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2565" windowWidth="15570" windowHeight="11490" tabRatio="598"/>
  </bookViews>
  <sheets>
    <sheet name="Frontpage" sheetId="16" r:id="rId1"/>
    <sheet name="TWO WEEK WAIT-BY CANCER" sheetId="1" r:id="rId2"/>
    <sheet name="TWO WEEK WAIT-ALL CANCER" sheetId="2"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CANCERS)'!$A$173:$T$194</definedName>
    <definedName name="_xlnm._FilterDatabase" localSheetId="3" hidden="1">'31-DAY FIRST TREAT (ALL CANCER)'!$A$908:$K$1079</definedName>
    <definedName name="_xlnm._FilterDatabase" localSheetId="4" hidden="1">'31-DAY FIRST TREAT (BY CANCER)'!$A$2659:$Q$2672</definedName>
    <definedName name="_xlnm._FilterDatabase" localSheetId="10" hidden="1">'31-DAY SUB TREAT (DRUGS)'!$A$162:$Q$304</definedName>
    <definedName name="_xlnm._FilterDatabase" localSheetId="11" hidden="1">'31-DAY SUB TREAT (RADIOTHERAPY)'!$A$152:$Q$226</definedName>
    <definedName name="_xlnm._FilterDatabase" localSheetId="9" hidden="1">'31-DAY SUB TREAT (SURGERY)'!$A$760:$K$921</definedName>
    <definedName name="_xlnm._FilterDatabase" localSheetId="5" hidden="1">'62-DAY (ALL CANCER)'!$A$358:$T$530</definedName>
    <definedName name="_xlnm._FilterDatabase" localSheetId="6" hidden="1">'62-DAY (BY CANCER)'!$A$10:$T$898</definedName>
    <definedName name="_xlnm._FilterDatabase" localSheetId="12" hidden="1">'62-DAY (CONSULTANT UPGRADE)'!$A$308:$T$459</definedName>
    <definedName name="_xlnm._FilterDatabase" localSheetId="13" hidden="1">'62-DAY (SCREENING)'!$A$746:$K$898</definedName>
    <definedName name="_xlnm._FilterDatabase" localSheetId="2" hidden="1">'TWO WEEK WAIT-ALL CANCER'!$A$1:$J$391</definedName>
    <definedName name="_xlnm._FilterDatabase" localSheetId="8" hidden="1">'TWO WEEK WAIT-BREAST SYMPTOMS'!$A$8:$P$9</definedName>
    <definedName name="_xlnm._FilterDatabase" localSheetId="1" hidden="1">'TWO WEEK WAIT-BY CANCER'!$A$7:$Q$1836</definedName>
  </definedNames>
  <calcPr calcId="145621"/>
</workbook>
</file>

<file path=xl/calcChain.xml><?xml version="1.0" encoding="utf-8"?>
<calcChain xmlns="http://schemas.openxmlformats.org/spreadsheetml/2006/main">
  <c r="H146" i="17" l="1"/>
  <c r="M2673" i="4"/>
  <c r="H162" i="11" l="1"/>
  <c r="N162" i="11"/>
  <c r="O162" i="11"/>
  <c r="P162" i="11"/>
  <c r="Q162" i="11"/>
  <c r="R162" i="11"/>
  <c r="S162" i="11"/>
  <c r="T162" i="11"/>
  <c r="M162" i="11"/>
  <c r="H302" i="11"/>
  <c r="N302" i="11"/>
  <c r="O302" i="11"/>
  <c r="P302" i="11"/>
  <c r="Q302" i="11"/>
  <c r="R302" i="11"/>
  <c r="S302" i="11"/>
  <c r="T302" i="11"/>
  <c r="M302" i="11"/>
  <c r="N466" i="11"/>
  <c r="O466" i="11"/>
  <c r="P466" i="11"/>
  <c r="Q466" i="11"/>
  <c r="R466" i="11"/>
  <c r="S466" i="11"/>
  <c r="T466" i="11"/>
  <c r="M466" i="11"/>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353" i="3"/>
  <c r="N527" i="3"/>
  <c r="O527" i="3"/>
  <c r="P527" i="3"/>
  <c r="Q527" i="3"/>
  <c r="M527" i="3"/>
  <c r="I527" i="3" s="1"/>
  <c r="H527" i="3"/>
  <c r="N348" i="3"/>
  <c r="O348" i="3"/>
  <c r="P348" i="3"/>
  <c r="Q348" i="3"/>
  <c r="M348" i="3"/>
  <c r="I348" i="3" s="1"/>
  <c r="H348" i="3"/>
  <c r="N177" i="3"/>
  <c r="O177" i="3"/>
  <c r="P177" i="3"/>
  <c r="Q177" i="3"/>
  <c r="M177" i="3"/>
  <c r="I177" i="3" s="1"/>
  <c r="H177" i="3"/>
  <c r="J527" i="3"/>
  <c r="I1806" i="1"/>
  <c r="I1807" i="1"/>
  <c r="I1808" i="1"/>
  <c r="I1809" i="1"/>
  <c r="I1810" i="1"/>
  <c r="I1811" i="1"/>
  <c r="I1812" i="1"/>
  <c r="I1813" i="1"/>
  <c r="I1814" i="1"/>
  <c r="I1815" i="1"/>
  <c r="I1816" i="1"/>
  <c r="I1817" i="1"/>
  <c r="I1818" i="1"/>
  <c r="I1819" i="1"/>
  <c r="I1820" i="1"/>
  <c r="H1805" i="1"/>
  <c r="H1806" i="1"/>
  <c r="H1807" i="1"/>
  <c r="H1808" i="1"/>
  <c r="H1809" i="1"/>
  <c r="H1810" i="1"/>
  <c r="H1811" i="1"/>
  <c r="H1812" i="1"/>
  <c r="H1813" i="1"/>
  <c r="H1814" i="1"/>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M172" i="2"/>
  <c r="N172" i="2"/>
  <c r="O172" i="2"/>
  <c r="P172" i="2"/>
  <c r="L172" i="2"/>
  <c r="H172" i="2" s="1"/>
  <c r="G172" i="2"/>
  <c r="P1836" i="1"/>
  <c r="O1836" i="1"/>
  <c r="N1836" i="1"/>
  <c r="M1836" i="1"/>
  <c r="L1836" i="1"/>
  <c r="G1836" i="1"/>
  <c r="P1835" i="1"/>
  <c r="O1835" i="1"/>
  <c r="N1835" i="1"/>
  <c r="M1835" i="1"/>
  <c r="L1835" i="1"/>
  <c r="G1835" i="1"/>
  <c r="P1834" i="1"/>
  <c r="O1834" i="1"/>
  <c r="N1834" i="1"/>
  <c r="M1834" i="1"/>
  <c r="L1834" i="1"/>
  <c r="G1834" i="1"/>
  <c r="P1833" i="1"/>
  <c r="O1833" i="1"/>
  <c r="N1833" i="1"/>
  <c r="M1833" i="1"/>
  <c r="L1833" i="1"/>
  <c r="G1833" i="1"/>
  <c r="P1832" i="1"/>
  <c r="O1832" i="1"/>
  <c r="N1832" i="1"/>
  <c r="M1832" i="1"/>
  <c r="L1832" i="1"/>
  <c r="G1832" i="1"/>
  <c r="P1831" i="1"/>
  <c r="O1831" i="1"/>
  <c r="N1831" i="1"/>
  <c r="M1831" i="1"/>
  <c r="L1831" i="1"/>
  <c r="G1831" i="1"/>
  <c r="P1830" i="1"/>
  <c r="O1830" i="1"/>
  <c r="N1830" i="1"/>
  <c r="M1830" i="1"/>
  <c r="L1830" i="1"/>
  <c r="G1830" i="1"/>
  <c r="P1829" i="1"/>
  <c r="O1829" i="1"/>
  <c r="N1829" i="1"/>
  <c r="M1829" i="1"/>
  <c r="L1829" i="1"/>
  <c r="G1829" i="1"/>
  <c r="P1828" i="1"/>
  <c r="O1828" i="1"/>
  <c r="N1828" i="1"/>
  <c r="M1828" i="1"/>
  <c r="L1828" i="1"/>
  <c r="G1828" i="1"/>
  <c r="P1827" i="1"/>
  <c r="O1827" i="1"/>
  <c r="N1827" i="1"/>
  <c r="M1827" i="1"/>
  <c r="L1827" i="1"/>
  <c r="G1827" i="1"/>
  <c r="P1826" i="1"/>
  <c r="O1826" i="1"/>
  <c r="N1826" i="1"/>
  <c r="M1826" i="1"/>
  <c r="L1826" i="1"/>
  <c r="G1826" i="1"/>
  <c r="P1825" i="1"/>
  <c r="O1825" i="1"/>
  <c r="N1825" i="1"/>
  <c r="M1825" i="1"/>
  <c r="L1825" i="1"/>
  <c r="G1825" i="1"/>
  <c r="P1824" i="1"/>
  <c r="O1824" i="1"/>
  <c r="N1824" i="1"/>
  <c r="M1824" i="1"/>
  <c r="L1824" i="1"/>
  <c r="G1824" i="1"/>
  <c r="P1823" i="1"/>
  <c r="O1823" i="1"/>
  <c r="N1823" i="1"/>
  <c r="M1823" i="1"/>
  <c r="L1823" i="1"/>
  <c r="G1823" i="1"/>
  <c r="P1822" i="1"/>
  <c r="O1822" i="1"/>
  <c r="N1822" i="1"/>
  <c r="M1822" i="1"/>
  <c r="L1822" i="1"/>
  <c r="G1822" i="1"/>
  <c r="I172" i="2" l="1"/>
  <c r="J177" i="3"/>
  <c r="J348" i="3"/>
  <c r="H466" i="11"/>
  <c r="H428" i="10"/>
  <c r="N531" i="5"/>
  <c r="O531" i="5"/>
  <c r="P531" i="5"/>
  <c r="Q531" i="5"/>
  <c r="R531" i="5"/>
  <c r="S531" i="5"/>
  <c r="T531" i="5"/>
  <c r="M531" i="5"/>
  <c r="I531" i="5" s="1"/>
  <c r="H531" i="5"/>
  <c r="H352" i="5"/>
  <c r="N352" i="5"/>
  <c r="O352" i="5"/>
  <c r="P352" i="5"/>
  <c r="Q352" i="5"/>
  <c r="R352" i="5"/>
  <c r="S352" i="5"/>
  <c r="T352" i="5"/>
  <c r="M352" i="5"/>
  <c r="N176" i="5"/>
  <c r="O176" i="5"/>
  <c r="P176" i="5"/>
  <c r="Q176" i="5"/>
  <c r="R176" i="5"/>
  <c r="S176" i="5"/>
  <c r="T176" i="5"/>
  <c r="M176" i="5"/>
  <c r="I176" i="5" s="1"/>
  <c r="H176" i="5"/>
  <c r="K391" i="3"/>
  <c r="J531" i="5" l="1"/>
  <c r="I183" i="3" l="1"/>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34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182" i="3"/>
  <c r="K348" i="3" s="1"/>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76"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1" i="3"/>
  <c r="H8" i="2"/>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815" i="1"/>
  <c r="H1816" i="1"/>
  <c r="H1817" i="1"/>
  <c r="H1818" i="1"/>
  <c r="H1819" i="1"/>
  <c r="H1820" i="1"/>
  <c r="H1821"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8" i="1"/>
  <c r="M274" i="10"/>
  <c r="N274" i="10"/>
  <c r="O274" i="10"/>
  <c r="P274" i="10"/>
  <c r="Q274" i="10"/>
  <c r="R274" i="10"/>
  <c r="S274" i="10"/>
  <c r="T274" i="10"/>
  <c r="N428" i="10"/>
  <c r="O428" i="10"/>
  <c r="P428" i="10"/>
  <c r="Q428" i="10"/>
  <c r="R428" i="10"/>
  <c r="S428" i="10"/>
  <c r="T428" i="10"/>
  <c r="M428" i="10"/>
  <c r="N159" i="10"/>
  <c r="O159" i="10"/>
  <c r="P159" i="10"/>
  <c r="Q159" i="10"/>
  <c r="R159" i="10"/>
  <c r="S159" i="10"/>
  <c r="T159" i="10"/>
  <c r="M159" i="10"/>
  <c r="H159" i="10"/>
  <c r="I146" i="17"/>
  <c r="N146" i="17"/>
  <c r="O146" i="17"/>
  <c r="P146" i="17"/>
  <c r="Q146" i="17"/>
  <c r="M146" i="17"/>
  <c r="H458" i="8"/>
  <c r="N155" i="8"/>
  <c r="O155" i="8"/>
  <c r="P155" i="8"/>
  <c r="Q155" i="8"/>
  <c r="M155" i="8"/>
  <c r="H155" i="8"/>
  <c r="N305" i="8"/>
  <c r="O305" i="8"/>
  <c r="P305" i="8"/>
  <c r="Q305" i="8"/>
  <c r="M305" i="8"/>
  <c r="H305" i="8"/>
  <c r="N446" i="9"/>
  <c r="O446" i="9"/>
  <c r="P446" i="9"/>
  <c r="Q446" i="9"/>
  <c r="M446" i="9"/>
  <c r="H446" i="9"/>
  <c r="N280" i="9"/>
  <c r="O280" i="9"/>
  <c r="P280" i="9"/>
  <c r="Q280" i="9"/>
  <c r="M280" i="9"/>
  <c r="H280" i="9"/>
  <c r="N171" i="9"/>
  <c r="O171" i="9"/>
  <c r="P171" i="9"/>
  <c r="Q171" i="9"/>
  <c r="M171" i="9"/>
  <c r="H171" i="9"/>
  <c r="J1808" i="1" l="1"/>
  <c r="H99" i="12"/>
  <c r="T375" i="7"/>
  <c r="S375" i="7"/>
  <c r="R375" i="7"/>
  <c r="Q375" i="7"/>
  <c r="P375" i="7"/>
  <c r="O375" i="7"/>
  <c r="N375" i="7"/>
  <c r="M375" i="7"/>
  <c r="H375" i="7"/>
  <c r="T374" i="7"/>
  <c r="S374" i="7"/>
  <c r="R374" i="7"/>
  <c r="Q374" i="7"/>
  <c r="P374" i="7"/>
  <c r="O374" i="7"/>
  <c r="N374" i="7"/>
  <c r="M374" i="7"/>
  <c r="H374" i="7"/>
  <c r="T373" i="7"/>
  <c r="S373" i="7"/>
  <c r="R373" i="7"/>
  <c r="Q373" i="7"/>
  <c r="P373" i="7"/>
  <c r="O373" i="7"/>
  <c r="N373" i="7"/>
  <c r="M373" i="7"/>
  <c r="H373" i="7"/>
  <c r="T197" i="7"/>
  <c r="S197" i="7"/>
  <c r="R197" i="7"/>
  <c r="Q197" i="7"/>
  <c r="P197" i="7"/>
  <c r="O197" i="7"/>
  <c r="N197" i="7"/>
  <c r="M197" i="7"/>
  <c r="H197" i="7"/>
  <c r="T196" i="7"/>
  <c r="S196" i="7"/>
  <c r="R196" i="7"/>
  <c r="Q196" i="7"/>
  <c r="P196" i="7"/>
  <c r="O196" i="7"/>
  <c r="N196" i="7"/>
  <c r="M196" i="7"/>
  <c r="H196" i="7"/>
  <c r="T195" i="7"/>
  <c r="S195" i="7"/>
  <c r="R195" i="7"/>
  <c r="Q195" i="7"/>
  <c r="P195" i="7"/>
  <c r="O195" i="7"/>
  <c r="N195" i="7"/>
  <c r="M195" i="7"/>
  <c r="H195" i="7"/>
  <c r="T166" i="7"/>
  <c r="S166" i="7"/>
  <c r="R166" i="7"/>
  <c r="Q166" i="7"/>
  <c r="P166" i="7"/>
  <c r="O166" i="7"/>
  <c r="N166" i="7"/>
  <c r="M166" i="7"/>
  <c r="H166" i="7"/>
  <c r="T165" i="7"/>
  <c r="S165" i="7"/>
  <c r="R165" i="7"/>
  <c r="Q165" i="7"/>
  <c r="P165" i="7"/>
  <c r="O165" i="7"/>
  <c r="N165" i="7"/>
  <c r="M165" i="7"/>
  <c r="H165" i="7"/>
  <c r="T164" i="7"/>
  <c r="S164" i="7"/>
  <c r="R164" i="7"/>
  <c r="Q164" i="7"/>
  <c r="P164" i="7"/>
  <c r="O164" i="7"/>
  <c r="N164" i="7"/>
  <c r="M164" i="7"/>
  <c r="H164" i="7"/>
  <c r="I2673" i="6"/>
  <c r="K2673" i="6" s="1"/>
  <c r="J2673" i="6"/>
  <c r="I2677" i="6"/>
  <c r="K2677" i="6" s="1"/>
  <c r="J2677" i="6"/>
  <c r="I2682" i="6"/>
  <c r="K2682" i="6" s="1"/>
  <c r="J2682" i="6"/>
  <c r="I2665" i="6"/>
  <c r="K2665" i="6" s="1"/>
  <c r="J2665" i="6"/>
  <c r="I2605" i="6"/>
  <c r="K2605" i="6" s="1"/>
  <c r="J2605" i="6"/>
  <c r="I2297" i="6"/>
  <c r="K2297" i="6" s="1"/>
  <c r="J2297" i="6"/>
  <c r="I2551" i="6"/>
  <c r="K2551" i="6" s="1"/>
  <c r="J2551" i="6"/>
  <c r="I1900" i="6"/>
  <c r="K1900" i="6" s="1"/>
  <c r="J1900" i="6"/>
  <c r="I1906" i="6"/>
  <c r="K1906" i="6" s="1"/>
  <c r="J1906" i="6"/>
  <c r="I1894" i="6"/>
  <c r="K1894" i="6" s="1"/>
  <c r="J1894" i="6"/>
  <c r="I2035" i="6"/>
  <c r="K2035" i="6" s="1"/>
  <c r="J2035" i="6"/>
  <c r="I2641" i="6"/>
  <c r="K2641" i="6" s="1"/>
  <c r="J2641" i="6"/>
  <c r="I2126" i="6"/>
  <c r="K2126" i="6" s="1"/>
  <c r="J2126" i="6"/>
  <c r="I2376" i="6"/>
  <c r="K2376" i="6" s="1"/>
  <c r="J2376" i="6"/>
  <c r="I2379" i="6"/>
  <c r="K2379" i="6" s="1"/>
  <c r="J2379" i="6"/>
  <c r="I2362" i="6"/>
  <c r="K2362" i="6" s="1"/>
  <c r="J2362" i="6"/>
  <c r="I2390" i="6"/>
  <c r="K2390" i="6" s="1"/>
  <c r="J2390" i="6"/>
  <c r="I2349" i="6"/>
  <c r="K2349" i="6" s="1"/>
  <c r="J2349" i="6"/>
  <c r="I1888" i="6"/>
  <c r="K1888" i="6" s="1"/>
  <c r="J1888" i="6"/>
  <c r="I2593" i="6"/>
  <c r="K2593" i="6" s="1"/>
  <c r="J2593" i="6"/>
  <c r="I1876" i="6"/>
  <c r="K1876" i="6" s="1"/>
  <c r="J1876" i="6"/>
  <c r="I1942" i="6"/>
  <c r="K1942" i="6" s="1"/>
  <c r="J1942" i="6"/>
  <c r="I2444" i="6"/>
  <c r="K2444" i="6" s="1"/>
  <c r="J2444" i="6"/>
  <c r="I2425" i="6"/>
  <c r="K2425" i="6" s="1"/>
  <c r="J2425" i="6"/>
  <c r="I1930" i="6"/>
  <c r="K1930" i="6" s="1"/>
  <c r="J1930" i="6"/>
  <c r="I2173" i="6"/>
  <c r="K2173" i="6" s="1"/>
  <c r="J2173" i="6"/>
  <c r="I2011" i="6"/>
  <c r="K2011" i="6" s="1"/>
  <c r="J2011" i="6"/>
  <c r="I2191" i="6"/>
  <c r="K2191" i="6" s="1"/>
  <c r="J2191" i="6"/>
  <c r="I2314" i="6"/>
  <c r="K2314" i="6" s="1"/>
  <c r="J2314" i="6"/>
  <c r="I2209" i="6"/>
  <c r="K2209" i="6" s="1"/>
  <c r="J2209" i="6"/>
  <c r="I2468" i="6"/>
  <c r="K2468" i="6" s="1"/>
  <c r="J2468" i="6"/>
  <c r="I2450" i="6"/>
  <c r="K2450" i="6" s="1"/>
  <c r="J2450" i="6"/>
  <c r="I2635" i="6"/>
  <c r="K2635" i="6" s="1"/>
  <c r="J2635" i="6"/>
  <c r="I2096" i="6"/>
  <c r="K2096" i="6" s="1"/>
  <c r="J2096" i="6"/>
  <c r="I1830" i="6"/>
  <c r="K1830" i="6" s="1"/>
  <c r="J1830" i="6"/>
  <c r="I2611" i="6"/>
  <c r="K2611" i="6" s="1"/>
  <c r="J2611" i="6"/>
  <c r="I2575" i="6"/>
  <c r="K2575" i="6" s="1"/>
  <c r="J2575" i="6"/>
  <c r="I2215" i="6"/>
  <c r="K2215" i="6" s="1"/>
  <c r="J2215" i="6"/>
  <c r="I2108" i="6"/>
  <c r="K2108" i="6" s="1"/>
  <c r="J2108" i="6"/>
  <c r="I2114" i="6"/>
  <c r="K2114" i="6" s="1"/>
  <c r="J2114" i="6"/>
  <c r="I2541" i="6"/>
  <c r="K2541" i="6" s="1"/>
  <c r="J2541" i="6"/>
  <c r="I2623" i="6"/>
  <c r="K2623" i="6" s="1"/>
  <c r="J2623" i="6"/>
  <c r="I1970" i="6"/>
  <c r="K1970" i="6" s="1"/>
  <c r="J1970" i="6"/>
  <c r="I2023" i="6"/>
  <c r="K2023" i="6" s="1"/>
  <c r="J2023" i="6"/>
  <c r="I2420" i="6"/>
  <c r="K2420" i="6" s="1"/>
  <c r="J2420" i="6"/>
  <c r="I1912" i="6"/>
  <c r="K1912" i="6" s="1"/>
  <c r="J1912" i="6"/>
  <c r="I2428" i="6"/>
  <c r="K2428" i="6" s="1"/>
  <c r="J2428" i="6"/>
  <c r="I2285" i="6"/>
  <c r="K2285" i="6" s="1"/>
  <c r="J2285" i="6"/>
  <c r="I2499" i="6"/>
  <c r="K2499" i="6" s="1"/>
  <c r="J2499" i="6"/>
  <c r="I2517" i="6"/>
  <c r="K2517" i="6" s="1"/>
  <c r="J2517" i="6"/>
  <c r="I1987" i="6"/>
  <c r="K1987" i="6" s="1"/>
  <c r="J1987" i="6"/>
  <c r="I2414" i="6"/>
  <c r="K2414" i="6" s="1"/>
  <c r="J2414" i="6"/>
  <c r="I2683" i="6"/>
  <c r="K2683" i="6" s="1"/>
  <c r="J2683" i="6"/>
  <c r="I2090" i="6"/>
  <c r="K2090" i="6" s="1"/>
  <c r="J2090" i="6"/>
  <c r="I2077" i="6"/>
  <c r="K2077" i="6" s="1"/>
  <c r="J2077" i="6"/>
  <c r="I2071" i="6"/>
  <c r="K2071" i="6" s="1"/>
  <c r="J2071" i="6"/>
  <c r="I2102" i="6"/>
  <c r="K2102" i="6" s="1"/>
  <c r="J2102" i="6"/>
  <c r="I2059" i="6"/>
  <c r="K2059" i="6" s="1"/>
  <c r="J2059" i="6"/>
  <c r="I2029" i="6"/>
  <c r="K2029" i="6" s="1"/>
  <c r="J2029" i="6"/>
  <c r="I2629" i="6"/>
  <c r="K2629" i="6" s="1"/>
  <c r="J2629" i="6"/>
  <c r="I2511" i="6"/>
  <c r="K2511" i="6" s="1"/>
  <c r="J2511" i="6"/>
  <c r="I2617" i="6"/>
  <c r="K2617" i="6" s="1"/>
  <c r="J2617" i="6"/>
  <c r="I2587" i="6"/>
  <c r="K2587" i="6" s="1"/>
  <c r="J2587" i="6"/>
  <c r="I2325" i="6"/>
  <c r="K2325" i="6" s="1"/>
  <c r="J2325" i="6"/>
  <c r="I2355" i="6"/>
  <c r="K2355" i="6" s="1"/>
  <c r="J2355" i="6"/>
  <c r="I2308" i="6"/>
  <c r="K2308" i="6" s="1"/>
  <c r="J2308" i="6"/>
  <c r="I2384" i="6"/>
  <c r="K2384" i="6" s="1"/>
  <c r="J2384" i="6"/>
  <c r="I1794" i="6"/>
  <c r="K1794" i="6" s="1"/>
  <c r="J1794" i="6"/>
  <c r="I2480" i="6"/>
  <c r="K2480" i="6" s="1"/>
  <c r="J2480" i="6"/>
  <c r="I2493" i="6"/>
  <c r="K2493" i="6" s="1"/>
  <c r="J2493" i="6"/>
  <c r="I2474" i="6"/>
  <c r="K2474" i="6" s="1"/>
  <c r="J2474" i="6"/>
  <c r="I2462" i="6"/>
  <c r="K2462" i="6" s="1"/>
  <c r="J2462" i="6"/>
  <c r="I1924" i="6"/>
  <c r="K1924" i="6" s="1"/>
  <c r="J1924" i="6"/>
  <c r="I1918" i="6"/>
  <c r="K1918" i="6" s="1"/>
  <c r="J1918" i="6"/>
  <c r="I2343" i="6"/>
  <c r="K2343" i="6" s="1"/>
  <c r="J2343" i="6"/>
  <c r="I2005" i="6"/>
  <c r="K2005" i="6" s="1"/>
  <c r="J2005" i="6"/>
  <c r="I2017" i="6"/>
  <c r="K2017" i="6" s="1"/>
  <c r="J2017" i="6"/>
  <c r="I1800" i="6"/>
  <c r="K1800" i="6" s="1"/>
  <c r="J1800" i="6"/>
  <c r="I2402" i="6"/>
  <c r="K2402" i="6" s="1"/>
  <c r="J2402" i="6"/>
  <c r="I2489" i="6"/>
  <c r="K2489" i="6" s="1"/>
  <c r="J2489" i="6"/>
  <c r="I1864" i="6"/>
  <c r="K1864" i="6" s="1"/>
  <c r="J1864" i="6"/>
  <c r="I1948" i="6"/>
  <c r="K1948" i="6" s="1"/>
  <c r="J1948" i="6"/>
  <c r="I1812" i="6"/>
  <c r="K1812" i="6" s="1"/>
  <c r="J1812" i="6"/>
  <c r="I1788" i="6"/>
  <c r="K1788" i="6" s="1"/>
  <c r="J1788" i="6"/>
  <c r="I1840" i="6"/>
  <c r="K1840" i="6" s="1"/>
  <c r="J1840" i="6"/>
  <c r="I2083" i="6"/>
  <c r="K2083" i="6" s="1"/>
  <c r="J2083" i="6"/>
  <c r="I2179" i="6"/>
  <c r="K2179" i="6" s="1"/>
  <c r="J2179" i="6"/>
  <c r="I2155" i="6"/>
  <c r="K2155" i="6" s="1"/>
  <c r="J2155" i="6"/>
  <c r="I2138" i="6"/>
  <c r="K2138" i="6" s="1"/>
  <c r="J2138" i="6"/>
  <c r="I2167" i="6"/>
  <c r="K2167" i="6" s="1"/>
  <c r="J2167" i="6"/>
  <c r="I1824" i="6"/>
  <c r="K1824" i="6" s="1"/>
  <c r="J1824" i="6"/>
  <c r="I2599" i="6"/>
  <c r="K2599" i="6" s="1"/>
  <c r="J2599" i="6"/>
  <c r="I2233" i="6"/>
  <c r="K2233" i="6" s="1"/>
  <c r="J2233" i="6"/>
  <c r="I1856" i="6"/>
  <c r="K1856" i="6" s="1"/>
  <c r="J1856" i="6"/>
  <c r="I1959" i="6"/>
  <c r="K1959" i="6" s="1"/>
  <c r="J1959" i="6"/>
  <c r="I2203" i="6"/>
  <c r="K2203" i="6" s="1"/>
  <c r="J2203" i="6"/>
  <c r="I2221" i="6"/>
  <c r="K2221" i="6" s="1"/>
  <c r="J2221" i="6"/>
  <c r="I1836" i="6"/>
  <c r="K1836" i="6" s="1"/>
  <c r="J1836" i="6"/>
  <c r="I2505" i="6"/>
  <c r="K2505" i="6" s="1"/>
  <c r="J2505" i="6"/>
  <c r="I2358" i="6"/>
  <c r="K2358" i="6" s="1"/>
  <c r="J2358" i="6"/>
  <c r="I2249" i="6"/>
  <c r="K2249" i="6" s="1"/>
  <c r="J2249" i="6"/>
  <c r="I2545" i="6"/>
  <c r="K2545" i="6" s="1"/>
  <c r="J2545" i="6"/>
  <c r="I2687" i="6"/>
  <c r="K2687" i="6" s="1"/>
  <c r="J2687" i="6"/>
  <c r="I2396" i="6"/>
  <c r="K2396" i="6" s="1"/>
  <c r="J2396" i="6"/>
  <c r="I1839" i="6"/>
  <c r="K1839" i="6" s="1"/>
  <c r="J1839" i="6"/>
  <c r="I2432" i="6"/>
  <c r="K2432" i="6" s="1"/>
  <c r="J2432" i="6"/>
  <c r="I2120" i="6"/>
  <c r="K2120" i="6" s="1"/>
  <c r="J2120" i="6"/>
  <c r="I2670" i="6"/>
  <c r="K2670" i="6" s="1"/>
  <c r="J2670" i="6"/>
  <c r="I2302" i="6"/>
  <c r="K2302" i="6" s="1"/>
  <c r="J2302" i="6"/>
  <c r="I2065" i="6"/>
  <c r="K2065" i="6" s="1"/>
  <c r="J2065" i="6"/>
  <c r="I2132" i="6"/>
  <c r="K2132" i="6" s="1"/>
  <c r="J2132" i="6"/>
  <c r="I2331" i="6"/>
  <c r="K2331" i="6" s="1"/>
  <c r="J2331" i="6"/>
  <c r="I1844" i="6"/>
  <c r="K1844" i="6" s="1"/>
  <c r="J1844" i="6"/>
  <c r="I1954" i="6"/>
  <c r="K1954" i="6" s="1"/>
  <c r="J1954" i="6"/>
  <c r="I2653" i="6"/>
  <c r="K2653" i="6" s="1"/>
  <c r="J2653" i="6"/>
  <c r="I2185" i="6"/>
  <c r="K2185" i="6" s="1"/>
  <c r="J2185" i="6"/>
  <c r="I1860" i="6"/>
  <c r="K1860" i="6" s="1"/>
  <c r="J1860" i="6"/>
  <c r="I1870" i="6"/>
  <c r="K1870" i="6" s="1"/>
  <c r="J1870" i="6"/>
  <c r="I2408" i="6"/>
  <c r="K2408" i="6" s="1"/>
  <c r="J2408" i="6"/>
  <c r="I2372" i="6"/>
  <c r="K2372" i="6" s="1"/>
  <c r="J2372" i="6"/>
  <c r="I1975" i="6"/>
  <c r="K1975" i="6" s="1"/>
  <c r="J1975" i="6"/>
  <c r="I1818" i="6"/>
  <c r="K1818" i="6" s="1"/>
  <c r="J1818" i="6"/>
  <c r="I1965" i="6"/>
  <c r="K1965" i="6" s="1"/>
  <c r="J1965" i="6"/>
  <c r="I1993" i="6"/>
  <c r="K1993" i="6" s="1"/>
  <c r="J1993" i="6"/>
  <c r="I2581" i="6"/>
  <c r="K2581" i="6" s="1"/>
  <c r="J2581" i="6"/>
  <c r="I2523" i="6"/>
  <c r="K2523" i="6" s="1"/>
  <c r="J2523" i="6"/>
  <c r="I2557" i="6"/>
  <c r="K2557" i="6" s="1"/>
  <c r="J2557" i="6"/>
  <c r="I2053" i="6"/>
  <c r="K2053" i="6" s="1"/>
  <c r="J2053" i="6"/>
  <c r="I1981" i="6"/>
  <c r="K1981" i="6" s="1"/>
  <c r="J1981" i="6"/>
  <c r="I2368" i="6"/>
  <c r="K2368" i="6" s="1"/>
  <c r="J2368" i="6"/>
  <c r="I1882" i="6"/>
  <c r="K1882" i="6" s="1"/>
  <c r="J1882" i="6"/>
  <c r="I2291" i="6"/>
  <c r="K2291" i="6" s="1"/>
  <c r="J2291" i="6"/>
  <c r="I2319" i="6"/>
  <c r="K2319" i="6" s="1"/>
  <c r="J2319" i="6"/>
  <c r="I2238" i="6"/>
  <c r="K2238" i="6" s="1"/>
  <c r="J2238" i="6"/>
  <c r="I2047" i="6"/>
  <c r="K2047" i="6" s="1"/>
  <c r="J2047" i="6"/>
  <c r="I2438" i="6"/>
  <c r="K2438" i="6" s="1"/>
  <c r="J2438" i="6"/>
  <c r="I2144" i="6"/>
  <c r="K2144" i="6" s="1"/>
  <c r="J2144" i="6"/>
  <c r="I2150" i="6"/>
  <c r="K2150" i="6" s="1"/>
  <c r="J2150" i="6"/>
  <c r="I2456" i="6"/>
  <c r="K2456" i="6" s="1"/>
  <c r="J2456" i="6"/>
  <c r="I2273" i="6"/>
  <c r="K2273" i="6" s="1"/>
  <c r="J2273" i="6"/>
  <c r="I2279" i="6"/>
  <c r="K2279" i="6" s="1"/>
  <c r="J2279" i="6"/>
  <c r="I2244" i="6"/>
  <c r="K2244" i="6" s="1"/>
  <c r="J2244" i="6"/>
  <c r="I2227" i="6"/>
  <c r="K2227" i="6" s="1"/>
  <c r="J2227" i="6"/>
  <c r="I2197" i="6"/>
  <c r="K2197" i="6" s="1"/>
  <c r="J2197" i="6"/>
  <c r="I2161" i="6"/>
  <c r="K2161" i="6" s="1"/>
  <c r="J2161" i="6"/>
  <c r="I1806" i="6"/>
  <c r="K1806" i="6" s="1"/>
  <c r="J1806" i="6"/>
  <c r="I1936" i="6"/>
  <c r="K1936" i="6" s="1"/>
  <c r="J1936" i="6"/>
  <c r="I2647" i="6"/>
  <c r="K2647" i="6" s="1"/>
  <c r="J2647" i="6"/>
  <c r="I1999" i="6"/>
  <c r="K1999" i="6" s="1"/>
  <c r="J1999" i="6"/>
  <c r="I2535" i="6"/>
  <c r="K2535" i="6" s="1"/>
  <c r="J2535" i="6"/>
  <c r="I2659" i="6"/>
  <c r="K2659" i="6" s="1"/>
  <c r="J2659" i="6"/>
  <c r="I2529" i="6"/>
  <c r="K2529" i="6" s="1"/>
  <c r="J2529" i="6"/>
  <c r="I1850" i="6"/>
  <c r="K1850" i="6" s="1"/>
  <c r="J1850" i="6"/>
  <c r="I2255" i="6"/>
  <c r="K2255" i="6" s="1"/>
  <c r="J2255" i="6"/>
  <c r="I2267" i="6"/>
  <c r="K2267" i="6" s="1"/>
  <c r="J2267" i="6"/>
  <c r="I2041" i="6"/>
  <c r="K2041" i="6" s="1"/>
  <c r="J2041" i="6"/>
  <c r="I2569" i="6"/>
  <c r="K2569" i="6" s="1"/>
  <c r="J2569" i="6"/>
  <c r="I2261" i="6"/>
  <c r="K2261" i="6" s="1"/>
  <c r="J2261" i="6"/>
  <c r="I2486" i="6"/>
  <c r="K2486" i="6" s="1"/>
  <c r="J2486" i="6"/>
  <c r="I2337" i="6"/>
  <c r="K2337" i="6" s="1"/>
  <c r="J2337" i="6"/>
  <c r="I2691" i="6"/>
  <c r="K2691" i="6" s="1"/>
  <c r="J2691" i="6"/>
  <c r="I2563" i="6"/>
  <c r="K2563" i="6" s="1"/>
  <c r="J2563" i="6"/>
  <c r="T2694" i="6"/>
  <c r="S2694" i="6"/>
  <c r="R2694" i="6"/>
  <c r="Q2694" i="6"/>
  <c r="P2694" i="6"/>
  <c r="O2694" i="6"/>
  <c r="N2694" i="6"/>
  <c r="M2694" i="6"/>
  <c r="H2694" i="6"/>
  <c r="T2699" i="6"/>
  <c r="S2699" i="6"/>
  <c r="R2699" i="6"/>
  <c r="Q2699" i="6"/>
  <c r="P2699" i="6"/>
  <c r="O2699" i="6"/>
  <c r="N2699" i="6"/>
  <c r="M2699" i="6"/>
  <c r="H2699" i="6"/>
  <c r="T2698" i="6"/>
  <c r="S2698" i="6"/>
  <c r="R2698" i="6"/>
  <c r="Q2698" i="6"/>
  <c r="P2698" i="6"/>
  <c r="O2698" i="6"/>
  <c r="N2698" i="6"/>
  <c r="M2698" i="6"/>
  <c r="H2698" i="6"/>
  <c r="T2697" i="6"/>
  <c r="S2697" i="6"/>
  <c r="R2697" i="6"/>
  <c r="Q2697" i="6"/>
  <c r="P2697" i="6"/>
  <c r="O2697" i="6"/>
  <c r="N2697" i="6"/>
  <c r="M2697" i="6"/>
  <c r="H2697" i="6"/>
  <c r="T2696" i="6"/>
  <c r="S2696" i="6"/>
  <c r="R2696" i="6"/>
  <c r="Q2696" i="6"/>
  <c r="P2696" i="6"/>
  <c r="O2696" i="6"/>
  <c r="N2696" i="6"/>
  <c r="M2696" i="6"/>
  <c r="H2696" i="6"/>
  <c r="T2695" i="6"/>
  <c r="S2695" i="6"/>
  <c r="R2695" i="6"/>
  <c r="Q2695" i="6"/>
  <c r="P2695" i="6"/>
  <c r="O2695" i="6"/>
  <c r="N2695" i="6"/>
  <c r="M2695" i="6"/>
  <c r="H2695" i="6"/>
  <c r="T1777" i="6"/>
  <c r="S1777" i="6"/>
  <c r="R1777" i="6"/>
  <c r="Q1777" i="6"/>
  <c r="P1777" i="6"/>
  <c r="O1777" i="6"/>
  <c r="N1777" i="6"/>
  <c r="M1777" i="6"/>
  <c r="H1777" i="6"/>
  <c r="T1776" i="6"/>
  <c r="S1776" i="6"/>
  <c r="R1776" i="6"/>
  <c r="Q1776" i="6"/>
  <c r="P1776" i="6"/>
  <c r="O1776" i="6"/>
  <c r="N1776" i="6"/>
  <c r="M1776" i="6"/>
  <c r="H1776" i="6"/>
  <c r="T1775" i="6"/>
  <c r="S1775" i="6"/>
  <c r="R1775" i="6"/>
  <c r="Q1775" i="6"/>
  <c r="P1775" i="6"/>
  <c r="O1775" i="6"/>
  <c r="N1775" i="6"/>
  <c r="M1775" i="6"/>
  <c r="H1775" i="6"/>
  <c r="T1774" i="6"/>
  <c r="S1774" i="6"/>
  <c r="R1774" i="6"/>
  <c r="Q1774" i="6"/>
  <c r="P1774" i="6"/>
  <c r="O1774" i="6"/>
  <c r="N1774" i="6"/>
  <c r="M1774" i="6"/>
  <c r="H1774" i="6"/>
  <c r="T1773" i="6"/>
  <c r="S1773" i="6"/>
  <c r="R1773" i="6"/>
  <c r="Q1773" i="6"/>
  <c r="P1773" i="6"/>
  <c r="O1773" i="6"/>
  <c r="N1773" i="6"/>
  <c r="M1773" i="6"/>
  <c r="H1773" i="6"/>
  <c r="T1772" i="6"/>
  <c r="S1772" i="6"/>
  <c r="R1772" i="6"/>
  <c r="Q1772" i="6"/>
  <c r="P1772" i="6"/>
  <c r="O1772" i="6"/>
  <c r="N1772" i="6"/>
  <c r="M1772" i="6"/>
  <c r="H1772" i="6"/>
  <c r="Q1759" i="4"/>
  <c r="P1759" i="4"/>
  <c r="O1759" i="4"/>
  <c r="N1759" i="4"/>
  <c r="M1759" i="4"/>
  <c r="H1759" i="4"/>
  <c r="Q1758" i="4"/>
  <c r="P1758" i="4"/>
  <c r="O1758" i="4"/>
  <c r="N1758" i="4"/>
  <c r="M1758" i="4"/>
  <c r="H1758" i="4"/>
  <c r="Q1757" i="4"/>
  <c r="P1757" i="4"/>
  <c r="O1757" i="4"/>
  <c r="N1757" i="4"/>
  <c r="M1757" i="4"/>
  <c r="H1757" i="4"/>
  <c r="Q1756" i="4"/>
  <c r="P1756" i="4"/>
  <c r="O1756" i="4"/>
  <c r="N1756" i="4"/>
  <c r="M1756" i="4"/>
  <c r="H1756" i="4"/>
  <c r="Q1755" i="4"/>
  <c r="P1755" i="4"/>
  <c r="O1755" i="4"/>
  <c r="N1755" i="4"/>
  <c r="M1755" i="4"/>
  <c r="H1755" i="4"/>
  <c r="Q1754" i="4"/>
  <c r="P1754" i="4"/>
  <c r="O1754" i="4"/>
  <c r="N1754" i="4"/>
  <c r="M1754" i="4"/>
  <c r="H1754" i="4"/>
  <c r="Q2678" i="4"/>
  <c r="P2678" i="4"/>
  <c r="O2678" i="4"/>
  <c r="N2678" i="4"/>
  <c r="M2678" i="4"/>
  <c r="H2678" i="4"/>
  <c r="Q2677" i="4"/>
  <c r="P2677" i="4"/>
  <c r="O2677" i="4"/>
  <c r="N2677" i="4"/>
  <c r="M2677" i="4"/>
  <c r="H2677" i="4"/>
  <c r="Q2676" i="4"/>
  <c r="P2676" i="4"/>
  <c r="O2676" i="4"/>
  <c r="N2676" i="4"/>
  <c r="M2676" i="4"/>
  <c r="H2676" i="4"/>
  <c r="Q2675" i="4"/>
  <c r="P2675" i="4"/>
  <c r="O2675" i="4"/>
  <c r="N2675" i="4"/>
  <c r="M2675" i="4"/>
  <c r="H2675" i="4"/>
  <c r="Q2674" i="4"/>
  <c r="P2674" i="4"/>
  <c r="O2674" i="4"/>
  <c r="N2674" i="4"/>
  <c r="M2674" i="4"/>
  <c r="H2674" i="4"/>
  <c r="Q2673" i="4"/>
  <c r="P2673" i="4"/>
  <c r="O2673" i="4"/>
  <c r="N2673" i="4"/>
  <c r="H2673" i="4"/>
  <c r="Q896" i="4"/>
  <c r="P896" i="4"/>
  <c r="O896" i="4"/>
  <c r="N896" i="4"/>
  <c r="M896" i="4"/>
  <c r="I896" i="4"/>
  <c r="H896" i="4"/>
  <c r="Q895" i="4"/>
  <c r="P895" i="4"/>
  <c r="O895" i="4"/>
  <c r="N895" i="4"/>
  <c r="M895" i="4"/>
  <c r="I895" i="4"/>
  <c r="H895" i="4"/>
  <c r="Q894" i="4"/>
  <c r="P894" i="4"/>
  <c r="O894" i="4"/>
  <c r="N894" i="4"/>
  <c r="M894" i="4"/>
  <c r="I894" i="4"/>
  <c r="H894" i="4"/>
  <c r="Q893" i="4"/>
  <c r="P893" i="4"/>
  <c r="O893" i="4"/>
  <c r="N893" i="4"/>
  <c r="M893" i="4"/>
  <c r="I893" i="4"/>
  <c r="H893" i="4"/>
  <c r="Q892" i="4"/>
  <c r="P892" i="4"/>
  <c r="O892" i="4"/>
  <c r="N892" i="4"/>
  <c r="M892" i="4"/>
  <c r="I892" i="4"/>
  <c r="H892" i="4"/>
  <c r="Q891" i="4"/>
  <c r="P891" i="4"/>
  <c r="O891" i="4"/>
  <c r="N891" i="4"/>
  <c r="M891" i="4"/>
  <c r="I891" i="4"/>
  <c r="H891" i="4"/>
  <c r="J2694" i="6" l="1"/>
  <c r="I2694" i="6"/>
  <c r="K2694" i="6" s="1"/>
  <c r="J132" i="17" l="1"/>
  <c r="K132" i="17"/>
  <c r="J125" i="17"/>
  <c r="K125" i="17"/>
  <c r="I101" i="10" l="1"/>
  <c r="K101" i="10" s="1"/>
  <c r="J101" i="10"/>
  <c r="I158" i="10"/>
  <c r="K158" i="10" s="1"/>
  <c r="J158" i="10"/>
  <c r="I138" i="10"/>
  <c r="K138" i="10" s="1"/>
  <c r="J138" i="10"/>
  <c r="I407" i="10"/>
  <c r="K407" i="10" s="1"/>
  <c r="J407" i="10"/>
  <c r="I287" i="11"/>
  <c r="K287" i="11" s="1"/>
  <c r="J287" i="11"/>
  <c r="I143" i="11"/>
  <c r="K143" i="11" s="1"/>
  <c r="J143" i="11"/>
  <c r="I88" i="11"/>
  <c r="J88" i="11"/>
  <c r="K88" i="11"/>
  <c r="I127" i="11"/>
  <c r="K127" i="11" s="1"/>
  <c r="J127" i="11"/>
  <c r="I101" i="11"/>
  <c r="K101" i="11" s="1"/>
  <c r="J101" i="11"/>
  <c r="I161" i="11"/>
  <c r="K161" i="11" s="1"/>
  <c r="J161" i="11"/>
  <c r="I142" i="11"/>
  <c r="K142" i="11" s="1"/>
  <c r="J142" i="11"/>
  <c r="I389" i="11"/>
  <c r="J389" i="11"/>
  <c r="K389" i="11"/>
  <c r="I429" i="11"/>
  <c r="K429" i="11" s="1"/>
  <c r="J429" i="11"/>
  <c r="I368" i="11"/>
  <c r="K368" i="11" s="1"/>
  <c r="J368" i="11"/>
  <c r="I402" i="11"/>
  <c r="K402" i="11" s="1"/>
  <c r="J402" i="11"/>
  <c r="I465" i="11"/>
  <c r="K465" i="11" s="1"/>
  <c r="J465" i="11"/>
  <c r="I444" i="11"/>
  <c r="K444" i="11" s="1"/>
  <c r="J444" i="11"/>
  <c r="I101" i="8"/>
  <c r="K101" i="8" s="1"/>
  <c r="J101" i="8"/>
  <c r="I154" i="8"/>
  <c r="K154" i="8" s="1"/>
  <c r="J154" i="8"/>
  <c r="I136" i="8"/>
  <c r="K136" i="8" s="1"/>
  <c r="J136" i="8"/>
  <c r="I266" i="9"/>
  <c r="K266" i="9" s="1"/>
  <c r="J266" i="9"/>
  <c r="I228" i="9"/>
  <c r="J228" i="9"/>
  <c r="K228" i="9"/>
  <c r="I254" i="9"/>
  <c r="J254" i="9"/>
  <c r="K254" i="9"/>
  <c r="I238" i="9"/>
  <c r="K238" i="9" s="1"/>
  <c r="J238" i="9"/>
  <c r="I265" i="9"/>
  <c r="K265" i="9" s="1"/>
  <c r="J265" i="9"/>
  <c r="I108" i="9"/>
  <c r="K108" i="9" s="1"/>
  <c r="J108" i="9"/>
  <c r="I170" i="9"/>
  <c r="K170" i="9" s="1"/>
  <c r="J170" i="9"/>
  <c r="I151" i="9"/>
  <c r="K151" i="9" s="1"/>
  <c r="J151" i="9"/>
  <c r="I416" i="9"/>
  <c r="J416" i="9"/>
  <c r="K416" i="9"/>
  <c r="I421" i="9"/>
  <c r="K421" i="9" s="1"/>
  <c r="J421" i="9"/>
  <c r="I363" i="9"/>
  <c r="K363" i="9" s="1"/>
  <c r="J363" i="9"/>
  <c r="J181" i="7"/>
  <c r="K181" i="7"/>
  <c r="J189" i="7"/>
  <c r="K189" i="7"/>
  <c r="J180" i="7"/>
  <c r="K180" i="7"/>
  <c r="J193" i="7"/>
  <c r="K193" i="7"/>
  <c r="J177" i="7"/>
  <c r="K177" i="7"/>
  <c r="J184" i="7"/>
  <c r="K184" i="7"/>
  <c r="J176" i="7"/>
  <c r="K176" i="7"/>
  <c r="J185" i="7"/>
  <c r="K185" i="7"/>
  <c r="J186" i="7"/>
  <c r="K186" i="7"/>
  <c r="J175" i="7"/>
  <c r="K175" i="7"/>
  <c r="J192" i="7"/>
  <c r="K192" i="7"/>
  <c r="J194" i="7"/>
  <c r="K194" i="7"/>
  <c r="J187" i="7"/>
  <c r="K187" i="7"/>
  <c r="J139" i="7"/>
  <c r="K139" i="7"/>
  <c r="J161" i="7"/>
  <c r="K161" i="7"/>
  <c r="J138" i="7"/>
  <c r="K138" i="7"/>
  <c r="J95" i="7"/>
  <c r="K95" i="7"/>
  <c r="J97" i="7"/>
  <c r="K97" i="7"/>
  <c r="J55" i="7"/>
  <c r="K55" i="7"/>
  <c r="J144" i="7"/>
  <c r="K144" i="7"/>
  <c r="J96" i="7"/>
  <c r="K96" i="7"/>
  <c r="J130" i="7"/>
  <c r="K130" i="7"/>
  <c r="J109" i="7"/>
  <c r="K109" i="7"/>
  <c r="J163" i="7"/>
  <c r="K163" i="7"/>
  <c r="J143" i="7"/>
  <c r="K143" i="7"/>
  <c r="J296" i="7"/>
  <c r="K296" i="7"/>
  <c r="J291" i="7"/>
  <c r="K291" i="7"/>
  <c r="J287" i="7"/>
  <c r="K287" i="7"/>
  <c r="J278" i="7"/>
  <c r="K278" i="7"/>
  <c r="J206" i="7"/>
  <c r="K206" i="7"/>
  <c r="J233" i="7"/>
  <c r="K233" i="7"/>
  <c r="J367" i="7"/>
  <c r="K367" i="7"/>
  <c r="J247" i="7"/>
  <c r="K247" i="7"/>
  <c r="J346" i="7"/>
  <c r="K346" i="7"/>
  <c r="J370" i="7"/>
  <c r="K370" i="7"/>
  <c r="J345" i="7"/>
  <c r="K345" i="7"/>
  <c r="J299" i="7"/>
  <c r="K299" i="7"/>
  <c r="J301" i="7"/>
  <c r="K301" i="7"/>
  <c r="J255" i="7"/>
  <c r="K255" i="7"/>
  <c r="J352" i="7"/>
  <c r="K352" i="7"/>
  <c r="J300" i="7"/>
  <c r="K300" i="7"/>
  <c r="J337" i="7"/>
  <c r="K337" i="7"/>
  <c r="J314" i="7"/>
  <c r="K314" i="7"/>
  <c r="J372" i="7"/>
  <c r="K372" i="7"/>
  <c r="J351" i="7"/>
  <c r="K351" i="7"/>
  <c r="I1648" i="6"/>
  <c r="K1648" i="6" s="1"/>
  <c r="J1648" i="6"/>
  <c r="I1650" i="6"/>
  <c r="K1650" i="6" s="1"/>
  <c r="J1650" i="6"/>
  <c r="I1651" i="6"/>
  <c r="K1651" i="6" s="1"/>
  <c r="J1651" i="6"/>
  <c r="I1649" i="6"/>
  <c r="K1649" i="6" s="1"/>
  <c r="J1649" i="6"/>
  <c r="J1141" i="4"/>
  <c r="K1141" i="4"/>
  <c r="J1143" i="4"/>
  <c r="K1143" i="4"/>
  <c r="J1142" i="4"/>
  <c r="K1142" i="4"/>
  <c r="J1638" i="4"/>
  <c r="K1638" i="4"/>
  <c r="J1639" i="4"/>
  <c r="K1639" i="4"/>
  <c r="J1640" i="4"/>
  <c r="K1640" i="4"/>
  <c r="J1642" i="4"/>
  <c r="K1642" i="4"/>
  <c r="J1643" i="4"/>
  <c r="K1643" i="4"/>
  <c r="J1641" i="4"/>
  <c r="K1641" i="4"/>
  <c r="J1353" i="4"/>
  <c r="K1353" i="4"/>
  <c r="J1354" i="4"/>
  <c r="K1354" i="4"/>
  <c r="J1355" i="4"/>
  <c r="K1355" i="4"/>
  <c r="J1357" i="4"/>
  <c r="K1357" i="4"/>
  <c r="J1358" i="4"/>
  <c r="K1358" i="4"/>
  <c r="J1356" i="4"/>
  <c r="K1356" i="4"/>
  <c r="J1561" i="4"/>
  <c r="K1561" i="4"/>
  <c r="J1562" i="4"/>
  <c r="K1562" i="4"/>
  <c r="J1563" i="4"/>
  <c r="K1563" i="4"/>
  <c r="J1565" i="4"/>
  <c r="K1565" i="4"/>
  <c r="J1566" i="4"/>
  <c r="K1566" i="4"/>
  <c r="J1564" i="4"/>
  <c r="K1564" i="4"/>
  <c r="J1238" i="4"/>
  <c r="K1238" i="4"/>
  <c r="J1424" i="4"/>
  <c r="K1424" i="4"/>
  <c r="J1425" i="4"/>
  <c r="K1425" i="4"/>
  <c r="J1426" i="4"/>
  <c r="K1426" i="4"/>
  <c r="J1428" i="4"/>
  <c r="K1428" i="4"/>
  <c r="J1429" i="4"/>
  <c r="K1429" i="4"/>
  <c r="J1427" i="4"/>
  <c r="K1427" i="4"/>
  <c r="J1749" i="4"/>
  <c r="K1749" i="4"/>
  <c r="J1750" i="4"/>
  <c r="K1750" i="4"/>
  <c r="J1751" i="4"/>
  <c r="K1751" i="4"/>
  <c r="J1753" i="4"/>
  <c r="K1753" i="4"/>
  <c r="J1752" i="4"/>
  <c r="K1752" i="4"/>
  <c r="J1632" i="4"/>
  <c r="K1632" i="4"/>
  <c r="J1633" i="4"/>
  <c r="K1633" i="4"/>
  <c r="J1634" i="4"/>
  <c r="K1634" i="4"/>
  <c r="J1636" i="4"/>
  <c r="K1636" i="4"/>
  <c r="J1637" i="4"/>
  <c r="K1637" i="4"/>
  <c r="J1635" i="4"/>
  <c r="K1635" i="4"/>
  <c r="J478" i="4"/>
  <c r="K478" i="4"/>
  <c r="J479" i="4"/>
  <c r="K479" i="4"/>
  <c r="J480" i="4"/>
  <c r="K480" i="4"/>
  <c r="J482" i="4"/>
  <c r="K482" i="4"/>
  <c r="J483" i="4"/>
  <c r="K483" i="4"/>
  <c r="J481" i="4"/>
  <c r="K481" i="4"/>
  <c r="J702" i="4"/>
  <c r="K702" i="4"/>
  <c r="J703" i="4"/>
  <c r="K703" i="4"/>
  <c r="J704" i="4"/>
  <c r="K704" i="4"/>
  <c r="J706" i="4"/>
  <c r="K706" i="4"/>
  <c r="J707" i="4"/>
  <c r="K707" i="4"/>
  <c r="J705" i="4"/>
  <c r="K705" i="4"/>
  <c r="J364" i="4"/>
  <c r="K364" i="4"/>
  <c r="J218" i="4"/>
  <c r="K218" i="4"/>
  <c r="J555" i="4"/>
  <c r="K555" i="4"/>
  <c r="J556" i="4"/>
  <c r="K556" i="4"/>
  <c r="J557" i="4"/>
  <c r="K557" i="4"/>
  <c r="J559" i="4"/>
  <c r="K559" i="4"/>
  <c r="J560" i="4"/>
  <c r="K560" i="4"/>
  <c r="J558" i="4"/>
  <c r="K558" i="4"/>
  <c r="J885" i="4"/>
  <c r="K885" i="4"/>
  <c r="J886" i="4"/>
  <c r="K886" i="4"/>
  <c r="J887" i="4"/>
  <c r="K887" i="4"/>
  <c r="J889" i="4"/>
  <c r="K889" i="4"/>
  <c r="J890" i="4"/>
  <c r="K890" i="4"/>
  <c r="J888" i="4"/>
  <c r="K888" i="4"/>
  <c r="J779" i="4"/>
  <c r="K779" i="4"/>
  <c r="J780" i="4"/>
  <c r="K780" i="4"/>
  <c r="J781" i="4"/>
  <c r="K781" i="4"/>
  <c r="J783" i="4"/>
  <c r="K783" i="4"/>
  <c r="J784" i="4"/>
  <c r="K784" i="4"/>
  <c r="J782" i="4"/>
  <c r="K782" i="4"/>
  <c r="J2471" i="4"/>
  <c r="K2471" i="4"/>
  <c r="J2472" i="4"/>
  <c r="K2472" i="4"/>
  <c r="J2470" i="4"/>
  <c r="K2470" i="4"/>
  <c r="J2123" i="4"/>
  <c r="K2123" i="4"/>
  <c r="J1976" i="4"/>
  <c r="K1976" i="4"/>
  <c r="J2319" i="4"/>
  <c r="K2319" i="4"/>
  <c r="J2320" i="4"/>
  <c r="K2320" i="4"/>
  <c r="J2321" i="4"/>
  <c r="K2321" i="4"/>
  <c r="J2323" i="4"/>
  <c r="K2323" i="4"/>
  <c r="J2324" i="4"/>
  <c r="K2324" i="4"/>
  <c r="J2322" i="4"/>
  <c r="K2322" i="4"/>
  <c r="J2666" i="4"/>
  <c r="K2666" i="4"/>
  <c r="J2667" i="4"/>
  <c r="K2667" i="4"/>
  <c r="J2668" i="4"/>
  <c r="K2668" i="4"/>
  <c r="J2670" i="4"/>
  <c r="K2670" i="4"/>
  <c r="J2671" i="4"/>
  <c r="K2671" i="4"/>
  <c r="J2669" i="4"/>
  <c r="K2669" i="4"/>
  <c r="J2545" i="4"/>
  <c r="K2545" i="4"/>
  <c r="J2546" i="4"/>
  <c r="K2546" i="4"/>
  <c r="J2547" i="4"/>
  <c r="K2547" i="4"/>
  <c r="J2549" i="4"/>
  <c r="K2549" i="4"/>
  <c r="J2550" i="4"/>
  <c r="K2550" i="4"/>
  <c r="J2548" i="4"/>
  <c r="K2548" i="4"/>
  <c r="I655" i="6" l="1"/>
  <c r="K655" i="6" s="1"/>
  <c r="J655" i="6"/>
  <c r="I657" i="6"/>
  <c r="K657" i="6" s="1"/>
  <c r="J657" i="6"/>
  <c r="I658" i="6"/>
  <c r="K658" i="6" s="1"/>
  <c r="J658" i="6"/>
  <c r="I656" i="6"/>
  <c r="K656" i="6" s="1"/>
  <c r="J656" i="6"/>
  <c r="I365" i="6"/>
  <c r="K365" i="6" s="1"/>
  <c r="J365" i="6"/>
  <c r="I366" i="6"/>
  <c r="K366" i="6" s="1"/>
  <c r="J366" i="6"/>
  <c r="I368" i="6"/>
  <c r="K368" i="6" s="1"/>
  <c r="J368" i="6"/>
  <c r="I369" i="6"/>
  <c r="K369" i="6" s="1"/>
  <c r="J369" i="6"/>
  <c r="I367" i="6"/>
  <c r="K367" i="6" s="1"/>
  <c r="J367" i="6"/>
  <c r="I370" i="6"/>
  <c r="K370" i="6" s="1"/>
  <c r="J370" i="6"/>
  <c r="I371" i="6"/>
  <c r="K371" i="6" s="1"/>
  <c r="J371" i="6"/>
  <c r="I372" i="6"/>
  <c r="K372" i="6" s="1"/>
  <c r="J372" i="6"/>
  <c r="I374" i="6"/>
  <c r="K374" i="6" s="1"/>
  <c r="J374" i="6"/>
  <c r="I373" i="6"/>
  <c r="K373" i="6" s="1"/>
  <c r="J373" i="6"/>
  <c r="I671" i="6"/>
  <c r="K671" i="6" s="1"/>
  <c r="J671" i="6"/>
  <c r="I672" i="6"/>
  <c r="K672" i="6" s="1"/>
  <c r="J672" i="6"/>
  <c r="I673" i="6"/>
  <c r="K673" i="6" s="1"/>
  <c r="J673" i="6"/>
  <c r="I675" i="6"/>
  <c r="K675" i="6" s="1"/>
  <c r="J675" i="6"/>
  <c r="I676" i="6"/>
  <c r="K676" i="6" s="1"/>
  <c r="J676" i="6"/>
  <c r="I674" i="6"/>
  <c r="K674" i="6" s="1"/>
  <c r="J674" i="6"/>
  <c r="I492" i="6"/>
  <c r="K492" i="6" s="1"/>
  <c r="J492" i="6"/>
  <c r="I493" i="6"/>
  <c r="K493" i="6" s="1"/>
  <c r="J493" i="6"/>
  <c r="I494" i="6"/>
  <c r="K494" i="6" s="1"/>
  <c r="J494" i="6"/>
  <c r="I496" i="6"/>
  <c r="K496" i="6" s="1"/>
  <c r="J496" i="6"/>
  <c r="I497" i="6"/>
  <c r="K497" i="6" s="1"/>
  <c r="J497" i="6"/>
  <c r="I495" i="6"/>
  <c r="K495" i="6" s="1"/>
  <c r="J495" i="6"/>
  <c r="I498" i="6"/>
  <c r="K498" i="6" s="1"/>
  <c r="J498" i="6"/>
  <c r="I499" i="6"/>
  <c r="K499" i="6" s="1"/>
  <c r="J499" i="6"/>
  <c r="I500" i="6"/>
  <c r="K500" i="6" s="1"/>
  <c r="J500" i="6"/>
  <c r="I502" i="6"/>
  <c r="K502" i="6" s="1"/>
  <c r="J502" i="6"/>
  <c r="I503" i="6"/>
  <c r="K503" i="6" s="1"/>
  <c r="J503" i="6"/>
  <c r="I501" i="6"/>
  <c r="K501" i="6" s="1"/>
  <c r="J501" i="6"/>
  <c r="I463" i="6"/>
  <c r="K463" i="6" s="1"/>
  <c r="J463" i="6"/>
  <c r="I464" i="6"/>
  <c r="K464" i="6" s="1"/>
  <c r="J464" i="6"/>
  <c r="I465" i="6"/>
  <c r="K465" i="6" s="1"/>
  <c r="J465" i="6"/>
  <c r="I467" i="6"/>
  <c r="K467" i="6" s="1"/>
  <c r="J467" i="6"/>
  <c r="I466" i="6"/>
  <c r="K466" i="6" s="1"/>
  <c r="J466" i="6"/>
  <c r="I446" i="6"/>
  <c r="K446" i="6" s="1"/>
  <c r="J446" i="6"/>
  <c r="I447" i="6"/>
  <c r="K447" i="6" s="1"/>
  <c r="J447" i="6"/>
  <c r="I448" i="6"/>
  <c r="K448" i="6" s="1"/>
  <c r="J448" i="6"/>
  <c r="I450" i="6"/>
  <c r="K450" i="6" s="1"/>
  <c r="J450" i="6"/>
  <c r="I451" i="6"/>
  <c r="K451" i="6" s="1"/>
  <c r="J451" i="6"/>
  <c r="I449" i="6"/>
  <c r="K449" i="6" s="1"/>
  <c r="J449" i="6"/>
  <c r="I416" i="6"/>
  <c r="K416" i="6" s="1"/>
  <c r="J416" i="6"/>
  <c r="I417" i="6"/>
  <c r="K417" i="6" s="1"/>
  <c r="J417" i="6"/>
  <c r="I418" i="6"/>
  <c r="K418" i="6" s="1"/>
  <c r="J418" i="6"/>
  <c r="I420" i="6"/>
  <c r="K420" i="6" s="1"/>
  <c r="J420" i="6"/>
  <c r="I421" i="6"/>
  <c r="K421" i="6" s="1"/>
  <c r="J421" i="6"/>
  <c r="I419" i="6"/>
  <c r="K419" i="6" s="1"/>
  <c r="J419" i="6"/>
  <c r="I381" i="6"/>
  <c r="K381" i="6" s="1"/>
  <c r="J381" i="6"/>
  <c r="I382" i="6"/>
  <c r="K382" i="6" s="1"/>
  <c r="J382" i="6"/>
  <c r="I383" i="6"/>
  <c r="K383" i="6" s="1"/>
  <c r="J383" i="6"/>
  <c r="I385" i="6"/>
  <c r="K385" i="6" s="1"/>
  <c r="J385" i="6"/>
  <c r="I386" i="6"/>
  <c r="K386" i="6" s="1"/>
  <c r="J386" i="6"/>
  <c r="I384" i="6"/>
  <c r="K384" i="6" s="1"/>
  <c r="J384" i="6"/>
  <c r="I28" i="6"/>
  <c r="K28" i="6" s="1"/>
  <c r="J28" i="6"/>
  <c r="I29" i="6"/>
  <c r="K29" i="6" s="1"/>
  <c r="J29" i="6"/>
  <c r="I30" i="6"/>
  <c r="K30" i="6" s="1"/>
  <c r="J30" i="6"/>
  <c r="I32" i="6"/>
  <c r="K32" i="6" s="1"/>
  <c r="J32" i="6"/>
  <c r="I33" i="6"/>
  <c r="J33" i="6"/>
  <c r="K33" i="6"/>
  <c r="I31" i="6"/>
  <c r="K31" i="6" s="1"/>
  <c r="J31" i="6"/>
  <c r="I156" i="6"/>
  <c r="K156" i="6" s="1"/>
  <c r="J156" i="6"/>
  <c r="I157" i="6"/>
  <c r="K157" i="6" s="1"/>
  <c r="J157" i="6"/>
  <c r="I158" i="6"/>
  <c r="J158" i="6"/>
  <c r="K158" i="6"/>
  <c r="I160" i="6"/>
  <c r="K160" i="6" s="1"/>
  <c r="J160" i="6"/>
  <c r="I161" i="6"/>
  <c r="K161" i="6" s="1"/>
  <c r="J161" i="6"/>
  <c r="I159" i="6"/>
  <c r="K159" i="6" s="1"/>
  <c r="J159" i="6"/>
  <c r="I862" i="6"/>
  <c r="K862" i="6" s="1"/>
  <c r="J862" i="6"/>
  <c r="I863" i="6"/>
  <c r="K863" i="6" s="1"/>
  <c r="J863" i="6"/>
  <c r="I864" i="6"/>
  <c r="K864" i="6" s="1"/>
  <c r="J864" i="6"/>
  <c r="I866" i="6"/>
  <c r="K866" i="6" s="1"/>
  <c r="J866" i="6"/>
  <c r="I867" i="6"/>
  <c r="K867" i="6" s="1"/>
  <c r="J867" i="6"/>
  <c r="I865" i="6"/>
  <c r="K865" i="6" s="1"/>
  <c r="J865" i="6"/>
  <c r="I219" i="6"/>
  <c r="K219" i="6" s="1"/>
  <c r="J219" i="6"/>
  <c r="I220" i="6"/>
  <c r="K220" i="6" s="1"/>
  <c r="J220" i="6"/>
  <c r="I221" i="6"/>
  <c r="K221" i="6" s="1"/>
  <c r="J221" i="6"/>
  <c r="I223" i="6"/>
  <c r="K223" i="6" s="1"/>
  <c r="J223" i="6"/>
  <c r="I224" i="6"/>
  <c r="K224" i="6" s="1"/>
  <c r="J224" i="6"/>
  <c r="I222" i="6"/>
  <c r="K222" i="6" s="1"/>
  <c r="J222" i="6"/>
  <c r="I750" i="6"/>
  <c r="K750" i="6" s="1"/>
  <c r="J750" i="6"/>
  <c r="I751" i="6"/>
  <c r="K751" i="6" s="1"/>
  <c r="J751" i="6"/>
  <c r="I752" i="6"/>
  <c r="K752" i="6" s="1"/>
  <c r="J752" i="6"/>
  <c r="I754" i="6"/>
  <c r="K754" i="6" s="1"/>
  <c r="J754" i="6"/>
  <c r="I755" i="6"/>
  <c r="K755" i="6" s="1"/>
  <c r="J755" i="6"/>
  <c r="I753" i="6"/>
  <c r="K753" i="6" s="1"/>
  <c r="J753" i="6"/>
  <c r="I874" i="6"/>
  <c r="K874" i="6" s="1"/>
  <c r="J874" i="6"/>
  <c r="I875" i="6"/>
  <c r="K875" i="6" s="1"/>
  <c r="J875" i="6"/>
  <c r="I876" i="6"/>
  <c r="K876" i="6" s="1"/>
  <c r="J876" i="6"/>
  <c r="I878" i="6"/>
  <c r="K878" i="6" s="1"/>
  <c r="J878" i="6"/>
  <c r="I879" i="6"/>
  <c r="K879" i="6" s="1"/>
  <c r="J879" i="6"/>
  <c r="I877" i="6"/>
  <c r="K877" i="6" s="1"/>
  <c r="J877" i="6"/>
  <c r="I744" i="6"/>
  <c r="K744" i="6" s="1"/>
  <c r="J744" i="6"/>
  <c r="I745" i="6"/>
  <c r="K745" i="6" s="1"/>
  <c r="J745" i="6"/>
  <c r="I746" i="6"/>
  <c r="K746" i="6" s="1"/>
  <c r="J746" i="6"/>
  <c r="I748" i="6"/>
  <c r="K748" i="6" s="1"/>
  <c r="J748" i="6"/>
  <c r="I749" i="6"/>
  <c r="K749" i="6" s="1"/>
  <c r="J749" i="6"/>
  <c r="I747" i="6"/>
  <c r="K747" i="6" s="1"/>
  <c r="J747" i="6"/>
  <c r="I71" i="6"/>
  <c r="K71" i="6" s="1"/>
  <c r="J71" i="6"/>
  <c r="I72" i="6"/>
  <c r="K72" i="6" s="1"/>
  <c r="J72" i="6"/>
  <c r="I73" i="6"/>
  <c r="K73" i="6" s="1"/>
  <c r="J73" i="6"/>
  <c r="I75" i="6"/>
  <c r="K75" i="6" s="1"/>
  <c r="J75" i="6"/>
  <c r="I76" i="6"/>
  <c r="K76" i="6" s="1"/>
  <c r="J76" i="6"/>
  <c r="I74" i="6"/>
  <c r="K74" i="6" s="1"/>
  <c r="J74" i="6"/>
  <c r="I474" i="6"/>
  <c r="K474" i="6" s="1"/>
  <c r="J474" i="6"/>
  <c r="I475" i="6"/>
  <c r="K475" i="6" s="1"/>
  <c r="J475" i="6"/>
  <c r="I476" i="6"/>
  <c r="K476" i="6" s="1"/>
  <c r="J476" i="6"/>
  <c r="I478" i="6"/>
  <c r="K478" i="6" s="1"/>
  <c r="J478" i="6"/>
  <c r="I479" i="6"/>
  <c r="K479" i="6" s="1"/>
  <c r="J479" i="6"/>
  <c r="I477" i="6"/>
  <c r="K477" i="6" s="1"/>
  <c r="J477" i="6"/>
  <c r="I486" i="6"/>
  <c r="J486" i="6"/>
  <c r="K486" i="6"/>
  <c r="I487" i="6"/>
  <c r="K487" i="6" s="1"/>
  <c r="J487" i="6"/>
  <c r="I488" i="6"/>
  <c r="K488" i="6" s="1"/>
  <c r="J488" i="6"/>
  <c r="I490" i="6"/>
  <c r="K490" i="6" s="1"/>
  <c r="J490" i="6"/>
  <c r="I491" i="6"/>
  <c r="K491" i="6" s="1"/>
  <c r="J491" i="6"/>
  <c r="I489" i="6"/>
  <c r="K489" i="6" s="1"/>
  <c r="J489" i="6"/>
  <c r="I261" i="6"/>
  <c r="K261" i="6" s="1"/>
  <c r="J261" i="6"/>
  <c r="I262" i="6"/>
  <c r="K262" i="6" s="1"/>
  <c r="J262" i="6"/>
  <c r="I263" i="6"/>
  <c r="K263" i="6" s="1"/>
  <c r="J263" i="6"/>
  <c r="I265" i="6"/>
  <c r="K265" i="6" s="1"/>
  <c r="J265" i="6"/>
  <c r="I266" i="6"/>
  <c r="K266" i="6" s="1"/>
  <c r="J266" i="6"/>
  <c r="I264" i="6"/>
  <c r="K264" i="6" s="1"/>
  <c r="J264" i="6"/>
  <c r="I784" i="6"/>
  <c r="K784" i="6" s="1"/>
  <c r="J784" i="6"/>
  <c r="I785" i="6"/>
  <c r="K785" i="6" s="1"/>
  <c r="J785" i="6"/>
  <c r="I786" i="6"/>
  <c r="K786" i="6" s="1"/>
  <c r="J786" i="6"/>
  <c r="I788" i="6"/>
  <c r="K788" i="6" s="1"/>
  <c r="J788" i="6"/>
  <c r="I789" i="6"/>
  <c r="K789" i="6" s="1"/>
  <c r="J789" i="6"/>
  <c r="I787" i="6"/>
  <c r="K787" i="6" s="1"/>
  <c r="J787" i="6"/>
  <c r="I480" i="6"/>
  <c r="K480" i="6" s="1"/>
  <c r="J480" i="6"/>
  <c r="I481" i="6"/>
  <c r="K481" i="6" s="1"/>
  <c r="J481" i="6"/>
  <c r="I482" i="6"/>
  <c r="K482" i="6" s="1"/>
  <c r="J482" i="6"/>
  <c r="I484" i="6"/>
  <c r="K484" i="6" s="1"/>
  <c r="J484" i="6"/>
  <c r="I485" i="6"/>
  <c r="K485" i="6" s="1"/>
  <c r="J485" i="6"/>
  <c r="I483" i="6"/>
  <c r="K483" i="6" s="1"/>
  <c r="J483" i="6"/>
  <c r="I701" i="6"/>
  <c r="K701" i="6" s="1"/>
  <c r="J701" i="6"/>
  <c r="I702" i="6"/>
  <c r="K702" i="6" s="1"/>
  <c r="J702" i="6"/>
  <c r="I703" i="6"/>
  <c r="K703" i="6" s="1"/>
  <c r="J703" i="6"/>
  <c r="I705" i="6"/>
  <c r="K705" i="6" s="1"/>
  <c r="J705" i="6"/>
  <c r="I706" i="6"/>
  <c r="K706" i="6" s="1"/>
  <c r="J706" i="6"/>
  <c r="I704" i="6"/>
  <c r="K704" i="6" s="1"/>
  <c r="J704" i="6"/>
  <c r="I364" i="6"/>
  <c r="K364" i="6" s="1"/>
  <c r="J364" i="6"/>
  <c r="I556" i="6"/>
  <c r="K556" i="6" s="1"/>
  <c r="J556" i="6"/>
  <c r="I557" i="6"/>
  <c r="K557" i="6" s="1"/>
  <c r="J557" i="6"/>
  <c r="I558" i="6"/>
  <c r="K558" i="6" s="1"/>
  <c r="J558" i="6"/>
  <c r="I560" i="6"/>
  <c r="K560" i="6" s="1"/>
  <c r="J560" i="6"/>
  <c r="I561" i="6"/>
  <c r="K561" i="6" s="1"/>
  <c r="J561" i="6"/>
  <c r="I559" i="6"/>
  <c r="K559" i="6" s="1"/>
  <c r="J559" i="6"/>
  <c r="I893" i="6"/>
  <c r="K893" i="6" s="1"/>
  <c r="J893" i="6"/>
  <c r="I894" i="6"/>
  <c r="K894" i="6" s="1"/>
  <c r="J894" i="6"/>
  <c r="I895" i="6"/>
  <c r="K895" i="6" s="1"/>
  <c r="J895" i="6"/>
  <c r="I897" i="6"/>
  <c r="K897" i="6" s="1"/>
  <c r="J897" i="6"/>
  <c r="I898" i="6"/>
  <c r="K898" i="6" s="1"/>
  <c r="J898" i="6"/>
  <c r="I896" i="6"/>
  <c r="K896" i="6" s="1"/>
  <c r="J896" i="6"/>
  <c r="I778" i="6"/>
  <c r="K778" i="6" s="1"/>
  <c r="J778" i="6"/>
  <c r="I779" i="6"/>
  <c r="K779" i="6" s="1"/>
  <c r="J779" i="6"/>
  <c r="I780" i="6"/>
  <c r="K780" i="6" s="1"/>
  <c r="J780" i="6"/>
  <c r="I782" i="6"/>
  <c r="K782" i="6" s="1"/>
  <c r="J782" i="6"/>
  <c r="I783" i="6"/>
  <c r="K783" i="6" s="1"/>
  <c r="J783" i="6"/>
  <c r="I781" i="6"/>
  <c r="K781" i="6" s="1"/>
  <c r="J781" i="6"/>
  <c r="I1158" i="6"/>
  <c r="K1158" i="6" s="1"/>
  <c r="J1158" i="6"/>
  <c r="I1528" i="6"/>
  <c r="K1528" i="6" s="1"/>
  <c r="J1528" i="6"/>
  <c r="I1529" i="6"/>
  <c r="K1529" i="6" s="1"/>
  <c r="J1529" i="6"/>
  <c r="I1530" i="6"/>
  <c r="K1530" i="6" s="1"/>
  <c r="J1530" i="6"/>
  <c r="I1532" i="6"/>
  <c r="K1532" i="6" s="1"/>
  <c r="J1532" i="6"/>
  <c r="I1533" i="6"/>
  <c r="K1533" i="6" s="1"/>
  <c r="J1533" i="6"/>
  <c r="I1531" i="6"/>
  <c r="K1531" i="6" s="1"/>
  <c r="J1531" i="6"/>
  <c r="I1250" i="6"/>
  <c r="K1250" i="6" s="1"/>
  <c r="J1250" i="6"/>
  <c r="I1251" i="6"/>
  <c r="K1251" i="6" s="1"/>
  <c r="J1251" i="6"/>
  <c r="I1253" i="6"/>
  <c r="K1253" i="6" s="1"/>
  <c r="J1253" i="6"/>
  <c r="I1254" i="6"/>
  <c r="K1254" i="6" s="1"/>
  <c r="J1254" i="6"/>
  <c r="I1252" i="6"/>
  <c r="K1252" i="6" s="1"/>
  <c r="J1252" i="6"/>
  <c r="I1255" i="6"/>
  <c r="K1255" i="6" s="1"/>
  <c r="J1255" i="6"/>
  <c r="I1256" i="6"/>
  <c r="K1256" i="6" s="1"/>
  <c r="J1256" i="6"/>
  <c r="I1257" i="6"/>
  <c r="K1257" i="6" s="1"/>
  <c r="J1257" i="6"/>
  <c r="I1259" i="6"/>
  <c r="K1259" i="6" s="1"/>
  <c r="J1259" i="6"/>
  <c r="I1258" i="6"/>
  <c r="K1258" i="6" s="1"/>
  <c r="J1258" i="6"/>
  <c r="I1546" i="6"/>
  <c r="K1546" i="6" s="1"/>
  <c r="J1546" i="6"/>
  <c r="I1547" i="6"/>
  <c r="K1547" i="6" s="1"/>
  <c r="J1547" i="6"/>
  <c r="I1548" i="6"/>
  <c r="K1548" i="6" s="1"/>
  <c r="J1548" i="6"/>
  <c r="I1550" i="6"/>
  <c r="K1550" i="6" s="1"/>
  <c r="J1550" i="6"/>
  <c r="I1551" i="6"/>
  <c r="K1551" i="6" s="1"/>
  <c r="J1551" i="6"/>
  <c r="I1549" i="6"/>
  <c r="K1549" i="6" s="1"/>
  <c r="J1549" i="6"/>
  <c r="I1377" i="6"/>
  <c r="K1377" i="6" s="1"/>
  <c r="J1377" i="6"/>
  <c r="I1378" i="6"/>
  <c r="K1378" i="6" s="1"/>
  <c r="J1378" i="6"/>
  <c r="I1379" i="6"/>
  <c r="K1379" i="6" s="1"/>
  <c r="J1379" i="6"/>
  <c r="I1381" i="6"/>
  <c r="K1381" i="6" s="1"/>
  <c r="J1381" i="6"/>
  <c r="I1382" i="6"/>
  <c r="K1382" i="6" s="1"/>
  <c r="J1382" i="6"/>
  <c r="I1380" i="6"/>
  <c r="K1380" i="6" s="1"/>
  <c r="J1380" i="6"/>
  <c r="I1383" i="6"/>
  <c r="K1383" i="6" s="1"/>
  <c r="J1383" i="6"/>
  <c r="I1384" i="6"/>
  <c r="K1384" i="6" s="1"/>
  <c r="J1384" i="6"/>
  <c r="I1385" i="6"/>
  <c r="J1385" i="6"/>
  <c r="K1385" i="6"/>
  <c r="I1387" i="6"/>
  <c r="K1387" i="6" s="1"/>
  <c r="J1387" i="6"/>
  <c r="I1388" i="6"/>
  <c r="K1388" i="6" s="1"/>
  <c r="J1388" i="6"/>
  <c r="I1386" i="6"/>
  <c r="K1386" i="6" s="1"/>
  <c r="J1386" i="6"/>
  <c r="I1349" i="6"/>
  <c r="K1349" i="6" s="1"/>
  <c r="J1349" i="6"/>
  <c r="I1350" i="6"/>
  <c r="K1350" i="6" s="1"/>
  <c r="J1350" i="6"/>
  <c r="I1351" i="6"/>
  <c r="K1351" i="6" s="1"/>
  <c r="J1351" i="6"/>
  <c r="I1353" i="6"/>
  <c r="K1353" i="6" s="1"/>
  <c r="J1353" i="6"/>
  <c r="I1352" i="6"/>
  <c r="K1352" i="6" s="1"/>
  <c r="J1352" i="6"/>
  <c r="I1332" i="6"/>
  <c r="K1332" i="6" s="1"/>
  <c r="J1332" i="6"/>
  <c r="I1333" i="6"/>
  <c r="K1333" i="6" s="1"/>
  <c r="J1333" i="6"/>
  <c r="I1334" i="6"/>
  <c r="K1334" i="6" s="1"/>
  <c r="J1334" i="6"/>
  <c r="I1336" i="6"/>
  <c r="K1336" i="6" s="1"/>
  <c r="J1336" i="6"/>
  <c r="I1337" i="6"/>
  <c r="K1337" i="6" s="1"/>
  <c r="J1337" i="6"/>
  <c r="I1335" i="6"/>
  <c r="K1335" i="6" s="1"/>
  <c r="J1335" i="6"/>
  <c r="I1302" i="6"/>
  <c r="K1302" i="6" s="1"/>
  <c r="J1302" i="6"/>
  <c r="I1303" i="6"/>
  <c r="K1303" i="6" s="1"/>
  <c r="J1303" i="6"/>
  <c r="I1304" i="6"/>
  <c r="K1304" i="6" s="1"/>
  <c r="J1304" i="6"/>
  <c r="I1306" i="6"/>
  <c r="K1306" i="6" s="1"/>
  <c r="J1306" i="6"/>
  <c r="I1307" i="6"/>
  <c r="K1307" i="6" s="1"/>
  <c r="J1307" i="6"/>
  <c r="I1305" i="6"/>
  <c r="K1305" i="6" s="1"/>
  <c r="J1305" i="6"/>
  <c r="I1266" i="6"/>
  <c r="K1266" i="6" s="1"/>
  <c r="J1266" i="6"/>
  <c r="I1267" i="6"/>
  <c r="K1267" i="6" s="1"/>
  <c r="J1267" i="6"/>
  <c r="I1268" i="6"/>
  <c r="K1268" i="6" s="1"/>
  <c r="J1268" i="6"/>
  <c r="I1270" i="6"/>
  <c r="K1270" i="6" s="1"/>
  <c r="J1270" i="6"/>
  <c r="I1271" i="6"/>
  <c r="K1271" i="6" s="1"/>
  <c r="J1271" i="6"/>
  <c r="I1269" i="6"/>
  <c r="K1269" i="6" s="1"/>
  <c r="J1269" i="6"/>
  <c r="I927" i="6"/>
  <c r="K927" i="6" s="1"/>
  <c r="J927" i="6"/>
  <c r="I928" i="6"/>
  <c r="K928" i="6" s="1"/>
  <c r="J928" i="6"/>
  <c r="I929" i="6"/>
  <c r="K929" i="6" s="1"/>
  <c r="J929" i="6"/>
  <c r="I931" i="6"/>
  <c r="K931" i="6" s="1"/>
  <c r="J931" i="6"/>
  <c r="I932" i="6"/>
  <c r="K932" i="6" s="1"/>
  <c r="J932" i="6"/>
  <c r="I930" i="6"/>
  <c r="K930" i="6" s="1"/>
  <c r="J930" i="6"/>
  <c r="I1053" i="6"/>
  <c r="K1053" i="6" s="1"/>
  <c r="J1053" i="6"/>
  <c r="I1054" i="6"/>
  <c r="K1054" i="6" s="1"/>
  <c r="J1054" i="6"/>
  <c r="I1055" i="6"/>
  <c r="K1055" i="6" s="1"/>
  <c r="J1055" i="6"/>
  <c r="I1057" i="6"/>
  <c r="K1057" i="6" s="1"/>
  <c r="J1057" i="6"/>
  <c r="I1056" i="6"/>
  <c r="K1056" i="6" s="1"/>
  <c r="J1056" i="6"/>
  <c r="I1728" i="6"/>
  <c r="K1728" i="6" s="1"/>
  <c r="J1728" i="6"/>
  <c r="I1729" i="6"/>
  <c r="K1729" i="6" s="1"/>
  <c r="J1729" i="6"/>
  <c r="I1730" i="6"/>
  <c r="K1730" i="6" s="1"/>
  <c r="J1730" i="6"/>
  <c r="I1732" i="6"/>
  <c r="K1732" i="6" s="1"/>
  <c r="J1732" i="6"/>
  <c r="I1733" i="6"/>
  <c r="K1733" i="6" s="1"/>
  <c r="J1733" i="6"/>
  <c r="I1731" i="6"/>
  <c r="K1731" i="6" s="1"/>
  <c r="J1731" i="6"/>
  <c r="I1113" i="6"/>
  <c r="K1113" i="6" s="1"/>
  <c r="J1113" i="6"/>
  <c r="I1114" i="6"/>
  <c r="K1114" i="6" s="1"/>
  <c r="J1114" i="6"/>
  <c r="I1115" i="6"/>
  <c r="K1115" i="6" s="1"/>
  <c r="J1115" i="6"/>
  <c r="I1117" i="6"/>
  <c r="K1117" i="6" s="1"/>
  <c r="J1117" i="6"/>
  <c r="I1116" i="6"/>
  <c r="K1116" i="6" s="1"/>
  <c r="J1116" i="6"/>
  <c r="I1621" i="6"/>
  <c r="K1621" i="6" s="1"/>
  <c r="J1621" i="6"/>
  <c r="I1622" i="6"/>
  <c r="K1622" i="6" s="1"/>
  <c r="J1622" i="6"/>
  <c r="I1623" i="6"/>
  <c r="K1623" i="6" s="1"/>
  <c r="J1623" i="6"/>
  <c r="I1625" i="6"/>
  <c r="K1625" i="6" s="1"/>
  <c r="J1625" i="6"/>
  <c r="I1626" i="6"/>
  <c r="K1626" i="6" s="1"/>
  <c r="J1626" i="6"/>
  <c r="I1624" i="6"/>
  <c r="K1624" i="6" s="1"/>
  <c r="J1624" i="6"/>
  <c r="I1740" i="6"/>
  <c r="K1740" i="6" s="1"/>
  <c r="J1740" i="6"/>
  <c r="I1741" i="6"/>
  <c r="K1741" i="6" s="1"/>
  <c r="J1741" i="6"/>
  <c r="I1742" i="6"/>
  <c r="K1742" i="6" s="1"/>
  <c r="J1742" i="6"/>
  <c r="I1744" i="6"/>
  <c r="K1744" i="6" s="1"/>
  <c r="J1744" i="6"/>
  <c r="I1745" i="6"/>
  <c r="K1745" i="6" s="1"/>
  <c r="J1745" i="6"/>
  <c r="I1743" i="6"/>
  <c r="K1743" i="6" s="1"/>
  <c r="J1743" i="6"/>
  <c r="I1616" i="6"/>
  <c r="K1616" i="6" s="1"/>
  <c r="J1616" i="6"/>
  <c r="I1617" i="6"/>
  <c r="K1617" i="6" s="1"/>
  <c r="J1617" i="6"/>
  <c r="I1619" i="6"/>
  <c r="K1619" i="6" s="1"/>
  <c r="J1619" i="6"/>
  <c r="I1620" i="6"/>
  <c r="K1620" i="6" s="1"/>
  <c r="J1620" i="6"/>
  <c r="I1618" i="6"/>
  <c r="K1618" i="6" s="1"/>
  <c r="J1618" i="6"/>
  <c r="I970" i="6"/>
  <c r="K970" i="6" s="1"/>
  <c r="J970" i="6"/>
  <c r="I971" i="6"/>
  <c r="K971" i="6" s="1"/>
  <c r="J971" i="6"/>
  <c r="I972" i="6"/>
  <c r="K972" i="6" s="1"/>
  <c r="J972" i="6"/>
  <c r="I974" i="6"/>
  <c r="K974" i="6" s="1"/>
  <c r="J974" i="6"/>
  <c r="I975" i="6"/>
  <c r="K975" i="6" s="1"/>
  <c r="J975" i="6"/>
  <c r="I973" i="6"/>
  <c r="K973" i="6" s="1"/>
  <c r="J973" i="6"/>
  <c r="I1359" i="6"/>
  <c r="K1359" i="6" s="1"/>
  <c r="J1359" i="6"/>
  <c r="I1360" i="6"/>
  <c r="K1360" i="6" s="1"/>
  <c r="J1360" i="6"/>
  <c r="I1361" i="6"/>
  <c r="K1361" i="6" s="1"/>
  <c r="J1361" i="6"/>
  <c r="I1363" i="6"/>
  <c r="K1363" i="6" s="1"/>
  <c r="J1363" i="6"/>
  <c r="I1364" i="6"/>
  <c r="K1364" i="6" s="1"/>
  <c r="J1364" i="6"/>
  <c r="I1362" i="6"/>
  <c r="K1362" i="6" s="1"/>
  <c r="J1362" i="6"/>
  <c r="I1371" i="6"/>
  <c r="K1371" i="6" s="1"/>
  <c r="J1371" i="6"/>
  <c r="I1372" i="6"/>
  <c r="K1372" i="6" s="1"/>
  <c r="J1372" i="6"/>
  <c r="I1373" i="6"/>
  <c r="K1373" i="6" s="1"/>
  <c r="J1373" i="6"/>
  <c r="I1375" i="6"/>
  <c r="K1375" i="6" s="1"/>
  <c r="J1375" i="6"/>
  <c r="I1376" i="6"/>
  <c r="K1376" i="6" s="1"/>
  <c r="J1376" i="6"/>
  <c r="I1374" i="6"/>
  <c r="K1374" i="6" s="1"/>
  <c r="J1374" i="6"/>
  <c r="I1150" i="6"/>
  <c r="K1150" i="6" s="1"/>
  <c r="J1150" i="6"/>
  <c r="I1151" i="6"/>
  <c r="K1151" i="6" s="1"/>
  <c r="J1151" i="6"/>
  <c r="I1152" i="6"/>
  <c r="K1152" i="6" s="1"/>
  <c r="J1152" i="6"/>
  <c r="I1154" i="6"/>
  <c r="K1154" i="6" s="1"/>
  <c r="J1154" i="6"/>
  <c r="I1153" i="6"/>
  <c r="K1153" i="6" s="1"/>
  <c r="J1153" i="6"/>
  <c r="I1652" i="6"/>
  <c r="K1652" i="6" s="1"/>
  <c r="J1652" i="6"/>
  <c r="I1653" i="6"/>
  <c r="K1653" i="6" s="1"/>
  <c r="J1653" i="6"/>
  <c r="I1654" i="6"/>
  <c r="K1654" i="6" s="1"/>
  <c r="J1654" i="6"/>
  <c r="I1656" i="6"/>
  <c r="K1656" i="6" s="1"/>
  <c r="J1656" i="6"/>
  <c r="I1657" i="6"/>
  <c r="K1657" i="6" s="1"/>
  <c r="J1657" i="6"/>
  <c r="I1655" i="6"/>
  <c r="K1655" i="6" s="1"/>
  <c r="J1655" i="6"/>
  <c r="I1365" i="6"/>
  <c r="K1365" i="6" s="1"/>
  <c r="J1365" i="6"/>
  <c r="I1366" i="6"/>
  <c r="K1366" i="6" s="1"/>
  <c r="J1366" i="6"/>
  <c r="I1367" i="6"/>
  <c r="K1367" i="6" s="1"/>
  <c r="J1367" i="6"/>
  <c r="I1369" i="6"/>
  <c r="K1369" i="6" s="1"/>
  <c r="J1369" i="6"/>
  <c r="I1370" i="6"/>
  <c r="K1370" i="6" s="1"/>
  <c r="J1370" i="6"/>
  <c r="I1368" i="6"/>
  <c r="K1368" i="6" s="1"/>
  <c r="J1368" i="6"/>
  <c r="I1575" i="6"/>
  <c r="K1575" i="6" s="1"/>
  <c r="J1575" i="6"/>
  <c r="I1576" i="6"/>
  <c r="K1576" i="6" s="1"/>
  <c r="J1576" i="6"/>
  <c r="I1577" i="6"/>
  <c r="K1577" i="6" s="1"/>
  <c r="J1577" i="6"/>
  <c r="I1579" i="6"/>
  <c r="K1579" i="6" s="1"/>
  <c r="J1579" i="6"/>
  <c r="I1580" i="6"/>
  <c r="K1580" i="6" s="1"/>
  <c r="J1580" i="6"/>
  <c r="I1578" i="6"/>
  <c r="K1578" i="6" s="1"/>
  <c r="J1578" i="6"/>
  <c r="I1249" i="6"/>
  <c r="K1249" i="6" s="1"/>
  <c r="J1249" i="6"/>
  <c r="I1437" i="6"/>
  <c r="K1437" i="6" s="1"/>
  <c r="J1437" i="6"/>
  <c r="I1438" i="6"/>
  <c r="K1438" i="6" s="1"/>
  <c r="J1438" i="6"/>
  <c r="I1439" i="6"/>
  <c r="K1439" i="6" s="1"/>
  <c r="J1439" i="6"/>
  <c r="I1441" i="6"/>
  <c r="K1441" i="6" s="1"/>
  <c r="J1441" i="6"/>
  <c r="I1442" i="6"/>
  <c r="K1442" i="6" s="1"/>
  <c r="J1442" i="6"/>
  <c r="I1440" i="6"/>
  <c r="K1440" i="6" s="1"/>
  <c r="J1440" i="6"/>
  <c r="I1766" i="6"/>
  <c r="K1766" i="6" s="1"/>
  <c r="J1766" i="6"/>
  <c r="I1767" i="6"/>
  <c r="K1767" i="6" s="1"/>
  <c r="J1767" i="6"/>
  <c r="I1768" i="6"/>
  <c r="K1768" i="6" s="1"/>
  <c r="J1768" i="6"/>
  <c r="I1770" i="6"/>
  <c r="K1770" i="6" s="1"/>
  <c r="J1770" i="6"/>
  <c r="I1771" i="6"/>
  <c r="K1771" i="6" s="1"/>
  <c r="J1771" i="6"/>
  <c r="I1769" i="6"/>
  <c r="K1769" i="6" s="1"/>
  <c r="J1769" i="6"/>
  <c r="I1646" i="6"/>
  <c r="K1646" i="6" s="1"/>
  <c r="J1646" i="6"/>
  <c r="I1647" i="6"/>
  <c r="K1647" i="6" s="1"/>
  <c r="J1647" i="6"/>
  <c r="I351" i="5"/>
  <c r="J351" i="5"/>
  <c r="K351" i="5"/>
  <c r="I322" i="5"/>
  <c r="K322" i="5" s="1"/>
  <c r="J322" i="5"/>
  <c r="I169" i="5"/>
  <c r="I170" i="5"/>
  <c r="I171" i="5"/>
  <c r="I166" i="5"/>
  <c r="I167" i="5"/>
  <c r="I156" i="5"/>
  <c r="I100" i="5"/>
  <c r="I147" i="5"/>
  <c r="I31" i="5"/>
  <c r="I32" i="5"/>
  <c r="I30" i="5"/>
  <c r="I54" i="5"/>
  <c r="I162" i="5"/>
  <c r="I70" i="5"/>
  <c r="I115" i="5"/>
  <c r="I116" i="5"/>
  <c r="I112" i="5"/>
  <c r="I118" i="5"/>
  <c r="I109" i="5"/>
  <c r="I29" i="5"/>
  <c r="I154" i="5"/>
  <c r="I27" i="5"/>
  <c r="I38" i="5"/>
  <c r="I128" i="5"/>
  <c r="I124" i="5"/>
  <c r="I36" i="5"/>
  <c r="I79" i="5"/>
  <c r="I50" i="5"/>
  <c r="I82" i="5"/>
  <c r="I103" i="5"/>
  <c r="I85" i="5"/>
  <c r="I132" i="5"/>
  <c r="I129" i="5"/>
  <c r="I161" i="5"/>
  <c r="I65" i="5"/>
  <c r="I18" i="5"/>
  <c r="I157" i="5"/>
  <c r="I151" i="5"/>
  <c r="I86" i="5"/>
  <c r="I67" i="5"/>
  <c r="I68" i="5"/>
  <c r="I145" i="5"/>
  <c r="I159" i="5"/>
  <c r="I43" i="5"/>
  <c r="I52" i="5"/>
  <c r="I123" i="5"/>
  <c r="I33" i="5"/>
  <c r="I125" i="5"/>
  <c r="I98" i="5"/>
  <c r="I138" i="5"/>
  <c r="I141" i="5"/>
  <c r="I46" i="5"/>
  <c r="I122" i="5"/>
  <c r="I63" i="5"/>
  <c r="I64" i="5"/>
  <c r="I61" i="5"/>
  <c r="I60" i="5"/>
  <c r="I66" i="5"/>
  <c r="I58" i="5"/>
  <c r="I53" i="5"/>
  <c r="I160" i="5"/>
  <c r="I140" i="5"/>
  <c r="I158" i="5"/>
  <c r="I153" i="5"/>
  <c r="I105" i="5"/>
  <c r="I110" i="5"/>
  <c r="I102" i="5"/>
  <c r="I117" i="5"/>
  <c r="I12" i="5"/>
  <c r="I134" i="5"/>
  <c r="I137" i="5"/>
  <c r="I133" i="5"/>
  <c r="I131" i="5"/>
  <c r="I35" i="5"/>
  <c r="I34" i="5"/>
  <c r="I108" i="5"/>
  <c r="I49" i="5"/>
  <c r="I51" i="5"/>
  <c r="I13" i="5"/>
  <c r="I120" i="5"/>
  <c r="I136" i="5"/>
  <c r="I25" i="5"/>
  <c r="I39" i="5"/>
  <c r="I15" i="5"/>
  <c r="I11" i="5"/>
  <c r="I20" i="5"/>
  <c r="I62" i="5"/>
  <c r="I80" i="5"/>
  <c r="I76" i="5"/>
  <c r="I72" i="5"/>
  <c r="I78" i="5"/>
  <c r="I172" i="5"/>
  <c r="I17" i="5"/>
  <c r="I155" i="5"/>
  <c r="I89" i="5"/>
  <c r="I23" i="5"/>
  <c r="I173" i="5"/>
  <c r="I41" i="5"/>
  <c r="I84" i="5"/>
  <c r="I87" i="5"/>
  <c r="I19" i="5"/>
  <c r="I139" i="5"/>
  <c r="I111" i="5"/>
  <c r="I92" i="5"/>
  <c r="I146" i="5"/>
  <c r="I174" i="5"/>
  <c r="I119" i="5"/>
  <c r="I126" i="5"/>
  <c r="I69" i="5"/>
  <c r="I168" i="5"/>
  <c r="I101" i="5"/>
  <c r="I59" i="5"/>
  <c r="I71" i="5"/>
  <c r="I106" i="5"/>
  <c r="I21" i="5"/>
  <c r="I40" i="5"/>
  <c r="I164" i="5"/>
  <c r="I81" i="5"/>
  <c r="I24" i="5"/>
  <c r="I26" i="5"/>
  <c r="I121" i="5"/>
  <c r="I114" i="5"/>
  <c r="I44" i="5"/>
  <c r="I16" i="5"/>
  <c r="I42" i="5"/>
  <c r="I47" i="5"/>
  <c r="I152" i="5"/>
  <c r="I142" i="5"/>
  <c r="I148" i="5"/>
  <c r="I57" i="5"/>
  <c r="I45" i="5"/>
  <c r="I113" i="5"/>
  <c r="I28" i="5"/>
  <c r="I99" i="5"/>
  <c r="I104" i="5"/>
  <c r="I90" i="5"/>
  <c r="I56" i="5"/>
  <c r="I127" i="5"/>
  <c r="I74" i="5"/>
  <c r="I75" i="5"/>
  <c r="I130" i="5"/>
  <c r="I96" i="5"/>
  <c r="I97" i="5"/>
  <c r="I91" i="5"/>
  <c r="I88" i="5"/>
  <c r="I83" i="5"/>
  <c r="I77" i="5"/>
  <c r="I14" i="5"/>
  <c r="I37" i="5"/>
  <c r="I163" i="5"/>
  <c r="I48" i="5"/>
  <c r="I144" i="5"/>
  <c r="I165" i="5"/>
  <c r="I143" i="5"/>
  <c r="I22" i="5"/>
  <c r="I93" i="5"/>
  <c r="I95" i="5"/>
  <c r="I55" i="5"/>
  <c r="I150" i="5"/>
  <c r="I94" i="5"/>
  <c r="I135" i="5"/>
  <c r="I73" i="5"/>
  <c r="I107" i="5"/>
  <c r="I175" i="5"/>
  <c r="I149" i="5"/>
  <c r="J265" i="3"/>
  <c r="K265" i="3"/>
  <c r="J307" i="3"/>
  <c r="K307" i="3"/>
  <c r="J244" i="3"/>
  <c r="K244" i="3"/>
  <c r="J279" i="3"/>
  <c r="K279" i="3"/>
  <c r="J347" i="3"/>
  <c r="K347" i="3"/>
  <c r="J320" i="3"/>
  <c r="K320" i="3"/>
  <c r="J526" i="3"/>
  <c r="K526" i="3"/>
  <c r="J497" i="3"/>
  <c r="K497" i="3"/>
  <c r="J1806" i="1"/>
  <c r="I1797" i="1"/>
  <c r="J1797" i="1"/>
  <c r="I1798" i="1"/>
  <c r="J1798" i="1"/>
  <c r="I1799" i="1"/>
  <c r="J1799" i="1"/>
  <c r="I1800" i="1"/>
  <c r="J1800" i="1"/>
  <c r="I1801" i="1"/>
  <c r="J1801" i="1"/>
  <c r="I1802" i="1"/>
  <c r="J1802" i="1"/>
  <c r="I1803" i="1"/>
  <c r="J1803" i="1"/>
  <c r="I1804" i="1"/>
  <c r="J1804" i="1"/>
  <c r="I1794" i="1"/>
  <c r="J1794" i="1"/>
  <c r="I1795" i="1"/>
  <c r="J1795" i="1"/>
  <c r="I1796" i="1"/>
  <c r="J1796" i="1"/>
  <c r="I1663" i="1"/>
  <c r="J1663" i="1"/>
  <c r="I1664" i="1"/>
  <c r="J1664" i="1"/>
  <c r="I1665" i="1"/>
  <c r="J1665" i="1"/>
  <c r="I1666" i="1"/>
  <c r="J1666" i="1"/>
  <c r="I1667" i="1"/>
  <c r="J1667" i="1"/>
  <c r="I1668" i="1"/>
  <c r="J1668" i="1"/>
  <c r="I1669" i="1"/>
  <c r="J1669" i="1"/>
  <c r="I1670" i="1"/>
  <c r="J1670" i="1"/>
  <c r="I1671" i="1"/>
  <c r="J1671" i="1"/>
  <c r="I1672" i="1"/>
  <c r="J1672" i="1"/>
  <c r="I1673" i="1"/>
  <c r="J1673" i="1"/>
  <c r="I1674" i="1"/>
  <c r="J1674" i="1"/>
  <c r="I1675" i="1"/>
  <c r="J1675" i="1"/>
  <c r="I1031" i="1"/>
  <c r="J1031" i="1"/>
  <c r="I1032" i="1"/>
  <c r="J1032" i="1"/>
  <c r="I1033" i="1"/>
  <c r="J1033" i="1"/>
  <c r="I1034" i="1"/>
  <c r="J1034" i="1"/>
  <c r="I1035" i="1"/>
  <c r="J1035" i="1"/>
  <c r="I1036" i="1"/>
  <c r="J1036" i="1"/>
  <c r="I1037" i="1"/>
  <c r="J1037" i="1"/>
  <c r="I1038" i="1"/>
  <c r="J1038" i="1"/>
  <c r="I1039" i="1"/>
  <c r="J1039" i="1"/>
  <c r="I1040" i="1"/>
  <c r="J1040" i="1"/>
  <c r="I1041" i="1"/>
  <c r="J1041" i="1"/>
  <c r="I1042" i="1"/>
  <c r="J1042" i="1"/>
  <c r="I1043" i="1"/>
  <c r="J1043" i="1"/>
  <c r="I1044" i="1"/>
  <c r="J1044" i="1"/>
  <c r="I1539" i="1"/>
  <c r="J1539" i="1"/>
  <c r="I1540" i="1"/>
  <c r="J1540" i="1"/>
  <c r="I1541" i="1"/>
  <c r="J1541" i="1"/>
  <c r="I1542" i="1"/>
  <c r="J1542" i="1"/>
  <c r="I1543" i="1"/>
  <c r="J1543" i="1"/>
  <c r="I1544" i="1"/>
  <c r="J1544" i="1"/>
  <c r="I1545" i="1"/>
  <c r="J1545" i="1"/>
  <c r="I1546" i="1"/>
  <c r="J1546" i="1"/>
  <c r="I1547" i="1"/>
  <c r="J1547" i="1"/>
  <c r="I1548" i="1"/>
  <c r="J1548" i="1"/>
  <c r="I1549" i="1"/>
  <c r="J1549" i="1"/>
  <c r="I1550" i="1"/>
  <c r="J1550" i="1"/>
  <c r="I1551" i="1"/>
  <c r="J1551" i="1"/>
  <c r="I235" i="1"/>
  <c r="J235" i="1"/>
  <c r="I236" i="1"/>
  <c r="J236" i="1"/>
  <c r="I237" i="1"/>
  <c r="J237" i="1"/>
  <c r="I238" i="1"/>
  <c r="J238" i="1"/>
  <c r="I239" i="1"/>
  <c r="J239" i="1"/>
  <c r="I240" i="1"/>
  <c r="J240" i="1"/>
  <c r="I241" i="1"/>
  <c r="J241" i="1"/>
  <c r="I242" i="1"/>
  <c r="J242" i="1"/>
  <c r="I243" i="1"/>
  <c r="J243" i="1"/>
  <c r="I244" i="1"/>
  <c r="J244" i="1"/>
  <c r="I245" i="1"/>
  <c r="J245" i="1"/>
  <c r="I246" i="1"/>
  <c r="J246" i="1"/>
  <c r="I247" i="1"/>
  <c r="J247" i="1"/>
  <c r="I248" i="1"/>
  <c r="J248" i="1"/>
  <c r="I249" i="1"/>
  <c r="J249" i="1"/>
  <c r="I250" i="1"/>
  <c r="J250" i="1"/>
  <c r="I251" i="1"/>
  <c r="J251" i="1"/>
  <c r="I252" i="1"/>
  <c r="J252" i="1"/>
  <c r="I253" i="1"/>
  <c r="J253" i="1"/>
  <c r="I254" i="1"/>
  <c r="J254" i="1"/>
  <c r="I255" i="1"/>
  <c r="J255" i="1"/>
  <c r="I256" i="1"/>
  <c r="J256" i="1"/>
  <c r="I257" i="1"/>
  <c r="J257" i="1"/>
  <c r="I258" i="1"/>
  <c r="J258" i="1"/>
  <c r="I226" i="1"/>
  <c r="J226" i="1"/>
  <c r="I227" i="1"/>
  <c r="J227" i="1"/>
  <c r="I228" i="1"/>
  <c r="J228" i="1"/>
  <c r="I229" i="1"/>
  <c r="J229" i="1"/>
  <c r="I230" i="1"/>
  <c r="J230" i="1"/>
  <c r="I231" i="1"/>
  <c r="J231" i="1"/>
  <c r="I232" i="1"/>
  <c r="J232" i="1"/>
  <c r="I233" i="1"/>
  <c r="J233" i="1"/>
  <c r="I234" i="1"/>
  <c r="J234" i="1"/>
  <c r="I496" i="1"/>
  <c r="J496" i="1"/>
  <c r="I497" i="1"/>
  <c r="J497" i="1"/>
  <c r="I498" i="1"/>
  <c r="J498" i="1"/>
  <c r="I499" i="1"/>
  <c r="J499" i="1"/>
  <c r="I500" i="1"/>
  <c r="J500" i="1"/>
  <c r="I501" i="1"/>
  <c r="J501" i="1"/>
  <c r="I502" i="1"/>
  <c r="J502" i="1"/>
  <c r="I503" i="1"/>
  <c r="J503" i="1"/>
  <c r="I504" i="1"/>
  <c r="J504" i="1"/>
  <c r="I505" i="1"/>
  <c r="J505" i="1"/>
  <c r="I506" i="1"/>
  <c r="J506" i="1"/>
  <c r="I1742" i="1"/>
  <c r="J1742" i="1"/>
  <c r="I1743" i="1"/>
  <c r="J1743" i="1"/>
  <c r="I1744" i="1"/>
  <c r="J1744" i="1"/>
  <c r="I1745" i="1"/>
  <c r="J1745" i="1"/>
  <c r="I1746" i="1"/>
  <c r="J1746" i="1"/>
  <c r="I1747" i="1"/>
  <c r="J1747" i="1"/>
  <c r="I1748" i="1"/>
  <c r="J1748" i="1"/>
  <c r="I1749" i="1"/>
  <c r="J1749" i="1"/>
  <c r="I1750" i="1"/>
  <c r="J1750" i="1"/>
  <c r="I1751" i="1"/>
  <c r="J1751" i="1"/>
  <c r="I1752" i="1"/>
  <c r="J1752" i="1"/>
  <c r="I1753" i="1"/>
  <c r="J1753" i="1"/>
  <c r="I1754" i="1"/>
  <c r="J1754" i="1"/>
  <c r="I679" i="1"/>
  <c r="J679" i="1"/>
  <c r="I680" i="1"/>
  <c r="J680" i="1"/>
  <c r="I681" i="1"/>
  <c r="J681" i="1"/>
  <c r="I682" i="1"/>
  <c r="J682" i="1"/>
  <c r="I683" i="1"/>
  <c r="J683" i="1"/>
  <c r="I684" i="1"/>
  <c r="J684" i="1"/>
  <c r="I685" i="1"/>
  <c r="J685" i="1"/>
  <c r="I686" i="1"/>
  <c r="J686" i="1"/>
  <c r="I687" i="1"/>
  <c r="J687" i="1"/>
  <c r="I688" i="1"/>
  <c r="J688" i="1"/>
  <c r="I689" i="1"/>
  <c r="J689" i="1"/>
  <c r="I690" i="1"/>
  <c r="J690" i="1"/>
  <c r="I691" i="1"/>
  <c r="J691" i="1"/>
  <c r="I692" i="1"/>
  <c r="J692" i="1"/>
  <c r="I1194" i="1"/>
  <c r="J1194" i="1"/>
  <c r="I1195" i="1"/>
  <c r="J1195" i="1"/>
  <c r="I1196" i="1"/>
  <c r="J1196" i="1"/>
  <c r="I1197" i="1"/>
  <c r="J1197" i="1"/>
  <c r="I1198" i="1"/>
  <c r="J1198" i="1"/>
  <c r="I1199" i="1"/>
  <c r="J1199" i="1"/>
  <c r="I1200" i="1"/>
  <c r="J1200" i="1"/>
  <c r="I1201" i="1"/>
  <c r="J1201" i="1"/>
  <c r="I1202" i="1"/>
  <c r="J1202" i="1"/>
  <c r="I1203" i="1"/>
  <c r="J1203" i="1"/>
  <c r="I1204" i="1"/>
  <c r="J1204" i="1"/>
  <c r="I1205" i="1"/>
  <c r="J1205" i="1"/>
  <c r="I1170" i="1"/>
  <c r="J1170" i="1"/>
  <c r="I1171" i="1"/>
  <c r="J1171" i="1"/>
  <c r="I1172" i="1"/>
  <c r="J1172" i="1"/>
  <c r="I1173" i="1"/>
  <c r="J1173" i="1"/>
  <c r="I1174" i="1"/>
  <c r="J1174" i="1"/>
  <c r="I1175" i="1"/>
  <c r="J1175" i="1"/>
  <c r="I1176" i="1"/>
  <c r="J1176" i="1"/>
  <c r="I1177" i="1"/>
  <c r="J1177" i="1"/>
  <c r="I1178" i="1"/>
  <c r="J1178" i="1"/>
  <c r="I1179" i="1"/>
  <c r="J1179" i="1"/>
  <c r="I1219" i="1"/>
  <c r="J1219" i="1"/>
  <c r="I1220" i="1"/>
  <c r="J1220" i="1"/>
  <c r="I1221" i="1"/>
  <c r="J1221" i="1"/>
  <c r="I1222" i="1"/>
  <c r="J1222" i="1"/>
  <c r="I1223" i="1"/>
  <c r="J1223" i="1"/>
  <c r="I1224" i="1"/>
  <c r="J1224" i="1"/>
  <c r="I1225" i="1"/>
  <c r="J1225" i="1"/>
  <c r="I1226" i="1"/>
  <c r="J1226" i="1"/>
  <c r="I1227" i="1"/>
  <c r="J1227" i="1"/>
  <c r="I1228" i="1"/>
  <c r="J1228" i="1"/>
  <c r="I1229" i="1"/>
  <c r="J1229" i="1"/>
  <c r="I1230" i="1"/>
  <c r="J1230" i="1"/>
  <c r="I1231" i="1"/>
  <c r="J1231" i="1"/>
  <c r="I1142" i="1"/>
  <c r="J1142" i="1"/>
  <c r="I1143" i="1"/>
  <c r="J1143" i="1"/>
  <c r="I1144" i="1"/>
  <c r="J1144" i="1"/>
  <c r="I1145" i="1"/>
  <c r="J1145" i="1"/>
  <c r="I1146" i="1"/>
  <c r="J1146" i="1"/>
  <c r="I1147" i="1"/>
  <c r="J1147" i="1"/>
  <c r="I1148" i="1"/>
  <c r="J1148" i="1"/>
  <c r="I1149" i="1"/>
  <c r="J1149" i="1"/>
  <c r="I1150" i="1"/>
  <c r="J1150" i="1"/>
  <c r="I1151" i="1"/>
  <c r="J1151" i="1"/>
  <c r="I1152" i="1"/>
  <c r="J1152" i="1"/>
  <c r="I1153" i="1"/>
  <c r="J1153" i="1"/>
  <c r="I1154" i="1"/>
  <c r="J1154" i="1"/>
  <c r="I214" i="1"/>
  <c r="J214" i="1"/>
  <c r="I215" i="1"/>
  <c r="J215" i="1"/>
  <c r="I216" i="1"/>
  <c r="J216" i="1"/>
  <c r="I217" i="1"/>
  <c r="J217" i="1"/>
  <c r="I218" i="1"/>
  <c r="J218" i="1"/>
  <c r="I219" i="1"/>
  <c r="J219" i="1"/>
  <c r="I220" i="1"/>
  <c r="J220" i="1"/>
  <c r="I221" i="1"/>
  <c r="J221" i="1"/>
  <c r="I222" i="1"/>
  <c r="J222" i="1"/>
  <c r="I223" i="1"/>
  <c r="J223" i="1"/>
  <c r="I224" i="1"/>
  <c r="J224" i="1"/>
  <c r="I225" i="1"/>
  <c r="J225" i="1"/>
  <c r="I1636" i="1"/>
  <c r="J1636" i="1"/>
  <c r="I1637" i="1"/>
  <c r="J1637" i="1"/>
  <c r="I1638" i="1"/>
  <c r="J1638" i="1"/>
  <c r="I1639" i="1"/>
  <c r="J1639" i="1"/>
  <c r="I1640" i="1"/>
  <c r="J1640" i="1"/>
  <c r="I1641" i="1"/>
  <c r="J1641" i="1"/>
  <c r="I1642" i="1"/>
  <c r="J1642" i="1"/>
  <c r="I1643" i="1"/>
  <c r="J1643" i="1"/>
  <c r="I1644" i="1"/>
  <c r="J1644" i="1"/>
  <c r="I1645" i="1"/>
  <c r="J1645" i="1"/>
  <c r="I1646" i="1"/>
  <c r="J1646" i="1"/>
  <c r="I1647" i="1"/>
  <c r="J1647" i="1"/>
  <c r="I1648" i="1"/>
  <c r="J1648" i="1"/>
  <c r="I1649" i="1"/>
  <c r="J1649" i="1"/>
  <c r="I190" i="1"/>
  <c r="J190" i="1"/>
  <c r="I191" i="1"/>
  <c r="J191" i="1"/>
  <c r="I192" i="1"/>
  <c r="J192" i="1"/>
  <c r="I193" i="1"/>
  <c r="J193" i="1"/>
  <c r="I194" i="1"/>
  <c r="J194" i="1"/>
  <c r="I195" i="1"/>
  <c r="J195" i="1"/>
  <c r="I196" i="1"/>
  <c r="J196" i="1"/>
  <c r="I197" i="1"/>
  <c r="J197" i="1"/>
  <c r="I198" i="1"/>
  <c r="J198" i="1"/>
  <c r="I199" i="1"/>
  <c r="J199" i="1"/>
  <c r="I200" i="1"/>
  <c r="J200" i="1"/>
  <c r="I307" i="1"/>
  <c r="J307" i="1"/>
  <c r="I308" i="1"/>
  <c r="J308" i="1"/>
  <c r="I309" i="1"/>
  <c r="J309" i="1"/>
  <c r="I310" i="1"/>
  <c r="J310" i="1"/>
  <c r="I311" i="1"/>
  <c r="J311" i="1"/>
  <c r="I312" i="1"/>
  <c r="J312" i="1"/>
  <c r="I313" i="1"/>
  <c r="J313" i="1"/>
  <c r="I314" i="1"/>
  <c r="J314" i="1"/>
  <c r="I315" i="1"/>
  <c r="J315" i="1"/>
  <c r="I316" i="1"/>
  <c r="J316" i="1"/>
  <c r="I317" i="1"/>
  <c r="J317" i="1"/>
  <c r="I1314" i="1"/>
  <c r="J1314" i="1"/>
  <c r="I1315" i="1"/>
  <c r="J1315" i="1"/>
  <c r="I1316" i="1"/>
  <c r="J1316" i="1"/>
  <c r="I1317" i="1"/>
  <c r="J1317" i="1"/>
  <c r="I1318" i="1"/>
  <c r="J1318" i="1"/>
  <c r="I1319" i="1"/>
  <c r="J1319" i="1"/>
  <c r="I1320" i="1"/>
  <c r="J1320" i="1"/>
  <c r="I1321" i="1"/>
  <c r="J1321" i="1"/>
  <c r="I1322" i="1"/>
  <c r="J1322" i="1"/>
  <c r="I1323" i="1"/>
  <c r="J1323" i="1"/>
  <c r="I1324" i="1"/>
  <c r="J1324" i="1"/>
  <c r="I1325" i="1"/>
  <c r="J1325" i="1"/>
  <c r="I1326" i="1"/>
  <c r="J1326" i="1"/>
  <c r="I1327" i="1"/>
  <c r="J1327" i="1"/>
  <c r="I1290" i="1"/>
  <c r="J1290" i="1"/>
  <c r="I1291" i="1"/>
  <c r="J1291" i="1"/>
  <c r="I282" i="1"/>
  <c r="J282" i="1"/>
  <c r="I283" i="1"/>
  <c r="J283" i="1"/>
  <c r="I284" i="1"/>
  <c r="J284" i="1"/>
  <c r="I285" i="1"/>
  <c r="J285" i="1"/>
  <c r="I286" i="1"/>
  <c r="J286" i="1"/>
  <c r="I287" i="1"/>
  <c r="J287" i="1"/>
  <c r="I288" i="1"/>
  <c r="J288" i="1"/>
  <c r="I289" i="1"/>
  <c r="J289" i="1"/>
  <c r="I290" i="1"/>
  <c r="J290" i="1"/>
  <c r="I291" i="1"/>
  <c r="J291" i="1"/>
  <c r="I292" i="1"/>
  <c r="J292" i="1"/>
  <c r="I293" i="1"/>
  <c r="J293" i="1"/>
  <c r="I294" i="1"/>
  <c r="J294" i="1"/>
  <c r="I442" i="1"/>
  <c r="J442" i="1"/>
  <c r="I443" i="1"/>
  <c r="J443" i="1"/>
  <c r="I444" i="1"/>
  <c r="J444" i="1"/>
  <c r="I445" i="1"/>
  <c r="J445" i="1"/>
  <c r="I446" i="1"/>
  <c r="J446" i="1"/>
  <c r="I447" i="1"/>
  <c r="J447" i="1"/>
  <c r="I448" i="1"/>
  <c r="J448" i="1"/>
  <c r="I449" i="1"/>
  <c r="J449" i="1"/>
  <c r="I450" i="1"/>
  <c r="J450" i="1"/>
  <c r="I451" i="1"/>
  <c r="J451" i="1"/>
  <c r="I452" i="1"/>
  <c r="J452" i="1"/>
  <c r="I453" i="1"/>
  <c r="J453" i="1"/>
  <c r="I454" i="1"/>
  <c r="J454" i="1"/>
  <c r="I806" i="1"/>
  <c r="J806" i="1"/>
  <c r="I807" i="1"/>
  <c r="J807" i="1"/>
  <c r="I808" i="1"/>
  <c r="J808" i="1"/>
  <c r="I809" i="1"/>
  <c r="J809" i="1"/>
  <c r="I810" i="1"/>
  <c r="J810" i="1"/>
  <c r="I811" i="1"/>
  <c r="J811" i="1"/>
  <c r="I812" i="1"/>
  <c r="J812" i="1"/>
  <c r="I813" i="1"/>
  <c r="J813" i="1"/>
  <c r="I814" i="1"/>
  <c r="J814" i="1"/>
  <c r="I815" i="1"/>
  <c r="J815" i="1"/>
  <c r="I816" i="1"/>
  <c r="J816" i="1"/>
  <c r="I817" i="1"/>
  <c r="J817" i="1"/>
  <c r="I818" i="1"/>
  <c r="J818" i="1"/>
  <c r="I819" i="1"/>
  <c r="J819" i="1"/>
  <c r="I1068" i="1"/>
  <c r="J1068" i="1"/>
  <c r="I1069" i="1"/>
  <c r="J1069" i="1"/>
  <c r="I1070" i="1"/>
  <c r="J1070" i="1"/>
  <c r="I1071" i="1"/>
  <c r="J1071" i="1"/>
  <c r="I1072" i="1"/>
  <c r="J1072" i="1"/>
  <c r="I1073" i="1"/>
  <c r="J1073" i="1"/>
  <c r="I1074" i="1"/>
  <c r="J1074" i="1"/>
  <c r="I1075" i="1"/>
  <c r="J1075" i="1"/>
  <c r="I1076" i="1"/>
  <c r="J1076" i="1"/>
  <c r="I1077" i="1"/>
  <c r="J1077" i="1"/>
  <c r="I1078" i="1"/>
  <c r="J1078" i="1"/>
  <c r="I842" i="1"/>
  <c r="J842" i="1"/>
  <c r="I843" i="1"/>
  <c r="J843" i="1"/>
  <c r="I844" i="1"/>
  <c r="J844" i="1"/>
  <c r="I845" i="1"/>
  <c r="J845" i="1"/>
  <c r="I846" i="1"/>
  <c r="J846" i="1"/>
  <c r="I847" i="1"/>
  <c r="J847" i="1"/>
  <c r="I848" i="1"/>
  <c r="J848" i="1"/>
  <c r="I849" i="1"/>
  <c r="J849" i="1"/>
  <c r="I850" i="1"/>
  <c r="J850" i="1"/>
  <c r="I851" i="1"/>
  <c r="J851" i="1"/>
  <c r="I852" i="1"/>
  <c r="J852" i="1"/>
  <c r="I853" i="1"/>
  <c r="J853" i="1"/>
  <c r="I854" i="1"/>
  <c r="J854" i="1"/>
  <c r="I1366" i="1"/>
  <c r="J1366" i="1"/>
  <c r="I1367" i="1"/>
  <c r="J1367" i="1"/>
  <c r="I1368" i="1"/>
  <c r="J1368" i="1"/>
  <c r="I1369" i="1"/>
  <c r="J1369" i="1"/>
  <c r="I1370" i="1"/>
  <c r="J1370" i="1"/>
  <c r="I1371" i="1"/>
  <c r="J1371" i="1"/>
  <c r="I1372" i="1"/>
  <c r="J1372" i="1"/>
  <c r="I1373" i="1"/>
  <c r="J1373" i="1"/>
  <c r="I1374" i="1"/>
  <c r="J1374" i="1"/>
  <c r="I1375" i="1"/>
  <c r="J1375" i="1"/>
  <c r="I1376" i="1"/>
  <c r="J1376" i="1"/>
  <c r="I1377" i="1"/>
  <c r="J1377" i="1"/>
  <c r="I1378" i="1"/>
  <c r="J1378" i="1"/>
  <c r="I1329" i="1"/>
  <c r="J1329" i="1"/>
  <c r="I1330" i="1"/>
  <c r="J1330" i="1"/>
  <c r="I1331" i="1"/>
  <c r="J1331" i="1"/>
  <c r="I1332" i="1"/>
  <c r="J1332" i="1"/>
  <c r="I1333" i="1"/>
  <c r="J1333" i="1"/>
  <c r="I1334" i="1"/>
  <c r="J1334" i="1"/>
  <c r="I1335" i="1"/>
  <c r="J1335" i="1"/>
  <c r="I1336" i="1"/>
  <c r="J1336" i="1"/>
  <c r="I1337" i="1"/>
  <c r="J1337" i="1"/>
  <c r="I1338" i="1"/>
  <c r="J1338" i="1"/>
  <c r="I1339" i="1"/>
  <c r="J1339" i="1"/>
  <c r="I1340" i="1"/>
  <c r="J1340" i="1"/>
  <c r="I1729" i="1"/>
  <c r="J1729" i="1"/>
  <c r="I1730" i="1"/>
  <c r="J1730" i="1"/>
  <c r="I1731" i="1"/>
  <c r="J1731" i="1"/>
  <c r="I1732" i="1"/>
  <c r="J1732" i="1"/>
  <c r="I1733" i="1"/>
  <c r="J1733" i="1"/>
  <c r="I1734" i="1"/>
  <c r="J1734" i="1"/>
  <c r="I1735" i="1"/>
  <c r="J1735" i="1"/>
  <c r="I1736" i="1"/>
  <c r="J1736" i="1"/>
  <c r="I1737" i="1"/>
  <c r="J1737" i="1"/>
  <c r="I1738" i="1"/>
  <c r="J1738" i="1"/>
  <c r="I1739" i="1"/>
  <c r="J1739" i="1"/>
  <c r="I1740" i="1"/>
  <c r="J1740" i="1"/>
  <c r="I1741" i="1"/>
  <c r="J1741" i="1"/>
  <c r="I1452" i="1"/>
  <c r="J1452" i="1"/>
  <c r="I618" i="1"/>
  <c r="J618" i="1"/>
  <c r="I619" i="1"/>
  <c r="J619" i="1"/>
  <c r="I620" i="1"/>
  <c r="J620" i="1"/>
  <c r="I621" i="1"/>
  <c r="J621" i="1"/>
  <c r="I622" i="1"/>
  <c r="J622" i="1"/>
  <c r="I623" i="1"/>
  <c r="J623" i="1"/>
  <c r="I624" i="1"/>
  <c r="J624" i="1"/>
  <c r="I625" i="1"/>
  <c r="J625" i="1"/>
  <c r="I626" i="1"/>
  <c r="J626" i="1"/>
  <c r="I627" i="1"/>
  <c r="J627" i="1"/>
  <c r="I628" i="1"/>
  <c r="J628" i="1"/>
  <c r="I629" i="1"/>
  <c r="J629" i="1"/>
  <c r="I97" i="1"/>
  <c r="J97" i="1"/>
  <c r="I98" i="1"/>
  <c r="J98" i="1"/>
  <c r="I99" i="1"/>
  <c r="J99" i="1"/>
  <c r="I100" i="1"/>
  <c r="J100" i="1"/>
  <c r="I101" i="1"/>
  <c r="J101" i="1"/>
  <c r="I102" i="1"/>
  <c r="J102" i="1"/>
  <c r="I103" i="1"/>
  <c r="J103" i="1"/>
  <c r="I104" i="1"/>
  <c r="J104" i="1"/>
  <c r="I105" i="1"/>
  <c r="J105" i="1"/>
  <c r="I106" i="1"/>
  <c r="J106" i="1"/>
  <c r="I107" i="1"/>
  <c r="J107" i="1"/>
  <c r="I1676" i="1"/>
  <c r="J1676" i="1"/>
  <c r="I1677" i="1"/>
  <c r="J1677" i="1"/>
  <c r="I1678" i="1"/>
  <c r="J1678" i="1"/>
  <c r="I1679" i="1"/>
  <c r="J1679" i="1"/>
  <c r="I1680" i="1"/>
  <c r="J1680" i="1"/>
  <c r="I1681" i="1"/>
  <c r="J1681" i="1"/>
  <c r="I1682" i="1"/>
  <c r="J1682" i="1"/>
  <c r="I1683" i="1"/>
  <c r="J1683" i="1"/>
  <c r="I1684" i="1"/>
  <c r="J1684" i="1"/>
  <c r="I1685" i="1"/>
  <c r="J1685" i="1"/>
  <c r="I1686" i="1"/>
  <c r="J1686" i="1"/>
  <c r="I1687" i="1"/>
  <c r="J1687" i="1"/>
  <c r="I1595" i="1"/>
  <c r="J1595" i="1"/>
  <c r="I1596" i="1"/>
  <c r="J1596" i="1"/>
  <c r="I1597" i="1"/>
  <c r="J1597" i="1"/>
  <c r="I1598" i="1"/>
  <c r="J1598" i="1"/>
  <c r="I1599" i="1"/>
  <c r="J1599" i="1"/>
  <c r="I1600" i="1"/>
  <c r="J1600" i="1"/>
  <c r="I1601" i="1"/>
  <c r="J1601" i="1"/>
  <c r="I1602" i="1"/>
  <c r="J1602" i="1"/>
  <c r="I1603" i="1"/>
  <c r="J1603" i="1"/>
  <c r="I1604" i="1"/>
  <c r="J1604" i="1"/>
  <c r="I1605" i="1"/>
  <c r="J1605" i="1"/>
  <c r="I1606" i="1"/>
  <c r="J1606" i="1"/>
  <c r="I1607" i="1"/>
  <c r="J1607" i="1"/>
  <c r="I855" i="1"/>
  <c r="J855" i="1"/>
  <c r="I856" i="1"/>
  <c r="J856" i="1"/>
  <c r="I857" i="1"/>
  <c r="J857" i="1"/>
  <c r="I858" i="1"/>
  <c r="J858" i="1"/>
  <c r="I859" i="1"/>
  <c r="J859" i="1"/>
  <c r="I860" i="1"/>
  <c r="J860" i="1"/>
  <c r="I861" i="1"/>
  <c r="J861" i="1"/>
  <c r="I862" i="1"/>
  <c r="J862" i="1"/>
  <c r="I863" i="1"/>
  <c r="J863" i="1"/>
  <c r="I864" i="1"/>
  <c r="J864" i="1"/>
  <c r="I865" i="1"/>
  <c r="J865" i="1"/>
  <c r="I866" i="1"/>
  <c r="J866" i="1"/>
  <c r="I867" i="1"/>
  <c r="J867" i="1"/>
  <c r="I640" i="1"/>
  <c r="J640" i="1"/>
  <c r="I641" i="1"/>
  <c r="J641" i="1"/>
  <c r="I642" i="1"/>
  <c r="J642" i="1"/>
  <c r="I643" i="1"/>
  <c r="J643" i="1"/>
  <c r="I644" i="1"/>
  <c r="J644" i="1"/>
  <c r="I645" i="1"/>
  <c r="J645" i="1"/>
  <c r="I646" i="1"/>
  <c r="J646" i="1"/>
  <c r="I647" i="1"/>
  <c r="J647" i="1"/>
  <c r="I648" i="1"/>
  <c r="J648" i="1"/>
  <c r="I649" i="1"/>
  <c r="J649" i="1"/>
  <c r="I650" i="1"/>
  <c r="J650" i="1"/>
  <c r="I651" i="1"/>
  <c r="J651" i="1"/>
  <c r="I652" i="1"/>
  <c r="J652" i="1"/>
  <c r="I653" i="1"/>
  <c r="J653" i="1"/>
  <c r="I654" i="1"/>
  <c r="J654" i="1"/>
  <c r="I655" i="1"/>
  <c r="J655" i="1"/>
  <c r="I656" i="1"/>
  <c r="J656" i="1"/>
  <c r="I657" i="1"/>
  <c r="J657" i="1"/>
  <c r="I658" i="1"/>
  <c r="J658" i="1"/>
  <c r="I659" i="1"/>
  <c r="J659" i="1"/>
  <c r="I660" i="1"/>
  <c r="J660" i="1"/>
  <c r="I661" i="1"/>
  <c r="J661" i="1"/>
  <c r="I662" i="1"/>
  <c r="J662" i="1"/>
  <c r="I663" i="1"/>
  <c r="J663" i="1"/>
  <c r="I664" i="1"/>
  <c r="J664" i="1"/>
  <c r="I665" i="1"/>
  <c r="J665" i="1"/>
  <c r="I1521" i="1"/>
  <c r="J1521" i="1"/>
  <c r="I1522" i="1"/>
  <c r="J1522" i="1"/>
  <c r="I1523" i="1"/>
  <c r="J1523" i="1"/>
  <c r="I1524" i="1"/>
  <c r="J1524" i="1"/>
  <c r="I1525" i="1"/>
  <c r="J1525" i="1"/>
  <c r="I1526" i="1"/>
  <c r="J1526" i="1"/>
  <c r="I1527" i="1"/>
  <c r="J1527" i="1"/>
  <c r="I1528" i="1"/>
  <c r="J1528" i="1"/>
  <c r="I1529" i="1"/>
  <c r="J1529" i="1"/>
  <c r="I1530" i="1"/>
  <c r="J1530" i="1"/>
  <c r="I1531" i="1"/>
  <c r="J1531" i="1"/>
  <c r="I1532" i="1"/>
  <c r="J1532" i="1"/>
  <c r="I1533" i="1"/>
  <c r="J1533" i="1"/>
  <c r="I1534" i="1"/>
  <c r="J1534" i="1"/>
  <c r="I1701" i="1"/>
  <c r="J1701" i="1"/>
  <c r="I1702" i="1"/>
  <c r="J1702" i="1"/>
  <c r="I1703" i="1"/>
  <c r="J1703" i="1"/>
  <c r="I1704" i="1"/>
  <c r="J1704" i="1"/>
  <c r="I1705" i="1"/>
  <c r="J1705" i="1"/>
  <c r="I1706" i="1"/>
  <c r="J1706" i="1"/>
  <c r="I1707" i="1"/>
  <c r="J1707" i="1"/>
  <c r="I1708" i="1"/>
  <c r="J1708" i="1"/>
  <c r="I1709" i="1"/>
  <c r="J1709" i="1"/>
  <c r="I1710" i="1"/>
  <c r="J1710" i="1"/>
  <c r="I1711" i="1"/>
  <c r="J1711" i="1"/>
  <c r="I1712" i="1"/>
  <c r="J1712" i="1"/>
  <c r="I1713" i="1"/>
  <c r="J1713" i="1"/>
  <c r="I360" i="1"/>
  <c r="J360" i="1"/>
  <c r="I361" i="1"/>
  <c r="J361" i="1"/>
  <c r="I362" i="1"/>
  <c r="J362" i="1"/>
  <c r="I363" i="1"/>
  <c r="J363" i="1"/>
  <c r="I364" i="1"/>
  <c r="J364" i="1"/>
  <c r="I365" i="1"/>
  <c r="J365" i="1"/>
  <c r="I366" i="1"/>
  <c r="J366" i="1"/>
  <c r="I468" i="1"/>
  <c r="J468" i="1"/>
  <c r="I469" i="1"/>
  <c r="J469" i="1"/>
  <c r="I470" i="1"/>
  <c r="J470" i="1"/>
  <c r="I471" i="1"/>
  <c r="J471" i="1"/>
  <c r="I472" i="1"/>
  <c r="J472" i="1"/>
  <c r="I473" i="1"/>
  <c r="J473" i="1"/>
  <c r="I474" i="1"/>
  <c r="J474" i="1"/>
  <c r="I475" i="1"/>
  <c r="J475" i="1"/>
  <c r="I476" i="1"/>
  <c r="J476" i="1"/>
  <c r="I477" i="1"/>
  <c r="J477" i="1"/>
  <c r="I478" i="1"/>
  <c r="J478" i="1"/>
  <c r="I479" i="1"/>
  <c r="J479" i="1"/>
  <c r="I480" i="1"/>
  <c r="J480" i="1"/>
  <c r="I481" i="1"/>
  <c r="J481" i="1"/>
  <c r="I1280" i="1"/>
  <c r="J1280" i="1"/>
  <c r="I1281" i="1"/>
  <c r="J1281" i="1"/>
  <c r="I1282" i="1"/>
  <c r="J1282" i="1"/>
  <c r="I1283" i="1"/>
  <c r="J1283" i="1"/>
  <c r="I1284" i="1"/>
  <c r="J1284" i="1"/>
  <c r="I1285" i="1"/>
  <c r="J1285" i="1"/>
  <c r="I1286" i="1"/>
  <c r="J1286" i="1"/>
  <c r="I1287" i="1"/>
  <c r="J1287" i="1"/>
  <c r="I1288" i="1"/>
  <c r="J1288" i="1"/>
  <c r="I1289" i="1"/>
  <c r="J1289" i="1"/>
  <c r="I1292" i="1"/>
  <c r="J1292" i="1"/>
  <c r="I1328" i="1"/>
  <c r="J1328" i="1"/>
  <c r="I1005" i="1"/>
  <c r="J1005" i="1"/>
  <c r="I1006" i="1"/>
  <c r="J1006" i="1"/>
  <c r="I1007" i="1"/>
  <c r="J1007" i="1"/>
  <c r="I1008" i="1"/>
  <c r="J1008" i="1"/>
  <c r="I1009" i="1"/>
  <c r="J1009" i="1"/>
  <c r="I1010" i="1"/>
  <c r="J1010" i="1"/>
  <c r="I1011" i="1"/>
  <c r="J1011" i="1"/>
  <c r="I1012" i="1"/>
  <c r="J1012" i="1"/>
  <c r="I1013" i="1"/>
  <c r="J1013" i="1"/>
  <c r="I1014" i="1"/>
  <c r="J1014" i="1"/>
  <c r="I1015" i="1"/>
  <c r="J1015" i="1"/>
  <c r="I1016" i="1"/>
  <c r="J1016" i="1"/>
  <c r="I1430" i="1"/>
  <c r="J1430" i="1"/>
  <c r="I1431" i="1"/>
  <c r="J1431" i="1"/>
  <c r="I1432" i="1"/>
  <c r="J1432" i="1"/>
  <c r="I1433" i="1"/>
  <c r="J1433" i="1"/>
  <c r="I1434" i="1"/>
  <c r="J1434" i="1"/>
  <c r="I1435" i="1"/>
  <c r="J1435" i="1"/>
  <c r="I1436" i="1"/>
  <c r="J1436" i="1"/>
  <c r="I1437" i="1"/>
  <c r="J1437" i="1"/>
  <c r="I1438" i="1"/>
  <c r="J1438" i="1"/>
  <c r="I1439" i="1"/>
  <c r="J1439" i="1"/>
  <c r="I1440" i="1"/>
  <c r="J1440" i="1"/>
  <c r="I1441" i="1"/>
  <c r="J1441" i="1"/>
  <c r="I1467" i="1"/>
  <c r="J1467" i="1"/>
  <c r="I1468" i="1"/>
  <c r="J1468" i="1"/>
  <c r="I1469" i="1"/>
  <c r="J1469" i="1"/>
  <c r="I1470" i="1"/>
  <c r="J1470" i="1"/>
  <c r="I1471" i="1"/>
  <c r="J1471" i="1"/>
  <c r="I1472" i="1"/>
  <c r="J1472" i="1"/>
  <c r="I1473" i="1"/>
  <c r="J1473" i="1"/>
  <c r="I1474" i="1"/>
  <c r="J1474" i="1"/>
  <c r="I1475" i="1"/>
  <c r="J1475" i="1"/>
  <c r="I1476" i="1"/>
  <c r="J1476" i="1"/>
  <c r="I1477" i="1"/>
  <c r="J1477" i="1"/>
  <c r="I1478" i="1"/>
  <c r="J1478" i="1"/>
  <c r="I392" i="1"/>
  <c r="J392" i="1"/>
  <c r="I393" i="1"/>
  <c r="J393" i="1"/>
  <c r="I394" i="1"/>
  <c r="J394" i="1"/>
  <c r="I395" i="1"/>
  <c r="J395" i="1"/>
  <c r="I396" i="1"/>
  <c r="J396" i="1"/>
  <c r="I397" i="1"/>
  <c r="J397" i="1"/>
  <c r="I398" i="1"/>
  <c r="J398" i="1"/>
  <c r="I399" i="1"/>
  <c r="J399" i="1"/>
  <c r="I400" i="1"/>
  <c r="J400" i="1"/>
  <c r="I401" i="1"/>
  <c r="J401" i="1"/>
  <c r="I402" i="1"/>
  <c r="J402" i="1"/>
  <c r="I403" i="1"/>
  <c r="J403" i="1"/>
  <c r="I1266" i="1"/>
  <c r="J1266" i="1"/>
  <c r="I1267" i="1"/>
  <c r="J1267" i="1"/>
  <c r="I1268" i="1"/>
  <c r="J1268" i="1"/>
  <c r="I1269" i="1"/>
  <c r="J1269" i="1"/>
  <c r="I1270" i="1"/>
  <c r="J1270" i="1"/>
  <c r="I1271" i="1"/>
  <c r="J1271" i="1"/>
  <c r="I1272" i="1"/>
  <c r="J1272" i="1"/>
  <c r="I1273" i="1"/>
  <c r="J1273" i="1"/>
  <c r="I1274" i="1"/>
  <c r="J1274" i="1"/>
  <c r="I1275" i="1"/>
  <c r="J1275" i="1"/>
  <c r="I1276" i="1"/>
  <c r="J1276" i="1"/>
  <c r="I1277" i="1"/>
  <c r="J1277" i="1"/>
  <c r="I1278" i="1"/>
  <c r="J1278" i="1"/>
  <c r="I1279" i="1"/>
  <c r="J1279" i="1"/>
  <c r="I605" i="1"/>
  <c r="J605" i="1"/>
  <c r="I606" i="1"/>
  <c r="J606" i="1"/>
  <c r="I607" i="1"/>
  <c r="J607" i="1"/>
  <c r="I608" i="1"/>
  <c r="J608" i="1"/>
  <c r="I609" i="1"/>
  <c r="J609" i="1"/>
  <c r="I610" i="1"/>
  <c r="J610" i="1"/>
  <c r="I611" i="1"/>
  <c r="J611" i="1"/>
  <c r="I612" i="1"/>
  <c r="J612" i="1"/>
  <c r="I613" i="1"/>
  <c r="J613" i="1"/>
  <c r="I614" i="1"/>
  <c r="J614" i="1"/>
  <c r="I615" i="1"/>
  <c r="J615" i="1"/>
  <c r="I616" i="1"/>
  <c r="J616" i="1"/>
  <c r="I617" i="1"/>
  <c r="J617" i="1"/>
  <c r="I581" i="1"/>
  <c r="J581" i="1"/>
  <c r="I582" i="1"/>
  <c r="J582" i="1"/>
  <c r="I583" i="1"/>
  <c r="J583" i="1"/>
  <c r="I584" i="1"/>
  <c r="J584" i="1"/>
  <c r="I585" i="1"/>
  <c r="J585" i="1"/>
  <c r="I586" i="1"/>
  <c r="J586" i="1"/>
  <c r="I587" i="1"/>
  <c r="J587" i="1"/>
  <c r="I588" i="1"/>
  <c r="J588" i="1"/>
  <c r="I589" i="1"/>
  <c r="J589" i="1"/>
  <c r="I590" i="1"/>
  <c r="J590" i="1"/>
  <c r="I591" i="1"/>
  <c r="J591" i="1"/>
  <c r="I567" i="1"/>
  <c r="J567" i="1"/>
  <c r="I568" i="1"/>
  <c r="J568" i="1"/>
  <c r="I569" i="1"/>
  <c r="J569" i="1"/>
  <c r="I570" i="1"/>
  <c r="J570" i="1"/>
  <c r="I571" i="1"/>
  <c r="J571" i="1"/>
  <c r="I572" i="1"/>
  <c r="J572" i="1"/>
  <c r="I573" i="1"/>
  <c r="J573" i="1"/>
  <c r="I574" i="1"/>
  <c r="J574" i="1"/>
  <c r="I575" i="1"/>
  <c r="J575" i="1"/>
  <c r="I576" i="1"/>
  <c r="J576" i="1"/>
  <c r="I577" i="1"/>
  <c r="J577" i="1"/>
  <c r="I578" i="1"/>
  <c r="J578" i="1"/>
  <c r="I579" i="1"/>
  <c r="J579" i="1"/>
  <c r="I580" i="1"/>
  <c r="J580" i="1"/>
  <c r="I630" i="1"/>
  <c r="J630" i="1"/>
  <c r="I631" i="1"/>
  <c r="J631" i="1"/>
  <c r="I632" i="1"/>
  <c r="J632" i="1"/>
  <c r="I633" i="1"/>
  <c r="J633" i="1"/>
  <c r="I634" i="1"/>
  <c r="J634" i="1"/>
  <c r="I635" i="1"/>
  <c r="J635" i="1"/>
  <c r="I636" i="1"/>
  <c r="J636" i="1"/>
  <c r="I637" i="1"/>
  <c r="J637" i="1"/>
  <c r="I638" i="1"/>
  <c r="J638" i="1"/>
  <c r="I639" i="1"/>
  <c r="J639" i="1"/>
  <c r="I543" i="1"/>
  <c r="J543" i="1"/>
  <c r="I544" i="1"/>
  <c r="J544" i="1"/>
  <c r="I545" i="1"/>
  <c r="J545" i="1"/>
  <c r="I546" i="1"/>
  <c r="J546" i="1"/>
  <c r="I547" i="1"/>
  <c r="J547" i="1"/>
  <c r="I548" i="1"/>
  <c r="J548" i="1"/>
  <c r="I549" i="1"/>
  <c r="J549" i="1"/>
  <c r="I550" i="1"/>
  <c r="J550" i="1"/>
  <c r="I551" i="1"/>
  <c r="J551" i="1"/>
  <c r="I552" i="1"/>
  <c r="J552" i="1"/>
  <c r="I553" i="1"/>
  <c r="J553" i="1"/>
  <c r="I482" i="1"/>
  <c r="J482" i="1"/>
  <c r="I483" i="1"/>
  <c r="J483" i="1"/>
  <c r="I484" i="1"/>
  <c r="J484" i="1"/>
  <c r="I485" i="1"/>
  <c r="J485" i="1"/>
  <c r="I486" i="1"/>
  <c r="J486" i="1"/>
  <c r="I487" i="1"/>
  <c r="J487" i="1"/>
  <c r="I488" i="1"/>
  <c r="J488" i="1"/>
  <c r="I489" i="1"/>
  <c r="J489" i="1"/>
  <c r="I490" i="1"/>
  <c r="J490" i="1"/>
  <c r="I491" i="1"/>
  <c r="J491" i="1"/>
  <c r="I492" i="1"/>
  <c r="J492" i="1"/>
  <c r="I493" i="1"/>
  <c r="J493" i="1"/>
  <c r="I494" i="1"/>
  <c r="J494" i="1"/>
  <c r="I495" i="1"/>
  <c r="J495" i="1"/>
  <c r="I1714" i="1"/>
  <c r="J1714" i="1"/>
  <c r="I1715" i="1"/>
  <c r="J1715" i="1"/>
  <c r="I1716" i="1"/>
  <c r="J1716" i="1"/>
  <c r="I1717" i="1"/>
  <c r="J1717" i="1"/>
  <c r="I1718" i="1"/>
  <c r="J1718" i="1"/>
  <c r="I1719" i="1"/>
  <c r="J1719" i="1"/>
  <c r="I1720" i="1"/>
  <c r="J1720" i="1"/>
  <c r="I1721" i="1"/>
  <c r="J1721" i="1"/>
  <c r="I1722" i="1"/>
  <c r="J1722" i="1"/>
  <c r="I1723" i="1"/>
  <c r="J1723" i="1"/>
  <c r="I1724" i="1"/>
  <c r="J1724" i="1"/>
  <c r="I1725" i="1"/>
  <c r="J1725" i="1"/>
  <c r="I1726" i="1"/>
  <c r="J1726" i="1"/>
  <c r="I1727" i="1"/>
  <c r="J1727" i="1"/>
  <c r="I1728" i="1"/>
  <c r="J1728" i="1"/>
  <c r="I1453" i="1"/>
  <c r="J1453" i="1"/>
  <c r="I1454" i="1"/>
  <c r="J1454" i="1"/>
  <c r="I1455" i="1"/>
  <c r="J1455" i="1"/>
  <c r="I1456" i="1"/>
  <c r="J1456" i="1"/>
  <c r="I1457" i="1"/>
  <c r="J1457" i="1"/>
  <c r="I1458" i="1"/>
  <c r="J1458" i="1"/>
  <c r="I1459" i="1"/>
  <c r="J1459" i="1"/>
  <c r="I1460" i="1"/>
  <c r="J1460" i="1"/>
  <c r="I1461" i="1"/>
  <c r="J1461" i="1"/>
  <c r="I1462" i="1"/>
  <c r="J1462" i="1"/>
  <c r="I1463" i="1"/>
  <c r="J1463" i="1"/>
  <c r="I1464" i="1"/>
  <c r="J1464" i="1"/>
  <c r="I1465" i="1"/>
  <c r="J1465" i="1"/>
  <c r="I1466" i="1"/>
  <c r="J1466" i="1"/>
  <c r="I1688" i="1"/>
  <c r="J1688" i="1"/>
  <c r="I1689" i="1"/>
  <c r="J1689" i="1"/>
  <c r="I1690" i="1"/>
  <c r="J1690" i="1"/>
  <c r="I1691" i="1"/>
  <c r="J1691" i="1"/>
  <c r="I1692" i="1"/>
  <c r="J1692" i="1"/>
  <c r="I1693" i="1"/>
  <c r="J1693" i="1"/>
  <c r="I1694" i="1"/>
  <c r="J1694" i="1"/>
  <c r="I1695" i="1"/>
  <c r="J1695" i="1"/>
  <c r="I1696" i="1"/>
  <c r="J1696" i="1"/>
  <c r="I1697" i="1"/>
  <c r="J1697" i="1"/>
  <c r="I1698" i="1"/>
  <c r="J1698" i="1"/>
  <c r="I1699" i="1"/>
  <c r="J1699" i="1"/>
  <c r="I1700" i="1"/>
  <c r="J1700" i="1"/>
  <c r="I1622" i="1"/>
  <c r="J1622" i="1"/>
  <c r="I1623" i="1"/>
  <c r="J1623" i="1"/>
  <c r="I1624" i="1"/>
  <c r="J1624" i="1"/>
  <c r="I1625" i="1"/>
  <c r="J1625" i="1"/>
  <c r="I1626" i="1"/>
  <c r="J1626" i="1"/>
  <c r="I1627" i="1"/>
  <c r="J1627" i="1"/>
  <c r="I1628" i="1"/>
  <c r="J1628" i="1"/>
  <c r="I1629" i="1"/>
  <c r="J1629" i="1"/>
  <c r="I1630" i="1"/>
  <c r="J1630" i="1"/>
  <c r="I1631" i="1"/>
  <c r="J1631" i="1"/>
  <c r="I1632" i="1"/>
  <c r="J1632" i="1"/>
  <c r="I1633" i="1"/>
  <c r="J1633" i="1"/>
  <c r="I1634" i="1"/>
  <c r="J1634" i="1"/>
  <c r="I1635" i="1"/>
  <c r="J1635" i="1"/>
  <c r="I1091" i="1"/>
  <c r="J1091" i="1"/>
  <c r="I1092" i="1"/>
  <c r="J1092" i="1"/>
  <c r="I1093" i="1"/>
  <c r="J1093" i="1"/>
  <c r="I1094" i="1"/>
  <c r="J1094" i="1"/>
  <c r="I1095" i="1"/>
  <c r="J1095" i="1"/>
  <c r="I1096" i="1"/>
  <c r="J1096" i="1"/>
  <c r="I1097" i="1"/>
  <c r="J1097" i="1"/>
  <c r="I1098" i="1"/>
  <c r="J1098" i="1"/>
  <c r="I1099" i="1"/>
  <c r="J1099" i="1"/>
  <c r="I1100" i="1"/>
  <c r="J1100" i="1"/>
  <c r="I1101" i="1"/>
  <c r="J1101" i="1"/>
  <c r="I1102" i="1"/>
  <c r="J1102" i="1"/>
  <c r="I1155" i="1"/>
  <c r="J1155" i="1"/>
  <c r="I1156" i="1"/>
  <c r="J1156" i="1"/>
  <c r="I1157" i="1"/>
  <c r="J1157" i="1"/>
  <c r="I1158" i="1"/>
  <c r="J1158" i="1"/>
  <c r="I1159" i="1"/>
  <c r="J1159" i="1"/>
  <c r="I1160" i="1"/>
  <c r="J1160" i="1"/>
  <c r="I1161" i="1"/>
  <c r="J1161" i="1"/>
  <c r="I1162" i="1"/>
  <c r="J1162" i="1"/>
  <c r="I1163" i="1"/>
  <c r="J1163" i="1"/>
  <c r="I1164" i="1"/>
  <c r="J1164" i="1"/>
  <c r="I1165" i="1"/>
  <c r="J1165" i="1"/>
  <c r="I1166" i="1"/>
  <c r="J1166" i="1"/>
  <c r="I1167" i="1"/>
  <c r="J1167" i="1"/>
  <c r="I1056" i="1"/>
  <c r="J1056" i="1"/>
  <c r="I1057" i="1"/>
  <c r="J1057" i="1"/>
  <c r="I1058" i="1"/>
  <c r="J1058" i="1"/>
  <c r="I1059" i="1"/>
  <c r="J1059" i="1"/>
  <c r="I1060" i="1"/>
  <c r="J1060" i="1"/>
  <c r="I1061" i="1"/>
  <c r="J1061" i="1"/>
  <c r="I1062" i="1"/>
  <c r="J1062" i="1"/>
  <c r="I1063" i="1"/>
  <c r="J1063" i="1"/>
  <c r="I1064" i="1"/>
  <c r="J1064" i="1"/>
  <c r="I1065" i="1"/>
  <c r="J1065" i="1"/>
  <c r="I1066" i="1"/>
  <c r="J1066" i="1"/>
  <c r="I1067" i="1"/>
  <c r="J1067" i="1"/>
  <c r="I1206" i="1"/>
  <c r="J1206" i="1"/>
  <c r="I1207" i="1"/>
  <c r="J1207" i="1"/>
  <c r="I1208" i="1"/>
  <c r="J1208" i="1"/>
  <c r="I1209" i="1"/>
  <c r="J1209" i="1"/>
  <c r="I1210" i="1"/>
  <c r="J1210" i="1"/>
  <c r="I1211" i="1"/>
  <c r="J1211" i="1"/>
  <c r="I1212" i="1"/>
  <c r="J1212" i="1"/>
  <c r="I1213" i="1"/>
  <c r="J1213" i="1"/>
  <c r="I1214" i="1"/>
  <c r="J1214" i="1"/>
  <c r="I1215" i="1"/>
  <c r="J1215" i="1"/>
  <c r="I1216" i="1"/>
  <c r="J1216" i="1"/>
  <c r="I1217" i="1"/>
  <c r="J1217" i="1"/>
  <c r="I1218" i="1"/>
  <c r="J1218" i="1"/>
  <c r="I20" i="1"/>
  <c r="J20" i="1"/>
  <c r="I21" i="1"/>
  <c r="J21" i="1"/>
  <c r="I22" i="1"/>
  <c r="J22" i="1"/>
  <c r="I23" i="1"/>
  <c r="J23" i="1"/>
  <c r="I24" i="1"/>
  <c r="J24" i="1"/>
  <c r="I25" i="1"/>
  <c r="J25" i="1"/>
  <c r="I26" i="1"/>
  <c r="J26" i="1"/>
  <c r="I27" i="1"/>
  <c r="J27" i="1"/>
  <c r="I28" i="1"/>
  <c r="J28" i="1"/>
  <c r="I29" i="1"/>
  <c r="J29" i="1"/>
  <c r="I30" i="1"/>
  <c r="J30" i="1"/>
  <c r="I31" i="1"/>
  <c r="J31" i="1"/>
  <c r="I32" i="1"/>
  <c r="J32" i="1"/>
  <c r="I1392" i="1"/>
  <c r="J1392" i="1"/>
  <c r="I1393" i="1"/>
  <c r="J1393" i="1"/>
  <c r="I1394" i="1"/>
  <c r="J1394" i="1"/>
  <c r="I1395" i="1"/>
  <c r="J1395" i="1"/>
  <c r="I1396" i="1"/>
  <c r="J1396" i="1"/>
  <c r="I1397" i="1"/>
  <c r="J1397" i="1"/>
  <c r="I1398" i="1"/>
  <c r="J1398" i="1"/>
  <c r="I1399" i="1"/>
  <c r="J1399" i="1"/>
  <c r="I1400" i="1"/>
  <c r="J1400" i="1"/>
  <c r="I1401" i="1"/>
  <c r="J1401" i="1"/>
  <c r="I1402" i="1"/>
  <c r="J1402" i="1"/>
  <c r="I1417" i="1"/>
  <c r="J1417" i="1"/>
  <c r="I1418" i="1"/>
  <c r="J1418" i="1"/>
  <c r="I1419" i="1"/>
  <c r="J1419" i="1"/>
  <c r="I1420" i="1"/>
  <c r="J1420" i="1"/>
  <c r="I1421" i="1"/>
  <c r="J1421" i="1"/>
  <c r="I1422" i="1"/>
  <c r="J1422" i="1"/>
  <c r="I1423" i="1"/>
  <c r="J1423" i="1"/>
  <c r="I1424" i="1"/>
  <c r="J1424" i="1"/>
  <c r="I1425" i="1"/>
  <c r="J1425" i="1"/>
  <c r="I1426" i="1"/>
  <c r="J1426" i="1"/>
  <c r="I1427" i="1"/>
  <c r="J1427" i="1"/>
  <c r="I1428" i="1"/>
  <c r="J1428" i="1"/>
  <c r="I1429" i="1"/>
  <c r="J1429" i="1"/>
  <c r="I1379" i="1"/>
  <c r="J1379" i="1"/>
  <c r="I1380" i="1"/>
  <c r="J1380" i="1"/>
  <c r="I1381" i="1"/>
  <c r="J1381" i="1"/>
  <c r="I1382" i="1"/>
  <c r="J1382" i="1"/>
  <c r="I1383" i="1"/>
  <c r="J1383" i="1"/>
  <c r="I1384" i="1"/>
  <c r="J1384" i="1"/>
  <c r="I1385" i="1"/>
  <c r="J1385" i="1"/>
  <c r="I1386" i="1"/>
  <c r="J1386" i="1"/>
  <c r="I1387" i="1"/>
  <c r="J1387" i="1"/>
  <c r="I1388" i="1"/>
  <c r="J1388" i="1"/>
  <c r="I1389" i="1"/>
  <c r="J1389" i="1"/>
  <c r="I1390" i="1"/>
  <c r="J1390" i="1"/>
  <c r="I1391" i="1"/>
  <c r="J1391" i="1"/>
  <c r="I1354" i="1"/>
  <c r="J1354" i="1"/>
  <c r="I1355" i="1"/>
  <c r="J1355" i="1"/>
  <c r="I1356" i="1"/>
  <c r="J1356" i="1"/>
  <c r="I1357" i="1"/>
  <c r="J1357" i="1"/>
  <c r="I1358" i="1"/>
  <c r="J1358" i="1"/>
  <c r="I1359" i="1"/>
  <c r="J1359" i="1"/>
  <c r="I1360" i="1"/>
  <c r="J1360" i="1"/>
  <c r="I1361" i="1"/>
  <c r="J1361" i="1"/>
  <c r="I1362" i="1"/>
  <c r="J1362" i="1"/>
  <c r="I1363" i="1"/>
  <c r="J1363" i="1"/>
  <c r="I1364" i="1"/>
  <c r="J1364" i="1"/>
  <c r="I1365" i="1"/>
  <c r="J1365" i="1"/>
  <c r="I271" i="1"/>
  <c r="J271" i="1"/>
  <c r="I272" i="1"/>
  <c r="J272" i="1"/>
  <c r="I273" i="1"/>
  <c r="J273" i="1"/>
  <c r="I274" i="1"/>
  <c r="J274" i="1"/>
  <c r="I275" i="1"/>
  <c r="J275" i="1"/>
  <c r="I276" i="1"/>
  <c r="J276" i="1"/>
  <c r="I277" i="1"/>
  <c r="J277" i="1"/>
  <c r="I278" i="1"/>
  <c r="J278" i="1"/>
  <c r="I279" i="1"/>
  <c r="J279" i="1"/>
  <c r="I280" i="1"/>
  <c r="J280" i="1"/>
  <c r="I281" i="1"/>
  <c r="J281" i="1"/>
  <c r="I259" i="1"/>
  <c r="J259" i="1"/>
  <c r="I260" i="1"/>
  <c r="J260" i="1"/>
  <c r="I261" i="1"/>
  <c r="J261" i="1"/>
  <c r="I262" i="1"/>
  <c r="J262" i="1"/>
  <c r="I263" i="1"/>
  <c r="J263" i="1"/>
  <c r="I264" i="1"/>
  <c r="J264" i="1"/>
  <c r="I265" i="1"/>
  <c r="J265" i="1"/>
  <c r="I266" i="1"/>
  <c r="J266" i="1"/>
  <c r="I267" i="1"/>
  <c r="J267" i="1"/>
  <c r="I268" i="1"/>
  <c r="J268" i="1"/>
  <c r="I269" i="1"/>
  <c r="J269" i="1"/>
  <c r="I270" i="1"/>
  <c r="J270" i="1"/>
  <c r="I1129" i="1"/>
  <c r="J1129" i="1"/>
  <c r="I1130" i="1"/>
  <c r="J1130" i="1"/>
  <c r="I1131" i="1"/>
  <c r="J1131" i="1"/>
  <c r="I1132" i="1"/>
  <c r="J1132" i="1"/>
  <c r="I1133" i="1"/>
  <c r="J1133" i="1"/>
  <c r="I1134" i="1"/>
  <c r="J1134" i="1"/>
  <c r="I1135" i="1"/>
  <c r="J1135" i="1"/>
  <c r="I1136" i="1"/>
  <c r="J1136" i="1"/>
  <c r="I1137" i="1"/>
  <c r="J1137" i="1"/>
  <c r="I1138" i="1"/>
  <c r="J1138" i="1"/>
  <c r="I1139" i="1"/>
  <c r="J1139" i="1"/>
  <c r="I1140" i="1"/>
  <c r="J1140" i="1"/>
  <c r="I1141" i="1"/>
  <c r="J1141" i="1"/>
  <c r="I429" i="1"/>
  <c r="J429" i="1"/>
  <c r="I430" i="1"/>
  <c r="J430" i="1"/>
  <c r="I431" i="1"/>
  <c r="J431" i="1"/>
  <c r="I432" i="1"/>
  <c r="J432" i="1"/>
  <c r="I433" i="1"/>
  <c r="J433" i="1"/>
  <c r="I434" i="1"/>
  <c r="J434" i="1"/>
  <c r="I435" i="1"/>
  <c r="J435" i="1"/>
  <c r="I436" i="1"/>
  <c r="J436" i="1"/>
  <c r="I437" i="1"/>
  <c r="J437" i="1"/>
  <c r="I438" i="1"/>
  <c r="J438" i="1"/>
  <c r="I439" i="1"/>
  <c r="J439" i="1"/>
  <c r="I440" i="1"/>
  <c r="J440" i="1"/>
  <c r="I441" i="1"/>
  <c r="J441" i="1"/>
  <c r="I455" i="1"/>
  <c r="J455" i="1"/>
  <c r="I456" i="1"/>
  <c r="J456" i="1"/>
  <c r="I457" i="1"/>
  <c r="J457" i="1"/>
  <c r="I458" i="1"/>
  <c r="J458" i="1"/>
  <c r="I459" i="1"/>
  <c r="J459" i="1"/>
  <c r="I460" i="1"/>
  <c r="J460" i="1"/>
  <c r="I461" i="1"/>
  <c r="J461" i="1"/>
  <c r="I462" i="1"/>
  <c r="J462" i="1"/>
  <c r="I463" i="1"/>
  <c r="J463" i="1"/>
  <c r="I464" i="1"/>
  <c r="J464" i="1"/>
  <c r="I465" i="1"/>
  <c r="J465" i="1"/>
  <c r="I466" i="1"/>
  <c r="J466" i="1"/>
  <c r="I467" i="1"/>
  <c r="J467" i="1"/>
  <c r="I33" i="1"/>
  <c r="J33" i="1"/>
  <c r="I34" i="1"/>
  <c r="J34" i="1"/>
  <c r="I35" i="1"/>
  <c r="J35" i="1"/>
  <c r="I36" i="1"/>
  <c r="J36" i="1"/>
  <c r="I37" i="1"/>
  <c r="J37" i="1"/>
  <c r="I38" i="1"/>
  <c r="J38" i="1"/>
  <c r="I39" i="1"/>
  <c r="J39" i="1"/>
  <c r="I40" i="1"/>
  <c r="J40" i="1"/>
  <c r="I41" i="1"/>
  <c r="J41" i="1"/>
  <c r="I42" i="1"/>
  <c r="J42" i="1"/>
  <c r="I43" i="1"/>
  <c r="J43" i="1"/>
  <c r="I44" i="1"/>
  <c r="J44" i="1"/>
  <c r="I45" i="1"/>
  <c r="J45" i="1"/>
  <c r="I46" i="1"/>
  <c r="J46" i="1"/>
  <c r="I1242" i="1"/>
  <c r="J1242" i="1"/>
  <c r="I1243" i="1"/>
  <c r="J1243" i="1"/>
  <c r="I1244" i="1"/>
  <c r="J1244" i="1"/>
  <c r="I1245" i="1"/>
  <c r="J1245" i="1"/>
  <c r="I1246" i="1"/>
  <c r="J1246" i="1"/>
  <c r="I1247" i="1"/>
  <c r="J1247" i="1"/>
  <c r="I1248" i="1"/>
  <c r="J1248" i="1"/>
  <c r="I1249" i="1"/>
  <c r="J1249" i="1"/>
  <c r="I1250" i="1"/>
  <c r="J1250" i="1"/>
  <c r="I1251" i="1"/>
  <c r="J1251" i="1"/>
  <c r="I1415" i="1"/>
  <c r="J1415" i="1"/>
  <c r="I1416" i="1"/>
  <c r="J1416" i="1"/>
  <c r="I162" i="1"/>
  <c r="J162" i="1"/>
  <c r="I163" i="1"/>
  <c r="J163" i="1"/>
  <c r="I164" i="1"/>
  <c r="J164" i="1"/>
  <c r="I165" i="1"/>
  <c r="J165" i="1"/>
  <c r="I166" i="1"/>
  <c r="J166" i="1"/>
  <c r="I167" i="1"/>
  <c r="J167" i="1"/>
  <c r="I168" i="1"/>
  <c r="J168" i="1"/>
  <c r="I169" i="1"/>
  <c r="J169" i="1"/>
  <c r="I170" i="1"/>
  <c r="J170" i="1"/>
  <c r="I171" i="1"/>
  <c r="J171" i="1"/>
  <c r="I172" i="1"/>
  <c r="J172" i="1"/>
  <c r="I173" i="1"/>
  <c r="J173" i="1"/>
  <c r="I174" i="1"/>
  <c r="J174" i="1"/>
  <c r="I175" i="1"/>
  <c r="J175" i="1"/>
  <c r="I318" i="1"/>
  <c r="J318" i="1"/>
  <c r="I319" i="1"/>
  <c r="J319" i="1"/>
  <c r="I320" i="1"/>
  <c r="J320" i="1"/>
  <c r="I321" i="1"/>
  <c r="J321" i="1"/>
  <c r="I322" i="1"/>
  <c r="J322" i="1"/>
  <c r="I323" i="1"/>
  <c r="J323" i="1"/>
  <c r="I324" i="1"/>
  <c r="J324" i="1"/>
  <c r="I325" i="1"/>
  <c r="J325" i="1"/>
  <c r="I326" i="1"/>
  <c r="J326" i="1"/>
  <c r="I327" i="1"/>
  <c r="J327" i="1"/>
  <c r="I328" i="1"/>
  <c r="J328" i="1"/>
  <c r="I58" i="1"/>
  <c r="J58" i="1"/>
  <c r="I59" i="1"/>
  <c r="J59" i="1"/>
  <c r="I60" i="1"/>
  <c r="J60" i="1"/>
  <c r="I61" i="1"/>
  <c r="J61" i="1"/>
  <c r="I62" i="1"/>
  <c r="J62" i="1"/>
  <c r="I63" i="1"/>
  <c r="J63" i="1"/>
  <c r="I64" i="1"/>
  <c r="J64" i="1"/>
  <c r="I65" i="1"/>
  <c r="J65" i="1"/>
  <c r="I66" i="1"/>
  <c r="J66" i="1"/>
  <c r="I67" i="1"/>
  <c r="J67" i="1"/>
  <c r="I68" i="1"/>
  <c r="J68" i="1"/>
  <c r="I69" i="1"/>
  <c r="J69" i="1"/>
  <c r="I8" i="1"/>
  <c r="J8" i="1"/>
  <c r="I9" i="1"/>
  <c r="J9" i="1"/>
  <c r="I10" i="1"/>
  <c r="J10" i="1"/>
  <c r="I11" i="1"/>
  <c r="J11" i="1"/>
  <c r="I12" i="1"/>
  <c r="J12" i="1"/>
  <c r="I13" i="1"/>
  <c r="J13" i="1"/>
  <c r="I14" i="1"/>
  <c r="J14" i="1"/>
  <c r="I15" i="1"/>
  <c r="J15" i="1"/>
  <c r="I16" i="1"/>
  <c r="J16" i="1"/>
  <c r="I17" i="1"/>
  <c r="J17" i="1"/>
  <c r="I18" i="1"/>
  <c r="J18" i="1"/>
  <c r="I19" i="1"/>
  <c r="J19" i="1"/>
  <c r="I124" i="1"/>
  <c r="J124" i="1"/>
  <c r="I592" i="1"/>
  <c r="J592" i="1"/>
  <c r="I593" i="1"/>
  <c r="J593" i="1"/>
  <c r="I594" i="1"/>
  <c r="J594" i="1"/>
  <c r="I595" i="1"/>
  <c r="J595" i="1"/>
  <c r="I596" i="1"/>
  <c r="J596" i="1"/>
  <c r="I597" i="1"/>
  <c r="J597" i="1"/>
  <c r="I598" i="1"/>
  <c r="J598" i="1"/>
  <c r="I599" i="1"/>
  <c r="J599" i="1"/>
  <c r="I600" i="1"/>
  <c r="J600" i="1"/>
  <c r="I601" i="1"/>
  <c r="J601" i="1"/>
  <c r="I602" i="1"/>
  <c r="J602" i="1"/>
  <c r="I603" i="1"/>
  <c r="J603" i="1"/>
  <c r="I604" i="1"/>
  <c r="J604" i="1"/>
  <c r="I782" i="1"/>
  <c r="J782" i="1"/>
  <c r="I783" i="1"/>
  <c r="J783" i="1"/>
  <c r="I784" i="1"/>
  <c r="J784" i="1"/>
  <c r="I785" i="1"/>
  <c r="J785" i="1"/>
  <c r="I786" i="1"/>
  <c r="J786" i="1"/>
  <c r="I787" i="1"/>
  <c r="J787" i="1"/>
  <c r="I788" i="1"/>
  <c r="J788" i="1"/>
  <c r="I789" i="1"/>
  <c r="J789" i="1"/>
  <c r="I790" i="1"/>
  <c r="J790" i="1"/>
  <c r="I791" i="1"/>
  <c r="J791" i="1"/>
  <c r="I792" i="1"/>
  <c r="J792" i="1"/>
  <c r="I793" i="1"/>
  <c r="J793" i="1"/>
  <c r="I742" i="1"/>
  <c r="J742" i="1"/>
  <c r="I743" i="1"/>
  <c r="J743" i="1"/>
  <c r="I744" i="1"/>
  <c r="J744" i="1"/>
  <c r="I745" i="1"/>
  <c r="J745" i="1"/>
  <c r="I746" i="1"/>
  <c r="J746" i="1"/>
  <c r="I747" i="1"/>
  <c r="J747" i="1"/>
  <c r="I748" i="1"/>
  <c r="J748" i="1"/>
  <c r="I749" i="1"/>
  <c r="J749" i="1"/>
  <c r="I750" i="1"/>
  <c r="J750" i="1"/>
  <c r="I751" i="1"/>
  <c r="J751" i="1"/>
  <c r="I752" i="1"/>
  <c r="J752" i="1"/>
  <c r="I753" i="1"/>
  <c r="J753" i="1"/>
  <c r="I754" i="1"/>
  <c r="J754" i="1"/>
  <c r="I755" i="1"/>
  <c r="J755" i="1"/>
  <c r="I706" i="1"/>
  <c r="J706" i="1"/>
  <c r="I707" i="1"/>
  <c r="J707" i="1"/>
  <c r="I708" i="1"/>
  <c r="J708" i="1"/>
  <c r="I709" i="1"/>
  <c r="J709" i="1"/>
  <c r="I710" i="1"/>
  <c r="J710" i="1"/>
  <c r="I711" i="1"/>
  <c r="J711" i="1"/>
  <c r="I712" i="1"/>
  <c r="J712" i="1"/>
  <c r="I713" i="1"/>
  <c r="J713" i="1"/>
  <c r="I714" i="1"/>
  <c r="J714" i="1"/>
  <c r="I715" i="1"/>
  <c r="J715" i="1"/>
  <c r="I769" i="1"/>
  <c r="J769" i="1"/>
  <c r="I770" i="1"/>
  <c r="J770" i="1"/>
  <c r="I771" i="1"/>
  <c r="J771" i="1"/>
  <c r="I772" i="1"/>
  <c r="J772" i="1"/>
  <c r="I773" i="1"/>
  <c r="J773" i="1"/>
  <c r="I774" i="1"/>
  <c r="J774" i="1"/>
  <c r="I775" i="1"/>
  <c r="J775" i="1"/>
  <c r="I776" i="1"/>
  <c r="J776" i="1"/>
  <c r="I777" i="1"/>
  <c r="J777" i="1"/>
  <c r="I778" i="1"/>
  <c r="J778" i="1"/>
  <c r="I779" i="1"/>
  <c r="J779" i="1"/>
  <c r="I780" i="1"/>
  <c r="J780" i="1"/>
  <c r="I781" i="1"/>
  <c r="J781" i="1"/>
  <c r="J1807" i="1"/>
  <c r="I83" i="1"/>
  <c r="J83" i="1"/>
  <c r="I84" i="1"/>
  <c r="J84" i="1"/>
  <c r="I85" i="1"/>
  <c r="J85" i="1"/>
  <c r="I86" i="1"/>
  <c r="J86" i="1"/>
  <c r="I87" i="1"/>
  <c r="J87" i="1"/>
  <c r="I88" i="1"/>
  <c r="J88" i="1"/>
  <c r="I89" i="1"/>
  <c r="J89" i="1"/>
  <c r="I90" i="1"/>
  <c r="J90" i="1"/>
  <c r="I91" i="1"/>
  <c r="J91" i="1"/>
  <c r="I92" i="1"/>
  <c r="J92" i="1"/>
  <c r="I93" i="1"/>
  <c r="J93" i="1"/>
  <c r="I94" i="1"/>
  <c r="J94" i="1"/>
  <c r="I95" i="1"/>
  <c r="J95" i="1"/>
  <c r="I96" i="1"/>
  <c r="J96" i="1"/>
  <c r="I1650" i="1"/>
  <c r="J1650" i="1"/>
  <c r="I1651" i="1"/>
  <c r="J1651" i="1"/>
  <c r="I1652" i="1"/>
  <c r="J1652" i="1"/>
  <c r="I1653" i="1"/>
  <c r="J1653" i="1"/>
  <c r="I1654" i="1"/>
  <c r="J1654" i="1"/>
  <c r="I1655" i="1"/>
  <c r="J1655" i="1"/>
  <c r="I1656" i="1"/>
  <c r="J1656" i="1"/>
  <c r="I1657" i="1"/>
  <c r="J1657" i="1"/>
  <c r="I1658" i="1"/>
  <c r="J1658" i="1"/>
  <c r="I1659" i="1"/>
  <c r="J1659" i="1"/>
  <c r="I1660" i="1"/>
  <c r="J1660" i="1"/>
  <c r="I1661" i="1"/>
  <c r="J1661" i="1"/>
  <c r="I1662" i="1"/>
  <c r="J1662" i="1"/>
  <c r="I893" i="1"/>
  <c r="J893" i="1"/>
  <c r="I894" i="1"/>
  <c r="J894" i="1"/>
  <c r="I895" i="1"/>
  <c r="J895" i="1"/>
  <c r="I896" i="1"/>
  <c r="J896" i="1"/>
  <c r="I897" i="1"/>
  <c r="J897" i="1"/>
  <c r="I898" i="1"/>
  <c r="J898" i="1"/>
  <c r="I899" i="1"/>
  <c r="J899" i="1"/>
  <c r="I900" i="1"/>
  <c r="J900" i="1"/>
  <c r="I901" i="1"/>
  <c r="J901" i="1"/>
  <c r="I902" i="1"/>
  <c r="J902" i="1"/>
  <c r="I146" i="1"/>
  <c r="J146" i="1"/>
  <c r="I147" i="1"/>
  <c r="J147" i="1"/>
  <c r="I148" i="1"/>
  <c r="J148" i="1"/>
  <c r="I149" i="1"/>
  <c r="J149" i="1"/>
  <c r="I150" i="1"/>
  <c r="J150" i="1"/>
  <c r="I151" i="1"/>
  <c r="J151" i="1"/>
  <c r="I152" i="1"/>
  <c r="J152" i="1"/>
  <c r="I153" i="1"/>
  <c r="J153" i="1"/>
  <c r="I154" i="1"/>
  <c r="J154" i="1"/>
  <c r="I155" i="1"/>
  <c r="J155" i="1"/>
  <c r="I156" i="1"/>
  <c r="J156" i="1"/>
  <c r="I157" i="1"/>
  <c r="J157" i="1"/>
  <c r="I158" i="1"/>
  <c r="J158" i="1"/>
  <c r="I339" i="1"/>
  <c r="J339" i="1"/>
  <c r="I340" i="1"/>
  <c r="J340" i="1"/>
  <c r="I341" i="1"/>
  <c r="J341" i="1"/>
  <c r="I342" i="1"/>
  <c r="J342" i="1"/>
  <c r="I343" i="1"/>
  <c r="J343" i="1"/>
  <c r="I344" i="1"/>
  <c r="J344" i="1"/>
  <c r="I345" i="1"/>
  <c r="J345" i="1"/>
  <c r="I346" i="1"/>
  <c r="J346" i="1"/>
  <c r="I347" i="1"/>
  <c r="J347" i="1"/>
  <c r="I348" i="1"/>
  <c r="J348" i="1"/>
  <c r="I349" i="1"/>
  <c r="J349" i="1"/>
  <c r="I830" i="1"/>
  <c r="J830" i="1"/>
  <c r="I831" i="1"/>
  <c r="J831" i="1"/>
  <c r="I832" i="1"/>
  <c r="J832" i="1"/>
  <c r="I833" i="1"/>
  <c r="J833" i="1"/>
  <c r="I834" i="1"/>
  <c r="J834" i="1"/>
  <c r="I835" i="1"/>
  <c r="J835" i="1"/>
  <c r="I836" i="1"/>
  <c r="J836" i="1"/>
  <c r="I837" i="1"/>
  <c r="J837" i="1"/>
  <c r="I838" i="1"/>
  <c r="J838" i="1"/>
  <c r="I839" i="1"/>
  <c r="J839" i="1"/>
  <c r="I840" i="1"/>
  <c r="J840" i="1"/>
  <c r="I841" i="1"/>
  <c r="J841" i="1"/>
  <c r="I868" i="1"/>
  <c r="J868" i="1"/>
  <c r="I869" i="1"/>
  <c r="J869" i="1"/>
  <c r="I870" i="1"/>
  <c r="J870" i="1"/>
  <c r="I871" i="1"/>
  <c r="J871" i="1"/>
  <c r="I872" i="1"/>
  <c r="J872" i="1"/>
  <c r="I873" i="1"/>
  <c r="J873" i="1"/>
  <c r="I874" i="1"/>
  <c r="J874" i="1"/>
  <c r="I875" i="1"/>
  <c r="J875" i="1"/>
  <c r="I876" i="1"/>
  <c r="J876" i="1"/>
  <c r="I877" i="1"/>
  <c r="J877" i="1"/>
  <c r="I878" i="1"/>
  <c r="J878" i="1"/>
  <c r="I879" i="1"/>
  <c r="J879" i="1"/>
  <c r="I880" i="1"/>
  <c r="J880" i="1"/>
  <c r="I108" i="1"/>
  <c r="J108" i="1"/>
  <c r="I109" i="1"/>
  <c r="J109" i="1"/>
  <c r="I110" i="1"/>
  <c r="J110" i="1"/>
  <c r="I111" i="1"/>
  <c r="J111" i="1"/>
  <c r="I112" i="1"/>
  <c r="J112" i="1"/>
  <c r="I113" i="1"/>
  <c r="J113" i="1"/>
  <c r="I114" i="1"/>
  <c r="J114" i="1"/>
  <c r="I115" i="1"/>
  <c r="J115" i="1"/>
  <c r="I116" i="1"/>
  <c r="J116" i="1"/>
  <c r="I117" i="1"/>
  <c r="J117" i="1"/>
  <c r="I118" i="1"/>
  <c r="J118" i="1"/>
  <c r="I119" i="1"/>
  <c r="J119" i="1"/>
  <c r="I120" i="1"/>
  <c r="J120" i="1"/>
  <c r="I121" i="1"/>
  <c r="J121" i="1"/>
  <c r="I1442" i="1"/>
  <c r="J1442" i="1"/>
  <c r="I1443" i="1"/>
  <c r="J1443" i="1"/>
  <c r="I1444" i="1"/>
  <c r="J1444" i="1"/>
  <c r="I1445" i="1"/>
  <c r="J1445" i="1"/>
  <c r="I1446" i="1"/>
  <c r="J1446" i="1"/>
  <c r="I1447" i="1"/>
  <c r="J1447" i="1"/>
  <c r="I1448" i="1"/>
  <c r="J1448" i="1"/>
  <c r="I1449" i="1"/>
  <c r="J1449" i="1"/>
  <c r="I1450" i="1"/>
  <c r="J1450" i="1"/>
  <c r="I1451" i="1"/>
  <c r="J1451" i="1"/>
  <c r="I1168" i="1"/>
  <c r="J1168" i="1"/>
  <c r="I1169" i="1"/>
  <c r="J1169" i="1"/>
  <c r="I928" i="1"/>
  <c r="J928" i="1"/>
  <c r="I929" i="1"/>
  <c r="J929" i="1"/>
  <c r="I930" i="1"/>
  <c r="J930" i="1"/>
  <c r="I931" i="1"/>
  <c r="J931" i="1"/>
  <c r="I932" i="1"/>
  <c r="J932" i="1"/>
  <c r="I933" i="1"/>
  <c r="J933" i="1"/>
  <c r="I934" i="1"/>
  <c r="J934" i="1"/>
  <c r="I935" i="1"/>
  <c r="J935" i="1"/>
  <c r="I936" i="1"/>
  <c r="J936" i="1"/>
  <c r="I937" i="1"/>
  <c r="J937" i="1"/>
  <c r="I938" i="1"/>
  <c r="J938" i="1"/>
  <c r="I939" i="1"/>
  <c r="J939" i="1"/>
  <c r="I1535" i="1"/>
  <c r="J1535" i="1"/>
  <c r="I1536" i="1"/>
  <c r="J1536" i="1"/>
  <c r="I1537" i="1"/>
  <c r="J1537" i="1"/>
  <c r="I1538" i="1"/>
  <c r="J1538" i="1"/>
  <c r="I1232" i="1"/>
  <c r="J1232" i="1"/>
  <c r="I1233" i="1"/>
  <c r="J1233" i="1"/>
  <c r="I1234" i="1"/>
  <c r="J1234" i="1"/>
  <c r="I1235" i="1"/>
  <c r="J1235" i="1"/>
  <c r="I1236" i="1"/>
  <c r="J1236" i="1"/>
  <c r="I1237" i="1"/>
  <c r="J1237" i="1"/>
  <c r="I1238" i="1"/>
  <c r="J1238" i="1"/>
  <c r="I1239" i="1"/>
  <c r="J1239" i="1"/>
  <c r="I1240" i="1"/>
  <c r="J1240" i="1"/>
  <c r="I1241" i="1"/>
  <c r="J1241" i="1"/>
  <c r="I122" i="1"/>
  <c r="J122" i="1"/>
  <c r="I1293" i="1"/>
  <c r="J1293" i="1"/>
  <c r="I1294" i="1"/>
  <c r="J1294" i="1"/>
  <c r="I1295" i="1"/>
  <c r="J1295" i="1"/>
  <c r="I1296" i="1"/>
  <c r="J1296" i="1"/>
  <c r="I1297" i="1"/>
  <c r="J1297" i="1"/>
  <c r="I1298" i="1"/>
  <c r="J1298" i="1"/>
  <c r="I1299" i="1"/>
  <c r="J1299" i="1"/>
  <c r="I1300" i="1"/>
  <c r="J1300" i="1"/>
  <c r="I1301" i="1"/>
  <c r="J1301" i="1"/>
  <c r="I1302" i="1"/>
  <c r="J1302" i="1"/>
  <c r="I1303" i="1"/>
  <c r="J1303" i="1"/>
  <c r="I666" i="1"/>
  <c r="J666" i="1"/>
  <c r="I667" i="1"/>
  <c r="J667" i="1"/>
  <c r="I668" i="1"/>
  <c r="J668" i="1"/>
  <c r="I669" i="1"/>
  <c r="J669" i="1"/>
  <c r="I670" i="1"/>
  <c r="J670" i="1"/>
  <c r="I671" i="1"/>
  <c r="J671" i="1"/>
  <c r="I672" i="1"/>
  <c r="J672" i="1"/>
  <c r="I673" i="1"/>
  <c r="J673" i="1"/>
  <c r="I674" i="1"/>
  <c r="J674" i="1"/>
  <c r="I675" i="1"/>
  <c r="J675" i="1"/>
  <c r="I676" i="1"/>
  <c r="J676" i="1"/>
  <c r="I677" i="1"/>
  <c r="J677" i="1"/>
  <c r="I678" i="1"/>
  <c r="J678" i="1"/>
  <c r="I1045" i="1"/>
  <c r="J1045" i="1"/>
  <c r="I1046" i="1"/>
  <c r="J1046" i="1"/>
  <c r="I1047" i="1"/>
  <c r="J1047" i="1"/>
  <c r="I1048" i="1"/>
  <c r="J1048" i="1"/>
  <c r="I1049" i="1"/>
  <c r="J1049" i="1"/>
  <c r="I1050" i="1"/>
  <c r="J1050" i="1"/>
  <c r="I1051" i="1"/>
  <c r="J1051" i="1"/>
  <c r="I1052" i="1"/>
  <c r="J1052" i="1"/>
  <c r="I1053" i="1"/>
  <c r="J1053" i="1"/>
  <c r="I1054" i="1"/>
  <c r="J1054" i="1"/>
  <c r="I1055" i="1"/>
  <c r="J1055" i="1"/>
  <c r="I554" i="1"/>
  <c r="J554" i="1"/>
  <c r="I555" i="1"/>
  <c r="J555" i="1"/>
  <c r="I556" i="1"/>
  <c r="J556" i="1"/>
  <c r="I557" i="1"/>
  <c r="J557" i="1"/>
  <c r="I558" i="1"/>
  <c r="J558" i="1"/>
  <c r="I559" i="1"/>
  <c r="J559" i="1"/>
  <c r="I560" i="1"/>
  <c r="J560" i="1"/>
  <c r="I561" i="1"/>
  <c r="J561" i="1"/>
  <c r="I562" i="1"/>
  <c r="J562" i="1"/>
  <c r="I563" i="1"/>
  <c r="J563" i="1"/>
  <c r="I564" i="1"/>
  <c r="J564" i="1"/>
  <c r="I565" i="1"/>
  <c r="J565" i="1"/>
  <c r="I566" i="1"/>
  <c r="J566" i="1"/>
  <c r="I693" i="1"/>
  <c r="J693" i="1"/>
  <c r="I694" i="1"/>
  <c r="J694" i="1"/>
  <c r="I695" i="1"/>
  <c r="J695" i="1"/>
  <c r="I696" i="1"/>
  <c r="J696" i="1"/>
  <c r="I697" i="1"/>
  <c r="J697" i="1"/>
  <c r="I698" i="1"/>
  <c r="J698" i="1"/>
  <c r="I699" i="1"/>
  <c r="J699" i="1"/>
  <c r="I700" i="1"/>
  <c r="J700" i="1"/>
  <c r="I701" i="1"/>
  <c r="J701" i="1"/>
  <c r="I702" i="1"/>
  <c r="J702" i="1"/>
  <c r="I703" i="1"/>
  <c r="J703" i="1"/>
  <c r="I704" i="1"/>
  <c r="J704" i="1"/>
  <c r="I705" i="1"/>
  <c r="J705" i="1"/>
  <c r="I1103" i="1"/>
  <c r="J1103" i="1"/>
  <c r="I1104" i="1"/>
  <c r="J1104" i="1"/>
  <c r="I1105" i="1"/>
  <c r="J1105" i="1"/>
  <c r="I1106" i="1"/>
  <c r="J1106" i="1"/>
  <c r="I1107" i="1"/>
  <c r="J1107" i="1"/>
  <c r="I1108" i="1"/>
  <c r="J1108" i="1"/>
  <c r="I1109" i="1"/>
  <c r="J1109" i="1"/>
  <c r="I1110" i="1"/>
  <c r="J1110" i="1"/>
  <c r="I1111" i="1"/>
  <c r="J1111" i="1"/>
  <c r="I1112" i="1"/>
  <c r="J1112" i="1"/>
  <c r="I1113" i="1"/>
  <c r="J1113" i="1"/>
  <c r="I1114" i="1"/>
  <c r="J1114" i="1"/>
  <c r="I1115" i="1"/>
  <c r="J1115" i="1"/>
  <c r="I125" i="1"/>
  <c r="J125" i="1"/>
  <c r="I126" i="1"/>
  <c r="J126" i="1"/>
  <c r="I127" i="1"/>
  <c r="J127" i="1"/>
  <c r="I128" i="1"/>
  <c r="J128" i="1"/>
  <c r="I129" i="1"/>
  <c r="J129" i="1"/>
  <c r="I130" i="1"/>
  <c r="J130" i="1"/>
  <c r="I131" i="1"/>
  <c r="J131" i="1"/>
  <c r="I132" i="1"/>
  <c r="J132" i="1"/>
  <c r="I133" i="1"/>
  <c r="J133" i="1"/>
  <c r="I134" i="1"/>
  <c r="J134" i="1"/>
  <c r="I135" i="1"/>
  <c r="J135" i="1"/>
  <c r="I329" i="1"/>
  <c r="J329" i="1"/>
  <c r="I330" i="1"/>
  <c r="J330" i="1"/>
  <c r="I331" i="1"/>
  <c r="J331" i="1"/>
  <c r="I332" i="1"/>
  <c r="J332" i="1"/>
  <c r="I333" i="1"/>
  <c r="J333" i="1"/>
  <c r="I334" i="1"/>
  <c r="J334" i="1"/>
  <c r="I335" i="1"/>
  <c r="J335" i="1"/>
  <c r="I336" i="1"/>
  <c r="J336" i="1"/>
  <c r="I337" i="1"/>
  <c r="J337" i="1"/>
  <c r="I338" i="1"/>
  <c r="J338" i="1"/>
  <c r="I1768" i="1"/>
  <c r="J1768" i="1"/>
  <c r="I1769" i="1"/>
  <c r="J1769" i="1"/>
  <c r="I1770" i="1"/>
  <c r="J1770" i="1"/>
  <c r="I1771" i="1"/>
  <c r="J1771" i="1"/>
  <c r="I1772" i="1"/>
  <c r="J1772" i="1"/>
  <c r="I1773" i="1"/>
  <c r="J1773" i="1"/>
  <c r="I1774" i="1"/>
  <c r="J1774" i="1"/>
  <c r="I1775" i="1"/>
  <c r="J1775" i="1"/>
  <c r="I1776" i="1"/>
  <c r="J1776" i="1"/>
  <c r="I1777" i="1"/>
  <c r="J1777" i="1"/>
  <c r="I1778" i="1"/>
  <c r="J1778" i="1"/>
  <c r="I1779" i="1"/>
  <c r="J1779" i="1"/>
  <c r="I1780" i="1"/>
  <c r="J1780" i="1"/>
  <c r="I1781" i="1"/>
  <c r="J1781" i="1"/>
  <c r="I794" i="1"/>
  <c r="J794" i="1"/>
  <c r="I795" i="1"/>
  <c r="J795" i="1"/>
  <c r="I796" i="1"/>
  <c r="J796" i="1"/>
  <c r="I797" i="1"/>
  <c r="J797" i="1"/>
  <c r="I798" i="1"/>
  <c r="J798" i="1"/>
  <c r="I799" i="1"/>
  <c r="J799" i="1"/>
  <c r="I800" i="1"/>
  <c r="J800" i="1"/>
  <c r="I801" i="1"/>
  <c r="J801" i="1"/>
  <c r="I802" i="1"/>
  <c r="J802" i="1"/>
  <c r="I803" i="1"/>
  <c r="J803" i="1"/>
  <c r="I804" i="1"/>
  <c r="J804" i="1"/>
  <c r="I805" i="1"/>
  <c r="J805" i="1"/>
  <c r="I159" i="1"/>
  <c r="J159" i="1"/>
  <c r="I160" i="1"/>
  <c r="J160" i="1"/>
  <c r="I161" i="1"/>
  <c r="J161" i="1"/>
  <c r="I176" i="1"/>
  <c r="J176" i="1"/>
  <c r="I177" i="1"/>
  <c r="J177" i="1"/>
  <c r="I178" i="1"/>
  <c r="J178" i="1"/>
  <c r="I179" i="1"/>
  <c r="J179" i="1"/>
  <c r="I180" i="1"/>
  <c r="J180" i="1"/>
  <c r="I181" i="1"/>
  <c r="J181" i="1"/>
  <c r="I182" i="1"/>
  <c r="J182" i="1"/>
  <c r="I183" i="1"/>
  <c r="J183" i="1"/>
  <c r="I184" i="1"/>
  <c r="J184" i="1"/>
  <c r="I185" i="1"/>
  <c r="J185" i="1"/>
  <c r="I186" i="1"/>
  <c r="J186" i="1"/>
  <c r="I187" i="1"/>
  <c r="J187" i="1"/>
  <c r="I188" i="1"/>
  <c r="J188" i="1"/>
  <c r="I189" i="1"/>
  <c r="J189" i="1"/>
  <c r="I1252" i="1"/>
  <c r="J1252" i="1"/>
  <c r="I1253" i="1"/>
  <c r="J1253" i="1"/>
  <c r="I1254" i="1"/>
  <c r="J1254" i="1"/>
  <c r="I1255" i="1"/>
  <c r="J1255" i="1"/>
  <c r="I1256" i="1"/>
  <c r="J1256" i="1"/>
  <c r="I1257" i="1"/>
  <c r="J1257" i="1"/>
  <c r="I1258" i="1"/>
  <c r="J1258" i="1"/>
  <c r="I1259" i="1"/>
  <c r="J1259" i="1"/>
  <c r="I1260" i="1"/>
  <c r="J1260" i="1"/>
  <c r="I1261" i="1"/>
  <c r="J1261" i="1"/>
  <c r="I1262" i="1"/>
  <c r="J1262" i="1"/>
  <c r="I1263" i="1"/>
  <c r="J1263" i="1"/>
  <c r="I1264" i="1"/>
  <c r="J1264" i="1"/>
  <c r="I1265" i="1"/>
  <c r="J1265" i="1"/>
  <c r="I1193" i="1"/>
  <c r="J1193" i="1"/>
  <c r="I367" i="1"/>
  <c r="J367" i="1"/>
  <c r="I368" i="1"/>
  <c r="J368" i="1"/>
  <c r="I369" i="1"/>
  <c r="J369" i="1"/>
  <c r="I370" i="1"/>
  <c r="J370" i="1"/>
  <c r="I371" i="1"/>
  <c r="J371" i="1"/>
  <c r="I372" i="1"/>
  <c r="J372" i="1"/>
  <c r="I373" i="1"/>
  <c r="J373" i="1"/>
  <c r="I374" i="1"/>
  <c r="J374" i="1"/>
  <c r="I375" i="1"/>
  <c r="J375" i="1"/>
  <c r="I376" i="1"/>
  <c r="J376" i="1"/>
  <c r="I377" i="1"/>
  <c r="J377" i="1"/>
  <c r="I378" i="1"/>
  <c r="J378" i="1"/>
  <c r="I379" i="1"/>
  <c r="J379" i="1"/>
  <c r="I70" i="1"/>
  <c r="J70" i="1"/>
  <c r="I71" i="1"/>
  <c r="J71" i="1"/>
  <c r="I72" i="1"/>
  <c r="J72" i="1"/>
  <c r="I73" i="1"/>
  <c r="J73" i="1"/>
  <c r="I74" i="1"/>
  <c r="J74" i="1"/>
  <c r="I75" i="1"/>
  <c r="J75" i="1"/>
  <c r="I76" i="1"/>
  <c r="J76" i="1"/>
  <c r="I77" i="1"/>
  <c r="J77" i="1"/>
  <c r="I78" i="1"/>
  <c r="J78" i="1"/>
  <c r="I79" i="1"/>
  <c r="J79" i="1"/>
  <c r="I80" i="1"/>
  <c r="J80" i="1"/>
  <c r="I81" i="1"/>
  <c r="J81" i="1"/>
  <c r="I82" i="1"/>
  <c r="J82" i="1"/>
  <c r="I350" i="1"/>
  <c r="J350" i="1"/>
  <c r="I351" i="1"/>
  <c r="J351" i="1"/>
  <c r="I352" i="1"/>
  <c r="J352" i="1"/>
  <c r="I353" i="1"/>
  <c r="J353" i="1"/>
  <c r="I354" i="1"/>
  <c r="J354" i="1"/>
  <c r="I355" i="1"/>
  <c r="J355" i="1"/>
  <c r="I356" i="1"/>
  <c r="J356" i="1"/>
  <c r="I357" i="1"/>
  <c r="J357" i="1"/>
  <c r="I358" i="1"/>
  <c r="J358" i="1"/>
  <c r="I359" i="1"/>
  <c r="J359" i="1"/>
  <c r="I404" i="1"/>
  <c r="J404" i="1"/>
  <c r="I405" i="1"/>
  <c r="J405" i="1"/>
  <c r="I406" i="1"/>
  <c r="J406" i="1"/>
  <c r="I407" i="1"/>
  <c r="J407" i="1"/>
  <c r="I408" i="1"/>
  <c r="J408" i="1"/>
  <c r="I409" i="1"/>
  <c r="J409" i="1"/>
  <c r="I410" i="1"/>
  <c r="J410" i="1"/>
  <c r="I411" i="1"/>
  <c r="J411" i="1"/>
  <c r="I412" i="1"/>
  <c r="J412" i="1"/>
  <c r="I413" i="1"/>
  <c r="J413" i="1"/>
  <c r="I414" i="1"/>
  <c r="J414" i="1"/>
  <c r="I415" i="1"/>
  <c r="J415" i="1"/>
  <c r="I416" i="1"/>
  <c r="J416" i="1"/>
  <c r="I1608" i="1"/>
  <c r="J1608" i="1"/>
  <c r="I1609" i="1"/>
  <c r="J1609" i="1"/>
  <c r="I1610" i="1"/>
  <c r="J1610" i="1"/>
  <c r="I1611" i="1"/>
  <c r="J1611" i="1"/>
  <c r="I1612" i="1"/>
  <c r="J1612" i="1"/>
  <c r="I1613" i="1"/>
  <c r="J1613" i="1"/>
  <c r="I1614" i="1"/>
  <c r="J1614" i="1"/>
  <c r="I1615" i="1"/>
  <c r="J1615" i="1"/>
  <c r="I1616" i="1"/>
  <c r="J1616" i="1"/>
  <c r="I1617" i="1"/>
  <c r="J1617" i="1"/>
  <c r="I1618" i="1"/>
  <c r="J1618" i="1"/>
  <c r="I1619" i="1"/>
  <c r="J1619" i="1"/>
  <c r="I1620" i="1"/>
  <c r="J1620" i="1"/>
  <c r="I1621" i="1"/>
  <c r="J1621" i="1"/>
  <c r="I1479" i="1"/>
  <c r="J1479" i="1"/>
  <c r="I1480" i="1"/>
  <c r="J1480" i="1"/>
  <c r="I1481" i="1"/>
  <c r="J1481" i="1"/>
  <c r="I1482" i="1"/>
  <c r="J1482" i="1"/>
  <c r="I1483" i="1"/>
  <c r="J1483" i="1"/>
  <c r="I1484" i="1"/>
  <c r="J1484" i="1"/>
  <c r="I1485" i="1"/>
  <c r="J1485" i="1"/>
  <c r="I1486" i="1"/>
  <c r="J1486" i="1"/>
  <c r="I1487" i="1"/>
  <c r="J1487" i="1"/>
  <c r="I1488" i="1"/>
  <c r="J1488" i="1"/>
  <c r="I1489" i="1"/>
  <c r="J1489" i="1"/>
  <c r="I1490" i="1"/>
  <c r="J1490" i="1"/>
  <c r="I1491" i="1"/>
  <c r="J1491" i="1"/>
  <c r="I1492" i="1"/>
  <c r="J1492" i="1"/>
  <c r="I1552" i="1"/>
  <c r="J1552" i="1"/>
  <c r="I1553" i="1"/>
  <c r="J1553" i="1"/>
  <c r="I1554" i="1"/>
  <c r="J1554" i="1"/>
  <c r="I1555" i="1"/>
  <c r="J1555" i="1"/>
  <c r="I1556" i="1"/>
  <c r="J1556" i="1"/>
  <c r="I1557" i="1"/>
  <c r="J1557" i="1"/>
  <c r="I1558" i="1"/>
  <c r="J1558" i="1"/>
  <c r="I1559" i="1"/>
  <c r="J1559" i="1"/>
  <c r="I1560" i="1"/>
  <c r="J1560" i="1"/>
  <c r="I1561" i="1"/>
  <c r="J1561" i="1"/>
  <c r="I1562" i="1"/>
  <c r="J1562" i="1"/>
  <c r="I1563" i="1"/>
  <c r="J1563" i="1"/>
  <c r="I1564" i="1"/>
  <c r="J1564" i="1"/>
  <c r="I1565" i="1"/>
  <c r="J1565" i="1"/>
  <c r="I1566" i="1"/>
  <c r="J1566" i="1"/>
  <c r="I531" i="1"/>
  <c r="J531" i="1"/>
  <c r="I532" i="1"/>
  <c r="J532" i="1"/>
  <c r="I533" i="1"/>
  <c r="J533" i="1"/>
  <c r="I534" i="1"/>
  <c r="J534" i="1"/>
  <c r="I535" i="1"/>
  <c r="J535" i="1"/>
  <c r="I536" i="1"/>
  <c r="J536" i="1"/>
  <c r="I537" i="1"/>
  <c r="J537" i="1"/>
  <c r="I538" i="1"/>
  <c r="J538" i="1"/>
  <c r="I539" i="1"/>
  <c r="J539" i="1"/>
  <c r="I540" i="1"/>
  <c r="J540" i="1"/>
  <c r="I541" i="1"/>
  <c r="J541" i="1"/>
  <c r="I542" i="1"/>
  <c r="J542" i="1"/>
  <c r="I380" i="1"/>
  <c r="J380" i="1"/>
  <c r="I381" i="1"/>
  <c r="J381" i="1"/>
  <c r="I382" i="1"/>
  <c r="J382" i="1"/>
  <c r="I383" i="1"/>
  <c r="J383" i="1"/>
  <c r="I384" i="1"/>
  <c r="J384" i="1"/>
  <c r="I385" i="1"/>
  <c r="J385" i="1"/>
  <c r="I386" i="1"/>
  <c r="J386" i="1"/>
  <c r="I387" i="1"/>
  <c r="J387" i="1"/>
  <c r="I388" i="1"/>
  <c r="J388" i="1"/>
  <c r="I389" i="1"/>
  <c r="J389" i="1"/>
  <c r="I390" i="1"/>
  <c r="J390" i="1"/>
  <c r="I391" i="1"/>
  <c r="J391" i="1"/>
  <c r="I1180" i="1"/>
  <c r="J1180" i="1"/>
  <c r="I1181" i="1"/>
  <c r="J1181" i="1"/>
  <c r="I1182" i="1"/>
  <c r="J1182" i="1"/>
  <c r="I1183" i="1"/>
  <c r="J1183" i="1"/>
  <c r="I1184" i="1"/>
  <c r="J1184" i="1"/>
  <c r="I1185" i="1"/>
  <c r="J1185" i="1"/>
  <c r="I1186" i="1"/>
  <c r="J1186" i="1"/>
  <c r="I1187" i="1"/>
  <c r="J1187" i="1"/>
  <c r="I1188" i="1"/>
  <c r="J1188" i="1"/>
  <c r="I1189" i="1"/>
  <c r="J1189" i="1"/>
  <c r="I1190" i="1"/>
  <c r="J1190" i="1"/>
  <c r="I1191" i="1"/>
  <c r="J1191" i="1"/>
  <c r="I1192" i="1"/>
  <c r="J1192" i="1"/>
  <c r="I201" i="1"/>
  <c r="J201" i="1"/>
  <c r="I202" i="1"/>
  <c r="J202" i="1"/>
  <c r="I203" i="1"/>
  <c r="J203" i="1"/>
  <c r="I204" i="1"/>
  <c r="J204" i="1"/>
  <c r="I205" i="1"/>
  <c r="J205" i="1"/>
  <c r="I206" i="1"/>
  <c r="J206" i="1"/>
  <c r="I207" i="1"/>
  <c r="J207" i="1"/>
  <c r="I208" i="1"/>
  <c r="J208" i="1"/>
  <c r="I209" i="1"/>
  <c r="J209" i="1"/>
  <c r="I210" i="1"/>
  <c r="J210" i="1"/>
  <c r="I211" i="1"/>
  <c r="J211" i="1"/>
  <c r="I212" i="1"/>
  <c r="J212" i="1"/>
  <c r="I213" i="1"/>
  <c r="J213" i="1"/>
  <c r="I1017" i="1"/>
  <c r="J1017" i="1"/>
  <c r="I1018" i="1"/>
  <c r="J1018" i="1"/>
  <c r="I1019" i="1"/>
  <c r="J1019" i="1"/>
  <c r="I1020" i="1"/>
  <c r="J1020" i="1"/>
  <c r="I1021" i="1"/>
  <c r="J1021" i="1"/>
  <c r="I1022" i="1"/>
  <c r="J1022" i="1"/>
  <c r="I1023" i="1"/>
  <c r="J1023" i="1"/>
  <c r="I1024" i="1"/>
  <c r="J1024" i="1"/>
  <c r="I1025" i="1"/>
  <c r="J1025" i="1"/>
  <c r="I1026" i="1"/>
  <c r="J1026" i="1"/>
  <c r="I1027" i="1"/>
  <c r="J1027" i="1"/>
  <c r="I1028" i="1"/>
  <c r="J1028" i="1"/>
  <c r="I1029" i="1"/>
  <c r="J1029" i="1"/>
  <c r="I1030" i="1"/>
  <c r="J1030" i="1"/>
  <c r="I1079" i="1"/>
  <c r="J1079" i="1"/>
  <c r="I1080" i="1"/>
  <c r="J1080" i="1"/>
  <c r="I1081" i="1"/>
  <c r="J1081" i="1"/>
  <c r="I1082" i="1"/>
  <c r="J1082" i="1"/>
  <c r="I1083" i="1"/>
  <c r="J1083" i="1"/>
  <c r="I1084" i="1"/>
  <c r="J1084" i="1"/>
  <c r="I1085" i="1"/>
  <c r="J1085" i="1"/>
  <c r="I1086" i="1"/>
  <c r="J1086" i="1"/>
  <c r="I1087" i="1"/>
  <c r="J1087" i="1"/>
  <c r="I1088" i="1"/>
  <c r="J1088" i="1"/>
  <c r="I1089" i="1"/>
  <c r="J1089" i="1"/>
  <c r="I1090" i="1"/>
  <c r="J1090" i="1"/>
  <c r="I903" i="1"/>
  <c r="J903" i="1"/>
  <c r="I904" i="1"/>
  <c r="J904" i="1"/>
  <c r="I905" i="1"/>
  <c r="J905" i="1"/>
  <c r="I906" i="1"/>
  <c r="J906" i="1"/>
  <c r="I907" i="1"/>
  <c r="J907" i="1"/>
  <c r="I908" i="1"/>
  <c r="J908" i="1"/>
  <c r="I909" i="1"/>
  <c r="J909" i="1"/>
  <c r="I910" i="1"/>
  <c r="J910" i="1"/>
  <c r="I911" i="1"/>
  <c r="J911" i="1"/>
  <c r="I912" i="1"/>
  <c r="J912" i="1"/>
  <c r="I913" i="1"/>
  <c r="J913" i="1"/>
  <c r="I914" i="1"/>
  <c r="J914" i="1"/>
  <c r="I915" i="1"/>
  <c r="J915" i="1"/>
  <c r="I520" i="1"/>
  <c r="J520" i="1"/>
  <c r="I521" i="1"/>
  <c r="J521" i="1"/>
  <c r="I522" i="1"/>
  <c r="J522" i="1"/>
  <c r="I523" i="1"/>
  <c r="J523" i="1"/>
  <c r="I524" i="1"/>
  <c r="J524" i="1"/>
  <c r="I525" i="1"/>
  <c r="J525" i="1"/>
  <c r="I526" i="1"/>
  <c r="J526" i="1"/>
  <c r="I527" i="1"/>
  <c r="J527" i="1"/>
  <c r="I528" i="1"/>
  <c r="J528" i="1"/>
  <c r="I529" i="1"/>
  <c r="J529" i="1"/>
  <c r="I530" i="1"/>
  <c r="J530" i="1"/>
  <c r="I1304" i="1"/>
  <c r="J1304" i="1"/>
  <c r="I1305" i="1"/>
  <c r="J1305" i="1"/>
  <c r="I1306" i="1"/>
  <c r="J1306" i="1"/>
  <c r="I1307" i="1"/>
  <c r="J1307" i="1"/>
  <c r="I1308" i="1"/>
  <c r="J1308" i="1"/>
  <c r="I1309" i="1"/>
  <c r="J1309" i="1"/>
  <c r="I1310" i="1"/>
  <c r="J1310" i="1"/>
  <c r="I1311" i="1"/>
  <c r="J1311" i="1"/>
  <c r="I1312" i="1"/>
  <c r="J1312" i="1"/>
  <c r="I1313" i="1"/>
  <c r="J1313" i="1"/>
  <c r="I718" i="1"/>
  <c r="J718" i="1"/>
  <c r="I719" i="1"/>
  <c r="J719" i="1"/>
  <c r="I720" i="1"/>
  <c r="J720" i="1"/>
  <c r="I721" i="1"/>
  <c r="J721" i="1"/>
  <c r="I722" i="1"/>
  <c r="J722" i="1"/>
  <c r="I723" i="1"/>
  <c r="J723" i="1"/>
  <c r="I724" i="1"/>
  <c r="J724" i="1"/>
  <c r="I725" i="1"/>
  <c r="J725" i="1"/>
  <c r="I726" i="1"/>
  <c r="J726" i="1"/>
  <c r="I727" i="1"/>
  <c r="J727" i="1"/>
  <c r="I728" i="1"/>
  <c r="J728" i="1"/>
  <c r="I729" i="1"/>
  <c r="J729" i="1"/>
  <c r="I730" i="1"/>
  <c r="J730" i="1"/>
  <c r="I731" i="1"/>
  <c r="J731" i="1"/>
  <c r="I732" i="1"/>
  <c r="J732" i="1"/>
  <c r="I733" i="1"/>
  <c r="J733" i="1"/>
  <c r="I734" i="1"/>
  <c r="J734" i="1"/>
  <c r="I735" i="1"/>
  <c r="J735" i="1"/>
  <c r="I736" i="1"/>
  <c r="J736" i="1"/>
  <c r="I737" i="1"/>
  <c r="J737" i="1"/>
  <c r="I738" i="1"/>
  <c r="J738" i="1"/>
  <c r="I739" i="1"/>
  <c r="J739" i="1"/>
  <c r="I740" i="1"/>
  <c r="J740" i="1"/>
  <c r="I741" i="1"/>
  <c r="J741" i="1"/>
  <c r="I1341" i="1"/>
  <c r="J1341" i="1"/>
  <c r="I1342" i="1"/>
  <c r="J1342" i="1"/>
  <c r="I1343" i="1"/>
  <c r="J1343" i="1"/>
  <c r="I1344" i="1"/>
  <c r="J1344" i="1"/>
  <c r="I1345" i="1"/>
  <c r="J1345" i="1"/>
  <c r="I1346" i="1"/>
  <c r="J1346" i="1"/>
  <c r="I1347" i="1"/>
  <c r="J1347" i="1"/>
  <c r="I1348" i="1"/>
  <c r="J1348" i="1"/>
  <c r="I1349" i="1"/>
  <c r="J1349" i="1"/>
  <c r="I1350" i="1"/>
  <c r="J1350" i="1"/>
  <c r="I1351" i="1"/>
  <c r="J1351" i="1"/>
  <c r="I1352" i="1"/>
  <c r="J1352" i="1"/>
  <c r="I1353" i="1"/>
  <c r="J1353" i="1"/>
  <c r="I979" i="1"/>
  <c r="J979" i="1"/>
  <c r="I980" i="1"/>
  <c r="J980" i="1"/>
  <c r="I981" i="1"/>
  <c r="J981" i="1"/>
  <c r="I982" i="1"/>
  <c r="J982" i="1"/>
  <c r="I983" i="1"/>
  <c r="J983" i="1"/>
  <c r="I984" i="1"/>
  <c r="J984" i="1"/>
  <c r="I985" i="1"/>
  <c r="J985" i="1"/>
  <c r="I986" i="1"/>
  <c r="J986" i="1"/>
  <c r="I987" i="1"/>
  <c r="J987" i="1"/>
  <c r="I988" i="1"/>
  <c r="J988" i="1"/>
  <c r="I989" i="1"/>
  <c r="J989" i="1"/>
  <c r="I990" i="1"/>
  <c r="J990" i="1"/>
  <c r="I991" i="1"/>
  <c r="J991" i="1"/>
  <c r="I992" i="1"/>
  <c r="J992" i="1"/>
  <c r="I993" i="1"/>
  <c r="J993" i="1"/>
  <c r="I994" i="1"/>
  <c r="J994" i="1"/>
  <c r="I995" i="1"/>
  <c r="J995" i="1"/>
  <c r="I996" i="1"/>
  <c r="J996" i="1"/>
  <c r="I997" i="1"/>
  <c r="J997" i="1"/>
  <c r="I998" i="1"/>
  <c r="J998" i="1"/>
  <c r="I999" i="1"/>
  <c r="J999" i="1"/>
  <c r="I1000" i="1"/>
  <c r="J1000" i="1"/>
  <c r="I1001" i="1"/>
  <c r="J1001" i="1"/>
  <c r="I1002" i="1"/>
  <c r="J1002" i="1"/>
  <c r="I1003" i="1"/>
  <c r="J1003" i="1"/>
  <c r="I1004" i="1"/>
  <c r="J1004" i="1"/>
  <c r="I916" i="1"/>
  <c r="J916" i="1"/>
  <c r="I917" i="1"/>
  <c r="J917" i="1"/>
  <c r="I918" i="1"/>
  <c r="J918" i="1"/>
  <c r="I919" i="1"/>
  <c r="J919" i="1"/>
  <c r="I920" i="1"/>
  <c r="J920" i="1"/>
  <c r="I921" i="1"/>
  <c r="J921" i="1"/>
  <c r="I922" i="1"/>
  <c r="J922" i="1"/>
  <c r="I923" i="1"/>
  <c r="J923" i="1"/>
  <c r="I924" i="1"/>
  <c r="J924" i="1"/>
  <c r="I925" i="1"/>
  <c r="J925" i="1"/>
  <c r="I926" i="1"/>
  <c r="J926" i="1"/>
  <c r="I927" i="1"/>
  <c r="J927" i="1"/>
  <c r="I881" i="1"/>
  <c r="J881" i="1"/>
  <c r="I882" i="1"/>
  <c r="J882" i="1"/>
  <c r="I883" i="1"/>
  <c r="J883" i="1"/>
  <c r="I884" i="1"/>
  <c r="J884" i="1"/>
  <c r="I885" i="1"/>
  <c r="J885" i="1"/>
  <c r="I886" i="1"/>
  <c r="J886" i="1"/>
  <c r="I887" i="1"/>
  <c r="J887" i="1"/>
  <c r="I888" i="1"/>
  <c r="J888" i="1"/>
  <c r="I889" i="1"/>
  <c r="J889" i="1"/>
  <c r="I890" i="1"/>
  <c r="J890" i="1"/>
  <c r="I891" i="1"/>
  <c r="J891" i="1"/>
  <c r="I892" i="1"/>
  <c r="J892" i="1"/>
  <c r="I820" i="1"/>
  <c r="J820" i="1"/>
  <c r="I821" i="1"/>
  <c r="J821" i="1"/>
  <c r="I822" i="1"/>
  <c r="J822" i="1"/>
  <c r="I823" i="1"/>
  <c r="J823" i="1"/>
  <c r="I824" i="1"/>
  <c r="J824" i="1"/>
  <c r="I825" i="1"/>
  <c r="J825" i="1"/>
  <c r="I826" i="1"/>
  <c r="J826" i="1"/>
  <c r="I827" i="1"/>
  <c r="J827" i="1"/>
  <c r="I828" i="1"/>
  <c r="J828" i="1"/>
  <c r="I829" i="1"/>
  <c r="J829" i="1"/>
  <c r="I756" i="1"/>
  <c r="J756" i="1"/>
  <c r="I757" i="1"/>
  <c r="J757" i="1"/>
  <c r="I758" i="1"/>
  <c r="J758" i="1"/>
  <c r="I759" i="1"/>
  <c r="J759" i="1"/>
  <c r="I760" i="1"/>
  <c r="J760" i="1"/>
  <c r="I761" i="1"/>
  <c r="J761" i="1"/>
  <c r="I762" i="1"/>
  <c r="J762" i="1"/>
  <c r="I763" i="1"/>
  <c r="J763" i="1"/>
  <c r="I764" i="1"/>
  <c r="J764" i="1"/>
  <c r="I765" i="1"/>
  <c r="J765" i="1"/>
  <c r="I766" i="1"/>
  <c r="J766" i="1"/>
  <c r="I767" i="1"/>
  <c r="J767" i="1"/>
  <c r="I768" i="1"/>
  <c r="J768" i="1"/>
  <c r="I47" i="1"/>
  <c r="J47" i="1"/>
  <c r="I48" i="1"/>
  <c r="J48" i="1"/>
  <c r="I49" i="1"/>
  <c r="J49" i="1"/>
  <c r="I50" i="1"/>
  <c r="J50" i="1"/>
  <c r="I51" i="1"/>
  <c r="J51" i="1"/>
  <c r="I52" i="1"/>
  <c r="J52" i="1"/>
  <c r="I53" i="1"/>
  <c r="J53" i="1"/>
  <c r="I54" i="1"/>
  <c r="J54" i="1"/>
  <c r="I55" i="1"/>
  <c r="J55" i="1"/>
  <c r="I56" i="1"/>
  <c r="J56" i="1"/>
  <c r="I57" i="1"/>
  <c r="J57" i="1"/>
  <c r="I295" i="1"/>
  <c r="J295" i="1"/>
  <c r="I296" i="1"/>
  <c r="J296" i="1"/>
  <c r="I297" i="1"/>
  <c r="J297" i="1"/>
  <c r="I298" i="1"/>
  <c r="J298" i="1"/>
  <c r="I299" i="1"/>
  <c r="J299" i="1"/>
  <c r="I300" i="1"/>
  <c r="J300" i="1"/>
  <c r="I301" i="1"/>
  <c r="J301" i="1"/>
  <c r="I302" i="1"/>
  <c r="J302" i="1"/>
  <c r="I303" i="1"/>
  <c r="J303" i="1"/>
  <c r="I304" i="1"/>
  <c r="J304" i="1"/>
  <c r="I305" i="1"/>
  <c r="J305" i="1"/>
  <c r="I306" i="1"/>
  <c r="J306" i="1"/>
  <c r="I1755" i="1"/>
  <c r="J1755" i="1"/>
  <c r="I1756" i="1"/>
  <c r="J1756" i="1"/>
  <c r="I1757" i="1"/>
  <c r="J1757" i="1"/>
  <c r="I1758" i="1"/>
  <c r="J1758" i="1"/>
  <c r="I1759" i="1"/>
  <c r="J1759" i="1"/>
  <c r="I1760" i="1"/>
  <c r="J1760" i="1"/>
  <c r="I1761" i="1"/>
  <c r="J1761" i="1"/>
  <c r="I1762" i="1"/>
  <c r="J1762" i="1"/>
  <c r="I1763" i="1"/>
  <c r="J1763" i="1"/>
  <c r="I1764" i="1"/>
  <c r="J1764" i="1"/>
  <c r="I1765" i="1"/>
  <c r="J1765" i="1"/>
  <c r="I1766" i="1"/>
  <c r="J1766" i="1"/>
  <c r="I1767" i="1"/>
  <c r="J1767" i="1"/>
  <c r="I417" i="1"/>
  <c r="J417" i="1"/>
  <c r="I418" i="1"/>
  <c r="J418" i="1"/>
  <c r="I419" i="1"/>
  <c r="J419" i="1"/>
  <c r="I420" i="1"/>
  <c r="J420" i="1"/>
  <c r="I421" i="1"/>
  <c r="J421" i="1"/>
  <c r="I422" i="1"/>
  <c r="J422" i="1"/>
  <c r="I423" i="1"/>
  <c r="J423" i="1"/>
  <c r="I424" i="1"/>
  <c r="J424" i="1"/>
  <c r="I425" i="1"/>
  <c r="J425" i="1"/>
  <c r="I426" i="1"/>
  <c r="J426" i="1"/>
  <c r="I427" i="1"/>
  <c r="J427" i="1"/>
  <c r="I428" i="1"/>
  <c r="J428" i="1"/>
  <c r="I1507" i="1"/>
  <c r="J1507" i="1"/>
  <c r="I1508" i="1"/>
  <c r="J1508" i="1"/>
  <c r="I1509" i="1"/>
  <c r="J1509" i="1"/>
  <c r="I1510" i="1"/>
  <c r="J1510" i="1"/>
  <c r="I1511" i="1"/>
  <c r="J1511" i="1"/>
  <c r="I1512" i="1"/>
  <c r="J1512" i="1"/>
  <c r="I1513" i="1"/>
  <c r="J1513" i="1"/>
  <c r="I1514" i="1"/>
  <c r="J1514" i="1"/>
  <c r="I1515" i="1"/>
  <c r="J1515" i="1"/>
  <c r="I1516" i="1"/>
  <c r="J1516" i="1"/>
  <c r="I1517" i="1"/>
  <c r="J1517" i="1"/>
  <c r="I1518" i="1"/>
  <c r="J1518" i="1"/>
  <c r="I1519" i="1"/>
  <c r="J1519" i="1"/>
  <c r="I1520" i="1"/>
  <c r="J1520" i="1"/>
  <c r="I1782" i="1"/>
  <c r="J1782" i="1"/>
  <c r="I1783" i="1"/>
  <c r="J1783" i="1"/>
  <c r="I1784" i="1"/>
  <c r="J1784" i="1"/>
  <c r="I1785" i="1"/>
  <c r="J1785" i="1"/>
  <c r="I1786" i="1"/>
  <c r="J1786" i="1"/>
  <c r="I1787" i="1"/>
  <c r="J1787" i="1"/>
  <c r="I1788" i="1"/>
  <c r="J1788" i="1"/>
  <c r="I1789" i="1"/>
  <c r="J1789" i="1"/>
  <c r="I1790" i="1"/>
  <c r="J1790" i="1"/>
  <c r="I1791" i="1"/>
  <c r="J1791" i="1"/>
  <c r="I1792" i="1"/>
  <c r="J1792" i="1"/>
  <c r="I1793" i="1"/>
  <c r="J1793" i="1"/>
  <c r="I1493" i="1"/>
  <c r="J1493" i="1"/>
  <c r="I1494" i="1"/>
  <c r="J1494" i="1"/>
  <c r="I1495" i="1"/>
  <c r="J1495" i="1"/>
  <c r="I1496" i="1"/>
  <c r="J1496" i="1"/>
  <c r="I1497" i="1"/>
  <c r="J1497" i="1"/>
  <c r="I1498" i="1"/>
  <c r="J1498" i="1"/>
  <c r="I1499" i="1"/>
  <c r="J1499" i="1"/>
  <c r="I1500" i="1"/>
  <c r="J1500" i="1"/>
  <c r="I1501" i="1"/>
  <c r="J1501" i="1"/>
  <c r="I1502" i="1"/>
  <c r="J1502" i="1"/>
  <c r="I1503" i="1"/>
  <c r="J1503" i="1"/>
  <c r="I1504" i="1"/>
  <c r="J1504" i="1"/>
  <c r="I1505" i="1"/>
  <c r="J1505" i="1"/>
  <c r="I1506" i="1"/>
  <c r="J1506" i="1"/>
  <c r="I136" i="1"/>
  <c r="J136" i="1"/>
  <c r="I137" i="1"/>
  <c r="J137" i="1"/>
  <c r="I138" i="1"/>
  <c r="J138" i="1"/>
  <c r="I139" i="1"/>
  <c r="J139" i="1"/>
  <c r="I140" i="1"/>
  <c r="J140" i="1"/>
  <c r="I141" i="1"/>
  <c r="J141" i="1"/>
  <c r="I142" i="1"/>
  <c r="J142" i="1"/>
  <c r="I143" i="1"/>
  <c r="J143" i="1"/>
  <c r="I144" i="1"/>
  <c r="J144" i="1"/>
  <c r="I145" i="1"/>
  <c r="J145" i="1"/>
  <c r="I940" i="1"/>
  <c r="J940" i="1"/>
  <c r="I941" i="1"/>
  <c r="J941" i="1"/>
  <c r="I942" i="1"/>
  <c r="J942" i="1"/>
  <c r="I943" i="1"/>
  <c r="J943" i="1"/>
  <c r="I944" i="1"/>
  <c r="J944" i="1"/>
  <c r="I945" i="1"/>
  <c r="J945" i="1"/>
  <c r="I946" i="1"/>
  <c r="J946" i="1"/>
  <c r="I947" i="1"/>
  <c r="J947" i="1"/>
  <c r="I948" i="1"/>
  <c r="J948" i="1"/>
  <c r="I949" i="1"/>
  <c r="J949" i="1"/>
  <c r="I950" i="1"/>
  <c r="J950" i="1"/>
  <c r="I951" i="1"/>
  <c r="J951" i="1"/>
  <c r="I952" i="1"/>
  <c r="J952" i="1"/>
  <c r="I965" i="1"/>
  <c r="J965" i="1"/>
  <c r="I966" i="1"/>
  <c r="J966" i="1"/>
  <c r="I967" i="1"/>
  <c r="J967" i="1"/>
  <c r="I968" i="1"/>
  <c r="J968" i="1"/>
  <c r="I969" i="1"/>
  <c r="J969" i="1"/>
  <c r="I970" i="1"/>
  <c r="J970" i="1"/>
  <c r="I971" i="1"/>
  <c r="J971" i="1"/>
  <c r="I972" i="1"/>
  <c r="J972" i="1"/>
  <c r="I973" i="1"/>
  <c r="J973" i="1"/>
  <c r="I974" i="1"/>
  <c r="J974" i="1"/>
  <c r="I975" i="1"/>
  <c r="J975" i="1"/>
  <c r="I976" i="1"/>
  <c r="J976" i="1"/>
  <c r="I977" i="1"/>
  <c r="J977" i="1"/>
  <c r="I978" i="1"/>
  <c r="J978" i="1"/>
  <c r="I507" i="1"/>
  <c r="J507" i="1"/>
  <c r="I508" i="1"/>
  <c r="J508" i="1"/>
  <c r="I509" i="1"/>
  <c r="J509" i="1"/>
  <c r="I510" i="1"/>
  <c r="J510" i="1"/>
  <c r="I511" i="1"/>
  <c r="J511" i="1"/>
  <c r="I512" i="1"/>
  <c r="J512" i="1"/>
  <c r="I513" i="1"/>
  <c r="J513" i="1"/>
  <c r="I514" i="1"/>
  <c r="J514" i="1"/>
  <c r="I515" i="1"/>
  <c r="J515" i="1"/>
  <c r="I516" i="1"/>
  <c r="J516" i="1"/>
  <c r="I517" i="1"/>
  <c r="J517" i="1"/>
  <c r="I518" i="1"/>
  <c r="J518" i="1"/>
  <c r="I519" i="1"/>
  <c r="J519" i="1"/>
  <c r="I1581" i="1"/>
  <c r="J1581" i="1"/>
  <c r="I1582" i="1"/>
  <c r="J1582" i="1"/>
  <c r="I1583" i="1"/>
  <c r="J1583" i="1"/>
  <c r="I1584" i="1"/>
  <c r="J1584" i="1"/>
  <c r="I1585" i="1"/>
  <c r="J1585" i="1"/>
  <c r="I1586" i="1"/>
  <c r="J1586" i="1"/>
  <c r="I1587" i="1"/>
  <c r="J1587" i="1"/>
  <c r="I1588" i="1"/>
  <c r="J1588" i="1"/>
  <c r="I1589" i="1"/>
  <c r="J1589" i="1"/>
  <c r="I1590" i="1"/>
  <c r="J1590" i="1"/>
  <c r="I1591" i="1"/>
  <c r="J1591" i="1"/>
  <c r="I1592" i="1"/>
  <c r="J1592" i="1"/>
  <c r="I1593" i="1"/>
  <c r="J1593" i="1"/>
  <c r="I1594" i="1"/>
  <c r="J1594" i="1"/>
  <c r="I953" i="1"/>
  <c r="J953" i="1"/>
  <c r="I954" i="1"/>
  <c r="J954" i="1"/>
  <c r="I955" i="1"/>
  <c r="J955" i="1"/>
  <c r="I956" i="1"/>
  <c r="J956" i="1"/>
  <c r="I957" i="1"/>
  <c r="J957" i="1"/>
  <c r="I958" i="1"/>
  <c r="J958" i="1"/>
  <c r="I959" i="1"/>
  <c r="J959" i="1"/>
  <c r="I960" i="1"/>
  <c r="J960" i="1"/>
  <c r="I961" i="1"/>
  <c r="J961" i="1"/>
  <c r="I962" i="1"/>
  <c r="J962" i="1"/>
  <c r="I963" i="1"/>
  <c r="J963" i="1"/>
  <c r="I964" i="1"/>
  <c r="J964" i="1"/>
  <c r="I1403" i="1"/>
  <c r="J1403" i="1"/>
  <c r="I1404" i="1"/>
  <c r="J1404" i="1"/>
  <c r="I1405" i="1"/>
  <c r="J1405" i="1"/>
  <c r="I1406" i="1"/>
  <c r="J1406" i="1"/>
  <c r="I1407" i="1"/>
  <c r="J1407" i="1"/>
  <c r="I1408" i="1"/>
  <c r="J1408" i="1"/>
  <c r="I1409" i="1"/>
  <c r="J1409" i="1"/>
  <c r="I1410" i="1"/>
  <c r="J1410" i="1"/>
  <c r="I1411" i="1"/>
  <c r="J1411" i="1"/>
  <c r="I1412" i="1"/>
  <c r="J1412" i="1"/>
  <c r="I1413" i="1"/>
  <c r="J1413" i="1"/>
  <c r="I1414" i="1"/>
  <c r="J1414" i="1"/>
  <c r="I716" i="1"/>
  <c r="J716" i="1"/>
  <c r="I717" i="1"/>
  <c r="J717" i="1"/>
  <c r="I1116" i="1"/>
  <c r="J1116" i="1"/>
  <c r="I1117" i="1"/>
  <c r="J1117" i="1"/>
  <c r="I1118" i="1"/>
  <c r="J1118" i="1"/>
  <c r="I1119" i="1"/>
  <c r="J1119" i="1"/>
  <c r="I1120" i="1"/>
  <c r="J1120" i="1"/>
  <c r="I1121" i="1"/>
  <c r="J1121" i="1"/>
  <c r="I1122" i="1"/>
  <c r="J1122" i="1"/>
  <c r="I1123" i="1"/>
  <c r="J1123" i="1"/>
  <c r="I1124" i="1"/>
  <c r="J1124" i="1"/>
  <c r="I1125" i="1"/>
  <c r="J1125" i="1"/>
  <c r="I1126" i="1"/>
  <c r="J1126" i="1"/>
  <c r="I1127" i="1"/>
  <c r="J1127" i="1"/>
  <c r="I1128" i="1"/>
  <c r="J1128" i="1"/>
  <c r="J1809" i="1"/>
  <c r="J1810" i="1"/>
  <c r="J1811" i="1"/>
  <c r="J1812" i="1"/>
  <c r="J1813" i="1"/>
  <c r="J1814" i="1"/>
  <c r="J1815" i="1"/>
  <c r="J1816" i="1"/>
  <c r="J1817" i="1"/>
  <c r="J1818" i="1"/>
  <c r="J1819" i="1"/>
  <c r="J1820" i="1"/>
  <c r="I1821" i="1"/>
  <c r="J1821" i="1"/>
  <c r="I1567" i="1"/>
  <c r="J1567" i="1"/>
  <c r="I1568" i="1"/>
  <c r="J1568" i="1"/>
  <c r="I1569" i="1"/>
  <c r="J1569" i="1"/>
  <c r="I1570" i="1"/>
  <c r="J1570" i="1"/>
  <c r="I1571" i="1"/>
  <c r="J1571" i="1"/>
  <c r="I1572" i="1"/>
  <c r="J1572" i="1"/>
  <c r="I1573" i="1"/>
  <c r="J1573" i="1"/>
  <c r="I1574" i="1"/>
  <c r="J1574" i="1"/>
  <c r="I1575" i="1"/>
  <c r="J1575" i="1"/>
  <c r="I1576" i="1"/>
  <c r="J1576" i="1"/>
  <c r="I1577" i="1"/>
  <c r="J1577" i="1"/>
  <c r="I1578" i="1"/>
  <c r="J1578" i="1"/>
  <c r="I1579" i="1"/>
  <c r="J1579" i="1"/>
  <c r="I1580" i="1"/>
  <c r="J1580" i="1"/>
  <c r="I123" i="1"/>
  <c r="J123" i="1"/>
  <c r="J1805" i="1"/>
  <c r="I1805" i="1"/>
  <c r="J199" i="17" l="1"/>
  <c r="R376" i="7"/>
  <c r="I375" i="7"/>
  <c r="T904" i="6"/>
  <c r="T903" i="6"/>
  <c r="T902" i="6"/>
  <c r="T901" i="6"/>
  <c r="T900" i="6"/>
  <c r="T899" i="6"/>
  <c r="N899" i="6"/>
  <c r="O899" i="6"/>
  <c r="P899" i="6"/>
  <c r="Q899" i="6"/>
  <c r="R899" i="6"/>
  <c r="S899" i="6"/>
  <c r="N900" i="6"/>
  <c r="O900" i="6"/>
  <c r="P900" i="6"/>
  <c r="Q900" i="6"/>
  <c r="R900" i="6"/>
  <c r="S900" i="6"/>
  <c r="N901" i="6"/>
  <c r="O901" i="6"/>
  <c r="P901" i="6"/>
  <c r="Q901" i="6"/>
  <c r="R901" i="6"/>
  <c r="S901" i="6"/>
  <c r="N902" i="6"/>
  <c r="O902" i="6"/>
  <c r="P902" i="6"/>
  <c r="Q902" i="6"/>
  <c r="R902" i="6"/>
  <c r="S902" i="6"/>
  <c r="N903" i="6"/>
  <c r="O903" i="6"/>
  <c r="P903" i="6"/>
  <c r="Q903" i="6"/>
  <c r="R903" i="6"/>
  <c r="S903" i="6"/>
  <c r="N904" i="6"/>
  <c r="O904" i="6"/>
  <c r="P904" i="6"/>
  <c r="Q904" i="6"/>
  <c r="R904" i="6"/>
  <c r="S904" i="6"/>
  <c r="M904" i="6"/>
  <c r="M903" i="6"/>
  <c r="M902" i="6"/>
  <c r="M901" i="6"/>
  <c r="M900" i="6"/>
  <c r="M899" i="6"/>
  <c r="H900" i="6"/>
  <c r="H901" i="6"/>
  <c r="H902" i="6"/>
  <c r="H2702" i="6" s="1"/>
  <c r="H903" i="6"/>
  <c r="H2703" i="6" s="1"/>
  <c r="H904" i="6"/>
  <c r="H2704" i="6" s="1"/>
  <c r="H899" i="6"/>
  <c r="I402" i="10"/>
  <c r="K402" i="10" s="1"/>
  <c r="J402" i="10"/>
  <c r="I413" i="10"/>
  <c r="K413" i="10" s="1"/>
  <c r="J413" i="10"/>
  <c r="I362" i="10"/>
  <c r="K362" i="10" s="1"/>
  <c r="J362" i="10"/>
  <c r="I387" i="10"/>
  <c r="K387" i="10" s="1"/>
  <c r="J387" i="10"/>
  <c r="I304" i="10"/>
  <c r="K304" i="10" s="1"/>
  <c r="J304" i="10"/>
  <c r="I306" i="10"/>
  <c r="K306" i="10" s="1"/>
  <c r="J306" i="10"/>
  <c r="I384" i="10"/>
  <c r="K384" i="10" s="1"/>
  <c r="J384" i="10"/>
  <c r="I322" i="10"/>
  <c r="K322" i="10" s="1"/>
  <c r="J322" i="10"/>
  <c r="I411" i="10"/>
  <c r="K411" i="10" s="1"/>
  <c r="J411" i="10"/>
  <c r="I385" i="10"/>
  <c r="K385" i="10" s="1"/>
  <c r="J385" i="10"/>
  <c r="I404" i="10"/>
  <c r="K404" i="10" s="1"/>
  <c r="J404" i="10"/>
  <c r="I337" i="10"/>
  <c r="K337" i="10" s="1"/>
  <c r="J337" i="10"/>
  <c r="I397" i="10"/>
  <c r="K397" i="10" s="1"/>
  <c r="J397" i="10"/>
  <c r="I295" i="10"/>
  <c r="K295" i="10" s="1"/>
  <c r="J295" i="10"/>
  <c r="I421" i="10"/>
  <c r="K421" i="10" s="1"/>
  <c r="J421" i="10"/>
  <c r="I297" i="10"/>
  <c r="K297" i="10" s="1"/>
  <c r="J297" i="10"/>
  <c r="I391" i="10"/>
  <c r="K391" i="10" s="1"/>
  <c r="J391" i="10"/>
  <c r="I310" i="10"/>
  <c r="K310" i="10" s="1"/>
  <c r="J310" i="10"/>
  <c r="I367" i="10"/>
  <c r="K367" i="10" s="1"/>
  <c r="J367" i="10"/>
  <c r="I395" i="10"/>
  <c r="J395" i="10"/>
  <c r="K395" i="10"/>
  <c r="I417" i="10"/>
  <c r="K417" i="10" s="1"/>
  <c r="J417" i="10"/>
  <c r="I303" i="10"/>
  <c r="K303" i="10" s="1"/>
  <c r="J303" i="10"/>
  <c r="I292" i="10"/>
  <c r="K292" i="10" s="1"/>
  <c r="J292" i="10"/>
  <c r="I316" i="10"/>
  <c r="K316" i="10" s="1"/>
  <c r="J316" i="10"/>
  <c r="I406" i="10"/>
  <c r="K406" i="10" s="1"/>
  <c r="J406" i="10"/>
  <c r="I314" i="10"/>
  <c r="K314" i="10" s="1"/>
  <c r="J314" i="10"/>
  <c r="I360" i="10"/>
  <c r="K360" i="10" s="1"/>
  <c r="J360" i="10"/>
  <c r="I325" i="10"/>
  <c r="K325" i="10" s="1"/>
  <c r="J325" i="10"/>
  <c r="I298" i="10"/>
  <c r="K298" i="10" s="1"/>
  <c r="J298" i="10"/>
  <c r="I423" i="10"/>
  <c r="K423" i="10" s="1"/>
  <c r="J423" i="10"/>
  <c r="I342" i="10"/>
  <c r="K342" i="10" s="1"/>
  <c r="J342" i="10"/>
  <c r="I318" i="10"/>
  <c r="K318" i="10" s="1"/>
  <c r="J318" i="10"/>
  <c r="I418" i="10"/>
  <c r="K418" i="10" s="1"/>
  <c r="J418" i="10"/>
  <c r="I398" i="10"/>
  <c r="K398" i="10" s="1"/>
  <c r="J398" i="10"/>
  <c r="I389" i="10"/>
  <c r="K389" i="10" s="1"/>
  <c r="J389" i="10"/>
  <c r="I291" i="10"/>
  <c r="K291" i="10" s="1"/>
  <c r="J291" i="10"/>
  <c r="I287" i="10"/>
  <c r="K287" i="10" s="1"/>
  <c r="J287" i="10"/>
  <c r="I383" i="10"/>
  <c r="K383" i="10" s="1"/>
  <c r="J383" i="10"/>
  <c r="I294" i="10"/>
  <c r="K294" i="10" s="1"/>
  <c r="J294" i="10"/>
  <c r="I344" i="10"/>
  <c r="K344" i="10" s="1"/>
  <c r="J344" i="10"/>
  <c r="I381" i="10"/>
  <c r="J381" i="10"/>
  <c r="K381" i="10"/>
  <c r="I343" i="10"/>
  <c r="K343" i="10" s="1"/>
  <c r="J343" i="10"/>
  <c r="I364" i="10"/>
  <c r="K364" i="10" s="1"/>
  <c r="J364" i="10"/>
  <c r="I323" i="10"/>
  <c r="K323" i="10" s="1"/>
  <c r="J323" i="10"/>
  <c r="I351" i="10"/>
  <c r="K351" i="10" s="1"/>
  <c r="J351" i="10"/>
  <c r="I346" i="10"/>
  <c r="K346" i="10" s="1"/>
  <c r="J346" i="10"/>
  <c r="I332" i="10"/>
  <c r="K332" i="10" s="1"/>
  <c r="J332" i="10"/>
  <c r="I328" i="10"/>
  <c r="K328" i="10" s="1"/>
  <c r="J328" i="10"/>
  <c r="I330" i="10"/>
  <c r="K330" i="10" s="1"/>
  <c r="J330" i="10"/>
  <c r="I320" i="10"/>
  <c r="K320" i="10" s="1"/>
  <c r="J320" i="10"/>
  <c r="I313" i="10"/>
  <c r="K313" i="10" s="1"/>
  <c r="J313" i="10"/>
  <c r="I301" i="10"/>
  <c r="K301" i="10" s="1"/>
  <c r="J301" i="10"/>
  <c r="I358" i="10"/>
  <c r="K358" i="10" s="1"/>
  <c r="J358" i="10"/>
  <c r="I355" i="10"/>
  <c r="K355" i="10" s="1"/>
  <c r="J355" i="10"/>
  <c r="I401" i="10"/>
  <c r="K401" i="10" s="1"/>
  <c r="J401" i="10"/>
  <c r="I305" i="10"/>
  <c r="K305" i="10" s="1"/>
  <c r="J305" i="10"/>
  <c r="I309" i="10"/>
  <c r="K309" i="10" s="1"/>
  <c r="J309" i="10"/>
  <c r="I357" i="10"/>
  <c r="K357" i="10" s="1"/>
  <c r="J357" i="10"/>
  <c r="I354" i="10"/>
  <c r="K354" i="10" s="1"/>
  <c r="J354" i="10"/>
  <c r="I326" i="10"/>
  <c r="K326" i="10" s="1"/>
  <c r="J326" i="10"/>
  <c r="I424" i="10"/>
  <c r="K424" i="10" s="1"/>
  <c r="J424" i="10"/>
  <c r="I312" i="10"/>
  <c r="K312" i="10" s="1"/>
  <c r="J312" i="10"/>
  <c r="I296" i="10"/>
  <c r="K296" i="10" s="1"/>
  <c r="J296" i="10"/>
  <c r="I324" i="10"/>
  <c r="K324" i="10" s="1"/>
  <c r="J324" i="10"/>
  <c r="I400" i="10"/>
  <c r="K400" i="10" s="1"/>
  <c r="J400" i="10"/>
  <c r="I347" i="10"/>
  <c r="K347" i="10" s="1"/>
  <c r="J347" i="10"/>
  <c r="I317" i="10"/>
  <c r="K317" i="10" s="1"/>
  <c r="J317" i="10"/>
  <c r="I288" i="10"/>
  <c r="K288" i="10" s="1"/>
  <c r="J288" i="10"/>
  <c r="I403" i="10"/>
  <c r="K403" i="10" s="1"/>
  <c r="J403" i="10"/>
  <c r="I319" i="10"/>
  <c r="K319" i="10" s="1"/>
  <c r="J319" i="10"/>
  <c r="I414" i="10"/>
  <c r="K414" i="10" s="1"/>
  <c r="J414" i="10"/>
  <c r="I308" i="10"/>
  <c r="K308" i="10" s="1"/>
  <c r="J308" i="10"/>
  <c r="I378" i="10"/>
  <c r="K378" i="10" s="1"/>
  <c r="J378" i="10"/>
  <c r="I405" i="10"/>
  <c r="K405" i="10" s="1"/>
  <c r="J405" i="10"/>
  <c r="I425" i="10"/>
  <c r="K425" i="10" s="1"/>
  <c r="J425" i="10"/>
  <c r="I420" i="10"/>
  <c r="K420" i="10" s="1"/>
  <c r="J420" i="10"/>
  <c r="I327" i="10"/>
  <c r="K327" i="10" s="1"/>
  <c r="J327" i="10"/>
  <c r="I392" i="10"/>
  <c r="K392" i="10" s="1"/>
  <c r="J392" i="10"/>
  <c r="I281" i="10"/>
  <c r="K281" i="10" s="1"/>
  <c r="J281" i="10"/>
  <c r="I373" i="10"/>
  <c r="K373" i="10" s="1"/>
  <c r="J373" i="10"/>
  <c r="I393" i="10"/>
  <c r="K393" i="10" s="1"/>
  <c r="J393" i="10"/>
  <c r="I300" i="10"/>
  <c r="K300" i="10" s="1"/>
  <c r="J300" i="10"/>
  <c r="I315" i="10"/>
  <c r="K315" i="10" s="1"/>
  <c r="J315" i="10"/>
  <c r="I293" i="10"/>
  <c r="J293" i="10"/>
  <c r="K293" i="10"/>
  <c r="I374" i="10"/>
  <c r="K374" i="10" s="1"/>
  <c r="J374" i="10"/>
  <c r="I419" i="10"/>
  <c r="K419" i="10" s="1"/>
  <c r="J419" i="10"/>
  <c r="I371" i="10"/>
  <c r="K371" i="10" s="1"/>
  <c r="J371" i="10"/>
  <c r="I282" i="10"/>
  <c r="K282" i="10" s="1"/>
  <c r="J282" i="10"/>
  <c r="I321" i="10"/>
  <c r="K321" i="10" s="1"/>
  <c r="J321" i="10"/>
  <c r="I368" i="10"/>
  <c r="K368" i="10" s="1"/>
  <c r="J368" i="10"/>
  <c r="I280" i="10"/>
  <c r="K280" i="10" s="1"/>
  <c r="J280" i="10"/>
  <c r="I361" i="10"/>
  <c r="K361" i="10" s="1"/>
  <c r="J361" i="10"/>
  <c r="I290" i="10"/>
  <c r="K290" i="10" s="1"/>
  <c r="J290" i="10"/>
  <c r="I311" i="10"/>
  <c r="K311" i="10" s="1"/>
  <c r="J311" i="10"/>
  <c r="I416" i="10"/>
  <c r="K416" i="10" s="1"/>
  <c r="J416" i="10"/>
  <c r="I370" i="10"/>
  <c r="K370" i="10" s="1"/>
  <c r="J370" i="10"/>
  <c r="I382" i="10"/>
  <c r="K382" i="10" s="1"/>
  <c r="J382" i="10"/>
  <c r="I369" i="10"/>
  <c r="K369" i="10" s="1"/>
  <c r="J369" i="10"/>
  <c r="I349" i="10"/>
  <c r="K349" i="10" s="1"/>
  <c r="J349" i="10"/>
  <c r="I336" i="10"/>
  <c r="K336" i="10" s="1"/>
  <c r="J336" i="10"/>
  <c r="I388" i="10"/>
  <c r="K388" i="10" s="1"/>
  <c r="J388" i="10"/>
  <c r="I359" i="10"/>
  <c r="K359" i="10" s="1"/>
  <c r="J359" i="10"/>
  <c r="I390" i="10"/>
  <c r="K390" i="10" s="1"/>
  <c r="J390" i="10"/>
  <c r="I372" i="10"/>
  <c r="K372" i="10" s="1"/>
  <c r="J372" i="10"/>
  <c r="I422" i="10"/>
  <c r="J422" i="10"/>
  <c r="K422" i="10"/>
  <c r="I415" i="10"/>
  <c r="K415" i="10" s="1"/>
  <c r="J415" i="10"/>
  <c r="I299" i="10"/>
  <c r="K299" i="10" s="1"/>
  <c r="J299" i="10"/>
  <c r="I331" i="10"/>
  <c r="K331" i="10" s="1"/>
  <c r="J331" i="10"/>
  <c r="I333" i="10"/>
  <c r="K333" i="10" s="1"/>
  <c r="J333" i="10"/>
  <c r="I283" i="10"/>
  <c r="K283" i="10" s="1"/>
  <c r="J283" i="10"/>
  <c r="I386" i="10"/>
  <c r="K386" i="10" s="1"/>
  <c r="J386" i="10"/>
  <c r="I356" i="10"/>
  <c r="K356" i="10" s="1"/>
  <c r="J356" i="10"/>
  <c r="I399" i="10"/>
  <c r="K399" i="10" s="1"/>
  <c r="J399" i="10"/>
  <c r="I409" i="10"/>
  <c r="K409" i="10" s="1"/>
  <c r="J409" i="10"/>
  <c r="I379" i="10"/>
  <c r="K379" i="10" s="1"/>
  <c r="J379" i="10"/>
  <c r="I412" i="10"/>
  <c r="K412" i="10" s="1"/>
  <c r="J412" i="10"/>
  <c r="I286" i="10"/>
  <c r="K286" i="10" s="1"/>
  <c r="J286" i="10"/>
  <c r="I426" i="10"/>
  <c r="K426" i="10" s="1"/>
  <c r="J426" i="10"/>
  <c r="I307" i="10"/>
  <c r="K307" i="10" s="1"/>
  <c r="J307" i="10"/>
  <c r="I396" i="10"/>
  <c r="K396" i="10" s="1"/>
  <c r="J396" i="10"/>
  <c r="I285" i="10"/>
  <c r="K285" i="10" s="1"/>
  <c r="J285" i="10"/>
  <c r="I366" i="10"/>
  <c r="K366" i="10" s="1"/>
  <c r="J366" i="10"/>
  <c r="I377" i="10"/>
  <c r="K377" i="10" s="1"/>
  <c r="J377" i="10"/>
  <c r="I410" i="10"/>
  <c r="K410" i="10" s="1"/>
  <c r="J410" i="10"/>
  <c r="I341" i="10"/>
  <c r="K341" i="10" s="1"/>
  <c r="J341" i="10"/>
  <c r="I338" i="10"/>
  <c r="K338" i="10" s="1"/>
  <c r="J338" i="10"/>
  <c r="I284" i="10"/>
  <c r="K284" i="10" s="1"/>
  <c r="J284" i="10"/>
  <c r="I380" i="10"/>
  <c r="K380" i="10" s="1"/>
  <c r="J380" i="10"/>
  <c r="I302" i="10"/>
  <c r="K302" i="10" s="1"/>
  <c r="J302" i="10"/>
  <c r="I365" i="10"/>
  <c r="K365" i="10" s="1"/>
  <c r="J365" i="10"/>
  <c r="I350" i="10"/>
  <c r="K350" i="10" s="1"/>
  <c r="J350" i="10"/>
  <c r="I408" i="10"/>
  <c r="K408" i="10" s="1"/>
  <c r="J408" i="10"/>
  <c r="I334" i="10"/>
  <c r="K334" i="10" s="1"/>
  <c r="J334" i="10"/>
  <c r="I340" i="10"/>
  <c r="K340" i="10" s="1"/>
  <c r="J340" i="10"/>
  <c r="I394" i="10"/>
  <c r="K394" i="10" s="1"/>
  <c r="J394" i="10"/>
  <c r="I339" i="10"/>
  <c r="K339" i="10" s="1"/>
  <c r="J339" i="10"/>
  <c r="I376" i="10"/>
  <c r="K376" i="10" s="1"/>
  <c r="J376" i="10"/>
  <c r="I289" i="10"/>
  <c r="K289" i="10" s="1"/>
  <c r="J289" i="10"/>
  <c r="I345" i="10"/>
  <c r="K345" i="10" s="1"/>
  <c r="J345" i="10"/>
  <c r="I363" i="10"/>
  <c r="K363" i="10" s="1"/>
  <c r="J363" i="10"/>
  <c r="I348" i="10"/>
  <c r="K348" i="10" s="1"/>
  <c r="J348" i="10"/>
  <c r="I329" i="10"/>
  <c r="K329" i="10" s="1"/>
  <c r="J329" i="10"/>
  <c r="I375" i="10"/>
  <c r="K375" i="10" s="1"/>
  <c r="J375" i="10"/>
  <c r="I352" i="10"/>
  <c r="K352" i="10" s="1"/>
  <c r="J352" i="10"/>
  <c r="I335" i="10"/>
  <c r="K335" i="10" s="1"/>
  <c r="J335" i="10"/>
  <c r="I353" i="10"/>
  <c r="K353" i="10" s="1"/>
  <c r="J353" i="10"/>
  <c r="I427" i="10"/>
  <c r="K427" i="10" s="1"/>
  <c r="J427" i="10"/>
  <c r="H274" i="10"/>
  <c r="I173" i="10"/>
  <c r="K173" i="10" s="1"/>
  <c r="J173" i="10"/>
  <c r="I198" i="10"/>
  <c r="K198" i="10" s="1"/>
  <c r="J198" i="10"/>
  <c r="I243" i="10"/>
  <c r="K243" i="10" s="1"/>
  <c r="J243" i="10"/>
  <c r="I250" i="10"/>
  <c r="K250" i="10" s="1"/>
  <c r="J250" i="10"/>
  <c r="I248" i="10"/>
  <c r="K248" i="10" s="1"/>
  <c r="J248" i="10"/>
  <c r="I230" i="10"/>
  <c r="K230" i="10" s="1"/>
  <c r="J230" i="10"/>
  <c r="I174" i="10"/>
  <c r="K174" i="10" s="1"/>
  <c r="J174" i="10"/>
  <c r="I169" i="10"/>
  <c r="K169" i="10" s="1"/>
  <c r="J169" i="10"/>
  <c r="I271" i="10"/>
  <c r="K271" i="10" s="1"/>
  <c r="J271" i="10"/>
  <c r="I181" i="10"/>
  <c r="K181" i="10" s="1"/>
  <c r="J181" i="10"/>
  <c r="I272" i="10"/>
  <c r="K272" i="10" s="1"/>
  <c r="J272" i="10"/>
  <c r="I265" i="10"/>
  <c r="K265" i="10" s="1"/>
  <c r="J265" i="10"/>
  <c r="I186" i="10"/>
  <c r="K186" i="10" s="1"/>
  <c r="J186" i="10"/>
  <c r="I246" i="10"/>
  <c r="K246" i="10" s="1"/>
  <c r="J246" i="10"/>
  <c r="I245" i="10"/>
  <c r="K245" i="10" s="1"/>
  <c r="J245" i="10"/>
  <c r="I190" i="10"/>
  <c r="K190" i="10" s="1"/>
  <c r="J190" i="10"/>
  <c r="I200" i="10"/>
  <c r="K200" i="10" s="1"/>
  <c r="J200" i="10"/>
  <c r="I219" i="10"/>
  <c r="K219" i="10" s="1"/>
  <c r="J219" i="10"/>
  <c r="I235" i="10"/>
  <c r="K235" i="10" s="1"/>
  <c r="J235" i="10"/>
  <c r="I223" i="10"/>
  <c r="K223" i="10" s="1"/>
  <c r="J223" i="10"/>
  <c r="I252" i="10"/>
  <c r="K252" i="10" s="1"/>
  <c r="J252" i="10"/>
  <c r="I177" i="10"/>
  <c r="K177" i="10" s="1"/>
  <c r="J177" i="10"/>
  <c r="I222" i="10"/>
  <c r="K222" i="10" s="1"/>
  <c r="J222" i="10"/>
  <c r="I270" i="10"/>
  <c r="K270" i="10" s="1"/>
  <c r="J270" i="10"/>
  <c r="I213" i="10"/>
  <c r="K213" i="10" s="1"/>
  <c r="J213" i="10"/>
  <c r="I266" i="10"/>
  <c r="K266" i="10" s="1"/>
  <c r="J266" i="10"/>
  <c r="I262" i="10"/>
  <c r="K262" i="10" s="1"/>
  <c r="J262" i="10"/>
  <c r="I211" i="10"/>
  <c r="K211" i="10" s="1"/>
  <c r="J211" i="10"/>
  <c r="I194" i="10"/>
  <c r="K194" i="10" s="1"/>
  <c r="J194" i="10"/>
  <c r="I241" i="10"/>
  <c r="K241" i="10" s="1"/>
  <c r="J241" i="10"/>
  <c r="I261" i="10"/>
  <c r="K261" i="10" s="1"/>
  <c r="J261" i="10"/>
  <c r="I180" i="10"/>
  <c r="K180" i="10" s="1"/>
  <c r="J180" i="10"/>
  <c r="I254" i="10"/>
  <c r="K254" i="10" s="1"/>
  <c r="J254" i="10"/>
  <c r="I242" i="10"/>
  <c r="K242" i="10" s="1"/>
  <c r="J242" i="10"/>
  <c r="I209" i="10"/>
  <c r="K209" i="10" s="1"/>
  <c r="J209" i="10"/>
  <c r="I226" i="10"/>
  <c r="K226" i="10" s="1"/>
  <c r="J226" i="10"/>
  <c r="I191" i="10"/>
  <c r="K191" i="10" s="1"/>
  <c r="J191" i="10"/>
  <c r="I188" i="10"/>
  <c r="J188" i="10"/>
  <c r="K188" i="10"/>
  <c r="I268" i="10"/>
  <c r="K268" i="10" s="1"/>
  <c r="J268" i="10"/>
  <c r="I197" i="10"/>
  <c r="K197" i="10" s="1"/>
  <c r="J197" i="10"/>
  <c r="I199" i="10"/>
  <c r="J199" i="10"/>
  <c r="K199" i="10"/>
  <c r="I239" i="10"/>
  <c r="K239" i="10" s="1"/>
  <c r="J239" i="10"/>
  <c r="I227" i="10"/>
  <c r="K227" i="10" s="1"/>
  <c r="J227" i="10"/>
  <c r="I260" i="10"/>
  <c r="K260" i="10" s="1"/>
  <c r="J260" i="10"/>
  <c r="I225" i="10"/>
  <c r="K225" i="10" s="1"/>
  <c r="J225" i="10"/>
  <c r="I224" i="10"/>
  <c r="K224" i="10" s="1"/>
  <c r="J224" i="10"/>
  <c r="I256" i="10"/>
  <c r="K256" i="10" s="1"/>
  <c r="J256" i="10"/>
  <c r="I206" i="10"/>
  <c r="K206" i="10" s="1"/>
  <c r="J206" i="10"/>
  <c r="I214" i="10"/>
  <c r="K214" i="10" s="1"/>
  <c r="J214" i="10"/>
  <c r="I185" i="10"/>
  <c r="K185" i="10" s="1"/>
  <c r="J185" i="10"/>
  <c r="I208" i="10"/>
  <c r="K208" i="10" s="1"/>
  <c r="J208" i="10"/>
  <c r="I195" i="10"/>
  <c r="K195" i="10" s="1"/>
  <c r="J195" i="10"/>
  <c r="I228" i="10"/>
  <c r="K228" i="10" s="1"/>
  <c r="J228" i="10"/>
  <c r="I217" i="10"/>
  <c r="K217" i="10" s="1"/>
  <c r="J217" i="10"/>
  <c r="I212" i="10"/>
  <c r="K212" i="10" s="1"/>
  <c r="J212" i="10"/>
  <c r="I182" i="10"/>
  <c r="K182" i="10" s="1"/>
  <c r="J182" i="10"/>
  <c r="I240" i="10"/>
  <c r="K240" i="10" s="1"/>
  <c r="J240" i="10"/>
  <c r="I178" i="10"/>
  <c r="K178" i="10" s="1"/>
  <c r="J178" i="10"/>
  <c r="I264" i="10"/>
  <c r="K264" i="10" s="1"/>
  <c r="J264" i="10"/>
  <c r="I273" i="10"/>
  <c r="K273" i="10" s="1"/>
  <c r="J273" i="10"/>
  <c r="I193" i="10"/>
  <c r="K193" i="10" s="1"/>
  <c r="J193" i="10"/>
  <c r="I192" i="10"/>
  <c r="K192" i="10" s="1"/>
  <c r="J192" i="10"/>
  <c r="I179" i="10"/>
  <c r="K179" i="10" s="1"/>
  <c r="J179" i="10"/>
  <c r="I165" i="10"/>
  <c r="K165" i="10" s="1"/>
  <c r="J165" i="10"/>
  <c r="I255" i="10"/>
  <c r="K255" i="10" s="1"/>
  <c r="J255" i="10"/>
  <c r="I207" i="10"/>
  <c r="K207" i="10" s="1"/>
  <c r="J207" i="10"/>
  <c r="I237" i="10"/>
  <c r="K237" i="10" s="1"/>
  <c r="J237" i="10"/>
  <c r="I203" i="10"/>
  <c r="K203" i="10" s="1"/>
  <c r="J203" i="10"/>
  <c r="I168" i="10"/>
  <c r="K168" i="10" s="1"/>
  <c r="J168" i="10"/>
  <c r="I244" i="10"/>
  <c r="K244" i="10" s="1"/>
  <c r="J244" i="10"/>
  <c r="I184" i="10"/>
  <c r="K184" i="10" s="1"/>
  <c r="J184" i="10"/>
  <c r="I196" i="10"/>
  <c r="K196" i="10" s="1"/>
  <c r="J196" i="10"/>
  <c r="I234" i="10"/>
  <c r="K234" i="10" s="1"/>
  <c r="J234" i="10"/>
  <c r="I201" i="10"/>
  <c r="K201" i="10" s="1"/>
  <c r="J201" i="10"/>
  <c r="I236" i="10"/>
  <c r="K236" i="10" s="1"/>
  <c r="J236" i="10"/>
  <c r="I269" i="10"/>
  <c r="K269" i="10" s="1"/>
  <c r="J269" i="10"/>
  <c r="I202" i="10"/>
  <c r="K202" i="10" s="1"/>
  <c r="J202" i="10"/>
  <c r="I259" i="10"/>
  <c r="K259" i="10" s="1"/>
  <c r="J259" i="10"/>
  <c r="I232" i="10"/>
  <c r="K232" i="10" s="1"/>
  <c r="J232" i="10"/>
  <c r="I233" i="10"/>
  <c r="K233" i="10" s="1"/>
  <c r="J233" i="10"/>
  <c r="I257" i="10"/>
  <c r="K257" i="10" s="1"/>
  <c r="J257" i="10"/>
  <c r="I258" i="10"/>
  <c r="K258" i="10" s="1"/>
  <c r="J258" i="10"/>
  <c r="I189" i="10"/>
  <c r="K189" i="10" s="1"/>
  <c r="J189" i="10"/>
  <c r="I220" i="10"/>
  <c r="K220" i="10" s="1"/>
  <c r="J220" i="10"/>
  <c r="I187" i="10"/>
  <c r="K187" i="10" s="1"/>
  <c r="J187" i="10"/>
  <c r="I267" i="10"/>
  <c r="K267" i="10" s="1"/>
  <c r="J267" i="10"/>
  <c r="I176" i="10"/>
  <c r="K176" i="10" s="1"/>
  <c r="J176" i="10"/>
  <c r="I204" i="10"/>
  <c r="K204" i="10" s="1"/>
  <c r="J204" i="10"/>
  <c r="I263" i="10"/>
  <c r="K263" i="10" s="1"/>
  <c r="J263" i="10"/>
  <c r="I253" i="10"/>
  <c r="K253" i="10" s="1"/>
  <c r="J253" i="10"/>
  <c r="I247" i="10"/>
  <c r="K247" i="10" s="1"/>
  <c r="J247" i="10"/>
  <c r="I249" i="10"/>
  <c r="K249" i="10" s="1"/>
  <c r="J249" i="10"/>
  <c r="I175" i="10"/>
  <c r="K175" i="10" s="1"/>
  <c r="J175" i="10"/>
  <c r="I221" i="10"/>
  <c r="K221" i="10" s="1"/>
  <c r="J221" i="10"/>
  <c r="I238" i="10"/>
  <c r="K238" i="10" s="1"/>
  <c r="J238" i="10"/>
  <c r="I183" i="10"/>
  <c r="K183" i="10" s="1"/>
  <c r="J183" i="10"/>
  <c r="I210" i="10"/>
  <c r="K210" i="10" s="1"/>
  <c r="J210" i="10"/>
  <c r="I166" i="10"/>
  <c r="K166" i="10" s="1"/>
  <c r="J166" i="10"/>
  <c r="I229" i="10"/>
  <c r="K229" i="10" s="1"/>
  <c r="J229" i="10"/>
  <c r="I170" i="10"/>
  <c r="K170" i="10" s="1"/>
  <c r="J170" i="10"/>
  <c r="I231" i="10"/>
  <c r="K231" i="10" s="1"/>
  <c r="J231" i="10"/>
  <c r="I215" i="10"/>
  <c r="K215" i="10" s="1"/>
  <c r="J215" i="10"/>
  <c r="I218" i="10"/>
  <c r="K218" i="10" s="1"/>
  <c r="J218" i="10"/>
  <c r="I205" i="10"/>
  <c r="K205" i="10" s="1"/>
  <c r="J205" i="10"/>
  <c r="I216" i="10"/>
  <c r="K216" i="10" s="1"/>
  <c r="J216" i="10"/>
  <c r="I251" i="10"/>
  <c r="J251" i="10"/>
  <c r="K251" i="10"/>
  <c r="I171" i="10"/>
  <c r="K171" i="10" s="1"/>
  <c r="J171" i="10"/>
  <c r="I172" i="10"/>
  <c r="K172" i="10" s="1"/>
  <c r="J172" i="10"/>
  <c r="I167" i="10"/>
  <c r="K167" i="10" s="1"/>
  <c r="J167" i="10"/>
  <c r="I152" i="10"/>
  <c r="K152" i="10" s="1"/>
  <c r="J152" i="10"/>
  <c r="I74" i="10"/>
  <c r="K74" i="10" s="1"/>
  <c r="J74" i="10"/>
  <c r="I120" i="10"/>
  <c r="K120" i="10" s="1"/>
  <c r="J120" i="10"/>
  <c r="I37" i="10"/>
  <c r="K37" i="10" s="1"/>
  <c r="J37" i="10"/>
  <c r="I118" i="10"/>
  <c r="K118" i="10" s="1"/>
  <c r="J118" i="10"/>
  <c r="I26" i="10"/>
  <c r="K26" i="10" s="1"/>
  <c r="J26" i="10"/>
  <c r="I32" i="10"/>
  <c r="K32" i="10" s="1"/>
  <c r="J32" i="10"/>
  <c r="I89" i="10"/>
  <c r="K89" i="10" s="1"/>
  <c r="J89" i="10"/>
  <c r="I147" i="10"/>
  <c r="K147" i="10" s="1"/>
  <c r="J147" i="10"/>
  <c r="I135" i="10"/>
  <c r="K135" i="10" s="1"/>
  <c r="J135" i="10"/>
  <c r="I128" i="10"/>
  <c r="K128" i="10" s="1"/>
  <c r="J128" i="10"/>
  <c r="I66" i="10"/>
  <c r="K66" i="10" s="1"/>
  <c r="J66" i="10"/>
  <c r="I83" i="10"/>
  <c r="K83" i="10" s="1"/>
  <c r="J83" i="10"/>
  <c r="I143" i="10"/>
  <c r="K143" i="10" s="1"/>
  <c r="J143" i="10"/>
  <c r="I14" i="10"/>
  <c r="K14" i="10" s="1"/>
  <c r="J14" i="10"/>
  <c r="I103" i="10"/>
  <c r="K103" i="10" s="1"/>
  <c r="J103" i="10"/>
  <c r="I81" i="10"/>
  <c r="K81" i="10" s="1"/>
  <c r="J81" i="10"/>
  <c r="I42" i="10"/>
  <c r="K42" i="10" s="1"/>
  <c r="J42" i="10"/>
  <c r="I78" i="10"/>
  <c r="K78" i="10" s="1"/>
  <c r="J78" i="10"/>
  <c r="I134" i="10"/>
  <c r="K134" i="10" s="1"/>
  <c r="J134" i="10"/>
  <c r="I123" i="10"/>
  <c r="K123" i="10" s="1"/>
  <c r="J123" i="10"/>
  <c r="I144" i="10"/>
  <c r="K144" i="10" s="1"/>
  <c r="J144" i="10"/>
  <c r="I33" i="10"/>
  <c r="K33" i="10" s="1"/>
  <c r="J33" i="10"/>
  <c r="I141" i="10"/>
  <c r="K141" i="10" s="1"/>
  <c r="J141" i="10"/>
  <c r="I16" i="10"/>
  <c r="K16" i="10" s="1"/>
  <c r="J16" i="10"/>
  <c r="I22" i="10"/>
  <c r="K22" i="10" s="1"/>
  <c r="J22" i="10"/>
  <c r="I63" i="10"/>
  <c r="K63" i="10" s="1"/>
  <c r="J63" i="10"/>
  <c r="I29" i="10"/>
  <c r="K29" i="10" s="1"/>
  <c r="J29" i="10"/>
  <c r="I46" i="10"/>
  <c r="K46" i="10" s="1"/>
  <c r="J46" i="10"/>
  <c r="I84" i="10"/>
  <c r="K84" i="10" s="1"/>
  <c r="J84" i="10"/>
  <c r="I102" i="10"/>
  <c r="K102" i="10" s="1"/>
  <c r="J102" i="10"/>
  <c r="I51" i="10"/>
  <c r="K51" i="10" s="1"/>
  <c r="J51" i="10"/>
  <c r="I149" i="10"/>
  <c r="K149" i="10" s="1"/>
  <c r="J149" i="10"/>
  <c r="I70" i="10"/>
  <c r="K70" i="10" s="1"/>
  <c r="J70" i="10"/>
  <c r="I154" i="10"/>
  <c r="K154" i="10" s="1"/>
  <c r="J154" i="10"/>
  <c r="I62" i="10"/>
  <c r="K62" i="10" s="1"/>
  <c r="J62" i="10"/>
  <c r="I50" i="10"/>
  <c r="K50" i="10" s="1"/>
  <c r="J50" i="10"/>
  <c r="I153" i="10"/>
  <c r="K153" i="10" s="1"/>
  <c r="J153" i="10"/>
  <c r="I35" i="10"/>
  <c r="K35" i="10" s="1"/>
  <c r="J35" i="10"/>
  <c r="I77" i="10"/>
  <c r="K77" i="10" s="1"/>
  <c r="J77" i="10"/>
  <c r="I72" i="10"/>
  <c r="K72" i="10" s="1"/>
  <c r="J72" i="10"/>
  <c r="I106" i="10"/>
  <c r="K106" i="10" s="1"/>
  <c r="J106" i="10"/>
  <c r="I99" i="10"/>
  <c r="K99" i="10" s="1"/>
  <c r="J99" i="10"/>
  <c r="I140" i="10"/>
  <c r="K140" i="10" s="1"/>
  <c r="J140" i="10"/>
  <c r="I39" i="10"/>
  <c r="K39" i="10" s="1"/>
  <c r="J39" i="10"/>
  <c r="I58" i="10"/>
  <c r="K58" i="10" s="1"/>
  <c r="J58" i="10"/>
  <c r="I61" i="10"/>
  <c r="K61" i="10" s="1"/>
  <c r="J61" i="10"/>
  <c r="I113" i="10"/>
  <c r="K113" i="10" s="1"/>
  <c r="J113" i="10"/>
  <c r="I56" i="10"/>
  <c r="K56" i="10" s="1"/>
  <c r="J56" i="10"/>
  <c r="I130" i="10"/>
  <c r="K130" i="10" s="1"/>
  <c r="J130" i="10"/>
  <c r="I114" i="10"/>
  <c r="K114" i="10" s="1"/>
  <c r="J114" i="10"/>
  <c r="I132" i="10"/>
  <c r="K132" i="10" s="1"/>
  <c r="J132" i="10"/>
  <c r="I95" i="10"/>
  <c r="K95" i="10" s="1"/>
  <c r="J95" i="10"/>
  <c r="I133" i="10"/>
  <c r="K133" i="10" s="1"/>
  <c r="J133" i="10"/>
  <c r="I73" i="10"/>
  <c r="K73" i="10" s="1"/>
  <c r="J73" i="10"/>
  <c r="I23" i="10"/>
  <c r="K23" i="10" s="1"/>
  <c r="J23" i="10"/>
  <c r="I19" i="10"/>
  <c r="K19" i="10" s="1"/>
  <c r="J19" i="10"/>
  <c r="I17" i="10"/>
  <c r="K17" i="10" s="1"/>
  <c r="J17" i="10"/>
  <c r="I116" i="10"/>
  <c r="K116" i="10" s="1"/>
  <c r="J116" i="10"/>
  <c r="I155" i="10"/>
  <c r="J155" i="10"/>
  <c r="I137" i="10"/>
  <c r="K137" i="10" s="1"/>
  <c r="J137" i="10"/>
  <c r="I43" i="10"/>
  <c r="K43" i="10" s="1"/>
  <c r="J43" i="10"/>
  <c r="I131" i="10"/>
  <c r="K131" i="10" s="1"/>
  <c r="J131" i="10"/>
  <c r="I45" i="10"/>
  <c r="K45" i="10" s="1"/>
  <c r="J45" i="10"/>
  <c r="I48" i="10"/>
  <c r="K48" i="10" s="1"/>
  <c r="J48" i="10"/>
  <c r="I75" i="10"/>
  <c r="K75" i="10" s="1"/>
  <c r="J75" i="10"/>
  <c r="I80" i="10"/>
  <c r="K80" i="10" s="1"/>
  <c r="J80" i="10"/>
  <c r="I65" i="10"/>
  <c r="K65" i="10" s="1"/>
  <c r="J65" i="10"/>
  <c r="I148" i="10"/>
  <c r="K148" i="10" s="1"/>
  <c r="J148" i="10"/>
  <c r="I145" i="10"/>
  <c r="K145" i="10" s="1"/>
  <c r="J145" i="10"/>
  <c r="I68" i="10"/>
  <c r="K68" i="10" s="1"/>
  <c r="J68" i="10"/>
  <c r="I105" i="10"/>
  <c r="K105" i="10" s="1"/>
  <c r="J105" i="10"/>
  <c r="I136" i="10"/>
  <c r="K136" i="10" s="1"/>
  <c r="J136" i="10"/>
  <c r="I156" i="10"/>
  <c r="K156" i="10" s="1"/>
  <c r="J156" i="10"/>
  <c r="I59" i="10"/>
  <c r="K59" i="10" s="1"/>
  <c r="J59" i="10"/>
  <c r="I124" i="10"/>
  <c r="K124" i="10" s="1"/>
  <c r="J124" i="10"/>
  <c r="I108" i="10"/>
  <c r="K108" i="10" s="1"/>
  <c r="J108" i="10"/>
  <c r="I100" i="10"/>
  <c r="K100" i="10" s="1"/>
  <c r="J100" i="10"/>
  <c r="I12" i="10"/>
  <c r="K12" i="10" s="1"/>
  <c r="J12" i="10"/>
  <c r="I31" i="10"/>
  <c r="K31" i="10" s="1"/>
  <c r="J31" i="10"/>
  <c r="I36" i="10"/>
  <c r="K36" i="10" s="1"/>
  <c r="J36" i="10"/>
  <c r="I13" i="10"/>
  <c r="K13" i="10" s="1"/>
  <c r="J13" i="10"/>
  <c r="I107" i="10"/>
  <c r="K107" i="10" s="1"/>
  <c r="J107" i="10"/>
  <c r="I119" i="10"/>
  <c r="K119" i="10" s="1"/>
  <c r="J119" i="10"/>
  <c r="I34" i="10"/>
  <c r="K34" i="10" s="1"/>
  <c r="J34" i="10"/>
  <c r="I47" i="10"/>
  <c r="K47" i="10" s="1"/>
  <c r="J47" i="10"/>
  <c r="I52" i="10"/>
  <c r="K52" i="10" s="1"/>
  <c r="J52" i="10"/>
  <c r="I27" i="10"/>
  <c r="K27" i="10" s="1"/>
  <c r="J27" i="10"/>
  <c r="I38" i="10"/>
  <c r="K38" i="10" s="1"/>
  <c r="J38" i="10"/>
  <c r="I71" i="10"/>
  <c r="K71" i="10" s="1"/>
  <c r="J71" i="10"/>
  <c r="I57" i="10"/>
  <c r="K57" i="10" s="1"/>
  <c r="J57" i="10"/>
  <c r="I25" i="10"/>
  <c r="K25" i="10" s="1"/>
  <c r="J25" i="10"/>
  <c r="I129" i="10"/>
  <c r="K129" i="10" s="1"/>
  <c r="J129" i="10"/>
  <c r="I90" i="10"/>
  <c r="K90" i="10" s="1"/>
  <c r="J90" i="10"/>
  <c r="I44" i="10"/>
  <c r="K44" i="10" s="1"/>
  <c r="J44" i="10"/>
  <c r="I142" i="10"/>
  <c r="K142" i="10" s="1"/>
  <c r="J142" i="10"/>
  <c r="I157" i="10"/>
  <c r="K157" i="10" s="1"/>
  <c r="J157" i="10"/>
  <c r="I151" i="10"/>
  <c r="K151" i="10" s="1"/>
  <c r="J151" i="10"/>
  <c r="I122" i="10"/>
  <c r="K122" i="10" s="1"/>
  <c r="J122" i="10"/>
  <c r="I53" i="10"/>
  <c r="K53" i="10" s="1"/>
  <c r="J53" i="10"/>
  <c r="I126" i="10"/>
  <c r="K126" i="10" s="1"/>
  <c r="J126" i="10"/>
  <c r="I109" i="10"/>
  <c r="K109" i="10" s="1"/>
  <c r="J109" i="10"/>
  <c r="I21" i="10"/>
  <c r="K21" i="10" s="1"/>
  <c r="J21" i="10"/>
  <c r="I18" i="10"/>
  <c r="K18" i="10" s="1"/>
  <c r="J18" i="10"/>
  <c r="I30" i="10"/>
  <c r="K30" i="10" s="1"/>
  <c r="J30" i="10"/>
  <c r="I150" i="10"/>
  <c r="K150" i="10" s="1"/>
  <c r="J150" i="10"/>
  <c r="I82" i="10"/>
  <c r="K82" i="10" s="1"/>
  <c r="J82" i="10"/>
  <c r="I79" i="10"/>
  <c r="K79" i="10" s="1"/>
  <c r="J79" i="10"/>
  <c r="I86" i="10"/>
  <c r="K86" i="10" s="1"/>
  <c r="J86" i="10"/>
  <c r="I92" i="10"/>
  <c r="K92" i="10" s="1"/>
  <c r="J92" i="10"/>
  <c r="I127" i="10"/>
  <c r="K127" i="10" s="1"/>
  <c r="J127" i="10"/>
  <c r="I146" i="10"/>
  <c r="K146" i="10" s="1"/>
  <c r="J146" i="10"/>
  <c r="I88" i="10"/>
  <c r="K88" i="10" s="1"/>
  <c r="J88" i="10"/>
  <c r="I28" i="10"/>
  <c r="K28" i="10" s="1"/>
  <c r="J28" i="10"/>
  <c r="I69" i="10"/>
  <c r="K69" i="10" s="1"/>
  <c r="J69" i="10"/>
  <c r="I85" i="10"/>
  <c r="K85" i="10" s="1"/>
  <c r="J85" i="10"/>
  <c r="I111" i="10"/>
  <c r="K111" i="10" s="1"/>
  <c r="J111" i="10"/>
  <c r="I94" i="10"/>
  <c r="K94" i="10" s="1"/>
  <c r="J94" i="10"/>
  <c r="I112" i="10"/>
  <c r="K112" i="10" s="1"/>
  <c r="J112" i="10"/>
  <c r="I104" i="10"/>
  <c r="K104" i="10" s="1"/>
  <c r="J104" i="10"/>
  <c r="I97" i="10"/>
  <c r="K97" i="10" s="1"/>
  <c r="J97" i="10"/>
  <c r="I41" i="10"/>
  <c r="K41" i="10" s="1"/>
  <c r="J41" i="10"/>
  <c r="I60" i="10"/>
  <c r="K60" i="10" s="1"/>
  <c r="J60" i="10"/>
  <c r="I76" i="10"/>
  <c r="K76" i="10" s="1"/>
  <c r="J76" i="10"/>
  <c r="I24" i="10"/>
  <c r="K24" i="10" s="1"/>
  <c r="J24" i="10"/>
  <c r="I49" i="10"/>
  <c r="K49" i="10" s="1"/>
  <c r="J49" i="10"/>
  <c r="I121" i="10"/>
  <c r="K121" i="10" s="1"/>
  <c r="J121" i="10"/>
  <c r="I96" i="10"/>
  <c r="K96" i="10" s="1"/>
  <c r="J96" i="10"/>
  <c r="I98" i="10"/>
  <c r="K98" i="10" s="1"/>
  <c r="J98" i="10"/>
  <c r="I91" i="10"/>
  <c r="K91" i="10" s="1"/>
  <c r="J91" i="10"/>
  <c r="I64" i="10"/>
  <c r="K64" i="10" s="1"/>
  <c r="J64" i="10"/>
  <c r="I117" i="10"/>
  <c r="K117" i="10" s="1"/>
  <c r="J117" i="10"/>
  <c r="I139" i="10"/>
  <c r="K139" i="10" s="1"/>
  <c r="J139" i="10"/>
  <c r="I54" i="10"/>
  <c r="K54" i="10" s="1"/>
  <c r="J54" i="10"/>
  <c r="I67" i="10"/>
  <c r="K67" i="10" s="1"/>
  <c r="J67" i="10"/>
  <c r="I15" i="10"/>
  <c r="K15" i="10" s="1"/>
  <c r="J15" i="10"/>
  <c r="I20" i="10"/>
  <c r="K20" i="10" s="1"/>
  <c r="J20" i="10"/>
  <c r="I115" i="10"/>
  <c r="K115" i="10" s="1"/>
  <c r="J115" i="10"/>
  <c r="I87" i="10"/>
  <c r="K87" i="10" s="1"/>
  <c r="J87" i="10"/>
  <c r="I11" i="10"/>
  <c r="K11" i="10" s="1"/>
  <c r="J11" i="10"/>
  <c r="I55" i="10"/>
  <c r="K55" i="10" s="1"/>
  <c r="J55" i="10"/>
  <c r="I40" i="10"/>
  <c r="K40" i="10" s="1"/>
  <c r="J40" i="10"/>
  <c r="I110" i="10"/>
  <c r="K110" i="10" s="1"/>
  <c r="J110" i="10"/>
  <c r="I93" i="10"/>
  <c r="K93" i="10" s="1"/>
  <c r="J93" i="10"/>
  <c r="I125" i="10"/>
  <c r="K125" i="10" s="1"/>
  <c r="J125" i="10"/>
  <c r="I388" i="11"/>
  <c r="K388" i="11" s="1"/>
  <c r="J388" i="11"/>
  <c r="I445" i="11"/>
  <c r="K445" i="11" s="1"/>
  <c r="J445" i="11"/>
  <c r="I375" i="11"/>
  <c r="K375" i="11" s="1"/>
  <c r="J375" i="11"/>
  <c r="I369" i="11"/>
  <c r="K369" i="11" s="1"/>
  <c r="J369" i="11"/>
  <c r="I404" i="11"/>
  <c r="K404" i="11" s="1"/>
  <c r="J404" i="11"/>
  <c r="I326" i="11"/>
  <c r="K326" i="11" s="1"/>
  <c r="J326" i="11"/>
  <c r="I412" i="11"/>
  <c r="K412" i="11" s="1"/>
  <c r="J412" i="11"/>
  <c r="I439" i="11"/>
  <c r="K439" i="11" s="1"/>
  <c r="J439" i="11"/>
  <c r="I438" i="11"/>
  <c r="K438" i="11" s="1"/>
  <c r="J438" i="11"/>
  <c r="I361" i="11"/>
  <c r="K361" i="11" s="1"/>
  <c r="J361" i="11"/>
  <c r="I440" i="11"/>
  <c r="K440" i="11" s="1"/>
  <c r="J440" i="11"/>
  <c r="I413" i="11"/>
  <c r="K413" i="11" s="1"/>
  <c r="J413" i="11"/>
  <c r="I316" i="11"/>
  <c r="K316" i="11" s="1"/>
  <c r="J316" i="11"/>
  <c r="I420" i="11"/>
  <c r="K420" i="11" s="1"/>
  <c r="J420" i="11"/>
  <c r="I379" i="11"/>
  <c r="K379" i="11" s="1"/>
  <c r="J379" i="11"/>
  <c r="I406" i="11"/>
  <c r="K406" i="11" s="1"/>
  <c r="J406" i="11"/>
  <c r="I383" i="11"/>
  <c r="K383" i="11" s="1"/>
  <c r="J383" i="11"/>
  <c r="I409" i="11"/>
  <c r="K409" i="11" s="1"/>
  <c r="J409" i="11"/>
  <c r="I374" i="11"/>
  <c r="K374" i="11" s="1"/>
  <c r="J374" i="11"/>
  <c r="I323" i="11"/>
  <c r="K323" i="11" s="1"/>
  <c r="J323" i="11"/>
  <c r="I319" i="11"/>
  <c r="K319" i="11" s="1"/>
  <c r="J319" i="11"/>
  <c r="I418" i="11"/>
  <c r="K418" i="11" s="1"/>
  <c r="J418" i="11"/>
  <c r="I397" i="11"/>
  <c r="K397" i="11" s="1"/>
  <c r="J397" i="11"/>
  <c r="I381" i="11"/>
  <c r="K381" i="11" s="1"/>
  <c r="J381" i="11"/>
  <c r="I428" i="11"/>
  <c r="K428" i="11" s="1"/>
  <c r="J428" i="11"/>
  <c r="I373" i="11"/>
  <c r="K373" i="11" s="1"/>
  <c r="J373" i="11"/>
  <c r="I425" i="11"/>
  <c r="K425" i="11" s="1"/>
  <c r="J425" i="11"/>
  <c r="I313" i="11"/>
  <c r="K313" i="11" s="1"/>
  <c r="J313" i="11"/>
  <c r="I415" i="11"/>
  <c r="K415" i="11" s="1"/>
  <c r="J415" i="11"/>
  <c r="I345" i="11"/>
  <c r="K345" i="11" s="1"/>
  <c r="J345" i="11"/>
  <c r="I343" i="11"/>
  <c r="K343" i="11" s="1"/>
  <c r="J343" i="11"/>
  <c r="I372" i="11"/>
  <c r="K372" i="11" s="1"/>
  <c r="J372" i="11"/>
  <c r="I391" i="11"/>
  <c r="K391" i="11" s="1"/>
  <c r="J391" i="11"/>
  <c r="I332" i="11"/>
  <c r="K332" i="11" s="1"/>
  <c r="J332" i="11"/>
  <c r="I359" i="11"/>
  <c r="K359" i="11" s="1"/>
  <c r="J359" i="11"/>
  <c r="I357" i="11"/>
  <c r="K357" i="11" s="1"/>
  <c r="J357" i="11"/>
  <c r="I352" i="11"/>
  <c r="K352" i="11" s="1"/>
  <c r="J352" i="11"/>
  <c r="I334" i="11"/>
  <c r="K334" i="11" s="1"/>
  <c r="J334" i="11"/>
  <c r="I363" i="11"/>
  <c r="K363" i="11" s="1"/>
  <c r="J363" i="11"/>
  <c r="I401" i="11"/>
  <c r="K401" i="11" s="1"/>
  <c r="J401" i="11"/>
  <c r="I324" i="11"/>
  <c r="K324" i="11" s="1"/>
  <c r="J324" i="11"/>
  <c r="I337" i="11"/>
  <c r="K337" i="11" s="1"/>
  <c r="J337" i="11"/>
  <c r="I318" i="11"/>
  <c r="K318" i="11" s="1"/>
  <c r="J318" i="11"/>
  <c r="I353" i="11"/>
  <c r="K353" i="11" s="1"/>
  <c r="J353" i="11"/>
  <c r="I325" i="11"/>
  <c r="K325" i="11" s="1"/>
  <c r="J325" i="11"/>
  <c r="I453" i="11"/>
  <c r="K453" i="11" s="1"/>
  <c r="J453" i="11"/>
  <c r="I366" i="11"/>
  <c r="K366" i="11" s="1"/>
  <c r="J366" i="11"/>
  <c r="I432" i="11"/>
  <c r="K432" i="11" s="1"/>
  <c r="J432" i="11"/>
  <c r="I435" i="11"/>
  <c r="K435" i="11" s="1"/>
  <c r="J435" i="11"/>
  <c r="I419" i="11"/>
  <c r="K419" i="11" s="1"/>
  <c r="J419" i="11"/>
  <c r="I330" i="11"/>
  <c r="K330" i="11" s="1"/>
  <c r="J330" i="11"/>
  <c r="I416" i="11"/>
  <c r="K416" i="11" s="1"/>
  <c r="J416" i="11"/>
  <c r="I349" i="11"/>
  <c r="K349" i="11" s="1"/>
  <c r="J349" i="11"/>
  <c r="I443" i="11"/>
  <c r="K443" i="11" s="1"/>
  <c r="J443" i="11"/>
  <c r="I455" i="11"/>
  <c r="K455" i="11" s="1"/>
  <c r="J455" i="11"/>
  <c r="I407" i="11"/>
  <c r="K407" i="11" s="1"/>
  <c r="J407" i="11"/>
  <c r="I311" i="11"/>
  <c r="K311" i="11" s="1"/>
  <c r="J311" i="11"/>
  <c r="I386" i="11"/>
  <c r="K386" i="11" s="1"/>
  <c r="J386" i="11"/>
  <c r="I448" i="11"/>
  <c r="K448" i="11" s="1"/>
  <c r="J448" i="11"/>
  <c r="I382" i="11"/>
  <c r="K382" i="11" s="1"/>
  <c r="J382" i="11"/>
  <c r="I367" i="11"/>
  <c r="K367" i="11" s="1"/>
  <c r="J367" i="11"/>
  <c r="I317" i="11"/>
  <c r="K317" i="11" s="1"/>
  <c r="J317" i="11"/>
  <c r="I463" i="11"/>
  <c r="K463" i="11" s="1"/>
  <c r="J463" i="11"/>
  <c r="I344" i="11"/>
  <c r="K344" i="11" s="1"/>
  <c r="J344" i="11"/>
  <c r="I442" i="11"/>
  <c r="K442" i="11" s="1"/>
  <c r="J442" i="11"/>
  <c r="I339" i="11"/>
  <c r="K339" i="11" s="1"/>
  <c r="J339" i="11"/>
  <c r="I341" i="11"/>
  <c r="K341" i="11" s="1"/>
  <c r="J341" i="11"/>
  <c r="I422" i="11"/>
  <c r="K422" i="11" s="1"/>
  <c r="J422" i="11"/>
  <c r="I335" i="11"/>
  <c r="K335" i="11" s="1"/>
  <c r="J335" i="11"/>
  <c r="I338" i="11"/>
  <c r="K338" i="11" s="1"/>
  <c r="J338" i="11"/>
  <c r="I449" i="11"/>
  <c r="K449" i="11" s="1"/>
  <c r="J449" i="11"/>
  <c r="I362" i="11"/>
  <c r="K362" i="11" s="1"/>
  <c r="J362" i="11"/>
  <c r="I464" i="11"/>
  <c r="K464" i="11" s="1"/>
  <c r="J464" i="11"/>
  <c r="I396" i="11"/>
  <c r="K396" i="11" s="1"/>
  <c r="J396" i="11"/>
  <c r="I436" i="11"/>
  <c r="K436" i="11" s="1"/>
  <c r="J436" i="11"/>
  <c r="I454" i="11"/>
  <c r="K454" i="11" s="1"/>
  <c r="J454" i="11"/>
  <c r="I347" i="11"/>
  <c r="K347" i="11" s="1"/>
  <c r="J347" i="11"/>
  <c r="I458" i="11"/>
  <c r="K458" i="11" s="1"/>
  <c r="J458" i="11"/>
  <c r="I462" i="11"/>
  <c r="K462" i="11" s="1"/>
  <c r="J462" i="11"/>
  <c r="I328" i="11"/>
  <c r="K328" i="11" s="1"/>
  <c r="J328" i="11"/>
  <c r="I393" i="11"/>
  <c r="K393" i="11" s="1"/>
  <c r="J393" i="11"/>
  <c r="I411" i="11"/>
  <c r="K411" i="11" s="1"/>
  <c r="J411" i="11"/>
  <c r="I447" i="11"/>
  <c r="K447" i="11" s="1"/>
  <c r="J447" i="11"/>
  <c r="I350" i="11"/>
  <c r="K350" i="11" s="1"/>
  <c r="J350" i="11"/>
  <c r="I405" i="11"/>
  <c r="K405" i="11" s="1"/>
  <c r="J405" i="11"/>
  <c r="I395" i="11"/>
  <c r="K395" i="11" s="1"/>
  <c r="J395" i="11"/>
  <c r="I378" i="11"/>
  <c r="K378" i="11" s="1"/>
  <c r="J378" i="11"/>
  <c r="I346" i="11"/>
  <c r="K346" i="11" s="1"/>
  <c r="J346" i="11"/>
  <c r="I351" i="11"/>
  <c r="K351" i="11" s="1"/>
  <c r="J351" i="11"/>
  <c r="I398" i="11"/>
  <c r="K398" i="11" s="1"/>
  <c r="J398" i="11"/>
  <c r="I427" i="11"/>
  <c r="K427" i="11" s="1"/>
  <c r="J427" i="11"/>
  <c r="I331" i="11"/>
  <c r="K331" i="11" s="1"/>
  <c r="J331" i="11"/>
  <c r="I441" i="11"/>
  <c r="K441" i="11" s="1"/>
  <c r="J441" i="11"/>
  <c r="I342" i="11"/>
  <c r="K342" i="11" s="1"/>
  <c r="J342" i="11"/>
  <c r="I414" i="11"/>
  <c r="K414" i="11" s="1"/>
  <c r="J414" i="11"/>
  <c r="I421" i="11"/>
  <c r="K421" i="11" s="1"/>
  <c r="J421" i="11"/>
  <c r="I364" i="11"/>
  <c r="K364" i="11" s="1"/>
  <c r="J364" i="11"/>
  <c r="I456" i="11"/>
  <c r="K456" i="11" s="1"/>
  <c r="J456" i="11"/>
  <c r="I356" i="11"/>
  <c r="K356" i="11" s="1"/>
  <c r="J356" i="11"/>
  <c r="I371" i="11"/>
  <c r="K371" i="11" s="1"/>
  <c r="J371" i="11"/>
  <c r="I417" i="11"/>
  <c r="K417" i="11" s="1"/>
  <c r="J417" i="11"/>
  <c r="I354" i="11"/>
  <c r="K354" i="11" s="1"/>
  <c r="J354" i="11"/>
  <c r="I384" i="11"/>
  <c r="K384" i="11" s="1"/>
  <c r="J384" i="11"/>
  <c r="I329" i="11"/>
  <c r="K329" i="11" s="1"/>
  <c r="J329" i="11"/>
  <c r="I377" i="11"/>
  <c r="K377" i="11" s="1"/>
  <c r="J377" i="11"/>
  <c r="I437" i="11"/>
  <c r="K437" i="11" s="1"/>
  <c r="J437" i="11"/>
  <c r="I309" i="11"/>
  <c r="K309" i="11" s="1"/>
  <c r="J309" i="11"/>
  <c r="I365" i="11"/>
  <c r="K365" i="11" s="1"/>
  <c r="J365" i="11"/>
  <c r="I355" i="11"/>
  <c r="K355" i="11" s="1"/>
  <c r="J355" i="11"/>
  <c r="I387" i="11"/>
  <c r="K387" i="11" s="1"/>
  <c r="J387" i="11"/>
  <c r="I426" i="11"/>
  <c r="K426" i="11" s="1"/>
  <c r="J426" i="11"/>
  <c r="I461" i="11"/>
  <c r="K461" i="11" s="1"/>
  <c r="J461" i="11"/>
  <c r="I380" i="11"/>
  <c r="K380" i="11" s="1"/>
  <c r="J380" i="11"/>
  <c r="I360" i="11"/>
  <c r="K360" i="11" s="1"/>
  <c r="J360" i="11"/>
  <c r="I392" i="11"/>
  <c r="K392" i="11" s="1"/>
  <c r="J392" i="11"/>
  <c r="I394" i="11"/>
  <c r="K394" i="11" s="1"/>
  <c r="J394" i="11"/>
  <c r="I370" i="11"/>
  <c r="K370" i="11" s="1"/>
  <c r="J370" i="11"/>
  <c r="I459" i="11"/>
  <c r="K459" i="11" s="1"/>
  <c r="J459" i="11"/>
  <c r="I340" i="11"/>
  <c r="K340" i="11" s="1"/>
  <c r="J340" i="11"/>
  <c r="I423" i="11"/>
  <c r="K423" i="11" s="1"/>
  <c r="J423" i="11"/>
  <c r="I433" i="11"/>
  <c r="K433" i="11" s="1"/>
  <c r="J433" i="11"/>
  <c r="I410" i="11"/>
  <c r="K410" i="11" s="1"/>
  <c r="J410" i="11"/>
  <c r="I358" i="11"/>
  <c r="K358" i="11" s="1"/>
  <c r="J358" i="11"/>
  <c r="I314" i="11"/>
  <c r="K314" i="11" s="1"/>
  <c r="J314" i="11"/>
  <c r="I348" i="11"/>
  <c r="K348" i="11" s="1"/>
  <c r="J348" i="11"/>
  <c r="I451" i="11"/>
  <c r="K451" i="11" s="1"/>
  <c r="J451" i="11"/>
  <c r="I376" i="11"/>
  <c r="K376" i="11" s="1"/>
  <c r="J376" i="11"/>
  <c r="I434" i="11"/>
  <c r="K434" i="11" s="1"/>
  <c r="J434" i="11"/>
  <c r="I450" i="11"/>
  <c r="K450" i="11" s="1"/>
  <c r="J450" i="11"/>
  <c r="I408" i="11"/>
  <c r="K408" i="11" s="1"/>
  <c r="J408" i="11"/>
  <c r="I312" i="11"/>
  <c r="K312" i="11" s="1"/>
  <c r="J312" i="11"/>
  <c r="I308" i="11"/>
  <c r="K308" i="11" s="1"/>
  <c r="J308" i="11"/>
  <c r="I310" i="11"/>
  <c r="K310" i="11" s="1"/>
  <c r="J310" i="11"/>
  <c r="I403" i="11"/>
  <c r="K403" i="11" s="1"/>
  <c r="J403" i="11"/>
  <c r="I431" i="11"/>
  <c r="K431" i="11" s="1"/>
  <c r="J431" i="11"/>
  <c r="I400" i="11"/>
  <c r="K400" i="11" s="1"/>
  <c r="J400" i="11"/>
  <c r="I460" i="11"/>
  <c r="K460" i="11" s="1"/>
  <c r="J460" i="11"/>
  <c r="I333" i="11"/>
  <c r="K333" i="11" s="1"/>
  <c r="J333" i="11"/>
  <c r="I457" i="11"/>
  <c r="K457" i="11" s="1"/>
  <c r="J457" i="11"/>
  <c r="I315" i="11"/>
  <c r="K315" i="11" s="1"/>
  <c r="J315" i="11"/>
  <c r="I385" i="11"/>
  <c r="K385" i="11" s="1"/>
  <c r="J385" i="11"/>
  <c r="I320" i="11"/>
  <c r="K320" i="11" s="1"/>
  <c r="J320" i="11"/>
  <c r="I399" i="11"/>
  <c r="K399" i="11" s="1"/>
  <c r="J399" i="11"/>
  <c r="I327" i="11"/>
  <c r="J327" i="11"/>
  <c r="K327" i="11"/>
  <c r="I430" i="11"/>
  <c r="K430" i="11" s="1"/>
  <c r="J430" i="11"/>
  <c r="I336" i="11"/>
  <c r="K336" i="11" s="1"/>
  <c r="J336" i="11"/>
  <c r="I322" i="11"/>
  <c r="K322" i="11" s="1"/>
  <c r="J322" i="11"/>
  <c r="I446" i="11"/>
  <c r="K446" i="11" s="1"/>
  <c r="J446" i="11"/>
  <c r="I452" i="11"/>
  <c r="K452" i="11" s="1"/>
  <c r="J452" i="11"/>
  <c r="I321" i="11"/>
  <c r="K321" i="11" s="1"/>
  <c r="J321" i="11"/>
  <c r="I424" i="11"/>
  <c r="J424" i="11"/>
  <c r="K424" i="11"/>
  <c r="I390" i="11"/>
  <c r="K390" i="11" s="1"/>
  <c r="J390" i="11"/>
  <c r="I273" i="11"/>
  <c r="K273" i="11" s="1"/>
  <c r="J273" i="11"/>
  <c r="I250" i="11"/>
  <c r="K250" i="11" s="1"/>
  <c r="J250" i="11"/>
  <c r="I177" i="11"/>
  <c r="K177" i="11" s="1"/>
  <c r="J177" i="11"/>
  <c r="I241" i="11"/>
  <c r="K241" i="11" s="1"/>
  <c r="J241" i="11"/>
  <c r="I263" i="11"/>
  <c r="K263" i="11" s="1"/>
  <c r="J263" i="11"/>
  <c r="I188" i="11"/>
  <c r="K188" i="11" s="1"/>
  <c r="J188" i="11"/>
  <c r="I267" i="11"/>
  <c r="K267" i="11" s="1"/>
  <c r="J267" i="11"/>
  <c r="I276" i="11"/>
  <c r="K276" i="11" s="1"/>
  <c r="J276" i="11"/>
  <c r="I176" i="11"/>
  <c r="K176" i="11" s="1"/>
  <c r="J176" i="11"/>
  <c r="I248" i="11"/>
  <c r="K248" i="11" s="1"/>
  <c r="J248" i="11"/>
  <c r="I175" i="11"/>
  <c r="K175" i="11" s="1"/>
  <c r="J175" i="11"/>
  <c r="I217" i="11"/>
  <c r="K217" i="11" s="1"/>
  <c r="J217" i="11"/>
  <c r="I192" i="11"/>
  <c r="K192" i="11" s="1"/>
  <c r="J192" i="11"/>
  <c r="I215" i="11"/>
  <c r="K215" i="11" s="1"/>
  <c r="J215" i="11"/>
  <c r="I190" i="11"/>
  <c r="K190" i="11" s="1"/>
  <c r="J190" i="11"/>
  <c r="I222" i="11"/>
  <c r="K222" i="11" s="1"/>
  <c r="J222" i="11"/>
  <c r="I182" i="11"/>
  <c r="K182" i="11" s="1"/>
  <c r="J182" i="11"/>
  <c r="I268" i="11"/>
  <c r="K268" i="11" s="1"/>
  <c r="J268" i="11"/>
  <c r="I246" i="11"/>
  <c r="K246" i="11" s="1"/>
  <c r="J246" i="11"/>
  <c r="I251" i="11"/>
  <c r="K251" i="11" s="1"/>
  <c r="J251" i="11"/>
  <c r="I262" i="11"/>
  <c r="K262" i="11" s="1"/>
  <c r="J262" i="11"/>
  <c r="I169" i="11"/>
  <c r="K169" i="11" s="1"/>
  <c r="J169" i="11"/>
  <c r="I232" i="11"/>
  <c r="J232" i="11"/>
  <c r="K232" i="11"/>
  <c r="I178" i="11"/>
  <c r="K178" i="11" s="1"/>
  <c r="J178" i="11"/>
  <c r="I280" i="11"/>
  <c r="K280" i="11" s="1"/>
  <c r="J280" i="11"/>
  <c r="I194" i="11"/>
  <c r="K194" i="11" s="1"/>
  <c r="J194" i="11"/>
  <c r="I281" i="11"/>
  <c r="K281" i="11" s="1"/>
  <c r="J281" i="11"/>
  <c r="I204" i="11"/>
  <c r="K204" i="11" s="1"/>
  <c r="J204" i="11"/>
  <c r="I296" i="11"/>
  <c r="K296" i="11" s="1"/>
  <c r="J296" i="11"/>
  <c r="I228" i="11"/>
  <c r="K228" i="11" s="1"/>
  <c r="J228" i="11"/>
  <c r="I278" i="11"/>
  <c r="K278" i="11" s="1"/>
  <c r="J278" i="11"/>
  <c r="I291" i="11"/>
  <c r="K291" i="11" s="1"/>
  <c r="J291" i="11"/>
  <c r="I220" i="11"/>
  <c r="K220" i="11" s="1"/>
  <c r="J220" i="11"/>
  <c r="I282" i="11"/>
  <c r="K282" i="11" s="1"/>
  <c r="J282" i="11"/>
  <c r="I264" i="11"/>
  <c r="K264" i="11" s="1"/>
  <c r="J264" i="11"/>
  <c r="I179" i="11"/>
  <c r="K179" i="11" s="1"/>
  <c r="J179" i="11"/>
  <c r="I224" i="11"/>
  <c r="K224" i="11" s="1"/>
  <c r="J224" i="11"/>
  <c r="I260" i="11"/>
  <c r="K260" i="11" s="1"/>
  <c r="J260" i="11"/>
  <c r="I289" i="11"/>
  <c r="K289" i="11" s="1"/>
  <c r="J289" i="11"/>
  <c r="I254" i="11"/>
  <c r="K254" i="11" s="1"/>
  <c r="J254" i="11"/>
  <c r="I247" i="11"/>
  <c r="K247" i="11" s="1"/>
  <c r="J247" i="11"/>
  <c r="I286" i="11"/>
  <c r="K286" i="11" s="1"/>
  <c r="J286" i="11"/>
  <c r="I226" i="11"/>
  <c r="K226" i="11" s="1"/>
  <c r="J226" i="11"/>
  <c r="I212" i="11"/>
  <c r="K212" i="11" s="1"/>
  <c r="J212" i="11"/>
  <c r="I206" i="11"/>
  <c r="K206" i="11" s="1"/>
  <c r="J206" i="11"/>
  <c r="I208" i="11"/>
  <c r="K208" i="11" s="1"/>
  <c r="J208" i="11"/>
  <c r="I210" i="11"/>
  <c r="K210" i="11" s="1"/>
  <c r="J210" i="11"/>
  <c r="I293" i="11"/>
  <c r="K293" i="11" s="1"/>
  <c r="J293" i="11"/>
  <c r="I197" i="11"/>
  <c r="K197" i="11" s="1"/>
  <c r="J197" i="11"/>
  <c r="I242" i="11"/>
  <c r="K242" i="11" s="1"/>
  <c r="J242" i="11"/>
  <c r="I298" i="11"/>
  <c r="K298" i="11" s="1"/>
  <c r="J298" i="11"/>
  <c r="I243" i="11"/>
  <c r="K243" i="11" s="1"/>
  <c r="J243" i="11"/>
  <c r="I199" i="11"/>
  <c r="K199" i="11" s="1"/>
  <c r="J199" i="11"/>
  <c r="I277" i="11"/>
  <c r="K277" i="11" s="1"/>
  <c r="J277" i="11"/>
  <c r="I245" i="11"/>
  <c r="K245" i="11" s="1"/>
  <c r="J245" i="11"/>
  <c r="I229" i="11"/>
  <c r="K229" i="11" s="1"/>
  <c r="J229" i="11"/>
  <c r="I301" i="11"/>
  <c r="K301" i="11" s="1"/>
  <c r="J301" i="11"/>
  <c r="I285" i="11"/>
  <c r="K285" i="11" s="1"/>
  <c r="J285" i="11"/>
  <c r="I196" i="11"/>
  <c r="K196" i="11" s="1"/>
  <c r="J196" i="11"/>
  <c r="I198" i="11"/>
  <c r="J198" i="11"/>
  <c r="K198" i="11"/>
  <c r="I227" i="11"/>
  <c r="K227" i="11" s="1"/>
  <c r="J227" i="11"/>
  <c r="I201" i="11"/>
  <c r="K201" i="11" s="1"/>
  <c r="J201" i="11"/>
  <c r="I265" i="11"/>
  <c r="K265" i="11" s="1"/>
  <c r="J265" i="11"/>
  <c r="I203" i="11"/>
  <c r="K203" i="11" s="1"/>
  <c r="J203" i="11"/>
  <c r="I185" i="11"/>
  <c r="K185" i="11" s="1"/>
  <c r="J185" i="11"/>
  <c r="I299" i="11"/>
  <c r="K299" i="11" s="1"/>
  <c r="J299" i="11"/>
  <c r="I257" i="11"/>
  <c r="K257" i="11" s="1"/>
  <c r="J257" i="11"/>
  <c r="I294" i="11"/>
  <c r="K294" i="11" s="1"/>
  <c r="J294" i="11"/>
  <c r="I244" i="11"/>
  <c r="K244" i="11" s="1"/>
  <c r="J244" i="11"/>
  <c r="I207" i="11"/>
  <c r="K207" i="11" s="1"/>
  <c r="J207" i="11"/>
  <c r="I200" i="11"/>
  <c r="K200" i="11" s="1"/>
  <c r="J200" i="11"/>
  <c r="I270" i="11"/>
  <c r="K270" i="11" s="1"/>
  <c r="J270" i="11"/>
  <c r="I168" i="11"/>
  <c r="K168" i="11" s="1"/>
  <c r="J168" i="11"/>
  <c r="I186" i="11"/>
  <c r="K186" i="11" s="1"/>
  <c r="J186" i="11"/>
  <c r="I183" i="11"/>
  <c r="K183" i="11" s="1"/>
  <c r="J183" i="11"/>
  <c r="I189" i="11"/>
  <c r="K189" i="11" s="1"/>
  <c r="J189" i="11"/>
  <c r="I170" i="11"/>
  <c r="K170" i="11" s="1"/>
  <c r="J170" i="11"/>
  <c r="I253" i="11"/>
  <c r="K253" i="11" s="1"/>
  <c r="J253" i="11"/>
  <c r="I290" i="11"/>
  <c r="K290" i="11" s="1"/>
  <c r="J290" i="11"/>
  <c r="I274" i="11"/>
  <c r="K274" i="11" s="1"/>
  <c r="J274" i="11"/>
  <c r="I191" i="11"/>
  <c r="K191" i="11" s="1"/>
  <c r="J191" i="11"/>
  <c r="I295" i="11"/>
  <c r="K295" i="11" s="1"/>
  <c r="J295" i="11"/>
  <c r="I181" i="11"/>
  <c r="K181" i="11" s="1"/>
  <c r="J181" i="11"/>
  <c r="I209" i="11"/>
  <c r="K209" i="11" s="1"/>
  <c r="J209" i="11"/>
  <c r="I269" i="11"/>
  <c r="K269" i="11" s="1"/>
  <c r="J269" i="11"/>
  <c r="I297" i="11"/>
  <c r="K297" i="11" s="1"/>
  <c r="J297" i="11"/>
  <c r="I195" i="11"/>
  <c r="J195" i="11"/>
  <c r="K195" i="11"/>
  <c r="I288" i="11"/>
  <c r="K288" i="11" s="1"/>
  <c r="J288" i="11"/>
  <c r="I193" i="11"/>
  <c r="K193" i="11" s="1"/>
  <c r="J193" i="11"/>
  <c r="I261" i="11"/>
  <c r="K261" i="11" s="1"/>
  <c r="J261" i="11"/>
  <c r="I256" i="11"/>
  <c r="K256" i="11" s="1"/>
  <c r="J256" i="11"/>
  <c r="I237" i="11"/>
  <c r="K237" i="11" s="1"/>
  <c r="J237" i="11"/>
  <c r="I216" i="11"/>
  <c r="K216" i="11" s="1"/>
  <c r="J216" i="11"/>
  <c r="I211" i="11"/>
  <c r="K211" i="11" s="1"/>
  <c r="J211" i="11"/>
  <c r="I240" i="11"/>
  <c r="K240" i="11" s="1"/>
  <c r="J240" i="11"/>
  <c r="I202" i="11"/>
  <c r="K202" i="11" s="1"/>
  <c r="J202" i="11"/>
  <c r="I252" i="11"/>
  <c r="K252" i="11" s="1"/>
  <c r="J252" i="11"/>
  <c r="I213" i="11"/>
  <c r="K213" i="11" s="1"/>
  <c r="J213" i="11"/>
  <c r="I184" i="11"/>
  <c r="K184" i="11" s="1"/>
  <c r="J184" i="11"/>
  <c r="I231" i="11"/>
  <c r="K231" i="11" s="1"/>
  <c r="J231" i="11"/>
  <c r="I283" i="11"/>
  <c r="K283" i="11" s="1"/>
  <c r="J283" i="11"/>
  <c r="I235" i="11"/>
  <c r="K235" i="11" s="1"/>
  <c r="J235" i="11"/>
  <c r="I236" i="11"/>
  <c r="K236" i="11" s="1"/>
  <c r="J236" i="11"/>
  <c r="I284" i="11"/>
  <c r="K284" i="11" s="1"/>
  <c r="J284" i="11"/>
  <c r="I279" i="11"/>
  <c r="K279" i="11" s="1"/>
  <c r="J279" i="11"/>
  <c r="I214" i="11"/>
  <c r="K214" i="11" s="1"/>
  <c r="J214" i="11"/>
  <c r="I249" i="11"/>
  <c r="K249" i="11" s="1"/>
  <c r="J249" i="11"/>
  <c r="I180" i="11"/>
  <c r="K180" i="11" s="1"/>
  <c r="J180" i="11"/>
  <c r="I234" i="11"/>
  <c r="K234" i="11" s="1"/>
  <c r="J234" i="11"/>
  <c r="I173" i="11"/>
  <c r="K173" i="11" s="1"/>
  <c r="J173" i="11"/>
  <c r="I167" i="11"/>
  <c r="K167" i="11" s="1"/>
  <c r="J167" i="11"/>
  <c r="I171" i="11"/>
  <c r="K171" i="11" s="1"/>
  <c r="J171" i="11"/>
  <c r="I275" i="11"/>
  <c r="K275" i="11" s="1"/>
  <c r="J275" i="11"/>
  <c r="I271" i="11"/>
  <c r="K271" i="11" s="1"/>
  <c r="J271" i="11"/>
  <c r="I172" i="11"/>
  <c r="K172" i="11" s="1"/>
  <c r="J172" i="11"/>
  <c r="I174" i="11"/>
  <c r="K174" i="11" s="1"/>
  <c r="J174" i="11"/>
  <c r="I259" i="11"/>
  <c r="K259" i="11" s="1"/>
  <c r="J259" i="11"/>
  <c r="I187" i="11"/>
  <c r="K187" i="11" s="1"/>
  <c r="J187" i="11"/>
  <c r="I300" i="11"/>
  <c r="K300" i="11" s="1"/>
  <c r="J300" i="11"/>
  <c r="I230" i="11"/>
  <c r="K230" i="11" s="1"/>
  <c r="J230" i="11"/>
  <c r="I238" i="11"/>
  <c r="K238" i="11" s="1"/>
  <c r="J238" i="11"/>
  <c r="I292" i="11"/>
  <c r="K292" i="11" s="1"/>
  <c r="J292" i="11"/>
  <c r="I219" i="11"/>
  <c r="K219" i="11" s="1"/>
  <c r="J219" i="11"/>
  <c r="I239" i="11"/>
  <c r="J239" i="11"/>
  <c r="K239" i="11"/>
  <c r="I266" i="11"/>
  <c r="K266" i="11" s="1"/>
  <c r="J266" i="11"/>
  <c r="I255" i="11"/>
  <c r="K255" i="11" s="1"/>
  <c r="J255" i="11"/>
  <c r="I225" i="11"/>
  <c r="K225" i="11" s="1"/>
  <c r="J225" i="11"/>
  <c r="I223" i="11"/>
  <c r="K223" i="11" s="1"/>
  <c r="J223" i="11"/>
  <c r="I221" i="11"/>
  <c r="K221" i="11" s="1"/>
  <c r="J221" i="11"/>
  <c r="I205" i="11"/>
  <c r="K205" i="11" s="1"/>
  <c r="J205" i="11"/>
  <c r="I272" i="11"/>
  <c r="K272" i="11" s="1"/>
  <c r="J272" i="11"/>
  <c r="I258" i="11"/>
  <c r="K258" i="11" s="1"/>
  <c r="J258" i="11"/>
  <c r="I233" i="11"/>
  <c r="K233" i="11" s="1"/>
  <c r="J233" i="11"/>
  <c r="I218" i="11"/>
  <c r="K218" i="11" s="1"/>
  <c r="J218" i="11"/>
  <c r="I22" i="11"/>
  <c r="K22" i="11" s="1"/>
  <c r="I89" i="11"/>
  <c r="K89" i="11" s="1"/>
  <c r="I76" i="11"/>
  <c r="K76" i="11" s="1"/>
  <c r="I54" i="11"/>
  <c r="K54" i="11" s="1"/>
  <c r="I28" i="11"/>
  <c r="K28" i="11" s="1"/>
  <c r="I26" i="11"/>
  <c r="K26" i="11" s="1"/>
  <c r="I103" i="11"/>
  <c r="K103" i="11" s="1"/>
  <c r="I149" i="11"/>
  <c r="K149" i="11" s="1"/>
  <c r="I47" i="11"/>
  <c r="K47" i="11" s="1"/>
  <c r="I63" i="11"/>
  <c r="K63" i="11" s="1"/>
  <c r="I138" i="11"/>
  <c r="K138" i="11" s="1"/>
  <c r="I112" i="11"/>
  <c r="K112" i="11" s="1"/>
  <c r="I18" i="11"/>
  <c r="K18" i="11" s="1"/>
  <c r="I119" i="11"/>
  <c r="K119" i="11" s="1"/>
  <c r="I79" i="11"/>
  <c r="K79" i="11" s="1"/>
  <c r="I111" i="11"/>
  <c r="K111" i="11" s="1"/>
  <c r="I91" i="11"/>
  <c r="K91" i="11" s="1"/>
  <c r="I109" i="11"/>
  <c r="K109" i="11" s="1"/>
  <c r="I49" i="11"/>
  <c r="K49" i="11" s="1"/>
  <c r="I25" i="11"/>
  <c r="K25" i="11" s="1"/>
  <c r="I21" i="11"/>
  <c r="K21" i="11" s="1"/>
  <c r="I35" i="11"/>
  <c r="K35" i="11" s="1"/>
  <c r="I104" i="11"/>
  <c r="K104" i="11" s="1"/>
  <c r="I64" i="11"/>
  <c r="K64" i="11" s="1"/>
  <c r="I11" i="11"/>
  <c r="K11" i="11" s="1"/>
  <c r="I74" i="11"/>
  <c r="K74" i="11" s="1"/>
  <c r="I124" i="11"/>
  <c r="K124" i="11" s="1"/>
  <c r="I153" i="11"/>
  <c r="K153" i="11" s="1"/>
  <c r="I45" i="11"/>
  <c r="K45" i="11" s="1"/>
  <c r="I82" i="11"/>
  <c r="K82" i="11" s="1"/>
  <c r="I71" i="11"/>
  <c r="K71" i="11" s="1"/>
  <c r="I34" i="11"/>
  <c r="K34" i="11" s="1"/>
  <c r="I61" i="11"/>
  <c r="K61" i="11" s="1"/>
  <c r="I59" i="11"/>
  <c r="K59" i="11" s="1"/>
  <c r="I98" i="11"/>
  <c r="K98" i="11" s="1"/>
  <c r="I13" i="11"/>
  <c r="K13" i="11" s="1"/>
  <c r="I141" i="11"/>
  <c r="K141" i="11" s="1"/>
  <c r="I100" i="11"/>
  <c r="K100" i="11" s="1"/>
  <c r="I37" i="11"/>
  <c r="K37" i="11" s="1"/>
  <c r="I39" i="11"/>
  <c r="K39" i="11" s="1"/>
  <c r="I20" i="11"/>
  <c r="K20" i="11" s="1"/>
  <c r="I134" i="11"/>
  <c r="K134" i="11" s="1"/>
  <c r="I44" i="11"/>
  <c r="K44" i="11" s="1"/>
  <c r="I68" i="11"/>
  <c r="K68" i="11" s="1"/>
  <c r="I130" i="11"/>
  <c r="K130" i="11" s="1"/>
  <c r="I133" i="11"/>
  <c r="K133" i="11" s="1"/>
  <c r="I118" i="11"/>
  <c r="K118" i="11" s="1"/>
  <c r="I32" i="11"/>
  <c r="K32" i="11" s="1"/>
  <c r="I115" i="11"/>
  <c r="K115" i="11" s="1"/>
  <c r="I116" i="11"/>
  <c r="K116" i="11" s="1"/>
  <c r="I137" i="11"/>
  <c r="K137" i="11" s="1"/>
  <c r="I36" i="11"/>
  <c r="K36" i="11" s="1"/>
  <c r="I55" i="11"/>
  <c r="K55" i="11" s="1"/>
  <c r="I73" i="11"/>
  <c r="K73" i="11" s="1"/>
  <c r="I90" i="11"/>
  <c r="K90" i="11" s="1"/>
  <c r="I146" i="11"/>
  <c r="K146" i="11" s="1"/>
  <c r="I81" i="11"/>
  <c r="K81" i="11" s="1"/>
  <c r="I69" i="11"/>
  <c r="K69" i="11" s="1"/>
  <c r="I19" i="11"/>
  <c r="K19" i="11" s="1"/>
  <c r="I160" i="11"/>
  <c r="K160" i="11" s="1"/>
  <c r="I15" i="11"/>
  <c r="K15" i="11" s="1"/>
  <c r="I144" i="11"/>
  <c r="K144" i="11" s="1"/>
  <c r="I43" i="11"/>
  <c r="K43" i="11" s="1"/>
  <c r="I107" i="11"/>
  <c r="K107" i="11" s="1"/>
  <c r="I117" i="11"/>
  <c r="K117" i="11" s="1"/>
  <c r="I121" i="11"/>
  <c r="K121" i="11" s="1"/>
  <c r="I40" i="11"/>
  <c r="K40" i="11" s="1"/>
  <c r="I147" i="11"/>
  <c r="K147" i="11" s="1"/>
  <c r="I65" i="11"/>
  <c r="K65" i="11" s="1"/>
  <c r="I157" i="11"/>
  <c r="K157" i="11" s="1"/>
  <c r="I95" i="11"/>
  <c r="K95" i="11" s="1"/>
  <c r="I46" i="11"/>
  <c r="K46" i="11" s="1"/>
  <c r="I67" i="11"/>
  <c r="K67" i="11" s="1"/>
  <c r="I78" i="11"/>
  <c r="K78" i="11" s="1"/>
  <c r="I158" i="11"/>
  <c r="K158" i="11" s="1"/>
  <c r="I159" i="11"/>
  <c r="K159" i="11" s="1"/>
  <c r="I31" i="11"/>
  <c r="K31" i="11" s="1"/>
  <c r="I92" i="11"/>
  <c r="K92" i="11" s="1"/>
  <c r="I96" i="11"/>
  <c r="K96" i="11" s="1"/>
  <c r="I148" i="11"/>
  <c r="K148" i="11" s="1"/>
  <c r="I52" i="11"/>
  <c r="K52" i="11" s="1"/>
  <c r="I99" i="11"/>
  <c r="K99" i="11" s="1"/>
  <c r="I139" i="11"/>
  <c r="K139" i="11" s="1"/>
  <c r="I85" i="11"/>
  <c r="K85" i="11" s="1"/>
  <c r="I48" i="11"/>
  <c r="K48" i="11" s="1"/>
  <c r="I152" i="11"/>
  <c r="K152" i="11" s="1"/>
  <c r="I80" i="11"/>
  <c r="K80" i="11" s="1"/>
  <c r="I129" i="11"/>
  <c r="K129" i="11" s="1"/>
  <c r="I33" i="11"/>
  <c r="K33" i="11" s="1"/>
  <c r="I30" i="11"/>
  <c r="K30" i="11" s="1"/>
  <c r="I140" i="11"/>
  <c r="K140" i="11" s="1"/>
  <c r="I113" i="11"/>
  <c r="K113" i="11" s="1"/>
  <c r="I84" i="11"/>
  <c r="K84" i="11" s="1"/>
  <c r="I66" i="11"/>
  <c r="K66" i="11" s="1"/>
  <c r="I154" i="11"/>
  <c r="K154" i="11" s="1"/>
  <c r="I58" i="11"/>
  <c r="K58" i="11" s="1"/>
  <c r="I72" i="11"/>
  <c r="K72" i="11" s="1"/>
  <c r="I56" i="11"/>
  <c r="K56" i="11" s="1"/>
  <c r="I83" i="11"/>
  <c r="K83" i="11" s="1"/>
  <c r="I29" i="11"/>
  <c r="K29" i="11" s="1"/>
  <c r="I97" i="11"/>
  <c r="K97" i="11" s="1"/>
  <c r="I155" i="11"/>
  <c r="K155" i="11" s="1"/>
  <c r="I110" i="11"/>
  <c r="K110" i="11" s="1"/>
  <c r="I108" i="11"/>
  <c r="K108" i="11" s="1"/>
  <c r="I57" i="11"/>
  <c r="K57" i="11" s="1"/>
  <c r="I86" i="11"/>
  <c r="K86" i="11" s="1"/>
  <c r="I122" i="11"/>
  <c r="K122" i="11" s="1"/>
  <c r="I94" i="11"/>
  <c r="K94" i="11" s="1"/>
  <c r="I125" i="11"/>
  <c r="K125" i="11" s="1"/>
  <c r="I62" i="11"/>
  <c r="K62" i="11" s="1"/>
  <c r="I123" i="11"/>
  <c r="K123" i="11" s="1"/>
  <c r="I106" i="11"/>
  <c r="K106" i="11" s="1"/>
  <c r="I120" i="11"/>
  <c r="K120" i="11" s="1"/>
  <c r="I51" i="11"/>
  <c r="K51" i="11" s="1"/>
  <c r="I151" i="11"/>
  <c r="K151" i="11" s="1"/>
  <c r="I131" i="11"/>
  <c r="K131" i="11" s="1"/>
  <c r="I105" i="11"/>
  <c r="K105" i="11" s="1"/>
  <c r="I60" i="11"/>
  <c r="K60" i="11" s="1"/>
  <c r="I16" i="11"/>
  <c r="K16" i="11" s="1"/>
  <c r="I50" i="11"/>
  <c r="K50" i="11" s="1"/>
  <c r="I42" i="11"/>
  <c r="K42" i="11" s="1"/>
  <c r="I77" i="11"/>
  <c r="K77" i="11" s="1"/>
  <c r="I150" i="11"/>
  <c r="K150" i="11" s="1"/>
  <c r="I132" i="11"/>
  <c r="K132" i="11" s="1"/>
  <c r="I114" i="11"/>
  <c r="K114" i="11" s="1"/>
  <c r="I14" i="11"/>
  <c r="K14" i="11" s="1"/>
  <c r="I10" i="11"/>
  <c r="K10" i="11" s="1"/>
  <c r="I12" i="11"/>
  <c r="K12" i="11" s="1"/>
  <c r="I102" i="11"/>
  <c r="K102" i="11" s="1"/>
  <c r="I126" i="11"/>
  <c r="K126" i="11" s="1"/>
  <c r="I145" i="11"/>
  <c r="K145" i="11" s="1"/>
  <c r="I156" i="11"/>
  <c r="K156" i="11" s="1"/>
  <c r="I75" i="11"/>
  <c r="K75" i="11" s="1"/>
  <c r="I136" i="11"/>
  <c r="K136" i="11" s="1"/>
  <c r="I17" i="11"/>
  <c r="K17" i="11" s="1"/>
  <c r="I93" i="11"/>
  <c r="K93" i="11" s="1"/>
  <c r="I135" i="11"/>
  <c r="K135" i="11" s="1"/>
  <c r="I27" i="11"/>
  <c r="K27" i="11" s="1"/>
  <c r="I53" i="11"/>
  <c r="K53" i="11" s="1"/>
  <c r="I128" i="11"/>
  <c r="K128" i="11" s="1"/>
  <c r="I38" i="11"/>
  <c r="K38" i="11" s="1"/>
  <c r="I24" i="11"/>
  <c r="K24" i="11" s="1"/>
  <c r="I41" i="11"/>
  <c r="K41" i="11" s="1"/>
  <c r="I23" i="11"/>
  <c r="K23" i="11" s="1"/>
  <c r="I70" i="11"/>
  <c r="K70" i="11" s="1"/>
  <c r="J22" i="11"/>
  <c r="J89" i="11"/>
  <c r="J76" i="11"/>
  <c r="J54" i="11"/>
  <c r="J28" i="11"/>
  <c r="J26" i="11"/>
  <c r="J103" i="11"/>
  <c r="J149" i="11"/>
  <c r="J47" i="11"/>
  <c r="J63" i="11"/>
  <c r="J138" i="11"/>
  <c r="J112" i="11"/>
  <c r="J18" i="11"/>
  <c r="J119" i="11"/>
  <c r="J79" i="11"/>
  <c r="J111" i="11"/>
  <c r="J91" i="11"/>
  <c r="J109" i="11"/>
  <c r="J49" i="11"/>
  <c r="J25" i="11"/>
  <c r="J21" i="11"/>
  <c r="J35" i="11"/>
  <c r="J104" i="11"/>
  <c r="J64" i="11"/>
  <c r="J11" i="11"/>
  <c r="J74" i="11"/>
  <c r="J124" i="11"/>
  <c r="J153" i="11"/>
  <c r="J45" i="11"/>
  <c r="J82" i="11"/>
  <c r="J71" i="11"/>
  <c r="J34" i="11"/>
  <c r="J61" i="11"/>
  <c r="J59" i="11"/>
  <c r="J98" i="11"/>
  <c r="J13" i="11"/>
  <c r="J141" i="11"/>
  <c r="J100" i="11"/>
  <c r="J37" i="11"/>
  <c r="J39" i="11"/>
  <c r="J20" i="11"/>
  <c r="J134" i="11"/>
  <c r="J44" i="11"/>
  <c r="J68" i="11"/>
  <c r="J130" i="11"/>
  <c r="J133" i="11"/>
  <c r="J118" i="11"/>
  <c r="J32" i="11"/>
  <c r="J115" i="11"/>
  <c r="J116" i="11"/>
  <c r="J137" i="11"/>
  <c r="J36" i="11"/>
  <c r="J55" i="11"/>
  <c r="J73" i="11"/>
  <c r="J90" i="11"/>
  <c r="J146" i="11"/>
  <c r="J81" i="11"/>
  <c r="J69" i="11"/>
  <c r="J19" i="11"/>
  <c r="J160" i="11"/>
  <c r="J15" i="11"/>
  <c r="J144" i="11"/>
  <c r="J43" i="11"/>
  <c r="J107" i="11"/>
  <c r="J117" i="11"/>
  <c r="J121" i="11"/>
  <c r="J40" i="11"/>
  <c r="J147" i="11"/>
  <c r="J65" i="11"/>
  <c r="J157" i="11"/>
  <c r="J95" i="11"/>
  <c r="J46" i="11"/>
  <c r="J67" i="11"/>
  <c r="J78" i="11"/>
  <c r="J158" i="11"/>
  <c r="J159" i="11"/>
  <c r="J31" i="11"/>
  <c r="J92" i="11"/>
  <c r="J96" i="11"/>
  <c r="J148" i="11"/>
  <c r="J52" i="11"/>
  <c r="J99" i="11"/>
  <c r="J139" i="11"/>
  <c r="J85" i="11"/>
  <c r="J48" i="11"/>
  <c r="J152" i="11"/>
  <c r="J80" i="11"/>
  <c r="J129" i="11"/>
  <c r="J33" i="11"/>
  <c r="J30" i="11"/>
  <c r="J140" i="11"/>
  <c r="J113" i="11"/>
  <c r="J84" i="11"/>
  <c r="J66" i="11"/>
  <c r="J154" i="11"/>
  <c r="J58" i="11"/>
  <c r="J72" i="11"/>
  <c r="J56" i="11"/>
  <c r="J83" i="11"/>
  <c r="J29" i="11"/>
  <c r="J97" i="11"/>
  <c r="J155" i="11"/>
  <c r="J110" i="11"/>
  <c r="J108" i="11"/>
  <c r="J57" i="11"/>
  <c r="J86" i="11"/>
  <c r="J122" i="11"/>
  <c r="J94" i="11"/>
  <c r="J125" i="11"/>
  <c r="J62" i="11"/>
  <c r="J123" i="11"/>
  <c r="J106" i="11"/>
  <c r="J120" i="11"/>
  <c r="J51" i="11"/>
  <c r="J151" i="11"/>
  <c r="J131" i="11"/>
  <c r="J105" i="11"/>
  <c r="J60" i="11"/>
  <c r="J16" i="11"/>
  <c r="J50" i="11"/>
  <c r="J42" i="11"/>
  <c r="J77" i="11"/>
  <c r="J150" i="11"/>
  <c r="J132" i="11"/>
  <c r="J114" i="11"/>
  <c r="J14" i="11"/>
  <c r="J10" i="11"/>
  <c r="J12" i="11"/>
  <c r="J102" i="11"/>
  <c r="J126" i="11"/>
  <c r="J145" i="11"/>
  <c r="J156" i="11"/>
  <c r="J75" i="11"/>
  <c r="J136" i="11"/>
  <c r="J17" i="11"/>
  <c r="J93" i="11"/>
  <c r="J135" i="11"/>
  <c r="J27" i="11"/>
  <c r="J53" i="11"/>
  <c r="J128" i="11"/>
  <c r="J38" i="11"/>
  <c r="J24" i="11"/>
  <c r="J41" i="11"/>
  <c r="J23" i="11"/>
  <c r="J70" i="11"/>
  <c r="I87" i="11"/>
  <c r="K87" i="11" s="1"/>
  <c r="J87" i="11"/>
  <c r="M227" i="17"/>
  <c r="I227" i="17" s="1"/>
  <c r="N227" i="17"/>
  <c r="O227" i="17"/>
  <c r="P227" i="17"/>
  <c r="Q227" i="17"/>
  <c r="H227" i="17"/>
  <c r="K171" i="17"/>
  <c r="K172" i="17"/>
  <c r="K169" i="17"/>
  <c r="K155" i="17"/>
  <c r="K161" i="17"/>
  <c r="K162" i="17"/>
  <c r="K152" i="17"/>
  <c r="K173" i="17"/>
  <c r="K164" i="17"/>
  <c r="K205" i="17"/>
  <c r="K223" i="17"/>
  <c r="K165" i="17"/>
  <c r="K204" i="17"/>
  <c r="K178" i="17"/>
  <c r="K198" i="17"/>
  <c r="K211" i="17"/>
  <c r="K170" i="17"/>
  <c r="K207" i="17"/>
  <c r="K214" i="17"/>
  <c r="K175" i="17"/>
  <c r="K183" i="17"/>
  <c r="K159" i="17"/>
  <c r="K220" i="17"/>
  <c r="K177" i="17"/>
  <c r="K202" i="17"/>
  <c r="K219" i="17"/>
  <c r="K222" i="17"/>
  <c r="K195" i="17"/>
  <c r="K181" i="17"/>
  <c r="K208" i="17"/>
  <c r="K192" i="17"/>
  <c r="K194" i="17"/>
  <c r="K180" i="17"/>
  <c r="K224" i="17"/>
  <c r="K193" i="17"/>
  <c r="K189" i="17"/>
  <c r="K209" i="17"/>
  <c r="J171" i="17"/>
  <c r="J185" i="17"/>
  <c r="J172" i="17"/>
  <c r="J166" i="17"/>
  <c r="J169" i="17"/>
  <c r="J221" i="17"/>
  <c r="J155" i="17"/>
  <c r="J168" i="17"/>
  <c r="J161" i="17"/>
  <c r="J201" i="17"/>
  <c r="J162" i="17"/>
  <c r="J210" i="17"/>
  <c r="J152" i="17"/>
  <c r="J174" i="17"/>
  <c r="J173" i="17"/>
  <c r="J184" i="17"/>
  <c r="J164" i="17"/>
  <c r="J157" i="17"/>
  <c r="J205" i="17"/>
  <c r="J213" i="17"/>
  <c r="J223" i="17"/>
  <c r="J154" i="17"/>
  <c r="J165" i="17"/>
  <c r="J187" i="17"/>
  <c r="J204" i="17"/>
  <c r="J225" i="17"/>
  <c r="J178" i="17"/>
  <c r="J179" i="17"/>
  <c r="J198" i="17"/>
  <c r="J197" i="17"/>
  <c r="J211" i="17"/>
  <c r="J160" i="17"/>
  <c r="J170" i="17"/>
  <c r="J196" i="17"/>
  <c r="J207" i="17"/>
  <c r="J214" i="17"/>
  <c r="J203" i="17"/>
  <c r="J175" i="17"/>
  <c r="J212" i="17"/>
  <c r="J183" i="17"/>
  <c r="J156" i="17"/>
  <c r="J159" i="17"/>
  <c r="J167" i="17"/>
  <c r="J220" i="17"/>
  <c r="J163" i="17"/>
  <c r="J177" i="17"/>
  <c r="J200" i="17"/>
  <c r="J202" i="17"/>
  <c r="J218" i="17"/>
  <c r="J219" i="17"/>
  <c r="J217" i="17"/>
  <c r="J222" i="17"/>
  <c r="J182" i="17"/>
  <c r="J195" i="17"/>
  <c r="J216" i="17"/>
  <c r="J181" i="17"/>
  <c r="J190" i="17"/>
  <c r="J208" i="17"/>
  <c r="J186" i="17"/>
  <c r="J192" i="17"/>
  <c r="J191" i="17"/>
  <c r="J194" i="17"/>
  <c r="J158" i="17"/>
  <c r="J180" i="17"/>
  <c r="J153" i="17"/>
  <c r="J224" i="17"/>
  <c r="J188" i="17"/>
  <c r="J193" i="17"/>
  <c r="J176" i="17"/>
  <c r="J189" i="17"/>
  <c r="J215" i="17"/>
  <c r="J209" i="17"/>
  <c r="J206" i="17"/>
  <c r="K185" i="17"/>
  <c r="K166" i="17"/>
  <c r="K221" i="17"/>
  <c r="K168" i="17"/>
  <c r="K201" i="17"/>
  <c r="K210" i="17"/>
  <c r="K174" i="17"/>
  <c r="K184" i="17"/>
  <c r="K157" i="17"/>
  <c r="K213" i="17"/>
  <c r="K154" i="17"/>
  <c r="K187" i="17"/>
  <c r="K225" i="17"/>
  <c r="K179" i="17"/>
  <c r="K197" i="17"/>
  <c r="K160" i="17"/>
  <c r="K196" i="17"/>
  <c r="K199" i="17"/>
  <c r="K203" i="17"/>
  <c r="K212" i="17"/>
  <c r="K156" i="17"/>
  <c r="K167" i="17"/>
  <c r="K163" i="17"/>
  <c r="K200" i="17"/>
  <c r="K218" i="17"/>
  <c r="K217" i="17"/>
  <c r="K182" i="17"/>
  <c r="K216" i="17"/>
  <c r="K190" i="17"/>
  <c r="K186" i="17"/>
  <c r="K191" i="17"/>
  <c r="K158" i="17"/>
  <c r="K153" i="17"/>
  <c r="K188" i="17"/>
  <c r="K176" i="17"/>
  <c r="K215" i="17"/>
  <c r="K206" i="17"/>
  <c r="K226" i="17"/>
  <c r="J226" i="17"/>
  <c r="K121" i="17"/>
  <c r="J121" i="17"/>
  <c r="K91" i="17"/>
  <c r="J91" i="17"/>
  <c r="K126" i="17"/>
  <c r="J126" i="17"/>
  <c r="K122" i="17"/>
  <c r="J122" i="17"/>
  <c r="K134" i="17"/>
  <c r="J134" i="17"/>
  <c r="K129" i="17"/>
  <c r="J129" i="17"/>
  <c r="K89" i="17"/>
  <c r="J89" i="17"/>
  <c r="K127" i="17"/>
  <c r="J127" i="17"/>
  <c r="J111" i="17"/>
  <c r="K111" i="17"/>
  <c r="K142" i="17"/>
  <c r="J142" i="17"/>
  <c r="K140" i="17"/>
  <c r="J140" i="17"/>
  <c r="K135" i="17"/>
  <c r="J135" i="17"/>
  <c r="K93" i="17"/>
  <c r="J93" i="17"/>
  <c r="K137" i="17"/>
  <c r="J137" i="17"/>
  <c r="K144" i="17"/>
  <c r="J144" i="17"/>
  <c r="K100" i="17"/>
  <c r="J100" i="17"/>
  <c r="K90" i="17"/>
  <c r="J90" i="17"/>
  <c r="K115" i="17"/>
  <c r="J115" i="17"/>
  <c r="K104" i="17"/>
  <c r="J104" i="17"/>
  <c r="K105" i="17"/>
  <c r="J105" i="17"/>
  <c r="K94" i="17"/>
  <c r="J94" i="17"/>
  <c r="K87" i="17"/>
  <c r="J87" i="17"/>
  <c r="K110" i="17"/>
  <c r="J110" i="17"/>
  <c r="K136" i="17"/>
  <c r="J136" i="17"/>
  <c r="K113" i="17"/>
  <c r="J113" i="17"/>
  <c r="K130" i="17"/>
  <c r="J130" i="17"/>
  <c r="K116" i="17"/>
  <c r="J116" i="17"/>
  <c r="K143" i="17"/>
  <c r="J143" i="17"/>
  <c r="K123" i="17"/>
  <c r="J123" i="17"/>
  <c r="K85" i="17"/>
  <c r="J85" i="17"/>
  <c r="K102" i="17"/>
  <c r="J102" i="17"/>
  <c r="K101" i="17"/>
  <c r="J101" i="17"/>
  <c r="K98" i="17"/>
  <c r="J98" i="17"/>
  <c r="K112" i="17"/>
  <c r="J112" i="17"/>
  <c r="K133" i="17"/>
  <c r="J133" i="17"/>
  <c r="K84" i="17"/>
  <c r="J84" i="17"/>
  <c r="K96" i="17"/>
  <c r="J96" i="17"/>
  <c r="K119" i="17"/>
  <c r="J119" i="17"/>
  <c r="K109" i="17"/>
  <c r="J109" i="17"/>
  <c r="K97" i="17"/>
  <c r="J97" i="17"/>
  <c r="K86" i="17"/>
  <c r="J86" i="17"/>
  <c r="K138" i="17"/>
  <c r="J138" i="17"/>
  <c r="K114" i="17"/>
  <c r="J114" i="17"/>
  <c r="K117" i="17"/>
  <c r="J117" i="17"/>
  <c r="K107" i="17"/>
  <c r="J107" i="17"/>
  <c r="K141" i="17"/>
  <c r="J141" i="17"/>
  <c r="K118" i="17"/>
  <c r="J118" i="17"/>
  <c r="K139" i="17"/>
  <c r="J139" i="17"/>
  <c r="K106" i="17"/>
  <c r="J106" i="17"/>
  <c r="K95" i="17"/>
  <c r="J95" i="17"/>
  <c r="K99" i="17"/>
  <c r="J99" i="17"/>
  <c r="K124" i="17"/>
  <c r="J124" i="17"/>
  <c r="K108" i="17"/>
  <c r="J108" i="17"/>
  <c r="J120" i="17"/>
  <c r="K120" i="17"/>
  <c r="K131" i="17"/>
  <c r="J131" i="17"/>
  <c r="K92" i="17"/>
  <c r="J92" i="17"/>
  <c r="K88" i="17"/>
  <c r="J88" i="17"/>
  <c r="K103" i="17"/>
  <c r="J103" i="17"/>
  <c r="K145" i="17"/>
  <c r="J145" i="17"/>
  <c r="K128" i="17"/>
  <c r="J128" i="17"/>
  <c r="M79" i="17"/>
  <c r="I79" i="17" s="1"/>
  <c r="N79" i="17"/>
  <c r="O79" i="17"/>
  <c r="P79" i="17"/>
  <c r="Q79" i="17"/>
  <c r="H79" i="17"/>
  <c r="K43" i="17"/>
  <c r="K28" i="17"/>
  <c r="K40" i="17"/>
  <c r="K21" i="17"/>
  <c r="K67" i="17"/>
  <c r="K18" i="17"/>
  <c r="K78" i="17"/>
  <c r="K22" i="17"/>
  <c r="K55" i="17"/>
  <c r="K19" i="17"/>
  <c r="K73" i="17"/>
  <c r="K38" i="17"/>
  <c r="K11" i="17"/>
  <c r="K20" i="17"/>
  <c r="K68" i="17"/>
  <c r="K29" i="17"/>
  <c r="K31" i="17"/>
  <c r="K77" i="17"/>
  <c r="K48" i="17"/>
  <c r="K30" i="17"/>
  <c r="K42" i="17"/>
  <c r="K44" i="17"/>
  <c r="K34" i="17"/>
  <c r="K37" i="17"/>
  <c r="K25" i="17"/>
  <c r="K61" i="17"/>
  <c r="K63" i="17"/>
  <c r="K65" i="17"/>
  <c r="K58" i="17"/>
  <c r="K60" i="17"/>
  <c r="K47" i="17"/>
  <c r="K76" i="17"/>
  <c r="K53" i="17"/>
  <c r="K14" i="17"/>
  <c r="K57" i="17"/>
  <c r="K35" i="17"/>
  <c r="K54" i="17"/>
  <c r="K39" i="17"/>
  <c r="K64" i="17"/>
  <c r="K12" i="17"/>
  <c r="K24" i="17"/>
  <c r="K32" i="17"/>
  <c r="K72" i="17"/>
  <c r="K75" i="17"/>
  <c r="K56" i="17"/>
  <c r="K26" i="17"/>
  <c r="K74" i="17"/>
  <c r="K69" i="17"/>
  <c r="K15" i="17"/>
  <c r="K71" i="17"/>
  <c r="K49" i="17"/>
  <c r="K13" i="17"/>
  <c r="K52" i="17"/>
  <c r="K17" i="17"/>
  <c r="K70" i="17"/>
  <c r="K16" i="17"/>
  <c r="K23" i="17"/>
  <c r="K36" i="17"/>
  <c r="K59" i="17"/>
  <c r="K66" i="17"/>
  <c r="K45" i="17"/>
  <c r="K51" i="17"/>
  <c r="K50" i="17"/>
  <c r="K41" i="17"/>
  <c r="K27" i="17"/>
  <c r="K33" i="17"/>
  <c r="K62" i="17"/>
  <c r="K46" i="17"/>
  <c r="J43" i="17"/>
  <c r="J28" i="17"/>
  <c r="J40" i="17"/>
  <c r="J21" i="17"/>
  <c r="J67" i="17"/>
  <c r="J18" i="17"/>
  <c r="J78" i="17"/>
  <c r="J22" i="17"/>
  <c r="J55" i="17"/>
  <c r="J19" i="17"/>
  <c r="J73" i="17"/>
  <c r="J38" i="17"/>
  <c r="J11" i="17"/>
  <c r="J20" i="17"/>
  <c r="J68" i="17"/>
  <c r="J29" i="17"/>
  <c r="J31" i="17"/>
  <c r="J77" i="17"/>
  <c r="J48" i="17"/>
  <c r="J30" i="17"/>
  <c r="J42" i="17"/>
  <c r="J44" i="17"/>
  <c r="J34" i="17"/>
  <c r="J37" i="17"/>
  <c r="J25" i="17"/>
  <c r="J61" i="17"/>
  <c r="J63" i="17"/>
  <c r="J65" i="17"/>
  <c r="J58" i="17"/>
  <c r="J60" i="17"/>
  <c r="J47" i="17"/>
  <c r="J76" i="17"/>
  <c r="J53" i="17"/>
  <c r="J14" i="17"/>
  <c r="J57" i="17"/>
  <c r="J35" i="17"/>
  <c r="J54" i="17"/>
  <c r="J39" i="17"/>
  <c r="J64" i="17"/>
  <c r="J12" i="17"/>
  <c r="J24" i="17"/>
  <c r="J32" i="17"/>
  <c r="J72" i="17"/>
  <c r="J75" i="17"/>
  <c r="J56" i="17"/>
  <c r="J26" i="17"/>
  <c r="J74" i="17"/>
  <c r="J69" i="17"/>
  <c r="J15" i="17"/>
  <c r="J71" i="17"/>
  <c r="J49" i="17"/>
  <c r="J13" i="17"/>
  <c r="J52" i="17"/>
  <c r="J17" i="17"/>
  <c r="J70" i="17"/>
  <c r="J16" i="17"/>
  <c r="J23" i="17"/>
  <c r="J36" i="17"/>
  <c r="J59" i="17"/>
  <c r="J66" i="17"/>
  <c r="J45" i="17"/>
  <c r="J51" i="17"/>
  <c r="J50" i="17"/>
  <c r="J41" i="17"/>
  <c r="J27" i="17"/>
  <c r="J33" i="17"/>
  <c r="J62" i="17"/>
  <c r="J46" i="17"/>
  <c r="M458" i="8"/>
  <c r="I458" i="8" s="1"/>
  <c r="K458" i="8" s="1"/>
  <c r="N458" i="8"/>
  <c r="O458" i="8"/>
  <c r="P458" i="8"/>
  <c r="Q458" i="8"/>
  <c r="I434" i="8"/>
  <c r="K434" i="8" s="1"/>
  <c r="J434" i="8"/>
  <c r="I338" i="8"/>
  <c r="K338" i="8" s="1"/>
  <c r="J338" i="8"/>
  <c r="I386" i="8"/>
  <c r="K386" i="8" s="1"/>
  <c r="J386" i="8"/>
  <c r="I334" i="8"/>
  <c r="K334" i="8" s="1"/>
  <c r="J334" i="8"/>
  <c r="I374" i="8"/>
  <c r="K374" i="8" s="1"/>
  <c r="J374" i="8"/>
  <c r="I417" i="8"/>
  <c r="K417" i="8" s="1"/>
  <c r="J417" i="8"/>
  <c r="I393" i="8"/>
  <c r="K393" i="8" s="1"/>
  <c r="J393" i="8"/>
  <c r="I389" i="8"/>
  <c r="K389" i="8" s="1"/>
  <c r="J389" i="8"/>
  <c r="I401" i="8"/>
  <c r="K401" i="8" s="1"/>
  <c r="J401" i="8"/>
  <c r="I367" i="8"/>
  <c r="K367" i="8" s="1"/>
  <c r="J367" i="8"/>
  <c r="I396" i="8"/>
  <c r="J396" i="8"/>
  <c r="K396" i="8"/>
  <c r="I337" i="8"/>
  <c r="K337" i="8" s="1"/>
  <c r="J337" i="8"/>
  <c r="I418" i="8"/>
  <c r="K418" i="8" s="1"/>
  <c r="J418" i="8"/>
  <c r="I420" i="8"/>
  <c r="K420" i="8" s="1"/>
  <c r="J420" i="8"/>
  <c r="I435" i="8"/>
  <c r="K435" i="8" s="1"/>
  <c r="J435" i="8"/>
  <c r="I325" i="8"/>
  <c r="K325" i="8" s="1"/>
  <c r="J325" i="8"/>
  <c r="I424" i="8"/>
  <c r="K424" i="8" s="1"/>
  <c r="J424" i="8"/>
  <c r="I442" i="8"/>
  <c r="K442" i="8" s="1"/>
  <c r="J442" i="8"/>
  <c r="I315" i="8"/>
  <c r="K315" i="8" s="1"/>
  <c r="J315" i="8"/>
  <c r="I380" i="8"/>
  <c r="K380" i="8" s="1"/>
  <c r="J380" i="8"/>
  <c r="I423" i="8"/>
  <c r="K423" i="8" s="1"/>
  <c r="J423" i="8"/>
  <c r="I340" i="8"/>
  <c r="K340" i="8" s="1"/>
  <c r="J340" i="8"/>
  <c r="I404" i="8"/>
  <c r="K404" i="8" s="1"/>
  <c r="J404" i="8"/>
  <c r="I318" i="8"/>
  <c r="K318" i="8" s="1"/>
  <c r="J318" i="8"/>
  <c r="I312" i="8"/>
  <c r="K312" i="8" s="1"/>
  <c r="J312" i="8"/>
  <c r="I342" i="8"/>
  <c r="K342" i="8" s="1"/>
  <c r="J342" i="8"/>
  <c r="I433" i="8"/>
  <c r="J433" i="8"/>
  <c r="K433" i="8"/>
  <c r="I440" i="8"/>
  <c r="K440" i="8" s="1"/>
  <c r="J440" i="8"/>
  <c r="I350" i="8"/>
  <c r="K350" i="8" s="1"/>
  <c r="J350" i="8"/>
  <c r="I452" i="8"/>
  <c r="K452" i="8" s="1"/>
  <c r="J452" i="8"/>
  <c r="I321" i="8"/>
  <c r="K321" i="8" s="1"/>
  <c r="J321" i="8"/>
  <c r="I313" i="8"/>
  <c r="K313" i="8" s="1"/>
  <c r="J313" i="8"/>
  <c r="I413" i="8"/>
  <c r="K413" i="8" s="1"/>
  <c r="J413" i="8"/>
  <c r="I431" i="8"/>
  <c r="K431" i="8" s="1"/>
  <c r="J431" i="8"/>
  <c r="I448" i="8"/>
  <c r="K448" i="8" s="1"/>
  <c r="J448" i="8"/>
  <c r="I392" i="8"/>
  <c r="J392" i="8"/>
  <c r="K392" i="8"/>
  <c r="I390" i="8"/>
  <c r="K390" i="8" s="1"/>
  <c r="J390" i="8"/>
  <c r="I447" i="8"/>
  <c r="K447" i="8" s="1"/>
  <c r="J447" i="8"/>
  <c r="I416" i="8"/>
  <c r="K416" i="8" s="1"/>
  <c r="J416" i="8"/>
  <c r="I341" i="8"/>
  <c r="K341" i="8" s="1"/>
  <c r="J341" i="8"/>
  <c r="I347" i="8"/>
  <c r="K347" i="8" s="1"/>
  <c r="J347" i="8"/>
  <c r="I384" i="8"/>
  <c r="K384" i="8" s="1"/>
  <c r="J384" i="8"/>
  <c r="I385" i="8"/>
  <c r="J385" i="8"/>
  <c r="K385" i="8"/>
  <c r="I369" i="8"/>
  <c r="K369" i="8" s="1"/>
  <c r="J369" i="8"/>
  <c r="I363" i="8"/>
  <c r="K363" i="8" s="1"/>
  <c r="J363" i="8"/>
  <c r="I414" i="8"/>
  <c r="K414" i="8" s="1"/>
  <c r="J414" i="8"/>
  <c r="I355" i="8"/>
  <c r="K355" i="8" s="1"/>
  <c r="J355" i="8"/>
  <c r="I357" i="8"/>
  <c r="K357" i="8" s="1"/>
  <c r="J357" i="8"/>
  <c r="I358" i="8"/>
  <c r="K358" i="8" s="1"/>
  <c r="J358" i="8"/>
  <c r="I450" i="8"/>
  <c r="K450" i="8" s="1"/>
  <c r="J450" i="8"/>
  <c r="I415" i="8"/>
  <c r="K415" i="8" s="1"/>
  <c r="J415" i="8"/>
  <c r="I331" i="8"/>
  <c r="J331" i="8"/>
  <c r="K331" i="8"/>
  <c r="I352" i="8"/>
  <c r="K352" i="8" s="1"/>
  <c r="J352" i="8"/>
  <c r="I419" i="8"/>
  <c r="K419" i="8" s="1"/>
  <c r="J419" i="8"/>
  <c r="I388" i="8"/>
  <c r="K388" i="8" s="1"/>
  <c r="J388" i="8"/>
  <c r="I345" i="8"/>
  <c r="K345" i="8" s="1"/>
  <c r="J345" i="8"/>
  <c r="I387" i="8"/>
  <c r="K387" i="8" s="1"/>
  <c r="J387" i="8"/>
  <c r="I365" i="8"/>
  <c r="K365" i="8" s="1"/>
  <c r="J365" i="8"/>
  <c r="I382" i="8"/>
  <c r="J382" i="8"/>
  <c r="K382" i="8"/>
  <c r="I320" i="8"/>
  <c r="K320" i="8" s="1"/>
  <c r="J320" i="8"/>
  <c r="I395" i="8"/>
  <c r="K395" i="8" s="1"/>
  <c r="J395" i="8"/>
  <c r="I326" i="8"/>
  <c r="K326" i="8" s="1"/>
  <c r="J326" i="8"/>
  <c r="I399" i="8"/>
  <c r="K399" i="8" s="1"/>
  <c r="J399" i="8"/>
  <c r="I408" i="8"/>
  <c r="K408" i="8" s="1"/>
  <c r="J408" i="8"/>
  <c r="I354" i="8"/>
  <c r="K354" i="8" s="1"/>
  <c r="J354" i="8"/>
  <c r="I398" i="8"/>
  <c r="K398" i="8" s="1"/>
  <c r="J398" i="8"/>
  <c r="I377" i="8"/>
  <c r="K377" i="8" s="1"/>
  <c r="J377" i="8"/>
  <c r="I319" i="8"/>
  <c r="J319" i="8"/>
  <c r="K319" i="8"/>
  <c r="I449" i="8"/>
  <c r="K449" i="8" s="1"/>
  <c r="J449" i="8"/>
  <c r="I349" i="8"/>
  <c r="K349" i="8" s="1"/>
  <c r="J349" i="8"/>
  <c r="I437" i="8"/>
  <c r="K437" i="8" s="1"/>
  <c r="J437" i="8"/>
  <c r="I376" i="8"/>
  <c r="K376" i="8" s="1"/>
  <c r="J376" i="8"/>
  <c r="I327" i="8"/>
  <c r="K327" i="8" s="1"/>
  <c r="J327" i="8"/>
  <c r="I421" i="8"/>
  <c r="K421" i="8" s="1"/>
  <c r="J421" i="8"/>
  <c r="I330" i="8"/>
  <c r="J330" i="8"/>
  <c r="K330" i="8"/>
  <c r="I446" i="8"/>
  <c r="K446" i="8" s="1"/>
  <c r="J446" i="8"/>
  <c r="I362" i="8"/>
  <c r="K362" i="8" s="1"/>
  <c r="J362" i="8"/>
  <c r="I333" i="8"/>
  <c r="K333" i="8" s="1"/>
  <c r="J333" i="8"/>
  <c r="I426" i="8"/>
  <c r="K426" i="8" s="1"/>
  <c r="J426" i="8"/>
  <c r="I397" i="8"/>
  <c r="K397" i="8" s="1"/>
  <c r="J397" i="8"/>
  <c r="I425" i="8"/>
  <c r="K425" i="8" s="1"/>
  <c r="J425" i="8"/>
  <c r="I351" i="8"/>
  <c r="K351" i="8" s="1"/>
  <c r="J351" i="8"/>
  <c r="I455" i="8"/>
  <c r="K455" i="8" s="1"/>
  <c r="J455" i="8"/>
  <c r="I314" i="8"/>
  <c r="K314" i="8" s="1"/>
  <c r="J314" i="8"/>
  <c r="I405" i="8"/>
  <c r="K405" i="8" s="1"/>
  <c r="J405" i="8"/>
  <c r="I361" i="8"/>
  <c r="K361" i="8" s="1"/>
  <c r="J361" i="8"/>
  <c r="I348" i="8"/>
  <c r="K348" i="8" s="1"/>
  <c r="J348" i="8"/>
  <c r="I323" i="8"/>
  <c r="K323" i="8" s="1"/>
  <c r="J323" i="8"/>
  <c r="I366" i="8"/>
  <c r="K366" i="8" s="1"/>
  <c r="J366" i="8"/>
  <c r="I430" i="8"/>
  <c r="K430" i="8" s="1"/>
  <c r="J430" i="8"/>
  <c r="I353" i="8"/>
  <c r="J353" i="8"/>
  <c r="K353" i="8"/>
  <c r="I375" i="8"/>
  <c r="K375" i="8" s="1"/>
  <c r="J375" i="8"/>
  <c r="I454" i="8"/>
  <c r="K454" i="8" s="1"/>
  <c r="J454" i="8"/>
  <c r="I409" i="8"/>
  <c r="K409" i="8" s="1"/>
  <c r="J409" i="8"/>
  <c r="I339" i="8"/>
  <c r="K339" i="8" s="1"/>
  <c r="J339" i="8"/>
  <c r="I443" i="8"/>
  <c r="K443" i="8" s="1"/>
  <c r="J443" i="8"/>
  <c r="I379" i="8"/>
  <c r="K379" i="8" s="1"/>
  <c r="J379" i="8"/>
  <c r="I360" i="8"/>
  <c r="K360" i="8" s="1"/>
  <c r="J360" i="8"/>
  <c r="I406" i="8"/>
  <c r="K406" i="8" s="1"/>
  <c r="J406" i="8"/>
  <c r="I456" i="8"/>
  <c r="J456" i="8"/>
  <c r="K456" i="8"/>
  <c r="I407" i="8"/>
  <c r="K407" i="8" s="1"/>
  <c r="J407" i="8"/>
  <c r="I451" i="8"/>
  <c r="K451" i="8" s="1"/>
  <c r="J451" i="8"/>
  <c r="I403" i="8"/>
  <c r="K403" i="8" s="1"/>
  <c r="J403" i="8"/>
  <c r="I332" i="8"/>
  <c r="K332" i="8" s="1"/>
  <c r="J332" i="8"/>
  <c r="I444" i="8"/>
  <c r="K444" i="8" s="1"/>
  <c r="J444" i="8"/>
  <c r="I324" i="8"/>
  <c r="K324" i="8" s="1"/>
  <c r="J324" i="8"/>
  <c r="I441" i="8"/>
  <c r="J441" i="8"/>
  <c r="K441" i="8"/>
  <c r="I328" i="8"/>
  <c r="K328" i="8" s="1"/>
  <c r="J328" i="8"/>
  <c r="I317" i="8"/>
  <c r="K317" i="8" s="1"/>
  <c r="J317" i="8"/>
  <c r="I364" i="8"/>
  <c r="K364" i="8" s="1"/>
  <c r="J364" i="8"/>
  <c r="I453" i="8"/>
  <c r="K453" i="8" s="1"/>
  <c r="J453" i="8"/>
  <c r="I370" i="8"/>
  <c r="K370" i="8" s="1"/>
  <c r="J370" i="8"/>
  <c r="I383" i="8"/>
  <c r="K383" i="8" s="1"/>
  <c r="J383" i="8"/>
  <c r="I343" i="8"/>
  <c r="K343" i="8" s="1"/>
  <c r="J343" i="8"/>
  <c r="I381" i="8"/>
  <c r="K381" i="8" s="1"/>
  <c r="J381" i="8"/>
  <c r="I356" i="8"/>
  <c r="J356" i="8"/>
  <c r="K356" i="8"/>
  <c r="I335" i="8"/>
  <c r="K335" i="8" s="1"/>
  <c r="J335" i="8"/>
  <c r="I322" i="8"/>
  <c r="K322" i="8" s="1"/>
  <c r="J322" i="8"/>
  <c r="I400" i="8"/>
  <c r="K400" i="8" s="1"/>
  <c r="J400" i="8"/>
  <c r="I310" i="8"/>
  <c r="K310" i="8" s="1"/>
  <c r="J310" i="8"/>
  <c r="I432" i="8"/>
  <c r="K432" i="8" s="1"/>
  <c r="J432" i="8"/>
  <c r="I344" i="8"/>
  <c r="K344" i="8" s="1"/>
  <c r="J344" i="8"/>
  <c r="I410" i="8"/>
  <c r="J410" i="8"/>
  <c r="K410" i="8"/>
  <c r="I311" i="8"/>
  <c r="K311" i="8" s="1"/>
  <c r="J311" i="8"/>
  <c r="I438" i="8"/>
  <c r="K438" i="8" s="1"/>
  <c r="J438" i="8"/>
  <c r="I316" i="8"/>
  <c r="K316" i="8" s="1"/>
  <c r="J316" i="8"/>
  <c r="I445" i="8"/>
  <c r="K445" i="8" s="1"/>
  <c r="J445" i="8"/>
  <c r="I359" i="8"/>
  <c r="K359" i="8" s="1"/>
  <c r="J359" i="8"/>
  <c r="I336" i="8"/>
  <c r="K336" i="8" s="1"/>
  <c r="J336" i="8"/>
  <c r="I346" i="8"/>
  <c r="K346" i="8" s="1"/>
  <c r="J346" i="8"/>
  <c r="I428" i="8"/>
  <c r="K428" i="8" s="1"/>
  <c r="J428" i="8"/>
  <c r="I329" i="8"/>
  <c r="K329" i="8" s="1"/>
  <c r="J329" i="8"/>
  <c r="I427" i="8"/>
  <c r="K427" i="8" s="1"/>
  <c r="J427" i="8"/>
  <c r="I436" i="8"/>
  <c r="K436" i="8" s="1"/>
  <c r="J436" i="8"/>
  <c r="I391" i="8"/>
  <c r="K391" i="8" s="1"/>
  <c r="J391" i="8"/>
  <c r="I457" i="8"/>
  <c r="K457" i="8" s="1"/>
  <c r="J457" i="8"/>
  <c r="I422" i="8"/>
  <c r="K422" i="8" s="1"/>
  <c r="J422" i="8"/>
  <c r="I411" i="8"/>
  <c r="K411" i="8" s="1"/>
  <c r="J411" i="8"/>
  <c r="I371" i="8"/>
  <c r="J371" i="8"/>
  <c r="K371" i="8"/>
  <c r="I373" i="8"/>
  <c r="K373" i="8" s="1"/>
  <c r="J373" i="8"/>
  <c r="I429" i="8"/>
  <c r="K429" i="8" s="1"/>
  <c r="J429" i="8"/>
  <c r="I372" i="8"/>
  <c r="K372" i="8" s="1"/>
  <c r="J372" i="8"/>
  <c r="I368" i="8"/>
  <c r="K368" i="8" s="1"/>
  <c r="J368" i="8"/>
  <c r="I394" i="8"/>
  <c r="K394" i="8" s="1"/>
  <c r="J394" i="8"/>
  <c r="I412" i="8"/>
  <c r="K412" i="8" s="1"/>
  <c r="J412" i="8"/>
  <c r="I402" i="8"/>
  <c r="K402" i="8" s="1"/>
  <c r="J402" i="8"/>
  <c r="I378" i="8"/>
  <c r="K378" i="8" s="1"/>
  <c r="J378" i="8"/>
  <c r="I439" i="8"/>
  <c r="K439" i="8" s="1"/>
  <c r="J439" i="8"/>
  <c r="I305" i="8"/>
  <c r="I173" i="8"/>
  <c r="J173" i="8"/>
  <c r="K173" i="8"/>
  <c r="I190" i="8"/>
  <c r="K190" i="8" s="1"/>
  <c r="J190" i="8"/>
  <c r="I234" i="8"/>
  <c r="K234" i="8" s="1"/>
  <c r="J234" i="8"/>
  <c r="I225" i="8"/>
  <c r="K225" i="8" s="1"/>
  <c r="J225" i="8"/>
  <c r="I199" i="8"/>
  <c r="K199" i="8" s="1"/>
  <c r="J199" i="8"/>
  <c r="I186" i="8"/>
  <c r="K186" i="8" s="1"/>
  <c r="J186" i="8"/>
  <c r="I277" i="8"/>
  <c r="K277" i="8" s="1"/>
  <c r="J277" i="8"/>
  <c r="I275" i="8"/>
  <c r="K275" i="8" s="1"/>
  <c r="J275" i="8"/>
  <c r="I255" i="8"/>
  <c r="K255" i="8" s="1"/>
  <c r="J255" i="8"/>
  <c r="I251" i="8"/>
  <c r="K251" i="8" s="1"/>
  <c r="J251" i="8"/>
  <c r="I208" i="8"/>
  <c r="K208" i="8" s="1"/>
  <c r="J208" i="8"/>
  <c r="I302" i="8"/>
  <c r="K302" i="8" s="1"/>
  <c r="J302" i="8"/>
  <c r="I266" i="8"/>
  <c r="K266" i="8" s="1"/>
  <c r="J266" i="8"/>
  <c r="I268" i="8"/>
  <c r="K268" i="8" s="1"/>
  <c r="J268" i="8"/>
  <c r="I303" i="8"/>
  <c r="K303" i="8" s="1"/>
  <c r="J303" i="8"/>
  <c r="I177" i="8"/>
  <c r="J177" i="8"/>
  <c r="K177" i="8"/>
  <c r="I269" i="8"/>
  <c r="J269" i="8"/>
  <c r="K269" i="8"/>
  <c r="I290" i="8"/>
  <c r="K290" i="8" s="1"/>
  <c r="J290" i="8"/>
  <c r="I272" i="8"/>
  <c r="K272" i="8" s="1"/>
  <c r="J272" i="8"/>
  <c r="I271" i="8"/>
  <c r="K271" i="8" s="1"/>
  <c r="J271" i="8"/>
  <c r="I201" i="8"/>
  <c r="K201" i="8" s="1"/>
  <c r="J201" i="8"/>
  <c r="I253" i="8"/>
  <c r="K253" i="8" s="1"/>
  <c r="J253" i="8"/>
  <c r="I233" i="8"/>
  <c r="K233" i="8" s="1"/>
  <c r="J233" i="8"/>
  <c r="I164" i="8"/>
  <c r="K164" i="8" s="1"/>
  <c r="J164" i="8"/>
  <c r="I194" i="8"/>
  <c r="K194" i="8" s="1"/>
  <c r="J194" i="8"/>
  <c r="I281" i="8"/>
  <c r="K281" i="8" s="1"/>
  <c r="J281" i="8"/>
  <c r="I240" i="8"/>
  <c r="K240" i="8" s="1"/>
  <c r="J240" i="8"/>
  <c r="I298" i="8"/>
  <c r="K298" i="8" s="1"/>
  <c r="J298" i="8"/>
  <c r="I300" i="8"/>
  <c r="K300" i="8" s="1"/>
  <c r="J300" i="8"/>
  <c r="I239" i="8"/>
  <c r="K239" i="8" s="1"/>
  <c r="J239" i="8"/>
  <c r="I301" i="8"/>
  <c r="K301" i="8" s="1"/>
  <c r="J301" i="8"/>
  <c r="I262" i="8"/>
  <c r="J262" i="8"/>
  <c r="K262" i="8"/>
  <c r="I296" i="8"/>
  <c r="J296" i="8"/>
  <c r="K296" i="8"/>
  <c r="I291" i="8"/>
  <c r="K291" i="8" s="1"/>
  <c r="J291" i="8"/>
  <c r="I237" i="8"/>
  <c r="K237" i="8" s="1"/>
  <c r="J237" i="8"/>
  <c r="I204" i="8"/>
  <c r="K204" i="8" s="1"/>
  <c r="J204" i="8"/>
  <c r="I289" i="8"/>
  <c r="K289" i="8" s="1"/>
  <c r="J289" i="8"/>
  <c r="I183" i="8"/>
  <c r="K183" i="8" s="1"/>
  <c r="J183" i="8"/>
  <c r="I167" i="8"/>
  <c r="K167" i="8" s="1"/>
  <c r="J167" i="8"/>
  <c r="I228" i="8"/>
  <c r="K228" i="8" s="1"/>
  <c r="J228" i="8"/>
  <c r="I235" i="8"/>
  <c r="K235" i="8" s="1"/>
  <c r="J235" i="8"/>
  <c r="I236" i="8"/>
  <c r="K236" i="8" s="1"/>
  <c r="J236" i="8"/>
  <c r="I221" i="8"/>
  <c r="K221" i="8" s="1"/>
  <c r="J221" i="8"/>
  <c r="I216" i="8"/>
  <c r="K216" i="8" s="1"/>
  <c r="J216" i="8"/>
  <c r="I193" i="8"/>
  <c r="K193" i="8" s="1"/>
  <c r="J193" i="8"/>
  <c r="I202" i="8"/>
  <c r="K202" i="8" s="1"/>
  <c r="J202" i="8"/>
  <c r="I214" i="8"/>
  <c r="K214" i="8" s="1"/>
  <c r="J214" i="8"/>
  <c r="I209" i="8"/>
  <c r="J209" i="8"/>
  <c r="K209" i="8"/>
  <c r="I279" i="8"/>
  <c r="J279" i="8"/>
  <c r="K279" i="8"/>
  <c r="I212" i="8"/>
  <c r="K212" i="8" s="1"/>
  <c r="J212" i="8"/>
  <c r="I244" i="8"/>
  <c r="K244" i="8" s="1"/>
  <c r="J244" i="8"/>
  <c r="I288" i="8"/>
  <c r="K288" i="8" s="1"/>
  <c r="J288" i="8"/>
  <c r="I267" i="8"/>
  <c r="K267" i="8" s="1"/>
  <c r="J267" i="8"/>
  <c r="I241" i="8"/>
  <c r="K241" i="8" s="1"/>
  <c r="J241" i="8"/>
  <c r="I283" i="8"/>
  <c r="K283" i="8" s="1"/>
  <c r="J283" i="8"/>
  <c r="I278" i="8"/>
  <c r="K278" i="8" s="1"/>
  <c r="J278" i="8"/>
  <c r="I217" i="8"/>
  <c r="K217" i="8" s="1"/>
  <c r="J217" i="8"/>
  <c r="I230" i="8"/>
  <c r="K230" i="8" s="1"/>
  <c r="J230" i="8"/>
  <c r="I189" i="8"/>
  <c r="K189" i="8" s="1"/>
  <c r="J189" i="8"/>
  <c r="I246" i="8"/>
  <c r="K246" i="8" s="1"/>
  <c r="J246" i="8"/>
  <c r="I178" i="8"/>
  <c r="K178" i="8" s="1"/>
  <c r="J178" i="8"/>
  <c r="I249" i="8"/>
  <c r="K249" i="8" s="1"/>
  <c r="J249" i="8"/>
  <c r="I257" i="8"/>
  <c r="K257" i="8" s="1"/>
  <c r="J257" i="8"/>
  <c r="I206" i="8"/>
  <c r="J206" i="8"/>
  <c r="K206" i="8"/>
  <c r="I231" i="8"/>
  <c r="J231" i="8"/>
  <c r="K231" i="8"/>
  <c r="I248" i="8"/>
  <c r="K248" i="8" s="1"/>
  <c r="J248" i="8"/>
  <c r="I171" i="8"/>
  <c r="K171" i="8" s="1"/>
  <c r="J171" i="8"/>
  <c r="I192" i="8"/>
  <c r="K192" i="8" s="1"/>
  <c r="J192" i="8"/>
  <c r="I265" i="8"/>
  <c r="K265" i="8" s="1"/>
  <c r="J265" i="8"/>
  <c r="I285" i="8"/>
  <c r="K285" i="8" s="1"/>
  <c r="J285" i="8"/>
  <c r="I176" i="8"/>
  <c r="K176" i="8" s="1"/>
  <c r="J176" i="8"/>
  <c r="I179" i="8"/>
  <c r="K179" i="8" s="1"/>
  <c r="J179" i="8"/>
  <c r="I299" i="8"/>
  <c r="K299" i="8" s="1"/>
  <c r="J299" i="8"/>
  <c r="I182" i="8"/>
  <c r="K182" i="8" s="1"/>
  <c r="J182" i="8"/>
  <c r="I294" i="8"/>
  <c r="K294" i="8" s="1"/>
  <c r="J294" i="8"/>
  <c r="I207" i="8"/>
  <c r="K207" i="8" s="1"/>
  <c r="J207" i="8"/>
  <c r="I185" i="8"/>
  <c r="K185" i="8" s="1"/>
  <c r="J185" i="8"/>
  <c r="I274" i="8"/>
  <c r="K274" i="8" s="1"/>
  <c r="J274" i="8"/>
  <c r="I259" i="8"/>
  <c r="K259" i="8" s="1"/>
  <c r="J259" i="8"/>
  <c r="I273" i="8"/>
  <c r="J273" i="8"/>
  <c r="K273" i="8"/>
  <c r="I203" i="8"/>
  <c r="J203" i="8"/>
  <c r="K203" i="8"/>
  <c r="I282" i="8"/>
  <c r="K282" i="8" s="1"/>
  <c r="J282" i="8"/>
  <c r="I166" i="8"/>
  <c r="K166" i="8" s="1"/>
  <c r="J166" i="8"/>
  <c r="I254" i="8"/>
  <c r="K254" i="8" s="1"/>
  <c r="J254" i="8"/>
  <c r="I169" i="8"/>
  <c r="K169" i="8" s="1"/>
  <c r="J169" i="8"/>
  <c r="I200" i="8"/>
  <c r="K200" i="8" s="1"/>
  <c r="J200" i="8"/>
  <c r="I175" i="8"/>
  <c r="K175" i="8" s="1"/>
  <c r="J175" i="8"/>
  <c r="I218" i="8"/>
  <c r="K218" i="8" s="1"/>
  <c r="J218" i="8"/>
  <c r="I205" i="8"/>
  <c r="K205" i="8" s="1"/>
  <c r="J205" i="8"/>
  <c r="I226" i="8"/>
  <c r="K226" i="8" s="1"/>
  <c r="J226" i="8"/>
  <c r="I227" i="8"/>
  <c r="K227" i="8" s="1"/>
  <c r="J227" i="8"/>
  <c r="I258" i="8"/>
  <c r="K258" i="8" s="1"/>
  <c r="J258" i="8"/>
  <c r="I191" i="8"/>
  <c r="K191" i="8" s="1"/>
  <c r="J191" i="8"/>
  <c r="I250" i="8"/>
  <c r="K250" i="8" s="1"/>
  <c r="J250" i="8"/>
  <c r="I210" i="8"/>
  <c r="K210" i="8" s="1"/>
  <c r="J210" i="8"/>
  <c r="I247" i="8"/>
  <c r="J247" i="8"/>
  <c r="K247" i="8"/>
  <c r="I238" i="8"/>
  <c r="J238" i="8"/>
  <c r="K238" i="8"/>
  <c r="I256" i="8"/>
  <c r="K256" i="8" s="1"/>
  <c r="J256" i="8"/>
  <c r="I213" i="8"/>
  <c r="K213" i="8" s="1"/>
  <c r="J213" i="8"/>
  <c r="I304" i="8"/>
  <c r="K304" i="8" s="1"/>
  <c r="J304" i="8"/>
  <c r="I184" i="8"/>
  <c r="K184" i="8" s="1"/>
  <c r="J184" i="8"/>
  <c r="I292" i="8"/>
  <c r="K292" i="8" s="1"/>
  <c r="J292" i="8"/>
  <c r="I263" i="8"/>
  <c r="K263" i="8" s="1"/>
  <c r="J263" i="8"/>
  <c r="I232" i="8"/>
  <c r="K232" i="8" s="1"/>
  <c r="J232" i="8"/>
  <c r="I180" i="8"/>
  <c r="K180" i="8" s="1"/>
  <c r="J180" i="8"/>
  <c r="I295" i="8"/>
  <c r="K295" i="8" s="1"/>
  <c r="J295" i="8"/>
  <c r="I284" i="8"/>
  <c r="K284" i="8" s="1"/>
  <c r="J284" i="8"/>
  <c r="I197" i="8"/>
  <c r="K197" i="8" s="1"/>
  <c r="J197" i="8"/>
  <c r="I270" i="8"/>
  <c r="K270" i="8" s="1"/>
  <c r="J270" i="8"/>
  <c r="I229" i="8"/>
  <c r="K229" i="8" s="1"/>
  <c r="J229" i="8"/>
  <c r="I264" i="8"/>
  <c r="K264" i="8" s="1"/>
  <c r="J264" i="8"/>
  <c r="I215" i="8"/>
  <c r="J215" i="8"/>
  <c r="K215" i="8"/>
  <c r="I219" i="8"/>
  <c r="J219" i="8"/>
  <c r="K219" i="8"/>
  <c r="I187" i="8"/>
  <c r="K187" i="8" s="1"/>
  <c r="J187" i="8"/>
  <c r="I174" i="8"/>
  <c r="K174" i="8" s="1"/>
  <c r="J174" i="8"/>
  <c r="I170" i="8"/>
  <c r="K170" i="8" s="1"/>
  <c r="J170" i="8"/>
  <c r="I162" i="8"/>
  <c r="K162" i="8" s="1"/>
  <c r="J162" i="8"/>
  <c r="I195" i="8"/>
  <c r="K195" i="8" s="1"/>
  <c r="J195" i="8"/>
  <c r="I196" i="8"/>
  <c r="K196" i="8" s="1"/>
  <c r="J196" i="8"/>
  <c r="I163" i="8"/>
  <c r="K163" i="8" s="1"/>
  <c r="J163" i="8"/>
  <c r="I286" i="8"/>
  <c r="K286" i="8" s="1"/>
  <c r="J286" i="8"/>
  <c r="I168" i="8"/>
  <c r="K168" i="8" s="1"/>
  <c r="J168" i="8"/>
  <c r="I293" i="8"/>
  <c r="K293" i="8" s="1"/>
  <c r="J293" i="8"/>
  <c r="I211" i="8"/>
  <c r="K211" i="8" s="1"/>
  <c r="J211" i="8"/>
  <c r="I188" i="8"/>
  <c r="K188" i="8" s="1"/>
  <c r="J188" i="8"/>
  <c r="I198" i="8"/>
  <c r="K198" i="8" s="1"/>
  <c r="J198" i="8"/>
  <c r="I276" i="8"/>
  <c r="K276" i="8" s="1"/>
  <c r="J276" i="8"/>
  <c r="I181" i="8"/>
  <c r="J181" i="8"/>
  <c r="K181" i="8"/>
  <c r="I252" i="8"/>
  <c r="J252" i="8"/>
  <c r="K252" i="8"/>
  <c r="I297" i="8"/>
  <c r="K297" i="8" s="1"/>
  <c r="J297" i="8"/>
  <c r="I243" i="8"/>
  <c r="K243" i="8" s="1"/>
  <c r="J243" i="8"/>
  <c r="I287" i="8"/>
  <c r="K287" i="8" s="1"/>
  <c r="J287" i="8"/>
  <c r="I242" i="8"/>
  <c r="K242" i="8" s="1"/>
  <c r="J242" i="8"/>
  <c r="I260" i="8"/>
  <c r="K260" i="8" s="1"/>
  <c r="J260" i="8"/>
  <c r="I222" i="8"/>
  <c r="K222" i="8" s="1"/>
  <c r="J222" i="8"/>
  <c r="I224" i="8"/>
  <c r="K224" i="8" s="1"/>
  <c r="J224" i="8"/>
  <c r="I280" i="8"/>
  <c r="K280" i="8" s="1"/>
  <c r="J280" i="8"/>
  <c r="I165" i="8"/>
  <c r="K165" i="8" s="1"/>
  <c r="J165" i="8"/>
  <c r="I220" i="8"/>
  <c r="K220" i="8" s="1"/>
  <c r="J220" i="8"/>
  <c r="I245" i="8"/>
  <c r="K245" i="8" s="1"/>
  <c r="J245" i="8"/>
  <c r="I261" i="8"/>
  <c r="K261" i="8" s="1"/>
  <c r="J261" i="8"/>
  <c r="I172" i="8"/>
  <c r="K172" i="8" s="1"/>
  <c r="J172" i="8"/>
  <c r="I223" i="8"/>
  <c r="K223" i="8" s="1"/>
  <c r="J223" i="8"/>
  <c r="I155" i="8"/>
  <c r="I38" i="8"/>
  <c r="K38" i="8"/>
  <c r="I90" i="8"/>
  <c r="K90" i="8" s="1"/>
  <c r="I34" i="8"/>
  <c r="K34" i="8" s="1"/>
  <c r="I73" i="8"/>
  <c r="K73" i="8" s="1"/>
  <c r="I115" i="8"/>
  <c r="K115" i="8" s="1"/>
  <c r="I92" i="8"/>
  <c r="K92" i="8" s="1"/>
  <c r="I52" i="8"/>
  <c r="K52" i="8" s="1"/>
  <c r="I100" i="8"/>
  <c r="K100" i="8" s="1"/>
  <c r="I56" i="8"/>
  <c r="K56" i="8" s="1"/>
  <c r="I65" i="8"/>
  <c r="K65" i="8" s="1"/>
  <c r="I37" i="8"/>
  <c r="K37" i="8" s="1"/>
  <c r="I20" i="8"/>
  <c r="K20" i="8" s="1"/>
  <c r="I118" i="8"/>
  <c r="K118" i="8" s="1"/>
  <c r="I150" i="8"/>
  <c r="K150" i="8" s="1"/>
  <c r="I26" i="8"/>
  <c r="K26" i="8" s="1"/>
  <c r="I122" i="8"/>
  <c r="K122" i="8" s="1"/>
  <c r="I41" i="8"/>
  <c r="K41" i="8" s="1"/>
  <c r="I79" i="8"/>
  <c r="K79" i="8" s="1"/>
  <c r="I126" i="8"/>
  <c r="K126" i="8" s="1"/>
  <c r="I40" i="8"/>
  <c r="K40" i="8" s="1"/>
  <c r="I33" i="8"/>
  <c r="K33" i="8" s="1"/>
  <c r="I81" i="8"/>
  <c r="K81" i="8" s="1"/>
  <c r="I48" i="8"/>
  <c r="K48" i="8" s="1"/>
  <c r="I135" i="8"/>
  <c r="K135" i="8" s="1"/>
  <c r="I44" i="8"/>
  <c r="K44" i="8" s="1"/>
  <c r="I89" i="8"/>
  <c r="K89" i="8" s="1"/>
  <c r="I50" i="8"/>
  <c r="K50" i="8" s="1"/>
  <c r="I149" i="8"/>
  <c r="K149" i="8" s="1"/>
  <c r="I152" i="8"/>
  <c r="K152" i="8" s="1"/>
  <c r="I77" i="8"/>
  <c r="K77" i="8" s="1"/>
  <c r="I13" i="8"/>
  <c r="K13" i="8" s="1"/>
  <c r="I128" i="8"/>
  <c r="K128" i="8" s="1"/>
  <c r="I145" i="8"/>
  <c r="K145" i="8" s="1"/>
  <c r="I120" i="8"/>
  <c r="K120" i="8" s="1"/>
  <c r="I22" i="8"/>
  <c r="K22" i="8" s="1"/>
  <c r="I144" i="8"/>
  <c r="K144" i="8" s="1"/>
  <c r="I114" i="8"/>
  <c r="K114" i="8" s="1"/>
  <c r="I112" i="8"/>
  <c r="K112" i="8" s="1"/>
  <c r="I47" i="8"/>
  <c r="K47" i="8" s="1"/>
  <c r="I83" i="8"/>
  <c r="K83" i="8" s="1"/>
  <c r="I93" i="8"/>
  <c r="K93" i="8" s="1"/>
  <c r="I53" i="8"/>
  <c r="K53" i="8" s="1"/>
  <c r="I63" i="8"/>
  <c r="K63" i="8" s="1"/>
  <c r="I55" i="8"/>
  <c r="K55" i="8" s="1"/>
  <c r="I57" i="8"/>
  <c r="K57" i="8" s="1"/>
  <c r="I58" i="8"/>
  <c r="K58" i="8" s="1"/>
  <c r="I147" i="8"/>
  <c r="K147" i="8" s="1"/>
  <c r="I113" i="8"/>
  <c r="K113" i="8" s="1"/>
  <c r="I32" i="8"/>
  <c r="K32" i="8" s="1"/>
  <c r="I87" i="8"/>
  <c r="K87" i="8" s="1"/>
  <c r="I84" i="8"/>
  <c r="K84" i="8" s="1"/>
  <c r="I131" i="8"/>
  <c r="K131" i="8" s="1"/>
  <c r="I14" i="8"/>
  <c r="K14" i="8" s="1"/>
  <c r="I86" i="8"/>
  <c r="K86" i="8" s="1"/>
  <c r="I116" i="8"/>
  <c r="K116" i="8" s="1"/>
  <c r="I21" i="8"/>
  <c r="K21" i="8" s="1"/>
  <c r="I94" i="8"/>
  <c r="K94" i="8" s="1"/>
  <c r="I42" i="8"/>
  <c r="K42" i="8" s="1"/>
  <c r="I27" i="8"/>
  <c r="K27" i="8" s="1"/>
  <c r="I54" i="8"/>
  <c r="K54" i="8" s="1"/>
  <c r="I130" i="8"/>
  <c r="K130" i="8" s="1"/>
  <c r="I97" i="8"/>
  <c r="K97" i="8" s="1"/>
  <c r="I76" i="8"/>
  <c r="K76" i="8" s="1"/>
  <c r="I110" i="8"/>
  <c r="K110" i="8" s="1"/>
  <c r="I146" i="8"/>
  <c r="K146" i="8" s="1"/>
  <c r="I49" i="8"/>
  <c r="K49" i="8" s="1"/>
  <c r="I134" i="8"/>
  <c r="K134" i="8" s="1"/>
  <c r="I75" i="8"/>
  <c r="K75" i="8" s="1"/>
  <c r="I28" i="8"/>
  <c r="K28" i="8" s="1"/>
  <c r="I119" i="8"/>
  <c r="K119" i="8" s="1"/>
  <c r="I31" i="8"/>
  <c r="K31" i="8" s="1"/>
  <c r="I143" i="8"/>
  <c r="K143" i="8" s="1"/>
  <c r="I62" i="8"/>
  <c r="K62" i="8" s="1"/>
  <c r="I123" i="8"/>
  <c r="K123" i="8" s="1"/>
  <c r="I124" i="8"/>
  <c r="K124" i="8" s="1"/>
  <c r="I96" i="8"/>
  <c r="K96" i="8" s="1"/>
  <c r="I51" i="8"/>
  <c r="K51" i="8" s="1"/>
  <c r="I45" i="8"/>
  <c r="K45" i="8" s="1"/>
  <c r="I36" i="8"/>
  <c r="K36" i="8" s="1"/>
  <c r="I103" i="8"/>
  <c r="K103" i="8" s="1"/>
  <c r="I61" i="8"/>
  <c r="K61" i="8" s="1"/>
  <c r="I46" i="8"/>
  <c r="K46" i="8" s="1"/>
  <c r="I111" i="8"/>
  <c r="K111" i="8" s="1"/>
  <c r="I66" i="8"/>
  <c r="K66" i="8" s="1"/>
  <c r="I99" i="8"/>
  <c r="K99" i="8" s="1"/>
  <c r="I98" i="8"/>
  <c r="K98" i="8" s="1"/>
  <c r="I59" i="8"/>
  <c r="K59" i="8" s="1"/>
  <c r="I151" i="8"/>
  <c r="K151" i="8" s="1"/>
  <c r="I107" i="8"/>
  <c r="K107" i="8" s="1"/>
  <c r="I16" i="8"/>
  <c r="K16" i="8" s="1"/>
  <c r="I140" i="8"/>
  <c r="K140" i="8" s="1"/>
  <c r="I78" i="8"/>
  <c r="K78" i="8" s="1"/>
  <c r="I60" i="8"/>
  <c r="K60" i="8" s="1"/>
  <c r="I104" i="8"/>
  <c r="K104" i="8" s="1"/>
  <c r="I105" i="8"/>
  <c r="K105" i="8" s="1"/>
  <c r="I148" i="8"/>
  <c r="K148" i="8" s="1"/>
  <c r="I88" i="8"/>
  <c r="K88" i="8" s="1"/>
  <c r="I121" i="8"/>
  <c r="K121" i="8" s="1"/>
  <c r="I141" i="8"/>
  <c r="K141" i="8" s="1"/>
  <c r="I25" i="8"/>
  <c r="K25" i="8" s="1"/>
  <c r="I138" i="8"/>
  <c r="K138" i="8" s="1"/>
  <c r="I29" i="8"/>
  <c r="K29" i="8" s="1"/>
  <c r="I18" i="8"/>
  <c r="K18" i="8" s="1"/>
  <c r="I64" i="8"/>
  <c r="K64" i="8" s="1"/>
  <c r="I72" i="8"/>
  <c r="K72" i="8" s="1"/>
  <c r="I117" i="8"/>
  <c r="K117" i="8" s="1"/>
  <c r="I91" i="8"/>
  <c r="K91" i="8" s="1"/>
  <c r="I43" i="8"/>
  <c r="K43" i="8" s="1"/>
  <c r="I80" i="8"/>
  <c r="K80" i="8" s="1"/>
  <c r="I95" i="8"/>
  <c r="K95" i="8" s="1"/>
  <c r="I35" i="8"/>
  <c r="K35" i="8" s="1"/>
  <c r="I23" i="8"/>
  <c r="K23" i="8" s="1"/>
  <c r="I19" i="8"/>
  <c r="K19" i="8" s="1"/>
  <c r="I15" i="8"/>
  <c r="K15" i="8" s="1"/>
  <c r="I129" i="8"/>
  <c r="K129" i="8" s="1"/>
  <c r="I39" i="8"/>
  <c r="K39" i="8" s="1"/>
  <c r="I108" i="8"/>
  <c r="K108" i="8" s="1"/>
  <c r="I12" i="8"/>
  <c r="K12" i="8" s="1"/>
  <c r="I139" i="8"/>
  <c r="K139" i="8" s="1"/>
  <c r="I17" i="8"/>
  <c r="K17" i="8" s="1"/>
  <c r="I142" i="8"/>
  <c r="K142" i="8" s="1"/>
  <c r="I11" i="8"/>
  <c r="K11" i="8" s="1"/>
  <c r="I24" i="8"/>
  <c r="K24" i="8" s="1"/>
  <c r="I102" i="8"/>
  <c r="K102" i="8" s="1"/>
  <c r="I30" i="8"/>
  <c r="K30" i="8" s="1"/>
  <c r="I137" i="8"/>
  <c r="K137" i="8" s="1"/>
  <c r="I133" i="8"/>
  <c r="K133" i="8" s="1"/>
  <c r="I70" i="8"/>
  <c r="K70" i="8" s="1"/>
  <c r="I125" i="8"/>
  <c r="K125" i="8" s="1"/>
  <c r="I69" i="8"/>
  <c r="K69" i="8" s="1"/>
  <c r="I109" i="8"/>
  <c r="K109" i="8" s="1"/>
  <c r="I74" i="8"/>
  <c r="K74" i="8" s="1"/>
  <c r="I68" i="8"/>
  <c r="K68" i="8" s="1"/>
  <c r="I127" i="8"/>
  <c r="K127" i="8" s="1"/>
  <c r="I82" i="8"/>
  <c r="K82" i="8" s="1"/>
  <c r="I71" i="8"/>
  <c r="K71" i="8" s="1"/>
  <c r="I106" i="8"/>
  <c r="K106" i="8" s="1"/>
  <c r="I153" i="8"/>
  <c r="K153" i="8" s="1"/>
  <c r="I67" i="8"/>
  <c r="K67" i="8" s="1"/>
  <c r="I85" i="8"/>
  <c r="K85" i="8" s="1"/>
  <c r="I132" i="8"/>
  <c r="K132" i="8" s="1"/>
  <c r="J38" i="8"/>
  <c r="J90" i="8"/>
  <c r="J34" i="8"/>
  <c r="J73" i="8"/>
  <c r="J115" i="8"/>
  <c r="J92" i="8"/>
  <c r="J52" i="8"/>
  <c r="J100" i="8"/>
  <c r="J56" i="8"/>
  <c r="J65" i="8"/>
  <c r="J37" i="8"/>
  <c r="J20" i="8"/>
  <c r="J118" i="8"/>
  <c r="J150" i="8"/>
  <c r="J26" i="8"/>
  <c r="J122" i="8"/>
  <c r="J41" i="8"/>
  <c r="J79" i="8"/>
  <c r="J126" i="8"/>
  <c r="J40" i="8"/>
  <c r="J33" i="8"/>
  <c r="J81" i="8"/>
  <c r="J48" i="8"/>
  <c r="J135" i="8"/>
  <c r="J44" i="8"/>
  <c r="J89" i="8"/>
  <c r="J50" i="8"/>
  <c r="J149" i="8"/>
  <c r="J152" i="8"/>
  <c r="J77" i="8"/>
  <c r="J13" i="8"/>
  <c r="J128" i="8"/>
  <c r="J145" i="8"/>
  <c r="J120" i="8"/>
  <c r="J22" i="8"/>
  <c r="J144" i="8"/>
  <c r="J114" i="8"/>
  <c r="J112" i="8"/>
  <c r="J47" i="8"/>
  <c r="J83" i="8"/>
  <c r="J93" i="8"/>
  <c r="J53" i="8"/>
  <c r="J63" i="8"/>
  <c r="J55" i="8"/>
  <c r="J57" i="8"/>
  <c r="J58" i="8"/>
  <c r="J147" i="8"/>
  <c r="J113" i="8"/>
  <c r="J32" i="8"/>
  <c r="J87" i="8"/>
  <c r="J84" i="8"/>
  <c r="J131" i="8"/>
  <c r="J14" i="8"/>
  <c r="J86" i="8"/>
  <c r="J116" i="8"/>
  <c r="J21" i="8"/>
  <c r="J94" i="8"/>
  <c r="J42" i="8"/>
  <c r="J27" i="8"/>
  <c r="J54" i="8"/>
  <c r="J130" i="8"/>
  <c r="J97" i="8"/>
  <c r="J76" i="8"/>
  <c r="J110" i="8"/>
  <c r="J146" i="8"/>
  <c r="J49" i="8"/>
  <c r="J134" i="8"/>
  <c r="J75" i="8"/>
  <c r="J28" i="8"/>
  <c r="J119" i="8"/>
  <c r="J31" i="8"/>
  <c r="J143" i="8"/>
  <c r="J62" i="8"/>
  <c r="J123" i="8"/>
  <c r="J124" i="8"/>
  <c r="J96" i="8"/>
  <c r="J51" i="8"/>
  <c r="J45" i="8"/>
  <c r="J36" i="8"/>
  <c r="J103" i="8"/>
  <c r="J61" i="8"/>
  <c r="J46" i="8"/>
  <c r="J111" i="8"/>
  <c r="J66" i="8"/>
  <c r="J99" i="8"/>
  <c r="J98" i="8"/>
  <c r="J59" i="8"/>
  <c r="J151" i="8"/>
  <c r="J107" i="8"/>
  <c r="J16" i="8"/>
  <c r="J140" i="8"/>
  <c r="J78" i="8"/>
  <c r="J60" i="8"/>
  <c r="J104" i="8"/>
  <c r="J105" i="8"/>
  <c r="J148" i="8"/>
  <c r="J88" i="8"/>
  <c r="J121" i="8"/>
  <c r="J141" i="8"/>
  <c r="J25" i="8"/>
  <c r="J138" i="8"/>
  <c r="J29" i="8"/>
  <c r="J18" i="8"/>
  <c r="J64" i="8"/>
  <c r="J72" i="8"/>
  <c r="J117" i="8"/>
  <c r="J91" i="8"/>
  <c r="J43" i="8"/>
  <c r="J80" i="8"/>
  <c r="J95" i="8"/>
  <c r="J35" i="8"/>
  <c r="J23" i="8"/>
  <c r="J19" i="8"/>
  <c r="J15" i="8"/>
  <c r="J129" i="8"/>
  <c r="J39" i="8"/>
  <c r="J108" i="8"/>
  <c r="J12" i="8"/>
  <c r="J139" i="8"/>
  <c r="J17" i="8"/>
  <c r="J142" i="8"/>
  <c r="J11" i="8"/>
  <c r="J24" i="8"/>
  <c r="J102" i="8"/>
  <c r="J30" i="8"/>
  <c r="J137" i="8"/>
  <c r="J133" i="8"/>
  <c r="J70" i="8"/>
  <c r="J125" i="8"/>
  <c r="J69" i="8"/>
  <c r="J109" i="8"/>
  <c r="J74" i="8"/>
  <c r="J68" i="8"/>
  <c r="J127" i="8"/>
  <c r="J82" i="8"/>
  <c r="J71" i="8"/>
  <c r="J106" i="8"/>
  <c r="J153" i="8"/>
  <c r="J67" i="8"/>
  <c r="J85" i="8"/>
  <c r="J132" i="8"/>
  <c r="I446" i="9"/>
  <c r="K446" i="9" s="1"/>
  <c r="I344" i="9"/>
  <c r="K344" i="9" s="1"/>
  <c r="J344" i="9"/>
  <c r="I323" i="9"/>
  <c r="K323" i="9" s="1"/>
  <c r="J323" i="9"/>
  <c r="I351" i="9"/>
  <c r="K351" i="9" s="1"/>
  <c r="J351" i="9"/>
  <c r="I300" i="9"/>
  <c r="K300" i="9" s="1"/>
  <c r="J300" i="9"/>
  <c r="I357" i="9"/>
  <c r="K357" i="9" s="1"/>
  <c r="J357" i="9"/>
  <c r="I302" i="9"/>
  <c r="K302" i="9" s="1"/>
  <c r="J302" i="9"/>
  <c r="I317" i="9"/>
  <c r="K317" i="9" s="1"/>
  <c r="J317" i="9"/>
  <c r="I355" i="9"/>
  <c r="K355" i="9" s="1"/>
  <c r="J355" i="9"/>
  <c r="I420" i="9"/>
  <c r="K420" i="9" s="1"/>
  <c r="J420" i="9"/>
  <c r="I417" i="9"/>
  <c r="K417" i="9" s="1"/>
  <c r="J417" i="9"/>
  <c r="I364" i="9"/>
  <c r="K364" i="9" s="1"/>
  <c r="J364" i="9"/>
  <c r="I297" i="9"/>
  <c r="K297" i="9" s="1"/>
  <c r="J297" i="9"/>
  <c r="I380" i="9"/>
  <c r="K380" i="9" s="1"/>
  <c r="J380" i="9"/>
  <c r="I286" i="9"/>
  <c r="K286" i="9" s="1"/>
  <c r="J286" i="9"/>
  <c r="I291" i="9"/>
  <c r="K291" i="9" s="1"/>
  <c r="J291" i="9"/>
  <c r="I378" i="9"/>
  <c r="K378" i="9" s="1"/>
  <c r="J378" i="9"/>
  <c r="I303" i="9"/>
  <c r="K303" i="9" s="1"/>
  <c r="J303" i="9"/>
  <c r="I325" i="9"/>
  <c r="K325" i="9" s="1"/>
  <c r="J325" i="9"/>
  <c r="I434" i="9"/>
  <c r="K434" i="9" s="1"/>
  <c r="J434" i="9"/>
  <c r="I385" i="9"/>
  <c r="K385" i="9" s="1"/>
  <c r="J385" i="9"/>
  <c r="I310" i="9"/>
  <c r="K310" i="9" s="1"/>
  <c r="J310" i="9"/>
  <c r="I304" i="9"/>
  <c r="K304" i="9" s="1"/>
  <c r="J304" i="9"/>
  <c r="I293" i="9"/>
  <c r="K293" i="9" s="1"/>
  <c r="J293" i="9"/>
  <c r="I326" i="9"/>
  <c r="K326" i="9" s="1"/>
  <c r="J326" i="9"/>
  <c r="I438" i="9"/>
  <c r="K438" i="9" s="1"/>
  <c r="J438" i="9"/>
  <c r="I436" i="9"/>
  <c r="K436" i="9" s="1"/>
  <c r="J436" i="9"/>
  <c r="I404" i="9"/>
  <c r="K404" i="9" s="1"/>
  <c r="J404" i="9"/>
  <c r="I341" i="9"/>
  <c r="K341" i="9" s="1"/>
  <c r="J341" i="9"/>
  <c r="I296" i="9"/>
  <c r="K296" i="9" s="1"/>
  <c r="J296" i="9"/>
  <c r="I321" i="9"/>
  <c r="K321" i="9" s="1"/>
  <c r="J321" i="9"/>
  <c r="I406" i="9"/>
  <c r="K406" i="9" s="1"/>
  <c r="J406" i="9"/>
  <c r="I350" i="9"/>
  <c r="K350" i="9" s="1"/>
  <c r="J350" i="9"/>
  <c r="I309" i="9"/>
  <c r="K309" i="9" s="1"/>
  <c r="J309" i="9"/>
  <c r="I328" i="9"/>
  <c r="K328" i="9" s="1"/>
  <c r="J328" i="9"/>
  <c r="I423" i="9"/>
  <c r="K423" i="9" s="1"/>
  <c r="J423" i="9"/>
  <c r="I368" i="9"/>
  <c r="K368" i="9" s="1"/>
  <c r="J368" i="9"/>
  <c r="I377" i="9"/>
  <c r="K377" i="9" s="1"/>
  <c r="J377" i="9"/>
  <c r="I349" i="9"/>
  <c r="K349" i="9" s="1"/>
  <c r="J349" i="9"/>
  <c r="I330" i="9"/>
  <c r="K330" i="9" s="1"/>
  <c r="J330" i="9"/>
  <c r="I356" i="9"/>
  <c r="K356" i="9" s="1"/>
  <c r="J356" i="9"/>
  <c r="I409" i="9"/>
  <c r="K409" i="9" s="1"/>
  <c r="J409" i="9"/>
  <c r="I431" i="9"/>
  <c r="K431" i="9" s="1"/>
  <c r="J431" i="9"/>
  <c r="I308" i="9"/>
  <c r="K308" i="9" s="1"/>
  <c r="J308" i="9"/>
  <c r="I412" i="9"/>
  <c r="K412" i="9" s="1"/>
  <c r="J412" i="9"/>
  <c r="I313" i="9"/>
  <c r="K313" i="9" s="1"/>
  <c r="J313" i="9"/>
  <c r="I314" i="9"/>
  <c r="K314" i="9" s="1"/>
  <c r="J314" i="9"/>
  <c r="I327" i="9"/>
  <c r="K327" i="9" s="1"/>
  <c r="J327" i="9"/>
  <c r="I369" i="9"/>
  <c r="K369" i="9" s="1"/>
  <c r="J369" i="9"/>
  <c r="I339" i="9"/>
  <c r="K339" i="9" s="1"/>
  <c r="J339" i="9"/>
  <c r="I329" i="9"/>
  <c r="K329" i="9" s="1"/>
  <c r="J329" i="9"/>
  <c r="I342" i="9"/>
  <c r="K342" i="9" s="1"/>
  <c r="J342" i="9"/>
  <c r="I336" i="9"/>
  <c r="K336" i="9" s="1"/>
  <c r="J336" i="9"/>
  <c r="I402" i="9"/>
  <c r="K402" i="9" s="1"/>
  <c r="J402" i="9"/>
  <c r="I361" i="9"/>
  <c r="K361" i="9" s="1"/>
  <c r="J361" i="9"/>
  <c r="I397" i="9"/>
  <c r="K397" i="9" s="1"/>
  <c r="J397" i="9"/>
  <c r="I408" i="9"/>
  <c r="K408" i="9" s="1"/>
  <c r="J408" i="9"/>
  <c r="I388" i="9"/>
  <c r="J388" i="9"/>
  <c r="K388" i="9"/>
  <c r="I359" i="9"/>
  <c r="K359" i="9" s="1"/>
  <c r="J359" i="9"/>
  <c r="I413" i="9"/>
  <c r="K413" i="9" s="1"/>
  <c r="J413" i="9"/>
  <c r="I425" i="9"/>
  <c r="K425" i="9" s="1"/>
  <c r="J425" i="9"/>
  <c r="I439" i="9"/>
  <c r="K439" i="9" s="1"/>
  <c r="J439" i="9"/>
  <c r="I371" i="9"/>
  <c r="K371" i="9" s="1"/>
  <c r="J371" i="9"/>
  <c r="I394" i="9"/>
  <c r="K394" i="9" s="1"/>
  <c r="J394" i="9"/>
  <c r="I430" i="9"/>
  <c r="J430" i="9"/>
  <c r="K430" i="9"/>
  <c r="I422" i="9"/>
  <c r="K422" i="9" s="1"/>
  <c r="J422" i="9"/>
  <c r="I418" i="9"/>
  <c r="K418" i="9" s="1"/>
  <c r="J418" i="9"/>
  <c r="I403" i="9"/>
  <c r="K403" i="9" s="1"/>
  <c r="J403" i="9"/>
  <c r="I366" i="9"/>
  <c r="K366" i="9" s="1"/>
  <c r="J366" i="9"/>
  <c r="I289" i="9"/>
  <c r="K289" i="9" s="1"/>
  <c r="J289" i="9"/>
  <c r="I318" i="9"/>
  <c r="K318" i="9" s="1"/>
  <c r="J318" i="9"/>
  <c r="I414" i="9"/>
  <c r="K414" i="9" s="1"/>
  <c r="J414" i="9"/>
  <c r="I395" i="9"/>
  <c r="K395" i="9" s="1"/>
  <c r="J395" i="9"/>
  <c r="I298" i="9"/>
  <c r="K298" i="9" s="1"/>
  <c r="J298" i="9"/>
  <c r="I399" i="9"/>
  <c r="K399" i="9" s="1"/>
  <c r="J399" i="9"/>
  <c r="I432" i="9"/>
  <c r="K432" i="9" s="1"/>
  <c r="J432" i="9"/>
  <c r="I445" i="9"/>
  <c r="K445" i="9" s="1"/>
  <c r="J445" i="9"/>
  <c r="I405" i="9"/>
  <c r="K405" i="9" s="1"/>
  <c r="J405" i="9"/>
  <c r="I426" i="9"/>
  <c r="K426" i="9" s="1"/>
  <c r="J426" i="9"/>
  <c r="I400" i="9"/>
  <c r="K400" i="9" s="1"/>
  <c r="J400" i="9"/>
  <c r="I383" i="9"/>
  <c r="J383" i="9"/>
  <c r="K383" i="9"/>
  <c r="I376" i="9"/>
  <c r="J376" i="9"/>
  <c r="K376" i="9"/>
  <c r="I340" i="9"/>
  <c r="K340" i="9" s="1"/>
  <c r="J340" i="9"/>
  <c r="I333" i="9"/>
  <c r="K333" i="9" s="1"/>
  <c r="J333" i="9"/>
  <c r="I347" i="9"/>
  <c r="K347" i="9" s="1"/>
  <c r="J347" i="9"/>
  <c r="I294" i="9"/>
  <c r="K294" i="9" s="1"/>
  <c r="J294" i="9"/>
  <c r="I320" i="9"/>
  <c r="K320" i="9" s="1"/>
  <c r="J320" i="9"/>
  <c r="I401" i="9"/>
  <c r="K401" i="9" s="1"/>
  <c r="J401" i="9"/>
  <c r="I427" i="9"/>
  <c r="K427" i="9" s="1"/>
  <c r="J427" i="9"/>
  <c r="I305" i="9"/>
  <c r="K305" i="9" s="1"/>
  <c r="J305" i="9"/>
  <c r="I382" i="9"/>
  <c r="K382" i="9" s="1"/>
  <c r="J382" i="9"/>
  <c r="I370" i="9"/>
  <c r="K370" i="9" s="1"/>
  <c r="J370" i="9"/>
  <c r="I387" i="9"/>
  <c r="K387" i="9" s="1"/>
  <c r="J387" i="9"/>
  <c r="I375" i="9"/>
  <c r="K375" i="9" s="1"/>
  <c r="J375" i="9"/>
  <c r="I331" i="9"/>
  <c r="K331" i="9" s="1"/>
  <c r="J331" i="9"/>
  <c r="I288" i="9"/>
  <c r="K288" i="9" s="1"/>
  <c r="J288" i="9"/>
  <c r="I292" i="9"/>
  <c r="K292" i="9" s="1"/>
  <c r="J292" i="9"/>
  <c r="I443" i="9"/>
  <c r="K443" i="9" s="1"/>
  <c r="J443" i="9"/>
  <c r="I429" i="9"/>
  <c r="K429" i="9" s="1"/>
  <c r="J429" i="9"/>
  <c r="I392" i="9"/>
  <c r="K392" i="9" s="1"/>
  <c r="J392" i="9"/>
  <c r="I435" i="9"/>
  <c r="K435" i="9" s="1"/>
  <c r="J435" i="9"/>
  <c r="I315" i="9"/>
  <c r="K315" i="9" s="1"/>
  <c r="J315" i="9"/>
  <c r="I365" i="9"/>
  <c r="K365" i="9" s="1"/>
  <c r="J365" i="9"/>
  <c r="I301" i="9"/>
  <c r="K301" i="9" s="1"/>
  <c r="J301" i="9"/>
  <c r="I441" i="9"/>
  <c r="K441" i="9" s="1"/>
  <c r="J441" i="9"/>
  <c r="I312" i="9"/>
  <c r="K312" i="9" s="1"/>
  <c r="J312" i="9"/>
  <c r="I362" i="9"/>
  <c r="K362" i="9" s="1"/>
  <c r="J362" i="9"/>
  <c r="I335" i="9"/>
  <c r="K335" i="9" s="1"/>
  <c r="J335" i="9"/>
  <c r="I322" i="9"/>
  <c r="K322" i="9" s="1"/>
  <c r="J322" i="9"/>
  <c r="I358" i="9"/>
  <c r="K358" i="9" s="1"/>
  <c r="J358" i="9"/>
  <c r="I419" i="9"/>
  <c r="K419" i="9" s="1"/>
  <c r="J419" i="9"/>
  <c r="I367" i="9"/>
  <c r="K367" i="9" s="1"/>
  <c r="J367" i="9"/>
  <c r="I440" i="9"/>
  <c r="K440" i="9" s="1"/>
  <c r="J440" i="9"/>
  <c r="I407" i="9"/>
  <c r="K407" i="9" s="1"/>
  <c r="J407" i="9"/>
  <c r="I390" i="9"/>
  <c r="K390" i="9" s="1"/>
  <c r="J390" i="9"/>
  <c r="I442" i="9"/>
  <c r="K442" i="9" s="1"/>
  <c r="J442" i="9"/>
  <c r="I311" i="9"/>
  <c r="K311" i="9" s="1"/>
  <c r="J311" i="9"/>
  <c r="I334" i="9"/>
  <c r="K334" i="9" s="1"/>
  <c r="J334" i="9"/>
  <c r="I324" i="9"/>
  <c r="K324" i="9" s="1"/>
  <c r="J324" i="9"/>
  <c r="I287" i="9"/>
  <c r="K287" i="9" s="1"/>
  <c r="J287" i="9"/>
  <c r="I415" i="9"/>
  <c r="K415" i="9" s="1"/>
  <c r="J415" i="9"/>
  <c r="I348" i="9"/>
  <c r="J348" i="9"/>
  <c r="K348" i="9"/>
  <c r="I332" i="9"/>
  <c r="K332" i="9" s="1"/>
  <c r="J332" i="9"/>
  <c r="I352" i="9"/>
  <c r="K352" i="9" s="1"/>
  <c r="J352" i="9"/>
  <c r="I346" i="9"/>
  <c r="K346" i="9" s="1"/>
  <c r="J346" i="9"/>
  <c r="I360" i="9"/>
  <c r="K360" i="9" s="1"/>
  <c r="J360" i="9"/>
  <c r="I306" i="9"/>
  <c r="K306" i="9" s="1"/>
  <c r="J306" i="9"/>
  <c r="I384" i="9"/>
  <c r="K384" i="9" s="1"/>
  <c r="J384" i="9"/>
  <c r="I410" i="9"/>
  <c r="J410" i="9"/>
  <c r="K410" i="9"/>
  <c r="I374" i="9"/>
  <c r="K374" i="9" s="1"/>
  <c r="J374" i="9"/>
  <c r="I345" i="9"/>
  <c r="K345" i="9" s="1"/>
  <c r="J345" i="9"/>
  <c r="I424" i="9"/>
  <c r="K424" i="9" s="1"/>
  <c r="J424" i="9"/>
  <c r="I299" i="9"/>
  <c r="K299" i="9" s="1"/>
  <c r="J299" i="9"/>
  <c r="I343" i="9"/>
  <c r="K343" i="9" s="1"/>
  <c r="J343" i="9"/>
  <c r="I393" i="9"/>
  <c r="K393" i="9" s="1"/>
  <c r="J393" i="9"/>
  <c r="I381" i="9"/>
  <c r="K381" i="9" s="1"/>
  <c r="J381" i="9"/>
  <c r="I307" i="9"/>
  <c r="K307" i="9" s="1"/>
  <c r="J307" i="9"/>
  <c r="I444" i="9"/>
  <c r="K444" i="9" s="1"/>
  <c r="J444" i="9"/>
  <c r="I354" i="9"/>
  <c r="K354" i="9" s="1"/>
  <c r="J354" i="9"/>
  <c r="I433" i="9"/>
  <c r="K433" i="9" s="1"/>
  <c r="J433" i="9"/>
  <c r="I372" i="9"/>
  <c r="K372" i="9" s="1"/>
  <c r="J372" i="9"/>
  <c r="I316" i="9"/>
  <c r="K316" i="9" s="1"/>
  <c r="J316" i="9"/>
  <c r="I373" i="9"/>
  <c r="K373" i="9" s="1"/>
  <c r="J373" i="9"/>
  <c r="I437" i="9"/>
  <c r="K437" i="9" s="1"/>
  <c r="J437" i="9"/>
  <c r="I386" i="9"/>
  <c r="J386" i="9"/>
  <c r="K386" i="9"/>
  <c r="I338" i="9"/>
  <c r="J338" i="9"/>
  <c r="K338" i="9"/>
  <c r="I319" i="9"/>
  <c r="K319" i="9" s="1"/>
  <c r="J319" i="9"/>
  <c r="I295" i="9"/>
  <c r="K295" i="9" s="1"/>
  <c r="J295" i="9"/>
  <c r="I391" i="9"/>
  <c r="K391" i="9" s="1"/>
  <c r="J391" i="9"/>
  <c r="I411" i="9"/>
  <c r="K411" i="9" s="1"/>
  <c r="J411" i="9"/>
  <c r="I353" i="9"/>
  <c r="K353" i="9" s="1"/>
  <c r="J353" i="9"/>
  <c r="I396" i="9"/>
  <c r="K396" i="9" s="1"/>
  <c r="J396" i="9"/>
  <c r="I337" i="9"/>
  <c r="K337" i="9" s="1"/>
  <c r="J337" i="9"/>
  <c r="I428" i="9"/>
  <c r="K428" i="9" s="1"/>
  <c r="J428" i="9"/>
  <c r="I379" i="9"/>
  <c r="K379" i="9" s="1"/>
  <c r="J379" i="9"/>
  <c r="I398" i="9"/>
  <c r="K398" i="9" s="1"/>
  <c r="J398" i="9"/>
  <c r="I290" i="9"/>
  <c r="K290" i="9" s="1"/>
  <c r="J290" i="9"/>
  <c r="I389" i="9"/>
  <c r="K389" i="9" s="1"/>
  <c r="J389" i="9"/>
  <c r="I280" i="9"/>
  <c r="I225" i="9"/>
  <c r="K225" i="9" s="1"/>
  <c r="J225" i="9"/>
  <c r="I235" i="9"/>
  <c r="K235" i="9" s="1"/>
  <c r="J235" i="9"/>
  <c r="I252" i="9"/>
  <c r="K252" i="9" s="1"/>
  <c r="J252" i="9"/>
  <c r="I256" i="9"/>
  <c r="K256" i="9" s="1"/>
  <c r="J256" i="9"/>
  <c r="I279" i="9"/>
  <c r="K279" i="9" s="1"/>
  <c r="J279" i="9"/>
  <c r="I244" i="9"/>
  <c r="K244" i="9" s="1"/>
  <c r="J244" i="9"/>
  <c r="I224" i="9"/>
  <c r="K224" i="9" s="1"/>
  <c r="J224" i="9"/>
  <c r="I220" i="9"/>
  <c r="K220" i="9" s="1"/>
  <c r="J220" i="9"/>
  <c r="I213" i="9"/>
  <c r="K213" i="9" s="1"/>
  <c r="J213" i="9"/>
  <c r="I243" i="9"/>
  <c r="K243" i="9" s="1"/>
  <c r="J243" i="9"/>
  <c r="I253" i="9"/>
  <c r="K253" i="9" s="1"/>
  <c r="J253" i="9"/>
  <c r="I239" i="9"/>
  <c r="K239" i="9" s="1"/>
  <c r="J239" i="9"/>
  <c r="I219" i="9"/>
  <c r="K219" i="9" s="1"/>
  <c r="J219" i="9"/>
  <c r="I188" i="9"/>
  <c r="K188" i="9" s="1"/>
  <c r="J188" i="9"/>
  <c r="I204" i="9"/>
  <c r="K204" i="9" s="1"/>
  <c r="J204" i="9"/>
  <c r="I277" i="9"/>
  <c r="K277" i="9" s="1"/>
  <c r="J277" i="9"/>
  <c r="I248" i="9"/>
  <c r="K248" i="9" s="1"/>
  <c r="J248" i="9"/>
  <c r="I202" i="9"/>
  <c r="K202" i="9" s="1"/>
  <c r="J202" i="9"/>
  <c r="I275" i="9"/>
  <c r="K275" i="9" s="1"/>
  <c r="J275" i="9"/>
  <c r="I258" i="9"/>
  <c r="K258" i="9" s="1"/>
  <c r="J258" i="9"/>
  <c r="I246" i="9"/>
  <c r="K246" i="9" s="1"/>
  <c r="J246" i="9"/>
  <c r="I215" i="9"/>
  <c r="K215" i="9" s="1"/>
  <c r="J215" i="9"/>
  <c r="I201" i="9"/>
  <c r="K201" i="9" s="1"/>
  <c r="J201" i="9"/>
  <c r="I207" i="9"/>
  <c r="K207" i="9" s="1"/>
  <c r="J207" i="9"/>
  <c r="I208" i="9"/>
  <c r="K208" i="9" s="1"/>
  <c r="J208" i="9"/>
  <c r="I210" i="9"/>
  <c r="K210" i="9" s="1"/>
  <c r="J210" i="9"/>
  <c r="I200" i="9"/>
  <c r="K200" i="9" s="1"/>
  <c r="J200" i="9"/>
  <c r="I260" i="9"/>
  <c r="K260" i="9" s="1"/>
  <c r="J260" i="9"/>
  <c r="I262" i="9"/>
  <c r="K262" i="9" s="1"/>
  <c r="J262" i="9"/>
  <c r="I231" i="9"/>
  <c r="K231" i="9" s="1"/>
  <c r="J231" i="9"/>
  <c r="I187" i="9"/>
  <c r="K187" i="9" s="1"/>
  <c r="J187" i="9"/>
  <c r="I197" i="9"/>
  <c r="K197" i="9" s="1"/>
  <c r="J197" i="9"/>
  <c r="I247" i="9"/>
  <c r="K247" i="9" s="1"/>
  <c r="J247" i="9"/>
  <c r="I245" i="9"/>
  <c r="K245" i="9" s="1"/>
  <c r="J245" i="9"/>
  <c r="I185" i="9"/>
  <c r="K185" i="9" s="1"/>
  <c r="J185" i="9"/>
  <c r="I191" i="9"/>
  <c r="K191" i="9" s="1"/>
  <c r="J191" i="9"/>
  <c r="I278" i="9"/>
  <c r="K278" i="9" s="1"/>
  <c r="J278" i="9"/>
  <c r="I250" i="9"/>
  <c r="K250" i="9" s="1"/>
  <c r="J250" i="9"/>
  <c r="I227" i="9"/>
  <c r="K227" i="9" s="1"/>
  <c r="J227" i="9"/>
  <c r="I203" i="9"/>
  <c r="K203" i="9" s="1"/>
  <c r="J203" i="9"/>
  <c r="I233" i="9"/>
  <c r="K233" i="9" s="1"/>
  <c r="J233" i="9"/>
  <c r="I194" i="9"/>
  <c r="K194" i="9" s="1"/>
  <c r="J194" i="9"/>
  <c r="I205" i="9"/>
  <c r="K205" i="9" s="1"/>
  <c r="J205" i="9"/>
  <c r="I272" i="9"/>
  <c r="K272" i="9" s="1"/>
  <c r="J272" i="9"/>
  <c r="I181" i="9"/>
  <c r="K181" i="9" s="1"/>
  <c r="J181" i="9"/>
  <c r="I240" i="9"/>
  <c r="K240" i="9" s="1"/>
  <c r="J240" i="9"/>
  <c r="I236" i="9"/>
  <c r="K236" i="9" s="1"/>
  <c r="J236" i="9"/>
  <c r="I221" i="9"/>
  <c r="K221" i="9" s="1"/>
  <c r="J221" i="9"/>
  <c r="I195" i="9"/>
  <c r="K195" i="9" s="1"/>
  <c r="J195" i="9"/>
  <c r="I249" i="9"/>
  <c r="K249" i="9" s="1"/>
  <c r="J249" i="9"/>
  <c r="I273" i="9"/>
  <c r="K273" i="9" s="1"/>
  <c r="J273" i="9"/>
  <c r="I251" i="9"/>
  <c r="K251" i="9" s="1"/>
  <c r="J251" i="9"/>
  <c r="I182" i="9"/>
  <c r="K182" i="9" s="1"/>
  <c r="J182" i="9"/>
  <c r="I242" i="9"/>
  <c r="K242" i="9" s="1"/>
  <c r="J242" i="9"/>
  <c r="I268" i="9"/>
  <c r="K268" i="9" s="1"/>
  <c r="J268" i="9"/>
  <c r="I180" i="9"/>
  <c r="K180" i="9" s="1"/>
  <c r="J180" i="9"/>
  <c r="I232" i="9"/>
  <c r="K232" i="9" s="1"/>
  <c r="J232" i="9"/>
  <c r="I274" i="9"/>
  <c r="K274" i="9" s="1"/>
  <c r="J274" i="9"/>
  <c r="I212" i="9"/>
  <c r="K212" i="9" s="1"/>
  <c r="J212" i="9"/>
  <c r="I269" i="9"/>
  <c r="K269" i="9" s="1"/>
  <c r="J269" i="9"/>
  <c r="I270" i="9"/>
  <c r="K270" i="9" s="1"/>
  <c r="J270" i="9"/>
  <c r="I189" i="9"/>
  <c r="K189" i="9" s="1"/>
  <c r="J189" i="9"/>
  <c r="I218" i="9"/>
  <c r="K218" i="9" s="1"/>
  <c r="J218" i="9"/>
  <c r="I209" i="9"/>
  <c r="K209" i="9" s="1"/>
  <c r="J209" i="9"/>
  <c r="I267" i="9"/>
  <c r="K267" i="9" s="1"/>
  <c r="J267" i="9"/>
  <c r="I276" i="9"/>
  <c r="K276" i="9" s="1"/>
  <c r="J276" i="9"/>
  <c r="I214" i="9"/>
  <c r="K214" i="9" s="1"/>
  <c r="J214" i="9"/>
  <c r="I230" i="9"/>
  <c r="K230" i="9" s="1"/>
  <c r="J230" i="9"/>
  <c r="I199" i="9"/>
  <c r="K199" i="9" s="1"/>
  <c r="J199" i="9"/>
  <c r="I259" i="9"/>
  <c r="K259" i="9" s="1"/>
  <c r="J259" i="9"/>
  <c r="I263" i="9"/>
  <c r="K263" i="9" s="1"/>
  <c r="J263" i="9"/>
  <c r="I222" i="9"/>
  <c r="K222" i="9" s="1"/>
  <c r="J222" i="9"/>
  <c r="I223" i="9"/>
  <c r="K223" i="9" s="1"/>
  <c r="J223" i="9"/>
  <c r="I184" i="9"/>
  <c r="K184" i="9" s="1"/>
  <c r="J184" i="9"/>
  <c r="I237" i="9"/>
  <c r="K237" i="9" s="1"/>
  <c r="J237" i="9"/>
  <c r="I196" i="9"/>
  <c r="K196" i="9" s="1"/>
  <c r="J196" i="9"/>
  <c r="I186" i="9"/>
  <c r="K186" i="9" s="1"/>
  <c r="J186" i="9"/>
  <c r="I271" i="9"/>
  <c r="K271" i="9" s="1"/>
  <c r="J271" i="9"/>
  <c r="I190" i="9"/>
  <c r="K190" i="9" s="1"/>
  <c r="J190" i="9"/>
  <c r="I255" i="9"/>
  <c r="K255" i="9" s="1"/>
  <c r="J255" i="9"/>
  <c r="I234" i="9"/>
  <c r="K234" i="9" s="1"/>
  <c r="J234" i="9"/>
  <c r="I264" i="9"/>
  <c r="K264" i="9" s="1"/>
  <c r="J264" i="9"/>
  <c r="I261" i="9"/>
  <c r="K261" i="9" s="1"/>
  <c r="J261" i="9"/>
  <c r="I193" i="9"/>
  <c r="K193" i="9" s="1"/>
  <c r="J193" i="9"/>
  <c r="I229" i="9"/>
  <c r="K229" i="9" s="1"/>
  <c r="J229" i="9"/>
  <c r="I241" i="9"/>
  <c r="K241" i="9" s="1"/>
  <c r="J241" i="9"/>
  <c r="I192" i="9"/>
  <c r="K192" i="9" s="1"/>
  <c r="J192" i="9"/>
  <c r="I211" i="9"/>
  <c r="K211" i="9" s="1"/>
  <c r="J211" i="9"/>
  <c r="I216" i="9"/>
  <c r="K216" i="9" s="1"/>
  <c r="J216" i="9"/>
  <c r="I206" i="9"/>
  <c r="K206" i="9" s="1"/>
  <c r="J206" i="9"/>
  <c r="I217" i="9"/>
  <c r="K217" i="9" s="1"/>
  <c r="J217" i="9"/>
  <c r="I198" i="9"/>
  <c r="K198" i="9" s="1"/>
  <c r="J198" i="9"/>
  <c r="I257" i="9"/>
  <c r="K257" i="9" s="1"/>
  <c r="J257" i="9"/>
  <c r="I226" i="9"/>
  <c r="K226" i="9" s="1"/>
  <c r="J226" i="9"/>
  <c r="I183" i="9"/>
  <c r="K183" i="9" s="1"/>
  <c r="J183" i="9"/>
  <c r="I171" i="9"/>
  <c r="I48" i="9"/>
  <c r="K48" i="9" s="1"/>
  <c r="I157" i="9"/>
  <c r="K157" i="9" s="1"/>
  <c r="I96" i="9"/>
  <c r="K96" i="9" s="1"/>
  <c r="I125" i="9"/>
  <c r="K125" i="9" s="1"/>
  <c r="I36" i="9"/>
  <c r="K36" i="9" s="1"/>
  <c r="I126" i="9"/>
  <c r="K126" i="9" s="1"/>
  <c r="I131" i="9"/>
  <c r="K131" i="9" s="1"/>
  <c r="I95" i="9"/>
  <c r="K95" i="9" s="1"/>
  <c r="I160" i="9"/>
  <c r="K160" i="9" s="1"/>
  <c r="I70" i="9"/>
  <c r="K70" i="9" s="1"/>
  <c r="I101" i="9"/>
  <c r="K101" i="9" s="1"/>
  <c r="I120" i="9"/>
  <c r="K120" i="9" s="1"/>
  <c r="I107" i="9"/>
  <c r="K107" i="9" s="1"/>
  <c r="I92" i="9"/>
  <c r="K92" i="9" s="1"/>
  <c r="I130" i="9"/>
  <c r="K130" i="9" s="1"/>
  <c r="I37" i="9"/>
  <c r="K37" i="9" s="1"/>
  <c r="I28" i="9"/>
  <c r="K28" i="9" s="1"/>
  <c r="I85" i="9"/>
  <c r="K85" i="9" s="1"/>
  <c r="I44" i="9"/>
  <c r="K44" i="9" s="1"/>
  <c r="I25" i="9"/>
  <c r="K25" i="9" s="1"/>
  <c r="I82" i="9"/>
  <c r="K82" i="9" s="1"/>
  <c r="I139" i="9"/>
  <c r="K139" i="9" s="1"/>
  <c r="I43" i="9"/>
  <c r="K43" i="9" s="1"/>
  <c r="I35" i="9"/>
  <c r="K35" i="9" s="1"/>
  <c r="I41" i="9"/>
  <c r="K41" i="9" s="1"/>
  <c r="I50" i="9"/>
  <c r="K50" i="9" s="1"/>
  <c r="I144" i="9"/>
  <c r="K144" i="9" s="1"/>
  <c r="I42" i="9"/>
  <c r="K42" i="9" s="1"/>
  <c r="I93" i="9"/>
  <c r="K93" i="9" s="1"/>
  <c r="I59" i="9"/>
  <c r="K59" i="9" s="1"/>
  <c r="I55" i="9"/>
  <c r="K55" i="9" s="1"/>
  <c r="I146" i="9"/>
  <c r="K146" i="9" s="1"/>
  <c r="I83" i="9"/>
  <c r="K83" i="9" s="1"/>
  <c r="I52" i="9"/>
  <c r="K52" i="9" s="1"/>
  <c r="I49" i="9"/>
  <c r="K49" i="9" s="1"/>
  <c r="I162" i="9"/>
  <c r="K162" i="9" s="1"/>
  <c r="I75" i="9"/>
  <c r="K75" i="9" s="1"/>
  <c r="I145" i="9"/>
  <c r="K145" i="9" s="1"/>
  <c r="I18" i="9"/>
  <c r="K18" i="9" s="1"/>
  <c r="I124" i="9"/>
  <c r="K124" i="9" s="1"/>
  <c r="I81" i="9"/>
  <c r="K81" i="9" s="1"/>
  <c r="I27" i="9"/>
  <c r="K27" i="9" s="1"/>
  <c r="I16" i="9"/>
  <c r="K16" i="9" s="1"/>
  <c r="I78" i="9"/>
  <c r="K78" i="9" s="1"/>
  <c r="I29" i="9"/>
  <c r="K29" i="9" s="1"/>
  <c r="I90" i="9"/>
  <c r="K90" i="9" s="1"/>
  <c r="I86" i="9"/>
  <c r="K86" i="9" s="1"/>
  <c r="I166" i="9"/>
  <c r="K166" i="9" s="1"/>
  <c r="I61" i="9"/>
  <c r="K61" i="9" s="1"/>
  <c r="I67" i="9"/>
  <c r="K67" i="9" s="1"/>
  <c r="I65" i="9"/>
  <c r="K65" i="9" s="1"/>
  <c r="I64" i="9"/>
  <c r="K64" i="9" s="1"/>
  <c r="I54" i="9"/>
  <c r="K54" i="9" s="1"/>
  <c r="I46" i="9"/>
  <c r="K46" i="9" s="1"/>
  <c r="I127" i="9"/>
  <c r="K127" i="9" s="1"/>
  <c r="I147" i="9"/>
  <c r="K147" i="9" s="1"/>
  <c r="I23" i="9"/>
  <c r="K23" i="9" s="1"/>
  <c r="I104" i="9"/>
  <c r="K104" i="9" s="1"/>
  <c r="I167" i="9"/>
  <c r="K167" i="9" s="1"/>
  <c r="I14" i="9"/>
  <c r="K14" i="9" s="1"/>
  <c r="I19" i="9"/>
  <c r="K19" i="9" s="1"/>
  <c r="I148" i="9"/>
  <c r="K148" i="9" s="1"/>
  <c r="I24" i="9"/>
  <c r="K24" i="9" s="1"/>
  <c r="I72" i="9"/>
  <c r="K72" i="9" s="1"/>
  <c r="I158" i="9"/>
  <c r="K158" i="9" s="1"/>
  <c r="I58" i="9"/>
  <c r="K58" i="9" s="1"/>
  <c r="I114" i="9"/>
  <c r="K114" i="9" s="1"/>
  <c r="I150" i="9"/>
  <c r="K150" i="9" s="1"/>
  <c r="I154" i="9"/>
  <c r="K154" i="9" s="1"/>
  <c r="I51" i="9"/>
  <c r="K51" i="9" s="1"/>
  <c r="I79" i="9"/>
  <c r="K79" i="9" s="1"/>
  <c r="I112" i="9"/>
  <c r="K112" i="9" s="1"/>
  <c r="I161" i="9"/>
  <c r="K161" i="9" s="1"/>
  <c r="I53" i="9"/>
  <c r="K53" i="9" s="1"/>
  <c r="I100" i="9"/>
  <c r="K100" i="9" s="1"/>
  <c r="I169" i="9"/>
  <c r="K169" i="9" s="1"/>
  <c r="I30" i="9"/>
  <c r="K30" i="9" s="1"/>
  <c r="I135" i="9"/>
  <c r="K135" i="9" s="1"/>
  <c r="I32" i="9"/>
  <c r="K32" i="9" s="1"/>
  <c r="I168" i="9"/>
  <c r="K168" i="9" s="1"/>
  <c r="I116" i="9"/>
  <c r="K116" i="9" s="1"/>
  <c r="I62" i="9"/>
  <c r="K62" i="9" s="1"/>
  <c r="I136" i="9"/>
  <c r="K136" i="9" s="1"/>
  <c r="I118" i="9"/>
  <c r="K118" i="9" s="1"/>
  <c r="I106" i="9"/>
  <c r="K106" i="9" s="1"/>
  <c r="I137" i="9"/>
  <c r="K137" i="9" s="1"/>
  <c r="I31" i="9"/>
  <c r="K31" i="9" s="1"/>
  <c r="I165" i="9"/>
  <c r="K165" i="9" s="1"/>
  <c r="I26" i="9"/>
  <c r="K26" i="9" s="1"/>
  <c r="I119" i="9"/>
  <c r="K119" i="9" s="1"/>
  <c r="I163" i="9"/>
  <c r="K163" i="9" s="1"/>
  <c r="I109" i="9"/>
  <c r="K109" i="9" s="1"/>
  <c r="I13" i="9"/>
  <c r="K13" i="9" s="1"/>
  <c r="I164" i="9"/>
  <c r="K164" i="9" s="1"/>
  <c r="I87" i="9"/>
  <c r="K87" i="9" s="1"/>
  <c r="I99" i="9"/>
  <c r="K99" i="9" s="1"/>
  <c r="I11" i="9"/>
  <c r="K11" i="9" s="1"/>
  <c r="I133" i="9"/>
  <c r="K133" i="9" s="1"/>
  <c r="I22" i="9"/>
  <c r="K22" i="9" s="1"/>
  <c r="I71" i="9"/>
  <c r="K71" i="9" s="1"/>
  <c r="I122" i="9"/>
  <c r="K122" i="9" s="1"/>
  <c r="I142" i="9"/>
  <c r="K142" i="9" s="1"/>
  <c r="I89" i="9"/>
  <c r="K89" i="9" s="1"/>
  <c r="I123" i="9"/>
  <c r="K123" i="9" s="1"/>
  <c r="I155" i="9"/>
  <c r="K155" i="9" s="1"/>
  <c r="I105" i="9"/>
  <c r="K105" i="9" s="1"/>
  <c r="I117" i="9"/>
  <c r="K117" i="9" s="1"/>
  <c r="I132" i="9"/>
  <c r="K132" i="9" s="1"/>
  <c r="I152" i="9"/>
  <c r="K152" i="9" s="1"/>
  <c r="I134" i="9"/>
  <c r="K134" i="9" s="1"/>
  <c r="I110" i="9"/>
  <c r="K110" i="9" s="1"/>
  <c r="I156" i="9"/>
  <c r="K156" i="9" s="1"/>
  <c r="I40" i="9"/>
  <c r="K40" i="9" s="1"/>
  <c r="I128" i="9"/>
  <c r="K128" i="9" s="1"/>
  <c r="I159" i="9"/>
  <c r="K159" i="9" s="1"/>
  <c r="I33" i="9"/>
  <c r="K33" i="9" s="1"/>
  <c r="I66" i="9"/>
  <c r="K66" i="9" s="1"/>
  <c r="I68" i="9"/>
  <c r="K68" i="9" s="1"/>
  <c r="I77" i="9"/>
  <c r="K77" i="9" s="1"/>
  <c r="I57" i="9"/>
  <c r="K57" i="9" s="1"/>
  <c r="I97" i="9"/>
  <c r="K97" i="9" s="1"/>
  <c r="I143" i="9"/>
  <c r="K143" i="9" s="1"/>
  <c r="I153" i="9"/>
  <c r="K153" i="9" s="1"/>
  <c r="I20" i="9"/>
  <c r="K20" i="9" s="1"/>
  <c r="I38" i="9"/>
  <c r="K38" i="9" s="1"/>
  <c r="I17" i="9"/>
  <c r="K17" i="9" s="1"/>
  <c r="I84" i="9"/>
  <c r="K84" i="9" s="1"/>
  <c r="I39" i="9"/>
  <c r="K39" i="9" s="1"/>
  <c r="I140" i="9"/>
  <c r="K140" i="9" s="1"/>
  <c r="I115" i="9"/>
  <c r="K115" i="9" s="1"/>
  <c r="I111" i="9"/>
  <c r="K111" i="9" s="1"/>
  <c r="I102" i="9"/>
  <c r="K102" i="9" s="1"/>
  <c r="I47" i="9"/>
  <c r="K47" i="9" s="1"/>
  <c r="I76" i="9"/>
  <c r="K76" i="9" s="1"/>
  <c r="I73" i="9"/>
  <c r="K73" i="9" s="1"/>
  <c r="I15" i="9"/>
  <c r="K15" i="9" s="1"/>
  <c r="I121" i="9"/>
  <c r="K121" i="9" s="1"/>
  <c r="I34" i="9"/>
  <c r="K34" i="9" s="1"/>
  <c r="I12" i="9"/>
  <c r="K12" i="9" s="1"/>
  <c r="I149" i="9"/>
  <c r="K149" i="9" s="1"/>
  <c r="I103" i="9"/>
  <c r="K103" i="9" s="1"/>
  <c r="I56" i="9"/>
  <c r="K56" i="9" s="1"/>
  <c r="I69" i="9"/>
  <c r="K69" i="9" s="1"/>
  <c r="I74" i="9"/>
  <c r="K74" i="9" s="1"/>
  <c r="I94" i="9"/>
  <c r="K94" i="9" s="1"/>
  <c r="I129" i="9"/>
  <c r="K129" i="9" s="1"/>
  <c r="I113" i="9"/>
  <c r="K113" i="9" s="1"/>
  <c r="I21" i="9"/>
  <c r="K21" i="9" s="1"/>
  <c r="I80" i="9"/>
  <c r="K80" i="9" s="1"/>
  <c r="I98" i="9"/>
  <c r="K98" i="9" s="1"/>
  <c r="I88" i="9"/>
  <c r="K88" i="9" s="1"/>
  <c r="I63" i="9"/>
  <c r="K63" i="9" s="1"/>
  <c r="I45" i="9"/>
  <c r="K45" i="9" s="1"/>
  <c r="I141" i="9"/>
  <c r="K141" i="9" s="1"/>
  <c r="I60" i="9"/>
  <c r="K60" i="9" s="1"/>
  <c r="I91" i="9"/>
  <c r="K91" i="9" s="1"/>
  <c r="I138" i="9"/>
  <c r="K138" i="9" s="1"/>
  <c r="J48" i="9"/>
  <c r="J157" i="9"/>
  <c r="J96" i="9"/>
  <c r="J125" i="9"/>
  <c r="J36" i="9"/>
  <c r="J126" i="9"/>
  <c r="J131" i="9"/>
  <c r="J95" i="9"/>
  <c r="J160" i="9"/>
  <c r="J70" i="9"/>
  <c r="J101" i="9"/>
  <c r="J120" i="9"/>
  <c r="J107" i="9"/>
  <c r="J92" i="9"/>
  <c r="J130" i="9"/>
  <c r="J37" i="9"/>
  <c r="J28" i="9"/>
  <c r="J85" i="9"/>
  <c r="J44" i="9"/>
  <c r="J25" i="9"/>
  <c r="J82" i="9"/>
  <c r="J139" i="9"/>
  <c r="J43" i="9"/>
  <c r="J35" i="9"/>
  <c r="J41" i="9"/>
  <c r="J50" i="9"/>
  <c r="J144" i="9"/>
  <c r="J42" i="9"/>
  <c r="J93" i="9"/>
  <c r="J59" i="9"/>
  <c r="J55" i="9"/>
  <c r="J146" i="9"/>
  <c r="J83" i="9"/>
  <c r="J52" i="9"/>
  <c r="J49" i="9"/>
  <c r="J162" i="9"/>
  <c r="J75" i="9"/>
  <c r="J145" i="9"/>
  <c r="J18" i="9"/>
  <c r="J124" i="9"/>
  <c r="J81" i="9"/>
  <c r="J27" i="9"/>
  <c r="J16" i="9"/>
  <c r="J78" i="9"/>
  <c r="J29" i="9"/>
  <c r="J90" i="9"/>
  <c r="J86" i="9"/>
  <c r="J166" i="9"/>
  <c r="J61" i="9"/>
  <c r="J67" i="9"/>
  <c r="J65" i="9"/>
  <c r="J64" i="9"/>
  <c r="J54" i="9"/>
  <c r="J46" i="9"/>
  <c r="J127" i="9"/>
  <c r="J147" i="9"/>
  <c r="J23" i="9"/>
  <c r="J104" i="9"/>
  <c r="J167" i="9"/>
  <c r="J14" i="9"/>
  <c r="J19" i="9"/>
  <c r="J148" i="9"/>
  <c r="J24" i="9"/>
  <c r="J72" i="9"/>
  <c r="J158" i="9"/>
  <c r="J58" i="9"/>
  <c r="J114" i="9"/>
  <c r="J150" i="9"/>
  <c r="J154" i="9"/>
  <c r="J51" i="9"/>
  <c r="J79" i="9"/>
  <c r="J112" i="9"/>
  <c r="J161" i="9"/>
  <c r="J53" i="9"/>
  <c r="J100" i="9"/>
  <c r="J169" i="9"/>
  <c r="J30" i="9"/>
  <c r="J135" i="9"/>
  <c r="J32" i="9"/>
  <c r="J168" i="9"/>
  <c r="J116" i="9"/>
  <c r="J62" i="9"/>
  <c r="J136" i="9"/>
  <c r="J118" i="9"/>
  <c r="J106" i="9"/>
  <c r="J137" i="9"/>
  <c r="J31" i="9"/>
  <c r="J165" i="9"/>
  <c r="J26" i="9"/>
  <c r="J119" i="9"/>
  <c r="J163" i="9"/>
  <c r="J109" i="9"/>
  <c r="J13" i="9"/>
  <c r="J164" i="9"/>
  <c r="J87" i="9"/>
  <c r="J99" i="9"/>
  <c r="J11" i="9"/>
  <c r="J133" i="9"/>
  <c r="J22" i="9"/>
  <c r="J71" i="9"/>
  <c r="J122" i="9"/>
  <c r="J142" i="9"/>
  <c r="J89" i="9"/>
  <c r="J123" i="9"/>
  <c r="J155" i="9"/>
  <c r="J105" i="9"/>
  <c r="J117" i="9"/>
  <c r="J132" i="9"/>
  <c r="J152" i="9"/>
  <c r="J134" i="9"/>
  <c r="J110" i="9"/>
  <c r="J156" i="9"/>
  <c r="J40" i="9"/>
  <c r="J128" i="9"/>
  <c r="J159" i="9"/>
  <c r="J33" i="9"/>
  <c r="J66" i="9"/>
  <c r="J68" i="9"/>
  <c r="J77" i="9"/>
  <c r="J57" i="9"/>
  <c r="J97" i="9"/>
  <c r="J143" i="9"/>
  <c r="J153" i="9"/>
  <c r="J20" i="9"/>
  <c r="J38" i="9"/>
  <c r="J17" i="9"/>
  <c r="J84" i="9"/>
  <c r="J39" i="9"/>
  <c r="J140" i="9"/>
  <c r="J115" i="9"/>
  <c r="J111" i="9"/>
  <c r="J102" i="9"/>
  <c r="J47" i="9"/>
  <c r="J76" i="9"/>
  <c r="J73" i="9"/>
  <c r="J15" i="9"/>
  <c r="J121" i="9"/>
  <c r="J34" i="9"/>
  <c r="J12" i="9"/>
  <c r="J149" i="9"/>
  <c r="J103" i="9"/>
  <c r="J56" i="9"/>
  <c r="J69" i="9"/>
  <c r="J74" i="9"/>
  <c r="J94" i="9"/>
  <c r="J129" i="9"/>
  <c r="J113" i="9"/>
  <c r="J21" i="9"/>
  <c r="J80" i="9"/>
  <c r="J98" i="9"/>
  <c r="J88" i="9"/>
  <c r="J63" i="9"/>
  <c r="J45" i="9"/>
  <c r="J141" i="9"/>
  <c r="J60" i="9"/>
  <c r="J91" i="9"/>
  <c r="J138" i="9"/>
  <c r="M149" i="12"/>
  <c r="N149" i="12"/>
  <c r="O149" i="12"/>
  <c r="P149" i="12"/>
  <c r="L149" i="12"/>
  <c r="H149" i="12" s="1"/>
  <c r="G149" i="12"/>
  <c r="H125" i="12"/>
  <c r="J125" i="12" s="1"/>
  <c r="I125" i="12"/>
  <c r="H21" i="12"/>
  <c r="J21" i="12" s="1"/>
  <c r="I21" i="12"/>
  <c r="H78" i="12"/>
  <c r="I78" i="12"/>
  <c r="J78" i="12"/>
  <c r="H111" i="12"/>
  <c r="I111" i="12"/>
  <c r="J111" i="12"/>
  <c r="H31" i="12"/>
  <c r="J31" i="12" s="1"/>
  <c r="I31" i="12"/>
  <c r="H120" i="12"/>
  <c r="J120" i="12" s="1"/>
  <c r="I120" i="12"/>
  <c r="H84" i="12"/>
  <c r="J84" i="12" s="1"/>
  <c r="I84" i="12"/>
  <c r="H98" i="12"/>
  <c r="J98" i="12" s="1"/>
  <c r="I98" i="12"/>
  <c r="H64" i="12"/>
  <c r="J64" i="12" s="1"/>
  <c r="I64" i="12"/>
  <c r="H62" i="12"/>
  <c r="J62" i="12" s="1"/>
  <c r="I62" i="12"/>
  <c r="H35" i="12"/>
  <c r="J35" i="12" s="1"/>
  <c r="I35" i="12"/>
  <c r="H104" i="12"/>
  <c r="J104" i="12" s="1"/>
  <c r="I104" i="12"/>
  <c r="H33" i="12"/>
  <c r="J33" i="12" s="1"/>
  <c r="I33" i="12"/>
  <c r="H126" i="12"/>
  <c r="J126" i="12" s="1"/>
  <c r="I126" i="12"/>
  <c r="H135" i="12"/>
  <c r="J135" i="12" s="1"/>
  <c r="I135" i="12"/>
  <c r="H115" i="12"/>
  <c r="J115" i="12" s="1"/>
  <c r="I115" i="12"/>
  <c r="H41" i="12"/>
  <c r="J41" i="12" s="1"/>
  <c r="I41" i="12"/>
  <c r="H92" i="12"/>
  <c r="J92" i="12" s="1"/>
  <c r="I92" i="12"/>
  <c r="H140" i="12"/>
  <c r="I140" i="12"/>
  <c r="J140" i="12"/>
  <c r="H29" i="12"/>
  <c r="I29" i="12"/>
  <c r="J29" i="12"/>
  <c r="H74" i="12"/>
  <c r="J74" i="12" s="1"/>
  <c r="I74" i="12"/>
  <c r="H45" i="12"/>
  <c r="J45" i="12" s="1"/>
  <c r="I45" i="12"/>
  <c r="H51" i="12"/>
  <c r="J51" i="12" s="1"/>
  <c r="I51" i="12"/>
  <c r="H133" i="12"/>
  <c r="J133" i="12" s="1"/>
  <c r="I133" i="12"/>
  <c r="H131" i="12"/>
  <c r="J131" i="12" s="1"/>
  <c r="I131" i="12"/>
  <c r="H141" i="12"/>
  <c r="J141" i="12" s="1"/>
  <c r="I141" i="12"/>
  <c r="H143" i="12"/>
  <c r="J143" i="12" s="1"/>
  <c r="I143" i="12"/>
  <c r="H20" i="12"/>
  <c r="J20" i="12" s="1"/>
  <c r="I20" i="12"/>
  <c r="H32" i="12"/>
  <c r="J32" i="12" s="1"/>
  <c r="I32" i="12"/>
  <c r="H12" i="12"/>
  <c r="J12" i="12" s="1"/>
  <c r="I12" i="12"/>
  <c r="H139" i="12"/>
  <c r="J139" i="12" s="1"/>
  <c r="I139" i="12"/>
  <c r="H134" i="12"/>
  <c r="J134" i="12" s="1"/>
  <c r="I134" i="12"/>
  <c r="H81" i="12"/>
  <c r="J81" i="12" s="1"/>
  <c r="I81" i="12"/>
  <c r="H85" i="12"/>
  <c r="J85" i="12" s="1"/>
  <c r="I85" i="12"/>
  <c r="H108" i="12"/>
  <c r="I108" i="12"/>
  <c r="J108" i="12"/>
  <c r="H38" i="12"/>
  <c r="I38" i="12"/>
  <c r="J38" i="12"/>
  <c r="H136" i="12"/>
  <c r="J136" i="12" s="1"/>
  <c r="I136" i="12"/>
  <c r="H80" i="12"/>
  <c r="J80" i="12" s="1"/>
  <c r="I80" i="12"/>
  <c r="H66" i="12"/>
  <c r="J66" i="12" s="1"/>
  <c r="I66" i="12"/>
  <c r="H76" i="12"/>
  <c r="J76" i="12" s="1"/>
  <c r="I76" i="12"/>
  <c r="H106" i="12"/>
  <c r="J106" i="12" s="1"/>
  <c r="I106" i="12"/>
  <c r="H47" i="12"/>
  <c r="J47" i="12" s="1"/>
  <c r="I47" i="12"/>
  <c r="H59" i="12"/>
  <c r="J59" i="12" s="1"/>
  <c r="I59" i="12"/>
  <c r="H54" i="12"/>
  <c r="J54" i="12" s="1"/>
  <c r="I54" i="12"/>
  <c r="H122" i="12"/>
  <c r="J122" i="12" s="1"/>
  <c r="I122" i="12"/>
  <c r="H57" i="12"/>
  <c r="J57" i="12" s="1"/>
  <c r="I57" i="12"/>
  <c r="H88" i="12"/>
  <c r="J88" i="12" s="1"/>
  <c r="I88" i="12"/>
  <c r="H49" i="12"/>
  <c r="J49" i="12" s="1"/>
  <c r="I49" i="12"/>
  <c r="H110" i="12"/>
  <c r="J110" i="12" s="1"/>
  <c r="I110" i="12"/>
  <c r="H83" i="12"/>
  <c r="J83" i="12" s="1"/>
  <c r="I83" i="12"/>
  <c r="H42" i="12"/>
  <c r="I42" i="12"/>
  <c r="J42" i="12"/>
  <c r="H77" i="12"/>
  <c r="I77" i="12"/>
  <c r="J77" i="12"/>
  <c r="H109" i="12"/>
  <c r="J109" i="12" s="1"/>
  <c r="I109" i="12"/>
  <c r="H36" i="12"/>
  <c r="J36" i="12" s="1"/>
  <c r="I36" i="12"/>
  <c r="H19" i="12"/>
  <c r="J19" i="12" s="1"/>
  <c r="I19" i="12"/>
  <c r="H137" i="12"/>
  <c r="J137" i="12" s="1"/>
  <c r="I137" i="12"/>
  <c r="H100" i="12"/>
  <c r="J100" i="12" s="1"/>
  <c r="I100" i="12"/>
  <c r="H89" i="12"/>
  <c r="J89" i="12" s="1"/>
  <c r="I89" i="12"/>
  <c r="H39" i="12"/>
  <c r="J39" i="12" s="1"/>
  <c r="I39" i="12"/>
  <c r="H129" i="12"/>
  <c r="J129" i="12" s="1"/>
  <c r="I129" i="12"/>
  <c r="H72" i="12"/>
  <c r="J72" i="12" s="1"/>
  <c r="I72" i="12"/>
  <c r="H44" i="12"/>
  <c r="J44" i="12" s="1"/>
  <c r="I44" i="12"/>
  <c r="H82" i="12"/>
  <c r="J82" i="12" s="1"/>
  <c r="I82" i="12"/>
  <c r="H127" i="12"/>
  <c r="J127" i="12" s="1"/>
  <c r="I127" i="12"/>
  <c r="H46" i="12"/>
  <c r="J46" i="12" s="1"/>
  <c r="I46" i="12"/>
  <c r="H90" i="12"/>
  <c r="J90" i="12" s="1"/>
  <c r="I90" i="12"/>
  <c r="H71" i="12"/>
  <c r="I71" i="12"/>
  <c r="J71" i="12"/>
  <c r="H97" i="12"/>
  <c r="I97" i="12"/>
  <c r="J97" i="12"/>
  <c r="H112" i="12"/>
  <c r="J112" i="12" s="1"/>
  <c r="I112" i="12"/>
  <c r="H27" i="12"/>
  <c r="J27" i="12" s="1"/>
  <c r="I27" i="12"/>
  <c r="H147" i="12"/>
  <c r="J147" i="12" s="1"/>
  <c r="I147" i="12"/>
  <c r="H52" i="12"/>
  <c r="J52" i="12" s="1"/>
  <c r="I52" i="12"/>
  <c r="H114" i="12"/>
  <c r="J114" i="12" s="1"/>
  <c r="I114" i="12"/>
  <c r="H117" i="12"/>
  <c r="J117" i="12" s="1"/>
  <c r="I117" i="12"/>
  <c r="H102" i="12"/>
  <c r="J102" i="12" s="1"/>
  <c r="I102" i="12"/>
  <c r="H116" i="12"/>
  <c r="J116" i="12" s="1"/>
  <c r="I116" i="12"/>
  <c r="H48" i="12"/>
  <c r="J48" i="12" s="1"/>
  <c r="I48" i="12"/>
  <c r="H146" i="12"/>
  <c r="J146" i="12" s="1"/>
  <c r="I146" i="12"/>
  <c r="H34" i="12"/>
  <c r="J34" i="12" s="1"/>
  <c r="I34" i="12"/>
  <c r="H103" i="12"/>
  <c r="J103" i="12" s="1"/>
  <c r="I103" i="12"/>
  <c r="H58" i="12"/>
  <c r="J58" i="12" s="1"/>
  <c r="I58" i="12"/>
  <c r="H43" i="12"/>
  <c r="J43" i="12" s="1"/>
  <c r="I43" i="12"/>
  <c r="H105" i="12"/>
  <c r="I105" i="12"/>
  <c r="J105" i="12"/>
  <c r="H63" i="12"/>
  <c r="I63" i="12"/>
  <c r="J63" i="12"/>
  <c r="H50" i="12"/>
  <c r="J50" i="12" s="1"/>
  <c r="I50" i="12"/>
  <c r="H56" i="12"/>
  <c r="J56" i="12" s="1"/>
  <c r="I56" i="12"/>
  <c r="H145" i="12"/>
  <c r="J145" i="12" s="1"/>
  <c r="I145" i="12"/>
  <c r="H15" i="12"/>
  <c r="J15" i="12" s="1"/>
  <c r="I15" i="12"/>
  <c r="H93" i="12"/>
  <c r="J93" i="12" s="1"/>
  <c r="I93" i="12"/>
  <c r="H55" i="12"/>
  <c r="J55" i="12" s="1"/>
  <c r="I55" i="12"/>
  <c r="H91" i="12"/>
  <c r="J91" i="12" s="1"/>
  <c r="I91" i="12"/>
  <c r="H18" i="12"/>
  <c r="J18" i="12" s="1"/>
  <c r="I18" i="12"/>
  <c r="H101" i="12"/>
  <c r="J101" i="12" s="1"/>
  <c r="I101" i="12"/>
  <c r="H142" i="12"/>
  <c r="J142" i="12" s="1"/>
  <c r="I142" i="12"/>
  <c r="H95" i="12"/>
  <c r="J95" i="12" s="1"/>
  <c r="I95" i="12"/>
  <c r="H30" i="12"/>
  <c r="J30" i="12" s="1"/>
  <c r="I30" i="12"/>
  <c r="H26" i="12"/>
  <c r="J26" i="12" s="1"/>
  <c r="I26" i="12"/>
  <c r="H23" i="12"/>
  <c r="J23" i="12" s="1"/>
  <c r="I23" i="12"/>
  <c r="H138" i="12"/>
  <c r="I138" i="12"/>
  <c r="J138" i="12"/>
  <c r="H28" i="12"/>
  <c r="I28" i="12"/>
  <c r="J28" i="12"/>
  <c r="H17" i="12"/>
  <c r="J17" i="12" s="1"/>
  <c r="I17" i="12"/>
  <c r="H60" i="12"/>
  <c r="J60" i="12" s="1"/>
  <c r="I60" i="12"/>
  <c r="H144" i="12"/>
  <c r="J144" i="12" s="1"/>
  <c r="I144" i="12"/>
  <c r="H113" i="12"/>
  <c r="J113" i="12" s="1"/>
  <c r="I113" i="12"/>
  <c r="H73" i="12"/>
  <c r="J73" i="12" s="1"/>
  <c r="I73" i="12"/>
  <c r="H107" i="12"/>
  <c r="J107" i="12" s="1"/>
  <c r="I107" i="12"/>
  <c r="H132" i="12"/>
  <c r="J132" i="12" s="1"/>
  <c r="I132" i="12"/>
  <c r="H53" i="12"/>
  <c r="J53" i="12" s="1"/>
  <c r="I53" i="12"/>
  <c r="H24" i="12"/>
  <c r="J24" i="12" s="1"/>
  <c r="I24" i="12"/>
  <c r="H79" i="12"/>
  <c r="J79" i="12" s="1"/>
  <c r="I79" i="12"/>
  <c r="H14" i="12"/>
  <c r="J14" i="12" s="1"/>
  <c r="I14" i="12"/>
  <c r="H40" i="12"/>
  <c r="J40" i="12" s="1"/>
  <c r="I40" i="12"/>
  <c r="H37" i="12"/>
  <c r="J37" i="12" s="1"/>
  <c r="I37" i="12"/>
  <c r="H11" i="12"/>
  <c r="J11" i="12" s="1"/>
  <c r="I11" i="12"/>
  <c r="H124" i="12"/>
  <c r="I124" i="12"/>
  <c r="J124" i="12"/>
  <c r="H69" i="12"/>
  <c r="I69" i="12"/>
  <c r="J69" i="12"/>
  <c r="H16" i="12"/>
  <c r="J16" i="12" s="1"/>
  <c r="I16" i="12"/>
  <c r="H10" i="12"/>
  <c r="J10" i="12" s="1"/>
  <c r="I10" i="12"/>
  <c r="H22" i="12"/>
  <c r="J22" i="12" s="1"/>
  <c r="I22" i="12"/>
  <c r="H96" i="12"/>
  <c r="J96" i="12" s="1"/>
  <c r="I96" i="12"/>
  <c r="H119" i="12"/>
  <c r="J119" i="12" s="1"/>
  <c r="I119" i="12"/>
  <c r="H128" i="12"/>
  <c r="J128" i="12" s="1"/>
  <c r="I128" i="12"/>
  <c r="H75" i="12"/>
  <c r="J75" i="12" s="1"/>
  <c r="I75" i="12"/>
  <c r="H118" i="12"/>
  <c r="J118" i="12" s="1"/>
  <c r="I118" i="12"/>
  <c r="H61" i="12"/>
  <c r="J61" i="12" s="1"/>
  <c r="I61" i="12"/>
  <c r="H87" i="12"/>
  <c r="J87" i="12" s="1"/>
  <c r="I87" i="12"/>
  <c r="H148" i="12"/>
  <c r="J148" i="12" s="1"/>
  <c r="I148" i="12"/>
  <c r="H86" i="12"/>
  <c r="J86" i="12" s="1"/>
  <c r="I86" i="12"/>
  <c r="J99" i="12"/>
  <c r="I99" i="12"/>
  <c r="H70" i="12"/>
  <c r="J70" i="12" s="1"/>
  <c r="I70" i="12"/>
  <c r="H65" i="12"/>
  <c r="I65" i="12"/>
  <c r="J65" i="12"/>
  <c r="H123" i="12"/>
  <c r="I123" i="12"/>
  <c r="J123" i="12"/>
  <c r="H13" i="12"/>
  <c r="J13" i="12" s="1"/>
  <c r="I13" i="12"/>
  <c r="H67" i="12"/>
  <c r="J67" i="12" s="1"/>
  <c r="I67" i="12"/>
  <c r="H25" i="12"/>
  <c r="J25" i="12" s="1"/>
  <c r="I25" i="12"/>
  <c r="H121" i="12"/>
  <c r="J121" i="12" s="1"/>
  <c r="I121" i="12"/>
  <c r="H94" i="12"/>
  <c r="J94" i="12" s="1"/>
  <c r="I94" i="12"/>
  <c r="H68" i="12"/>
  <c r="J68" i="12" s="1"/>
  <c r="I68" i="12"/>
  <c r="H130" i="12"/>
  <c r="J130" i="12" s="1"/>
  <c r="I130" i="12"/>
  <c r="J225" i="7"/>
  <c r="K225" i="7"/>
  <c r="J234" i="7"/>
  <c r="K234" i="7"/>
  <c r="J328" i="7"/>
  <c r="K328" i="7"/>
  <c r="J280" i="7"/>
  <c r="K280" i="7"/>
  <c r="J248" i="7"/>
  <c r="K248" i="7"/>
  <c r="J285" i="7"/>
  <c r="K285" i="7"/>
  <c r="J310" i="7"/>
  <c r="K310" i="7"/>
  <c r="J366" i="7"/>
  <c r="K366" i="7"/>
  <c r="J212" i="7"/>
  <c r="K212" i="7"/>
  <c r="J361" i="7"/>
  <c r="K361" i="7"/>
  <c r="J325" i="7"/>
  <c r="K325" i="7"/>
  <c r="J252" i="7"/>
  <c r="K252" i="7"/>
  <c r="J362" i="7"/>
  <c r="K362" i="7"/>
  <c r="J318" i="7"/>
  <c r="K318" i="7"/>
  <c r="J333" i="7"/>
  <c r="K333" i="7"/>
  <c r="J229" i="7"/>
  <c r="K229" i="7"/>
  <c r="J218" i="7"/>
  <c r="K218" i="7"/>
  <c r="J276" i="7"/>
  <c r="K276" i="7"/>
  <c r="J210" i="7"/>
  <c r="K210" i="7"/>
  <c r="J359" i="7"/>
  <c r="K359" i="7"/>
  <c r="J283" i="7"/>
  <c r="K283" i="7"/>
  <c r="J208" i="7"/>
  <c r="K208" i="7"/>
  <c r="J354" i="7"/>
  <c r="K354" i="7"/>
  <c r="J349" i="7"/>
  <c r="K349" i="7"/>
  <c r="J257" i="7"/>
  <c r="K257" i="7"/>
  <c r="J222" i="7"/>
  <c r="K222" i="7"/>
  <c r="J293" i="7"/>
  <c r="K293" i="7"/>
  <c r="J272" i="7"/>
  <c r="K272" i="7"/>
  <c r="J331" i="7"/>
  <c r="K331" i="7"/>
  <c r="J232" i="7"/>
  <c r="K232" i="7"/>
  <c r="J246" i="7"/>
  <c r="K246" i="7"/>
  <c r="J369" i="7"/>
  <c r="K369" i="7"/>
  <c r="J216" i="7"/>
  <c r="K216" i="7"/>
  <c r="J298" i="7"/>
  <c r="K298" i="7"/>
  <c r="J313" i="7"/>
  <c r="K313" i="7"/>
  <c r="J266" i="7"/>
  <c r="K266" i="7"/>
  <c r="J347" i="7"/>
  <c r="K347" i="7"/>
  <c r="J338" i="7"/>
  <c r="K338" i="7"/>
  <c r="J238" i="7"/>
  <c r="K238" i="7"/>
  <c r="J321" i="7"/>
  <c r="K321" i="7"/>
  <c r="J214" i="7"/>
  <c r="K214" i="7"/>
  <c r="J322" i="7"/>
  <c r="K322" i="7"/>
  <c r="J241" i="7"/>
  <c r="K241" i="7"/>
  <c r="J355" i="7"/>
  <c r="K355" i="7"/>
  <c r="J273" i="7"/>
  <c r="K273" i="7"/>
  <c r="J303" i="7"/>
  <c r="K303" i="7"/>
  <c r="J295" i="7"/>
  <c r="K295" i="7"/>
  <c r="J371" i="7"/>
  <c r="K371" i="7"/>
  <c r="J308" i="7"/>
  <c r="K308" i="7"/>
  <c r="J348" i="7"/>
  <c r="K348" i="7"/>
  <c r="J226" i="7"/>
  <c r="K226" i="7"/>
  <c r="J227" i="7"/>
  <c r="K227" i="7"/>
  <c r="J254" i="7"/>
  <c r="K254" i="7"/>
  <c r="J269" i="7"/>
  <c r="K269" i="7"/>
  <c r="J320" i="7"/>
  <c r="K320" i="7"/>
  <c r="J316" i="7"/>
  <c r="K316" i="7"/>
  <c r="J224" i="7"/>
  <c r="K224" i="7"/>
  <c r="J358" i="7"/>
  <c r="K358" i="7"/>
  <c r="J221" i="7"/>
  <c r="K221" i="7"/>
  <c r="J235" i="7"/>
  <c r="K235" i="7"/>
  <c r="J329" i="7"/>
  <c r="K329" i="7"/>
  <c r="J231" i="7"/>
  <c r="K231" i="7"/>
  <c r="J281" i="7"/>
  <c r="K281" i="7"/>
  <c r="J249" i="7"/>
  <c r="K249" i="7"/>
  <c r="J286" i="7"/>
  <c r="K286" i="7"/>
  <c r="J289" i="7"/>
  <c r="K289" i="7"/>
  <c r="J335" i="7"/>
  <c r="K335" i="7"/>
  <c r="J330" i="7"/>
  <c r="K330" i="7"/>
  <c r="J264" i="7"/>
  <c r="K264" i="7"/>
  <c r="J353" i="7"/>
  <c r="K353" i="7"/>
  <c r="J267" i="7"/>
  <c r="K267" i="7"/>
  <c r="J364" i="7"/>
  <c r="K364" i="7"/>
  <c r="J251" i="7"/>
  <c r="K251" i="7"/>
  <c r="J326" i="7"/>
  <c r="K326" i="7"/>
  <c r="J305" i="7"/>
  <c r="K305" i="7"/>
  <c r="J340" i="7"/>
  <c r="K340" i="7"/>
  <c r="J343" i="7"/>
  <c r="K343" i="7"/>
  <c r="J244" i="7"/>
  <c r="K244" i="7"/>
  <c r="J324" i="7"/>
  <c r="K324" i="7"/>
  <c r="J263" i="7"/>
  <c r="K263" i="7"/>
  <c r="J261" i="7"/>
  <c r="K261" i="7"/>
  <c r="J265" i="7"/>
  <c r="K265" i="7"/>
  <c r="J259" i="7"/>
  <c r="K259" i="7"/>
  <c r="J253" i="7"/>
  <c r="K253" i="7"/>
  <c r="J365" i="7"/>
  <c r="K365" i="7"/>
  <c r="J342" i="7"/>
  <c r="K342" i="7"/>
  <c r="J363" i="7"/>
  <c r="K363" i="7"/>
  <c r="J357" i="7"/>
  <c r="K357" i="7"/>
  <c r="J312" i="7"/>
  <c r="K312" i="7"/>
  <c r="J309" i="7"/>
  <c r="K309" i="7"/>
  <c r="J319" i="7"/>
  <c r="K319" i="7"/>
  <c r="J204" i="7"/>
  <c r="K204" i="7"/>
  <c r="J339" i="7"/>
  <c r="K339" i="7"/>
  <c r="J336" i="7"/>
  <c r="K336" i="7"/>
  <c r="J334" i="7"/>
  <c r="K334" i="7"/>
  <c r="J230" i="7"/>
  <c r="K230" i="7"/>
  <c r="J228" i="7"/>
  <c r="K228" i="7"/>
  <c r="J315" i="7"/>
  <c r="K315" i="7"/>
  <c r="J250" i="7"/>
  <c r="K250" i="7"/>
  <c r="J205" i="7"/>
  <c r="K205" i="7"/>
  <c r="J219" i="7"/>
  <c r="K219" i="7"/>
  <c r="J236" i="7"/>
  <c r="K236" i="7"/>
  <c r="J207" i="7"/>
  <c r="K207" i="7"/>
  <c r="J262" i="7"/>
  <c r="K262" i="7"/>
  <c r="J282" i="7"/>
  <c r="K282" i="7"/>
  <c r="J277" i="7"/>
  <c r="K277" i="7"/>
  <c r="J271" i="7"/>
  <c r="K271" i="7"/>
  <c r="J279" i="7"/>
  <c r="K279" i="7"/>
  <c r="J211" i="7"/>
  <c r="K211" i="7"/>
  <c r="J360" i="7"/>
  <c r="K360" i="7"/>
  <c r="J292" i="7"/>
  <c r="K292" i="7"/>
  <c r="J217" i="7"/>
  <c r="K217" i="7"/>
  <c r="J239" i="7"/>
  <c r="K239" i="7"/>
  <c r="J288" i="7"/>
  <c r="K288" i="7"/>
  <c r="J290" i="7"/>
  <c r="K290" i="7"/>
  <c r="J213" i="7"/>
  <c r="K213" i="7"/>
  <c r="J341" i="7"/>
  <c r="K341" i="7"/>
  <c r="J297" i="7"/>
  <c r="K297" i="7"/>
  <c r="J327" i="7"/>
  <c r="K327" i="7"/>
  <c r="J268" i="7"/>
  <c r="K268" i="7"/>
  <c r="J260" i="7"/>
  <c r="K260" i="7"/>
  <c r="J270" i="7"/>
  <c r="K270" i="7"/>
  <c r="J215" i="7"/>
  <c r="K215" i="7"/>
  <c r="J237" i="7"/>
  <c r="K237" i="7"/>
  <c r="J368" i="7"/>
  <c r="K368" i="7"/>
  <c r="J284" i="7"/>
  <c r="K284" i="7"/>
  <c r="J220" i="7"/>
  <c r="K220" i="7"/>
  <c r="J323" i="7"/>
  <c r="K323" i="7"/>
  <c r="K242" i="7"/>
  <c r="J242" i="7"/>
  <c r="K209" i="7"/>
  <c r="J209" i="7"/>
  <c r="J240" i="7"/>
  <c r="K240" i="7"/>
  <c r="J245" i="7"/>
  <c r="K245" i="7"/>
  <c r="K356" i="7"/>
  <c r="J356" i="7"/>
  <c r="K344" i="7"/>
  <c r="J344" i="7"/>
  <c r="J350" i="7"/>
  <c r="K350" i="7"/>
  <c r="J258" i="7"/>
  <c r="K258" i="7"/>
  <c r="K243" i="7"/>
  <c r="J243" i="7"/>
  <c r="K317" i="7"/>
  <c r="J317" i="7"/>
  <c r="J223" i="7"/>
  <c r="K223" i="7"/>
  <c r="J306" i="7"/>
  <c r="K306" i="7"/>
  <c r="K311" i="7"/>
  <c r="J311" i="7"/>
  <c r="K294" i="7"/>
  <c r="J294" i="7"/>
  <c r="J256" i="7"/>
  <c r="K256" i="7"/>
  <c r="J274" i="7"/>
  <c r="K274" i="7"/>
  <c r="K275" i="7"/>
  <c r="J275" i="7"/>
  <c r="K332" i="7"/>
  <c r="J332" i="7"/>
  <c r="J302" i="7"/>
  <c r="K302" i="7"/>
  <c r="J304" i="7"/>
  <c r="K304" i="7"/>
  <c r="I373" i="7"/>
  <c r="K373" i="7" s="1"/>
  <c r="K307" i="7"/>
  <c r="J307" i="7"/>
  <c r="K182" i="7"/>
  <c r="J182" i="7"/>
  <c r="K188" i="7"/>
  <c r="J188" i="7"/>
  <c r="K174" i="7"/>
  <c r="J174" i="7"/>
  <c r="K191" i="7"/>
  <c r="J191" i="7"/>
  <c r="K173" i="7"/>
  <c r="J173" i="7"/>
  <c r="K190" i="7"/>
  <c r="J190" i="7"/>
  <c r="K178" i="7"/>
  <c r="J178" i="7"/>
  <c r="K183" i="7"/>
  <c r="J183" i="7"/>
  <c r="I195" i="7"/>
  <c r="I196" i="7"/>
  <c r="K196" i="7" s="1"/>
  <c r="I197" i="7"/>
  <c r="K197" i="7" s="1"/>
  <c r="K179" i="7"/>
  <c r="J179" i="7"/>
  <c r="I164" i="7"/>
  <c r="I165" i="7"/>
  <c r="I166" i="7"/>
  <c r="K30" i="7"/>
  <c r="J30" i="7"/>
  <c r="K33" i="7"/>
  <c r="J33" i="7"/>
  <c r="K68" i="7"/>
  <c r="J68" i="7"/>
  <c r="K32" i="7"/>
  <c r="J32" i="7"/>
  <c r="K117" i="7"/>
  <c r="J117" i="7"/>
  <c r="K150" i="7"/>
  <c r="J150" i="7"/>
  <c r="K99" i="7"/>
  <c r="J99" i="7"/>
  <c r="K41" i="7"/>
  <c r="J41" i="7"/>
  <c r="K71" i="7"/>
  <c r="J71" i="7"/>
  <c r="K23" i="7"/>
  <c r="J23" i="7"/>
  <c r="K92" i="7"/>
  <c r="J92" i="7"/>
  <c r="K18" i="7"/>
  <c r="J18" i="7"/>
  <c r="K77" i="7"/>
  <c r="J77" i="7"/>
  <c r="K90" i="7"/>
  <c r="J90" i="7"/>
  <c r="K106" i="7"/>
  <c r="J106" i="7"/>
  <c r="K50" i="7"/>
  <c r="J50" i="7"/>
  <c r="K51" i="7"/>
  <c r="J51" i="7"/>
  <c r="K57" i="7"/>
  <c r="J57" i="7"/>
  <c r="K72" i="7"/>
  <c r="J72" i="7"/>
  <c r="K142" i="7"/>
  <c r="J142" i="7"/>
  <c r="K158" i="7"/>
  <c r="J158" i="7"/>
  <c r="K149" i="7"/>
  <c r="J149" i="7"/>
  <c r="K21" i="7"/>
  <c r="J21" i="7"/>
  <c r="K87" i="7"/>
  <c r="J87" i="7"/>
  <c r="K12" i="7"/>
  <c r="J12" i="7"/>
  <c r="K20" i="7"/>
  <c r="J20" i="7"/>
  <c r="K131" i="7"/>
  <c r="J131" i="7"/>
  <c r="K115" i="7"/>
  <c r="J115" i="7"/>
  <c r="K67" i="7"/>
  <c r="J67" i="7"/>
  <c r="K132" i="7"/>
  <c r="J132" i="7"/>
  <c r="K85" i="7"/>
  <c r="J85" i="7"/>
  <c r="K74" i="7"/>
  <c r="J74" i="7"/>
  <c r="K29" i="7"/>
  <c r="J29" i="7"/>
  <c r="K75" i="7"/>
  <c r="J75" i="7"/>
  <c r="K15" i="7"/>
  <c r="J15" i="7"/>
  <c r="K54" i="7"/>
  <c r="J54" i="7"/>
  <c r="K89" i="7"/>
  <c r="J89" i="7"/>
  <c r="K124" i="7"/>
  <c r="J124" i="7"/>
  <c r="K13" i="7"/>
  <c r="J13" i="7"/>
  <c r="K56" i="7"/>
  <c r="J56" i="7"/>
  <c r="K113" i="7"/>
  <c r="J113" i="7"/>
  <c r="K160" i="7"/>
  <c r="J160" i="7"/>
  <c r="K121" i="7"/>
  <c r="J121" i="7"/>
  <c r="K146" i="7"/>
  <c r="J146" i="7"/>
  <c r="K103" i="7"/>
  <c r="J103" i="7"/>
  <c r="K61" i="7"/>
  <c r="J61" i="7"/>
  <c r="K19" i="7"/>
  <c r="J19" i="7"/>
  <c r="K105" i="7"/>
  <c r="J105" i="7"/>
  <c r="K101" i="7"/>
  <c r="J101" i="7"/>
  <c r="K65" i="7"/>
  <c r="J65" i="7"/>
  <c r="K49" i="7"/>
  <c r="J49" i="7"/>
  <c r="K84" i="7"/>
  <c r="J84" i="7"/>
  <c r="K98" i="7"/>
  <c r="J98" i="7"/>
  <c r="K27" i="7"/>
  <c r="J27" i="7"/>
  <c r="K88" i="7"/>
  <c r="J88" i="7"/>
  <c r="K127" i="7"/>
  <c r="J127" i="7"/>
  <c r="K43" i="7"/>
  <c r="J43" i="7"/>
  <c r="K42" i="7"/>
  <c r="J42" i="7"/>
  <c r="K86" i="7"/>
  <c r="J86" i="7"/>
  <c r="K123" i="7"/>
  <c r="J123" i="7"/>
  <c r="K24" i="7"/>
  <c r="J24" i="7"/>
  <c r="K80" i="7"/>
  <c r="J80" i="7"/>
  <c r="K26" i="7"/>
  <c r="J26" i="7"/>
  <c r="K28" i="7"/>
  <c r="J28" i="7"/>
  <c r="K93" i="7"/>
  <c r="J93" i="7"/>
  <c r="K46" i="7"/>
  <c r="J46" i="7"/>
  <c r="K125" i="7"/>
  <c r="J125" i="7"/>
  <c r="K22" i="7"/>
  <c r="J22" i="7"/>
  <c r="K62" i="7"/>
  <c r="J62" i="7"/>
  <c r="K110" i="7"/>
  <c r="J110" i="7"/>
  <c r="K78" i="7"/>
  <c r="J78" i="7"/>
  <c r="K102" i="7"/>
  <c r="J102" i="7"/>
  <c r="K159" i="7"/>
  <c r="J159" i="7"/>
  <c r="K118" i="7"/>
  <c r="J118" i="7"/>
  <c r="K38" i="7"/>
  <c r="J38" i="7"/>
  <c r="K70" i="7"/>
  <c r="J70" i="7"/>
  <c r="K82" i="7"/>
  <c r="J82" i="7"/>
  <c r="K162" i="7"/>
  <c r="J162" i="7"/>
  <c r="K141" i="7"/>
  <c r="J141" i="7"/>
  <c r="K35" i="7"/>
  <c r="J35" i="7"/>
  <c r="K52" i="7"/>
  <c r="J52" i="7"/>
  <c r="K108" i="7"/>
  <c r="J108" i="7"/>
  <c r="K79" i="7"/>
  <c r="J79" i="7"/>
  <c r="K36" i="7"/>
  <c r="J36" i="7"/>
  <c r="K136" i="7"/>
  <c r="J136" i="7"/>
  <c r="K100" i="7"/>
  <c r="J100" i="7"/>
  <c r="K145" i="7"/>
  <c r="J145" i="7"/>
  <c r="K73" i="7"/>
  <c r="J73" i="7"/>
  <c r="K156" i="7"/>
  <c r="J156" i="7"/>
  <c r="K152" i="7"/>
  <c r="J152" i="7"/>
  <c r="K140" i="7"/>
  <c r="J140" i="7"/>
  <c r="K63" i="7"/>
  <c r="J63" i="7"/>
  <c r="K59" i="7"/>
  <c r="J59" i="7"/>
  <c r="K157" i="7"/>
  <c r="J157" i="7"/>
  <c r="K14" i="7"/>
  <c r="J14" i="7"/>
  <c r="K151" i="7"/>
  <c r="J151" i="7"/>
  <c r="K134" i="7"/>
  <c r="J134" i="7"/>
  <c r="K128" i="7"/>
  <c r="J128" i="7"/>
  <c r="K64" i="7"/>
  <c r="J64" i="7"/>
  <c r="K17" i="7"/>
  <c r="J17" i="7"/>
  <c r="K66" i="7"/>
  <c r="J66" i="7"/>
  <c r="K34" i="7"/>
  <c r="J34" i="7"/>
  <c r="K45" i="7"/>
  <c r="J45" i="7"/>
  <c r="K153" i="7"/>
  <c r="J153" i="7"/>
  <c r="K40" i="7"/>
  <c r="J40" i="7"/>
  <c r="K39" i="7"/>
  <c r="J39" i="7"/>
  <c r="K48" i="7"/>
  <c r="J48" i="7"/>
  <c r="K147" i="7"/>
  <c r="J147" i="7"/>
  <c r="K91" i="7"/>
  <c r="J91" i="7"/>
  <c r="K148" i="7"/>
  <c r="J148" i="7"/>
  <c r="K44" i="7"/>
  <c r="J44" i="7"/>
  <c r="K111" i="7"/>
  <c r="J111" i="7"/>
  <c r="K116" i="7"/>
  <c r="J116" i="7"/>
  <c r="K81" i="7"/>
  <c r="J81" i="7"/>
  <c r="K126" i="7"/>
  <c r="J126" i="7"/>
  <c r="K31" i="7"/>
  <c r="J31" i="7"/>
  <c r="K11" i="7"/>
  <c r="J11" i="7"/>
  <c r="K135" i="7"/>
  <c r="J135" i="7"/>
  <c r="K94" i="7"/>
  <c r="J94" i="7"/>
  <c r="K155" i="7"/>
  <c r="J155" i="7"/>
  <c r="K120" i="7"/>
  <c r="J120" i="7"/>
  <c r="K60" i="7"/>
  <c r="J60" i="7"/>
  <c r="K10" i="7"/>
  <c r="J10" i="7"/>
  <c r="K129" i="7"/>
  <c r="J129" i="7"/>
  <c r="K154" i="7"/>
  <c r="J154" i="7"/>
  <c r="K53" i="7"/>
  <c r="J53" i="7"/>
  <c r="K119" i="7"/>
  <c r="J119" i="7"/>
  <c r="K133" i="7"/>
  <c r="J133" i="7"/>
  <c r="K122" i="7"/>
  <c r="J122" i="7"/>
  <c r="K58" i="7"/>
  <c r="J58" i="7"/>
  <c r="K47" i="7"/>
  <c r="J47" i="7"/>
  <c r="K137" i="7"/>
  <c r="J137" i="7"/>
  <c r="K107" i="7"/>
  <c r="J107" i="7"/>
  <c r="K114" i="7"/>
  <c r="J114" i="7"/>
  <c r="K69" i="7"/>
  <c r="J69" i="7"/>
  <c r="K25" i="7"/>
  <c r="J25" i="7"/>
  <c r="K104" i="7"/>
  <c r="J104" i="7"/>
  <c r="K83" i="7"/>
  <c r="J83" i="7"/>
  <c r="K37" i="7"/>
  <c r="J37" i="7"/>
  <c r="K76" i="7"/>
  <c r="J76" i="7"/>
  <c r="K112" i="7"/>
  <c r="J112" i="7"/>
  <c r="K16" i="7"/>
  <c r="J16" i="7"/>
  <c r="H2700" i="6"/>
  <c r="H2701" i="6"/>
  <c r="I2335" i="6"/>
  <c r="K2335" i="6" s="1"/>
  <c r="J2335" i="6"/>
  <c r="I2336" i="6"/>
  <c r="K2336" i="6" s="1"/>
  <c r="J2336" i="6"/>
  <c r="I2338" i="6"/>
  <c r="K2338" i="6" s="1"/>
  <c r="J2338" i="6"/>
  <c r="I2339" i="6"/>
  <c r="K2339" i="6" s="1"/>
  <c r="J2339" i="6"/>
  <c r="I2688" i="6"/>
  <c r="K2688" i="6" s="1"/>
  <c r="J2688" i="6"/>
  <c r="I2689" i="6"/>
  <c r="K2689" i="6" s="1"/>
  <c r="J2689" i="6"/>
  <c r="I2690" i="6"/>
  <c r="K2690" i="6" s="1"/>
  <c r="J2690" i="6"/>
  <c r="I2692" i="6"/>
  <c r="K2692" i="6" s="1"/>
  <c r="J2692" i="6"/>
  <c r="I2693" i="6"/>
  <c r="K2693" i="6" s="1"/>
  <c r="J2693" i="6"/>
  <c r="I2560" i="6"/>
  <c r="K2560" i="6" s="1"/>
  <c r="J2560" i="6"/>
  <c r="I2561" i="6"/>
  <c r="K2561" i="6" s="1"/>
  <c r="J2561" i="6"/>
  <c r="I2562" i="6"/>
  <c r="K2562" i="6" s="1"/>
  <c r="J2562" i="6"/>
  <c r="I2564" i="6"/>
  <c r="K2564" i="6" s="1"/>
  <c r="J2564" i="6"/>
  <c r="I1978" i="6"/>
  <c r="K1978" i="6" s="1"/>
  <c r="J1978" i="6"/>
  <c r="I1979" i="6"/>
  <c r="K1979" i="6" s="1"/>
  <c r="J1979" i="6"/>
  <c r="I1980" i="6"/>
  <c r="K1980" i="6" s="1"/>
  <c r="J1980" i="6"/>
  <c r="I1982" i="6"/>
  <c r="K1982" i="6" s="1"/>
  <c r="J1982" i="6"/>
  <c r="I2435" i="6"/>
  <c r="K2435" i="6" s="1"/>
  <c r="J2435" i="6"/>
  <c r="I2436" i="6"/>
  <c r="K2436" i="6" s="1"/>
  <c r="J2436" i="6"/>
  <c r="I2437" i="6"/>
  <c r="K2437" i="6" s="1"/>
  <c r="J2437" i="6"/>
  <c r="I2439" i="6"/>
  <c r="K2439" i="6" s="1"/>
  <c r="J2439" i="6"/>
  <c r="I2183" i="6"/>
  <c r="K2183" i="6" s="1"/>
  <c r="J2183" i="6"/>
  <c r="I2184" i="6"/>
  <c r="K2184" i="6" s="1"/>
  <c r="J2184" i="6"/>
  <c r="I2186" i="6"/>
  <c r="K2186" i="6" s="1"/>
  <c r="J2186" i="6"/>
  <c r="I2187" i="6"/>
  <c r="K2187" i="6" s="1"/>
  <c r="J2187" i="6"/>
  <c r="I1833" i="6"/>
  <c r="K1833" i="6" s="1"/>
  <c r="J1833" i="6"/>
  <c r="I1834" i="6"/>
  <c r="K1834" i="6" s="1"/>
  <c r="J1834" i="6"/>
  <c r="I1835" i="6"/>
  <c r="K1835" i="6" s="1"/>
  <c r="J1835" i="6"/>
  <c r="I1837" i="6"/>
  <c r="K1837" i="6" s="1"/>
  <c r="J1837" i="6"/>
  <c r="I1838" i="6"/>
  <c r="K1838" i="6" s="1"/>
  <c r="J1838" i="6"/>
  <c r="I2502" i="6"/>
  <c r="K2502" i="6" s="1"/>
  <c r="J2502" i="6"/>
  <c r="I2503" i="6"/>
  <c r="K2503" i="6" s="1"/>
  <c r="J2503" i="6"/>
  <c r="I2504" i="6"/>
  <c r="K2504" i="6" s="1"/>
  <c r="J2504" i="6"/>
  <c r="I2506" i="6"/>
  <c r="K2506" i="6" s="1"/>
  <c r="J2506" i="6"/>
  <c r="I2507" i="6"/>
  <c r="K2507" i="6" s="1"/>
  <c r="J2507" i="6"/>
  <c r="I2246" i="6"/>
  <c r="K2246" i="6" s="1"/>
  <c r="J2246" i="6"/>
  <c r="I2247" i="6"/>
  <c r="K2247" i="6" s="1"/>
  <c r="J2247" i="6"/>
  <c r="I2248" i="6"/>
  <c r="K2248" i="6" s="1"/>
  <c r="J2248" i="6"/>
  <c r="I2429" i="6"/>
  <c r="K2429" i="6" s="1"/>
  <c r="J2429" i="6"/>
  <c r="I2430" i="6"/>
  <c r="K2430" i="6" s="1"/>
  <c r="J2430" i="6"/>
  <c r="I2431" i="6"/>
  <c r="K2431" i="6" s="1"/>
  <c r="J2431" i="6"/>
  <c r="I2433" i="6"/>
  <c r="K2433" i="6" s="1"/>
  <c r="J2433" i="6"/>
  <c r="I2434" i="6"/>
  <c r="K2434" i="6" s="1"/>
  <c r="J2434" i="6"/>
  <c r="I2020" i="6"/>
  <c r="K2020" i="6" s="1"/>
  <c r="J2020" i="6"/>
  <c r="I2021" i="6"/>
  <c r="K2021" i="6" s="1"/>
  <c r="J2021" i="6"/>
  <c r="I2022" i="6"/>
  <c r="K2022" i="6" s="1"/>
  <c r="J2022" i="6"/>
  <c r="I2024" i="6"/>
  <c r="K2024" i="6" s="1"/>
  <c r="J2024" i="6"/>
  <c r="I2025" i="6"/>
  <c r="K2025" i="6" s="1"/>
  <c r="J2025" i="6"/>
  <c r="I1916" i="6"/>
  <c r="K1916" i="6" s="1"/>
  <c r="J1916" i="6"/>
  <c r="I1917" i="6"/>
  <c r="K1917" i="6" s="1"/>
  <c r="J1917" i="6"/>
  <c r="I1919" i="6"/>
  <c r="K1919" i="6" s="1"/>
  <c r="J1919" i="6"/>
  <c r="I1920" i="6"/>
  <c r="K1920" i="6" s="1"/>
  <c r="J1920" i="6"/>
  <c r="I2440" i="6"/>
  <c r="K2440" i="6" s="1"/>
  <c r="J2440" i="6"/>
  <c r="I2142" i="6"/>
  <c r="K2142" i="6" s="1"/>
  <c r="J2142" i="6"/>
  <c r="I2143" i="6"/>
  <c r="K2143" i="6" s="1"/>
  <c r="J2143" i="6"/>
  <c r="I2145" i="6"/>
  <c r="K2145" i="6" s="1"/>
  <c r="J2145" i="6"/>
  <c r="I2146" i="6"/>
  <c r="K2146" i="6" s="1"/>
  <c r="J2146" i="6"/>
  <c r="I2147" i="6"/>
  <c r="K2147" i="6" s="1"/>
  <c r="J2147" i="6"/>
  <c r="I2148" i="6"/>
  <c r="K2148" i="6" s="1"/>
  <c r="J2148" i="6"/>
  <c r="I2149" i="6"/>
  <c r="K2149" i="6" s="1"/>
  <c r="J2149" i="6"/>
  <c r="I2151" i="6"/>
  <c r="K2151" i="6" s="1"/>
  <c r="J2151" i="6"/>
  <c r="I2453" i="6"/>
  <c r="K2453" i="6" s="1"/>
  <c r="J2453" i="6"/>
  <c r="I2454" i="6"/>
  <c r="K2454" i="6" s="1"/>
  <c r="J2454" i="6"/>
  <c r="I2455" i="6"/>
  <c r="K2455" i="6" s="1"/>
  <c r="J2455" i="6"/>
  <c r="I2457" i="6"/>
  <c r="K2457" i="6" s="1"/>
  <c r="J2457" i="6"/>
  <c r="I2458" i="6"/>
  <c r="K2458" i="6" s="1"/>
  <c r="J2458" i="6"/>
  <c r="I2270" i="6"/>
  <c r="K2270" i="6" s="1"/>
  <c r="J2270" i="6"/>
  <c r="I2271" i="6"/>
  <c r="K2271" i="6" s="1"/>
  <c r="J2271" i="6"/>
  <c r="I2272" i="6"/>
  <c r="K2272" i="6" s="1"/>
  <c r="J2272" i="6"/>
  <c r="I2274" i="6"/>
  <c r="K2274" i="6" s="1"/>
  <c r="J2274" i="6"/>
  <c r="I2250" i="6"/>
  <c r="K2250" i="6" s="1"/>
  <c r="J2250" i="6"/>
  <c r="I2251" i="6"/>
  <c r="K2251" i="6" s="1"/>
  <c r="J2251" i="6"/>
  <c r="I2544" i="6"/>
  <c r="K2544" i="6" s="1"/>
  <c r="J2544" i="6"/>
  <c r="I2546" i="6"/>
  <c r="K2546" i="6" s="1"/>
  <c r="J2546" i="6"/>
  <c r="I1983" i="6"/>
  <c r="K1983" i="6" s="1"/>
  <c r="J1983" i="6"/>
  <c r="I2365" i="6"/>
  <c r="K2365" i="6" s="1"/>
  <c r="J2365" i="6"/>
  <c r="I2366" i="6"/>
  <c r="K2366" i="6" s="1"/>
  <c r="J2366" i="6"/>
  <c r="I2367" i="6"/>
  <c r="K2367" i="6" s="1"/>
  <c r="J2367" i="6"/>
  <c r="I2074" i="6"/>
  <c r="K2074" i="6" s="1"/>
  <c r="J2074" i="6"/>
  <c r="I2075" i="6"/>
  <c r="K2075" i="6" s="1"/>
  <c r="J2075" i="6"/>
  <c r="I2076" i="6"/>
  <c r="K2076" i="6" s="1"/>
  <c r="J2076" i="6"/>
  <c r="I2078" i="6"/>
  <c r="K2078" i="6" s="1"/>
  <c r="J2078" i="6"/>
  <c r="I2079" i="6"/>
  <c r="K2079" i="6" s="1"/>
  <c r="J2079" i="6"/>
  <c r="I2671" i="6"/>
  <c r="K2671" i="6" s="1"/>
  <c r="J2671" i="6"/>
  <c r="I2672" i="6"/>
  <c r="K2672" i="6" s="1"/>
  <c r="J2672" i="6"/>
  <c r="I2674" i="6"/>
  <c r="K2674" i="6" s="1"/>
  <c r="J2674" i="6"/>
  <c r="I2675" i="6"/>
  <c r="K2675" i="6" s="1"/>
  <c r="J2675" i="6"/>
  <c r="I2676" i="6"/>
  <c r="K2676" i="6" s="1"/>
  <c r="J2676" i="6"/>
  <c r="I2446" i="6"/>
  <c r="K2446" i="6" s="1"/>
  <c r="J2446" i="6"/>
  <c r="I2423" i="6"/>
  <c r="K2423" i="6" s="1"/>
  <c r="J2423" i="6"/>
  <c r="I2424" i="6"/>
  <c r="K2424" i="6" s="1"/>
  <c r="J2424" i="6"/>
  <c r="I2426" i="6"/>
  <c r="K2426" i="6" s="1"/>
  <c r="J2426" i="6"/>
  <c r="I1927" i="6"/>
  <c r="K1927" i="6" s="1"/>
  <c r="J1927" i="6"/>
  <c r="I2678" i="6"/>
  <c r="K2678" i="6" s="1"/>
  <c r="J2678" i="6"/>
  <c r="I2679" i="6"/>
  <c r="K2679" i="6" s="1"/>
  <c r="J2679" i="6"/>
  <c r="I2680" i="6"/>
  <c r="K2680" i="6" s="1"/>
  <c r="J2680" i="6"/>
  <c r="I2681" i="6"/>
  <c r="K2681" i="6" s="1"/>
  <c r="J2681" i="6"/>
  <c r="I2032" i="6"/>
  <c r="K2032" i="6" s="1"/>
  <c r="J2032" i="6"/>
  <c r="I2033" i="6"/>
  <c r="K2033" i="6" s="1"/>
  <c r="J2033" i="6"/>
  <c r="I2034" i="6"/>
  <c r="K2034" i="6" s="1"/>
  <c r="J2034" i="6"/>
  <c r="I2036" i="6"/>
  <c r="K2036" i="6" s="1"/>
  <c r="J2036" i="6"/>
  <c r="I2037" i="6"/>
  <c r="K2037" i="6" s="1"/>
  <c r="J2037" i="6"/>
  <c r="I2117" i="6"/>
  <c r="K2117" i="6" s="1"/>
  <c r="J2117" i="6"/>
  <c r="I2118" i="6"/>
  <c r="K2118" i="6" s="1"/>
  <c r="J2118" i="6"/>
  <c r="I2119" i="6"/>
  <c r="K2119" i="6" s="1"/>
  <c r="J2119" i="6"/>
  <c r="I2121" i="6"/>
  <c r="K2121" i="6" s="1"/>
  <c r="J2121" i="6"/>
  <c r="I2400" i="6"/>
  <c r="K2400" i="6" s="1"/>
  <c r="J2400" i="6"/>
  <c r="I2401" i="6"/>
  <c r="K2401" i="6" s="1"/>
  <c r="J2401" i="6"/>
  <c r="I2403" i="6"/>
  <c r="K2403" i="6" s="1"/>
  <c r="J2403" i="6"/>
  <c r="I2404" i="6"/>
  <c r="K2404" i="6" s="1"/>
  <c r="J2404" i="6"/>
  <c r="I2275" i="6"/>
  <c r="K2275" i="6" s="1"/>
  <c r="J2275" i="6"/>
  <c r="I2276" i="6"/>
  <c r="K2276" i="6" s="1"/>
  <c r="J2276" i="6"/>
  <c r="I2277" i="6"/>
  <c r="K2277" i="6" s="1"/>
  <c r="J2277" i="6"/>
  <c r="I2278" i="6"/>
  <c r="K2278" i="6" s="1"/>
  <c r="J2278" i="6"/>
  <c r="I1861" i="6"/>
  <c r="K1861" i="6" s="1"/>
  <c r="J1861" i="6"/>
  <c r="I1862" i="6"/>
  <c r="K1862" i="6" s="1"/>
  <c r="J1862" i="6"/>
  <c r="I1863" i="6"/>
  <c r="K1863" i="6" s="1"/>
  <c r="J1863" i="6"/>
  <c r="I1865" i="6"/>
  <c r="K1865" i="6" s="1"/>
  <c r="J1865" i="6"/>
  <c r="I1832" i="6"/>
  <c r="K1832" i="6" s="1"/>
  <c r="J1832" i="6"/>
  <c r="I2608" i="6"/>
  <c r="K2608" i="6" s="1"/>
  <c r="J2608" i="6"/>
  <c r="I2609" i="6"/>
  <c r="K2609" i="6" s="1"/>
  <c r="J2609" i="6"/>
  <c r="I2610" i="6"/>
  <c r="K2610" i="6" s="1"/>
  <c r="J2610" i="6"/>
  <c r="I2565" i="6"/>
  <c r="K2565" i="6" s="1"/>
  <c r="J2565" i="6"/>
  <c r="I2612" i="6"/>
  <c r="K2612" i="6" s="1"/>
  <c r="J2612" i="6"/>
  <c r="I2613" i="6"/>
  <c r="K2613" i="6" s="1"/>
  <c r="J2613" i="6"/>
  <c r="I2572" i="6"/>
  <c r="K2572" i="6" s="1"/>
  <c r="J2572" i="6"/>
  <c r="I2573" i="6"/>
  <c r="K2573" i="6" s="1"/>
  <c r="J2573" i="6"/>
  <c r="I2417" i="6"/>
  <c r="K2417" i="6" s="1"/>
  <c r="J2417" i="6"/>
  <c r="I2418" i="6"/>
  <c r="K2418" i="6" s="1"/>
  <c r="J2418" i="6"/>
  <c r="I2419" i="6"/>
  <c r="K2419" i="6" s="1"/>
  <c r="J2419" i="6"/>
  <c r="I2421" i="6"/>
  <c r="K2421" i="6" s="1"/>
  <c r="J2421" i="6"/>
  <c r="I2356" i="6"/>
  <c r="K2356" i="6" s="1"/>
  <c r="J2356" i="6"/>
  <c r="I2357" i="6"/>
  <c r="K2357" i="6" s="1"/>
  <c r="J2357" i="6"/>
  <c r="I2305" i="6"/>
  <c r="K2305" i="6" s="1"/>
  <c r="J2305" i="6"/>
  <c r="I2306" i="6"/>
  <c r="K2306" i="6" s="1"/>
  <c r="J2306" i="6"/>
  <c r="I1855" i="6"/>
  <c r="K1855" i="6" s="1"/>
  <c r="J1855" i="6"/>
  <c r="I1857" i="6"/>
  <c r="K1857" i="6" s="1"/>
  <c r="J1857" i="6"/>
  <c r="I1858" i="6"/>
  <c r="K1858" i="6" s="1"/>
  <c r="J1858" i="6"/>
  <c r="I2685" i="6"/>
  <c r="K2685" i="6" s="1"/>
  <c r="J2685" i="6"/>
  <c r="I2369" i="6"/>
  <c r="K2369" i="6" s="1"/>
  <c r="J2369" i="6"/>
  <c r="I2370" i="6"/>
  <c r="K2370" i="6" s="1"/>
  <c r="J2370" i="6"/>
  <c r="I1879" i="6"/>
  <c r="K1879" i="6" s="1"/>
  <c r="J1879" i="6"/>
  <c r="I1880" i="6"/>
  <c r="K1880" i="6" s="1"/>
  <c r="J1880" i="6"/>
  <c r="I2578" i="6"/>
  <c r="K2578" i="6" s="1"/>
  <c r="J2578" i="6"/>
  <c r="I2579" i="6"/>
  <c r="K2579" i="6" s="1"/>
  <c r="J2579" i="6"/>
  <c r="I2580" i="6"/>
  <c r="K2580" i="6" s="1"/>
  <c r="J2580" i="6"/>
  <c r="I2582" i="6"/>
  <c r="K2582" i="6" s="1"/>
  <c r="J2582" i="6"/>
  <c r="I1866" i="6"/>
  <c r="K1866" i="6" s="1"/>
  <c r="J1866" i="6"/>
  <c r="I1945" i="6"/>
  <c r="K1945" i="6" s="1"/>
  <c r="J1945" i="6"/>
  <c r="I1946" i="6"/>
  <c r="K1946" i="6" s="1"/>
  <c r="J1946" i="6"/>
  <c r="I1947" i="6"/>
  <c r="K1947" i="6" s="1"/>
  <c r="J1947" i="6"/>
  <c r="I2340" i="6"/>
  <c r="K2340" i="6" s="1"/>
  <c r="J2340" i="6"/>
  <c r="I2341" i="6"/>
  <c r="K2341" i="6" s="1"/>
  <c r="J2341" i="6"/>
  <c r="I2342" i="6"/>
  <c r="K2342" i="6" s="1"/>
  <c r="J2342" i="6"/>
  <c r="I2344" i="6"/>
  <c r="K2344" i="6" s="1"/>
  <c r="J2344" i="6"/>
  <c r="I2345" i="6"/>
  <c r="K2345" i="6" s="1"/>
  <c r="J2345" i="6"/>
  <c r="I2002" i="6"/>
  <c r="K2002" i="6" s="1"/>
  <c r="J2002" i="6"/>
  <c r="I2003" i="6"/>
  <c r="K2003" i="6" s="1"/>
  <c r="J2003" i="6"/>
  <c r="I2004" i="6"/>
  <c r="K2004" i="6" s="1"/>
  <c r="J2004" i="6"/>
  <c r="I2006" i="6"/>
  <c r="K2006" i="6" s="1"/>
  <c r="J2006" i="6"/>
  <c r="I1859" i="6"/>
  <c r="K1859" i="6" s="1"/>
  <c r="J1859" i="6"/>
  <c r="I1867" i="6"/>
  <c r="K1867" i="6" s="1"/>
  <c r="J1867" i="6"/>
  <c r="I1868" i="6"/>
  <c r="K1868" i="6" s="1"/>
  <c r="J1868" i="6"/>
  <c r="I1869" i="6"/>
  <c r="K1869" i="6" s="1"/>
  <c r="J1869" i="6"/>
  <c r="I1881" i="6"/>
  <c r="K1881" i="6" s="1"/>
  <c r="J1881" i="6"/>
  <c r="I1883" i="6"/>
  <c r="K1883" i="6" s="1"/>
  <c r="J1883" i="6"/>
  <c r="I1884" i="6"/>
  <c r="K1884" i="6" s="1"/>
  <c r="J1884" i="6"/>
  <c r="I2288" i="6"/>
  <c r="K2288" i="6" s="1"/>
  <c r="J2288" i="6"/>
  <c r="I2311" i="6"/>
  <c r="K2311" i="6" s="1"/>
  <c r="J2311" i="6"/>
  <c r="I2312" i="6"/>
  <c r="K2312" i="6" s="1"/>
  <c r="J2312" i="6"/>
  <c r="I2313" i="6"/>
  <c r="K2313" i="6" s="1"/>
  <c r="J2313" i="6"/>
  <c r="I2122" i="6"/>
  <c r="K2122" i="6" s="1"/>
  <c r="J2122" i="6"/>
  <c r="I2300" i="6"/>
  <c r="K2300" i="6" s="1"/>
  <c r="J2300" i="6"/>
  <c r="I2301" i="6"/>
  <c r="K2301" i="6" s="1"/>
  <c r="J2301" i="6"/>
  <c r="I2303" i="6"/>
  <c r="K2303" i="6" s="1"/>
  <c r="J2303" i="6"/>
  <c r="I1928" i="6"/>
  <c r="K1928" i="6" s="1"/>
  <c r="J1928" i="6"/>
  <c r="I1929" i="6"/>
  <c r="K1929" i="6" s="1"/>
  <c r="J1929" i="6"/>
  <c r="I1931" i="6"/>
  <c r="K1931" i="6" s="1"/>
  <c r="J1931" i="6"/>
  <c r="I1932" i="6"/>
  <c r="K1932" i="6" s="1"/>
  <c r="J1932" i="6"/>
  <c r="I2663" i="6"/>
  <c r="K2663" i="6" s="1"/>
  <c r="J2663" i="6"/>
  <c r="I2664" i="6"/>
  <c r="K2664" i="6" s="1"/>
  <c r="J2664" i="6"/>
  <c r="I2666" i="6"/>
  <c r="K2666" i="6" s="1"/>
  <c r="J2666" i="6"/>
  <c r="I2667" i="6"/>
  <c r="K2667" i="6" s="1"/>
  <c r="J2667" i="6"/>
  <c r="I2170" i="6"/>
  <c r="K2170" i="6" s="1"/>
  <c r="J2170" i="6"/>
  <c r="I2280" i="6"/>
  <c r="K2280" i="6" s="1"/>
  <c r="J2280" i="6"/>
  <c r="I2281" i="6"/>
  <c r="K2281" i="6" s="1"/>
  <c r="J2281" i="6"/>
  <c r="I2241" i="6"/>
  <c r="K2241" i="6" s="1"/>
  <c r="J2241" i="6"/>
  <c r="I2242" i="6"/>
  <c r="K2242" i="6" s="1"/>
  <c r="J2242" i="6"/>
  <c r="I2110" i="6"/>
  <c r="K2110" i="6" s="1"/>
  <c r="J2110" i="6"/>
  <c r="I2111" i="6"/>
  <c r="K2111" i="6" s="1"/>
  <c r="J2111" i="6"/>
  <c r="I2112" i="6"/>
  <c r="K2112" i="6" s="1"/>
  <c r="J2112" i="6"/>
  <c r="I2113" i="6"/>
  <c r="K2113" i="6" s="1"/>
  <c r="J2113" i="6"/>
  <c r="I2115" i="6"/>
  <c r="K2115" i="6" s="1"/>
  <c r="J2115" i="6"/>
  <c r="I2116" i="6"/>
  <c r="K2116" i="6" s="1"/>
  <c r="J2116" i="6"/>
  <c r="I2538" i="6"/>
  <c r="K2538" i="6" s="1"/>
  <c r="J2538" i="6"/>
  <c r="I2539" i="6"/>
  <c r="K2539" i="6" s="1"/>
  <c r="J2539" i="6"/>
  <c r="I2512" i="6"/>
  <c r="K2512" i="6" s="1"/>
  <c r="J2512" i="6"/>
  <c r="I2513" i="6"/>
  <c r="K2513" i="6" s="1"/>
  <c r="J2513" i="6"/>
  <c r="I2614" i="6"/>
  <c r="K2614" i="6" s="1"/>
  <c r="J2614" i="6"/>
  <c r="I2615" i="6"/>
  <c r="K2615" i="6" s="1"/>
  <c r="J2615" i="6"/>
  <c r="I2243" i="6"/>
  <c r="K2243" i="6" s="1"/>
  <c r="J2243" i="6"/>
  <c r="I2245" i="6"/>
  <c r="K2245" i="6" s="1"/>
  <c r="J2245" i="6"/>
  <c r="I2224" i="6"/>
  <c r="K2224" i="6" s="1"/>
  <c r="J2224" i="6"/>
  <c r="I2225" i="6"/>
  <c r="K2225" i="6" s="1"/>
  <c r="J2225" i="6"/>
  <c r="I2307" i="6"/>
  <c r="K2307" i="6" s="1"/>
  <c r="J2307" i="6"/>
  <c r="I2309" i="6"/>
  <c r="K2309" i="6" s="1"/>
  <c r="J2309" i="6"/>
  <c r="I2310" i="6"/>
  <c r="K2310" i="6" s="1"/>
  <c r="J2310" i="6"/>
  <c r="I2381" i="6"/>
  <c r="K2381" i="6" s="1"/>
  <c r="J2381" i="6"/>
  <c r="I2382" i="6"/>
  <c r="K2382" i="6" s="1"/>
  <c r="J2382" i="6"/>
  <c r="I2383" i="6"/>
  <c r="K2383" i="6" s="1"/>
  <c r="J2383" i="6"/>
  <c r="I2385" i="6"/>
  <c r="K2385" i="6" s="1"/>
  <c r="J2385" i="6"/>
  <c r="I2386" i="6"/>
  <c r="K2386" i="6" s="1"/>
  <c r="J2386" i="6"/>
  <c r="I1791" i="6"/>
  <c r="K1791" i="6" s="1"/>
  <c r="J1791" i="6"/>
  <c r="I1792" i="6"/>
  <c r="K1792" i="6" s="1"/>
  <c r="J1792" i="6"/>
  <c r="I1793" i="6"/>
  <c r="K1793" i="6" s="1"/>
  <c r="J1793" i="6"/>
  <c r="I1795" i="6"/>
  <c r="K1795" i="6" s="1"/>
  <c r="J1795" i="6"/>
  <c r="I1796" i="6"/>
  <c r="K1796" i="6" s="1"/>
  <c r="J1796" i="6"/>
  <c r="I2477" i="6"/>
  <c r="K2477" i="6" s="1"/>
  <c r="J2477" i="6"/>
  <c r="I2478" i="6"/>
  <c r="K2478" i="6" s="1"/>
  <c r="J2478" i="6"/>
  <c r="I2479" i="6"/>
  <c r="K2479" i="6" s="1"/>
  <c r="J2479" i="6"/>
  <c r="I2481" i="6"/>
  <c r="K2481" i="6" s="1"/>
  <c r="J2481" i="6"/>
  <c r="I2482" i="6"/>
  <c r="K2482" i="6" s="1"/>
  <c r="J2482" i="6"/>
  <c r="I2490" i="6"/>
  <c r="K2490" i="6" s="1"/>
  <c r="J2490" i="6"/>
  <c r="I2491" i="6"/>
  <c r="K2491" i="6" s="1"/>
  <c r="J2491" i="6"/>
  <c r="I2492" i="6"/>
  <c r="K2492" i="6" s="1"/>
  <c r="J2492" i="6"/>
  <c r="I2494" i="6"/>
  <c r="K2494" i="6" s="1"/>
  <c r="J2494" i="6"/>
  <c r="I2304" i="6"/>
  <c r="K2304" i="6" s="1"/>
  <c r="J2304" i="6"/>
  <c r="I2062" i="6"/>
  <c r="K2062" i="6" s="1"/>
  <c r="J2062" i="6"/>
  <c r="I2063" i="6"/>
  <c r="K2063" i="6" s="1"/>
  <c r="J2063" i="6"/>
  <c r="I2064" i="6"/>
  <c r="K2064" i="6" s="1"/>
  <c r="J2064" i="6"/>
  <c r="I2289" i="6"/>
  <c r="K2289" i="6" s="1"/>
  <c r="J2289" i="6"/>
  <c r="I2290" i="6"/>
  <c r="K2290" i="6" s="1"/>
  <c r="J2290" i="6"/>
  <c r="I2292" i="6"/>
  <c r="K2292" i="6" s="1"/>
  <c r="J2292" i="6"/>
  <c r="I2293" i="6"/>
  <c r="K2293" i="6" s="1"/>
  <c r="J2293" i="6"/>
  <c r="I2540" i="6"/>
  <c r="K2540" i="6" s="1"/>
  <c r="J2540" i="6"/>
  <c r="I2542" i="6"/>
  <c r="K2542" i="6" s="1"/>
  <c r="J2542" i="6"/>
  <c r="I2543" i="6"/>
  <c r="K2543" i="6" s="1"/>
  <c r="J2543" i="6"/>
  <c r="I2620" i="6"/>
  <c r="K2620" i="6" s="1"/>
  <c r="J2620" i="6"/>
  <c r="I2316" i="6"/>
  <c r="K2316" i="6" s="1"/>
  <c r="J2316" i="6"/>
  <c r="I2317" i="6"/>
  <c r="K2317" i="6" s="1"/>
  <c r="J2317" i="6"/>
  <c r="I2318" i="6"/>
  <c r="K2318" i="6" s="1"/>
  <c r="J2318" i="6"/>
  <c r="I2320" i="6"/>
  <c r="K2320" i="6" s="1"/>
  <c r="J2320" i="6"/>
  <c r="I2321" i="6"/>
  <c r="K2321" i="6" s="1"/>
  <c r="J2321" i="6"/>
  <c r="I2583" i="6"/>
  <c r="K2583" i="6" s="1"/>
  <c r="J2583" i="6"/>
  <c r="I2520" i="6"/>
  <c r="K2520" i="6" s="1"/>
  <c r="J2520" i="6"/>
  <c r="I2521" i="6"/>
  <c r="K2521" i="6" s="1"/>
  <c r="J2521" i="6"/>
  <c r="I2522" i="6"/>
  <c r="K2522" i="6" s="1"/>
  <c r="J2522" i="6"/>
  <c r="I2226" i="6"/>
  <c r="K2226" i="6" s="1"/>
  <c r="J2226" i="6"/>
  <c r="I2228" i="6"/>
  <c r="K2228" i="6" s="1"/>
  <c r="J2228" i="6"/>
  <c r="I2229" i="6"/>
  <c r="K2229" i="6" s="1"/>
  <c r="J2229" i="6"/>
  <c r="I2194" i="6"/>
  <c r="K2194" i="6" s="1"/>
  <c r="J2194" i="6"/>
  <c r="I2195" i="6"/>
  <c r="K2195" i="6" s="1"/>
  <c r="J2195" i="6"/>
  <c r="I2196" i="6"/>
  <c r="K2196" i="6" s="1"/>
  <c r="J2196" i="6"/>
  <c r="I2198" i="6"/>
  <c r="K2198" i="6" s="1"/>
  <c r="J2198" i="6"/>
  <c r="I2199" i="6"/>
  <c r="K2199" i="6" s="1"/>
  <c r="J2199" i="6"/>
  <c r="I2158" i="6"/>
  <c r="K2158" i="6" s="1"/>
  <c r="J2158" i="6"/>
  <c r="I2159" i="6"/>
  <c r="K2159" i="6" s="1"/>
  <c r="J2159" i="6"/>
  <c r="I2160" i="6"/>
  <c r="K2160" i="6" s="1"/>
  <c r="J2160" i="6"/>
  <c r="I2162" i="6"/>
  <c r="K2162" i="6" s="1"/>
  <c r="J2162" i="6"/>
  <c r="I2163" i="6"/>
  <c r="K2163" i="6" s="1"/>
  <c r="J2163" i="6"/>
  <c r="I1803" i="6"/>
  <c r="K1803" i="6" s="1"/>
  <c r="J1803" i="6"/>
  <c r="I1804" i="6"/>
  <c r="K1804" i="6" s="1"/>
  <c r="J1804" i="6"/>
  <c r="I1805" i="6"/>
  <c r="K1805" i="6" s="1"/>
  <c r="J1805" i="6"/>
  <c r="I1807" i="6"/>
  <c r="K1807" i="6" s="1"/>
  <c r="J1807" i="6"/>
  <c r="I2501" i="6"/>
  <c r="K2501" i="6" s="1"/>
  <c r="J2501" i="6"/>
  <c r="I2514" i="6"/>
  <c r="K2514" i="6" s="1"/>
  <c r="J2514" i="6"/>
  <c r="I2515" i="6"/>
  <c r="K2515" i="6" s="1"/>
  <c r="J2515" i="6"/>
  <c r="I2516" i="6"/>
  <c r="K2516" i="6" s="1"/>
  <c r="J2516" i="6"/>
  <c r="I2164" i="6"/>
  <c r="K2164" i="6" s="1"/>
  <c r="J2164" i="6"/>
  <c r="I2165" i="6"/>
  <c r="K2165" i="6" s="1"/>
  <c r="J2165" i="6"/>
  <c r="I2166" i="6"/>
  <c r="K2166" i="6" s="1"/>
  <c r="J2166" i="6"/>
  <c r="I2168" i="6"/>
  <c r="K2168" i="6" s="1"/>
  <c r="J2168" i="6"/>
  <c r="I2169" i="6"/>
  <c r="K2169" i="6" s="1"/>
  <c r="J2169" i="6"/>
  <c r="I2684" i="6"/>
  <c r="K2684" i="6" s="1"/>
  <c r="J2684" i="6"/>
  <c r="I1821" i="6"/>
  <c r="K1821" i="6" s="1"/>
  <c r="J1821" i="6"/>
  <c r="I1822" i="6"/>
  <c r="K1822" i="6" s="1"/>
  <c r="J1822" i="6"/>
  <c r="I1823" i="6"/>
  <c r="K1823" i="6" s="1"/>
  <c r="J1823" i="6"/>
  <c r="I1825" i="6"/>
  <c r="K1825" i="6" s="1"/>
  <c r="J1825" i="6"/>
  <c r="I1826" i="6"/>
  <c r="K1826" i="6" s="1"/>
  <c r="J1826" i="6"/>
  <c r="I2596" i="6"/>
  <c r="K2596" i="6" s="1"/>
  <c r="J2596" i="6"/>
  <c r="I2574" i="6"/>
  <c r="K2574" i="6" s="1"/>
  <c r="J2574" i="6"/>
  <c r="I2576" i="6"/>
  <c r="K2576" i="6" s="1"/>
  <c r="J2576" i="6"/>
  <c r="I2577" i="6"/>
  <c r="K2577" i="6" s="1"/>
  <c r="J2577" i="6"/>
  <c r="I2212" i="6"/>
  <c r="K2212" i="6" s="1"/>
  <c r="J2212" i="6"/>
  <c r="I2668" i="6"/>
  <c r="K2668" i="6" s="1"/>
  <c r="J2668" i="6"/>
  <c r="I2669" i="6"/>
  <c r="K2669" i="6" s="1"/>
  <c r="J2669" i="6"/>
  <c r="I2662" i="6"/>
  <c r="K2662" i="6" s="1"/>
  <c r="J2662" i="6"/>
  <c r="I2602" i="6"/>
  <c r="K2602" i="6" s="1"/>
  <c r="J2602" i="6"/>
  <c r="I2603" i="6"/>
  <c r="K2603" i="6" s="1"/>
  <c r="J2603" i="6"/>
  <c r="I2604" i="6"/>
  <c r="K2604" i="6" s="1"/>
  <c r="J2604" i="6"/>
  <c r="I2606" i="6"/>
  <c r="K2606" i="6" s="1"/>
  <c r="J2606" i="6"/>
  <c r="I2607" i="6"/>
  <c r="K2607" i="6" s="1"/>
  <c r="J2607" i="6"/>
  <c r="I1808" i="6"/>
  <c r="K1808" i="6" s="1"/>
  <c r="J1808" i="6"/>
  <c r="I1933" i="6"/>
  <c r="K1933" i="6" s="1"/>
  <c r="J1933" i="6"/>
  <c r="I1934" i="6"/>
  <c r="K1934" i="6" s="1"/>
  <c r="J1934" i="6"/>
  <c r="I1935" i="6"/>
  <c r="K1935" i="6" s="1"/>
  <c r="J1935" i="6"/>
  <c r="I2616" i="6"/>
  <c r="K2616" i="6" s="1"/>
  <c r="J2616" i="6"/>
  <c r="I2618" i="6"/>
  <c r="K2618" i="6" s="1"/>
  <c r="J2618" i="6"/>
  <c r="I2619" i="6"/>
  <c r="K2619" i="6" s="1"/>
  <c r="J2619" i="6"/>
  <c r="I2584" i="6"/>
  <c r="K2584" i="6" s="1"/>
  <c r="J2584" i="6"/>
  <c r="I2066" i="6"/>
  <c r="K2066" i="6" s="1"/>
  <c r="J2066" i="6"/>
  <c r="I2067" i="6"/>
  <c r="K2067" i="6" s="1"/>
  <c r="J2067" i="6"/>
  <c r="I2129" i="6"/>
  <c r="K2129" i="6" s="1"/>
  <c r="J2129" i="6"/>
  <c r="I2130" i="6"/>
  <c r="K2130" i="6" s="1"/>
  <c r="J2130" i="6"/>
  <c r="I2518" i="6"/>
  <c r="K2518" i="6" s="1"/>
  <c r="J2518" i="6"/>
  <c r="I2519" i="6"/>
  <c r="K2519" i="6" s="1"/>
  <c r="J2519" i="6"/>
  <c r="I1984" i="6"/>
  <c r="K1984" i="6" s="1"/>
  <c r="J1984" i="6"/>
  <c r="I1985" i="6"/>
  <c r="K1985" i="6" s="1"/>
  <c r="J1985" i="6"/>
  <c r="I1937" i="6"/>
  <c r="K1937" i="6" s="1"/>
  <c r="J1937" i="6"/>
  <c r="I1938" i="6"/>
  <c r="K1938" i="6" s="1"/>
  <c r="J1938" i="6"/>
  <c r="I2644" i="6"/>
  <c r="K2644" i="6" s="1"/>
  <c r="J2644" i="6"/>
  <c r="I2645" i="6"/>
  <c r="K2645" i="6" s="1"/>
  <c r="J2645" i="6"/>
  <c r="I2597" i="6"/>
  <c r="K2597" i="6" s="1"/>
  <c r="J2597" i="6"/>
  <c r="I2598" i="6"/>
  <c r="K2598" i="6" s="1"/>
  <c r="J2598" i="6"/>
  <c r="I2068" i="6"/>
  <c r="K2068" i="6" s="1"/>
  <c r="J2068" i="6"/>
  <c r="I2069" i="6"/>
  <c r="K2069" i="6" s="1"/>
  <c r="J2069" i="6"/>
  <c r="I2070" i="6"/>
  <c r="K2070" i="6" s="1"/>
  <c r="J2070" i="6"/>
  <c r="I2072" i="6"/>
  <c r="K2072" i="6" s="1"/>
  <c r="J2072" i="6"/>
  <c r="I2315" i="6"/>
  <c r="K2315" i="6" s="1"/>
  <c r="J2315" i="6"/>
  <c r="I2206" i="6"/>
  <c r="K2206" i="6" s="1"/>
  <c r="J2206" i="6"/>
  <c r="I2207" i="6"/>
  <c r="K2207" i="6" s="1"/>
  <c r="J2207" i="6"/>
  <c r="I2208" i="6"/>
  <c r="K2208" i="6" s="1"/>
  <c r="J2208" i="6"/>
  <c r="I1986" i="6"/>
  <c r="K1986" i="6" s="1"/>
  <c r="J1986" i="6"/>
  <c r="I1988" i="6"/>
  <c r="K1988" i="6" s="1"/>
  <c r="J1988" i="6"/>
  <c r="I1989" i="6"/>
  <c r="K1989" i="6" s="1"/>
  <c r="J1989" i="6"/>
  <c r="I2411" i="6"/>
  <c r="K2411" i="6" s="1"/>
  <c r="J2411" i="6"/>
  <c r="I2412" i="6"/>
  <c r="K2412" i="6" s="1"/>
  <c r="J2412" i="6"/>
  <c r="I2413" i="6"/>
  <c r="K2413" i="6" s="1"/>
  <c r="J2413" i="6"/>
  <c r="I2415" i="6"/>
  <c r="K2415" i="6" s="1"/>
  <c r="J2415" i="6"/>
  <c r="I2416" i="6"/>
  <c r="K2416" i="6" s="1"/>
  <c r="J2416" i="6"/>
  <c r="I2495" i="6"/>
  <c r="K2495" i="6" s="1"/>
  <c r="J2495" i="6"/>
  <c r="I2471" i="6"/>
  <c r="K2471" i="6" s="1"/>
  <c r="J2471" i="6"/>
  <c r="I2472" i="6"/>
  <c r="K2472" i="6" s="1"/>
  <c r="J2472" i="6"/>
  <c r="I2473" i="6"/>
  <c r="K2473" i="6" s="1"/>
  <c r="J2473" i="6"/>
  <c r="I2638" i="6"/>
  <c r="K2638" i="6" s="1"/>
  <c r="J2638" i="6"/>
  <c r="I2639" i="6"/>
  <c r="K2639" i="6" s="1"/>
  <c r="J2639" i="6"/>
  <c r="I2640" i="6"/>
  <c r="K2640" i="6" s="1"/>
  <c r="J2640" i="6"/>
  <c r="I2642" i="6"/>
  <c r="K2642" i="6" s="1"/>
  <c r="J2642" i="6"/>
  <c r="I2643" i="6"/>
  <c r="K2643" i="6" s="1"/>
  <c r="J2643" i="6"/>
  <c r="I2123" i="6"/>
  <c r="K2123" i="6" s="1"/>
  <c r="J2123" i="6"/>
  <c r="I2124" i="6"/>
  <c r="K2124" i="6" s="1"/>
  <c r="J2124" i="6"/>
  <c r="I2125" i="6"/>
  <c r="K2125" i="6" s="1"/>
  <c r="J2125" i="6"/>
  <c r="I2127" i="6"/>
  <c r="K2127" i="6" s="1"/>
  <c r="J2127" i="6"/>
  <c r="I2128" i="6"/>
  <c r="K2128" i="6" s="1"/>
  <c r="J2128" i="6"/>
  <c r="I2373" i="6"/>
  <c r="K2373" i="6" s="1"/>
  <c r="J2373" i="6"/>
  <c r="I2374" i="6"/>
  <c r="K2374" i="6" s="1"/>
  <c r="J2374" i="6"/>
  <c r="I2375" i="6"/>
  <c r="K2375" i="6" s="1"/>
  <c r="J2375" i="6"/>
  <c r="I2377" i="6"/>
  <c r="K2377" i="6" s="1"/>
  <c r="J2377" i="6"/>
  <c r="I2378" i="6"/>
  <c r="K2378" i="6" s="1"/>
  <c r="J2378" i="6"/>
  <c r="I2380" i="6"/>
  <c r="K2380" i="6" s="1"/>
  <c r="J2380" i="6"/>
  <c r="I2686" i="6"/>
  <c r="K2686" i="6" s="1"/>
  <c r="J2686" i="6"/>
  <c r="I1956" i="6"/>
  <c r="K1956" i="6" s="1"/>
  <c r="J1956" i="6"/>
  <c r="I1957" i="6"/>
  <c r="K1957" i="6" s="1"/>
  <c r="J1957" i="6"/>
  <c r="I1958" i="6"/>
  <c r="K1958" i="6" s="1"/>
  <c r="J1958" i="6"/>
  <c r="I1960" i="6"/>
  <c r="K1960" i="6" s="1"/>
  <c r="J1960" i="6"/>
  <c r="I2235" i="6"/>
  <c r="K2235" i="6" s="1"/>
  <c r="J2235" i="6"/>
  <c r="I2236" i="6"/>
  <c r="K2236" i="6" s="1"/>
  <c r="J2236" i="6"/>
  <c r="I2237" i="6"/>
  <c r="K2237" i="6" s="1"/>
  <c r="J2237" i="6"/>
  <c r="I2239" i="6"/>
  <c r="K2239" i="6" s="1"/>
  <c r="J2239" i="6"/>
  <c r="I2329" i="6"/>
  <c r="K2329" i="6" s="1"/>
  <c r="J2329" i="6"/>
  <c r="I2330" i="6"/>
  <c r="K2330" i="6" s="1"/>
  <c r="J2330" i="6"/>
  <c r="I2332" i="6"/>
  <c r="K2332" i="6" s="1"/>
  <c r="J2332" i="6"/>
  <c r="I2333" i="6"/>
  <c r="K2333" i="6" s="1"/>
  <c r="J2333" i="6"/>
  <c r="I2073" i="6"/>
  <c r="K2073" i="6" s="1"/>
  <c r="J2073" i="6"/>
  <c r="I2099" i="6"/>
  <c r="K2099" i="6" s="1"/>
  <c r="J2099" i="6"/>
  <c r="I2100" i="6"/>
  <c r="K2100" i="6" s="1"/>
  <c r="J2100" i="6"/>
  <c r="I2101" i="6"/>
  <c r="K2101" i="6" s="1"/>
  <c r="J2101" i="6"/>
  <c r="I2210" i="6"/>
  <c r="K2210" i="6" s="1"/>
  <c r="J2210" i="6"/>
  <c r="I2211" i="6"/>
  <c r="K2211" i="6" s="1"/>
  <c r="J2211" i="6"/>
  <c r="I2465" i="6"/>
  <c r="K2465" i="6" s="1"/>
  <c r="J2465" i="6"/>
  <c r="I2466" i="6"/>
  <c r="K2466" i="6" s="1"/>
  <c r="J2466" i="6"/>
  <c r="I1949" i="6"/>
  <c r="K1949" i="6" s="1"/>
  <c r="J1949" i="6"/>
  <c r="I1950" i="6"/>
  <c r="K1950" i="6" s="1"/>
  <c r="J1950" i="6"/>
  <c r="I1809" i="6"/>
  <c r="K1809" i="6" s="1"/>
  <c r="J1809" i="6"/>
  <c r="I1810" i="6"/>
  <c r="K1810" i="6" s="1"/>
  <c r="J1810" i="6"/>
  <c r="I1811" i="6"/>
  <c r="K1811" i="6" s="1"/>
  <c r="J1811" i="6"/>
  <c r="I1813" i="6"/>
  <c r="K1813" i="6" s="1"/>
  <c r="J1813" i="6"/>
  <c r="I1814" i="6"/>
  <c r="K1814" i="6" s="1"/>
  <c r="J1814" i="6"/>
  <c r="I1785" i="6"/>
  <c r="K1785" i="6" s="1"/>
  <c r="J1785" i="6"/>
  <c r="I1961" i="6"/>
  <c r="K1961" i="6" s="1"/>
  <c r="J1961" i="6"/>
  <c r="I2200" i="6"/>
  <c r="K2200" i="6" s="1"/>
  <c r="J2200" i="6"/>
  <c r="I2201" i="6"/>
  <c r="K2201" i="6" s="1"/>
  <c r="J2201" i="6"/>
  <c r="I2202" i="6"/>
  <c r="K2202" i="6" s="1"/>
  <c r="J2202" i="6"/>
  <c r="I2621" i="6"/>
  <c r="K2621" i="6" s="1"/>
  <c r="J2621" i="6"/>
  <c r="I2622" i="6"/>
  <c r="K2622" i="6" s="1"/>
  <c r="J2622" i="6"/>
  <c r="I2624" i="6"/>
  <c r="K2624" i="6" s="1"/>
  <c r="J2624" i="6"/>
  <c r="I2625" i="6"/>
  <c r="K2625" i="6" s="1"/>
  <c r="J2625" i="6"/>
  <c r="I1841" i="6"/>
  <c r="K1841" i="6" s="1"/>
  <c r="J1841" i="6"/>
  <c r="I1842" i="6"/>
  <c r="K1842" i="6" s="1"/>
  <c r="J1842" i="6"/>
  <c r="I1843" i="6"/>
  <c r="K1843" i="6" s="1"/>
  <c r="J1843" i="6"/>
  <c r="I1845" i="6"/>
  <c r="K1845" i="6" s="1"/>
  <c r="J1845" i="6"/>
  <c r="I1871" i="6"/>
  <c r="K1871" i="6" s="1"/>
  <c r="J1871" i="6"/>
  <c r="I1872" i="6"/>
  <c r="K1872" i="6" s="1"/>
  <c r="J1872" i="6"/>
  <c r="I2646" i="6"/>
  <c r="K2646" i="6" s="1"/>
  <c r="J2646" i="6"/>
  <c r="I2648" i="6"/>
  <c r="K2648" i="6" s="1"/>
  <c r="J2648" i="6"/>
  <c r="I2649" i="6"/>
  <c r="K2649" i="6" s="1"/>
  <c r="J2649" i="6"/>
  <c r="I1996" i="6"/>
  <c r="K1996" i="6" s="1"/>
  <c r="J1996" i="6"/>
  <c r="I2171" i="6"/>
  <c r="K2171" i="6" s="1"/>
  <c r="J2171" i="6"/>
  <c r="I2172" i="6"/>
  <c r="K2172" i="6" s="1"/>
  <c r="J2172" i="6"/>
  <c r="I2174" i="6"/>
  <c r="K2174" i="6" s="1"/>
  <c r="J2174" i="6"/>
  <c r="I2175" i="6"/>
  <c r="K2175" i="6" s="1"/>
  <c r="J2175" i="6"/>
  <c r="I2007" i="6"/>
  <c r="K2007" i="6" s="1"/>
  <c r="J2007" i="6"/>
  <c r="I2014" i="6"/>
  <c r="K2014" i="6" s="1"/>
  <c r="J2014" i="6"/>
  <c r="I2015" i="6"/>
  <c r="K2015" i="6" s="1"/>
  <c r="J2015" i="6"/>
  <c r="I2016" i="6"/>
  <c r="K2016" i="6" s="1"/>
  <c r="J2016" i="6"/>
  <c r="I1997" i="6"/>
  <c r="K1997" i="6" s="1"/>
  <c r="J1997" i="6"/>
  <c r="I1998" i="6"/>
  <c r="K1998" i="6" s="1"/>
  <c r="J1998" i="6"/>
  <c r="I2000" i="6"/>
  <c r="K2000" i="6" s="1"/>
  <c r="J2000" i="6"/>
  <c r="I2001" i="6"/>
  <c r="K2001" i="6" s="1"/>
  <c r="J2001" i="6"/>
  <c r="I2475" i="6"/>
  <c r="K2475" i="6" s="1"/>
  <c r="J2475" i="6"/>
  <c r="I2476" i="6"/>
  <c r="K2476" i="6" s="1"/>
  <c r="J2476" i="6"/>
  <c r="I2459" i="6"/>
  <c r="K2459" i="6" s="1"/>
  <c r="J2459" i="6"/>
  <c r="I2460" i="6"/>
  <c r="K2460" i="6" s="1"/>
  <c r="J2460" i="6"/>
  <c r="I2018" i="6"/>
  <c r="K2018" i="6" s="1"/>
  <c r="J2018" i="6"/>
  <c r="I2019" i="6"/>
  <c r="K2019" i="6" s="1"/>
  <c r="J2019" i="6"/>
  <c r="I1797" i="6"/>
  <c r="K1797" i="6" s="1"/>
  <c r="J1797" i="6"/>
  <c r="I1798" i="6"/>
  <c r="K1798" i="6" s="1"/>
  <c r="J1798" i="6"/>
  <c r="I2532" i="6"/>
  <c r="K2532" i="6" s="1"/>
  <c r="J2532" i="6"/>
  <c r="I2533" i="6"/>
  <c r="K2533" i="6" s="1"/>
  <c r="J2533" i="6"/>
  <c r="I2534" i="6"/>
  <c r="K2534" i="6" s="1"/>
  <c r="J2534" i="6"/>
  <c r="I2536" i="6"/>
  <c r="K2536" i="6" s="1"/>
  <c r="J2536" i="6"/>
  <c r="I2103" i="6"/>
  <c r="K2103" i="6" s="1"/>
  <c r="J2103" i="6"/>
  <c r="I2104" i="6"/>
  <c r="K2104" i="6" s="1"/>
  <c r="J2104" i="6"/>
  <c r="I2056" i="6"/>
  <c r="K2056" i="6" s="1"/>
  <c r="J2056" i="6"/>
  <c r="I2057" i="6"/>
  <c r="K2057" i="6" s="1"/>
  <c r="J2057" i="6"/>
  <c r="I2467" i="6"/>
  <c r="K2467" i="6" s="1"/>
  <c r="J2467" i="6"/>
  <c r="I2469" i="6"/>
  <c r="K2469" i="6" s="1"/>
  <c r="J2469" i="6"/>
  <c r="I2470" i="6"/>
  <c r="K2470" i="6" s="1"/>
  <c r="J2470" i="6"/>
  <c r="I2422" i="6"/>
  <c r="K2422" i="6" s="1"/>
  <c r="J2422" i="6"/>
  <c r="I1909" i="6"/>
  <c r="K1909" i="6" s="1"/>
  <c r="J1909" i="6"/>
  <c r="I1910" i="6"/>
  <c r="K1910" i="6" s="1"/>
  <c r="J1910" i="6"/>
  <c r="I1911" i="6"/>
  <c r="K1911" i="6" s="1"/>
  <c r="J1911" i="6"/>
  <c r="I2359" i="6"/>
  <c r="K2359" i="6" s="1"/>
  <c r="J2359" i="6"/>
  <c r="I2360" i="6"/>
  <c r="K2360" i="6" s="1"/>
  <c r="J2360" i="6"/>
  <c r="I2361" i="6"/>
  <c r="K2361" i="6" s="1"/>
  <c r="J2361" i="6"/>
  <c r="I2363" i="6"/>
  <c r="K2363" i="6" s="1"/>
  <c r="J2363" i="6"/>
  <c r="I2058" i="6"/>
  <c r="K2058" i="6" s="1"/>
  <c r="J2058" i="6"/>
  <c r="I2060" i="6"/>
  <c r="K2060" i="6" s="1"/>
  <c r="J2060" i="6"/>
  <c r="I2061" i="6"/>
  <c r="K2061" i="6" s="1"/>
  <c r="J2061" i="6"/>
  <c r="I2026" i="6"/>
  <c r="K2026" i="6" s="1"/>
  <c r="J2026" i="6"/>
  <c r="I2537" i="6"/>
  <c r="K2537" i="6" s="1"/>
  <c r="J2537" i="6"/>
  <c r="I2656" i="6"/>
  <c r="K2656" i="6" s="1"/>
  <c r="J2656" i="6"/>
  <c r="I2657" i="6"/>
  <c r="K2657" i="6" s="1"/>
  <c r="J2657" i="6"/>
  <c r="I2658" i="6"/>
  <c r="K2658" i="6" s="1"/>
  <c r="J2658" i="6"/>
  <c r="I2660" i="6"/>
  <c r="K2660" i="6" s="1"/>
  <c r="J2660" i="6"/>
  <c r="I2447" i="6"/>
  <c r="K2447" i="6" s="1"/>
  <c r="J2447" i="6"/>
  <c r="I2448" i="6"/>
  <c r="K2448" i="6" s="1"/>
  <c r="J2448" i="6"/>
  <c r="I2449" i="6"/>
  <c r="K2449" i="6" s="1"/>
  <c r="J2449" i="6"/>
  <c r="I2451" i="6"/>
  <c r="K2451" i="6" s="1"/>
  <c r="J2451" i="6"/>
  <c r="I2452" i="6"/>
  <c r="K2452" i="6" s="1"/>
  <c r="J2452" i="6"/>
  <c r="I2204" i="6"/>
  <c r="K2204" i="6" s="1"/>
  <c r="J2204" i="6"/>
  <c r="I2205" i="6"/>
  <c r="K2205" i="6" s="1"/>
  <c r="J2205" i="6"/>
  <c r="I2218" i="6"/>
  <c r="K2218" i="6" s="1"/>
  <c r="J2218" i="6"/>
  <c r="I2219" i="6"/>
  <c r="K2219" i="6" s="1"/>
  <c r="J2219" i="6"/>
  <c r="I2632" i="6"/>
  <c r="K2632" i="6" s="1"/>
  <c r="J2632" i="6"/>
  <c r="I2633" i="6"/>
  <c r="K2633" i="6" s="1"/>
  <c r="J2633" i="6"/>
  <c r="I2634" i="6"/>
  <c r="K2634" i="6" s="1"/>
  <c r="J2634" i="6"/>
  <c r="I2636" i="6"/>
  <c r="K2636" i="6" s="1"/>
  <c r="J2636" i="6"/>
  <c r="I2585" i="6"/>
  <c r="K2585" i="6" s="1"/>
  <c r="J2585" i="6"/>
  <c r="I2586" i="6"/>
  <c r="K2586" i="6" s="1"/>
  <c r="J2586" i="6"/>
  <c r="I2588" i="6"/>
  <c r="K2588" i="6" s="1"/>
  <c r="J2588" i="6"/>
  <c r="I2589" i="6"/>
  <c r="K2589" i="6" s="1"/>
  <c r="J2589" i="6"/>
  <c r="I2524" i="6"/>
  <c r="K2524" i="6" s="1"/>
  <c r="J2524" i="6"/>
  <c r="I2525" i="6"/>
  <c r="K2525" i="6" s="1"/>
  <c r="J2525" i="6"/>
  <c r="I2554" i="6"/>
  <c r="K2554" i="6" s="1"/>
  <c r="J2554" i="6"/>
  <c r="I2555" i="6"/>
  <c r="K2555" i="6" s="1"/>
  <c r="J2555" i="6"/>
  <c r="I2405" i="6"/>
  <c r="K2405" i="6" s="1"/>
  <c r="J2405" i="6"/>
  <c r="I2406" i="6"/>
  <c r="K2406" i="6" s="1"/>
  <c r="J2406" i="6"/>
  <c r="I2407" i="6"/>
  <c r="K2407" i="6" s="1"/>
  <c r="J2407" i="6"/>
  <c r="I2409" i="6"/>
  <c r="K2409" i="6" s="1"/>
  <c r="J2409" i="6"/>
  <c r="I2410" i="6"/>
  <c r="K2410" i="6" s="1"/>
  <c r="J2410" i="6"/>
  <c r="I2371" i="6"/>
  <c r="K2371" i="6" s="1"/>
  <c r="J2371" i="6"/>
  <c r="I1897" i="6"/>
  <c r="K1897" i="6" s="1"/>
  <c r="J1897" i="6"/>
  <c r="I1898" i="6"/>
  <c r="K1898" i="6" s="1"/>
  <c r="J1898" i="6"/>
  <c r="I1899" i="6"/>
  <c r="K1899" i="6" s="1"/>
  <c r="J1899" i="6"/>
  <c r="I1901" i="6"/>
  <c r="K1901" i="6" s="1"/>
  <c r="J1901" i="6"/>
  <c r="I1902" i="6"/>
  <c r="K1902" i="6" s="1"/>
  <c r="J1902" i="6"/>
  <c r="I2294" i="6"/>
  <c r="K2294" i="6" s="1"/>
  <c r="J2294" i="6"/>
  <c r="I2637" i="6"/>
  <c r="K2637" i="6" s="1"/>
  <c r="J2637" i="6"/>
  <c r="I2093" i="6"/>
  <c r="K2093" i="6" s="1"/>
  <c r="J2093" i="6"/>
  <c r="I2094" i="6"/>
  <c r="K2094" i="6" s="1"/>
  <c r="J2094" i="6"/>
  <c r="I2095" i="6"/>
  <c r="K2095" i="6" s="1"/>
  <c r="J2095" i="6"/>
  <c r="I2661" i="6"/>
  <c r="K2661" i="6" s="1"/>
  <c r="J2661" i="6"/>
  <c r="I2526" i="6"/>
  <c r="K2526" i="6" s="1"/>
  <c r="J2526" i="6"/>
  <c r="I2527" i="6"/>
  <c r="K2527" i="6" s="1"/>
  <c r="J2527" i="6"/>
  <c r="I2528" i="6"/>
  <c r="K2528" i="6" s="1"/>
  <c r="J2528" i="6"/>
  <c r="I2547" i="6"/>
  <c r="K2547" i="6" s="1"/>
  <c r="J2547" i="6"/>
  <c r="I2393" i="6"/>
  <c r="K2393" i="6" s="1"/>
  <c r="J2393" i="6"/>
  <c r="I2394" i="6"/>
  <c r="K2394" i="6" s="1"/>
  <c r="J2394" i="6"/>
  <c r="I2530" i="6"/>
  <c r="K2530" i="6" s="1"/>
  <c r="J2530" i="6"/>
  <c r="I2531" i="6"/>
  <c r="K2531" i="6" s="1"/>
  <c r="J2531" i="6"/>
  <c r="I1847" i="6"/>
  <c r="K1847" i="6" s="1"/>
  <c r="J1847" i="6"/>
  <c r="I1848" i="6"/>
  <c r="K1848" i="6" s="1"/>
  <c r="J1848" i="6"/>
  <c r="I1849" i="6"/>
  <c r="K1849" i="6" s="1"/>
  <c r="J1849" i="6"/>
  <c r="I1851" i="6"/>
  <c r="K1851" i="6" s="1"/>
  <c r="J1851" i="6"/>
  <c r="I1852" i="6"/>
  <c r="K1852" i="6" s="1"/>
  <c r="J1852" i="6"/>
  <c r="I2252" i="6"/>
  <c r="K2252" i="6" s="1"/>
  <c r="J2252" i="6"/>
  <c r="I1846" i="6"/>
  <c r="K1846" i="6" s="1"/>
  <c r="J1846" i="6"/>
  <c r="I1951" i="6"/>
  <c r="K1951" i="6" s="1"/>
  <c r="J1951" i="6"/>
  <c r="I1952" i="6"/>
  <c r="K1952" i="6" s="1"/>
  <c r="J1952" i="6"/>
  <c r="I1953" i="6"/>
  <c r="K1953" i="6" s="1"/>
  <c r="J1953" i="6"/>
  <c r="I1903" i="6"/>
  <c r="K1903" i="6" s="1"/>
  <c r="J1903" i="6"/>
  <c r="I1904" i="6"/>
  <c r="K1904" i="6" s="1"/>
  <c r="J1904" i="6"/>
  <c r="I1905" i="6"/>
  <c r="K1905" i="6" s="1"/>
  <c r="J1905" i="6"/>
  <c r="I1907" i="6"/>
  <c r="K1907" i="6" s="1"/>
  <c r="J1907" i="6"/>
  <c r="I2008" i="6"/>
  <c r="K2008" i="6" s="1"/>
  <c r="J2008" i="6"/>
  <c r="I2009" i="6"/>
  <c r="K2009" i="6" s="1"/>
  <c r="J2009" i="6"/>
  <c r="I2010" i="6"/>
  <c r="K2010" i="6" s="1"/>
  <c r="J2010" i="6"/>
  <c r="I2012" i="6"/>
  <c r="K2012" i="6" s="1"/>
  <c r="J2012" i="6"/>
  <c r="I2013" i="6"/>
  <c r="K2013" i="6" s="1"/>
  <c r="J2013" i="6"/>
  <c r="I2364" i="6"/>
  <c r="K2364" i="6" s="1"/>
  <c r="J2364" i="6"/>
  <c r="I2387" i="6"/>
  <c r="K2387" i="6" s="1"/>
  <c r="J2387" i="6"/>
  <c r="I2388" i="6"/>
  <c r="K2388" i="6" s="1"/>
  <c r="J2388" i="6"/>
  <c r="I2389" i="6"/>
  <c r="K2389" i="6" s="1"/>
  <c r="J2389" i="6"/>
  <c r="I2391" i="6"/>
  <c r="K2391" i="6" s="1"/>
  <c r="J2391" i="6"/>
  <c r="I2392" i="6"/>
  <c r="K2392" i="6" s="1"/>
  <c r="J2392" i="6"/>
  <c r="I2346" i="6"/>
  <c r="K2346" i="6" s="1"/>
  <c r="J2346" i="6"/>
  <c r="I2213" i="6"/>
  <c r="K2213" i="6" s="1"/>
  <c r="J2213" i="6"/>
  <c r="I2214" i="6"/>
  <c r="K2214" i="6" s="1"/>
  <c r="J2214" i="6"/>
  <c r="I2216" i="6"/>
  <c r="K2216" i="6" s="1"/>
  <c r="J2216" i="6"/>
  <c r="I2217" i="6"/>
  <c r="K2217" i="6" s="1"/>
  <c r="J2217" i="6"/>
  <c r="I2152" i="6"/>
  <c r="K2152" i="6" s="1"/>
  <c r="J2152" i="6"/>
  <c r="I2153" i="6"/>
  <c r="K2153" i="6" s="1"/>
  <c r="J2153" i="6"/>
  <c r="I2154" i="6"/>
  <c r="K2154" i="6" s="1"/>
  <c r="J2154" i="6"/>
  <c r="I2156" i="6"/>
  <c r="K2156" i="6" s="1"/>
  <c r="J2156" i="6"/>
  <c r="I2157" i="6"/>
  <c r="K2157" i="6" s="1"/>
  <c r="J2157" i="6"/>
  <c r="I2135" i="6"/>
  <c r="K2135" i="6" s="1"/>
  <c r="J2135" i="6"/>
  <c r="I2136" i="6"/>
  <c r="K2136" i="6" s="1"/>
  <c r="J2136" i="6"/>
  <c r="I2137" i="6"/>
  <c r="K2137" i="6" s="1"/>
  <c r="J2137" i="6"/>
  <c r="I1955" i="6"/>
  <c r="K1955" i="6" s="1"/>
  <c r="J1955" i="6"/>
  <c r="I2650" i="6"/>
  <c r="K2650" i="6" s="1"/>
  <c r="J2650" i="6"/>
  <c r="I2651" i="6"/>
  <c r="K2651" i="6" s="1"/>
  <c r="J2651" i="6"/>
  <c r="I2652" i="6"/>
  <c r="K2652" i="6" s="1"/>
  <c r="J2652" i="6"/>
  <c r="I1786" i="6"/>
  <c r="K1786" i="6" s="1"/>
  <c r="J1786" i="6"/>
  <c r="I1787" i="6"/>
  <c r="K1787" i="6" s="1"/>
  <c r="J1787" i="6"/>
  <c r="I1789" i="6"/>
  <c r="K1789" i="6" s="1"/>
  <c r="J1789" i="6"/>
  <c r="I1790" i="6"/>
  <c r="K1790" i="6" s="1"/>
  <c r="J1790" i="6"/>
  <c r="I2080" i="6"/>
  <c r="K2080" i="6" s="1"/>
  <c r="J2080" i="6"/>
  <c r="I2081" i="6"/>
  <c r="K2081" i="6" s="1"/>
  <c r="J2081" i="6"/>
  <c r="I2082" i="6"/>
  <c r="K2082" i="6" s="1"/>
  <c r="J2082" i="6"/>
  <c r="I2084" i="6"/>
  <c r="K2084" i="6" s="1"/>
  <c r="J2084" i="6"/>
  <c r="I2347" i="6"/>
  <c r="K2347" i="6" s="1"/>
  <c r="J2347" i="6"/>
  <c r="I2348" i="6"/>
  <c r="K2348" i="6" s="1"/>
  <c r="J2348" i="6"/>
  <c r="I2350" i="6"/>
  <c r="K2350" i="6" s="1"/>
  <c r="J2350" i="6"/>
  <c r="I2351" i="6"/>
  <c r="K2351" i="6" s="1"/>
  <c r="J2351" i="6"/>
  <c r="I2086" i="6"/>
  <c r="K2086" i="6" s="1"/>
  <c r="J2086" i="6"/>
  <c r="I2087" i="6"/>
  <c r="K2087" i="6" s="1"/>
  <c r="J2087" i="6"/>
  <c r="I2295" i="6"/>
  <c r="K2295" i="6" s="1"/>
  <c r="J2295" i="6"/>
  <c r="I2296" i="6"/>
  <c r="K2296" i="6" s="1"/>
  <c r="J2296" i="6"/>
  <c r="I2298" i="6"/>
  <c r="K2298" i="6" s="1"/>
  <c r="J2298" i="6"/>
  <c r="I2299" i="6"/>
  <c r="K2299" i="6" s="1"/>
  <c r="J2299" i="6"/>
  <c r="I1913" i="6"/>
  <c r="K1913" i="6" s="1"/>
  <c r="J1913" i="6"/>
  <c r="I1914" i="6"/>
  <c r="K1914" i="6" s="1"/>
  <c r="J1914" i="6"/>
  <c r="I2427" i="6"/>
  <c r="K2427" i="6" s="1"/>
  <c r="J2427" i="6"/>
  <c r="I2322" i="6"/>
  <c r="K2322" i="6" s="1"/>
  <c r="J2322" i="6"/>
  <c r="I2323" i="6"/>
  <c r="K2323" i="6" s="1"/>
  <c r="J2323" i="6"/>
  <c r="I2324" i="6"/>
  <c r="K2324" i="6" s="1"/>
  <c r="J2324" i="6"/>
  <c r="I2326" i="6"/>
  <c r="K2326" i="6" s="1"/>
  <c r="J2326" i="6"/>
  <c r="I2327" i="6"/>
  <c r="K2327" i="6" s="1"/>
  <c r="J2327" i="6"/>
  <c r="I1972" i="6"/>
  <c r="K1972" i="6" s="1"/>
  <c r="J1972" i="6"/>
  <c r="I1973" i="6"/>
  <c r="K1973" i="6" s="1"/>
  <c r="J1973" i="6"/>
  <c r="I1974" i="6"/>
  <c r="K1974" i="6" s="1"/>
  <c r="J1974" i="6"/>
  <c r="I1976" i="6"/>
  <c r="K1976" i="6" s="1"/>
  <c r="J1976" i="6"/>
  <c r="I1977" i="6"/>
  <c r="K1977" i="6" s="1"/>
  <c r="J1977" i="6"/>
  <c r="I2282" i="6"/>
  <c r="K2282" i="6" s="1"/>
  <c r="J2282" i="6"/>
  <c r="I2283" i="6"/>
  <c r="K2283" i="6" s="1"/>
  <c r="J2283" i="6"/>
  <c r="I2284" i="6"/>
  <c r="K2284" i="6" s="1"/>
  <c r="J2284" i="6"/>
  <c r="I2286" i="6"/>
  <c r="K2286" i="6" s="1"/>
  <c r="J2286" i="6"/>
  <c r="I1815" i="6"/>
  <c r="K1815" i="6" s="1"/>
  <c r="J1815" i="6"/>
  <c r="I1816" i="6"/>
  <c r="K1816" i="6" s="1"/>
  <c r="J1816" i="6"/>
  <c r="I1817" i="6"/>
  <c r="K1817" i="6" s="1"/>
  <c r="J1817" i="6"/>
  <c r="I1819" i="6"/>
  <c r="K1819" i="6" s="1"/>
  <c r="J1819" i="6"/>
  <c r="I2027" i="6"/>
  <c r="K2027" i="6" s="1"/>
  <c r="J2027" i="6"/>
  <c r="I2028" i="6"/>
  <c r="K2028" i="6" s="1"/>
  <c r="J2028" i="6"/>
  <c r="I2030" i="6"/>
  <c r="K2030" i="6" s="1"/>
  <c r="J2030" i="6"/>
  <c r="I2031" i="6"/>
  <c r="K2031" i="6" s="1"/>
  <c r="J2031" i="6"/>
  <c r="I2595" i="6"/>
  <c r="K2595" i="6" s="1"/>
  <c r="J2595" i="6"/>
  <c r="I1873" i="6"/>
  <c r="K1873" i="6" s="1"/>
  <c r="J1873" i="6"/>
  <c r="I1874" i="6"/>
  <c r="K1874" i="6" s="1"/>
  <c r="J1874" i="6"/>
  <c r="I1875" i="6"/>
  <c r="K1875" i="6" s="1"/>
  <c r="J1875" i="6"/>
  <c r="I1877" i="6"/>
  <c r="K1877" i="6" s="1"/>
  <c r="J1877" i="6"/>
  <c r="I1878" i="6"/>
  <c r="K1878" i="6" s="1"/>
  <c r="J1878" i="6"/>
  <c r="I1939" i="6"/>
  <c r="K1939" i="6" s="1"/>
  <c r="J1939" i="6"/>
  <c r="I1940" i="6"/>
  <c r="K1940" i="6" s="1"/>
  <c r="J1940" i="6"/>
  <c r="I1908" i="6"/>
  <c r="K1908" i="6" s="1"/>
  <c r="J1908" i="6"/>
  <c r="I1891" i="6"/>
  <c r="K1891" i="6" s="1"/>
  <c r="J1891" i="6"/>
  <c r="I1892" i="6"/>
  <c r="K1892" i="6" s="1"/>
  <c r="J1892" i="6"/>
  <c r="I1893" i="6"/>
  <c r="K1893" i="6" s="1"/>
  <c r="J1893" i="6"/>
  <c r="I2556" i="6"/>
  <c r="K2556" i="6" s="1"/>
  <c r="J2556" i="6"/>
  <c r="I2558" i="6"/>
  <c r="K2558" i="6" s="1"/>
  <c r="J2558" i="6"/>
  <c r="I2559" i="6"/>
  <c r="K2559" i="6" s="1"/>
  <c r="J2559" i="6"/>
  <c r="I2050" i="6"/>
  <c r="K2050" i="6" s="1"/>
  <c r="J2050" i="6"/>
  <c r="I1941" i="6"/>
  <c r="K1941" i="6" s="1"/>
  <c r="J1941" i="6"/>
  <c r="I1943" i="6"/>
  <c r="K1943" i="6" s="1"/>
  <c r="J1943" i="6"/>
  <c r="I1944" i="6"/>
  <c r="K1944" i="6" s="1"/>
  <c r="J1944" i="6"/>
  <c r="I2441" i="6"/>
  <c r="K2441" i="6" s="1"/>
  <c r="J2441" i="6"/>
  <c r="I2600" i="6"/>
  <c r="K2600" i="6" s="1"/>
  <c r="J2600" i="6"/>
  <c r="I2601" i="6"/>
  <c r="K2601" i="6" s="1"/>
  <c r="J2601" i="6"/>
  <c r="I2230" i="6"/>
  <c r="K2230" i="6" s="1"/>
  <c r="J2230" i="6"/>
  <c r="I2231" i="6"/>
  <c r="K2231" i="6" s="1"/>
  <c r="J2231" i="6"/>
  <c r="I1885" i="6"/>
  <c r="K1885" i="6" s="1"/>
  <c r="J1885" i="6"/>
  <c r="I2461" i="6"/>
  <c r="K2461" i="6" s="1"/>
  <c r="J2461" i="6"/>
  <c r="I2253" i="6"/>
  <c r="K2253" i="6" s="1"/>
  <c r="J2253" i="6"/>
  <c r="I2254" i="6"/>
  <c r="K2254" i="6" s="1"/>
  <c r="J2254" i="6"/>
  <c r="I2256" i="6"/>
  <c r="K2256" i="6" s="1"/>
  <c r="J2256" i="6"/>
  <c r="I2257" i="6"/>
  <c r="K2257" i="6" s="1"/>
  <c r="J2257" i="6"/>
  <c r="I2264" i="6"/>
  <c r="K2264" i="6" s="1"/>
  <c r="J2264" i="6"/>
  <c r="I2265" i="6"/>
  <c r="K2265" i="6" s="1"/>
  <c r="J2265" i="6"/>
  <c r="I2266" i="6"/>
  <c r="K2266" i="6" s="1"/>
  <c r="J2266" i="6"/>
  <c r="I2268" i="6"/>
  <c r="K2268" i="6" s="1"/>
  <c r="J2268" i="6"/>
  <c r="I2269" i="6"/>
  <c r="K2269" i="6" s="1"/>
  <c r="J2269" i="6"/>
  <c r="I1820" i="6"/>
  <c r="K1820" i="6" s="1"/>
  <c r="J1820" i="6"/>
  <c r="I1962" i="6"/>
  <c r="K1962" i="6" s="1"/>
  <c r="J1962" i="6"/>
  <c r="I1963" i="6"/>
  <c r="K1963" i="6" s="1"/>
  <c r="J1963" i="6"/>
  <c r="I1964" i="6"/>
  <c r="K1964" i="6" s="1"/>
  <c r="J1964" i="6"/>
  <c r="I2463" i="6"/>
  <c r="K2463" i="6" s="1"/>
  <c r="J2463" i="6"/>
  <c r="I2240" i="6"/>
  <c r="K2240" i="6" s="1"/>
  <c r="J2240" i="6"/>
  <c r="I1966" i="6"/>
  <c r="K1966" i="6" s="1"/>
  <c r="J1966" i="6"/>
  <c r="I2395" i="6"/>
  <c r="K2395" i="6" s="1"/>
  <c r="J2395" i="6"/>
  <c r="I2397" i="6"/>
  <c r="K2397" i="6" s="1"/>
  <c r="J2397" i="6"/>
  <c r="I2398" i="6"/>
  <c r="K2398" i="6" s="1"/>
  <c r="J2398" i="6"/>
  <c r="I2131" i="6"/>
  <c r="K2131" i="6" s="1"/>
  <c r="J2131" i="6"/>
  <c r="I2287" i="6"/>
  <c r="K2287" i="6" s="1"/>
  <c r="J2287" i="6"/>
  <c r="I1799" i="6"/>
  <c r="K1799" i="6" s="1"/>
  <c r="J1799" i="6"/>
  <c r="I2038" i="6"/>
  <c r="K2038" i="6" s="1"/>
  <c r="J2038" i="6"/>
  <c r="I2039" i="6"/>
  <c r="K2039" i="6" s="1"/>
  <c r="J2039" i="6"/>
  <c r="I2040" i="6"/>
  <c r="K2040" i="6" s="1"/>
  <c r="J2040" i="6"/>
  <c r="I2042" i="6"/>
  <c r="K2042" i="6" s="1"/>
  <c r="J2042" i="6"/>
  <c r="I2043" i="6"/>
  <c r="K2043" i="6" s="1"/>
  <c r="J2043" i="6"/>
  <c r="I2626" i="6"/>
  <c r="K2626" i="6" s="1"/>
  <c r="J2626" i="6"/>
  <c r="I2548" i="6"/>
  <c r="K2548" i="6" s="1"/>
  <c r="J2548" i="6"/>
  <c r="I2188" i="6"/>
  <c r="K2188" i="6" s="1"/>
  <c r="J2188" i="6"/>
  <c r="I2549" i="6"/>
  <c r="K2549" i="6" s="1"/>
  <c r="J2549" i="6"/>
  <c r="I1886" i="6"/>
  <c r="K1886" i="6" s="1"/>
  <c r="J1886" i="6"/>
  <c r="I2133" i="6"/>
  <c r="K2133" i="6" s="1"/>
  <c r="J2133" i="6"/>
  <c r="I2085" i="6"/>
  <c r="K2085" i="6" s="1"/>
  <c r="J2085" i="6"/>
  <c r="I2105" i="6"/>
  <c r="K2105" i="6" s="1"/>
  <c r="J2105" i="6"/>
  <c r="I2106" i="6"/>
  <c r="K2106" i="6" s="1"/>
  <c r="J2106" i="6"/>
  <c r="I2464" i="6"/>
  <c r="K2464" i="6" s="1"/>
  <c r="J2464" i="6"/>
  <c r="I2220" i="6"/>
  <c r="K2220" i="6" s="1"/>
  <c r="J2220" i="6"/>
  <c r="I2044" i="6"/>
  <c r="K2044" i="6" s="1"/>
  <c r="J2044" i="6"/>
  <c r="I2051" i="6"/>
  <c r="K2051" i="6" s="1"/>
  <c r="J2051" i="6"/>
  <c r="I2176" i="6"/>
  <c r="K2176" i="6" s="1"/>
  <c r="J2176" i="6"/>
  <c r="I1801" i="6"/>
  <c r="K1801" i="6" s="1"/>
  <c r="J1801" i="6"/>
  <c r="I1802" i="6"/>
  <c r="K1802" i="6" s="1"/>
  <c r="J1802" i="6"/>
  <c r="I1967" i="6"/>
  <c r="K1967" i="6" s="1"/>
  <c r="J1967" i="6"/>
  <c r="I2045" i="6"/>
  <c r="K2045" i="6" s="1"/>
  <c r="J2045" i="6"/>
  <c r="I2097" i="6"/>
  <c r="K2097" i="6" s="1"/>
  <c r="J2097" i="6"/>
  <c r="I2134" i="6"/>
  <c r="K2134" i="6" s="1"/>
  <c r="J2134" i="6"/>
  <c r="I2189" i="6"/>
  <c r="K2189" i="6" s="1"/>
  <c r="J2189" i="6"/>
  <c r="I2550" i="6"/>
  <c r="K2550" i="6" s="1"/>
  <c r="J2550" i="6"/>
  <c r="I2190" i="6"/>
  <c r="K2190" i="6" s="1"/>
  <c r="J2190" i="6"/>
  <c r="I2192" i="6"/>
  <c r="K2192" i="6" s="1"/>
  <c r="J2192" i="6"/>
  <c r="I2566" i="6"/>
  <c r="K2566" i="6" s="1"/>
  <c r="J2566" i="6"/>
  <c r="I1968" i="6"/>
  <c r="K1968" i="6" s="1"/>
  <c r="J1968" i="6"/>
  <c r="I1969" i="6"/>
  <c r="K1969" i="6" s="1"/>
  <c r="J1969" i="6"/>
  <c r="I2567" i="6"/>
  <c r="K2567" i="6" s="1"/>
  <c r="J2567" i="6"/>
  <c r="I2496" i="6"/>
  <c r="K2496" i="6" s="1"/>
  <c r="J2496" i="6"/>
  <c r="I1921" i="6"/>
  <c r="K1921" i="6" s="1"/>
  <c r="J1921" i="6"/>
  <c r="I1922" i="6"/>
  <c r="K1922" i="6" s="1"/>
  <c r="J1922" i="6"/>
  <c r="I1923" i="6"/>
  <c r="K1923" i="6" s="1"/>
  <c r="J1923" i="6"/>
  <c r="I1925" i="6"/>
  <c r="K1925" i="6" s="1"/>
  <c r="J1925" i="6"/>
  <c r="I1926" i="6"/>
  <c r="K1926" i="6" s="1"/>
  <c r="J1926" i="6"/>
  <c r="I2046" i="6"/>
  <c r="K2046" i="6" s="1"/>
  <c r="J2046" i="6"/>
  <c r="I1971" i="6"/>
  <c r="K1971" i="6" s="1"/>
  <c r="J1971" i="6"/>
  <c r="I2048" i="6"/>
  <c r="K2048" i="6" s="1"/>
  <c r="J2048" i="6"/>
  <c r="I2052" i="6"/>
  <c r="K2052" i="6" s="1"/>
  <c r="J2052" i="6"/>
  <c r="I2568" i="6"/>
  <c r="K2568" i="6" s="1"/>
  <c r="J2568" i="6"/>
  <c r="I2570" i="6"/>
  <c r="K2570" i="6" s="1"/>
  <c r="J2570" i="6"/>
  <c r="I2571" i="6"/>
  <c r="K2571" i="6" s="1"/>
  <c r="J2571" i="6"/>
  <c r="I2088" i="6"/>
  <c r="K2088" i="6" s="1"/>
  <c r="J2088" i="6"/>
  <c r="I2232" i="6"/>
  <c r="K2232" i="6" s="1"/>
  <c r="J2232" i="6"/>
  <c r="I2234" i="6"/>
  <c r="K2234" i="6" s="1"/>
  <c r="J2234" i="6"/>
  <c r="I2107" i="6"/>
  <c r="K2107" i="6" s="1"/>
  <c r="J2107" i="6"/>
  <c r="I2552" i="6"/>
  <c r="K2552" i="6" s="1"/>
  <c r="J2552" i="6"/>
  <c r="I2553" i="6"/>
  <c r="K2553" i="6" s="1"/>
  <c r="J2553" i="6"/>
  <c r="I2258" i="6"/>
  <c r="K2258" i="6" s="1"/>
  <c r="J2258" i="6"/>
  <c r="I2352" i="6"/>
  <c r="K2352" i="6" s="1"/>
  <c r="J2352" i="6"/>
  <c r="I2328" i="6"/>
  <c r="K2328" i="6" s="1"/>
  <c r="J2328" i="6"/>
  <c r="I2089" i="6"/>
  <c r="K2089" i="6" s="1"/>
  <c r="J2089" i="6"/>
  <c r="I2259" i="6"/>
  <c r="K2259" i="6" s="1"/>
  <c r="J2259" i="6"/>
  <c r="I1853" i="6"/>
  <c r="K1853" i="6" s="1"/>
  <c r="J1853" i="6"/>
  <c r="I2627" i="6"/>
  <c r="K2627" i="6" s="1"/>
  <c r="J2627" i="6"/>
  <c r="I2098" i="6"/>
  <c r="K2098" i="6" s="1"/>
  <c r="J2098" i="6"/>
  <c r="I2091" i="6"/>
  <c r="K2091" i="6" s="1"/>
  <c r="J2091" i="6"/>
  <c r="I2092" i="6"/>
  <c r="K2092" i="6" s="1"/>
  <c r="J2092" i="6"/>
  <c r="I2628" i="6"/>
  <c r="K2628" i="6" s="1"/>
  <c r="J2628" i="6"/>
  <c r="I1887" i="6"/>
  <c r="K1887" i="6" s="1"/>
  <c r="J1887" i="6"/>
  <c r="I1889" i="6"/>
  <c r="K1889" i="6" s="1"/>
  <c r="J1889" i="6"/>
  <c r="I1890" i="6"/>
  <c r="K1890" i="6" s="1"/>
  <c r="J1890" i="6"/>
  <c r="I2222" i="6"/>
  <c r="K2222" i="6" s="1"/>
  <c r="J2222" i="6"/>
  <c r="I2049" i="6"/>
  <c r="K2049" i="6" s="1"/>
  <c r="J2049" i="6"/>
  <c r="I2654" i="6"/>
  <c r="K2654" i="6" s="1"/>
  <c r="J2654" i="6"/>
  <c r="I2630" i="6"/>
  <c r="K2630" i="6" s="1"/>
  <c r="J2630" i="6"/>
  <c r="I2177" i="6"/>
  <c r="K2177" i="6" s="1"/>
  <c r="J2177" i="6"/>
  <c r="I2178" i="6"/>
  <c r="K2178" i="6" s="1"/>
  <c r="J2178" i="6"/>
  <c r="I2223" i="6"/>
  <c r="K2223" i="6" s="1"/>
  <c r="J2223" i="6"/>
  <c r="I2655" i="6"/>
  <c r="K2655" i="6" s="1"/>
  <c r="J2655" i="6"/>
  <c r="I2260" i="6"/>
  <c r="K2260" i="6" s="1"/>
  <c r="J2260" i="6"/>
  <c r="I2631" i="6"/>
  <c r="K2631" i="6" s="1"/>
  <c r="J2631" i="6"/>
  <c r="I2193" i="6"/>
  <c r="K2193" i="6" s="1"/>
  <c r="J2193" i="6"/>
  <c r="I2262" i="6"/>
  <c r="K2262" i="6" s="1"/>
  <c r="J2262" i="6"/>
  <c r="I1915" i="6"/>
  <c r="K1915" i="6" s="1"/>
  <c r="J1915" i="6"/>
  <c r="I2399" i="6"/>
  <c r="K2399" i="6" s="1"/>
  <c r="J2399" i="6"/>
  <c r="I2263" i="6"/>
  <c r="K2263" i="6" s="1"/>
  <c r="J2263" i="6"/>
  <c r="I1827" i="6"/>
  <c r="K1827" i="6" s="1"/>
  <c r="J1827" i="6"/>
  <c r="I2497" i="6"/>
  <c r="K2497" i="6" s="1"/>
  <c r="J2497" i="6"/>
  <c r="I2590" i="6"/>
  <c r="K2590" i="6" s="1"/>
  <c r="J2590" i="6"/>
  <c r="I2508" i="6"/>
  <c r="K2508" i="6" s="1"/>
  <c r="J2508" i="6"/>
  <c r="I2509" i="6"/>
  <c r="K2509" i="6" s="1"/>
  <c r="J2509" i="6"/>
  <c r="I2483" i="6"/>
  <c r="K2483" i="6" s="1"/>
  <c r="J2483" i="6"/>
  <c r="I2484" i="6"/>
  <c r="K2484" i="6" s="1"/>
  <c r="J2484" i="6"/>
  <c r="I1828" i="6"/>
  <c r="K1828" i="6" s="1"/>
  <c r="J1828" i="6"/>
  <c r="I1829" i="6"/>
  <c r="K1829" i="6" s="1"/>
  <c r="J1829" i="6"/>
  <c r="I2353" i="6"/>
  <c r="K2353" i="6" s="1"/>
  <c r="J2353" i="6"/>
  <c r="I2054" i="6"/>
  <c r="K2054" i="6" s="1"/>
  <c r="J2054" i="6"/>
  <c r="I1990" i="6"/>
  <c r="K1990" i="6" s="1"/>
  <c r="J1990" i="6"/>
  <c r="I1991" i="6"/>
  <c r="K1991" i="6" s="1"/>
  <c r="J1991" i="6"/>
  <c r="I1895" i="6"/>
  <c r="K1895" i="6" s="1"/>
  <c r="J1895" i="6"/>
  <c r="I1831" i="6"/>
  <c r="K1831" i="6" s="1"/>
  <c r="J1831" i="6"/>
  <c r="I2485" i="6"/>
  <c r="K2485" i="6" s="1"/>
  <c r="J2485" i="6"/>
  <c r="I2487" i="6"/>
  <c r="K2487" i="6" s="1"/>
  <c r="J2487" i="6"/>
  <c r="I2488" i="6"/>
  <c r="K2488" i="6" s="1"/>
  <c r="J2488" i="6"/>
  <c r="I1896" i="6"/>
  <c r="K1896" i="6" s="1"/>
  <c r="J1896" i="6"/>
  <c r="I2591" i="6"/>
  <c r="K2591" i="6" s="1"/>
  <c r="J2591" i="6"/>
  <c r="I2592" i="6"/>
  <c r="K2592" i="6" s="1"/>
  <c r="J2592" i="6"/>
  <c r="I2109" i="6"/>
  <c r="K2109" i="6" s="1"/>
  <c r="J2109" i="6"/>
  <c r="I2139" i="6"/>
  <c r="K2139" i="6" s="1"/>
  <c r="J2139" i="6"/>
  <c r="I2140" i="6"/>
  <c r="K2140" i="6" s="1"/>
  <c r="J2140" i="6"/>
  <c r="I2182" i="6"/>
  <c r="K2182" i="6" s="1"/>
  <c r="J2182" i="6"/>
  <c r="I2180" i="6"/>
  <c r="K2180" i="6" s="1"/>
  <c r="J2180" i="6"/>
  <c r="I2181" i="6"/>
  <c r="K2181" i="6" s="1"/>
  <c r="J2181" i="6"/>
  <c r="I2594" i="6"/>
  <c r="K2594" i="6" s="1"/>
  <c r="J2594" i="6"/>
  <c r="I2498" i="6"/>
  <c r="K2498" i="6" s="1"/>
  <c r="J2498" i="6"/>
  <c r="I2354" i="6"/>
  <c r="K2354" i="6" s="1"/>
  <c r="J2354" i="6"/>
  <c r="I1992" i="6"/>
  <c r="K1992" i="6" s="1"/>
  <c r="J1992" i="6"/>
  <c r="I2500" i="6"/>
  <c r="K2500" i="6" s="1"/>
  <c r="J2500" i="6"/>
  <c r="I1994" i="6"/>
  <c r="K1994" i="6" s="1"/>
  <c r="J1994" i="6"/>
  <c r="I2510" i="6"/>
  <c r="K2510" i="6" s="1"/>
  <c r="J2510" i="6"/>
  <c r="I2442" i="6"/>
  <c r="K2442" i="6" s="1"/>
  <c r="J2442" i="6"/>
  <c r="I2443" i="6"/>
  <c r="K2443" i="6" s="1"/>
  <c r="J2443" i="6"/>
  <c r="I2055" i="6"/>
  <c r="K2055" i="6" s="1"/>
  <c r="J2055" i="6"/>
  <c r="I2445" i="6"/>
  <c r="K2445" i="6" s="1"/>
  <c r="J2445" i="6"/>
  <c r="I1854" i="6"/>
  <c r="K1854" i="6" s="1"/>
  <c r="J1854" i="6"/>
  <c r="I2141" i="6"/>
  <c r="K2141" i="6" s="1"/>
  <c r="J2141" i="6"/>
  <c r="I1995" i="6"/>
  <c r="K1995" i="6" s="1"/>
  <c r="J1995" i="6"/>
  <c r="I2334" i="6"/>
  <c r="K2334" i="6" s="1"/>
  <c r="J2334" i="6"/>
  <c r="I1684" i="6"/>
  <c r="K1684" i="6" s="1"/>
  <c r="J1684" i="6"/>
  <c r="I997" i="6"/>
  <c r="K997" i="6" s="1"/>
  <c r="J997" i="6"/>
  <c r="I1061" i="6"/>
  <c r="K1061" i="6" s="1"/>
  <c r="J1061" i="6"/>
  <c r="I994" i="6"/>
  <c r="K994" i="6" s="1"/>
  <c r="J994" i="6"/>
  <c r="I1513" i="6"/>
  <c r="K1513" i="6" s="1"/>
  <c r="J1513" i="6"/>
  <c r="I1700" i="6"/>
  <c r="K1700" i="6" s="1"/>
  <c r="J1700" i="6"/>
  <c r="I1407" i="6"/>
  <c r="K1407" i="6" s="1"/>
  <c r="J1407" i="6"/>
  <c r="I1408" i="6"/>
  <c r="K1408" i="6" s="1"/>
  <c r="J1408" i="6"/>
  <c r="I1524" i="6"/>
  <c r="K1524" i="6" s="1"/>
  <c r="J1524" i="6"/>
  <c r="I1435" i="6"/>
  <c r="K1435" i="6" s="1"/>
  <c r="J1435" i="6"/>
  <c r="I1358" i="6"/>
  <c r="K1358" i="6" s="1"/>
  <c r="J1358" i="6"/>
  <c r="I1677" i="6"/>
  <c r="K1677" i="6" s="1"/>
  <c r="J1677" i="6"/>
  <c r="I1449" i="6"/>
  <c r="K1449" i="6" s="1"/>
  <c r="J1449" i="6"/>
  <c r="I1419" i="6"/>
  <c r="K1419" i="6" s="1"/>
  <c r="J1419" i="6"/>
  <c r="I939" i="6"/>
  <c r="K939" i="6" s="1"/>
  <c r="J939" i="6"/>
  <c r="I1124" i="6"/>
  <c r="K1124" i="6" s="1"/>
  <c r="J1124" i="6"/>
  <c r="I1571" i="6"/>
  <c r="K1571" i="6" s="1"/>
  <c r="J1571" i="6"/>
  <c r="I1225" i="6"/>
  <c r="K1225" i="6" s="1"/>
  <c r="J1225" i="6"/>
  <c r="I1556" i="6"/>
  <c r="K1556" i="6" s="1"/>
  <c r="J1556" i="6"/>
  <c r="I1765" i="6"/>
  <c r="K1765" i="6" s="1"/>
  <c r="J1765" i="6"/>
  <c r="I1447" i="6"/>
  <c r="K1447" i="6" s="1"/>
  <c r="J1447" i="6"/>
  <c r="I1614" i="6"/>
  <c r="K1614" i="6" s="1"/>
  <c r="J1614" i="6"/>
  <c r="I1081" i="6"/>
  <c r="K1081" i="6" s="1"/>
  <c r="J1081" i="6"/>
  <c r="I1209" i="6"/>
  <c r="K1209" i="6" s="1"/>
  <c r="J1209" i="6"/>
  <c r="I1028" i="6"/>
  <c r="K1028" i="6" s="1"/>
  <c r="J1028" i="6"/>
  <c r="I1121" i="6"/>
  <c r="K1121" i="6" s="1"/>
  <c r="J1121" i="6"/>
  <c r="I1139" i="6"/>
  <c r="K1139" i="6" s="1"/>
  <c r="J1139" i="6"/>
  <c r="I1711" i="6"/>
  <c r="K1711" i="6" s="1"/>
  <c r="J1711" i="6"/>
  <c r="I1203" i="6"/>
  <c r="K1203" i="6" s="1"/>
  <c r="J1203" i="6"/>
  <c r="I1709" i="6"/>
  <c r="K1709" i="6" s="1"/>
  <c r="J1709" i="6"/>
  <c r="I981" i="6"/>
  <c r="K981" i="6" s="1"/>
  <c r="J981" i="6"/>
  <c r="I1537" i="6"/>
  <c r="K1537" i="6" s="1"/>
  <c r="J1537" i="6"/>
  <c r="I990" i="6"/>
  <c r="K990" i="6" s="1"/>
  <c r="J990" i="6"/>
  <c r="I1273" i="6"/>
  <c r="K1273" i="6" s="1"/>
  <c r="J1273" i="6"/>
  <c r="I1394" i="6"/>
  <c r="K1394" i="6" s="1"/>
  <c r="J1394" i="6"/>
  <c r="I1156" i="6"/>
  <c r="K1156" i="6" s="1"/>
  <c r="J1156" i="6"/>
  <c r="I1658" i="6"/>
  <c r="K1658" i="6" s="1"/>
  <c r="J1658" i="6"/>
  <c r="I1290" i="6"/>
  <c r="K1290" i="6" s="1"/>
  <c r="J1290" i="6"/>
  <c r="I1180" i="6"/>
  <c r="K1180" i="6" s="1"/>
  <c r="J1180" i="6"/>
  <c r="I1197" i="6"/>
  <c r="K1197" i="6" s="1"/>
  <c r="J1197" i="6"/>
  <c r="I1510" i="6"/>
  <c r="K1510" i="6" s="1"/>
  <c r="J1510" i="6"/>
  <c r="I1167" i="6"/>
  <c r="K1167" i="6" s="1"/>
  <c r="J1167" i="6"/>
  <c r="I1606" i="6"/>
  <c r="K1606" i="6" s="1"/>
  <c r="J1606" i="6"/>
  <c r="I1134" i="6"/>
  <c r="K1134" i="6" s="1"/>
  <c r="J1134" i="6"/>
  <c r="I1344" i="6"/>
  <c r="K1344" i="6" s="1"/>
  <c r="J1344" i="6"/>
  <c r="I1312" i="6"/>
  <c r="K1312" i="6" s="1"/>
  <c r="J1312" i="6"/>
  <c r="I1495" i="6"/>
  <c r="K1495" i="6" s="1"/>
  <c r="J1495" i="6"/>
  <c r="I976" i="6"/>
  <c r="K976" i="6" s="1"/>
  <c r="J976" i="6"/>
  <c r="I1241" i="6"/>
  <c r="K1241" i="6" s="1"/>
  <c r="J1241" i="6"/>
  <c r="I1761" i="6"/>
  <c r="K1761" i="6" s="1"/>
  <c r="J1761" i="6"/>
  <c r="I1165" i="6"/>
  <c r="K1165" i="6" s="1"/>
  <c r="J1165" i="6"/>
  <c r="I1000" i="6"/>
  <c r="K1000" i="6" s="1"/>
  <c r="J1000" i="6"/>
  <c r="I1644" i="6"/>
  <c r="K1644" i="6" s="1"/>
  <c r="J1644" i="6"/>
  <c r="I1666" i="6"/>
  <c r="K1666" i="6" s="1"/>
  <c r="J1666" i="6"/>
  <c r="I1280" i="6"/>
  <c r="K1280" i="6" s="1"/>
  <c r="J1280" i="6"/>
  <c r="I1049" i="6"/>
  <c r="K1049" i="6" s="1"/>
  <c r="J1049" i="6"/>
  <c r="I1598" i="6"/>
  <c r="K1598" i="6" s="1"/>
  <c r="J1598" i="6"/>
  <c r="I1217" i="6"/>
  <c r="K1217" i="6" s="1"/>
  <c r="J1217" i="6"/>
  <c r="I1632" i="6"/>
  <c r="K1632" i="6" s="1"/>
  <c r="J1632" i="6"/>
  <c r="I1751" i="6"/>
  <c r="K1751" i="6" s="1"/>
  <c r="J1751" i="6"/>
  <c r="I1072" i="6"/>
  <c r="K1072" i="6" s="1"/>
  <c r="J1072" i="6"/>
  <c r="I1468" i="6"/>
  <c r="K1468" i="6" s="1"/>
  <c r="J1468" i="6"/>
  <c r="I1460" i="6"/>
  <c r="K1460" i="6" s="1"/>
  <c r="J1460" i="6"/>
  <c r="I1319" i="6"/>
  <c r="K1319" i="6" s="1"/>
  <c r="J1319" i="6"/>
  <c r="I1405" i="6"/>
  <c r="K1405" i="6" s="1"/>
  <c r="J1405" i="6"/>
  <c r="I1755" i="6"/>
  <c r="K1755" i="6" s="1"/>
  <c r="J1755" i="6"/>
  <c r="I1146" i="6"/>
  <c r="K1146" i="6" s="1"/>
  <c r="J1146" i="6"/>
  <c r="I1184" i="6"/>
  <c r="K1184" i="6" s="1"/>
  <c r="J1184" i="6"/>
  <c r="I1584" i="6"/>
  <c r="K1584" i="6" s="1"/>
  <c r="J1584" i="6"/>
  <c r="I1415" i="6"/>
  <c r="K1415" i="6" s="1"/>
  <c r="J1415" i="6"/>
  <c r="I1673" i="6"/>
  <c r="K1673" i="6" s="1"/>
  <c r="J1673" i="6"/>
  <c r="I917" i="6"/>
  <c r="K917" i="6" s="1"/>
  <c r="J917" i="6"/>
  <c r="I1023" i="6"/>
  <c r="K1023" i="6" s="1"/>
  <c r="J1023" i="6"/>
  <c r="I1499" i="6"/>
  <c r="K1499" i="6" s="1"/>
  <c r="J1499" i="6"/>
  <c r="I1473" i="6"/>
  <c r="K1473" i="6" s="1"/>
  <c r="J1473" i="6"/>
  <c r="I1542" i="6"/>
  <c r="K1542" i="6" s="1"/>
  <c r="J1542" i="6"/>
  <c r="I1039" i="6"/>
  <c r="K1039" i="6" s="1"/>
  <c r="J1039" i="6"/>
  <c r="I1132" i="6"/>
  <c r="K1132" i="6" s="1"/>
  <c r="J1132" i="6"/>
  <c r="I1016" i="6"/>
  <c r="K1016" i="6" s="1"/>
  <c r="J1016" i="6"/>
  <c r="I1420" i="6"/>
  <c r="K1420" i="6" s="1"/>
  <c r="J1420" i="6"/>
  <c r="I935" i="6"/>
  <c r="K935" i="6" s="1"/>
  <c r="J935" i="6"/>
  <c r="I968" i="6"/>
  <c r="K968" i="6" s="1"/>
  <c r="J968" i="6"/>
  <c r="I1145" i="6"/>
  <c r="K1145" i="6" s="1"/>
  <c r="J1145" i="6"/>
  <c r="I1502" i="6"/>
  <c r="K1502" i="6" s="1"/>
  <c r="J1502" i="6"/>
  <c r="I1599" i="6"/>
  <c r="K1599" i="6" s="1"/>
  <c r="J1599" i="6"/>
  <c r="I1338" i="6"/>
  <c r="K1338" i="6" s="1"/>
  <c r="J1338" i="6"/>
  <c r="I1104" i="6"/>
  <c r="K1104" i="6" s="1"/>
  <c r="J1104" i="6"/>
  <c r="I1703" i="6"/>
  <c r="K1703" i="6" s="1"/>
  <c r="J1703" i="6"/>
  <c r="I1330" i="6"/>
  <c r="K1330" i="6" s="1"/>
  <c r="J1330" i="6"/>
  <c r="I1722" i="6"/>
  <c r="K1722" i="6" s="1"/>
  <c r="J1722" i="6"/>
  <c r="I1562" i="6"/>
  <c r="K1562" i="6" s="1"/>
  <c r="J1562" i="6"/>
  <c r="I1567" i="6"/>
  <c r="K1567" i="6" s="1"/>
  <c r="J1567" i="6"/>
  <c r="I1477" i="6"/>
  <c r="K1477" i="6" s="1"/>
  <c r="J1477" i="6"/>
  <c r="I1486" i="6"/>
  <c r="K1486" i="6" s="1"/>
  <c r="J1486" i="6"/>
  <c r="I950" i="6"/>
  <c r="K950" i="6" s="1"/>
  <c r="J950" i="6"/>
  <c r="I1735" i="6"/>
  <c r="K1735" i="6" s="1"/>
  <c r="J1735" i="6"/>
  <c r="I951" i="6"/>
  <c r="K951" i="6" s="1"/>
  <c r="J951" i="6"/>
  <c r="I1639" i="6"/>
  <c r="K1639" i="6" s="1"/>
  <c r="J1639" i="6"/>
  <c r="I1719" i="6"/>
  <c r="K1719" i="6" s="1"/>
  <c r="J1719" i="6"/>
  <c r="I1320" i="6"/>
  <c r="K1320" i="6" s="1"/>
  <c r="J1320" i="6"/>
  <c r="I1589" i="6"/>
  <c r="K1589" i="6" s="1"/>
  <c r="J1589" i="6"/>
  <c r="I1694" i="6"/>
  <c r="K1694" i="6" s="1"/>
  <c r="J1694" i="6"/>
  <c r="I1228" i="6"/>
  <c r="K1228" i="6" s="1"/>
  <c r="J1228" i="6"/>
  <c r="I1007" i="6"/>
  <c r="K1007" i="6" s="1"/>
  <c r="J1007" i="6"/>
  <c r="I946" i="6"/>
  <c r="K946" i="6" s="1"/>
  <c r="J946" i="6"/>
  <c r="I1077" i="6"/>
  <c r="K1077" i="6" s="1"/>
  <c r="J1077" i="6"/>
  <c r="I986" i="6"/>
  <c r="K986" i="6" s="1"/>
  <c r="J986" i="6"/>
  <c r="I1389" i="6"/>
  <c r="K1389" i="6" s="1"/>
  <c r="J1389" i="6"/>
  <c r="I1090" i="6"/>
  <c r="K1090" i="6" s="1"/>
  <c r="J1090" i="6"/>
  <c r="I1428" i="6"/>
  <c r="K1428" i="6" s="1"/>
  <c r="J1428" i="6"/>
  <c r="I1459" i="6"/>
  <c r="K1459" i="6" s="1"/>
  <c r="J1459" i="6"/>
  <c r="I1109" i="6"/>
  <c r="K1109" i="6" s="1"/>
  <c r="J1109" i="6"/>
  <c r="I1261" i="6"/>
  <c r="K1261" i="6" s="1"/>
  <c r="J1261" i="6"/>
  <c r="I1244" i="6"/>
  <c r="K1244" i="6" s="1"/>
  <c r="J1244" i="6"/>
  <c r="I1068" i="6"/>
  <c r="K1068" i="6" s="1"/>
  <c r="J1068" i="6"/>
  <c r="I926" i="6"/>
  <c r="K926" i="6" s="1"/>
  <c r="J926" i="6"/>
  <c r="I1045" i="6"/>
  <c r="K1045" i="6" s="1"/>
  <c r="J1045" i="6"/>
  <c r="I1482" i="6"/>
  <c r="K1482" i="6" s="1"/>
  <c r="J1482" i="6"/>
  <c r="I1693" i="6"/>
  <c r="K1693" i="6" s="1"/>
  <c r="J1693" i="6"/>
  <c r="I1300" i="6"/>
  <c r="K1300" i="6" s="1"/>
  <c r="J1300" i="6"/>
  <c r="I1214" i="6"/>
  <c r="K1214" i="6" s="1"/>
  <c r="J1214" i="6"/>
  <c r="I1232" i="6"/>
  <c r="K1232" i="6" s="1"/>
  <c r="J1232" i="6"/>
  <c r="I911" i="6"/>
  <c r="K911" i="6" s="1"/>
  <c r="J911" i="6"/>
  <c r="I1285" i="6"/>
  <c r="K1285" i="6" s="1"/>
  <c r="J1285" i="6"/>
  <c r="I1031" i="6"/>
  <c r="K1031" i="6" s="1"/>
  <c r="J1031" i="6"/>
  <c r="I1190" i="6"/>
  <c r="K1190" i="6" s="1"/>
  <c r="J1190" i="6"/>
  <c r="I1101" i="6"/>
  <c r="K1101" i="6" s="1"/>
  <c r="J1101" i="6"/>
  <c r="I961" i="6"/>
  <c r="K961" i="6" s="1"/>
  <c r="J961" i="6"/>
  <c r="I1176" i="6"/>
  <c r="K1176" i="6" s="1"/>
  <c r="J1176" i="6"/>
  <c r="I948" i="6"/>
  <c r="K948" i="6" s="1"/>
  <c r="J948" i="6"/>
  <c r="I1682" i="6"/>
  <c r="K1682" i="6" s="1"/>
  <c r="J1682" i="6"/>
  <c r="I1683" i="6"/>
  <c r="K1683" i="6" s="1"/>
  <c r="J1683" i="6"/>
  <c r="I1686" i="6"/>
  <c r="K1686" i="6" s="1"/>
  <c r="J1686" i="6"/>
  <c r="I1687" i="6"/>
  <c r="K1687" i="6" s="1"/>
  <c r="J1687" i="6"/>
  <c r="I996" i="6"/>
  <c r="K996" i="6" s="1"/>
  <c r="J996" i="6"/>
  <c r="I998" i="6"/>
  <c r="K998" i="6" s="1"/>
  <c r="J998" i="6"/>
  <c r="I999" i="6"/>
  <c r="K999" i="6" s="1"/>
  <c r="J999" i="6"/>
  <c r="I1058" i="6"/>
  <c r="K1058" i="6" s="1"/>
  <c r="J1058" i="6"/>
  <c r="I1059" i="6"/>
  <c r="K1059" i="6" s="1"/>
  <c r="J1059" i="6"/>
  <c r="I1060" i="6"/>
  <c r="K1060" i="6" s="1"/>
  <c r="J1060" i="6"/>
  <c r="I1062" i="6"/>
  <c r="K1062" i="6" s="1"/>
  <c r="J1062" i="6"/>
  <c r="I1063" i="6"/>
  <c r="K1063" i="6" s="1"/>
  <c r="J1063" i="6"/>
  <c r="I1534" i="6"/>
  <c r="K1534" i="6" s="1"/>
  <c r="J1534" i="6"/>
  <c r="I1535" i="6"/>
  <c r="K1535" i="6" s="1"/>
  <c r="J1535" i="6"/>
  <c r="I1681" i="6"/>
  <c r="K1681" i="6" s="1"/>
  <c r="J1681" i="6"/>
  <c r="I1679" i="6"/>
  <c r="K1679" i="6" s="1"/>
  <c r="J1679" i="6"/>
  <c r="I995" i="6"/>
  <c r="K995" i="6" s="1"/>
  <c r="J995" i="6"/>
  <c r="I1138" i="6"/>
  <c r="K1138" i="6" s="1"/>
  <c r="J1138" i="6"/>
  <c r="I1136" i="6"/>
  <c r="K1136" i="6" s="1"/>
  <c r="J1136" i="6"/>
  <c r="I1512" i="6"/>
  <c r="K1512" i="6" s="1"/>
  <c r="J1512" i="6"/>
  <c r="I1514" i="6"/>
  <c r="K1514" i="6" s="1"/>
  <c r="J1514" i="6"/>
  <c r="I1516" i="6"/>
  <c r="K1516" i="6" s="1"/>
  <c r="J1516" i="6"/>
  <c r="I1603" i="6"/>
  <c r="K1603" i="6" s="1"/>
  <c r="J1603" i="6"/>
  <c r="I1604" i="6"/>
  <c r="K1604" i="6" s="1"/>
  <c r="J1604" i="6"/>
  <c r="I1602" i="6"/>
  <c r="K1602" i="6" s="1"/>
  <c r="J1602" i="6"/>
  <c r="I1701" i="6"/>
  <c r="K1701" i="6" s="1"/>
  <c r="J1701" i="6"/>
  <c r="I1229" i="6"/>
  <c r="K1229" i="6" s="1"/>
  <c r="J1229" i="6"/>
  <c r="I1406" i="6"/>
  <c r="K1406" i="6" s="1"/>
  <c r="J1406" i="6"/>
  <c r="I1409" i="6"/>
  <c r="K1409" i="6" s="1"/>
  <c r="J1409" i="6"/>
  <c r="I1410" i="6"/>
  <c r="K1410" i="6" s="1"/>
  <c r="J1410" i="6"/>
  <c r="I962" i="6"/>
  <c r="K962" i="6" s="1"/>
  <c r="J962" i="6"/>
  <c r="I1522" i="6"/>
  <c r="K1522" i="6" s="1"/>
  <c r="J1522" i="6"/>
  <c r="I1523" i="6"/>
  <c r="K1523" i="6" s="1"/>
  <c r="J1523" i="6"/>
  <c r="I1526" i="6"/>
  <c r="K1526" i="6" s="1"/>
  <c r="J1526" i="6"/>
  <c r="I1527" i="6"/>
  <c r="K1527" i="6" s="1"/>
  <c r="J1527" i="6"/>
  <c r="I1431" i="6"/>
  <c r="K1431" i="6" s="1"/>
  <c r="J1431" i="6"/>
  <c r="I1432" i="6"/>
  <c r="K1432" i="6" s="1"/>
  <c r="J1432" i="6"/>
  <c r="I1433" i="6"/>
  <c r="K1433" i="6" s="1"/>
  <c r="J1433" i="6"/>
  <c r="I1436" i="6"/>
  <c r="K1436" i="6" s="1"/>
  <c r="J1436" i="6"/>
  <c r="I1434" i="6"/>
  <c r="K1434" i="6" s="1"/>
  <c r="J1434" i="6"/>
  <c r="I1354" i="6"/>
  <c r="K1354" i="6" s="1"/>
  <c r="J1354" i="6"/>
  <c r="I1355" i="6"/>
  <c r="K1355" i="6" s="1"/>
  <c r="J1355" i="6"/>
  <c r="I1357" i="6"/>
  <c r="K1357" i="6" s="1"/>
  <c r="J1357" i="6"/>
  <c r="I1356" i="6"/>
  <c r="K1356" i="6" s="1"/>
  <c r="J1356" i="6"/>
  <c r="I1633" i="6"/>
  <c r="K1633" i="6" s="1"/>
  <c r="J1633" i="6"/>
  <c r="I1011" i="6"/>
  <c r="K1011" i="6" s="1"/>
  <c r="J1011" i="6"/>
  <c r="I1009" i="6"/>
  <c r="K1009" i="6" s="1"/>
  <c r="J1009" i="6"/>
  <c r="I1676" i="6"/>
  <c r="K1676" i="6" s="1"/>
  <c r="J1676" i="6"/>
  <c r="I1678" i="6"/>
  <c r="K1678" i="6" s="1"/>
  <c r="J1678" i="6"/>
  <c r="I1680" i="6"/>
  <c r="K1680" i="6" s="1"/>
  <c r="J1680" i="6"/>
  <c r="I1490" i="6"/>
  <c r="K1490" i="6" s="1"/>
  <c r="J1490" i="6"/>
  <c r="I1489" i="6"/>
  <c r="K1489" i="6" s="1"/>
  <c r="J1489" i="6"/>
  <c r="I1450" i="6"/>
  <c r="K1450" i="6" s="1"/>
  <c r="J1450" i="6"/>
  <c r="I1452" i="6"/>
  <c r="K1452" i="6" s="1"/>
  <c r="J1452" i="6"/>
  <c r="I1299" i="6"/>
  <c r="K1299" i="6" s="1"/>
  <c r="J1299" i="6"/>
  <c r="I1417" i="6"/>
  <c r="K1417" i="6" s="1"/>
  <c r="J1417" i="6"/>
  <c r="I1418" i="6"/>
  <c r="K1418" i="6" s="1"/>
  <c r="J1418" i="6"/>
  <c r="I1314" i="6"/>
  <c r="K1314" i="6" s="1"/>
  <c r="J1314" i="6"/>
  <c r="I1094" i="6"/>
  <c r="K1094" i="6" s="1"/>
  <c r="J1094" i="6"/>
  <c r="I1095" i="6"/>
  <c r="K1095" i="6" s="1"/>
  <c r="J1095" i="6"/>
  <c r="I1093" i="6"/>
  <c r="K1093" i="6" s="1"/>
  <c r="J1093" i="6"/>
  <c r="I940" i="6"/>
  <c r="K940" i="6" s="1"/>
  <c r="J940" i="6"/>
  <c r="I941" i="6"/>
  <c r="K941" i="6" s="1"/>
  <c r="J941" i="6"/>
  <c r="I989" i="6"/>
  <c r="K989" i="6" s="1"/>
  <c r="J989" i="6"/>
  <c r="I1281" i="6"/>
  <c r="K1281" i="6" s="1"/>
  <c r="J1281" i="6"/>
  <c r="I1122" i="6"/>
  <c r="K1122" i="6" s="1"/>
  <c r="J1122" i="6"/>
  <c r="I1123" i="6"/>
  <c r="K1123" i="6" s="1"/>
  <c r="J1123" i="6"/>
  <c r="I1126" i="6"/>
  <c r="K1126" i="6" s="1"/>
  <c r="J1126" i="6"/>
  <c r="I1125" i="6"/>
  <c r="K1125" i="6" s="1"/>
  <c r="J1125" i="6"/>
  <c r="I918" i="6"/>
  <c r="K918" i="6" s="1"/>
  <c r="J918" i="6"/>
  <c r="I1569" i="6"/>
  <c r="K1569" i="6" s="1"/>
  <c r="J1569" i="6"/>
  <c r="I1570" i="6"/>
  <c r="K1570" i="6" s="1"/>
  <c r="J1570" i="6"/>
  <c r="I1573" i="6"/>
  <c r="K1573" i="6" s="1"/>
  <c r="J1573" i="6"/>
  <c r="I1574" i="6"/>
  <c r="K1574" i="6" s="1"/>
  <c r="J1574" i="6"/>
  <c r="I1221" i="6"/>
  <c r="K1221" i="6" s="1"/>
  <c r="J1221" i="6"/>
  <c r="I1222" i="6"/>
  <c r="K1222" i="6" s="1"/>
  <c r="J1222" i="6"/>
  <c r="I1224" i="6"/>
  <c r="K1224" i="6" s="1"/>
  <c r="J1224" i="6"/>
  <c r="I1223" i="6"/>
  <c r="K1223" i="6" s="1"/>
  <c r="J1223" i="6"/>
  <c r="I1627" i="6"/>
  <c r="K1627" i="6" s="1"/>
  <c r="J1627" i="6"/>
  <c r="I1552" i="6"/>
  <c r="K1552" i="6" s="1"/>
  <c r="J1552" i="6"/>
  <c r="I1553" i="6"/>
  <c r="K1553" i="6" s="1"/>
  <c r="J1553" i="6"/>
  <c r="I1554" i="6"/>
  <c r="K1554" i="6" s="1"/>
  <c r="J1554" i="6"/>
  <c r="I1557" i="6"/>
  <c r="K1557" i="6" s="1"/>
  <c r="J1557" i="6"/>
  <c r="I1555" i="6"/>
  <c r="K1555" i="6" s="1"/>
  <c r="J1555" i="6"/>
  <c r="I980" i="6"/>
  <c r="K980" i="6" s="1"/>
  <c r="J980" i="6"/>
  <c r="I979" i="6"/>
  <c r="K979" i="6" s="1"/>
  <c r="J979" i="6"/>
  <c r="I1764" i="6"/>
  <c r="K1764" i="6" s="1"/>
  <c r="J1764" i="6"/>
  <c r="I1443" i="6"/>
  <c r="K1443" i="6" s="1"/>
  <c r="J1443" i="6"/>
  <c r="I1444" i="6"/>
  <c r="K1444" i="6" s="1"/>
  <c r="J1444" i="6"/>
  <c r="I1445" i="6"/>
  <c r="K1445" i="6" s="1"/>
  <c r="J1445" i="6"/>
  <c r="I1448" i="6"/>
  <c r="K1448" i="6" s="1"/>
  <c r="J1448" i="6"/>
  <c r="I1446" i="6"/>
  <c r="K1446" i="6" s="1"/>
  <c r="J1446" i="6"/>
  <c r="I1667" i="6"/>
  <c r="K1667" i="6" s="1"/>
  <c r="J1667" i="6"/>
  <c r="I1611" i="6"/>
  <c r="K1611" i="6" s="1"/>
  <c r="J1611" i="6"/>
  <c r="I1612" i="6"/>
  <c r="K1612" i="6" s="1"/>
  <c r="J1612" i="6"/>
  <c r="I1615" i="6"/>
  <c r="K1615" i="6" s="1"/>
  <c r="J1615" i="6"/>
  <c r="I1613" i="6"/>
  <c r="K1613" i="6" s="1"/>
  <c r="J1613" i="6"/>
  <c r="I944" i="6"/>
  <c r="K944" i="6" s="1"/>
  <c r="J944" i="6"/>
  <c r="I942" i="6"/>
  <c r="K942" i="6" s="1"/>
  <c r="J942" i="6"/>
  <c r="I1080" i="6"/>
  <c r="K1080" i="6" s="1"/>
  <c r="J1080" i="6"/>
  <c r="I1082" i="6"/>
  <c r="K1082" i="6" s="1"/>
  <c r="J1082" i="6"/>
  <c r="I1084" i="6"/>
  <c r="K1084" i="6" s="1"/>
  <c r="J1084" i="6"/>
  <c r="I1183" i="6"/>
  <c r="K1183" i="6" s="1"/>
  <c r="J1183" i="6"/>
  <c r="I1181" i="6"/>
  <c r="K1181" i="6" s="1"/>
  <c r="J1181" i="6"/>
  <c r="I1208" i="6"/>
  <c r="K1208" i="6" s="1"/>
  <c r="J1208" i="6"/>
  <c r="I1210" i="6"/>
  <c r="K1210" i="6" s="1"/>
  <c r="J1210" i="6"/>
  <c r="I1212" i="6"/>
  <c r="K1212" i="6" s="1"/>
  <c r="J1212" i="6"/>
  <c r="I1024" i="6"/>
  <c r="K1024" i="6" s="1"/>
  <c r="J1024" i="6"/>
  <c r="I1025" i="6"/>
  <c r="K1025" i="6" s="1"/>
  <c r="J1025" i="6"/>
  <c r="I1026" i="6"/>
  <c r="K1026" i="6" s="1"/>
  <c r="J1026" i="6"/>
  <c r="I1027" i="6"/>
  <c r="K1027" i="6" s="1"/>
  <c r="J1027" i="6"/>
  <c r="I1012" i="6"/>
  <c r="K1012" i="6" s="1"/>
  <c r="J1012" i="6"/>
  <c r="I1118" i="6"/>
  <c r="K1118" i="6" s="1"/>
  <c r="J1118" i="6"/>
  <c r="I1119" i="6"/>
  <c r="K1119" i="6" s="1"/>
  <c r="J1119" i="6"/>
  <c r="I1120" i="6"/>
  <c r="K1120" i="6" s="1"/>
  <c r="J1120" i="6"/>
  <c r="I1127" i="6"/>
  <c r="K1127" i="6" s="1"/>
  <c r="J1127" i="6"/>
  <c r="I1170" i="6"/>
  <c r="K1170" i="6" s="1"/>
  <c r="J1170" i="6"/>
  <c r="I1171" i="6"/>
  <c r="K1171" i="6" s="1"/>
  <c r="J1171" i="6"/>
  <c r="I1169" i="6"/>
  <c r="K1169" i="6" s="1"/>
  <c r="J1169" i="6"/>
  <c r="I1140" i="6"/>
  <c r="K1140" i="6" s="1"/>
  <c r="J1140" i="6"/>
  <c r="I1141" i="6"/>
  <c r="K1141" i="6" s="1"/>
  <c r="J1141" i="6"/>
  <c r="I1143" i="6"/>
  <c r="K1143" i="6" s="1"/>
  <c r="J1143" i="6"/>
  <c r="I1144" i="6"/>
  <c r="K1144" i="6" s="1"/>
  <c r="J1144" i="6"/>
  <c r="I1142" i="6"/>
  <c r="K1142" i="6" s="1"/>
  <c r="J1142" i="6"/>
  <c r="I1712" i="6"/>
  <c r="K1712" i="6" s="1"/>
  <c r="J1712" i="6"/>
  <c r="I1713" i="6"/>
  <c r="K1713" i="6" s="1"/>
  <c r="J1713" i="6"/>
  <c r="I1720" i="6"/>
  <c r="K1720" i="6" s="1"/>
  <c r="J1720" i="6"/>
  <c r="I1202" i="6"/>
  <c r="K1202" i="6" s="1"/>
  <c r="J1202" i="6"/>
  <c r="I1204" i="6"/>
  <c r="K1204" i="6" s="1"/>
  <c r="J1204" i="6"/>
  <c r="I1707" i="6"/>
  <c r="K1707" i="6" s="1"/>
  <c r="J1707" i="6"/>
  <c r="I1708" i="6"/>
  <c r="K1708" i="6" s="1"/>
  <c r="J1708" i="6"/>
  <c r="I1710" i="6"/>
  <c r="K1710" i="6" s="1"/>
  <c r="J1710" i="6"/>
  <c r="I1086" i="6"/>
  <c r="K1086" i="6" s="1"/>
  <c r="J1086" i="6"/>
  <c r="I1087" i="6"/>
  <c r="K1087" i="6" s="1"/>
  <c r="J1087" i="6"/>
  <c r="I1294" i="6"/>
  <c r="K1294" i="6" s="1"/>
  <c r="J1294" i="6"/>
  <c r="I1295" i="6"/>
  <c r="K1295" i="6" s="1"/>
  <c r="J1295" i="6"/>
  <c r="I1293" i="6"/>
  <c r="K1293" i="6" s="1"/>
  <c r="J1293" i="6"/>
  <c r="I988" i="6"/>
  <c r="K988" i="6" s="1"/>
  <c r="J988" i="6"/>
  <c r="I1536" i="6"/>
  <c r="K1536" i="6" s="1"/>
  <c r="J1536" i="6"/>
  <c r="I1538" i="6"/>
  <c r="K1538" i="6" s="1"/>
  <c r="J1538" i="6"/>
  <c r="I1539" i="6"/>
  <c r="K1539" i="6" s="1"/>
  <c r="J1539" i="6"/>
  <c r="I1517" i="6"/>
  <c r="K1517" i="6" s="1"/>
  <c r="J1517" i="6"/>
  <c r="I1518" i="6"/>
  <c r="K1518" i="6" s="1"/>
  <c r="J1518" i="6"/>
  <c r="I943" i="6"/>
  <c r="K943" i="6" s="1"/>
  <c r="J943" i="6"/>
  <c r="I1248" i="6"/>
  <c r="K1248" i="6" s="1"/>
  <c r="J1248" i="6"/>
  <c r="I1246" i="6"/>
  <c r="K1246" i="6" s="1"/>
  <c r="J1246" i="6"/>
  <c r="I1272" i="6"/>
  <c r="K1272" i="6" s="1"/>
  <c r="J1272" i="6"/>
  <c r="I1274" i="6"/>
  <c r="K1274" i="6" s="1"/>
  <c r="J1274" i="6"/>
  <c r="I1276" i="6"/>
  <c r="K1276" i="6" s="1"/>
  <c r="J1276" i="6"/>
  <c r="I1004" i="6"/>
  <c r="K1004" i="6" s="1"/>
  <c r="J1004" i="6"/>
  <c r="I1005" i="6"/>
  <c r="K1005" i="6" s="1"/>
  <c r="J1005" i="6"/>
  <c r="I1003" i="6"/>
  <c r="K1003" i="6" s="1"/>
  <c r="J1003" i="6"/>
  <c r="I1395" i="6"/>
  <c r="K1395" i="6" s="1"/>
  <c r="J1395" i="6"/>
  <c r="I1396" i="6"/>
  <c r="K1396" i="6" s="1"/>
  <c r="J1396" i="6"/>
  <c r="I1348" i="6"/>
  <c r="K1348" i="6" s="1"/>
  <c r="J1348" i="6"/>
  <c r="I1346" i="6"/>
  <c r="K1346" i="6" s="1"/>
  <c r="J1346" i="6"/>
  <c r="I1155" i="6"/>
  <c r="K1155" i="6" s="1"/>
  <c r="J1155" i="6"/>
  <c r="I1157" i="6"/>
  <c r="K1157" i="6" s="1"/>
  <c r="J1157" i="6"/>
  <c r="I1159" i="6"/>
  <c r="K1159" i="6" s="1"/>
  <c r="J1159" i="6"/>
  <c r="I1698" i="6"/>
  <c r="K1698" i="6" s="1"/>
  <c r="J1698" i="6"/>
  <c r="I1699" i="6"/>
  <c r="K1699" i="6" s="1"/>
  <c r="J1699" i="6"/>
  <c r="I1697" i="6"/>
  <c r="K1697" i="6" s="1"/>
  <c r="J1697" i="6"/>
  <c r="I1659" i="6"/>
  <c r="K1659" i="6" s="1"/>
  <c r="J1659" i="6"/>
  <c r="I1660" i="6"/>
  <c r="K1660" i="6" s="1"/>
  <c r="J1660" i="6"/>
  <c r="I1739" i="6"/>
  <c r="K1739" i="6" s="1"/>
  <c r="J1739" i="6"/>
  <c r="I1737" i="6"/>
  <c r="K1737" i="6" s="1"/>
  <c r="J1737" i="6"/>
  <c r="I1291" i="6"/>
  <c r="K1291" i="6" s="1"/>
  <c r="J1291" i="6"/>
  <c r="I1292" i="6"/>
  <c r="K1292" i="6" s="1"/>
  <c r="J1292" i="6"/>
  <c r="I1188" i="6"/>
  <c r="K1188" i="6" s="1"/>
  <c r="J1188" i="6"/>
  <c r="I1187" i="6"/>
  <c r="K1187" i="6" s="1"/>
  <c r="J1187" i="6"/>
  <c r="I1178" i="6"/>
  <c r="K1178" i="6" s="1"/>
  <c r="J1178" i="6"/>
  <c r="I1179" i="6"/>
  <c r="K1179" i="6" s="1"/>
  <c r="J1179" i="6"/>
  <c r="I1182" i="6"/>
  <c r="K1182" i="6" s="1"/>
  <c r="J1182" i="6"/>
  <c r="I1763" i="6"/>
  <c r="K1763" i="6" s="1"/>
  <c r="J1763" i="6"/>
  <c r="I1195" i="6"/>
  <c r="K1195" i="6" s="1"/>
  <c r="J1195" i="6"/>
  <c r="I1196" i="6"/>
  <c r="K1196" i="6" s="1"/>
  <c r="J1196" i="6"/>
  <c r="I1198" i="6"/>
  <c r="K1198" i="6" s="1"/>
  <c r="J1198" i="6"/>
  <c r="I1105" i="6"/>
  <c r="K1105" i="6" s="1"/>
  <c r="J1105" i="6"/>
  <c r="I1507" i="6"/>
  <c r="K1507" i="6" s="1"/>
  <c r="J1507" i="6"/>
  <c r="I1508" i="6"/>
  <c r="K1508" i="6" s="1"/>
  <c r="J1508" i="6"/>
  <c r="I1511" i="6"/>
  <c r="K1511" i="6" s="1"/>
  <c r="J1511" i="6"/>
  <c r="I1509" i="6"/>
  <c r="K1509" i="6" s="1"/>
  <c r="J1509" i="6"/>
  <c r="I1213" i="6"/>
  <c r="K1213" i="6" s="1"/>
  <c r="J1213" i="6"/>
  <c r="I1211" i="6"/>
  <c r="K1211" i="6" s="1"/>
  <c r="J1211" i="6"/>
  <c r="I1166" i="6"/>
  <c r="K1166" i="6" s="1"/>
  <c r="J1166" i="6"/>
  <c r="I1168" i="6"/>
  <c r="K1168" i="6" s="1"/>
  <c r="J1168" i="6"/>
  <c r="I1592" i="6"/>
  <c r="K1592" i="6" s="1"/>
  <c r="J1592" i="6"/>
  <c r="I1591" i="6"/>
  <c r="K1591" i="6" s="1"/>
  <c r="J1591" i="6"/>
  <c r="I1605" i="6"/>
  <c r="K1605" i="6" s="1"/>
  <c r="J1605" i="6"/>
  <c r="I1607" i="6"/>
  <c r="K1607" i="6" s="1"/>
  <c r="J1607" i="6"/>
  <c r="I1609" i="6"/>
  <c r="K1609" i="6" s="1"/>
  <c r="J1609" i="6"/>
  <c r="I1089" i="6"/>
  <c r="K1089" i="6" s="1"/>
  <c r="J1089" i="6"/>
  <c r="I1088" i="6"/>
  <c r="K1088" i="6" s="1"/>
  <c r="J1088" i="6"/>
  <c r="I1133" i="6"/>
  <c r="K1133" i="6" s="1"/>
  <c r="J1133" i="6"/>
  <c r="I1135" i="6"/>
  <c r="K1135" i="6" s="1"/>
  <c r="J1135" i="6"/>
  <c r="I1137" i="6"/>
  <c r="K1137" i="6" s="1"/>
  <c r="J1137" i="6"/>
  <c r="I1424" i="6"/>
  <c r="K1424" i="6" s="1"/>
  <c r="J1424" i="6"/>
  <c r="I1422" i="6"/>
  <c r="K1422" i="6" s="1"/>
  <c r="J1422" i="6"/>
  <c r="I1343" i="6"/>
  <c r="K1343" i="6" s="1"/>
  <c r="J1343" i="6"/>
  <c r="I1345" i="6"/>
  <c r="K1345" i="6" s="1"/>
  <c r="J1345" i="6"/>
  <c r="I1347" i="6"/>
  <c r="K1347" i="6" s="1"/>
  <c r="J1347" i="6"/>
  <c r="I1308" i="6"/>
  <c r="K1308" i="6" s="1"/>
  <c r="J1308" i="6"/>
  <c r="I1309" i="6"/>
  <c r="K1309" i="6" s="1"/>
  <c r="J1309" i="6"/>
  <c r="I1310" i="6"/>
  <c r="K1310" i="6" s="1"/>
  <c r="J1310" i="6"/>
  <c r="I1313" i="6"/>
  <c r="K1313" i="6" s="1"/>
  <c r="J1313" i="6"/>
  <c r="I1311" i="6"/>
  <c r="K1311" i="6" s="1"/>
  <c r="J1311" i="6"/>
  <c r="I1491" i="6"/>
  <c r="K1491" i="6" s="1"/>
  <c r="J1491" i="6"/>
  <c r="I1492" i="6"/>
  <c r="K1492" i="6" s="1"/>
  <c r="J1492" i="6"/>
  <c r="I1493" i="6"/>
  <c r="K1493" i="6" s="1"/>
  <c r="J1493" i="6"/>
  <c r="I1496" i="6"/>
  <c r="K1496" i="6" s="1"/>
  <c r="J1496" i="6"/>
  <c r="I1494" i="6"/>
  <c r="K1494" i="6" s="1"/>
  <c r="J1494" i="6"/>
  <c r="I1342" i="6"/>
  <c r="K1342" i="6" s="1"/>
  <c r="J1342" i="6"/>
  <c r="I1341" i="6"/>
  <c r="K1341" i="6" s="1"/>
  <c r="J1341" i="6"/>
  <c r="I977" i="6"/>
  <c r="K977" i="6" s="1"/>
  <c r="J977" i="6"/>
  <c r="I978" i="6"/>
  <c r="K978" i="6" s="1"/>
  <c r="J978" i="6"/>
  <c r="I1237" i="6"/>
  <c r="K1237" i="6" s="1"/>
  <c r="J1237" i="6"/>
  <c r="I1238" i="6"/>
  <c r="K1238" i="6" s="1"/>
  <c r="J1238" i="6"/>
  <c r="I1239" i="6"/>
  <c r="K1239" i="6" s="1"/>
  <c r="J1239" i="6"/>
  <c r="I1242" i="6"/>
  <c r="K1242" i="6" s="1"/>
  <c r="J1242" i="6"/>
  <c r="I1240" i="6"/>
  <c r="K1240" i="6" s="1"/>
  <c r="J1240" i="6"/>
  <c r="I1758" i="6"/>
  <c r="K1758" i="6" s="1"/>
  <c r="J1758" i="6"/>
  <c r="I1759" i="6"/>
  <c r="K1759" i="6" s="1"/>
  <c r="J1759" i="6"/>
  <c r="I1760" i="6"/>
  <c r="K1760" i="6" s="1"/>
  <c r="J1760" i="6"/>
  <c r="I1762" i="6"/>
  <c r="K1762" i="6" s="1"/>
  <c r="J1762" i="6"/>
  <c r="I1747" i="6"/>
  <c r="K1747" i="6" s="1"/>
  <c r="J1747" i="6"/>
  <c r="I1161" i="6"/>
  <c r="K1161" i="6" s="1"/>
  <c r="J1161" i="6"/>
  <c r="I1162" i="6"/>
  <c r="K1162" i="6" s="1"/>
  <c r="J1162" i="6"/>
  <c r="I1163" i="6"/>
  <c r="K1163" i="6" s="1"/>
  <c r="J1163" i="6"/>
  <c r="I1164" i="6"/>
  <c r="K1164" i="6" s="1"/>
  <c r="J1164" i="6"/>
  <c r="I1096" i="6"/>
  <c r="K1096" i="6" s="1"/>
  <c r="J1096" i="6"/>
  <c r="I1470" i="6"/>
  <c r="K1470" i="6" s="1"/>
  <c r="J1470" i="6"/>
  <c r="I1471" i="6"/>
  <c r="K1471" i="6" s="1"/>
  <c r="J1471" i="6"/>
  <c r="I1469" i="6"/>
  <c r="K1469" i="6" s="1"/>
  <c r="J1469" i="6"/>
  <c r="I1001" i="6"/>
  <c r="K1001" i="6" s="1"/>
  <c r="J1001" i="6"/>
  <c r="I1002" i="6"/>
  <c r="K1002" i="6" s="1"/>
  <c r="J1002" i="6"/>
  <c r="I1640" i="6"/>
  <c r="K1640" i="6" s="1"/>
  <c r="J1640" i="6"/>
  <c r="I1641" i="6"/>
  <c r="K1641" i="6" s="1"/>
  <c r="J1641" i="6"/>
  <c r="I1642" i="6"/>
  <c r="K1642" i="6" s="1"/>
  <c r="J1642" i="6"/>
  <c r="I1645" i="6"/>
  <c r="K1645" i="6" s="1"/>
  <c r="J1645" i="6"/>
  <c r="I1643" i="6"/>
  <c r="K1643" i="6" s="1"/>
  <c r="J1643" i="6"/>
  <c r="I1111" i="6"/>
  <c r="K1111" i="6" s="1"/>
  <c r="J1111" i="6"/>
  <c r="I1664" i="6"/>
  <c r="K1664" i="6" s="1"/>
  <c r="J1664" i="6"/>
  <c r="I1665" i="6"/>
  <c r="K1665" i="6" s="1"/>
  <c r="J1665" i="6"/>
  <c r="I1668" i="6"/>
  <c r="K1668" i="6" s="1"/>
  <c r="J1668" i="6"/>
  <c r="I1669" i="6"/>
  <c r="K1669" i="6" s="1"/>
  <c r="J1669" i="6"/>
  <c r="I1050" i="6"/>
  <c r="K1050" i="6" s="1"/>
  <c r="J1050" i="6"/>
  <c r="I1278" i="6"/>
  <c r="K1278" i="6" s="1"/>
  <c r="J1278" i="6"/>
  <c r="I1279" i="6"/>
  <c r="K1279" i="6" s="1"/>
  <c r="J1279" i="6"/>
  <c r="I1282" i="6"/>
  <c r="K1282" i="6" s="1"/>
  <c r="J1282" i="6"/>
  <c r="I1283" i="6"/>
  <c r="K1283" i="6" s="1"/>
  <c r="J1283" i="6"/>
  <c r="I1519" i="6"/>
  <c r="K1519" i="6" s="1"/>
  <c r="J1519" i="6"/>
  <c r="I1047" i="6"/>
  <c r="K1047" i="6" s="1"/>
  <c r="J1047" i="6"/>
  <c r="I1048" i="6"/>
  <c r="K1048" i="6" s="1"/>
  <c r="J1048" i="6"/>
  <c r="I1051" i="6"/>
  <c r="K1051" i="6" s="1"/>
  <c r="J1051" i="6"/>
  <c r="I1052" i="6"/>
  <c r="K1052" i="6" s="1"/>
  <c r="J1052" i="6"/>
  <c r="I1594" i="6"/>
  <c r="K1594" i="6" s="1"/>
  <c r="J1594" i="6"/>
  <c r="I1595" i="6"/>
  <c r="K1595" i="6" s="1"/>
  <c r="J1595" i="6"/>
  <c r="I1597" i="6"/>
  <c r="K1597" i="6" s="1"/>
  <c r="J1597" i="6"/>
  <c r="I1596" i="6"/>
  <c r="K1596" i="6" s="1"/>
  <c r="J1596" i="6"/>
  <c r="I1216" i="6"/>
  <c r="K1216" i="6" s="1"/>
  <c r="J1216" i="6"/>
  <c r="I1218" i="6"/>
  <c r="K1218" i="6" s="1"/>
  <c r="J1218" i="6"/>
  <c r="I1219" i="6"/>
  <c r="K1219" i="6" s="1"/>
  <c r="J1219" i="6"/>
  <c r="I1220" i="6"/>
  <c r="K1220" i="6" s="1"/>
  <c r="J1220" i="6"/>
  <c r="I1628" i="6"/>
  <c r="K1628" i="6" s="1"/>
  <c r="J1628" i="6"/>
  <c r="I1629" i="6"/>
  <c r="K1629" i="6" s="1"/>
  <c r="J1629" i="6"/>
  <c r="I1631" i="6"/>
  <c r="K1631" i="6" s="1"/>
  <c r="J1631" i="6"/>
  <c r="I1630" i="6"/>
  <c r="K1630" i="6" s="1"/>
  <c r="J1630" i="6"/>
  <c r="I1706" i="6"/>
  <c r="K1706" i="6" s="1"/>
  <c r="J1706" i="6"/>
  <c r="I1749" i="6"/>
  <c r="K1749" i="6" s="1"/>
  <c r="J1749" i="6"/>
  <c r="I1748" i="6"/>
  <c r="K1748" i="6" s="1"/>
  <c r="J1748" i="6"/>
  <c r="I1750" i="6"/>
  <c r="K1750" i="6" s="1"/>
  <c r="J1750" i="6"/>
  <c r="I1746" i="6"/>
  <c r="K1746" i="6" s="1"/>
  <c r="J1746" i="6"/>
  <c r="I1688" i="6"/>
  <c r="K1688" i="6" s="1"/>
  <c r="J1688" i="6"/>
  <c r="I1070" i="6"/>
  <c r="K1070" i="6" s="1"/>
  <c r="J1070" i="6"/>
  <c r="I1071" i="6"/>
  <c r="K1071" i="6" s="1"/>
  <c r="J1071" i="6"/>
  <c r="I1074" i="6"/>
  <c r="K1074" i="6" s="1"/>
  <c r="J1074" i="6"/>
  <c r="I1467" i="6"/>
  <c r="K1467" i="6" s="1"/>
  <c r="J1467" i="6"/>
  <c r="I1478" i="6"/>
  <c r="K1478" i="6" s="1"/>
  <c r="J1478" i="6"/>
  <c r="I1476" i="6"/>
  <c r="K1476" i="6" s="1"/>
  <c r="J1476" i="6"/>
  <c r="I1479" i="6"/>
  <c r="K1479" i="6" s="1"/>
  <c r="J1479" i="6"/>
  <c r="I1461" i="6"/>
  <c r="K1461" i="6" s="1"/>
  <c r="J1461" i="6"/>
  <c r="I1462" i="6"/>
  <c r="K1462" i="6" s="1"/>
  <c r="J1462" i="6"/>
  <c r="I1315" i="6"/>
  <c r="K1315" i="6" s="1"/>
  <c r="J1315" i="6"/>
  <c r="I1316" i="6"/>
  <c r="K1316" i="6" s="1"/>
  <c r="J1316" i="6"/>
  <c r="I1318" i="6"/>
  <c r="K1318" i="6" s="1"/>
  <c r="J1318" i="6"/>
  <c r="I1317" i="6"/>
  <c r="K1317" i="6" s="1"/>
  <c r="J1317" i="6"/>
  <c r="I1401" i="6"/>
  <c r="K1401" i="6" s="1"/>
  <c r="J1401" i="6"/>
  <c r="I1402" i="6"/>
  <c r="K1402" i="6" s="1"/>
  <c r="J1402" i="6"/>
  <c r="I1404" i="6"/>
  <c r="K1404" i="6" s="1"/>
  <c r="J1404" i="6"/>
  <c r="I1403" i="6"/>
  <c r="K1403" i="6" s="1"/>
  <c r="J1403" i="6"/>
  <c r="I1634" i="6"/>
  <c r="K1634" i="6" s="1"/>
  <c r="J1634" i="6"/>
  <c r="I1752" i="6"/>
  <c r="K1752" i="6" s="1"/>
  <c r="J1752" i="6"/>
  <c r="I1753" i="6"/>
  <c r="K1753" i="6" s="1"/>
  <c r="J1753" i="6"/>
  <c r="I1754" i="6"/>
  <c r="K1754" i="6" s="1"/>
  <c r="J1754" i="6"/>
  <c r="I1756" i="6"/>
  <c r="K1756" i="6" s="1"/>
  <c r="J1756" i="6"/>
  <c r="I1757" i="6"/>
  <c r="K1757" i="6" s="1"/>
  <c r="J1757" i="6"/>
  <c r="I1200" i="6"/>
  <c r="K1200" i="6" s="1"/>
  <c r="J1200" i="6"/>
  <c r="I1201" i="6"/>
  <c r="K1201" i="6" s="1"/>
  <c r="J1201" i="6"/>
  <c r="I1199" i="6"/>
  <c r="K1199" i="6" s="1"/>
  <c r="J1199" i="6"/>
  <c r="I1185" i="6"/>
  <c r="K1185" i="6" s="1"/>
  <c r="J1185" i="6"/>
  <c r="I1186" i="6"/>
  <c r="K1186" i="6" s="1"/>
  <c r="J1186" i="6"/>
  <c r="I1572" i="6"/>
  <c r="K1572" i="6" s="1"/>
  <c r="J1572" i="6"/>
  <c r="I1582" i="6"/>
  <c r="K1582" i="6" s="1"/>
  <c r="J1582" i="6"/>
  <c r="I1583" i="6"/>
  <c r="K1583" i="6" s="1"/>
  <c r="J1583" i="6"/>
  <c r="I1586" i="6"/>
  <c r="K1586" i="6" s="1"/>
  <c r="J1586" i="6"/>
  <c r="I1587" i="6"/>
  <c r="K1587" i="6" s="1"/>
  <c r="J1587" i="6"/>
  <c r="I1411" i="6"/>
  <c r="K1411" i="6" s="1"/>
  <c r="J1411" i="6"/>
  <c r="I1412" i="6"/>
  <c r="K1412" i="6" s="1"/>
  <c r="J1412" i="6"/>
  <c r="I1413" i="6"/>
  <c r="K1413" i="6" s="1"/>
  <c r="J1413" i="6"/>
  <c r="I1416" i="6"/>
  <c r="K1416" i="6" s="1"/>
  <c r="J1416" i="6"/>
  <c r="I1414" i="6"/>
  <c r="K1414" i="6" s="1"/>
  <c r="J1414" i="6"/>
  <c r="I1672" i="6"/>
  <c r="K1672" i="6" s="1"/>
  <c r="J1672" i="6"/>
  <c r="I1674" i="6"/>
  <c r="K1674" i="6" s="1"/>
  <c r="J1674" i="6"/>
  <c r="I1675" i="6"/>
  <c r="K1675" i="6" s="1"/>
  <c r="J1675" i="6"/>
  <c r="I1425" i="6"/>
  <c r="K1425" i="6" s="1"/>
  <c r="J1425" i="6"/>
  <c r="I1426" i="6"/>
  <c r="K1426" i="6" s="1"/>
  <c r="J1426" i="6"/>
  <c r="I1483" i="6"/>
  <c r="K1483" i="6" s="1"/>
  <c r="J1483" i="6"/>
  <c r="I915" i="6"/>
  <c r="K915" i="6" s="1"/>
  <c r="J915" i="6"/>
  <c r="I916" i="6"/>
  <c r="K916" i="6" s="1"/>
  <c r="J916" i="6"/>
  <c r="I919" i="6"/>
  <c r="K919" i="6" s="1"/>
  <c r="J919" i="6"/>
  <c r="I920" i="6"/>
  <c r="K920" i="6" s="1"/>
  <c r="J920" i="6"/>
  <c r="I1019" i="6"/>
  <c r="K1019" i="6" s="1"/>
  <c r="J1019" i="6"/>
  <c r="I1020" i="6"/>
  <c r="K1020" i="6" s="1"/>
  <c r="J1020" i="6"/>
  <c r="I1022" i="6"/>
  <c r="K1022" i="6" s="1"/>
  <c r="J1022" i="6"/>
  <c r="I1021" i="6"/>
  <c r="K1021" i="6" s="1"/>
  <c r="J1021" i="6"/>
  <c r="I1498" i="6"/>
  <c r="K1498" i="6" s="1"/>
  <c r="J1498" i="6"/>
  <c r="I1500" i="6"/>
  <c r="K1500" i="6" s="1"/>
  <c r="J1500" i="6"/>
  <c r="I1501" i="6"/>
  <c r="K1501" i="6" s="1"/>
  <c r="J1501" i="6"/>
  <c r="I1581" i="6"/>
  <c r="K1581" i="6" s="1"/>
  <c r="J1581" i="6"/>
  <c r="I1234" i="6"/>
  <c r="K1234" i="6" s="1"/>
  <c r="J1234" i="6"/>
  <c r="I1236" i="6"/>
  <c r="K1236" i="6" s="1"/>
  <c r="J1236" i="6"/>
  <c r="I1235" i="6"/>
  <c r="K1235" i="6" s="1"/>
  <c r="J1235" i="6"/>
  <c r="I1474" i="6"/>
  <c r="K1474" i="6" s="1"/>
  <c r="J1474" i="6"/>
  <c r="I1475" i="6"/>
  <c r="K1475" i="6" s="1"/>
  <c r="J1475" i="6"/>
  <c r="I1561" i="6"/>
  <c r="K1561" i="6" s="1"/>
  <c r="J1561" i="6"/>
  <c r="I1540" i="6"/>
  <c r="K1540" i="6" s="1"/>
  <c r="J1540" i="6"/>
  <c r="I1541" i="6"/>
  <c r="K1541" i="6" s="1"/>
  <c r="J1541" i="6"/>
  <c r="I1544" i="6"/>
  <c r="K1544" i="6" s="1"/>
  <c r="J1544" i="6"/>
  <c r="I1545" i="6"/>
  <c r="K1545" i="6" s="1"/>
  <c r="J1545" i="6"/>
  <c r="I1035" i="6"/>
  <c r="K1035" i="6" s="1"/>
  <c r="J1035" i="6"/>
  <c r="I1036" i="6"/>
  <c r="K1036" i="6" s="1"/>
  <c r="J1036" i="6"/>
  <c r="I1037" i="6"/>
  <c r="K1037" i="6" s="1"/>
  <c r="J1037" i="6"/>
  <c r="I1040" i="6"/>
  <c r="K1040" i="6" s="1"/>
  <c r="J1040" i="6"/>
  <c r="I1038" i="6"/>
  <c r="K1038" i="6" s="1"/>
  <c r="J1038" i="6"/>
  <c r="I1128" i="6"/>
  <c r="K1128" i="6" s="1"/>
  <c r="J1128" i="6"/>
  <c r="I1129" i="6"/>
  <c r="K1129" i="6" s="1"/>
  <c r="J1129" i="6"/>
  <c r="I1131" i="6"/>
  <c r="K1131" i="6" s="1"/>
  <c r="J1131" i="6"/>
  <c r="I1130" i="6"/>
  <c r="K1130" i="6" s="1"/>
  <c r="J1130" i="6"/>
  <c r="I921" i="6"/>
  <c r="K921" i="6" s="1"/>
  <c r="J921" i="6"/>
  <c r="I1013" i="6"/>
  <c r="K1013" i="6" s="1"/>
  <c r="J1013" i="6"/>
  <c r="I1014" i="6"/>
  <c r="K1014" i="6" s="1"/>
  <c r="J1014" i="6"/>
  <c r="I1017" i="6"/>
  <c r="K1017" i="6" s="1"/>
  <c r="J1017" i="6"/>
  <c r="I1015" i="6"/>
  <c r="K1015" i="6" s="1"/>
  <c r="J1015" i="6"/>
  <c r="I1398" i="6"/>
  <c r="K1398" i="6" s="1"/>
  <c r="J1398" i="6"/>
  <c r="I1399" i="6"/>
  <c r="K1399" i="6" s="1"/>
  <c r="J1399" i="6"/>
  <c r="I1397" i="6"/>
  <c r="K1397" i="6" s="1"/>
  <c r="J1397" i="6"/>
  <c r="I1421" i="6"/>
  <c r="K1421" i="6" s="1"/>
  <c r="J1421" i="6"/>
  <c r="I1423" i="6"/>
  <c r="K1423" i="6" s="1"/>
  <c r="J1423" i="6"/>
  <c r="I1067" i="6"/>
  <c r="K1067" i="6" s="1"/>
  <c r="J1067" i="6"/>
  <c r="I933" i="6"/>
  <c r="K933" i="6" s="1"/>
  <c r="J933" i="6"/>
  <c r="I934" i="6"/>
  <c r="K934" i="6" s="1"/>
  <c r="J934" i="6"/>
  <c r="I937" i="6"/>
  <c r="K937" i="6" s="1"/>
  <c r="J937" i="6"/>
  <c r="I938" i="6"/>
  <c r="K938" i="6" s="1"/>
  <c r="J938" i="6"/>
  <c r="I964" i="6"/>
  <c r="K964" i="6" s="1"/>
  <c r="J964" i="6"/>
  <c r="I965" i="6"/>
  <c r="K965" i="6" s="1"/>
  <c r="J965" i="6"/>
  <c r="I966" i="6"/>
  <c r="K966" i="6" s="1"/>
  <c r="J966" i="6"/>
  <c r="I969" i="6"/>
  <c r="K969" i="6" s="1"/>
  <c r="J969" i="6"/>
  <c r="I967" i="6"/>
  <c r="K967" i="6" s="1"/>
  <c r="J967" i="6"/>
  <c r="I992" i="6"/>
  <c r="K992" i="6" s="1"/>
  <c r="J992" i="6"/>
  <c r="I993" i="6"/>
  <c r="K993" i="6" s="1"/>
  <c r="J993" i="6"/>
  <c r="I991" i="6"/>
  <c r="K991" i="6" s="1"/>
  <c r="J991" i="6"/>
  <c r="I1503" i="6"/>
  <c r="K1503" i="6" s="1"/>
  <c r="J1503" i="6"/>
  <c r="I1505" i="6"/>
  <c r="K1505" i="6" s="1"/>
  <c r="J1505" i="6"/>
  <c r="I1715" i="6"/>
  <c r="K1715" i="6" s="1"/>
  <c r="J1715" i="6"/>
  <c r="I1716" i="6"/>
  <c r="K1716" i="6" s="1"/>
  <c r="J1716" i="6"/>
  <c r="I1714" i="6"/>
  <c r="K1714" i="6" s="1"/>
  <c r="J1714" i="6"/>
  <c r="I1600" i="6"/>
  <c r="K1600" i="6" s="1"/>
  <c r="J1600" i="6"/>
  <c r="I1601" i="6"/>
  <c r="K1601" i="6" s="1"/>
  <c r="J1601" i="6"/>
  <c r="I1685" i="6"/>
  <c r="K1685" i="6" s="1"/>
  <c r="J1685" i="6"/>
  <c r="I1339" i="6"/>
  <c r="K1339" i="6" s="1"/>
  <c r="J1339" i="6"/>
  <c r="I1340" i="6"/>
  <c r="K1340" i="6" s="1"/>
  <c r="J1340" i="6"/>
  <c r="I1608" i="6"/>
  <c r="K1608" i="6" s="1"/>
  <c r="J1608" i="6"/>
  <c r="I1102" i="6"/>
  <c r="K1102" i="6" s="1"/>
  <c r="J1102" i="6"/>
  <c r="I1103" i="6"/>
  <c r="K1103" i="6" s="1"/>
  <c r="J1103" i="6"/>
  <c r="I1106" i="6"/>
  <c r="K1106" i="6" s="1"/>
  <c r="J1106" i="6"/>
  <c r="I1107" i="6"/>
  <c r="K1107" i="6" s="1"/>
  <c r="J1107" i="6"/>
  <c r="I1702" i="6"/>
  <c r="K1702" i="6" s="1"/>
  <c r="J1702" i="6"/>
  <c r="I1704" i="6"/>
  <c r="K1704" i="6" s="1"/>
  <c r="J1704" i="6"/>
  <c r="I1705" i="6"/>
  <c r="K1705" i="6" s="1"/>
  <c r="J1705" i="6"/>
  <c r="I1670" i="6"/>
  <c r="K1670" i="6" s="1"/>
  <c r="J1670" i="6"/>
  <c r="I1671" i="6"/>
  <c r="K1671" i="6" s="1"/>
  <c r="J1671" i="6"/>
  <c r="I1326" i="6"/>
  <c r="K1326" i="6" s="1"/>
  <c r="J1326" i="6"/>
  <c r="I1327" i="6"/>
  <c r="K1327" i="6" s="1"/>
  <c r="J1327" i="6"/>
  <c r="I1328" i="6"/>
  <c r="K1328" i="6" s="1"/>
  <c r="J1328" i="6"/>
  <c r="I1331" i="6"/>
  <c r="K1331" i="6" s="1"/>
  <c r="J1331" i="6"/>
  <c r="I1329" i="6"/>
  <c r="K1329" i="6" s="1"/>
  <c r="J1329" i="6"/>
  <c r="I1148" i="6"/>
  <c r="K1148" i="6" s="1"/>
  <c r="J1148" i="6"/>
  <c r="I1149" i="6"/>
  <c r="K1149" i="6" s="1"/>
  <c r="J1149" i="6"/>
  <c r="I1147" i="6"/>
  <c r="K1147" i="6" s="1"/>
  <c r="J1147" i="6"/>
  <c r="I1723" i="6"/>
  <c r="K1723" i="6" s="1"/>
  <c r="J1723" i="6"/>
  <c r="I1724" i="6"/>
  <c r="K1724" i="6" s="1"/>
  <c r="J1724" i="6"/>
  <c r="I1558" i="6"/>
  <c r="K1558" i="6" s="1"/>
  <c r="J1558" i="6"/>
  <c r="I1559" i="6"/>
  <c r="K1559" i="6" s="1"/>
  <c r="J1559" i="6"/>
  <c r="I1560" i="6"/>
  <c r="K1560" i="6" s="1"/>
  <c r="J1560" i="6"/>
  <c r="I1563" i="6"/>
  <c r="K1563" i="6" s="1"/>
  <c r="J1563" i="6"/>
  <c r="I1585" i="6"/>
  <c r="K1585" i="6" s="1"/>
  <c r="J1585" i="6"/>
  <c r="I1564" i="6"/>
  <c r="K1564" i="6" s="1"/>
  <c r="J1564" i="6"/>
  <c r="I1565" i="6"/>
  <c r="K1565" i="6" s="1"/>
  <c r="J1565" i="6"/>
  <c r="I1568" i="6"/>
  <c r="K1568" i="6" s="1"/>
  <c r="J1568" i="6"/>
  <c r="I1566" i="6"/>
  <c r="K1566" i="6" s="1"/>
  <c r="J1566" i="6"/>
  <c r="I1464" i="6"/>
  <c r="K1464" i="6" s="1"/>
  <c r="J1464" i="6"/>
  <c r="I1465" i="6"/>
  <c r="K1465" i="6" s="1"/>
  <c r="J1465" i="6"/>
  <c r="I1463" i="6"/>
  <c r="K1463" i="6" s="1"/>
  <c r="J1463" i="6"/>
  <c r="I1487" i="6"/>
  <c r="K1487" i="6" s="1"/>
  <c r="J1487" i="6"/>
  <c r="I1488" i="6"/>
  <c r="K1488" i="6" s="1"/>
  <c r="J1488" i="6"/>
  <c r="I1073" i="6"/>
  <c r="K1073" i="6" s="1"/>
  <c r="J1073" i="6"/>
  <c r="I1734" i="6"/>
  <c r="K1734" i="6" s="1"/>
  <c r="J1734" i="6"/>
  <c r="I1736" i="6"/>
  <c r="K1736" i="6" s="1"/>
  <c r="J1736" i="6"/>
  <c r="I1738" i="6"/>
  <c r="K1738" i="6" s="1"/>
  <c r="J1738" i="6"/>
  <c r="I1206" i="6"/>
  <c r="K1206" i="6" s="1"/>
  <c r="J1206" i="6"/>
  <c r="I1207" i="6"/>
  <c r="K1207" i="6" s="1"/>
  <c r="J1207" i="6"/>
  <c r="I1205" i="6"/>
  <c r="K1205" i="6" s="1"/>
  <c r="J1205" i="6"/>
  <c r="I952" i="6"/>
  <c r="K952" i="6" s="1"/>
  <c r="J952" i="6"/>
  <c r="I953" i="6"/>
  <c r="K953" i="6" s="1"/>
  <c r="J953" i="6"/>
  <c r="I1635" i="6"/>
  <c r="K1635" i="6" s="1"/>
  <c r="J1635" i="6"/>
  <c r="I1636" i="6"/>
  <c r="K1636" i="6" s="1"/>
  <c r="J1636" i="6"/>
  <c r="I1638" i="6"/>
  <c r="K1638" i="6" s="1"/>
  <c r="J1638" i="6"/>
  <c r="I1637" i="6"/>
  <c r="K1637" i="6" s="1"/>
  <c r="J1637" i="6"/>
  <c r="I1018" i="6"/>
  <c r="K1018" i="6" s="1"/>
  <c r="J1018" i="6"/>
  <c r="I1543" i="6"/>
  <c r="K1543" i="6" s="1"/>
  <c r="J1543" i="6"/>
  <c r="I1717" i="6"/>
  <c r="K1717" i="6" s="1"/>
  <c r="J1717" i="6"/>
  <c r="I1718" i="6"/>
  <c r="K1718" i="6" s="1"/>
  <c r="J1718" i="6"/>
  <c r="I1721" i="6"/>
  <c r="K1721" i="6" s="1"/>
  <c r="J1721" i="6"/>
  <c r="I1662" i="6"/>
  <c r="K1662" i="6" s="1"/>
  <c r="J1662" i="6"/>
  <c r="I1663" i="6"/>
  <c r="K1663" i="6" s="1"/>
  <c r="J1663" i="6"/>
  <c r="I1661" i="6"/>
  <c r="K1661" i="6" s="1"/>
  <c r="J1661" i="6"/>
  <c r="I1321" i="6"/>
  <c r="K1321" i="6" s="1"/>
  <c r="J1321" i="6"/>
  <c r="I1322" i="6"/>
  <c r="K1322" i="6" s="1"/>
  <c r="J1322" i="6"/>
  <c r="I1160" i="6"/>
  <c r="K1160" i="6" s="1"/>
  <c r="J1160" i="6"/>
  <c r="I1393" i="6"/>
  <c r="K1393" i="6" s="1"/>
  <c r="J1393" i="6"/>
  <c r="I1392" i="6"/>
  <c r="K1392" i="6" s="1"/>
  <c r="J1392" i="6"/>
  <c r="I1588" i="6"/>
  <c r="K1588" i="6" s="1"/>
  <c r="J1588" i="6"/>
  <c r="I1590" i="6"/>
  <c r="K1590" i="6" s="1"/>
  <c r="J1590" i="6"/>
  <c r="I955" i="6"/>
  <c r="K955" i="6" s="1"/>
  <c r="J955" i="6"/>
  <c r="I956" i="6"/>
  <c r="K956" i="6" s="1"/>
  <c r="J956" i="6"/>
  <c r="I954" i="6"/>
  <c r="K954" i="6" s="1"/>
  <c r="J954" i="6"/>
  <c r="I1695" i="6"/>
  <c r="K1695" i="6" s="1"/>
  <c r="J1695" i="6"/>
  <c r="I1696" i="6"/>
  <c r="K1696" i="6" s="1"/>
  <c r="J1696" i="6"/>
  <c r="I1525" i="6"/>
  <c r="K1525" i="6" s="1"/>
  <c r="J1525" i="6"/>
  <c r="I1226" i="6"/>
  <c r="K1226" i="6" s="1"/>
  <c r="J1226" i="6"/>
  <c r="I1227" i="6"/>
  <c r="K1227" i="6" s="1"/>
  <c r="J1227" i="6"/>
  <c r="I1230" i="6"/>
  <c r="K1230" i="6" s="1"/>
  <c r="J1230" i="6"/>
  <c r="I1231" i="6"/>
  <c r="K1231" i="6" s="1"/>
  <c r="J1231" i="6"/>
  <c r="I1453" i="6"/>
  <c r="K1453" i="6" s="1"/>
  <c r="J1453" i="6"/>
  <c r="I1451" i="6"/>
  <c r="K1451" i="6" s="1"/>
  <c r="J1451" i="6"/>
  <c r="I1006" i="6"/>
  <c r="K1006" i="6" s="1"/>
  <c r="J1006" i="6"/>
  <c r="I1008" i="6"/>
  <c r="K1008" i="6" s="1"/>
  <c r="J1008" i="6"/>
  <c r="I1010" i="6"/>
  <c r="K1010" i="6" s="1"/>
  <c r="J1010" i="6"/>
  <c r="I1277" i="6"/>
  <c r="K1277" i="6" s="1"/>
  <c r="J1277" i="6"/>
  <c r="I1275" i="6"/>
  <c r="K1275" i="6" s="1"/>
  <c r="J1275" i="6"/>
  <c r="I945" i="6"/>
  <c r="K945" i="6" s="1"/>
  <c r="J945" i="6"/>
  <c r="I947" i="6"/>
  <c r="K947" i="6" s="1"/>
  <c r="J947" i="6"/>
  <c r="I949" i="6"/>
  <c r="K949" i="6" s="1"/>
  <c r="J949" i="6"/>
  <c r="I1075" i="6"/>
  <c r="K1075" i="6" s="1"/>
  <c r="J1075" i="6"/>
  <c r="I1076" i="6"/>
  <c r="K1076" i="6" s="1"/>
  <c r="J1076" i="6"/>
  <c r="I1079" i="6"/>
  <c r="K1079" i="6" s="1"/>
  <c r="J1079" i="6"/>
  <c r="I1078" i="6"/>
  <c r="K1078" i="6" s="1"/>
  <c r="J1078" i="6"/>
  <c r="I982" i="6"/>
  <c r="K982" i="6" s="1"/>
  <c r="J982" i="6"/>
  <c r="I983" i="6"/>
  <c r="K983" i="6" s="1"/>
  <c r="J983" i="6"/>
  <c r="I984" i="6"/>
  <c r="K984" i="6" s="1"/>
  <c r="J984" i="6"/>
  <c r="I987" i="6"/>
  <c r="K987" i="6" s="1"/>
  <c r="J987" i="6"/>
  <c r="I985" i="6"/>
  <c r="K985" i="6" s="1"/>
  <c r="J985" i="6"/>
  <c r="I1032" i="6"/>
  <c r="K1032" i="6" s="1"/>
  <c r="J1032" i="6"/>
  <c r="I1520" i="6"/>
  <c r="K1520" i="6" s="1"/>
  <c r="J1520" i="6"/>
  <c r="I1521" i="6"/>
  <c r="K1521" i="6" s="1"/>
  <c r="J1521" i="6"/>
  <c r="I1390" i="6"/>
  <c r="K1390" i="6" s="1"/>
  <c r="J1390" i="6"/>
  <c r="I1391" i="6"/>
  <c r="K1391" i="6" s="1"/>
  <c r="J1391" i="6"/>
  <c r="I1506" i="6"/>
  <c r="K1506" i="6" s="1"/>
  <c r="J1506" i="6"/>
  <c r="I1504" i="6"/>
  <c r="K1504" i="6" s="1"/>
  <c r="J1504" i="6"/>
  <c r="I1472" i="6"/>
  <c r="K1472" i="6" s="1"/>
  <c r="J1472" i="6"/>
  <c r="I1091" i="6"/>
  <c r="K1091" i="6" s="1"/>
  <c r="J1091" i="6"/>
  <c r="I1092" i="6"/>
  <c r="K1092" i="6" s="1"/>
  <c r="J1092" i="6"/>
  <c r="I1429" i="6"/>
  <c r="K1429" i="6" s="1"/>
  <c r="J1429" i="6"/>
  <c r="I1430" i="6"/>
  <c r="K1430" i="6" s="1"/>
  <c r="J1430" i="6"/>
  <c r="I1454" i="6"/>
  <c r="K1454" i="6" s="1"/>
  <c r="J1454" i="6"/>
  <c r="I1455" i="6"/>
  <c r="K1455" i="6" s="1"/>
  <c r="J1455" i="6"/>
  <c r="I1456" i="6"/>
  <c r="K1456" i="6" s="1"/>
  <c r="J1456" i="6"/>
  <c r="I1458" i="6"/>
  <c r="K1458" i="6" s="1"/>
  <c r="J1458" i="6"/>
  <c r="I1457" i="6"/>
  <c r="K1457" i="6" s="1"/>
  <c r="J1457" i="6"/>
  <c r="I1085" i="6"/>
  <c r="K1085" i="6" s="1"/>
  <c r="J1085" i="6"/>
  <c r="I1083" i="6"/>
  <c r="K1083" i="6" s="1"/>
  <c r="J1083" i="6"/>
  <c r="I1108" i="6"/>
  <c r="K1108" i="6" s="1"/>
  <c r="J1108" i="6"/>
  <c r="I1110" i="6"/>
  <c r="K1110" i="6" s="1"/>
  <c r="J1110" i="6"/>
  <c r="I1112" i="6"/>
  <c r="K1112" i="6" s="1"/>
  <c r="J1112" i="6"/>
  <c r="I1289" i="6"/>
  <c r="K1289" i="6" s="1"/>
  <c r="J1289" i="6"/>
  <c r="I1287" i="6"/>
  <c r="K1287" i="6" s="1"/>
  <c r="J1287" i="6"/>
  <c r="I1260" i="6"/>
  <c r="K1260" i="6" s="1"/>
  <c r="J1260" i="6"/>
  <c r="I1262" i="6"/>
  <c r="K1262" i="6" s="1"/>
  <c r="J1262" i="6"/>
  <c r="I1264" i="6"/>
  <c r="K1264" i="6" s="1"/>
  <c r="J1264" i="6"/>
  <c r="I1265" i="6"/>
  <c r="K1265" i="6" s="1"/>
  <c r="J1265" i="6"/>
  <c r="I1263" i="6"/>
  <c r="K1263" i="6" s="1"/>
  <c r="J1263" i="6"/>
  <c r="I1243" i="6"/>
  <c r="K1243" i="6" s="1"/>
  <c r="J1243" i="6"/>
  <c r="I1245" i="6"/>
  <c r="K1245" i="6" s="1"/>
  <c r="J1245" i="6"/>
  <c r="I1247" i="6"/>
  <c r="K1247" i="6" s="1"/>
  <c r="J1247" i="6"/>
  <c r="I1064" i="6"/>
  <c r="K1064" i="6" s="1"/>
  <c r="J1064" i="6"/>
  <c r="I1065" i="6"/>
  <c r="K1065" i="6" s="1"/>
  <c r="J1065" i="6"/>
  <c r="I1066" i="6"/>
  <c r="K1066" i="6" s="1"/>
  <c r="J1066" i="6"/>
  <c r="I1069" i="6"/>
  <c r="K1069" i="6" s="1"/>
  <c r="J1069" i="6"/>
  <c r="I922" i="6"/>
  <c r="K922" i="6" s="1"/>
  <c r="J922" i="6"/>
  <c r="I923" i="6"/>
  <c r="K923" i="6" s="1"/>
  <c r="J923" i="6"/>
  <c r="I925" i="6"/>
  <c r="K925" i="6" s="1"/>
  <c r="J925" i="6"/>
  <c r="I924" i="6"/>
  <c r="K924" i="6" s="1"/>
  <c r="J924" i="6"/>
  <c r="I1497" i="6"/>
  <c r="K1497" i="6" s="1"/>
  <c r="J1497" i="6"/>
  <c r="I1041" i="6"/>
  <c r="K1041" i="6" s="1"/>
  <c r="J1041" i="6"/>
  <c r="I1042" i="6"/>
  <c r="K1042" i="6" s="1"/>
  <c r="J1042" i="6"/>
  <c r="I1043" i="6"/>
  <c r="K1043" i="6" s="1"/>
  <c r="J1043" i="6"/>
  <c r="I1046" i="6"/>
  <c r="K1046" i="6" s="1"/>
  <c r="J1046" i="6"/>
  <c r="I1044" i="6"/>
  <c r="K1044" i="6" s="1"/>
  <c r="J1044" i="6"/>
  <c r="I1480" i="6"/>
  <c r="K1480" i="6" s="1"/>
  <c r="J1480" i="6"/>
  <c r="I1481" i="6"/>
  <c r="K1481" i="6" s="1"/>
  <c r="J1481" i="6"/>
  <c r="I1484" i="6"/>
  <c r="K1484" i="6" s="1"/>
  <c r="J1484" i="6"/>
  <c r="I1485" i="6"/>
  <c r="K1485" i="6" s="1"/>
  <c r="J1485" i="6"/>
  <c r="I1689" i="6"/>
  <c r="K1689" i="6" s="1"/>
  <c r="J1689" i="6"/>
  <c r="I1690" i="6"/>
  <c r="K1690" i="6" s="1"/>
  <c r="J1690" i="6"/>
  <c r="I1692" i="6"/>
  <c r="K1692" i="6" s="1"/>
  <c r="J1692" i="6"/>
  <c r="I1691" i="6"/>
  <c r="K1691" i="6" s="1"/>
  <c r="J1691" i="6"/>
  <c r="I1400" i="6"/>
  <c r="K1400" i="6" s="1"/>
  <c r="J1400" i="6"/>
  <c r="I1296" i="6"/>
  <c r="K1296" i="6" s="1"/>
  <c r="J1296" i="6"/>
  <c r="I1297" i="6"/>
  <c r="K1297" i="6" s="1"/>
  <c r="J1297" i="6"/>
  <c r="I1298" i="6"/>
  <c r="K1298" i="6" s="1"/>
  <c r="J1298" i="6"/>
  <c r="I1301" i="6"/>
  <c r="K1301" i="6" s="1"/>
  <c r="J1301" i="6"/>
  <c r="I1324" i="6"/>
  <c r="K1324" i="6" s="1"/>
  <c r="J1324" i="6"/>
  <c r="I1325" i="6"/>
  <c r="K1325" i="6" s="1"/>
  <c r="J1325" i="6"/>
  <c r="I1323" i="6"/>
  <c r="K1323" i="6" s="1"/>
  <c r="J1323" i="6"/>
  <c r="I1215" i="6"/>
  <c r="K1215" i="6" s="1"/>
  <c r="J1215" i="6"/>
  <c r="I1726" i="6"/>
  <c r="K1726" i="6" s="1"/>
  <c r="J1726" i="6"/>
  <c r="I1727" i="6"/>
  <c r="K1727" i="6" s="1"/>
  <c r="J1727" i="6"/>
  <c r="I1725" i="6"/>
  <c r="K1725" i="6" s="1"/>
  <c r="J1725" i="6"/>
  <c r="I1233" i="6"/>
  <c r="K1233" i="6" s="1"/>
  <c r="J1233" i="6"/>
  <c r="I936" i="6"/>
  <c r="K936" i="6" s="1"/>
  <c r="J936" i="6"/>
  <c r="I909" i="6"/>
  <c r="K909" i="6" s="1"/>
  <c r="J909" i="6"/>
  <c r="I910" i="6"/>
  <c r="K910" i="6" s="1"/>
  <c r="J910" i="6"/>
  <c r="I913" i="6"/>
  <c r="K913" i="6" s="1"/>
  <c r="J913" i="6"/>
  <c r="I914" i="6"/>
  <c r="K914" i="6" s="1"/>
  <c r="J914" i="6"/>
  <c r="I1194" i="6"/>
  <c r="K1194" i="6" s="1"/>
  <c r="J1194" i="6"/>
  <c r="I1192" i="6"/>
  <c r="K1192" i="6" s="1"/>
  <c r="J1192" i="6"/>
  <c r="I1284" i="6"/>
  <c r="K1284" i="6" s="1"/>
  <c r="J1284" i="6"/>
  <c r="I1286" i="6"/>
  <c r="K1286" i="6" s="1"/>
  <c r="J1286" i="6"/>
  <c r="I1288" i="6"/>
  <c r="K1288" i="6" s="1"/>
  <c r="J1288" i="6"/>
  <c r="I1515" i="6"/>
  <c r="K1515" i="6" s="1"/>
  <c r="J1515" i="6"/>
  <c r="I1029" i="6"/>
  <c r="K1029" i="6" s="1"/>
  <c r="J1029" i="6"/>
  <c r="I1030" i="6"/>
  <c r="K1030" i="6" s="1"/>
  <c r="J1030" i="6"/>
  <c r="I1033" i="6"/>
  <c r="K1033" i="6" s="1"/>
  <c r="J1033" i="6"/>
  <c r="I1034" i="6"/>
  <c r="K1034" i="6" s="1"/>
  <c r="J1034" i="6"/>
  <c r="I912" i="6"/>
  <c r="K912" i="6" s="1"/>
  <c r="J912" i="6"/>
  <c r="I963" i="6"/>
  <c r="K963" i="6" s="1"/>
  <c r="J963" i="6"/>
  <c r="I1189" i="6"/>
  <c r="K1189" i="6" s="1"/>
  <c r="J1189" i="6"/>
  <c r="I1191" i="6"/>
  <c r="K1191" i="6" s="1"/>
  <c r="J1191" i="6"/>
  <c r="I1193" i="6"/>
  <c r="K1193" i="6" s="1"/>
  <c r="J1193" i="6"/>
  <c r="I1097" i="6"/>
  <c r="K1097" i="6" s="1"/>
  <c r="J1097" i="6"/>
  <c r="I1098" i="6"/>
  <c r="K1098" i="6" s="1"/>
  <c r="J1098" i="6"/>
  <c r="I1100" i="6"/>
  <c r="K1100" i="6" s="1"/>
  <c r="J1100" i="6"/>
  <c r="I1099" i="6"/>
  <c r="K1099" i="6" s="1"/>
  <c r="J1099" i="6"/>
  <c r="I1466" i="6"/>
  <c r="K1466" i="6" s="1"/>
  <c r="J1466" i="6"/>
  <c r="I1427" i="6"/>
  <c r="K1427" i="6" s="1"/>
  <c r="J1427" i="6"/>
  <c r="I957" i="6"/>
  <c r="K957" i="6" s="1"/>
  <c r="J957" i="6"/>
  <c r="I958" i="6"/>
  <c r="K958" i="6" s="1"/>
  <c r="J958" i="6"/>
  <c r="I960" i="6"/>
  <c r="K960" i="6" s="1"/>
  <c r="J960" i="6"/>
  <c r="I959" i="6"/>
  <c r="K959" i="6" s="1"/>
  <c r="J959" i="6"/>
  <c r="I1593" i="6"/>
  <c r="K1593" i="6" s="1"/>
  <c r="J1593" i="6"/>
  <c r="I1172" i="6"/>
  <c r="K1172" i="6" s="1"/>
  <c r="J1172" i="6"/>
  <c r="I1173" i="6"/>
  <c r="K1173" i="6" s="1"/>
  <c r="J1173" i="6"/>
  <c r="I1174" i="6"/>
  <c r="K1174" i="6" s="1"/>
  <c r="J1174" i="6"/>
  <c r="I1177" i="6"/>
  <c r="K1177" i="6" s="1"/>
  <c r="J1177" i="6"/>
  <c r="I1175" i="6"/>
  <c r="K1175" i="6" s="1"/>
  <c r="J1175" i="6"/>
  <c r="I1610" i="6"/>
  <c r="K1610" i="6" s="1"/>
  <c r="J1610" i="6"/>
  <c r="I77" i="6"/>
  <c r="K77" i="6" s="1"/>
  <c r="J77" i="6"/>
  <c r="I659" i="6"/>
  <c r="K659" i="6" s="1"/>
  <c r="J659" i="6"/>
  <c r="I644" i="6"/>
  <c r="K644" i="6" s="1"/>
  <c r="J644" i="6"/>
  <c r="I162" i="6"/>
  <c r="K162" i="6" s="1"/>
  <c r="J162" i="6"/>
  <c r="I135" i="6"/>
  <c r="K135" i="6" s="1"/>
  <c r="J135" i="6"/>
  <c r="I805" i="6"/>
  <c r="K805" i="6" s="1"/>
  <c r="J805" i="6"/>
  <c r="I353" i="6"/>
  <c r="K353" i="6" s="1"/>
  <c r="J353" i="6"/>
  <c r="I355" i="6"/>
  <c r="K355" i="6" s="1"/>
  <c r="J355" i="6"/>
  <c r="I343" i="6"/>
  <c r="K343" i="6" s="1"/>
  <c r="J343" i="6"/>
  <c r="I177" i="6"/>
  <c r="K177" i="6" s="1"/>
  <c r="J177" i="6"/>
  <c r="I620" i="6"/>
  <c r="K620" i="6" s="1"/>
  <c r="J620" i="6"/>
  <c r="I97" i="6"/>
  <c r="K97" i="6" s="1"/>
  <c r="J97" i="6"/>
  <c r="I109" i="6"/>
  <c r="K109" i="6" s="1"/>
  <c r="J109" i="6"/>
  <c r="I433" i="6"/>
  <c r="K433" i="6" s="1"/>
  <c r="J433" i="6"/>
  <c r="I216" i="6"/>
  <c r="K216" i="6" s="1"/>
  <c r="J216" i="6"/>
  <c r="I40" i="6"/>
  <c r="K40" i="6" s="1"/>
  <c r="J40" i="6"/>
  <c r="I414" i="6"/>
  <c r="K414" i="6" s="1"/>
  <c r="J414" i="6"/>
  <c r="I693" i="6"/>
  <c r="K693" i="6" s="1"/>
  <c r="J693" i="6"/>
  <c r="I838" i="6"/>
  <c r="K838" i="6" s="1"/>
  <c r="J838" i="6"/>
  <c r="I142" i="6"/>
  <c r="K142" i="6" s="1"/>
  <c r="J142" i="6"/>
  <c r="I427" i="6"/>
  <c r="K427" i="6" s="1"/>
  <c r="J427" i="6"/>
  <c r="I241" i="6"/>
  <c r="K241" i="6" s="1"/>
  <c r="J241" i="6"/>
  <c r="I201" i="6"/>
  <c r="K201" i="6" s="1"/>
  <c r="J201" i="6"/>
  <c r="I738" i="6"/>
  <c r="K738" i="6" s="1"/>
  <c r="J738" i="6"/>
  <c r="I282" i="6"/>
  <c r="K282" i="6" s="1"/>
  <c r="J282" i="6"/>
  <c r="I255" i="6"/>
  <c r="K255" i="6" s="1"/>
  <c r="J255" i="6"/>
  <c r="I26" i="6"/>
  <c r="K26" i="6" s="1"/>
  <c r="J26" i="6"/>
  <c r="I847" i="6"/>
  <c r="K847" i="6" s="1"/>
  <c r="J847" i="6"/>
  <c r="I729" i="6"/>
  <c r="K729" i="6" s="1"/>
  <c r="J729" i="6"/>
  <c r="I54" i="6"/>
  <c r="K54" i="6" s="1"/>
  <c r="J54" i="6"/>
  <c r="I245" i="6"/>
  <c r="K245" i="6" s="1"/>
  <c r="J245" i="6"/>
  <c r="I196" i="6"/>
  <c r="K196" i="6" s="1"/>
  <c r="J196" i="6"/>
  <c r="I154" i="6"/>
  <c r="K154" i="6" s="1"/>
  <c r="J154" i="6"/>
  <c r="I41" i="6"/>
  <c r="K41" i="6" s="1"/>
  <c r="J41" i="6"/>
  <c r="I798" i="6"/>
  <c r="K798" i="6" s="1"/>
  <c r="J798" i="6"/>
  <c r="I51" i="6"/>
  <c r="K51" i="6" s="1"/>
  <c r="J51" i="6"/>
  <c r="I459" i="6"/>
  <c r="K459" i="6" s="1"/>
  <c r="J459" i="6"/>
  <c r="I434" i="6"/>
  <c r="K434" i="6" s="1"/>
  <c r="J434" i="6"/>
  <c r="I631" i="6"/>
  <c r="K631" i="6" s="1"/>
  <c r="J631" i="6"/>
  <c r="I323" i="6"/>
  <c r="K323" i="6" s="1"/>
  <c r="J323" i="6"/>
  <c r="I325" i="6"/>
  <c r="K325" i="6" s="1"/>
  <c r="J325" i="6"/>
  <c r="I299" i="6"/>
  <c r="K299" i="6" s="1"/>
  <c r="J299" i="6"/>
  <c r="I312" i="6"/>
  <c r="K312" i="6" s="1"/>
  <c r="J312" i="6"/>
  <c r="I252" i="6"/>
  <c r="K252" i="6" s="1"/>
  <c r="J252" i="6"/>
  <c r="I209" i="6"/>
  <c r="K209" i="6" s="1"/>
  <c r="J209" i="6"/>
  <c r="I640" i="6"/>
  <c r="K640" i="6" s="1"/>
  <c r="J640" i="6"/>
  <c r="I63" i="6"/>
  <c r="K63" i="6" s="1"/>
  <c r="J63" i="6"/>
  <c r="I650" i="6"/>
  <c r="K650" i="6" s="1"/>
  <c r="J650" i="6"/>
  <c r="I184" i="6"/>
  <c r="K184" i="6" s="1"/>
  <c r="J184" i="6"/>
  <c r="I70" i="6"/>
  <c r="K70" i="6" s="1"/>
  <c r="J70" i="6"/>
  <c r="I820" i="6"/>
  <c r="K820" i="6" s="1"/>
  <c r="J820" i="6"/>
  <c r="I103" i="6"/>
  <c r="K103" i="6" s="1"/>
  <c r="J103" i="6"/>
  <c r="I540" i="6"/>
  <c r="K540" i="6" s="1"/>
  <c r="J540" i="6"/>
  <c r="I587" i="6"/>
  <c r="K587" i="6" s="1"/>
  <c r="J587" i="6"/>
  <c r="I273" i="6"/>
  <c r="K273" i="6" s="1"/>
  <c r="J273" i="6"/>
  <c r="I235" i="6"/>
  <c r="K235" i="6" s="1"/>
  <c r="J235" i="6"/>
  <c r="I396" i="6"/>
  <c r="K396" i="6" s="1"/>
  <c r="J396" i="6"/>
  <c r="I763" i="6"/>
  <c r="K763" i="6" s="1"/>
  <c r="J763" i="6"/>
  <c r="I756" i="6"/>
  <c r="K756" i="6" s="1"/>
  <c r="J756" i="6"/>
  <c r="I191" i="6"/>
  <c r="K191" i="6" s="1"/>
  <c r="J191" i="6"/>
  <c r="I516" i="6"/>
  <c r="K516" i="6" s="1"/>
  <c r="J516" i="6"/>
  <c r="I407" i="6"/>
  <c r="K407" i="6" s="1"/>
  <c r="J407" i="6"/>
  <c r="I514" i="6"/>
  <c r="K514" i="6" s="1"/>
  <c r="J514" i="6"/>
  <c r="I609" i="6"/>
  <c r="K609" i="6" s="1"/>
  <c r="J609" i="6"/>
  <c r="I688" i="6"/>
  <c r="K688" i="6" s="1"/>
  <c r="J688" i="6"/>
  <c r="I121" i="6"/>
  <c r="K121" i="6" s="1"/>
  <c r="J121" i="6"/>
  <c r="I880" i="6"/>
  <c r="K880" i="6" s="1"/>
  <c r="J880" i="6"/>
  <c r="I860" i="6"/>
  <c r="K860" i="6" s="1"/>
  <c r="J860" i="6"/>
  <c r="I293" i="6"/>
  <c r="K293" i="6" s="1"/>
  <c r="J293" i="6"/>
  <c r="I681" i="6"/>
  <c r="K681" i="6" s="1"/>
  <c r="J681" i="6"/>
  <c r="I21" i="6"/>
  <c r="K21" i="6" s="1"/>
  <c r="J21" i="6"/>
  <c r="I577" i="6"/>
  <c r="K577" i="6" s="1"/>
  <c r="J577" i="6"/>
  <c r="I713" i="6"/>
  <c r="K713" i="6" s="1"/>
  <c r="J713" i="6"/>
  <c r="I115" i="6"/>
  <c r="K115" i="6" s="1"/>
  <c r="J115" i="6"/>
  <c r="I169" i="6"/>
  <c r="K169" i="6" s="1"/>
  <c r="J169" i="6"/>
  <c r="I601" i="6"/>
  <c r="K601" i="6" s="1"/>
  <c r="J601" i="6"/>
  <c r="I854" i="6"/>
  <c r="K854" i="6" s="1"/>
  <c r="J854" i="6"/>
  <c r="I229" i="6"/>
  <c r="K229" i="6" s="1"/>
  <c r="J229" i="6"/>
  <c r="I623" i="6"/>
  <c r="K623" i="6" s="1"/>
  <c r="J623" i="6"/>
  <c r="I856" i="6"/>
  <c r="K856" i="6" s="1"/>
  <c r="J856" i="6"/>
  <c r="I269" i="6"/>
  <c r="K269" i="6" s="1"/>
  <c r="J269" i="6"/>
  <c r="I64" i="6"/>
  <c r="K64" i="6" s="1"/>
  <c r="J64" i="6"/>
  <c r="I871" i="6"/>
  <c r="K871" i="6" s="1"/>
  <c r="J871" i="6"/>
  <c r="I43" i="6"/>
  <c r="K43" i="6" s="1"/>
  <c r="J43" i="6"/>
  <c r="I835" i="6"/>
  <c r="K835" i="6" s="1"/>
  <c r="J835" i="6"/>
  <c r="I80" i="6"/>
  <c r="K80" i="6" s="1"/>
  <c r="J80" i="6"/>
  <c r="I635" i="6"/>
  <c r="K635" i="6" s="1"/>
  <c r="J635" i="6"/>
  <c r="I547" i="6"/>
  <c r="K547" i="6" s="1"/>
  <c r="J547" i="6"/>
  <c r="I725" i="6"/>
  <c r="K725" i="6" s="1"/>
  <c r="J725" i="6"/>
  <c r="I347" i="6"/>
  <c r="K347" i="6" s="1"/>
  <c r="J347" i="6"/>
  <c r="I670" i="6"/>
  <c r="K670" i="6" s="1"/>
  <c r="J670" i="6"/>
  <c r="I148" i="6"/>
  <c r="K148" i="6" s="1"/>
  <c r="J148" i="6"/>
  <c r="I583" i="6"/>
  <c r="K583" i="6" s="1"/>
  <c r="J583" i="6"/>
  <c r="I568" i="6"/>
  <c r="K568" i="6" s="1"/>
  <c r="J568" i="6"/>
  <c r="I453" i="6"/>
  <c r="K453" i="6" s="1"/>
  <c r="J453" i="6"/>
  <c r="I95" i="6"/>
  <c r="K95" i="6" s="1"/>
  <c r="J95" i="6"/>
  <c r="I289" i="6"/>
  <c r="K289" i="6" s="1"/>
  <c r="J289" i="6"/>
  <c r="I826" i="6"/>
  <c r="K826" i="6" s="1"/>
  <c r="J826" i="6"/>
  <c r="I127" i="6"/>
  <c r="K127" i="6" s="1"/>
  <c r="J127" i="6"/>
  <c r="I320" i="6"/>
  <c r="K320" i="6" s="1"/>
  <c r="J320" i="6"/>
  <c r="I328" i="6"/>
  <c r="K328" i="6" s="1"/>
  <c r="J328" i="6"/>
  <c r="I734" i="6"/>
  <c r="K734" i="6" s="1"/>
  <c r="J734" i="6"/>
  <c r="I790" i="6"/>
  <c r="K790" i="6" s="1"/>
  <c r="J790" i="6"/>
  <c r="I524" i="6"/>
  <c r="K524" i="6" s="1"/>
  <c r="J524" i="6"/>
  <c r="I808" i="6"/>
  <c r="K808" i="6" s="1"/>
  <c r="J808" i="6"/>
  <c r="I819" i="6"/>
  <c r="K819" i="6" s="1"/>
  <c r="J819" i="6"/>
  <c r="I445" i="6"/>
  <c r="K445" i="6" s="1"/>
  <c r="J445" i="6"/>
  <c r="I34" i="6"/>
  <c r="K34" i="6" s="1"/>
  <c r="J34" i="6"/>
  <c r="I716" i="6"/>
  <c r="K716" i="6" s="1"/>
  <c r="J716" i="6"/>
  <c r="I188" i="6"/>
  <c r="K188" i="6" s="1"/>
  <c r="J188" i="6"/>
  <c r="I532" i="6"/>
  <c r="K532" i="6" s="1"/>
  <c r="J532" i="6"/>
  <c r="I608" i="6"/>
  <c r="K608" i="6" s="1"/>
  <c r="J608" i="6"/>
  <c r="I772" i="6"/>
  <c r="K772" i="6" s="1"/>
  <c r="J772" i="6"/>
  <c r="I361" i="6"/>
  <c r="K361" i="6" s="1"/>
  <c r="J361" i="6"/>
  <c r="I390" i="6"/>
  <c r="K390" i="6" s="1"/>
  <c r="J390" i="6"/>
  <c r="I10" i="6"/>
  <c r="K10" i="6" s="1"/>
  <c r="J10" i="6"/>
  <c r="I86" i="6"/>
  <c r="K86" i="6" s="1"/>
  <c r="J86" i="6"/>
  <c r="I566" i="6"/>
  <c r="K566" i="6" s="1"/>
  <c r="J566" i="6"/>
  <c r="I700" i="6"/>
  <c r="K700" i="6" s="1"/>
  <c r="J700" i="6"/>
  <c r="I766" i="6"/>
  <c r="K766" i="6" s="1"/>
  <c r="J766" i="6"/>
  <c r="I537" i="6"/>
  <c r="K537" i="6" s="1"/>
  <c r="J537" i="6"/>
  <c r="I334" i="6"/>
  <c r="K334" i="6" s="1"/>
  <c r="J334" i="6"/>
  <c r="I596" i="6"/>
  <c r="K596" i="6" s="1"/>
  <c r="J596" i="6"/>
  <c r="I306" i="6"/>
  <c r="K306" i="6" s="1"/>
  <c r="J306" i="6"/>
  <c r="I378" i="6"/>
  <c r="K378" i="6" s="1"/>
  <c r="J378" i="6"/>
  <c r="I506" i="6"/>
  <c r="K506" i="6" s="1"/>
  <c r="J506" i="6"/>
  <c r="I401" i="6"/>
  <c r="K401" i="6" s="1"/>
  <c r="J401" i="6"/>
  <c r="I510" i="6"/>
  <c r="K510" i="6" s="1"/>
  <c r="J510" i="6"/>
  <c r="I472" i="6"/>
  <c r="K472" i="6" s="1"/>
  <c r="J472" i="6"/>
  <c r="I555" i="6"/>
  <c r="K555" i="6" s="1"/>
  <c r="J555" i="6"/>
  <c r="I454" i="6"/>
  <c r="K454" i="6" s="1"/>
  <c r="J454" i="6"/>
  <c r="I456" i="6"/>
  <c r="K456" i="6" s="1"/>
  <c r="J456" i="6"/>
  <c r="I455" i="6"/>
  <c r="K455" i="6" s="1"/>
  <c r="J455" i="6"/>
  <c r="I78" i="6"/>
  <c r="K78" i="6" s="1"/>
  <c r="J78" i="6"/>
  <c r="I79" i="6"/>
  <c r="K79" i="6" s="1"/>
  <c r="J79" i="6"/>
  <c r="I166" i="6"/>
  <c r="K166" i="6" s="1"/>
  <c r="J166" i="6"/>
  <c r="I167" i="6"/>
  <c r="K167" i="6" s="1"/>
  <c r="J167" i="6"/>
  <c r="I165" i="6"/>
  <c r="K165" i="6" s="1"/>
  <c r="J165" i="6"/>
  <c r="I660" i="6"/>
  <c r="K660" i="6" s="1"/>
  <c r="J660" i="6"/>
  <c r="I661" i="6"/>
  <c r="K661" i="6" s="1"/>
  <c r="J661" i="6"/>
  <c r="I663" i="6"/>
  <c r="K663" i="6" s="1"/>
  <c r="J663" i="6"/>
  <c r="I664" i="6"/>
  <c r="K664" i="6" s="1"/>
  <c r="J664" i="6"/>
  <c r="I662" i="6"/>
  <c r="K662" i="6" s="1"/>
  <c r="J662" i="6"/>
  <c r="I646" i="6"/>
  <c r="K646" i="6" s="1"/>
  <c r="J646" i="6"/>
  <c r="I645" i="6"/>
  <c r="K645" i="6" s="1"/>
  <c r="J645" i="6"/>
  <c r="I101" i="6"/>
  <c r="K101" i="6" s="1"/>
  <c r="J101" i="6"/>
  <c r="I102" i="6"/>
  <c r="K102" i="6" s="1"/>
  <c r="J102" i="6"/>
  <c r="I100" i="6"/>
  <c r="K100" i="6" s="1"/>
  <c r="J100" i="6"/>
  <c r="I163" i="6"/>
  <c r="K163" i="6" s="1"/>
  <c r="J163" i="6"/>
  <c r="I164" i="6"/>
  <c r="K164" i="6" s="1"/>
  <c r="J164" i="6"/>
  <c r="I641" i="6"/>
  <c r="K641" i="6" s="1"/>
  <c r="J641" i="6"/>
  <c r="I133" i="6"/>
  <c r="K133" i="6" s="1"/>
  <c r="J133" i="6"/>
  <c r="I134" i="6"/>
  <c r="K134" i="6" s="1"/>
  <c r="J134" i="6"/>
  <c r="I137" i="6"/>
  <c r="K137" i="6" s="1"/>
  <c r="J137" i="6"/>
  <c r="I136" i="6"/>
  <c r="K136" i="6" s="1"/>
  <c r="J136" i="6"/>
  <c r="I804" i="6"/>
  <c r="K804" i="6" s="1"/>
  <c r="J804" i="6"/>
  <c r="I806" i="6"/>
  <c r="K806" i="6" s="1"/>
  <c r="J806" i="6"/>
  <c r="I807" i="6"/>
  <c r="K807" i="6" s="1"/>
  <c r="J807" i="6"/>
  <c r="I544" i="6"/>
  <c r="K544" i="6" s="1"/>
  <c r="J544" i="6"/>
  <c r="I545" i="6"/>
  <c r="K545" i="6" s="1"/>
  <c r="J545" i="6"/>
  <c r="I290" i="6"/>
  <c r="K290" i="6" s="1"/>
  <c r="J290" i="6"/>
  <c r="I288" i="6"/>
  <c r="K288" i="6" s="1"/>
  <c r="J288" i="6"/>
  <c r="I352" i="6"/>
  <c r="K352" i="6" s="1"/>
  <c r="J352" i="6"/>
  <c r="I354" i="6"/>
  <c r="K354" i="6" s="1"/>
  <c r="J354" i="6"/>
  <c r="I356" i="6"/>
  <c r="K356" i="6" s="1"/>
  <c r="J356" i="6"/>
  <c r="I357" i="6"/>
  <c r="K357" i="6" s="1"/>
  <c r="J357" i="6"/>
  <c r="I550" i="6"/>
  <c r="K550" i="6" s="1"/>
  <c r="J550" i="6"/>
  <c r="I342" i="6"/>
  <c r="K342" i="6" s="1"/>
  <c r="J342" i="6"/>
  <c r="I344" i="6"/>
  <c r="K344" i="6" s="1"/>
  <c r="J344" i="6"/>
  <c r="I345" i="6"/>
  <c r="K345" i="6" s="1"/>
  <c r="J345" i="6"/>
  <c r="I886" i="6"/>
  <c r="K886" i="6" s="1"/>
  <c r="J886" i="6"/>
  <c r="I522" i="6"/>
  <c r="K522" i="6" s="1"/>
  <c r="J522" i="6"/>
  <c r="I175" i="6"/>
  <c r="K175" i="6" s="1"/>
  <c r="J175" i="6"/>
  <c r="I176" i="6"/>
  <c r="K176" i="6" s="1"/>
  <c r="J176" i="6"/>
  <c r="I178" i="6"/>
  <c r="K178" i="6" s="1"/>
  <c r="J178" i="6"/>
  <c r="I868" i="6"/>
  <c r="K868" i="6" s="1"/>
  <c r="J868" i="6"/>
  <c r="I869" i="6"/>
  <c r="K869" i="6" s="1"/>
  <c r="J869" i="6"/>
  <c r="I616" i="6"/>
  <c r="K616" i="6" s="1"/>
  <c r="J616" i="6"/>
  <c r="I617" i="6"/>
  <c r="K617" i="6" s="1"/>
  <c r="J617" i="6"/>
  <c r="I619" i="6"/>
  <c r="K619" i="6" s="1"/>
  <c r="J619" i="6"/>
  <c r="I618" i="6"/>
  <c r="K618" i="6" s="1"/>
  <c r="J618" i="6"/>
  <c r="I648" i="6"/>
  <c r="K648" i="6" s="1"/>
  <c r="J648" i="6"/>
  <c r="I812" i="6"/>
  <c r="K812" i="6" s="1"/>
  <c r="J812" i="6"/>
  <c r="I813" i="6"/>
  <c r="K813" i="6" s="1"/>
  <c r="J813" i="6"/>
  <c r="I811" i="6"/>
  <c r="K811" i="6" s="1"/>
  <c r="J811" i="6"/>
  <c r="I98" i="6"/>
  <c r="K98" i="6" s="1"/>
  <c r="J98" i="6"/>
  <c r="I99" i="6"/>
  <c r="K99" i="6" s="1"/>
  <c r="J99" i="6"/>
  <c r="I572" i="6"/>
  <c r="K572" i="6" s="1"/>
  <c r="J572" i="6"/>
  <c r="I573" i="6"/>
  <c r="K573" i="6" s="1"/>
  <c r="J573" i="6"/>
  <c r="I571" i="6"/>
  <c r="K571" i="6" s="1"/>
  <c r="J571" i="6"/>
  <c r="I110" i="6"/>
  <c r="K110" i="6" s="1"/>
  <c r="J110" i="6"/>
  <c r="I111" i="6"/>
  <c r="K111" i="6" s="1"/>
  <c r="J111" i="6"/>
  <c r="I429" i="6"/>
  <c r="K429" i="6" s="1"/>
  <c r="J429" i="6"/>
  <c r="I430" i="6"/>
  <c r="K430" i="6" s="1"/>
  <c r="J430" i="6"/>
  <c r="I432" i="6"/>
  <c r="K432" i="6" s="1"/>
  <c r="J432" i="6"/>
  <c r="I431" i="6"/>
  <c r="K431" i="6" s="1"/>
  <c r="J431" i="6"/>
  <c r="I683" i="6"/>
  <c r="K683" i="6" s="1"/>
  <c r="J683" i="6"/>
  <c r="I215" i="6"/>
  <c r="K215" i="6" s="1"/>
  <c r="J215" i="6"/>
  <c r="I217" i="6"/>
  <c r="K217" i="6" s="1"/>
  <c r="J217" i="6"/>
  <c r="I218" i="6"/>
  <c r="K218" i="6" s="1"/>
  <c r="J218" i="6"/>
  <c r="I796" i="6"/>
  <c r="K796" i="6" s="1"/>
  <c r="J796" i="6"/>
  <c r="I797" i="6"/>
  <c r="K797" i="6" s="1"/>
  <c r="J797" i="6"/>
  <c r="I200" i="6"/>
  <c r="K200" i="6" s="1"/>
  <c r="J200" i="6"/>
  <c r="I198" i="6"/>
  <c r="K198" i="6" s="1"/>
  <c r="J198" i="6"/>
  <c r="I410" i="6"/>
  <c r="K410" i="6" s="1"/>
  <c r="J410" i="6"/>
  <c r="I411" i="6"/>
  <c r="K411" i="6" s="1"/>
  <c r="J411" i="6"/>
  <c r="I412" i="6"/>
  <c r="K412" i="6" s="1"/>
  <c r="J412" i="6"/>
  <c r="I415" i="6"/>
  <c r="K415" i="6" s="1"/>
  <c r="J415" i="6"/>
  <c r="I413" i="6"/>
  <c r="K413" i="6" s="1"/>
  <c r="J413" i="6"/>
  <c r="I690" i="6"/>
  <c r="K690" i="6" s="1"/>
  <c r="J690" i="6"/>
  <c r="I691" i="6"/>
  <c r="K691" i="6" s="1"/>
  <c r="J691" i="6"/>
  <c r="I694" i="6"/>
  <c r="K694" i="6" s="1"/>
  <c r="J694" i="6"/>
  <c r="I692" i="6"/>
  <c r="K692" i="6" s="1"/>
  <c r="J692" i="6"/>
  <c r="I760" i="6"/>
  <c r="K760" i="6" s="1"/>
  <c r="J760" i="6"/>
  <c r="I761" i="6"/>
  <c r="K761" i="6" s="1"/>
  <c r="J761" i="6"/>
  <c r="I759" i="6"/>
  <c r="K759" i="6" s="1"/>
  <c r="J759" i="6"/>
  <c r="I839" i="6"/>
  <c r="K839" i="6" s="1"/>
  <c r="J839" i="6"/>
  <c r="I840" i="6"/>
  <c r="K840" i="6" s="1"/>
  <c r="J840" i="6"/>
  <c r="I138" i="6"/>
  <c r="K138" i="6" s="1"/>
  <c r="J138" i="6"/>
  <c r="I139" i="6"/>
  <c r="K139" i="6" s="1"/>
  <c r="J139" i="6"/>
  <c r="I140" i="6"/>
  <c r="K140" i="6" s="1"/>
  <c r="J140" i="6"/>
  <c r="I143" i="6"/>
  <c r="K143" i="6" s="1"/>
  <c r="J143" i="6"/>
  <c r="I141" i="6"/>
  <c r="K141" i="6" s="1"/>
  <c r="J141" i="6"/>
  <c r="I423" i="6"/>
  <c r="K423" i="6" s="1"/>
  <c r="J423" i="6"/>
  <c r="I424" i="6"/>
  <c r="K424" i="6" s="1"/>
  <c r="J424" i="6"/>
  <c r="I426" i="6"/>
  <c r="K426" i="6" s="1"/>
  <c r="J426" i="6"/>
  <c r="I425" i="6"/>
  <c r="K425" i="6" s="1"/>
  <c r="J425" i="6"/>
  <c r="I440" i="6"/>
  <c r="K440" i="6" s="1"/>
  <c r="J440" i="6"/>
  <c r="I237" i="6"/>
  <c r="K237" i="6" s="1"/>
  <c r="J237" i="6"/>
  <c r="I238" i="6"/>
  <c r="K238" i="6" s="1"/>
  <c r="J238" i="6"/>
  <c r="I239" i="6"/>
  <c r="K239" i="6" s="1"/>
  <c r="J239" i="6"/>
  <c r="I242" i="6"/>
  <c r="K242" i="6" s="1"/>
  <c r="J242" i="6"/>
  <c r="I240" i="6"/>
  <c r="K240" i="6" s="1"/>
  <c r="J240" i="6"/>
  <c r="I277" i="6"/>
  <c r="K277" i="6" s="1"/>
  <c r="J277" i="6"/>
  <c r="I278" i="6"/>
  <c r="K278" i="6" s="1"/>
  <c r="J278" i="6"/>
  <c r="I276" i="6"/>
  <c r="K276" i="6" s="1"/>
  <c r="J276" i="6"/>
  <c r="I202" i="6"/>
  <c r="K202" i="6" s="1"/>
  <c r="J202" i="6"/>
  <c r="I203" i="6"/>
  <c r="K203" i="6" s="1"/>
  <c r="J203" i="6"/>
  <c r="I800" i="6"/>
  <c r="K800" i="6" s="1"/>
  <c r="J800" i="6"/>
  <c r="I801" i="6"/>
  <c r="K801" i="6" s="1"/>
  <c r="J801" i="6"/>
  <c r="I799" i="6"/>
  <c r="K799" i="6" s="1"/>
  <c r="J799" i="6"/>
  <c r="I739" i="6"/>
  <c r="K739" i="6" s="1"/>
  <c r="J739" i="6"/>
  <c r="I740" i="6"/>
  <c r="K740" i="6" s="1"/>
  <c r="J740" i="6"/>
  <c r="I281" i="6"/>
  <c r="K281" i="6" s="1"/>
  <c r="J281" i="6"/>
  <c r="I283" i="6"/>
  <c r="K283" i="6" s="1"/>
  <c r="J283" i="6"/>
  <c r="I284" i="6"/>
  <c r="K284" i="6" s="1"/>
  <c r="J284" i="6"/>
  <c r="I249" i="6"/>
  <c r="K249" i="6" s="1"/>
  <c r="J249" i="6"/>
  <c r="I250" i="6"/>
  <c r="K250" i="6" s="1"/>
  <c r="J250" i="6"/>
  <c r="I119" i="6"/>
  <c r="K119" i="6" s="1"/>
  <c r="J119" i="6"/>
  <c r="I120" i="6"/>
  <c r="K120" i="6" s="1"/>
  <c r="J120" i="6"/>
  <c r="I118" i="6"/>
  <c r="K118" i="6" s="1"/>
  <c r="J118" i="6"/>
  <c r="I256" i="6"/>
  <c r="K256" i="6" s="1"/>
  <c r="J256" i="6"/>
  <c r="I257" i="6"/>
  <c r="K257" i="6" s="1"/>
  <c r="J257" i="6"/>
  <c r="I22" i="6"/>
  <c r="K22" i="6" s="1"/>
  <c r="J22" i="6"/>
  <c r="I23" i="6"/>
  <c r="K23" i="6" s="1"/>
  <c r="J23" i="6"/>
  <c r="I24" i="6"/>
  <c r="K24" i="6" s="1"/>
  <c r="J24" i="6"/>
  <c r="I27" i="6"/>
  <c r="K27" i="6" s="1"/>
  <c r="J27" i="6"/>
  <c r="I846" i="6"/>
  <c r="K846" i="6" s="1"/>
  <c r="J846" i="6"/>
  <c r="I848" i="6"/>
  <c r="K848" i="6" s="1"/>
  <c r="J848" i="6"/>
  <c r="I849" i="6"/>
  <c r="K849" i="6" s="1"/>
  <c r="J849" i="6"/>
  <c r="I726" i="6"/>
  <c r="K726" i="6" s="1"/>
  <c r="J726" i="6"/>
  <c r="I727" i="6"/>
  <c r="K727" i="6" s="1"/>
  <c r="J727" i="6"/>
  <c r="I728" i="6"/>
  <c r="K728" i="6" s="1"/>
  <c r="J728" i="6"/>
  <c r="I730" i="6"/>
  <c r="K730" i="6" s="1"/>
  <c r="J730" i="6"/>
  <c r="I731" i="6"/>
  <c r="K731" i="6" s="1"/>
  <c r="J731" i="6"/>
  <c r="I832" i="6"/>
  <c r="K832" i="6" s="1"/>
  <c r="J832" i="6"/>
  <c r="I833" i="6"/>
  <c r="K833" i="6" s="1"/>
  <c r="J833" i="6"/>
  <c r="I52" i="6"/>
  <c r="K52" i="6" s="1"/>
  <c r="J52" i="6"/>
  <c r="I53" i="6"/>
  <c r="K53" i="6" s="1"/>
  <c r="J53" i="6"/>
  <c r="I193" i="6"/>
  <c r="K193" i="6" s="1"/>
  <c r="J193" i="6"/>
  <c r="I243" i="6"/>
  <c r="K243" i="6" s="1"/>
  <c r="J243" i="6"/>
  <c r="I244" i="6"/>
  <c r="K244" i="6" s="1"/>
  <c r="J244" i="6"/>
  <c r="I247" i="6"/>
  <c r="K247" i="6" s="1"/>
  <c r="J247" i="6"/>
  <c r="I248" i="6"/>
  <c r="K248" i="6" s="1"/>
  <c r="J248" i="6"/>
  <c r="I593" i="6"/>
  <c r="K593" i="6" s="1"/>
  <c r="J593" i="6"/>
  <c r="I594" i="6"/>
  <c r="K594" i="6" s="1"/>
  <c r="J594" i="6"/>
  <c r="I195" i="6"/>
  <c r="K195" i="6" s="1"/>
  <c r="J195" i="6"/>
  <c r="I197" i="6"/>
  <c r="K197" i="6" s="1"/>
  <c r="J197" i="6"/>
  <c r="I199" i="6"/>
  <c r="K199" i="6" s="1"/>
  <c r="J199" i="6"/>
  <c r="I151" i="6"/>
  <c r="K151" i="6" s="1"/>
  <c r="J151" i="6"/>
  <c r="I152" i="6"/>
  <c r="K152" i="6" s="1"/>
  <c r="J152" i="6"/>
  <c r="I155" i="6"/>
  <c r="K155" i="6" s="1"/>
  <c r="J155" i="6"/>
  <c r="I47" i="6"/>
  <c r="K47" i="6" s="1"/>
  <c r="J47" i="6"/>
  <c r="I48" i="6"/>
  <c r="K48" i="6" s="1"/>
  <c r="J48" i="6"/>
  <c r="I50" i="6"/>
  <c r="K50" i="6" s="1"/>
  <c r="J50" i="6"/>
  <c r="I49" i="6"/>
  <c r="K49" i="6" s="1"/>
  <c r="J49" i="6"/>
  <c r="I814" i="6"/>
  <c r="K814" i="6" s="1"/>
  <c r="J814" i="6"/>
  <c r="I541" i="6"/>
  <c r="K541" i="6" s="1"/>
  <c r="J541" i="6"/>
  <c r="I457" i="6"/>
  <c r="K457" i="6" s="1"/>
  <c r="J457" i="6"/>
  <c r="I458" i="6"/>
  <c r="K458" i="6" s="1"/>
  <c r="J458" i="6"/>
  <c r="I461" i="6"/>
  <c r="K461" i="6" s="1"/>
  <c r="J461" i="6"/>
  <c r="I462" i="6"/>
  <c r="K462" i="6" s="1"/>
  <c r="J462" i="6"/>
  <c r="I794" i="6"/>
  <c r="K794" i="6" s="1"/>
  <c r="J794" i="6"/>
  <c r="I795" i="6"/>
  <c r="K795" i="6" s="1"/>
  <c r="J795" i="6"/>
  <c r="I793" i="6"/>
  <c r="K793" i="6" s="1"/>
  <c r="J793" i="6"/>
  <c r="I435" i="6"/>
  <c r="K435" i="6" s="1"/>
  <c r="J435" i="6"/>
  <c r="I436" i="6"/>
  <c r="K436" i="6" s="1"/>
  <c r="J436" i="6"/>
  <c r="I627" i="6"/>
  <c r="K627" i="6" s="1"/>
  <c r="J627" i="6"/>
  <c r="I628" i="6"/>
  <c r="K628" i="6" s="1"/>
  <c r="J628" i="6"/>
  <c r="I629" i="6"/>
  <c r="K629" i="6" s="1"/>
  <c r="J629" i="6"/>
  <c r="I632" i="6"/>
  <c r="K632" i="6" s="1"/>
  <c r="J632" i="6"/>
  <c r="I630" i="6"/>
  <c r="K630" i="6" s="1"/>
  <c r="J630" i="6"/>
  <c r="I322" i="6"/>
  <c r="K322" i="6" s="1"/>
  <c r="J322" i="6"/>
  <c r="I324" i="6"/>
  <c r="K324" i="6" s="1"/>
  <c r="J324" i="6"/>
  <c r="I326" i="6"/>
  <c r="K326" i="6" s="1"/>
  <c r="J326" i="6"/>
  <c r="I327" i="6"/>
  <c r="K327" i="6" s="1"/>
  <c r="J327" i="6"/>
  <c r="I279" i="6"/>
  <c r="K279" i="6" s="1"/>
  <c r="J279" i="6"/>
  <c r="I280" i="6"/>
  <c r="K280" i="6" s="1"/>
  <c r="J280" i="6"/>
  <c r="I313" i="6"/>
  <c r="K313" i="6" s="1"/>
  <c r="J313" i="6"/>
  <c r="I297" i="6"/>
  <c r="K297" i="6" s="1"/>
  <c r="J297" i="6"/>
  <c r="I298" i="6"/>
  <c r="K298" i="6" s="1"/>
  <c r="J298" i="6"/>
  <c r="I301" i="6"/>
  <c r="K301" i="6" s="1"/>
  <c r="J301" i="6"/>
  <c r="I302" i="6"/>
  <c r="K302" i="6" s="1"/>
  <c r="J302" i="6"/>
  <c r="I309" i="6"/>
  <c r="K309" i="6" s="1"/>
  <c r="J309" i="6"/>
  <c r="I310" i="6"/>
  <c r="K310" i="6" s="1"/>
  <c r="J310" i="6"/>
  <c r="I311" i="6"/>
  <c r="K311" i="6" s="1"/>
  <c r="J311" i="6"/>
  <c r="I314" i="6"/>
  <c r="K314" i="6" s="1"/>
  <c r="J314" i="6"/>
  <c r="I315" i="6"/>
  <c r="K315" i="6" s="1"/>
  <c r="J315" i="6"/>
  <c r="I251" i="6"/>
  <c r="K251" i="6" s="1"/>
  <c r="J251" i="6"/>
  <c r="I253" i="6"/>
  <c r="K253" i="6" s="1"/>
  <c r="J253" i="6"/>
  <c r="I254" i="6"/>
  <c r="K254" i="6" s="1"/>
  <c r="J254" i="6"/>
  <c r="I844" i="6"/>
  <c r="K844" i="6" s="1"/>
  <c r="J844" i="6"/>
  <c r="I845" i="6"/>
  <c r="K845" i="6" s="1"/>
  <c r="J845" i="6"/>
  <c r="I735" i="6"/>
  <c r="K735" i="6" s="1"/>
  <c r="J735" i="6"/>
  <c r="I207" i="6"/>
  <c r="K207" i="6" s="1"/>
  <c r="J207" i="6"/>
  <c r="I208" i="6"/>
  <c r="K208" i="6" s="1"/>
  <c r="J208" i="6"/>
  <c r="I211" i="6"/>
  <c r="K211" i="6" s="1"/>
  <c r="J211" i="6"/>
  <c r="I212" i="6"/>
  <c r="K212" i="6" s="1"/>
  <c r="J212" i="6"/>
  <c r="I246" i="6"/>
  <c r="K246" i="6" s="1"/>
  <c r="J246" i="6"/>
  <c r="I638" i="6"/>
  <c r="K638" i="6" s="1"/>
  <c r="J638" i="6"/>
  <c r="I639" i="6"/>
  <c r="K639" i="6" s="1"/>
  <c r="J639" i="6"/>
  <c r="I642" i="6"/>
  <c r="K642" i="6" s="1"/>
  <c r="J642" i="6"/>
  <c r="I643" i="6"/>
  <c r="K643" i="6" s="1"/>
  <c r="J643" i="6"/>
  <c r="I270" i="6"/>
  <c r="K270" i="6" s="1"/>
  <c r="J270" i="6"/>
  <c r="I653" i="6"/>
  <c r="K653" i="6" s="1"/>
  <c r="J653" i="6"/>
  <c r="I654" i="6"/>
  <c r="K654" i="6" s="1"/>
  <c r="J654" i="6"/>
  <c r="I59" i="6"/>
  <c r="K59" i="6" s="1"/>
  <c r="J59" i="6"/>
  <c r="I60" i="6"/>
  <c r="K60" i="6" s="1"/>
  <c r="J60" i="6"/>
  <c r="I62" i="6"/>
  <c r="K62" i="6" s="1"/>
  <c r="J62" i="6"/>
  <c r="I61" i="6"/>
  <c r="K61" i="6" s="1"/>
  <c r="J61" i="6"/>
  <c r="I720" i="6"/>
  <c r="K720" i="6" s="1"/>
  <c r="J720" i="6"/>
  <c r="I649" i="6"/>
  <c r="K649" i="6" s="1"/>
  <c r="J649" i="6"/>
  <c r="I651" i="6"/>
  <c r="K651" i="6" s="1"/>
  <c r="J651" i="6"/>
  <c r="I652" i="6"/>
  <c r="K652" i="6" s="1"/>
  <c r="J652" i="6"/>
  <c r="I340" i="6"/>
  <c r="K340" i="6" s="1"/>
  <c r="J340" i="6"/>
  <c r="I341" i="6"/>
  <c r="K341" i="6" s="1"/>
  <c r="J341" i="6"/>
  <c r="I180" i="6"/>
  <c r="K180" i="6" s="1"/>
  <c r="J180" i="6"/>
  <c r="I181" i="6"/>
  <c r="K181" i="6" s="1"/>
  <c r="J181" i="6"/>
  <c r="I183" i="6"/>
  <c r="K183" i="6" s="1"/>
  <c r="J183" i="6"/>
  <c r="I182" i="6"/>
  <c r="K182" i="6" s="1"/>
  <c r="J182" i="6"/>
  <c r="I422" i="6"/>
  <c r="K422" i="6" s="1"/>
  <c r="J422" i="6"/>
  <c r="I66" i="6"/>
  <c r="K66" i="6" s="1"/>
  <c r="J66" i="6"/>
  <c r="I67" i="6"/>
  <c r="K67" i="6" s="1"/>
  <c r="J67" i="6"/>
  <c r="I69" i="6"/>
  <c r="K69" i="6" s="1"/>
  <c r="J69" i="6"/>
  <c r="I68" i="6"/>
  <c r="K68" i="6" s="1"/>
  <c r="J68" i="6"/>
  <c r="I174" i="6"/>
  <c r="K174" i="6" s="1"/>
  <c r="J174" i="6"/>
  <c r="I884" i="6"/>
  <c r="K884" i="6" s="1"/>
  <c r="J884" i="6"/>
  <c r="I882" i="6"/>
  <c r="K882" i="6" s="1"/>
  <c r="J882" i="6"/>
  <c r="I885" i="6"/>
  <c r="K885" i="6" s="1"/>
  <c r="J885" i="6"/>
  <c r="I821" i="6"/>
  <c r="K821" i="6" s="1"/>
  <c r="J821" i="6"/>
  <c r="I822" i="6"/>
  <c r="K822" i="6" s="1"/>
  <c r="J822" i="6"/>
  <c r="I591" i="6"/>
  <c r="K591" i="6" s="1"/>
  <c r="J591" i="6"/>
  <c r="I592" i="6"/>
  <c r="K592" i="6" s="1"/>
  <c r="J592" i="6"/>
  <c r="I590" i="6"/>
  <c r="K590" i="6" s="1"/>
  <c r="J590" i="6"/>
  <c r="I104" i="6"/>
  <c r="K104" i="6" s="1"/>
  <c r="J104" i="6"/>
  <c r="I105" i="6"/>
  <c r="K105" i="6" s="1"/>
  <c r="J105" i="6"/>
  <c r="I513" i="6"/>
  <c r="K513" i="6" s="1"/>
  <c r="J513" i="6"/>
  <c r="I538" i="6"/>
  <c r="K538" i="6" s="1"/>
  <c r="J538" i="6"/>
  <c r="I539" i="6"/>
  <c r="K539" i="6" s="1"/>
  <c r="J539" i="6"/>
  <c r="I542" i="6"/>
  <c r="K542" i="6" s="1"/>
  <c r="J542" i="6"/>
  <c r="I543" i="6"/>
  <c r="K543" i="6" s="1"/>
  <c r="J543" i="6"/>
  <c r="I205" i="6"/>
  <c r="K205" i="6" s="1"/>
  <c r="J205" i="6"/>
  <c r="I206" i="6"/>
  <c r="K206" i="6" s="1"/>
  <c r="J206" i="6"/>
  <c r="I204" i="6"/>
  <c r="K204" i="6" s="1"/>
  <c r="J204" i="6"/>
  <c r="I588" i="6"/>
  <c r="K588" i="6" s="1"/>
  <c r="J588" i="6"/>
  <c r="I589" i="6"/>
  <c r="K589" i="6" s="1"/>
  <c r="J589" i="6"/>
  <c r="I776" i="6"/>
  <c r="K776" i="6" s="1"/>
  <c r="J776" i="6"/>
  <c r="I777" i="6"/>
  <c r="K777" i="6" s="1"/>
  <c r="J777" i="6"/>
  <c r="I775" i="6"/>
  <c r="K775" i="6" s="1"/>
  <c r="J775" i="6"/>
  <c r="I274" i="6"/>
  <c r="K274" i="6" s="1"/>
  <c r="J274" i="6"/>
  <c r="I275" i="6"/>
  <c r="K275" i="6" s="1"/>
  <c r="J275" i="6"/>
  <c r="I231" i="6"/>
  <c r="K231" i="6" s="1"/>
  <c r="J231" i="6"/>
  <c r="I232" i="6"/>
  <c r="K232" i="6" s="1"/>
  <c r="J232" i="6"/>
  <c r="I233" i="6"/>
  <c r="K233" i="6" s="1"/>
  <c r="J233" i="6"/>
  <c r="I236" i="6"/>
  <c r="K236" i="6" s="1"/>
  <c r="J236" i="6"/>
  <c r="I234" i="6"/>
  <c r="K234" i="6" s="1"/>
  <c r="J234" i="6"/>
  <c r="I153" i="6"/>
  <c r="K153" i="6" s="1"/>
  <c r="J153" i="6"/>
  <c r="I393" i="6"/>
  <c r="K393" i="6" s="1"/>
  <c r="J393" i="6"/>
  <c r="I394" i="6"/>
  <c r="K394" i="6" s="1"/>
  <c r="J394" i="6"/>
  <c r="I397" i="6"/>
  <c r="K397" i="6" s="1"/>
  <c r="J397" i="6"/>
  <c r="I395" i="6"/>
  <c r="K395" i="6" s="1"/>
  <c r="J395" i="6"/>
  <c r="I762" i="6"/>
  <c r="K762" i="6" s="1"/>
  <c r="J762" i="6"/>
  <c r="I764" i="6"/>
  <c r="K764" i="6" s="1"/>
  <c r="J764" i="6"/>
  <c r="I765" i="6"/>
  <c r="K765" i="6" s="1"/>
  <c r="J765" i="6"/>
  <c r="I892" i="6"/>
  <c r="K892" i="6" s="1"/>
  <c r="J892" i="6"/>
  <c r="I615" i="6"/>
  <c r="K615" i="6" s="1"/>
  <c r="J615" i="6"/>
  <c r="I338" i="6"/>
  <c r="K338" i="6" s="1"/>
  <c r="J338" i="6"/>
  <c r="I339" i="6"/>
  <c r="K339" i="6" s="1"/>
  <c r="J339" i="6"/>
  <c r="I337" i="6"/>
  <c r="K337" i="6" s="1"/>
  <c r="J337" i="6"/>
  <c r="I757" i="6"/>
  <c r="K757" i="6" s="1"/>
  <c r="J757" i="6"/>
  <c r="I758" i="6"/>
  <c r="K758" i="6" s="1"/>
  <c r="J758" i="6"/>
  <c r="I842" i="6"/>
  <c r="K842" i="6" s="1"/>
  <c r="J842" i="6"/>
  <c r="I843" i="6"/>
  <c r="K843" i="6" s="1"/>
  <c r="J843" i="6"/>
  <c r="I841" i="6"/>
  <c r="K841" i="6" s="1"/>
  <c r="J841" i="6"/>
  <c r="I192" i="6"/>
  <c r="K192" i="6" s="1"/>
  <c r="J192" i="6"/>
  <c r="I194" i="6"/>
  <c r="K194" i="6" s="1"/>
  <c r="J194" i="6"/>
  <c r="I824" i="6"/>
  <c r="K824" i="6" s="1"/>
  <c r="J824" i="6"/>
  <c r="I825" i="6"/>
  <c r="K825" i="6" s="1"/>
  <c r="J825" i="6"/>
  <c r="I823" i="6"/>
  <c r="K823" i="6" s="1"/>
  <c r="J823" i="6"/>
  <c r="I517" i="6"/>
  <c r="K517" i="6" s="1"/>
  <c r="J517" i="6"/>
  <c r="I518" i="6"/>
  <c r="K518" i="6" s="1"/>
  <c r="J518" i="6"/>
  <c r="I406" i="6"/>
  <c r="K406" i="6" s="1"/>
  <c r="J406" i="6"/>
  <c r="I408" i="6"/>
  <c r="K408" i="6" s="1"/>
  <c r="J408" i="6"/>
  <c r="I409" i="6"/>
  <c r="K409" i="6" s="1"/>
  <c r="J409" i="6"/>
  <c r="I83" i="6"/>
  <c r="K83" i="6" s="1"/>
  <c r="J83" i="6"/>
  <c r="I84" i="6"/>
  <c r="K84" i="6" s="1"/>
  <c r="J84" i="6"/>
  <c r="I515" i="6"/>
  <c r="K515" i="6" s="1"/>
  <c r="J515" i="6"/>
  <c r="I585" i="6"/>
  <c r="K585" i="6" s="1"/>
  <c r="J585" i="6"/>
  <c r="I586" i="6"/>
  <c r="K586" i="6" s="1"/>
  <c r="J586" i="6"/>
  <c r="I584" i="6"/>
  <c r="K584" i="6" s="1"/>
  <c r="J584" i="6"/>
  <c r="I610" i="6"/>
  <c r="K610" i="6" s="1"/>
  <c r="J610" i="6"/>
  <c r="I611" i="6"/>
  <c r="K611" i="6" s="1"/>
  <c r="J611" i="6"/>
  <c r="I684" i="6"/>
  <c r="K684" i="6" s="1"/>
  <c r="J684" i="6"/>
  <c r="I685" i="6"/>
  <c r="K685" i="6" s="1"/>
  <c r="J685" i="6"/>
  <c r="I687" i="6"/>
  <c r="K687" i="6" s="1"/>
  <c r="J687" i="6"/>
  <c r="I686" i="6"/>
  <c r="K686" i="6" s="1"/>
  <c r="J686" i="6"/>
  <c r="I665" i="6"/>
  <c r="K665" i="6" s="1"/>
  <c r="J665" i="6"/>
  <c r="I770" i="6"/>
  <c r="K770" i="6" s="1"/>
  <c r="J770" i="6"/>
  <c r="I771" i="6"/>
  <c r="K771" i="6" s="1"/>
  <c r="J771" i="6"/>
  <c r="I769" i="6"/>
  <c r="K769" i="6" s="1"/>
  <c r="J769" i="6"/>
  <c r="I122" i="6"/>
  <c r="K122" i="6" s="1"/>
  <c r="J122" i="6"/>
  <c r="I123" i="6"/>
  <c r="K123" i="6" s="1"/>
  <c r="J123" i="6"/>
  <c r="I887" i="6"/>
  <c r="K887" i="6" s="1"/>
  <c r="J887" i="6"/>
  <c r="I888" i="6"/>
  <c r="K888" i="6" s="1"/>
  <c r="J888" i="6"/>
  <c r="I889" i="6"/>
  <c r="K889" i="6" s="1"/>
  <c r="J889" i="6"/>
  <c r="I881" i="6"/>
  <c r="K881" i="6" s="1"/>
  <c r="J881" i="6"/>
  <c r="I883" i="6"/>
  <c r="K883" i="6" s="1"/>
  <c r="J883" i="6"/>
  <c r="I300" i="6"/>
  <c r="K300" i="6" s="1"/>
  <c r="J300" i="6"/>
  <c r="I291" i="6"/>
  <c r="K291" i="6" s="1"/>
  <c r="J291" i="6"/>
  <c r="I292" i="6"/>
  <c r="K292" i="6" s="1"/>
  <c r="J292" i="6"/>
  <c r="I295" i="6"/>
  <c r="K295" i="6" s="1"/>
  <c r="J295" i="6"/>
  <c r="I296" i="6"/>
  <c r="K296" i="6" s="1"/>
  <c r="J296" i="6"/>
  <c r="I677" i="6"/>
  <c r="K677" i="6" s="1"/>
  <c r="J677" i="6"/>
  <c r="I678" i="6"/>
  <c r="K678" i="6" s="1"/>
  <c r="J678" i="6"/>
  <c r="I679" i="6"/>
  <c r="K679" i="6" s="1"/>
  <c r="J679" i="6"/>
  <c r="I682" i="6"/>
  <c r="K682" i="6" s="1"/>
  <c r="J682" i="6"/>
  <c r="I680" i="6"/>
  <c r="K680" i="6" s="1"/>
  <c r="J680" i="6"/>
  <c r="I17" i="6"/>
  <c r="K17" i="6" s="1"/>
  <c r="J17" i="6"/>
  <c r="I18" i="6"/>
  <c r="K18" i="6" s="1"/>
  <c r="J18" i="6"/>
  <c r="I20" i="6"/>
  <c r="K20" i="6" s="1"/>
  <c r="J20" i="6"/>
  <c r="I19" i="6"/>
  <c r="K19" i="6" s="1"/>
  <c r="J19" i="6"/>
  <c r="I695" i="6"/>
  <c r="K695" i="6" s="1"/>
  <c r="J695" i="6"/>
  <c r="I576" i="6"/>
  <c r="K576" i="6" s="1"/>
  <c r="J576" i="6"/>
  <c r="I578" i="6"/>
  <c r="K578" i="6" s="1"/>
  <c r="J578" i="6"/>
  <c r="I579" i="6"/>
  <c r="K579" i="6" s="1"/>
  <c r="J579" i="6"/>
  <c r="I527" i="6"/>
  <c r="K527" i="6" s="1"/>
  <c r="J527" i="6"/>
  <c r="I528" i="6"/>
  <c r="K528" i="6" s="1"/>
  <c r="J528" i="6"/>
  <c r="I709" i="6"/>
  <c r="K709" i="6" s="1"/>
  <c r="J709" i="6"/>
  <c r="I710" i="6"/>
  <c r="K710" i="6" s="1"/>
  <c r="J710" i="6"/>
  <c r="I712" i="6"/>
  <c r="K712" i="6" s="1"/>
  <c r="J712" i="6"/>
  <c r="I711" i="6"/>
  <c r="K711" i="6" s="1"/>
  <c r="J711" i="6"/>
  <c r="I689" i="6"/>
  <c r="K689" i="6" s="1"/>
  <c r="J689" i="6"/>
  <c r="I131" i="6"/>
  <c r="K131" i="6" s="1"/>
  <c r="J131" i="6"/>
  <c r="I132" i="6"/>
  <c r="K132" i="6" s="1"/>
  <c r="J132" i="6"/>
  <c r="I130" i="6"/>
  <c r="K130" i="6" s="1"/>
  <c r="J130" i="6"/>
  <c r="I116" i="6"/>
  <c r="K116" i="6" s="1"/>
  <c r="J116" i="6"/>
  <c r="I117" i="6"/>
  <c r="K117" i="6" s="1"/>
  <c r="J117" i="6"/>
  <c r="I90" i="6"/>
  <c r="K90" i="6" s="1"/>
  <c r="J90" i="6"/>
  <c r="I88" i="6"/>
  <c r="K88" i="6" s="1"/>
  <c r="J88" i="6"/>
  <c r="I168" i="6"/>
  <c r="K168" i="6" s="1"/>
  <c r="J168" i="6"/>
  <c r="I170" i="6"/>
  <c r="K170" i="6" s="1"/>
  <c r="J170" i="6"/>
  <c r="I600" i="6"/>
  <c r="K600" i="6" s="1"/>
  <c r="J600" i="6"/>
  <c r="I598" i="6"/>
  <c r="K598" i="6" s="1"/>
  <c r="J598" i="6"/>
  <c r="I602" i="6"/>
  <c r="K602" i="6" s="1"/>
  <c r="J602" i="6"/>
  <c r="I581" i="6"/>
  <c r="K581" i="6" s="1"/>
  <c r="J581" i="6"/>
  <c r="I582" i="6"/>
  <c r="K582" i="6" s="1"/>
  <c r="J582" i="6"/>
  <c r="I850" i="6"/>
  <c r="K850" i="6" s="1"/>
  <c r="J850" i="6"/>
  <c r="I851" i="6"/>
  <c r="K851" i="6" s="1"/>
  <c r="J851" i="6"/>
  <c r="I852" i="6"/>
  <c r="K852" i="6" s="1"/>
  <c r="J852" i="6"/>
  <c r="I855" i="6"/>
  <c r="K855" i="6" s="1"/>
  <c r="J855" i="6"/>
  <c r="I853" i="6"/>
  <c r="K853" i="6" s="1"/>
  <c r="J853" i="6"/>
  <c r="I225" i="6"/>
  <c r="K225" i="6" s="1"/>
  <c r="J225" i="6"/>
  <c r="I226" i="6"/>
  <c r="K226" i="6" s="1"/>
  <c r="J226" i="6"/>
  <c r="I227" i="6"/>
  <c r="K227" i="6" s="1"/>
  <c r="J227" i="6"/>
  <c r="I230" i="6"/>
  <c r="K230" i="6" s="1"/>
  <c r="J230" i="6"/>
  <c r="I228" i="6"/>
  <c r="K228" i="6" s="1"/>
  <c r="J228" i="6"/>
  <c r="I25" i="6"/>
  <c r="K25" i="6" s="1"/>
  <c r="J25" i="6"/>
  <c r="I621" i="6"/>
  <c r="K621" i="6" s="1"/>
  <c r="J621" i="6"/>
  <c r="I622" i="6"/>
  <c r="K622" i="6" s="1"/>
  <c r="J622" i="6"/>
  <c r="I625" i="6"/>
  <c r="K625" i="6" s="1"/>
  <c r="J625" i="6"/>
  <c r="I626" i="6"/>
  <c r="K626" i="6" s="1"/>
  <c r="J626" i="6"/>
  <c r="I259" i="6"/>
  <c r="K259" i="6" s="1"/>
  <c r="J259" i="6"/>
  <c r="I260" i="6"/>
  <c r="K260" i="6" s="1"/>
  <c r="J260" i="6"/>
  <c r="I258" i="6"/>
  <c r="K258" i="6" s="1"/>
  <c r="J258" i="6"/>
  <c r="I857" i="6"/>
  <c r="K857" i="6" s="1"/>
  <c r="J857" i="6"/>
  <c r="I858" i="6"/>
  <c r="K858" i="6" s="1"/>
  <c r="J858" i="6"/>
  <c r="I460" i="6"/>
  <c r="K460" i="6" s="1"/>
  <c r="J460" i="6"/>
  <c r="I267" i="6"/>
  <c r="K267" i="6" s="1"/>
  <c r="J267" i="6"/>
  <c r="I268" i="6"/>
  <c r="K268" i="6" s="1"/>
  <c r="J268" i="6"/>
  <c r="I271" i="6"/>
  <c r="K271" i="6" s="1"/>
  <c r="J271" i="6"/>
  <c r="I272" i="6"/>
  <c r="K272" i="6" s="1"/>
  <c r="J272" i="6"/>
  <c r="I14" i="6"/>
  <c r="K14" i="6" s="1"/>
  <c r="J14" i="6"/>
  <c r="I15" i="6"/>
  <c r="K15" i="6" s="1"/>
  <c r="J15" i="6"/>
  <c r="I13" i="6"/>
  <c r="K13" i="6" s="1"/>
  <c r="J13" i="6"/>
  <c r="I303" i="6"/>
  <c r="K303" i="6" s="1"/>
  <c r="J303" i="6"/>
  <c r="I304" i="6"/>
  <c r="K304" i="6" s="1"/>
  <c r="J304" i="6"/>
  <c r="I870" i="6"/>
  <c r="K870" i="6" s="1"/>
  <c r="J870" i="6"/>
  <c r="I872" i="6"/>
  <c r="K872" i="6" s="1"/>
  <c r="J872" i="6"/>
  <c r="I873" i="6"/>
  <c r="K873" i="6" s="1"/>
  <c r="J873" i="6"/>
  <c r="I404" i="6"/>
  <c r="K404" i="6" s="1"/>
  <c r="J404" i="6"/>
  <c r="I405" i="6"/>
  <c r="K405" i="6" s="1"/>
  <c r="J405" i="6"/>
  <c r="I42" i="6"/>
  <c r="K42" i="6" s="1"/>
  <c r="J42" i="6"/>
  <c r="I44" i="6"/>
  <c r="K44" i="6" s="1"/>
  <c r="J44" i="6"/>
  <c r="I45" i="6"/>
  <c r="K45" i="6" s="1"/>
  <c r="J45" i="6"/>
  <c r="I185" i="6"/>
  <c r="K185" i="6" s="1"/>
  <c r="J185" i="6"/>
  <c r="I186" i="6"/>
  <c r="K186" i="6" s="1"/>
  <c r="J186" i="6"/>
  <c r="I834" i="6"/>
  <c r="K834" i="6" s="1"/>
  <c r="J834" i="6"/>
  <c r="I836" i="6"/>
  <c r="K836" i="6" s="1"/>
  <c r="J836" i="6"/>
  <c r="I837" i="6"/>
  <c r="K837" i="6" s="1"/>
  <c r="J837" i="6"/>
  <c r="I802" i="6"/>
  <c r="K802" i="6" s="1"/>
  <c r="J802" i="6"/>
  <c r="I803" i="6"/>
  <c r="K803" i="6" s="1"/>
  <c r="J803" i="6"/>
  <c r="I81" i="6"/>
  <c r="K81" i="6" s="1"/>
  <c r="J81" i="6"/>
  <c r="I82" i="6"/>
  <c r="K82" i="6" s="1"/>
  <c r="J82" i="6"/>
  <c r="I891" i="6"/>
  <c r="K891" i="6" s="1"/>
  <c r="J891" i="6"/>
  <c r="I179" i="6"/>
  <c r="K179" i="6" s="1"/>
  <c r="J179" i="6"/>
  <c r="I210" i="6"/>
  <c r="K210" i="6" s="1"/>
  <c r="J210" i="6"/>
  <c r="I633" i="6"/>
  <c r="K633" i="6" s="1"/>
  <c r="J633" i="6"/>
  <c r="I634" i="6"/>
  <c r="K634" i="6" s="1"/>
  <c r="J634" i="6"/>
  <c r="I637" i="6"/>
  <c r="K637" i="6" s="1"/>
  <c r="J637" i="6"/>
  <c r="I636" i="6"/>
  <c r="K636" i="6" s="1"/>
  <c r="J636" i="6"/>
  <c r="I546" i="6"/>
  <c r="K546" i="6" s="1"/>
  <c r="J546" i="6"/>
  <c r="I548" i="6"/>
  <c r="K548" i="6" s="1"/>
  <c r="J548" i="6"/>
  <c r="I549" i="6"/>
  <c r="K549" i="6" s="1"/>
  <c r="J549" i="6"/>
  <c r="I574" i="6"/>
  <c r="K574" i="6" s="1"/>
  <c r="J574" i="6"/>
  <c r="I575" i="6"/>
  <c r="K575" i="6" s="1"/>
  <c r="J575" i="6"/>
  <c r="I721" i="6"/>
  <c r="K721" i="6" s="1"/>
  <c r="J721" i="6"/>
  <c r="I722" i="6"/>
  <c r="K722" i="6" s="1"/>
  <c r="J722" i="6"/>
  <c r="I724" i="6"/>
  <c r="K724" i="6" s="1"/>
  <c r="J724" i="6"/>
  <c r="I723" i="6"/>
  <c r="K723" i="6" s="1"/>
  <c r="J723" i="6"/>
  <c r="I580" i="6"/>
  <c r="K580" i="6" s="1"/>
  <c r="J580" i="6"/>
  <c r="I861" i="6"/>
  <c r="K861" i="6" s="1"/>
  <c r="J861" i="6"/>
  <c r="I859" i="6"/>
  <c r="K859" i="6" s="1"/>
  <c r="J859" i="6"/>
  <c r="I346" i="6"/>
  <c r="K346" i="6" s="1"/>
  <c r="J346" i="6"/>
  <c r="I348" i="6"/>
  <c r="K348" i="6" s="1"/>
  <c r="J348" i="6"/>
  <c r="I350" i="6"/>
  <c r="K350" i="6" s="1"/>
  <c r="J350" i="6"/>
  <c r="I666" i="6"/>
  <c r="K666" i="6" s="1"/>
  <c r="J666" i="6"/>
  <c r="I667" i="6"/>
  <c r="K667" i="6" s="1"/>
  <c r="J667" i="6"/>
  <c r="I669" i="6"/>
  <c r="K669" i="6" s="1"/>
  <c r="J669" i="6"/>
  <c r="I668" i="6"/>
  <c r="K668" i="6" s="1"/>
  <c r="J668" i="6"/>
  <c r="I144" i="6"/>
  <c r="K144" i="6" s="1"/>
  <c r="J144" i="6"/>
  <c r="I145" i="6"/>
  <c r="K145" i="6" s="1"/>
  <c r="J145" i="6"/>
  <c r="I146" i="6"/>
  <c r="K146" i="6" s="1"/>
  <c r="J146" i="6"/>
  <c r="I149" i="6"/>
  <c r="K149" i="6" s="1"/>
  <c r="J149" i="6"/>
  <c r="I147" i="6"/>
  <c r="K147" i="6" s="1"/>
  <c r="J147" i="6"/>
  <c r="I613" i="6"/>
  <c r="K613" i="6" s="1"/>
  <c r="J613" i="6"/>
  <c r="I614" i="6"/>
  <c r="K614" i="6" s="1"/>
  <c r="J614" i="6"/>
  <c r="I612" i="6"/>
  <c r="K612" i="6" s="1"/>
  <c r="J612" i="6"/>
  <c r="I569" i="6"/>
  <c r="K569" i="6" s="1"/>
  <c r="J569" i="6"/>
  <c r="I570" i="6"/>
  <c r="K570" i="6" s="1"/>
  <c r="J570" i="6"/>
  <c r="I91" i="6"/>
  <c r="K91" i="6" s="1"/>
  <c r="J91" i="6"/>
  <c r="I92" i="6"/>
  <c r="K92" i="6" s="1"/>
  <c r="J92" i="6"/>
  <c r="I93" i="6"/>
  <c r="K93" i="6" s="1"/>
  <c r="J93" i="6"/>
  <c r="I96" i="6"/>
  <c r="K96" i="6" s="1"/>
  <c r="J96" i="6"/>
  <c r="I94" i="6"/>
  <c r="K94" i="6" s="1"/>
  <c r="J94" i="6"/>
  <c r="I287" i="6"/>
  <c r="K287" i="6" s="1"/>
  <c r="J287" i="6"/>
  <c r="I56" i="6"/>
  <c r="K56" i="6" s="1"/>
  <c r="J56" i="6"/>
  <c r="I57" i="6"/>
  <c r="K57" i="6" s="1"/>
  <c r="J57" i="6"/>
  <c r="I55" i="6"/>
  <c r="K55" i="6" s="1"/>
  <c r="J55" i="6"/>
  <c r="I827" i="6"/>
  <c r="K827" i="6" s="1"/>
  <c r="J827" i="6"/>
  <c r="I828" i="6"/>
  <c r="K828" i="6" s="1"/>
  <c r="J828" i="6"/>
  <c r="I125" i="6"/>
  <c r="K125" i="6" s="1"/>
  <c r="J125" i="6"/>
  <c r="I126" i="6"/>
  <c r="K126" i="6" s="1"/>
  <c r="J126" i="6"/>
  <c r="I124" i="6"/>
  <c r="K124" i="6" s="1"/>
  <c r="J124" i="6"/>
  <c r="I128" i="6"/>
  <c r="K128" i="6" s="1"/>
  <c r="J128" i="6"/>
  <c r="I129" i="6"/>
  <c r="K129" i="6" s="1"/>
  <c r="J129" i="6"/>
  <c r="I316" i="6"/>
  <c r="K316" i="6" s="1"/>
  <c r="J316" i="6"/>
  <c r="I317" i="6"/>
  <c r="K317" i="6" s="1"/>
  <c r="J317" i="6"/>
  <c r="I318" i="6"/>
  <c r="K318" i="6" s="1"/>
  <c r="J318" i="6"/>
  <c r="I321" i="6"/>
  <c r="K321" i="6" s="1"/>
  <c r="J321" i="6"/>
  <c r="I319" i="6"/>
  <c r="K319" i="6" s="1"/>
  <c r="J319" i="6"/>
  <c r="I438" i="6"/>
  <c r="K438" i="6" s="1"/>
  <c r="J438" i="6"/>
  <c r="I439" i="6"/>
  <c r="K439" i="6" s="1"/>
  <c r="J439" i="6"/>
  <c r="I437" i="6"/>
  <c r="K437" i="6" s="1"/>
  <c r="J437" i="6"/>
  <c r="I329" i="6"/>
  <c r="K329" i="6" s="1"/>
  <c r="J329" i="6"/>
  <c r="I330" i="6"/>
  <c r="K330" i="6" s="1"/>
  <c r="J330" i="6"/>
  <c r="I717" i="6"/>
  <c r="K717" i="6" s="1"/>
  <c r="J717" i="6"/>
  <c r="I732" i="6"/>
  <c r="K732" i="6" s="1"/>
  <c r="J732" i="6"/>
  <c r="I733" i="6"/>
  <c r="K733" i="6" s="1"/>
  <c r="J733" i="6"/>
  <c r="I736" i="6"/>
  <c r="K736" i="6" s="1"/>
  <c r="J736" i="6"/>
  <c r="I737" i="6"/>
  <c r="K737" i="6" s="1"/>
  <c r="J737" i="6"/>
  <c r="I150" i="6"/>
  <c r="K150" i="6" s="1"/>
  <c r="J150" i="6"/>
  <c r="I830" i="6"/>
  <c r="K830" i="6" s="1"/>
  <c r="J830" i="6"/>
  <c r="I831" i="6"/>
  <c r="K831" i="6" s="1"/>
  <c r="J831" i="6"/>
  <c r="I829" i="6"/>
  <c r="K829" i="6" s="1"/>
  <c r="J829" i="6"/>
  <c r="I791" i="6"/>
  <c r="K791" i="6" s="1"/>
  <c r="J791" i="6"/>
  <c r="I792" i="6"/>
  <c r="K792" i="6" s="1"/>
  <c r="J792" i="6"/>
  <c r="I523" i="6"/>
  <c r="K523" i="6" s="1"/>
  <c r="J523" i="6"/>
  <c r="I525" i="6"/>
  <c r="K525" i="6" s="1"/>
  <c r="J525" i="6"/>
  <c r="I526" i="6"/>
  <c r="K526" i="6" s="1"/>
  <c r="J526" i="6"/>
  <c r="I285" i="6"/>
  <c r="K285" i="6" s="1"/>
  <c r="J285" i="6"/>
  <c r="I286" i="6"/>
  <c r="K286" i="6" s="1"/>
  <c r="J286" i="6"/>
  <c r="I113" i="6"/>
  <c r="K113" i="6" s="1"/>
  <c r="J113" i="6"/>
  <c r="I114" i="6"/>
  <c r="K114" i="6" s="1"/>
  <c r="J114" i="6"/>
  <c r="I112" i="6"/>
  <c r="K112" i="6" s="1"/>
  <c r="J112" i="6"/>
  <c r="I809" i="6"/>
  <c r="K809" i="6" s="1"/>
  <c r="J809" i="6"/>
  <c r="I810" i="6"/>
  <c r="K810" i="6" s="1"/>
  <c r="J810" i="6"/>
  <c r="I815" i="6"/>
  <c r="K815" i="6" s="1"/>
  <c r="J815" i="6"/>
  <c r="I816" i="6"/>
  <c r="K816" i="6" s="1"/>
  <c r="J816" i="6"/>
  <c r="I818" i="6"/>
  <c r="K818" i="6" s="1"/>
  <c r="J818" i="6"/>
  <c r="I817" i="6"/>
  <c r="K817" i="6" s="1"/>
  <c r="J817" i="6"/>
  <c r="I452" i="6"/>
  <c r="K452" i="6" s="1"/>
  <c r="J452" i="6"/>
  <c r="I441" i="6"/>
  <c r="K441" i="6" s="1"/>
  <c r="J441" i="6"/>
  <c r="I442" i="6"/>
  <c r="K442" i="6" s="1"/>
  <c r="J442" i="6"/>
  <c r="I444" i="6"/>
  <c r="K444" i="6" s="1"/>
  <c r="J444" i="6"/>
  <c r="I443" i="6"/>
  <c r="K443" i="6" s="1"/>
  <c r="J443" i="6"/>
  <c r="I58" i="6"/>
  <c r="K58" i="6" s="1"/>
  <c r="J58" i="6"/>
  <c r="I172" i="6"/>
  <c r="K172" i="6" s="1"/>
  <c r="J172" i="6"/>
  <c r="I173" i="6"/>
  <c r="K173" i="6" s="1"/>
  <c r="J173" i="6"/>
  <c r="I171" i="6"/>
  <c r="K171" i="6" s="1"/>
  <c r="J171" i="6"/>
  <c r="I35" i="6"/>
  <c r="K35" i="6" s="1"/>
  <c r="J35" i="6"/>
  <c r="I36" i="6"/>
  <c r="K36" i="6" s="1"/>
  <c r="J36" i="6"/>
  <c r="I507" i="6"/>
  <c r="K507" i="6" s="1"/>
  <c r="J507" i="6"/>
  <c r="I714" i="6"/>
  <c r="K714" i="6" s="1"/>
  <c r="J714" i="6"/>
  <c r="I715" i="6"/>
  <c r="K715" i="6" s="1"/>
  <c r="J715" i="6"/>
  <c r="I718" i="6"/>
  <c r="K718" i="6" s="1"/>
  <c r="J718" i="6"/>
  <c r="I719" i="6"/>
  <c r="K719" i="6" s="1"/>
  <c r="J719" i="6"/>
  <c r="I187" i="6"/>
  <c r="K187" i="6" s="1"/>
  <c r="J187" i="6"/>
  <c r="I189" i="6"/>
  <c r="K189" i="6" s="1"/>
  <c r="J189" i="6"/>
  <c r="I190" i="6"/>
  <c r="K190" i="6" s="1"/>
  <c r="J190" i="6"/>
  <c r="I213" i="6"/>
  <c r="K213" i="6" s="1"/>
  <c r="J213" i="6"/>
  <c r="I214" i="6"/>
  <c r="K214" i="6" s="1"/>
  <c r="J214" i="6"/>
  <c r="I529" i="6"/>
  <c r="K529" i="6" s="1"/>
  <c r="J529" i="6"/>
  <c r="I531" i="6"/>
  <c r="K531" i="6" s="1"/>
  <c r="J531" i="6"/>
  <c r="I530" i="6"/>
  <c r="K530" i="6" s="1"/>
  <c r="J530" i="6"/>
  <c r="I603" i="6"/>
  <c r="K603" i="6" s="1"/>
  <c r="J603" i="6"/>
  <c r="I604" i="6"/>
  <c r="K604" i="6" s="1"/>
  <c r="J604" i="6"/>
  <c r="I605" i="6"/>
  <c r="K605" i="6" s="1"/>
  <c r="J605" i="6"/>
  <c r="I607" i="6"/>
  <c r="K607" i="6" s="1"/>
  <c r="J607" i="6"/>
  <c r="I606" i="6"/>
  <c r="K606" i="6" s="1"/>
  <c r="J606" i="6"/>
  <c r="I16" i="6"/>
  <c r="K16" i="6" s="1"/>
  <c r="J16" i="6"/>
  <c r="I742" i="6"/>
  <c r="K742" i="6" s="1"/>
  <c r="J742" i="6"/>
  <c r="I743" i="6"/>
  <c r="K743" i="6" s="1"/>
  <c r="J743" i="6"/>
  <c r="I741" i="6"/>
  <c r="K741" i="6" s="1"/>
  <c r="J741" i="6"/>
  <c r="I773" i="6"/>
  <c r="K773" i="6" s="1"/>
  <c r="J773" i="6"/>
  <c r="I774" i="6"/>
  <c r="K774" i="6" s="1"/>
  <c r="J774" i="6"/>
  <c r="I360" i="6"/>
  <c r="K360" i="6" s="1"/>
  <c r="J360" i="6"/>
  <c r="I362" i="6"/>
  <c r="K362" i="6" s="1"/>
  <c r="J362" i="6"/>
  <c r="I363" i="6"/>
  <c r="K363" i="6" s="1"/>
  <c r="J363" i="6"/>
  <c r="I387" i="6"/>
  <c r="K387" i="6" s="1"/>
  <c r="J387" i="6"/>
  <c r="I388" i="6"/>
  <c r="K388" i="6" s="1"/>
  <c r="J388" i="6"/>
  <c r="I389" i="6"/>
  <c r="K389" i="6" s="1"/>
  <c r="J389" i="6"/>
  <c r="I391" i="6"/>
  <c r="K391" i="6" s="1"/>
  <c r="J391" i="6"/>
  <c r="I392" i="6"/>
  <c r="K392" i="6" s="1"/>
  <c r="J392" i="6"/>
  <c r="I890" i="6"/>
  <c r="K890" i="6" s="1"/>
  <c r="J890" i="6"/>
  <c r="I46" i="6"/>
  <c r="K46" i="6" s="1"/>
  <c r="J46" i="6"/>
  <c r="I38" i="6"/>
  <c r="K38" i="6" s="1"/>
  <c r="J38" i="6"/>
  <c r="I39" i="6"/>
  <c r="K39" i="6" s="1"/>
  <c r="J39" i="6"/>
  <c r="I37" i="6"/>
  <c r="K37" i="6" s="1"/>
  <c r="J37" i="6"/>
  <c r="I11" i="6"/>
  <c r="K11" i="6" s="1"/>
  <c r="J11" i="6"/>
  <c r="I12" i="6"/>
  <c r="K12" i="6" s="1"/>
  <c r="J12" i="6"/>
  <c r="I624" i="6"/>
  <c r="K624" i="6" s="1"/>
  <c r="J624" i="6"/>
  <c r="I707" i="6"/>
  <c r="K707" i="6" s="1"/>
  <c r="J707" i="6"/>
  <c r="I85" i="6"/>
  <c r="K85" i="6" s="1"/>
  <c r="J85" i="6"/>
  <c r="I87" i="6"/>
  <c r="K87" i="6" s="1"/>
  <c r="J87" i="6"/>
  <c r="I89" i="6"/>
  <c r="K89" i="6" s="1"/>
  <c r="J89" i="6"/>
  <c r="I562" i="6"/>
  <c r="K562" i="6" s="1"/>
  <c r="J562" i="6"/>
  <c r="I563" i="6"/>
  <c r="K563" i="6" s="1"/>
  <c r="J563" i="6"/>
  <c r="I564" i="6"/>
  <c r="K564" i="6" s="1"/>
  <c r="J564" i="6"/>
  <c r="I567" i="6"/>
  <c r="K567" i="6" s="1"/>
  <c r="J567" i="6"/>
  <c r="I565" i="6"/>
  <c r="K565" i="6" s="1"/>
  <c r="J565" i="6"/>
  <c r="I696" i="6"/>
  <c r="K696" i="6" s="1"/>
  <c r="J696" i="6"/>
  <c r="I697" i="6"/>
  <c r="K697" i="6" s="1"/>
  <c r="J697" i="6"/>
  <c r="I699" i="6"/>
  <c r="K699" i="6" s="1"/>
  <c r="J699" i="6"/>
  <c r="I698" i="6"/>
  <c r="K698" i="6" s="1"/>
  <c r="J698" i="6"/>
  <c r="I708" i="6"/>
  <c r="K708" i="6" s="1"/>
  <c r="J708" i="6"/>
  <c r="I520" i="6"/>
  <c r="K520" i="6" s="1"/>
  <c r="J520" i="6"/>
  <c r="I521" i="6"/>
  <c r="K521" i="6" s="1"/>
  <c r="J521" i="6"/>
  <c r="I519" i="6"/>
  <c r="K519" i="6" s="1"/>
  <c r="J519" i="6"/>
  <c r="I767" i="6"/>
  <c r="K767" i="6" s="1"/>
  <c r="J767" i="6"/>
  <c r="I768" i="6"/>
  <c r="K768" i="6" s="1"/>
  <c r="J768" i="6"/>
  <c r="I533" i="6"/>
  <c r="K533" i="6" s="1"/>
  <c r="J533" i="6"/>
  <c r="I534" i="6"/>
  <c r="K534" i="6" s="1"/>
  <c r="J534" i="6"/>
  <c r="I535" i="6"/>
  <c r="K535" i="6" s="1"/>
  <c r="J535" i="6"/>
  <c r="I536" i="6"/>
  <c r="K536" i="6" s="1"/>
  <c r="J536" i="6"/>
  <c r="I428" i="6"/>
  <c r="K428" i="6" s="1"/>
  <c r="J428" i="6"/>
  <c r="I332" i="6"/>
  <c r="K332" i="6" s="1"/>
  <c r="J332" i="6"/>
  <c r="I333" i="6"/>
  <c r="K333" i="6" s="1"/>
  <c r="J333" i="6"/>
  <c r="I331" i="6"/>
  <c r="K331" i="6" s="1"/>
  <c r="J331" i="6"/>
  <c r="I335" i="6"/>
  <c r="K335" i="6" s="1"/>
  <c r="J335" i="6"/>
  <c r="I336" i="6"/>
  <c r="K336" i="6" s="1"/>
  <c r="J336" i="6"/>
  <c r="I351" i="6"/>
  <c r="K351" i="6" s="1"/>
  <c r="J351" i="6"/>
  <c r="I349" i="6"/>
  <c r="K349" i="6" s="1"/>
  <c r="J349" i="6"/>
  <c r="I595" i="6"/>
  <c r="K595" i="6" s="1"/>
  <c r="J595" i="6"/>
  <c r="I597" i="6"/>
  <c r="K597" i="6" s="1"/>
  <c r="J597" i="6"/>
  <c r="I599" i="6"/>
  <c r="K599" i="6" s="1"/>
  <c r="J599" i="6"/>
  <c r="I305" i="6"/>
  <c r="K305" i="6" s="1"/>
  <c r="J305" i="6"/>
  <c r="I307" i="6"/>
  <c r="K307" i="6" s="1"/>
  <c r="J307" i="6"/>
  <c r="I308" i="6"/>
  <c r="K308" i="6" s="1"/>
  <c r="J308" i="6"/>
  <c r="I398" i="6"/>
  <c r="K398" i="6" s="1"/>
  <c r="J398" i="6"/>
  <c r="I399" i="6"/>
  <c r="K399" i="6" s="1"/>
  <c r="J399" i="6"/>
  <c r="I377" i="6"/>
  <c r="K377" i="6" s="1"/>
  <c r="J377" i="6"/>
  <c r="I379" i="6"/>
  <c r="K379" i="6" s="1"/>
  <c r="J379" i="6"/>
  <c r="I380" i="6"/>
  <c r="K380" i="6" s="1"/>
  <c r="J380" i="6"/>
  <c r="I358" i="6"/>
  <c r="K358" i="6" s="1"/>
  <c r="J358" i="6"/>
  <c r="I359" i="6"/>
  <c r="K359" i="6" s="1"/>
  <c r="J359" i="6"/>
  <c r="I647" i="6"/>
  <c r="K647" i="6" s="1"/>
  <c r="J647" i="6"/>
  <c r="I504" i="6"/>
  <c r="K504" i="6" s="1"/>
  <c r="J504" i="6"/>
  <c r="I505" i="6"/>
  <c r="K505" i="6" s="1"/>
  <c r="J505" i="6"/>
  <c r="I508" i="6"/>
  <c r="K508" i="6" s="1"/>
  <c r="J508" i="6"/>
  <c r="I509" i="6"/>
  <c r="K509" i="6" s="1"/>
  <c r="J509" i="6"/>
  <c r="I400" i="6"/>
  <c r="K400" i="6" s="1"/>
  <c r="J400" i="6"/>
  <c r="I402" i="6"/>
  <c r="K402" i="6" s="1"/>
  <c r="J402" i="6"/>
  <c r="I403" i="6"/>
  <c r="K403" i="6" s="1"/>
  <c r="J403" i="6"/>
  <c r="I375" i="6"/>
  <c r="K375" i="6" s="1"/>
  <c r="J375" i="6"/>
  <c r="I376" i="6"/>
  <c r="K376" i="6" s="1"/>
  <c r="J376" i="6"/>
  <c r="I107" i="6"/>
  <c r="K107" i="6" s="1"/>
  <c r="J107" i="6"/>
  <c r="I108" i="6"/>
  <c r="K108" i="6" s="1"/>
  <c r="J108" i="6"/>
  <c r="I106" i="6"/>
  <c r="K106" i="6" s="1"/>
  <c r="J106" i="6"/>
  <c r="I511" i="6"/>
  <c r="K511" i="6" s="1"/>
  <c r="J511" i="6"/>
  <c r="I512" i="6"/>
  <c r="K512" i="6" s="1"/>
  <c r="J512" i="6"/>
  <c r="I294" i="6"/>
  <c r="K294" i="6" s="1"/>
  <c r="J294" i="6"/>
  <c r="I468" i="6"/>
  <c r="K468" i="6" s="1"/>
  <c r="J468" i="6"/>
  <c r="I469" i="6"/>
  <c r="K469" i="6" s="1"/>
  <c r="J469" i="6"/>
  <c r="I470" i="6"/>
  <c r="K470" i="6" s="1"/>
  <c r="J470" i="6"/>
  <c r="I473" i="6"/>
  <c r="K473" i="6" s="1"/>
  <c r="J473" i="6"/>
  <c r="I471" i="6"/>
  <c r="K471" i="6" s="1"/>
  <c r="J471" i="6"/>
  <c r="I551" i="6"/>
  <c r="K551" i="6" s="1"/>
  <c r="J551" i="6"/>
  <c r="I552" i="6"/>
  <c r="K552" i="6" s="1"/>
  <c r="J552" i="6"/>
  <c r="I554" i="6"/>
  <c r="K554" i="6" s="1"/>
  <c r="J554" i="6"/>
  <c r="I553" i="6"/>
  <c r="K553" i="6" s="1"/>
  <c r="J553" i="6"/>
  <c r="I65" i="6"/>
  <c r="K65" i="6" s="1"/>
  <c r="J65" i="6"/>
  <c r="I475" i="5"/>
  <c r="K475" i="5" s="1"/>
  <c r="J475" i="5"/>
  <c r="I486" i="5"/>
  <c r="K486" i="5" s="1"/>
  <c r="J486" i="5"/>
  <c r="I400" i="5"/>
  <c r="K400" i="5" s="1"/>
  <c r="J400" i="5"/>
  <c r="I392" i="5"/>
  <c r="K392" i="5" s="1"/>
  <c r="J392" i="5"/>
  <c r="I484" i="5"/>
  <c r="K484" i="5" s="1"/>
  <c r="J484" i="5"/>
  <c r="I448" i="5"/>
  <c r="K448" i="5" s="1"/>
  <c r="J448" i="5"/>
  <c r="I373" i="5"/>
  <c r="K373" i="5" s="1"/>
  <c r="J373" i="5"/>
  <c r="I416" i="5"/>
  <c r="K416" i="5" s="1"/>
  <c r="J416" i="5"/>
  <c r="I393" i="5"/>
  <c r="K393" i="5" s="1"/>
  <c r="J393" i="5"/>
  <c r="I362" i="5"/>
  <c r="K362" i="5" s="1"/>
  <c r="J362" i="5"/>
  <c r="I514" i="5"/>
  <c r="K514" i="5" s="1"/>
  <c r="J514" i="5"/>
  <c r="I368" i="5"/>
  <c r="K368" i="5" s="1"/>
  <c r="J368" i="5"/>
  <c r="I432" i="5"/>
  <c r="K432" i="5" s="1"/>
  <c r="J432" i="5"/>
  <c r="I529" i="5"/>
  <c r="K529" i="5" s="1"/>
  <c r="J529" i="5"/>
  <c r="I459" i="5"/>
  <c r="K459" i="5" s="1"/>
  <c r="J459" i="5"/>
  <c r="I411" i="5"/>
  <c r="K411" i="5" s="1"/>
  <c r="J411" i="5"/>
  <c r="I386" i="5"/>
  <c r="K386" i="5" s="1"/>
  <c r="J386" i="5"/>
  <c r="I394" i="5"/>
  <c r="K394" i="5" s="1"/>
  <c r="J394" i="5"/>
  <c r="I516" i="5"/>
  <c r="K516" i="5" s="1"/>
  <c r="J516" i="5"/>
  <c r="I500" i="5"/>
  <c r="K500" i="5" s="1"/>
  <c r="J500" i="5"/>
  <c r="I427" i="5"/>
  <c r="K427" i="5" s="1"/>
  <c r="J427" i="5"/>
  <c r="I443" i="5"/>
  <c r="K443" i="5" s="1"/>
  <c r="J443" i="5"/>
  <c r="I456" i="5"/>
  <c r="J456" i="5"/>
  <c r="K456" i="5"/>
  <c r="I487" i="5"/>
  <c r="K487" i="5" s="1"/>
  <c r="J487" i="5"/>
  <c r="I429" i="5"/>
  <c r="K429" i="5" s="1"/>
  <c r="J429" i="5"/>
  <c r="I511" i="5"/>
  <c r="K511" i="5" s="1"/>
  <c r="J511" i="5"/>
  <c r="I449" i="5"/>
  <c r="K449" i="5" s="1"/>
  <c r="J449" i="5"/>
  <c r="I384" i="5"/>
  <c r="J384" i="5"/>
  <c r="K384" i="5"/>
  <c r="I471" i="5"/>
  <c r="K471" i="5" s="1"/>
  <c r="J471" i="5"/>
  <c r="I476" i="5"/>
  <c r="K476" i="5" s="1"/>
  <c r="J476" i="5"/>
  <c r="I478" i="5"/>
  <c r="K478" i="5" s="1"/>
  <c r="J478" i="5"/>
  <c r="I515" i="5"/>
  <c r="K515" i="5" s="1"/>
  <c r="J515" i="5"/>
  <c r="I420" i="5"/>
  <c r="K420" i="5" s="1"/>
  <c r="J420" i="5"/>
  <c r="I506" i="5"/>
  <c r="K506" i="5" s="1"/>
  <c r="J506" i="5"/>
  <c r="I462" i="5"/>
  <c r="K462" i="5" s="1"/>
  <c r="J462" i="5"/>
  <c r="I410" i="5"/>
  <c r="K410" i="5" s="1"/>
  <c r="J410" i="5"/>
  <c r="I401" i="5"/>
  <c r="K401" i="5" s="1"/>
  <c r="J401" i="5"/>
  <c r="I465" i="5"/>
  <c r="K465" i="5" s="1"/>
  <c r="J465" i="5"/>
  <c r="I522" i="5"/>
  <c r="K522" i="5" s="1"/>
  <c r="J522" i="5"/>
  <c r="I480" i="5"/>
  <c r="K480" i="5" s="1"/>
  <c r="J480" i="5"/>
  <c r="I403" i="5"/>
  <c r="K403" i="5" s="1"/>
  <c r="J403" i="5"/>
  <c r="I399" i="5"/>
  <c r="K399" i="5" s="1"/>
  <c r="J399" i="5"/>
  <c r="I454" i="5"/>
  <c r="K454" i="5" s="1"/>
  <c r="J454" i="5"/>
  <c r="I390" i="5"/>
  <c r="K390" i="5" s="1"/>
  <c r="J390" i="5"/>
  <c r="I492" i="5"/>
  <c r="K492" i="5" s="1"/>
  <c r="J492" i="5"/>
  <c r="I435" i="5"/>
  <c r="K435" i="5" s="1"/>
  <c r="J435" i="5"/>
  <c r="I482" i="5"/>
  <c r="K482" i="5" s="1"/>
  <c r="J482" i="5"/>
  <c r="I426" i="5"/>
  <c r="K426" i="5" s="1"/>
  <c r="J426" i="5"/>
  <c r="I422" i="5"/>
  <c r="K422" i="5" s="1"/>
  <c r="J422" i="5"/>
  <c r="I424" i="5"/>
  <c r="K424" i="5" s="1"/>
  <c r="J424" i="5"/>
  <c r="I418" i="5"/>
  <c r="K418" i="5" s="1"/>
  <c r="J418" i="5"/>
  <c r="I414" i="5"/>
  <c r="K414" i="5" s="1"/>
  <c r="J414" i="5"/>
  <c r="I513" i="5"/>
  <c r="K513" i="5" s="1"/>
  <c r="J513" i="5"/>
  <c r="I472" i="5"/>
  <c r="K472" i="5" s="1"/>
  <c r="J472" i="5"/>
  <c r="I477" i="5"/>
  <c r="J477" i="5"/>
  <c r="K477" i="5"/>
  <c r="I438" i="5"/>
  <c r="K438" i="5" s="1"/>
  <c r="J438" i="5"/>
  <c r="I455" i="5"/>
  <c r="K455" i="5" s="1"/>
  <c r="J455" i="5"/>
  <c r="I409" i="5"/>
  <c r="J409" i="5"/>
  <c r="K409" i="5"/>
  <c r="I440" i="5"/>
  <c r="K440" i="5" s="1"/>
  <c r="J440" i="5"/>
  <c r="I509" i="5"/>
  <c r="K509" i="5" s="1"/>
  <c r="J509" i="5"/>
  <c r="I395" i="5"/>
  <c r="K395" i="5" s="1"/>
  <c r="J395" i="5"/>
  <c r="I496" i="5"/>
  <c r="K496" i="5" s="1"/>
  <c r="J496" i="5"/>
  <c r="I407" i="5"/>
  <c r="K407" i="5" s="1"/>
  <c r="J407" i="5"/>
  <c r="I457" i="5"/>
  <c r="K457" i="5" s="1"/>
  <c r="J457" i="5"/>
  <c r="I417" i="5"/>
  <c r="K417" i="5" s="1"/>
  <c r="J417" i="5"/>
  <c r="I430" i="5"/>
  <c r="K430" i="5" s="1"/>
  <c r="J430" i="5"/>
  <c r="I479" i="5"/>
  <c r="K479" i="5" s="1"/>
  <c r="J479" i="5"/>
  <c r="I501" i="5"/>
  <c r="K501" i="5" s="1"/>
  <c r="J501" i="5"/>
  <c r="I405" i="5"/>
  <c r="K405" i="5" s="1"/>
  <c r="J405" i="5"/>
  <c r="I382" i="5"/>
  <c r="K382" i="5" s="1"/>
  <c r="J382" i="5"/>
  <c r="I488" i="5"/>
  <c r="K488" i="5" s="1"/>
  <c r="J488" i="5"/>
  <c r="I453" i="5"/>
  <c r="K453" i="5" s="1"/>
  <c r="J453" i="5"/>
  <c r="I495" i="5"/>
  <c r="K495" i="5" s="1"/>
  <c r="J495" i="5"/>
  <c r="I450" i="5"/>
  <c r="K450" i="5" s="1"/>
  <c r="J450" i="5"/>
  <c r="I447" i="5"/>
  <c r="K447" i="5" s="1"/>
  <c r="J447" i="5"/>
  <c r="I442" i="5"/>
  <c r="K442" i="5" s="1"/>
  <c r="J442" i="5"/>
  <c r="I366" i="5"/>
  <c r="K366" i="5" s="1"/>
  <c r="J366" i="5"/>
  <c r="I398" i="5"/>
  <c r="K398" i="5" s="1"/>
  <c r="J398" i="5"/>
  <c r="I474" i="5"/>
  <c r="K474" i="5" s="1"/>
  <c r="J474" i="5"/>
  <c r="I378" i="5"/>
  <c r="K378" i="5" s="1"/>
  <c r="J378" i="5"/>
  <c r="I402" i="5"/>
  <c r="K402" i="5" s="1"/>
  <c r="J402" i="5"/>
  <c r="I444" i="5"/>
  <c r="K444" i="5" s="1"/>
  <c r="J444" i="5"/>
  <c r="I445" i="5"/>
  <c r="K445" i="5" s="1"/>
  <c r="J445" i="5"/>
  <c r="I470" i="5"/>
  <c r="K470" i="5" s="1"/>
  <c r="J470" i="5"/>
  <c r="I436" i="5"/>
  <c r="K436" i="5" s="1"/>
  <c r="J436" i="5"/>
  <c r="I530" i="5"/>
  <c r="K530" i="5" s="1"/>
  <c r="J530" i="5"/>
  <c r="I517" i="5"/>
  <c r="J517" i="5"/>
  <c r="K517" i="5"/>
  <c r="I524" i="5"/>
  <c r="K524" i="5" s="1"/>
  <c r="J524" i="5"/>
  <c r="I463" i="5"/>
  <c r="K463" i="5" s="1"/>
  <c r="J463" i="5"/>
  <c r="I375" i="5"/>
  <c r="K375" i="5" s="1"/>
  <c r="J375" i="5"/>
  <c r="I421" i="5"/>
  <c r="K421" i="5" s="1"/>
  <c r="J421" i="5"/>
  <c r="I497" i="5"/>
  <c r="K497" i="5" s="1"/>
  <c r="J497" i="5"/>
  <c r="I439" i="5"/>
  <c r="K439" i="5" s="1"/>
  <c r="J439" i="5"/>
  <c r="I388" i="5"/>
  <c r="K388" i="5" s="1"/>
  <c r="J388" i="5"/>
  <c r="I364" i="5"/>
  <c r="K364" i="5" s="1"/>
  <c r="J364" i="5"/>
  <c r="I361" i="5"/>
  <c r="K361" i="5" s="1"/>
  <c r="J361" i="5"/>
  <c r="I381" i="5"/>
  <c r="K381" i="5" s="1"/>
  <c r="J381" i="5"/>
  <c r="I431" i="5"/>
  <c r="K431" i="5" s="1"/>
  <c r="J431" i="5"/>
  <c r="I404" i="5"/>
  <c r="K404" i="5" s="1"/>
  <c r="J404" i="5"/>
  <c r="I441" i="5"/>
  <c r="K441" i="5" s="1"/>
  <c r="J441" i="5"/>
  <c r="I387" i="5"/>
  <c r="K387" i="5" s="1"/>
  <c r="J387" i="5"/>
  <c r="I502" i="5"/>
  <c r="K502" i="5" s="1"/>
  <c r="J502" i="5"/>
  <c r="I464" i="5"/>
  <c r="K464" i="5" s="1"/>
  <c r="J464" i="5"/>
  <c r="I365" i="5"/>
  <c r="K365" i="5" s="1"/>
  <c r="J365" i="5"/>
  <c r="I520" i="5"/>
  <c r="K520" i="5" s="1"/>
  <c r="J520" i="5"/>
  <c r="I469" i="5"/>
  <c r="K469" i="5" s="1"/>
  <c r="J469" i="5"/>
  <c r="I498" i="5"/>
  <c r="K498" i="5" s="1"/>
  <c r="J498" i="5"/>
  <c r="I423" i="5"/>
  <c r="K423" i="5" s="1"/>
  <c r="J423" i="5"/>
  <c r="I413" i="5"/>
  <c r="K413" i="5" s="1"/>
  <c r="J413" i="5"/>
  <c r="I510" i="5"/>
  <c r="K510" i="5" s="1"/>
  <c r="J510" i="5"/>
  <c r="I468" i="5"/>
  <c r="K468" i="5" s="1"/>
  <c r="J468" i="5"/>
  <c r="I467" i="5"/>
  <c r="K467" i="5" s="1"/>
  <c r="J467" i="5"/>
  <c r="I370" i="5"/>
  <c r="K370" i="5" s="1"/>
  <c r="J370" i="5"/>
  <c r="I503" i="5"/>
  <c r="K503" i="5" s="1"/>
  <c r="J503" i="5"/>
  <c r="I489" i="5"/>
  <c r="K489" i="5" s="1"/>
  <c r="J489" i="5"/>
  <c r="I446" i="5"/>
  <c r="K446" i="5" s="1"/>
  <c r="J446" i="5"/>
  <c r="I518" i="5"/>
  <c r="K518" i="5" s="1"/>
  <c r="J518" i="5"/>
  <c r="I473" i="5"/>
  <c r="K473" i="5" s="1"/>
  <c r="J473" i="5"/>
  <c r="I428" i="5"/>
  <c r="K428" i="5" s="1"/>
  <c r="J428" i="5"/>
  <c r="I458" i="5"/>
  <c r="K458" i="5" s="1"/>
  <c r="J458" i="5"/>
  <c r="I461" i="5"/>
  <c r="J461" i="5"/>
  <c r="K461" i="5"/>
  <c r="I389" i="5"/>
  <c r="K389" i="5" s="1"/>
  <c r="J389" i="5"/>
  <c r="I460" i="5"/>
  <c r="K460" i="5" s="1"/>
  <c r="J460" i="5"/>
  <c r="I415" i="5"/>
  <c r="K415" i="5" s="1"/>
  <c r="J415" i="5"/>
  <c r="I519" i="5"/>
  <c r="K519" i="5" s="1"/>
  <c r="J519" i="5"/>
  <c r="I419" i="5"/>
  <c r="J419" i="5"/>
  <c r="K419" i="5"/>
  <c r="I383" i="5"/>
  <c r="K383" i="5" s="1"/>
  <c r="J383" i="5"/>
  <c r="I481" i="5"/>
  <c r="K481" i="5" s="1"/>
  <c r="J481" i="5"/>
  <c r="I483" i="5"/>
  <c r="K483" i="5" s="1"/>
  <c r="J483" i="5"/>
  <c r="I359" i="5"/>
  <c r="K359" i="5" s="1"/>
  <c r="J359" i="5"/>
  <c r="I512" i="5"/>
  <c r="K512" i="5" s="1"/>
  <c r="J512" i="5"/>
  <c r="I508" i="5"/>
  <c r="K508" i="5" s="1"/>
  <c r="J508" i="5"/>
  <c r="I507" i="5"/>
  <c r="K507" i="5" s="1"/>
  <c r="J507" i="5"/>
  <c r="I527" i="5"/>
  <c r="K527" i="5" s="1"/>
  <c r="J527" i="5"/>
  <c r="I425" i="5"/>
  <c r="K425" i="5" s="1"/>
  <c r="J425" i="5"/>
  <c r="I528" i="5"/>
  <c r="K528" i="5" s="1"/>
  <c r="J528" i="5"/>
  <c r="I374" i="5"/>
  <c r="J374" i="5"/>
  <c r="K374" i="5"/>
  <c r="I485" i="5"/>
  <c r="J485" i="5"/>
  <c r="K485" i="5"/>
  <c r="I408" i="5"/>
  <c r="K408" i="5" s="1"/>
  <c r="J408" i="5"/>
  <c r="I523" i="5"/>
  <c r="K523" i="5" s="1"/>
  <c r="J523" i="5"/>
  <c r="I406" i="5"/>
  <c r="K406" i="5" s="1"/>
  <c r="J406" i="5"/>
  <c r="I377" i="5"/>
  <c r="J377" i="5"/>
  <c r="K377" i="5"/>
  <c r="I376" i="5"/>
  <c r="K376" i="5" s="1"/>
  <c r="J376" i="5"/>
  <c r="I504" i="5"/>
  <c r="K504" i="5" s="1"/>
  <c r="J504" i="5"/>
  <c r="I391" i="5"/>
  <c r="K391" i="5" s="1"/>
  <c r="J391" i="5"/>
  <c r="I434" i="5"/>
  <c r="K434" i="5" s="1"/>
  <c r="J434" i="5"/>
  <c r="I379" i="5"/>
  <c r="K379" i="5" s="1"/>
  <c r="J379" i="5"/>
  <c r="I363" i="5"/>
  <c r="K363" i="5" s="1"/>
  <c r="J363" i="5"/>
  <c r="I380" i="5"/>
  <c r="K380" i="5" s="1"/>
  <c r="J380" i="5"/>
  <c r="I371" i="5"/>
  <c r="K371" i="5" s="1"/>
  <c r="J371" i="5"/>
  <c r="I372" i="5"/>
  <c r="K372" i="5" s="1"/>
  <c r="J372" i="5"/>
  <c r="I494" i="5"/>
  <c r="K494" i="5" s="1"/>
  <c r="J494" i="5"/>
  <c r="I490" i="5"/>
  <c r="K490" i="5" s="1"/>
  <c r="J490" i="5"/>
  <c r="I369" i="5"/>
  <c r="K369" i="5" s="1"/>
  <c r="J369" i="5"/>
  <c r="I396" i="5"/>
  <c r="K396" i="5" s="1"/>
  <c r="J396" i="5"/>
  <c r="I385" i="5"/>
  <c r="K385" i="5" s="1"/>
  <c r="J385" i="5"/>
  <c r="I433" i="5"/>
  <c r="K433" i="5" s="1"/>
  <c r="J433" i="5"/>
  <c r="I491" i="5"/>
  <c r="J491" i="5"/>
  <c r="K491" i="5"/>
  <c r="I466" i="5"/>
  <c r="K466" i="5" s="1"/>
  <c r="J466" i="5"/>
  <c r="I452" i="5"/>
  <c r="K452" i="5" s="1"/>
  <c r="J452" i="5"/>
  <c r="I505" i="5"/>
  <c r="K505" i="5" s="1"/>
  <c r="J505" i="5"/>
  <c r="I367" i="5"/>
  <c r="K367" i="5" s="1"/>
  <c r="J367" i="5"/>
  <c r="I412" i="5"/>
  <c r="K412" i="5" s="1"/>
  <c r="J412" i="5"/>
  <c r="I493" i="5"/>
  <c r="K493" i="5" s="1"/>
  <c r="J493" i="5"/>
  <c r="I521" i="5"/>
  <c r="K521" i="5" s="1"/>
  <c r="J521" i="5"/>
  <c r="I451" i="5"/>
  <c r="K451" i="5" s="1"/>
  <c r="J451" i="5"/>
  <c r="I526" i="5"/>
  <c r="K526" i="5" s="1"/>
  <c r="J526" i="5"/>
  <c r="I358" i="5"/>
  <c r="K358" i="5" s="1"/>
  <c r="J358" i="5"/>
  <c r="I525" i="5"/>
  <c r="K525" i="5" s="1"/>
  <c r="J525" i="5"/>
  <c r="I360" i="5"/>
  <c r="K360" i="5" s="1"/>
  <c r="J360" i="5"/>
  <c r="I397" i="5"/>
  <c r="K397" i="5" s="1"/>
  <c r="J397" i="5"/>
  <c r="I499" i="5"/>
  <c r="K499" i="5" s="1"/>
  <c r="J499" i="5"/>
  <c r="I437" i="5"/>
  <c r="K437" i="5" s="1"/>
  <c r="J437" i="5"/>
  <c r="I268" i="5"/>
  <c r="K268" i="5" s="1"/>
  <c r="J268" i="5"/>
  <c r="I308" i="5"/>
  <c r="K308" i="5" s="1"/>
  <c r="J308" i="5"/>
  <c r="I269" i="5"/>
  <c r="K269" i="5" s="1"/>
  <c r="J269" i="5"/>
  <c r="I229" i="5"/>
  <c r="J229" i="5"/>
  <c r="K229" i="5"/>
  <c r="I323" i="5"/>
  <c r="K323" i="5" s="1"/>
  <c r="J323" i="5"/>
  <c r="I267" i="5"/>
  <c r="K267" i="5" s="1"/>
  <c r="J267" i="5"/>
  <c r="I257" i="5"/>
  <c r="K257" i="5" s="1"/>
  <c r="J257" i="5"/>
  <c r="I236" i="5"/>
  <c r="K236" i="5" s="1"/>
  <c r="J236" i="5"/>
  <c r="I230" i="5"/>
  <c r="K230" i="5" s="1"/>
  <c r="J230" i="5"/>
  <c r="I285" i="5"/>
  <c r="K285" i="5" s="1"/>
  <c r="J285" i="5"/>
  <c r="I291" i="5"/>
  <c r="K291" i="5" s="1"/>
  <c r="J291" i="5"/>
  <c r="I289" i="5"/>
  <c r="K289" i="5" s="1"/>
  <c r="J289" i="5"/>
  <c r="I241" i="5"/>
  <c r="K241" i="5" s="1"/>
  <c r="J241" i="5"/>
  <c r="I317" i="5"/>
  <c r="K317" i="5" s="1"/>
  <c r="J317" i="5"/>
  <c r="I235" i="5"/>
  <c r="K235" i="5" s="1"/>
  <c r="J235" i="5"/>
  <c r="I192" i="5"/>
  <c r="K192" i="5" s="1"/>
  <c r="J192" i="5"/>
  <c r="I312" i="5"/>
  <c r="K312" i="5" s="1"/>
  <c r="J312" i="5"/>
  <c r="I258" i="5"/>
  <c r="K258" i="5" s="1"/>
  <c r="J258" i="5"/>
  <c r="I292" i="5"/>
  <c r="K292" i="5" s="1"/>
  <c r="J292" i="5"/>
  <c r="I350" i="5"/>
  <c r="K350" i="5" s="1"/>
  <c r="J350" i="5"/>
  <c r="I288" i="5"/>
  <c r="K288" i="5" s="1"/>
  <c r="J288" i="5"/>
  <c r="I265" i="5"/>
  <c r="K265" i="5" s="1"/>
  <c r="J265" i="5"/>
  <c r="I335" i="5"/>
  <c r="K335" i="5" s="1"/>
  <c r="J335" i="5"/>
  <c r="I301" i="5"/>
  <c r="K301" i="5" s="1"/>
  <c r="J301" i="5"/>
  <c r="I337" i="5"/>
  <c r="K337" i="5" s="1"/>
  <c r="J337" i="5"/>
  <c r="I245" i="5"/>
  <c r="K245" i="5" s="1"/>
  <c r="J245" i="5"/>
  <c r="I201" i="5"/>
  <c r="K201" i="5" s="1"/>
  <c r="J201" i="5"/>
  <c r="I279" i="5"/>
  <c r="K279" i="5" s="1"/>
  <c r="J279" i="5"/>
  <c r="I191" i="5"/>
  <c r="K191" i="5" s="1"/>
  <c r="J191" i="5"/>
  <c r="I290" i="5"/>
  <c r="K290" i="5" s="1"/>
  <c r="J290" i="5"/>
  <c r="I246" i="5"/>
  <c r="J246" i="5"/>
  <c r="K246" i="5"/>
  <c r="I310" i="5"/>
  <c r="K310" i="5" s="1"/>
  <c r="J310" i="5"/>
  <c r="I287" i="5"/>
  <c r="K287" i="5" s="1"/>
  <c r="J287" i="5"/>
  <c r="I247" i="5"/>
  <c r="K247" i="5" s="1"/>
  <c r="J247" i="5"/>
  <c r="I198" i="5"/>
  <c r="K198" i="5" s="1"/>
  <c r="J198" i="5"/>
  <c r="I222" i="5"/>
  <c r="J222" i="5"/>
  <c r="K222" i="5"/>
  <c r="I220" i="5"/>
  <c r="K220" i="5" s="1"/>
  <c r="J220" i="5"/>
  <c r="I341" i="5"/>
  <c r="K341" i="5" s="1"/>
  <c r="J341" i="5"/>
  <c r="I251" i="5"/>
  <c r="K251" i="5" s="1"/>
  <c r="J251" i="5"/>
  <c r="I303" i="5"/>
  <c r="K303" i="5" s="1"/>
  <c r="J303" i="5"/>
  <c r="I306" i="5"/>
  <c r="K306" i="5" s="1"/>
  <c r="J306" i="5"/>
  <c r="I349" i="5"/>
  <c r="K349" i="5" s="1"/>
  <c r="J349" i="5"/>
  <c r="I237" i="5"/>
  <c r="K237" i="5" s="1"/>
  <c r="J237" i="5"/>
  <c r="I278" i="5"/>
  <c r="K278" i="5" s="1"/>
  <c r="J278" i="5"/>
  <c r="I211" i="5"/>
  <c r="K211" i="5" s="1"/>
  <c r="J211" i="5"/>
  <c r="I256" i="5"/>
  <c r="K256" i="5" s="1"/>
  <c r="J256" i="5"/>
  <c r="I324" i="5"/>
  <c r="K324" i="5" s="1"/>
  <c r="J324" i="5"/>
  <c r="I233" i="5"/>
  <c r="K233" i="5" s="1"/>
  <c r="J233" i="5"/>
  <c r="I283" i="5"/>
  <c r="K283" i="5" s="1"/>
  <c r="J283" i="5"/>
  <c r="I280" i="5"/>
  <c r="K280" i="5" s="1"/>
  <c r="J280" i="5"/>
  <c r="I255" i="5"/>
  <c r="K255" i="5" s="1"/>
  <c r="J255" i="5"/>
  <c r="I188" i="5"/>
  <c r="K188" i="5" s="1"/>
  <c r="J188" i="5"/>
  <c r="I315" i="5"/>
  <c r="K315" i="5" s="1"/>
  <c r="J315" i="5"/>
  <c r="I219" i="5"/>
  <c r="K219" i="5" s="1"/>
  <c r="J219" i="5"/>
  <c r="I305" i="5"/>
  <c r="K305" i="5" s="1"/>
  <c r="J305" i="5"/>
  <c r="I275" i="5"/>
  <c r="K275" i="5" s="1"/>
  <c r="J275" i="5"/>
  <c r="I311" i="5"/>
  <c r="K311" i="5" s="1"/>
  <c r="J311" i="5"/>
  <c r="I314" i="5"/>
  <c r="K314" i="5" s="1"/>
  <c r="J314" i="5"/>
  <c r="I298" i="5"/>
  <c r="K298" i="5" s="1"/>
  <c r="J298" i="5"/>
  <c r="I207" i="5"/>
  <c r="K207" i="5" s="1"/>
  <c r="J207" i="5"/>
  <c r="I295" i="5"/>
  <c r="K295" i="5" s="1"/>
  <c r="J295" i="5"/>
  <c r="I217" i="5"/>
  <c r="K217" i="5" s="1"/>
  <c r="J217" i="5"/>
  <c r="I260" i="5"/>
  <c r="K260" i="5" s="1"/>
  <c r="J260" i="5"/>
  <c r="I336" i="5"/>
  <c r="K336" i="5" s="1"/>
  <c r="J336" i="5"/>
  <c r="I231" i="5"/>
  <c r="J231" i="5"/>
  <c r="K231" i="5"/>
  <c r="I187" i="5"/>
  <c r="K187" i="5" s="1"/>
  <c r="J187" i="5"/>
  <c r="I271" i="5"/>
  <c r="K271" i="5" s="1"/>
  <c r="J271" i="5"/>
  <c r="I190" i="5"/>
  <c r="J190" i="5"/>
  <c r="K190" i="5"/>
  <c r="I215" i="5"/>
  <c r="K215" i="5" s="1"/>
  <c r="J215" i="5"/>
  <c r="I250" i="5"/>
  <c r="K250" i="5" s="1"/>
  <c r="J250" i="5"/>
  <c r="I319" i="5"/>
  <c r="K319" i="5" s="1"/>
  <c r="J319" i="5"/>
  <c r="I344" i="5"/>
  <c r="K344" i="5" s="1"/>
  <c r="J344" i="5"/>
  <c r="I189" i="5"/>
  <c r="K189" i="5" s="1"/>
  <c r="J189" i="5"/>
  <c r="I325" i="5"/>
  <c r="K325" i="5" s="1"/>
  <c r="J325" i="5"/>
  <c r="I218" i="5"/>
  <c r="K218" i="5" s="1"/>
  <c r="J218" i="5"/>
  <c r="I294" i="5"/>
  <c r="K294" i="5" s="1"/>
  <c r="J294" i="5"/>
  <c r="I327" i="5"/>
  <c r="K327" i="5" s="1"/>
  <c r="J327" i="5"/>
  <c r="I203" i="5"/>
  <c r="K203" i="5" s="1"/>
  <c r="J203" i="5"/>
  <c r="I197" i="5"/>
  <c r="K197" i="5" s="1"/>
  <c r="J197" i="5"/>
  <c r="I239" i="5"/>
  <c r="K239" i="5" s="1"/>
  <c r="J239" i="5"/>
  <c r="I330" i="5"/>
  <c r="K330" i="5" s="1"/>
  <c r="J330" i="5"/>
  <c r="I345" i="5"/>
  <c r="K345" i="5" s="1"/>
  <c r="J345" i="5"/>
  <c r="I299" i="5"/>
  <c r="K299" i="5" s="1"/>
  <c r="J299" i="5"/>
  <c r="I221" i="5"/>
  <c r="K221" i="5" s="1"/>
  <c r="J221" i="5"/>
  <c r="I204" i="5"/>
  <c r="K204" i="5" s="1"/>
  <c r="J204" i="5"/>
  <c r="I297" i="5"/>
  <c r="K297" i="5" s="1"/>
  <c r="J297" i="5"/>
  <c r="I347" i="5"/>
  <c r="K347" i="5" s="1"/>
  <c r="J347" i="5"/>
  <c r="I343" i="5"/>
  <c r="K343" i="5" s="1"/>
  <c r="J343" i="5"/>
  <c r="I329" i="5"/>
  <c r="K329" i="5" s="1"/>
  <c r="J329" i="5"/>
  <c r="I272" i="5"/>
  <c r="K272" i="5" s="1"/>
  <c r="J272" i="5"/>
  <c r="I284" i="5"/>
  <c r="K284" i="5" s="1"/>
  <c r="J284" i="5"/>
  <c r="I313" i="5"/>
  <c r="K313" i="5" s="1"/>
  <c r="J313" i="5"/>
  <c r="I240" i="5"/>
  <c r="K240" i="5" s="1"/>
  <c r="J240" i="5"/>
  <c r="I326" i="5"/>
  <c r="K326" i="5" s="1"/>
  <c r="J326" i="5"/>
  <c r="I340" i="5"/>
  <c r="K340" i="5" s="1"/>
  <c r="J340" i="5"/>
  <c r="I262" i="5"/>
  <c r="K262" i="5" s="1"/>
  <c r="J262" i="5"/>
  <c r="I208" i="5"/>
  <c r="J208" i="5"/>
  <c r="K208" i="5"/>
  <c r="I205" i="5"/>
  <c r="K205" i="5" s="1"/>
  <c r="J205" i="5"/>
  <c r="I253" i="5"/>
  <c r="K253" i="5" s="1"/>
  <c r="J253" i="5"/>
  <c r="I307" i="5"/>
  <c r="J307" i="5"/>
  <c r="K307" i="5"/>
  <c r="I304" i="5"/>
  <c r="K304" i="5" s="1"/>
  <c r="J304" i="5"/>
  <c r="I342" i="5"/>
  <c r="K342" i="5" s="1"/>
  <c r="J342" i="5"/>
  <c r="I321" i="5"/>
  <c r="K321" i="5" s="1"/>
  <c r="J321" i="5"/>
  <c r="I225" i="5"/>
  <c r="K225" i="5" s="1"/>
  <c r="J225" i="5"/>
  <c r="I264" i="5"/>
  <c r="K264" i="5" s="1"/>
  <c r="J264" i="5"/>
  <c r="I193" i="5"/>
  <c r="K193" i="5" s="1"/>
  <c r="J193" i="5"/>
  <c r="I339" i="5"/>
  <c r="K339" i="5" s="1"/>
  <c r="J339" i="5"/>
  <c r="I195" i="5"/>
  <c r="K195" i="5" s="1"/>
  <c r="J195" i="5"/>
  <c r="I238" i="5"/>
  <c r="K238" i="5" s="1"/>
  <c r="J238" i="5"/>
  <c r="I254" i="5"/>
  <c r="K254" i="5" s="1"/>
  <c r="J254" i="5"/>
  <c r="I296" i="5"/>
  <c r="K296" i="5" s="1"/>
  <c r="J296" i="5"/>
  <c r="I234" i="5"/>
  <c r="K234" i="5" s="1"/>
  <c r="J234" i="5"/>
  <c r="I328" i="5"/>
  <c r="K328" i="5" s="1"/>
  <c r="J328" i="5"/>
  <c r="I274" i="5"/>
  <c r="K274" i="5" s="1"/>
  <c r="J274" i="5"/>
  <c r="I210" i="5"/>
  <c r="K210" i="5" s="1"/>
  <c r="J210" i="5"/>
  <c r="I316" i="5"/>
  <c r="K316" i="5" s="1"/>
  <c r="J316" i="5"/>
  <c r="I276" i="5"/>
  <c r="K276" i="5" s="1"/>
  <c r="J276" i="5"/>
  <c r="I206" i="5"/>
  <c r="K206" i="5" s="1"/>
  <c r="J206" i="5"/>
  <c r="I228" i="5"/>
  <c r="K228" i="5" s="1"/>
  <c r="J228" i="5"/>
  <c r="I194" i="5"/>
  <c r="K194" i="5" s="1"/>
  <c r="J194" i="5"/>
  <c r="I243" i="5"/>
  <c r="K243" i="5" s="1"/>
  <c r="J243" i="5"/>
  <c r="I277" i="5"/>
  <c r="K277" i="5" s="1"/>
  <c r="J277" i="5"/>
  <c r="I348" i="5"/>
  <c r="K348" i="5" s="1"/>
  <c r="J348" i="5"/>
  <c r="I224" i="5"/>
  <c r="K224" i="5" s="1"/>
  <c r="J224" i="5"/>
  <c r="I302" i="5"/>
  <c r="K302" i="5" s="1"/>
  <c r="J302" i="5"/>
  <c r="I270" i="5"/>
  <c r="K270" i="5" s="1"/>
  <c r="J270" i="5"/>
  <c r="I286" i="5"/>
  <c r="K286" i="5" s="1"/>
  <c r="J286" i="5"/>
  <c r="I300" i="5"/>
  <c r="K300" i="5" s="1"/>
  <c r="J300" i="5"/>
  <c r="I332" i="5"/>
  <c r="J332" i="5"/>
  <c r="K332" i="5"/>
  <c r="I259" i="5"/>
  <c r="K259" i="5" s="1"/>
  <c r="J259" i="5"/>
  <c r="I261" i="5"/>
  <c r="K261" i="5" s="1"/>
  <c r="J261" i="5"/>
  <c r="I244" i="5"/>
  <c r="K244" i="5" s="1"/>
  <c r="J244" i="5"/>
  <c r="I184" i="5"/>
  <c r="J184" i="5"/>
  <c r="I252" i="5"/>
  <c r="K252" i="5" s="1"/>
  <c r="J252" i="5"/>
  <c r="I282" i="5"/>
  <c r="K282" i="5" s="1"/>
  <c r="J282" i="5"/>
  <c r="I318" i="5"/>
  <c r="K318" i="5" s="1"/>
  <c r="J318" i="5"/>
  <c r="I214" i="5"/>
  <c r="K214" i="5" s="1"/>
  <c r="J214" i="5"/>
  <c r="I227" i="5"/>
  <c r="K227" i="5" s="1"/>
  <c r="J227" i="5"/>
  <c r="I333" i="5"/>
  <c r="K333" i="5" s="1"/>
  <c r="J333" i="5"/>
  <c r="I200" i="5"/>
  <c r="K200" i="5" s="1"/>
  <c r="J200" i="5"/>
  <c r="I199" i="5"/>
  <c r="K199" i="5" s="1"/>
  <c r="J199" i="5"/>
  <c r="I213" i="5"/>
  <c r="K213" i="5" s="1"/>
  <c r="J213" i="5"/>
  <c r="I223" i="5"/>
  <c r="K223" i="5" s="1"/>
  <c r="J223" i="5"/>
  <c r="I209" i="5"/>
  <c r="K209" i="5" s="1"/>
  <c r="J209" i="5"/>
  <c r="I185" i="5"/>
  <c r="K185" i="5" s="1"/>
  <c r="J185" i="5"/>
  <c r="I331" i="5"/>
  <c r="K331" i="5" s="1"/>
  <c r="J331" i="5"/>
  <c r="I346" i="5"/>
  <c r="K346" i="5" s="1"/>
  <c r="J346" i="5"/>
  <c r="I212" i="5"/>
  <c r="K212" i="5" s="1"/>
  <c r="J212" i="5"/>
  <c r="I338" i="5"/>
  <c r="K338" i="5" s="1"/>
  <c r="J338" i="5"/>
  <c r="I334" i="5"/>
  <c r="K334" i="5" s="1"/>
  <c r="J334" i="5"/>
  <c r="I273" i="5"/>
  <c r="K273" i="5" s="1"/>
  <c r="J273" i="5"/>
  <c r="I196" i="5"/>
  <c r="K196" i="5" s="1"/>
  <c r="J196" i="5"/>
  <c r="I202" i="5"/>
  <c r="K202" i="5" s="1"/>
  <c r="J202" i="5"/>
  <c r="I320" i="5"/>
  <c r="K320" i="5" s="1"/>
  <c r="J320" i="5"/>
  <c r="I186" i="5"/>
  <c r="K186" i="5" s="1"/>
  <c r="J186" i="5"/>
  <c r="I309" i="5"/>
  <c r="K309" i="5" s="1"/>
  <c r="J309" i="5"/>
  <c r="I242" i="5"/>
  <c r="K242" i="5" s="1"/>
  <c r="J242" i="5"/>
  <c r="I249" i="5"/>
  <c r="K249" i="5" s="1"/>
  <c r="J249" i="5"/>
  <c r="I293" i="5"/>
  <c r="K293" i="5" s="1"/>
  <c r="J293" i="5"/>
  <c r="I216" i="5"/>
  <c r="K216" i="5" s="1"/>
  <c r="J216" i="5"/>
  <c r="I232" i="5"/>
  <c r="J232" i="5"/>
  <c r="K232" i="5"/>
  <c r="I263" i="5"/>
  <c r="K263" i="5" s="1"/>
  <c r="J263" i="5"/>
  <c r="I266" i="5"/>
  <c r="K266" i="5" s="1"/>
  <c r="J266" i="5"/>
  <c r="I248" i="5"/>
  <c r="K248" i="5" s="1"/>
  <c r="J248" i="5"/>
  <c r="I226" i="5"/>
  <c r="K226" i="5" s="1"/>
  <c r="J226" i="5"/>
  <c r="I281" i="5"/>
  <c r="K281" i="5" s="1"/>
  <c r="J281" i="5"/>
  <c r="K175" i="5"/>
  <c r="J175" i="5"/>
  <c r="J94" i="5"/>
  <c r="K94" i="5"/>
  <c r="J73" i="5"/>
  <c r="K73" i="5"/>
  <c r="K107" i="5"/>
  <c r="J107" i="5"/>
  <c r="K37" i="5"/>
  <c r="J37" i="5"/>
  <c r="J172" i="5"/>
  <c r="K172" i="5"/>
  <c r="J75" i="5"/>
  <c r="K75" i="5"/>
  <c r="K154" i="5"/>
  <c r="J154" i="5"/>
  <c r="K27" i="5"/>
  <c r="J27" i="5"/>
  <c r="J29" i="5"/>
  <c r="K29" i="5"/>
  <c r="J52" i="5"/>
  <c r="K52" i="5"/>
  <c r="K22" i="5"/>
  <c r="J22" i="5"/>
  <c r="K140" i="5"/>
  <c r="J140" i="5"/>
  <c r="J174" i="5"/>
  <c r="K174" i="5"/>
  <c r="J119" i="5"/>
  <c r="K119" i="5"/>
  <c r="K111" i="5"/>
  <c r="J111" i="5"/>
  <c r="K168" i="5"/>
  <c r="J168" i="5"/>
  <c r="J19" i="5"/>
  <c r="K19" i="5"/>
  <c r="J109" i="5"/>
  <c r="K109" i="5"/>
  <c r="K77" i="5"/>
  <c r="J77" i="5"/>
  <c r="K112" i="5"/>
  <c r="J112" i="5"/>
  <c r="J82" i="5"/>
  <c r="K82" i="5"/>
  <c r="J26" i="5"/>
  <c r="K26" i="5"/>
  <c r="K40" i="5"/>
  <c r="J40" i="5"/>
  <c r="K79" i="5"/>
  <c r="J79" i="5"/>
  <c r="J134" i="5"/>
  <c r="K134" i="5"/>
  <c r="J68" i="5"/>
  <c r="K68" i="5"/>
  <c r="K131" i="5"/>
  <c r="J131" i="5"/>
  <c r="K89" i="5"/>
  <c r="J89" i="5"/>
  <c r="J108" i="5"/>
  <c r="K108" i="5"/>
  <c r="J42" i="5"/>
  <c r="K42" i="5"/>
  <c r="K149" i="5"/>
  <c r="J149" i="5"/>
  <c r="K114" i="5"/>
  <c r="J114" i="5"/>
  <c r="J143" i="5"/>
  <c r="K143" i="5"/>
  <c r="J60" i="5"/>
  <c r="K60" i="5"/>
  <c r="K147" i="5"/>
  <c r="J147" i="5"/>
  <c r="K163" i="5"/>
  <c r="J163" i="5"/>
  <c r="J91" i="5"/>
  <c r="K91" i="5"/>
  <c r="J49" i="5"/>
  <c r="K49" i="5"/>
  <c r="K58" i="5"/>
  <c r="J58" i="5"/>
  <c r="K53" i="5"/>
  <c r="J53" i="5"/>
  <c r="J127" i="5"/>
  <c r="K127" i="5"/>
  <c r="J144" i="5"/>
  <c r="K144" i="5"/>
  <c r="K161" i="5"/>
  <c r="J161" i="5"/>
  <c r="K159" i="5"/>
  <c r="J159" i="5"/>
  <c r="J21" i="5"/>
  <c r="K21" i="5"/>
  <c r="J128" i="5"/>
  <c r="K128" i="5"/>
  <c r="K164" i="5"/>
  <c r="J164" i="5"/>
  <c r="K121" i="5"/>
  <c r="J121" i="5"/>
  <c r="J76" i="5"/>
  <c r="K76" i="5"/>
  <c r="J45" i="5"/>
  <c r="K45" i="5"/>
  <c r="K99" i="5"/>
  <c r="J99" i="5"/>
  <c r="K157" i="5"/>
  <c r="J157" i="5"/>
  <c r="J106" i="5"/>
  <c r="K106" i="5"/>
  <c r="J95" i="5"/>
  <c r="K95" i="5"/>
  <c r="K64" i="5"/>
  <c r="J64" i="5"/>
  <c r="K61" i="5"/>
  <c r="J61" i="5"/>
  <c r="J46" i="5"/>
  <c r="K46" i="5"/>
  <c r="J141" i="5"/>
  <c r="K141" i="5"/>
  <c r="K66" i="5"/>
  <c r="J66" i="5"/>
  <c r="K98" i="5"/>
  <c r="J98" i="5"/>
  <c r="J43" i="5"/>
  <c r="K43" i="5"/>
  <c r="J165" i="5"/>
  <c r="K165" i="5"/>
  <c r="K28" i="5"/>
  <c r="J28" i="5"/>
  <c r="K48" i="5"/>
  <c r="J48" i="5"/>
  <c r="J83" i="5"/>
  <c r="K83" i="5"/>
  <c r="J173" i="5"/>
  <c r="K173" i="5"/>
  <c r="K139" i="5"/>
  <c r="J139" i="5"/>
  <c r="K155" i="5"/>
  <c r="J155" i="5"/>
  <c r="J69" i="5"/>
  <c r="K69" i="5"/>
  <c r="J170" i="5"/>
  <c r="K170" i="5"/>
  <c r="K152" i="5"/>
  <c r="J152" i="5"/>
  <c r="K57" i="5"/>
  <c r="J57" i="5"/>
  <c r="J47" i="5"/>
  <c r="K47" i="5"/>
  <c r="J16" i="5"/>
  <c r="K16" i="5"/>
  <c r="K36" i="5"/>
  <c r="J36" i="5"/>
  <c r="K124" i="5"/>
  <c r="J124" i="5"/>
  <c r="J87" i="5"/>
  <c r="K87" i="5"/>
  <c r="J67" i="5"/>
  <c r="K67" i="5"/>
  <c r="K145" i="5"/>
  <c r="J145" i="5"/>
  <c r="K171" i="5"/>
  <c r="J171" i="5"/>
  <c r="J59" i="5"/>
  <c r="K59" i="5"/>
  <c r="J148" i="5"/>
  <c r="K148" i="5"/>
  <c r="K115" i="5"/>
  <c r="J115" i="5"/>
  <c r="K103" i="5"/>
  <c r="J103" i="5"/>
  <c r="J167" i="5"/>
  <c r="K167" i="5"/>
  <c r="J169" i="5"/>
  <c r="K169" i="5"/>
  <c r="K32" i="5"/>
  <c r="J32" i="5"/>
  <c r="K122" i="5"/>
  <c r="J122" i="5"/>
  <c r="J137" i="5"/>
  <c r="K137" i="5"/>
  <c r="J102" i="5"/>
  <c r="K102" i="5"/>
  <c r="K153" i="5"/>
  <c r="J153" i="5"/>
  <c r="K12" i="5"/>
  <c r="J12" i="5"/>
  <c r="J100" i="5"/>
  <c r="K100" i="5"/>
  <c r="J14" i="5"/>
  <c r="K14" i="5"/>
  <c r="K120" i="5"/>
  <c r="J120" i="5"/>
  <c r="K162" i="5"/>
  <c r="J162" i="5"/>
  <c r="J132" i="5"/>
  <c r="K132" i="5"/>
  <c r="J34" i="5"/>
  <c r="K34" i="5"/>
  <c r="K51" i="5"/>
  <c r="J51" i="5"/>
  <c r="K31" i="5"/>
  <c r="J31" i="5"/>
  <c r="J113" i="5"/>
  <c r="K113" i="5"/>
  <c r="J39" i="5"/>
  <c r="K39" i="5"/>
  <c r="K74" i="5"/>
  <c r="J74" i="5"/>
  <c r="K135" i="5"/>
  <c r="J135" i="5"/>
  <c r="J101" i="5"/>
  <c r="K101" i="5"/>
  <c r="K81" i="5"/>
  <c r="J81" i="5"/>
  <c r="K160" i="5"/>
  <c r="J160" i="5"/>
  <c r="J17" i="5"/>
  <c r="K17" i="5"/>
  <c r="J138" i="5"/>
  <c r="K138" i="5"/>
  <c r="K158" i="5"/>
  <c r="J158" i="5"/>
  <c r="K41" i="5"/>
  <c r="J41" i="5"/>
  <c r="K30" i="5"/>
  <c r="J30" i="5"/>
  <c r="J85" i="5"/>
  <c r="K85" i="5"/>
  <c r="J55" i="5"/>
  <c r="K55" i="5"/>
  <c r="K133" i="5"/>
  <c r="J133" i="5"/>
  <c r="K70" i="5"/>
  <c r="J70" i="5"/>
  <c r="J116" i="5"/>
  <c r="K116" i="5"/>
  <c r="J78" i="5"/>
  <c r="K78" i="5"/>
  <c r="K71" i="5"/>
  <c r="J71" i="5"/>
  <c r="J146" i="5"/>
  <c r="K146" i="5"/>
  <c r="J65" i="5"/>
  <c r="K65" i="5"/>
  <c r="K156" i="5"/>
  <c r="J156" i="5"/>
  <c r="K129" i="5"/>
  <c r="J129" i="5"/>
  <c r="J151" i="5"/>
  <c r="K151" i="5"/>
  <c r="J88" i="5"/>
  <c r="K88" i="5"/>
  <c r="K104" i="5"/>
  <c r="J104" i="5"/>
  <c r="K130" i="5"/>
  <c r="J130" i="5"/>
  <c r="K125" i="5"/>
  <c r="J125" i="5"/>
  <c r="J38" i="5"/>
  <c r="K38" i="5"/>
  <c r="J18" i="5"/>
  <c r="K18" i="5"/>
  <c r="K92" i="5"/>
  <c r="J92" i="5"/>
  <c r="K118" i="5"/>
  <c r="J118" i="5"/>
  <c r="J72" i="5"/>
  <c r="K72" i="5"/>
  <c r="J23" i="5"/>
  <c r="K23" i="5"/>
  <c r="K136" i="5"/>
  <c r="J136" i="5"/>
  <c r="J33" i="5"/>
  <c r="K33" i="5"/>
  <c r="J24" i="5"/>
  <c r="K24" i="5"/>
  <c r="K105" i="5"/>
  <c r="J105" i="5"/>
  <c r="K110" i="5"/>
  <c r="J110" i="5"/>
  <c r="J44" i="5"/>
  <c r="K44" i="5"/>
  <c r="J62" i="5"/>
  <c r="K62" i="5"/>
  <c r="K80" i="5"/>
  <c r="J80" i="5"/>
  <c r="K25" i="5"/>
  <c r="J25" i="5"/>
  <c r="K13" i="5"/>
  <c r="J13" i="5"/>
  <c r="J35" i="5"/>
  <c r="K35" i="5"/>
  <c r="J117" i="5"/>
  <c r="K117" i="5"/>
  <c r="K166" i="5"/>
  <c r="J166" i="5"/>
  <c r="K50" i="5"/>
  <c r="J50" i="5"/>
  <c r="J93" i="5"/>
  <c r="K93" i="5"/>
  <c r="J86" i="5"/>
  <c r="K86" i="5"/>
  <c r="K56" i="5"/>
  <c r="J56" i="5"/>
  <c r="J150" i="5"/>
  <c r="K150" i="5"/>
  <c r="J90" i="5"/>
  <c r="K90" i="5"/>
  <c r="K54" i="5"/>
  <c r="J54" i="5"/>
  <c r="K15" i="5"/>
  <c r="J15" i="5"/>
  <c r="J20" i="5"/>
  <c r="K20" i="5"/>
  <c r="J123" i="5"/>
  <c r="K123" i="5"/>
  <c r="K97" i="5"/>
  <c r="J97" i="5"/>
  <c r="K11" i="5"/>
  <c r="J11" i="5"/>
  <c r="K142" i="5"/>
  <c r="J142" i="5"/>
  <c r="J63" i="5"/>
  <c r="K63" i="5"/>
  <c r="J84" i="5"/>
  <c r="K84" i="5"/>
  <c r="K126" i="5"/>
  <c r="J126" i="5"/>
  <c r="K96" i="5"/>
  <c r="J96" i="5"/>
  <c r="I2673" i="4"/>
  <c r="I2674" i="4"/>
  <c r="I2675" i="4"/>
  <c r="I2676" i="4"/>
  <c r="I2677" i="4"/>
  <c r="I2678" i="4"/>
  <c r="K2521" i="4"/>
  <c r="J2521" i="4"/>
  <c r="K2585" i="4"/>
  <c r="J2585" i="4"/>
  <c r="K2264" i="4"/>
  <c r="J2264" i="4"/>
  <c r="K1856" i="4"/>
  <c r="J1856" i="4"/>
  <c r="K1922" i="4"/>
  <c r="J1922" i="4"/>
  <c r="K2578" i="4"/>
  <c r="J2578" i="4"/>
  <c r="K2006" i="4"/>
  <c r="J2006" i="4"/>
  <c r="K2021" i="4"/>
  <c r="J2021" i="4"/>
  <c r="K2496" i="4"/>
  <c r="J2496" i="4"/>
  <c r="K2286" i="4"/>
  <c r="J2286" i="4"/>
  <c r="K2045" i="4"/>
  <c r="J2045" i="4"/>
  <c r="K2417" i="4"/>
  <c r="J2417" i="4"/>
  <c r="K1821" i="4"/>
  <c r="J1821" i="4"/>
  <c r="K2529" i="4"/>
  <c r="J2529" i="4"/>
  <c r="K1868" i="4"/>
  <c r="J1868" i="4"/>
  <c r="K2632" i="4"/>
  <c r="J2632" i="4"/>
  <c r="K2376" i="4"/>
  <c r="J2376" i="4"/>
  <c r="K2174" i="4"/>
  <c r="J2174" i="4"/>
  <c r="K1943" i="4"/>
  <c r="J1943" i="4"/>
  <c r="K2396" i="4"/>
  <c r="J2396" i="4"/>
  <c r="K2392" i="4"/>
  <c r="J2392" i="4"/>
  <c r="K1989" i="4"/>
  <c r="J1989" i="4"/>
  <c r="K2474" i="4"/>
  <c r="J2474" i="4"/>
  <c r="K2095" i="4"/>
  <c r="J2095" i="4"/>
  <c r="K1901" i="4"/>
  <c r="J1901" i="4"/>
  <c r="K1938" i="4"/>
  <c r="J1938" i="4"/>
  <c r="J1983" i="4"/>
  <c r="K1983" i="4"/>
  <c r="K2541" i="4"/>
  <c r="J2541" i="4"/>
  <c r="K1972" i="4"/>
  <c r="J1972" i="4"/>
  <c r="J2252" i="4"/>
  <c r="K2252" i="4"/>
  <c r="K2219" i="4"/>
  <c r="J2219" i="4"/>
  <c r="K2052" i="4"/>
  <c r="J2052" i="4"/>
  <c r="K1888" i="4"/>
  <c r="J1888" i="4"/>
  <c r="K2644" i="4"/>
  <c r="J2644" i="4"/>
  <c r="K2145" i="4"/>
  <c r="J2145" i="4"/>
  <c r="K1995" i="4"/>
  <c r="J1995" i="4"/>
  <c r="K2040" i="4"/>
  <c r="J2040" i="4"/>
  <c r="K2010" i="4"/>
  <c r="J2010" i="4"/>
  <c r="K2254" i="4"/>
  <c r="J2254" i="4"/>
  <c r="K1831" i="4"/>
  <c r="J1831" i="4"/>
  <c r="K2620" i="4"/>
  <c r="J2620" i="4"/>
  <c r="K2607" i="4"/>
  <c r="J2607" i="4"/>
  <c r="K1852" i="4"/>
  <c r="J1852" i="4"/>
  <c r="K2428" i="4"/>
  <c r="J2428" i="4"/>
  <c r="K2394" i="4"/>
  <c r="J2394" i="4"/>
  <c r="K1947" i="4"/>
  <c r="J1947" i="4"/>
  <c r="K2151" i="4"/>
  <c r="J2151" i="4"/>
  <c r="K2276" i="4"/>
  <c r="J2276" i="4"/>
  <c r="J2028" i="4"/>
  <c r="K2028" i="4"/>
  <c r="K2595" i="4"/>
  <c r="J2595" i="4"/>
  <c r="K1839" i="4"/>
  <c r="J1839" i="4"/>
  <c r="K2554" i="4"/>
  <c r="J2554" i="4"/>
  <c r="K2056" i="4"/>
  <c r="J2056" i="4"/>
  <c r="J2058" i="4"/>
  <c r="K2058" i="4"/>
  <c r="K2401" i="4"/>
  <c r="J2401" i="4"/>
  <c r="K1968" i="4"/>
  <c r="J1968" i="4"/>
  <c r="K2084" i="4"/>
  <c r="J2084" i="4"/>
  <c r="K2482" i="4"/>
  <c r="J2482" i="4"/>
  <c r="K1950" i="4"/>
  <c r="J1950" i="4"/>
  <c r="K2240" i="4"/>
  <c r="J2240" i="4"/>
  <c r="K2221" i="4"/>
  <c r="J2221" i="4"/>
  <c r="K2515" i="4"/>
  <c r="J2515" i="4"/>
  <c r="K1917" i="4"/>
  <c r="J1917" i="4"/>
  <c r="K2205" i="4"/>
  <c r="J2205" i="4"/>
  <c r="K2380" i="4"/>
  <c r="J2380" i="4"/>
  <c r="K1837" i="4"/>
  <c r="J1837" i="4"/>
  <c r="K2313" i="4"/>
  <c r="J2313" i="4"/>
  <c r="K2662" i="4"/>
  <c r="J2662" i="4"/>
  <c r="K1960" i="4"/>
  <c r="J1960" i="4"/>
  <c r="K1863" i="4"/>
  <c r="J1863" i="4"/>
  <c r="K2033" i="4"/>
  <c r="J2033" i="4"/>
  <c r="K2507" i="4"/>
  <c r="J2507" i="4"/>
  <c r="K2153" i="4"/>
  <c r="J2153" i="4"/>
  <c r="J1907" i="4"/>
  <c r="K1907" i="4"/>
  <c r="J2230" i="4"/>
  <c r="K2230" i="4"/>
  <c r="K2089" i="4"/>
  <c r="J2089" i="4"/>
  <c r="J2525" i="4"/>
  <c r="K2525" i="4"/>
  <c r="J2651" i="4"/>
  <c r="K2651" i="4"/>
  <c r="K2634" i="4"/>
  <c r="J2634" i="4"/>
  <c r="K2354" i="4"/>
  <c r="J2354" i="4"/>
  <c r="K2365" i="4"/>
  <c r="J2365" i="4"/>
  <c r="K2298" i="4"/>
  <c r="J2298" i="4"/>
  <c r="K2283" i="4"/>
  <c r="J2283" i="4"/>
  <c r="K2655" i="4"/>
  <c r="J2655" i="4"/>
  <c r="K2015" i="4"/>
  <c r="J2015" i="4"/>
  <c r="J2071" i="4"/>
  <c r="K2071" i="4"/>
  <c r="K2456" i="4"/>
  <c r="J2456" i="4"/>
  <c r="K2292" i="4"/>
  <c r="J2292" i="4"/>
  <c r="K2572" i="4"/>
  <c r="J2572" i="4"/>
  <c r="K1774" i="4"/>
  <c r="J1774" i="4"/>
  <c r="J1882" i="4"/>
  <c r="K1882" i="4"/>
  <c r="K1981" i="4"/>
  <c r="J1981" i="4"/>
  <c r="K2473" i="4"/>
  <c r="J2473" i="4"/>
  <c r="K2359" i="4"/>
  <c r="J2359" i="4"/>
  <c r="K2455" i="4"/>
  <c r="J2455" i="4"/>
  <c r="K2325" i="4"/>
  <c r="J2325" i="4"/>
  <c r="K1777" i="4"/>
  <c r="J1777" i="4"/>
  <c r="K1876" i="4"/>
  <c r="J1876" i="4"/>
  <c r="K2186" i="4"/>
  <c r="J2186" i="4"/>
  <c r="K2305" i="4"/>
  <c r="J2305" i="4"/>
  <c r="K2384" i="4"/>
  <c r="J2384" i="4"/>
  <c r="K1794" i="4"/>
  <c r="J1794" i="4"/>
  <c r="K2259" i="4"/>
  <c r="J2259" i="4"/>
  <c r="K2665" i="4"/>
  <c r="J2665" i="4"/>
  <c r="J2014" i="4"/>
  <c r="K2014" i="4"/>
  <c r="K1953" i="4"/>
  <c r="J1953" i="4"/>
  <c r="K2614" i="4"/>
  <c r="J2614" i="4"/>
  <c r="K2215" i="4"/>
  <c r="J2215" i="4"/>
  <c r="K2503" i="4"/>
  <c r="J2503" i="4"/>
  <c r="K2602" i="4"/>
  <c r="J2602" i="4"/>
  <c r="K1817" i="4"/>
  <c r="J1817" i="4"/>
  <c r="K2622" i="4"/>
  <c r="J2622" i="4"/>
  <c r="K2192" i="4"/>
  <c r="J2192" i="4"/>
  <c r="K2246" i="4"/>
  <c r="J2246" i="4"/>
  <c r="K2444" i="4"/>
  <c r="J2444" i="4"/>
  <c r="K2363" i="4"/>
  <c r="J2363" i="4"/>
  <c r="K2348" i="4"/>
  <c r="J2348" i="4"/>
  <c r="K2165" i="4"/>
  <c r="J2165" i="4"/>
  <c r="K2284" i="4"/>
  <c r="J2284" i="4"/>
  <c r="K2077" i="4"/>
  <c r="J2077" i="4"/>
  <c r="K2538" i="4"/>
  <c r="J2538" i="4"/>
  <c r="K2435" i="4"/>
  <c r="J2435" i="4"/>
  <c r="K2559" i="4"/>
  <c r="J2559" i="4"/>
  <c r="K1787" i="4"/>
  <c r="J1787" i="4"/>
  <c r="K2422" i="4"/>
  <c r="J2422" i="4"/>
  <c r="K2228" i="4"/>
  <c r="J2228" i="4"/>
  <c r="K2268" i="4"/>
  <c r="J2268" i="4"/>
  <c r="K1809" i="4"/>
  <c r="J1809" i="4"/>
  <c r="K2103" i="4"/>
  <c r="J2103" i="4"/>
  <c r="K2334" i="4"/>
  <c r="J2334" i="4"/>
  <c r="K1805" i="4"/>
  <c r="J1805" i="4"/>
  <c r="K2185" i="4"/>
  <c r="J2185" i="4"/>
  <c r="K1846" i="4"/>
  <c r="J1846" i="4"/>
  <c r="K1894" i="4"/>
  <c r="J1894" i="4"/>
  <c r="K1796" i="4"/>
  <c r="J1796" i="4"/>
  <c r="K2310" i="4"/>
  <c r="J2310" i="4"/>
  <c r="K2340" i="4"/>
  <c r="J2340" i="4"/>
  <c r="K2565" i="4"/>
  <c r="J2565" i="4"/>
  <c r="K2139" i="4"/>
  <c r="J2139" i="4"/>
  <c r="K2121" i="4"/>
  <c r="J2121" i="4"/>
  <c r="J1930" i="4"/>
  <c r="K1930" i="4"/>
  <c r="K2385" i="4"/>
  <c r="J2385" i="4"/>
  <c r="K1895" i="4"/>
  <c r="J1895" i="4"/>
  <c r="K2370" i="4"/>
  <c r="J2370" i="4"/>
  <c r="K2592" i="4"/>
  <c r="J2592" i="4"/>
  <c r="K2171" i="4"/>
  <c r="J2171" i="4"/>
  <c r="K2553" i="4"/>
  <c r="J2553" i="4"/>
  <c r="K2197" i="4"/>
  <c r="J2197" i="4"/>
  <c r="K2433" i="4"/>
  <c r="J2433" i="4"/>
  <c r="K2438" i="4"/>
  <c r="J2438" i="4"/>
  <c r="K2129" i="4"/>
  <c r="J2129" i="4"/>
  <c r="K2105" i="4"/>
  <c r="J2105" i="4"/>
  <c r="J1770" i="4"/>
  <c r="K1770" i="4"/>
  <c r="K2163" i="4"/>
  <c r="J2163" i="4"/>
  <c r="K2407" i="4"/>
  <c r="J2407" i="4"/>
  <c r="J2181" i="4"/>
  <c r="K2181" i="4"/>
  <c r="K2065" i="4"/>
  <c r="J2065" i="4"/>
  <c r="K2353" i="4"/>
  <c r="J2353" i="4"/>
  <c r="K2488" i="4"/>
  <c r="J2488" i="4"/>
  <c r="K2111" i="4"/>
  <c r="J2111" i="4"/>
  <c r="K2211" i="4"/>
  <c r="J2211" i="4"/>
  <c r="K2517" i="4"/>
  <c r="J2517" i="4"/>
  <c r="K2518" i="4"/>
  <c r="J2518" i="4"/>
  <c r="K2519" i="4"/>
  <c r="J2519" i="4"/>
  <c r="K2522" i="4"/>
  <c r="J2522" i="4"/>
  <c r="K2520" i="4"/>
  <c r="J2520" i="4"/>
  <c r="K2581" i="4"/>
  <c r="J2581" i="4"/>
  <c r="K2582" i="4"/>
  <c r="J2582" i="4"/>
  <c r="J2583" i="4"/>
  <c r="K2583" i="4"/>
  <c r="K2586" i="4"/>
  <c r="J2586" i="4"/>
  <c r="K2584" i="4"/>
  <c r="J2584" i="4"/>
  <c r="K2260" i="4"/>
  <c r="J2260" i="4"/>
  <c r="K2261" i="4"/>
  <c r="J2261" i="4"/>
  <c r="J2262" i="4"/>
  <c r="K2262" i="4"/>
  <c r="K2265" i="4"/>
  <c r="J2265" i="4"/>
  <c r="K2263" i="4"/>
  <c r="J2263" i="4"/>
  <c r="K1855" i="4"/>
  <c r="J1855" i="4"/>
  <c r="K1857" i="4"/>
  <c r="J1857" i="4"/>
  <c r="K1858" i="4"/>
  <c r="J1858" i="4"/>
  <c r="K1919" i="4"/>
  <c r="J1919" i="4"/>
  <c r="K1920" i="4"/>
  <c r="J1920" i="4"/>
  <c r="K1921" i="4"/>
  <c r="J1921" i="4"/>
  <c r="K1923" i="4"/>
  <c r="J1923" i="4"/>
  <c r="K1924" i="4"/>
  <c r="J1924" i="4"/>
  <c r="K2425" i="4"/>
  <c r="J2425" i="4"/>
  <c r="K2426" i="4"/>
  <c r="J2426" i="4"/>
  <c r="K2577" i="4"/>
  <c r="J2577" i="4"/>
  <c r="K2579" i="4"/>
  <c r="J2579" i="4"/>
  <c r="J2580" i="4"/>
  <c r="K2580" i="4"/>
  <c r="J1853" i="4"/>
  <c r="K1853" i="4"/>
  <c r="K1854" i="4"/>
  <c r="J1854" i="4"/>
  <c r="J2002" i="4"/>
  <c r="K2002" i="4"/>
  <c r="J2003" i="4"/>
  <c r="K2003" i="4"/>
  <c r="K2005" i="4"/>
  <c r="J2005" i="4"/>
  <c r="K2004" i="4"/>
  <c r="J2004" i="4"/>
  <c r="K2402" i="4"/>
  <c r="J2402" i="4"/>
  <c r="K2251" i="4"/>
  <c r="J2251" i="4"/>
  <c r="K2019" i="4"/>
  <c r="J2019" i="4"/>
  <c r="K2020" i="4"/>
  <c r="J2020" i="4"/>
  <c r="K2023" i="4"/>
  <c r="J2023" i="4"/>
  <c r="J2024" i="4"/>
  <c r="K2024" i="4"/>
  <c r="K2495" i="4"/>
  <c r="J2495" i="4"/>
  <c r="K2497" i="4"/>
  <c r="J2497" i="4"/>
  <c r="K2498" i="4"/>
  <c r="J2498" i="4"/>
  <c r="K2599" i="4"/>
  <c r="J2599" i="4"/>
  <c r="J2600" i="4"/>
  <c r="K2600" i="4"/>
  <c r="K2285" i="4"/>
  <c r="J2285" i="4"/>
  <c r="K2287" i="4"/>
  <c r="J2287" i="4"/>
  <c r="K2288" i="4"/>
  <c r="J2288" i="4"/>
  <c r="K2043" i="4"/>
  <c r="J2043" i="4"/>
  <c r="K2044" i="4"/>
  <c r="J2044" i="4"/>
  <c r="K1819" i="4"/>
  <c r="J1819" i="4"/>
  <c r="K2414" i="4"/>
  <c r="J2414" i="4"/>
  <c r="K2415" i="4"/>
  <c r="J2415" i="4"/>
  <c r="K2418" i="4"/>
  <c r="J2418" i="4"/>
  <c r="K2416" i="4"/>
  <c r="J2416" i="4"/>
  <c r="K2317" i="4"/>
  <c r="J2317" i="4"/>
  <c r="K2318" i="4"/>
  <c r="J2318" i="4"/>
  <c r="K2316" i="4"/>
  <c r="J2316" i="4"/>
  <c r="K1822" i="4"/>
  <c r="J1822" i="4"/>
  <c r="K1823" i="4"/>
  <c r="J1823" i="4"/>
  <c r="K2234" i="4"/>
  <c r="J2234" i="4"/>
  <c r="K2235" i="4"/>
  <c r="J2235" i="4"/>
  <c r="K2233" i="4"/>
  <c r="J2233" i="4"/>
  <c r="K2531" i="4"/>
  <c r="J2531" i="4"/>
  <c r="K2532" i="4"/>
  <c r="J2532" i="4"/>
  <c r="K1867" i="4"/>
  <c r="J1867" i="4"/>
  <c r="K1869" i="4"/>
  <c r="J1869" i="4"/>
  <c r="K1870" i="4"/>
  <c r="J1870" i="4"/>
  <c r="K2575" i="4"/>
  <c r="J2575" i="4"/>
  <c r="K2576" i="4"/>
  <c r="J2576" i="4"/>
  <c r="K2628" i="4"/>
  <c r="J2628" i="4"/>
  <c r="J2629" i="4"/>
  <c r="K2629" i="4"/>
  <c r="K2630" i="4"/>
  <c r="J2630" i="4"/>
  <c r="K2633" i="4"/>
  <c r="J2633" i="4"/>
  <c r="K2631" i="4"/>
  <c r="J2631" i="4"/>
  <c r="K2375" i="4"/>
  <c r="J2375" i="4"/>
  <c r="K2377" i="4"/>
  <c r="J2377" i="4"/>
  <c r="K2378" i="4"/>
  <c r="J2378" i="4"/>
  <c r="K2331" i="4"/>
  <c r="J2331" i="4"/>
  <c r="K2332" i="4"/>
  <c r="J2332" i="4"/>
  <c r="K2173" i="4"/>
  <c r="J2173" i="4"/>
  <c r="K2175" i="4"/>
  <c r="J2175" i="4"/>
  <c r="K2176" i="4"/>
  <c r="J2176" i="4"/>
  <c r="K2295" i="4"/>
  <c r="J2295" i="4"/>
  <c r="K2296" i="4"/>
  <c r="J2296" i="4"/>
  <c r="K1800" i="4"/>
  <c r="J1800" i="4"/>
  <c r="K1798" i="4"/>
  <c r="J1798" i="4"/>
  <c r="K1942" i="4"/>
  <c r="J1942" i="4"/>
  <c r="K1944" i="4"/>
  <c r="J1944" i="4"/>
  <c r="K1946" i="4"/>
  <c r="J1946" i="4"/>
  <c r="K2393" i="4"/>
  <c r="J2393" i="4"/>
  <c r="K2395" i="4"/>
  <c r="J2395" i="4"/>
  <c r="J2157" i="4"/>
  <c r="K2157" i="4"/>
  <c r="K2158" i="4"/>
  <c r="J2158" i="4"/>
  <c r="K2156" i="4"/>
  <c r="J2156" i="4"/>
  <c r="J1990" i="4"/>
  <c r="K1990" i="4"/>
  <c r="K1991" i="4"/>
  <c r="J1991" i="4"/>
  <c r="K2464" i="4"/>
  <c r="J2464" i="4"/>
  <c r="K2466" i="4"/>
  <c r="J2466" i="4"/>
  <c r="K2465" i="4"/>
  <c r="J2465" i="4"/>
  <c r="K2475" i="4"/>
  <c r="J2475" i="4"/>
  <c r="K2476" i="4"/>
  <c r="J2476" i="4"/>
  <c r="K2090" i="4"/>
  <c r="J2090" i="4"/>
  <c r="K2093" i="4"/>
  <c r="J2093" i="4"/>
  <c r="K2094" i="4"/>
  <c r="J2094" i="4"/>
  <c r="K2097" i="4"/>
  <c r="J2097" i="4"/>
  <c r="K2098" i="4"/>
  <c r="J2098" i="4"/>
  <c r="K2448" i="4"/>
  <c r="J2448" i="4"/>
  <c r="K2449" i="4"/>
  <c r="J2449" i="4"/>
  <c r="K2447" i="4"/>
  <c r="J2447" i="4"/>
  <c r="K1902" i="4"/>
  <c r="J1902" i="4"/>
  <c r="J1903" i="4"/>
  <c r="K1903" i="4"/>
  <c r="K2664" i="4"/>
  <c r="J2664" i="4"/>
  <c r="K1936" i="4"/>
  <c r="J1936" i="4"/>
  <c r="K1937" i="4"/>
  <c r="J1937" i="4"/>
  <c r="K1940" i="4"/>
  <c r="J1940" i="4"/>
  <c r="K1941" i="4"/>
  <c r="J1941" i="4"/>
  <c r="K2329" i="4"/>
  <c r="J2329" i="4"/>
  <c r="K2330" i="4"/>
  <c r="J2330" i="4"/>
  <c r="K2328" i="4"/>
  <c r="J2328" i="4"/>
  <c r="K1984" i="4"/>
  <c r="J1984" i="4"/>
  <c r="K1985" i="4"/>
  <c r="J1985" i="4"/>
  <c r="K2508" i="4"/>
  <c r="J2508" i="4"/>
  <c r="K2539" i="4"/>
  <c r="J2539" i="4"/>
  <c r="J2540" i="4"/>
  <c r="K2540" i="4"/>
  <c r="K2543" i="4"/>
  <c r="J2543" i="4"/>
  <c r="K2544" i="4"/>
  <c r="J2544" i="4"/>
  <c r="K1945" i="4"/>
  <c r="J1945" i="4"/>
  <c r="K1970" i="4"/>
  <c r="J1970" i="4"/>
  <c r="K1971" i="4"/>
  <c r="J1971" i="4"/>
  <c r="K1974" i="4"/>
  <c r="J1974" i="4"/>
  <c r="K1975" i="4"/>
  <c r="J1975" i="4"/>
  <c r="K2248" i="4"/>
  <c r="J2248" i="4"/>
  <c r="K2249" i="4"/>
  <c r="J2249" i="4"/>
  <c r="K2250" i="4"/>
  <c r="J2250" i="4"/>
  <c r="J2253" i="4"/>
  <c r="K2253" i="4"/>
  <c r="K2051" i="4"/>
  <c r="J2051" i="4"/>
  <c r="K2053" i="4"/>
  <c r="J2053" i="4"/>
  <c r="K2054" i="4"/>
  <c r="J2054" i="4"/>
  <c r="K2081" i="4"/>
  <c r="J2081" i="4"/>
  <c r="J2082" i="4"/>
  <c r="K2082" i="4"/>
  <c r="K1884" i="4"/>
  <c r="J1884" i="4"/>
  <c r="K1885" i="4"/>
  <c r="J1885" i="4"/>
  <c r="K1887" i="4"/>
  <c r="J1887" i="4"/>
  <c r="K1886" i="4"/>
  <c r="J1886" i="4"/>
  <c r="K1871" i="4"/>
  <c r="J1871" i="4"/>
  <c r="J2640" i="4"/>
  <c r="K2640" i="4"/>
  <c r="K2641" i="4"/>
  <c r="J2641" i="4"/>
  <c r="K2642" i="4"/>
  <c r="J2642" i="4"/>
  <c r="K2645" i="4"/>
  <c r="J2645" i="4"/>
  <c r="K2643" i="4"/>
  <c r="J2643" i="4"/>
  <c r="K2141" i="4"/>
  <c r="J2141" i="4"/>
  <c r="K2142" i="4"/>
  <c r="J2142" i="4"/>
  <c r="K2143" i="4"/>
  <c r="J2143" i="4"/>
  <c r="K2146" i="4"/>
  <c r="J2146" i="4"/>
  <c r="J2144" i="4"/>
  <c r="K2144" i="4"/>
  <c r="K1987" i="4"/>
  <c r="J1987" i="4"/>
  <c r="K1988" i="4"/>
  <c r="J1988" i="4"/>
  <c r="J1986" i="4"/>
  <c r="K1986" i="4"/>
  <c r="K1996" i="4"/>
  <c r="J1996" i="4"/>
  <c r="K1997" i="4"/>
  <c r="J1997" i="4"/>
  <c r="K2039" i="4"/>
  <c r="J2039" i="4"/>
  <c r="K2041" i="4"/>
  <c r="J2041" i="4"/>
  <c r="K2042" i="4"/>
  <c r="J2042" i="4"/>
  <c r="K2007" i="4"/>
  <c r="J2007" i="4"/>
  <c r="K2008" i="4"/>
  <c r="J2008" i="4"/>
  <c r="K2009" i="4"/>
  <c r="J2009" i="4"/>
  <c r="J2011" i="4"/>
  <c r="K2011" i="4"/>
  <c r="K2012" i="4"/>
  <c r="J2012" i="4"/>
  <c r="K2611" i="4"/>
  <c r="J2611" i="4"/>
  <c r="K2612" i="4"/>
  <c r="J2612" i="4"/>
  <c r="K2442" i="4"/>
  <c r="J2442" i="4"/>
  <c r="K2443" i="4"/>
  <c r="J2443" i="4"/>
  <c r="K2441" i="4"/>
  <c r="J2441" i="4"/>
  <c r="K2255" i="4"/>
  <c r="J2255" i="4"/>
  <c r="K2256" i="4"/>
  <c r="J2256" i="4"/>
  <c r="K1827" i="4"/>
  <c r="J1827" i="4"/>
  <c r="K1828" i="4"/>
  <c r="J1828" i="4"/>
  <c r="K1829" i="4"/>
  <c r="J1829" i="4"/>
  <c r="K1832" i="4"/>
  <c r="J1832" i="4"/>
  <c r="K1830" i="4"/>
  <c r="J1830" i="4"/>
  <c r="K2619" i="4"/>
  <c r="J2619" i="4"/>
  <c r="K2621" i="4"/>
  <c r="J2621" i="4"/>
  <c r="K2526" i="4"/>
  <c r="J2526" i="4"/>
  <c r="K2605" i="4"/>
  <c r="J2605" i="4"/>
  <c r="K2606" i="4"/>
  <c r="J2606" i="4"/>
  <c r="K2609" i="4"/>
  <c r="J2609" i="4"/>
  <c r="K2610" i="4"/>
  <c r="J2610" i="4"/>
  <c r="K1848" i="4"/>
  <c r="J1848" i="4"/>
  <c r="K1849" i="4"/>
  <c r="J1849" i="4"/>
  <c r="J1851" i="4"/>
  <c r="K1851" i="4"/>
  <c r="K1850" i="4"/>
  <c r="J1850" i="4"/>
  <c r="K2391" i="4"/>
  <c r="J2391" i="4"/>
  <c r="K2427" i="4"/>
  <c r="J2427" i="4"/>
  <c r="K2429" i="4"/>
  <c r="J2429" i="4"/>
  <c r="K2430" i="4"/>
  <c r="J2430" i="4"/>
  <c r="K2409" i="4"/>
  <c r="J2409" i="4"/>
  <c r="K2410" i="4"/>
  <c r="J2410" i="4"/>
  <c r="K2147" i="4"/>
  <c r="J2147" i="4"/>
  <c r="J2148" i="4"/>
  <c r="K2148" i="4"/>
  <c r="K2149" i="4"/>
  <c r="J2149" i="4"/>
  <c r="K2152" i="4"/>
  <c r="J2152" i="4"/>
  <c r="K2150" i="4"/>
  <c r="J2150" i="4"/>
  <c r="K2272" i="4"/>
  <c r="J2272" i="4"/>
  <c r="K2273" i="4"/>
  <c r="J2273" i="4"/>
  <c r="K2274" i="4"/>
  <c r="J2274" i="4"/>
  <c r="K2277" i="4"/>
  <c r="J2277" i="4"/>
  <c r="J2275" i="4"/>
  <c r="K2275" i="4"/>
  <c r="K2027" i="4"/>
  <c r="J2027" i="4"/>
  <c r="K2029" i="4"/>
  <c r="J2029" i="4"/>
  <c r="K2030" i="4"/>
  <c r="J2030" i="4"/>
  <c r="K2419" i="4"/>
  <c r="J2419" i="4"/>
  <c r="K2420" i="4"/>
  <c r="J2420" i="4"/>
  <c r="K1810" i="4"/>
  <c r="J1810" i="4"/>
  <c r="K2593" i="4"/>
  <c r="J2593" i="4"/>
  <c r="K2594" i="4"/>
  <c r="J2594" i="4"/>
  <c r="K2597" i="4"/>
  <c r="J2597" i="4"/>
  <c r="K2598" i="4"/>
  <c r="J2598" i="4"/>
  <c r="K2169" i="4"/>
  <c r="J2169" i="4"/>
  <c r="K2170" i="4"/>
  <c r="J2170" i="4"/>
  <c r="J2168" i="4"/>
  <c r="K2168" i="4"/>
  <c r="K1840" i="4"/>
  <c r="J1840" i="4"/>
  <c r="K1847" i="4"/>
  <c r="J1847" i="4"/>
  <c r="K2055" i="4"/>
  <c r="J2055" i="4"/>
  <c r="K2057" i="4"/>
  <c r="J2057" i="4"/>
  <c r="K2059" i="4"/>
  <c r="J2059" i="4"/>
  <c r="K2060" i="4"/>
  <c r="J2060" i="4"/>
  <c r="K2049" i="4"/>
  <c r="J2049" i="4"/>
  <c r="K2050" i="4"/>
  <c r="J2050" i="4"/>
  <c r="K2397" i="4"/>
  <c r="J2397" i="4"/>
  <c r="K2398" i="4"/>
  <c r="J2398" i="4"/>
  <c r="K2400" i="4"/>
  <c r="J2400" i="4"/>
  <c r="K2399" i="4"/>
  <c r="J2399" i="4"/>
  <c r="K2067" i="4"/>
  <c r="J2067" i="4"/>
  <c r="K1964" i="4"/>
  <c r="J1964" i="4"/>
  <c r="K1965" i="4"/>
  <c r="J1965" i="4"/>
  <c r="K1966" i="4"/>
  <c r="J1966" i="4"/>
  <c r="K1969" i="4"/>
  <c r="J1969" i="4"/>
  <c r="K1967" i="4"/>
  <c r="J1967" i="4"/>
  <c r="J2083" i="4"/>
  <c r="K2083" i="4"/>
  <c r="K2085" i="4"/>
  <c r="J2085" i="4"/>
  <c r="K2086" i="4"/>
  <c r="J2086" i="4"/>
  <c r="K2037" i="4"/>
  <c r="J2037" i="4"/>
  <c r="K2038" i="4"/>
  <c r="J2038" i="4"/>
  <c r="K2269" i="4"/>
  <c r="J2269" i="4"/>
  <c r="K2480" i="4"/>
  <c r="J2480" i="4"/>
  <c r="K2481" i="4"/>
  <c r="J2481" i="4"/>
  <c r="K2484" i="4"/>
  <c r="J2484" i="4"/>
  <c r="K2485" i="4"/>
  <c r="J2485" i="4"/>
  <c r="K2608" i="4"/>
  <c r="J2608" i="4"/>
  <c r="K1948" i="4"/>
  <c r="J1948" i="4"/>
  <c r="K1949" i="4"/>
  <c r="J1949" i="4"/>
  <c r="J1951" i="4"/>
  <c r="K1951" i="4"/>
  <c r="K2001" i="4"/>
  <c r="J2001" i="4"/>
  <c r="K2236" i="4"/>
  <c r="J2236" i="4"/>
  <c r="K2237" i="4"/>
  <c r="J2237" i="4"/>
  <c r="K2238" i="4"/>
  <c r="J2238" i="4"/>
  <c r="K2241" i="4"/>
  <c r="J2241" i="4"/>
  <c r="J2239" i="4"/>
  <c r="K2239" i="4"/>
  <c r="K2220" i="4"/>
  <c r="J2220" i="4"/>
  <c r="K2222" i="4"/>
  <c r="J2222" i="4"/>
  <c r="K2223" i="4"/>
  <c r="J2223" i="4"/>
  <c r="K2025" i="4"/>
  <c r="J2025" i="4"/>
  <c r="J2026" i="4"/>
  <c r="K2026" i="4"/>
  <c r="K2511" i="4"/>
  <c r="J2511" i="4"/>
  <c r="K2512" i="4"/>
  <c r="J2512" i="4"/>
  <c r="K2513" i="4"/>
  <c r="J2513" i="4"/>
  <c r="K2516" i="4"/>
  <c r="J2516" i="4"/>
  <c r="K2514" i="4"/>
  <c r="J2514" i="4"/>
  <c r="K1913" i="4"/>
  <c r="J1913" i="4"/>
  <c r="K1914" i="4"/>
  <c r="J1914" i="4"/>
  <c r="K1915" i="4"/>
  <c r="J1915" i="4"/>
  <c r="K1918" i="4"/>
  <c r="J1918" i="4"/>
  <c r="K1916" i="4"/>
  <c r="J1916" i="4"/>
  <c r="J2201" i="4"/>
  <c r="K2201" i="4"/>
  <c r="K2202" i="4"/>
  <c r="J2202" i="4"/>
  <c r="K2203" i="4"/>
  <c r="J2203" i="4"/>
  <c r="K2206" i="4"/>
  <c r="J2206" i="4"/>
  <c r="K2204" i="4"/>
  <c r="J2204" i="4"/>
  <c r="K2530" i="4"/>
  <c r="J2530" i="4"/>
  <c r="K2672" i="4"/>
  <c r="J2672" i="4"/>
  <c r="K2379" i="4"/>
  <c r="J2379" i="4"/>
  <c r="K2381" i="4"/>
  <c r="J2381" i="4"/>
  <c r="J2383" i="4"/>
  <c r="K2383" i="4"/>
  <c r="K1833" i="4"/>
  <c r="J1833" i="4"/>
  <c r="K1834" i="4"/>
  <c r="J1834" i="4"/>
  <c r="J1835" i="4"/>
  <c r="K1835" i="4"/>
  <c r="K1838" i="4"/>
  <c r="J1838" i="4"/>
  <c r="K1836" i="4"/>
  <c r="J1836" i="4"/>
  <c r="K2115" i="4"/>
  <c r="J2115" i="4"/>
  <c r="K2116" i="4"/>
  <c r="J2116" i="4"/>
  <c r="K2114" i="4"/>
  <c r="J2114" i="4"/>
  <c r="K2314" i="4"/>
  <c r="J2314" i="4"/>
  <c r="K2315" i="4"/>
  <c r="J2315" i="4"/>
  <c r="K2659" i="4"/>
  <c r="J2659" i="4"/>
  <c r="J2660" i="4"/>
  <c r="K2660" i="4"/>
  <c r="K2661" i="4"/>
  <c r="J2661" i="4"/>
  <c r="K2663" i="4"/>
  <c r="J2663" i="4"/>
  <c r="K2647" i="4"/>
  <c r="J2647" i="4"/>
  <c r="K2034" i="4"/>
  <c r="J2034" i="4"/>
  <c r="K1958" i="4"/>
  <c r="J1958" i="4"/>
  <c r="K1959" i="4"/>
  <c r="J1959" i="4"/>
  <c r="K1962" i="4"/>
  <c r="J1962" i="4"/>
  <c r="K1963" i="4"/>
  <c r="J1963" i="4"/>
  <c r="K1859" i="4"/>
  <c r="J1859" i="4"/>
  <c r="K1860" i="4"/>
  <c r="J1860" i="4"/>
  <c r="K1861" i="4"/>
  <c r="J1861" i="4"/>
  <c r="K1864" i="4"/>
  <c r="J1864" i="4"/>
  <c r="K1862" i="4"/>
  <c r="J1862" i="4"/>
  <c r="K2542" i="4"/>
  <c r="J2542" i="4"/>
  <c r="K2031" i="4"/>
  <c r="J2031" i="4"/>
  <c r="K2032" i="4"/>
  <c r="J2032" i="4"/>
  <c r="K2035" i="4"/>
  <c r="J2035" i="4"/>
  <c r="K2036" i="4"/>
  <c r="J2036" i="4"/>
  <c r="K2566" i="4"/>
  <c r="J2566" i="4"/>
  <c r="J2505" i="4"/>
  <c r="K2505" i="4"/>
  <c r="K2506" i="4"/>
  <c r="J2506" i="4"/>
  <c r="K2509" i="4"/>
  <c r="J2509" i="4"/>
  <c r="J2510" i="4"/>
  <c r="K2510" i="4"/>
  <c r="K1911" i="4"/>
  <c r="J1911" i="4"/>
  <c r="K1912" i="4"/>
  <c r="J1912" i="4"/>
  <c r="K1910" i="4"/>
  <c r="J1910" i="4"/>
  <c r="K2154" i="4"/>
  <c r="J2154" i="4"/>
  <c r="K2155" i="4"/>
  <c r="J2155" i="4"/>
  <c r="K2412" i="4"/>
  <c r="J2412" i="4"/>
  <c r="K2411" i="4"/>
  <c r="J2411" i="4"/>
  <c r="K2408" i="4"/>
  <c r="J2408" i="4"/>
  <c r="K1908" i="4"/>
  <c r="J1908" i="4"/>
  <c r="K1909" i="4"/>
  <c r="J1909" i="4"/>
  <c r="K2489" i="4"/>
  <c r="J2489" i="4"/>
  <c r="K2344" i="4"/>
  <c r="J2344" i="4"/>
  <c r="K2343" i="4"/>
  <c r="J2343" i="4"/>
  <c r="K2231" i="4"/>
  <c r="J2231" i="4"/>
  <c r="K2232" i="4"/>
  <c r="J2232" i="4"/>
  <c r="K2198" i="4"/>
  <c r="J2198" i="4"/>
  <c r="J2087" i="4"/>
  <c r="K2087" i="4"/>
  <c r="K2088" i="4"/>
  <c r="J2088" i="4"/>
  <c r="K2091" i="4"/>
  <c r="J2091" i="4"/>
  <c r="K2092" i="4"/>
  <c r="J2092" i="4"/>
  <c r="K2096" i="4"/>
  <c r="J2096" i="4"/>
  <c r="K2523" i="4"/>
  <c r="J2523" i="4"/>
  <c r="K2524" i="4"/>
  <c r="J2524" i="4"/>
  <c r="K2527" i="4"/>
  <c r="J2527" i="4"/>
  <c r="K2528" i="4"/>
  <c r="J2528" i="4"/>
  <c r="K2649" i="4"/>
  <c r="J2649" i="4"/>
  <c r="K2650" i="4"/>
  <c r="J2650" i="4"/>
  <c r="K2648" i="4"/>
  <c r="J2648" i="4"/>
  <c r="K2646" i="4"/>
  <c r="J2646" i="4"/>
  <c r="K2587" i="4"/>
  <c r="J2587" i="4"/>
  <c r="K1933" i="4"/>
  <c r="J1933" i="4"/>
  <c r="K1935" i="4"/>
  <c r="J1935" i="4"/>
  <c r="K1934" i="4"/>
  <c r="J1934" i="4"/>
  <c r="K2635" i="4"/>
  <c r="J2635" i="4"/>
  <c r="K2636" i="4"/>
  <c r="J2636" i="4"/>
  <c r="K2364" i="4"/>
  <c r="J2364" i="4"/>
  <c r="K2362" i="4"/>
  <c r="J2362" i="4"/>
  <c r="K2366" i="4"/>
  <c r="J2366" i="4"/>
  <c r="K2345" i="4"/>
  <c r="J2345" i="4"/>
  <c r="K2346" i="4"/>
  <c r="J2346" i="4"/>
  <c r="K2297" i="4"/>
  <c r="J2297" i="4"/>
  <c r="K2299" i="4"/>
  <c r="J2299" i="4"/>
  <c r="K2300" i="4"/>
  <c r="J2300" i="4"/>
  <c r="K2189" i="4"/>
  <c r="J2189" i="4"/>
  <c r="K2190" i="4"/>
  <c r="J2190" i="4"/>
  <c r="J2279" i="4"/>
  <c r="K2279" i="4"/>
  <c r="K2280" i="4"/>
  <c r="J2280" i="4"/>
  <c r="K2282" i="4"/>
  <c r="J2282" i="4"/>
  <c r="J2281" i="4"/>
  <c r="K2281" i="4"/>
  <c r="K2533" i="4"/>
  <c r="J2533" i="4"/>
  <c r="K2653" i="4"/>
  <c r="J2653" i="4"/>
  <c r="K2654" i="4"/>
  <c r="J2654" i="4"/>
  <c r="K2656" i="4"/>
  <c r="J2656" i="4"/>
  <c r="K2657" i="4"/>
  <c r="J2657" i="4"/>
  <c r="K2658" i="4"/>
  <c r="J2658" i="4"/>
  <c r="K2068" i="4"/>
  <c r="J2068" i="4"/>
  <c r="K2069" i="4"/>
  <c r="J2069" i="4"/>
  <c r="K2070" i="4"/>
  <c r="J2070" i="4"/>
  <c r="K2073" i="4"/>
  <c r="J2073" i="4"/>
  <c r="K2074" i="4"/>
  <c r="J2074" i="4"/>
  <c r="K2478" i="4"/>
  <c r="J2478" i="4"/>
  <c r="K2479" i="4"/>
  <c r="J2479" i="4"/>
  <c r="K2477" i="4"/>
  <c r="J2477" i="4"/>
  <c r="K2457" i="4"/>
  <c r="J2457" i="4"/>
  <c r="K2458" i="4"/>
  <c r="J2458" i="4"/>
  <c r="K2291" i="4"/>
  <c r="J2291" i="4"/>
  <c r="K2293" i="4"/>
  <c r="J2293" i="4"/>
  <c r="J2294" i="4"/>
  <c r="K2294" i="4"/>
  <c r="K2367" i="4"/>
  <c r="J2367" i="4"/>
  <c r="K2368" i="4"/>
  <c r="J2368" i="4"/>
  <c r="K2571" i="4"/>
  <c r="J2571" i="4"/>
  <c r="K2573" i="4"/>
  <c r="J2573" i="4"/>
  <c r="J2574" i="4"/>
  <c r="K2574" i="4"/>
  <c r="K2307" i="4"/>
  <c r="J2307" i="4"/>
  <c r="K2308" i="4"/>
  <c r="J2308" i="4"/>
  <c r="K1773" i="4"/>
  <c r="J1773" i="4"/>
  <c r="K1775" i="4"/>
  <c r="J1775" i="4"/>
  <c r="K1776" i="4"/>
  <c r="J1776" i="4"/>
  <c r="K2462" i="4"/>
  <c r="J2462" i="4"/>
  <c r="K2463" i="4"/>
  <c r="J2463" i="4"/>
  <c r="K1878" i="4"/>
  <c r="J1878" i="4"/>
  <c r="K1879" i="4"/>
  <c r="J1879" i="4"/>
  <c r="K1881" i="4"/>
  <c r="J1881" i="4"/>
  <c r="K1880" i="4"/>
  <c r="J1880" i="4"/>
  <c r="K1883" i="4"/>
  <c r="J1883" i="4"/>
  <c r="K1977" i="4"/>
  <c r="J1977" i="4"/>
  <c r="K1978" i="4"/>
  <c r="J1978" i="4"/>
  <c r="K1979" i="4"/>
  <c r="J1979" i="4"/>
  <c r="K1982" i="4"/>
  <c r="J1982" i="4"/>
  <c r="K1980" i="4"/>
  <c r="J1980" i="4"/>
  <c r="K2389" i="4"/>
  <c r="J2389" i="4"/>
  <c r="K2390" i="4"/>
  <c r="J2390" i="4"/>
  <c r="J2388" i="4"/>
  <c r="K2388" i="4"/>
  <c r="J1841" i="4"/>
  <c r="K1841" i="4"/>
  <c r="K2109" i="4"/>
  <c r="J2109" i="4"/>
  <c r="J2110" i="4"/>
  <c r="K2110" i="4"/>
  <c r="J2108" i="4"/>
  <c r="K2108" i="4"/>
  <c r="K2360" i="4"/>
  <c r="J2360" i="4"/>
  <c r="K2361" i="4"/>
  <c r="J2361" i="4"/>
  <c r="K2451" i="4"/>
  <c r="J2451" i="4"/>
  <c r="K2452" i="4"/>
  <c r="J2452" i="4"/>
  <c r="K2454" i="4"/>
  <c r="J2454" i="4"/>
  <c r="K2453" i="4"/>
  <c r="J2453" i="4"/>
  <c r="K2432" i="4"/>
  <c r="J2432" i="4"/>
  <c r="J1899" i="4"/>
  <c r="K1899" i="4"/>
  <c r="K1900" i="4"/>
  <c r="J1900" i="4"/>
  <c r="K1898" i="4"/>
  <c r="J1898" i="4"/>
  <c r="K2326" i="4"/>
  <c r="J2326" i="4"/>
  <c r="K2327" i="4"/>
  <c r="J2327" i="4"/>
  <c r="J1999" i="4"/>
  <c r="K1999" i="4"/>
  <c r="K2000" i="4"/>
  <c r="J2000" i="4"/>
  <c r="K1998" i="4"/>
  <c r="J1998" i="4"/>
  <c r="K1778" i="4"/>
  <c r="J1778" i="4"/>
  <c r="K1779" i="4"/>
  <c r="J1779" i="4"/>
  <c r="K1872" i="4"/>
  <c r="J1872" i="4"/>
  <c r="K1873" i="4"/>
  <c r="J1873" i="4"/>
  <c r="K1875" i="4"/>
  <c r="J1875" i="4"/>
  <c r="K1874" i="4"/>
  <c r="J1874" i="4"/>
  <c r="K2013" i="4"/>
  <c r="J2013" i="4"/>
  <c r="K2301" i="4"/>
  <c r="J2301" i="4"/>
  <c r="K2302" i="4"/>
  <c r="J2302" i="4"/>
  <c r="K2304" i="4"/>
  <c r="J2304" i="4"/>
  <c r="K2303" i="4"/>
  <c r="J2303" i="4"/>
  <c r="K2218" i="4"/>
  <c r="J2218" i="4"/>
  <c r="J2382" i="4"/>
  <c r="K2382" i="4"/>
  <c r="K1790" i="4"/>
  <c r="J1790" i="4"/>
  <c r="K1791" i="4"/>
  <c r="J1791" i="4"/>
  <c r="K1793" i="4"/>
  <c r="J1793" i="4"/>
  <c r="K1792" i="4"/>
  <c r="J1792" i="4"/>
  <c r="K1765" i="4"/>
  <c r="J1765" i="4"/>
  <c r="K2258" i="4"/>
  <c r="J2258" i="4"/>
  <c r="K2257" i="4"/>
  <c r="J2257" i="4"/>
  <c r="K1825" i="4"/>
  <c r="J1825" i="4"/>
  <c r="K1826" i="4"/>
  <c r="J1826" i="4"/>
  <c r="K1824" i="4"/>
  <c r="J1824" i="4"/>
  <c r="K1931" i="4"/>
  <c r="J1931" i="4"/>
  <c r="K1932" i="4"/>
  <c r="J1932" i="4"/>
  <c r="K2357" i="4"/>
  <c r="J2357" i="4"/>
  <c r="K2358" i="4"/>
  <c r="J2358" i="4"/>
  <c r="K1952" i="4"/>
  <c r="J1952" i="4"/>
  <c r="K1954" i="4"/>
  <c r="J1954" i="4"/>
  <c r="K1956" i="4"/>
  <c r="J1956" i="4"/>
  <c r="K2613" i="4"/>
  <c r="J2613" i="4"/>
  <c r="K2615" i="4"/>
  <c r="J2615" i="4"/>
  <c r="K2616" i="4"/>
  <c r="J2616" i="4"/>
  <c r="J2493" i="4"/>
  <c r="K2493" i="4"/>
  <c r="K2494" i="4"/>
  <c r="J2494" i="4"/>
  <c r="K2213" i="4"/>
  <c r="J2213" i="4"/>
  <c r="K2214" i="4"/>
  <c r="J2214" i="4"/>
  <c r="K2217" i="4"/>
  <c r="J2217" i="4"/>
  <c r="K2216" i="4"/>
  <c r="J2216" i="4"/>
  <c r="K2499" i="4"/>
  <c r="J2499" i="4"/>
  <c r="K2500" i="4"/>
  <c r="J2500" i="4"/>
  <c r="K2501" i="4"/>
  <c r="J2501" i="4"/>
  <c r="K2504" i="4"/>
  <c r="J2504" i="4"/>
  <c r="K2502" i="4"/>
  <c r="J2502" i="4"/>
  <c r="J2601" i="4"/>
  <c r="K2601" i="4"/>
  <c r="K2603" i="4"/>
  <c r="J2603" i="4"/>
  <c r="K2604" i="4"/>
  <c r="J2604" i="4"/>
  <c r="K2569" i="4"/>
  <c r="J2569" i="4"/>
  <c r="K2570" i="4"/>
  <c r="J2570" i="4"/>
  <c r="J1813" i="4"/>
  <c r="K1813" i="4"/>
  <c r="K1814" i="4"/>
  <c r="J1814" i="4"/>
  <c r="K1815" i="4"/>
  <c r="J1815" i="4"/>
  <c r="K1818" i="4"/>
  <c r="J1818" i="4"/>
  <c r="K1816" i="4"/>
  <c r="J1816" i="4"/>
  <c r="K2017" i="4"/>
  <c r="J2017" i="4"/>
  <c r="K2018" i="4"/>
  <c r="J2018" i="4"/>
  <c r="K2016" i="4"/>
  <c r="J2016" i="4"/>
  <c r="K2623" i="4"/>
  <c r="J2623" i="4"/>
  <c r="K2624" i="4"/>
  <c r="J2624" i="4"/>
  <c r="K2191" i="4"/>
  <c r="J2191" i="4"/>
  <c r="K2193" i="4"/>
  <c r="J2193" i="4"/>
  <c r="K2194" i="4"/>
  <c r="J2194" i="4"/>
  <c r="K2450" i="4"/>
  <c r="J2450" i="4"/>
  <c r="K2242" i="4"/>
  <c r="J2242" i="4"/>
  <c r="K2243" i="4"/>
  <c r="J2243" i="4"/>
  <c r="K2244" i="4"/>
  <c r="J2244" i="4"/>
  <c r="J2247" i="4"/>
  <c r="K2247" i="4"/>
  <c r="K2245" i="4"/>
  <c r="J2245" i="4"/>
  <c r="K2460" i="4"/>
  <c r="J2460" i="4"/>
  <c r="J2461" i="4"/>
  <c r="K2461" i="4"/>
  <c r="K2459" i="4"/>
  <c r="J2459" i="4"/>
  <c r="K2445" i="4"/>
  <c r="J2445" i="4"/>
  <c r="K2446" i="4"/>
  <c r="J2446" i="4"/>
  <c r="K2347" i="4"/>
  <c r="J2347" i="4"/>
  <c r="K2349" i="4"/>
  <c r="J2349" i="4"/>
  <c r="K2350" i="4"/>
  <c r="J2350" i="4"/>
  <c r="K2373" i="4"/>
  <c r="J2373" i="4"/>
  <c r="K2374" i="4"/>
  <c r="J2374" i="4"/>
  <c r="K2638" i="4"/>
  <c r="J2638" i="4"/>
  <c r="K2639" i="4"/>
  <c r="J2639" i="4"/>
  <c r="K2637" i="4"/>
  <c r="J2637" i="4"/>
  <c r="J2166" i="4"/>
  <c r="K2166" i="4"/>
  <c r="K2167" i="4"/>
  <c r="J2167" i="4"/>
  <c r="K2652" i="4"/>
  <c r="J2652" i="4"/>
  <c r="K2492" i="4"/>
  <c r="J2492" i="4"/>
  <c r="K2075" i="4"/>
  <c r="J2075" i="4"/>
  <c r="K2076" i="4"/>
  <c r="J2076" i="4"/>
  <c r="K2079" i="4"/>
  <c r="J2079" i="4"/>
  <c r="J2080" i="4"/>
  <c r="K2080" i="4"/>
  <c r="K2534" i="4"/>
  <c r="J2534" i="4"/>
  <c r="K2535" i="4"/>
  <c r="J2535" i="4"/>
  <c r="K2537" i="4"/>
  <c r="J2537" i="4"/>
  <c r="K2536" i="4"/>
  <c r="J2536" i="4"/>
  <c r="K1877" i="4"/>
  <c r="J1877" i="4"/>
  <c r="K2434" i="4"/>
  <c r="J2434" i="4"/>
  <c r="K2436" i="4"/>
  <c r="J2436" i="4"/>
  <c r="K2437" i="4"/>
  <c r="J2437" i="4"/>
  <c r="K2617" i="4"/>
  <c r="J2617" i="4"/>
  <c r="J2618" i="4"/>
  <c r="K2618" i="4"/>
  <c r="K2596" i="4"/>
  <c r="J2596" i="4"/>
  <c r="K2557" i="4"/>
  <c r="J2557" i="4"/>
  <c r="J2558" i="4"/>
  <c r="K2558" i="4"/>
  <c r="K2561" i="4"/>
  <c r="J2561" i="4"/>
  <c r="K2562" i="4"/>
  <c r="J2562" i="4"/>
  <c r="K1783" i="4"/>
  <c r="J1783" i="4"/>
  <c r="K1784" i="4"/>
  <c r="J1784" i="4"/>
  <c r="K1785" i="4"/>
  <c r="J1785" i="4"/>
  <c r="K1788" i="4"/>
  <c r="J1788" i="4"/>
  <c r="K1786" i="4"/>
  <c r="J1786" i="4"/>
  <c r="K2421" i="4"/>
  <c r="J2421" i="4"/>
  <c r="K2423" i="4"/>
  <c r="J2423" i="4"/>
  <c r="K2424" i="4"/>
  <c r="J2424" i="4"/>
  <c r="K2124" i="4"/>
  <c r="J2124" i="4"/>
  <c r="K2125" i="4"/>
  <c r="J2125" i="4"/>
  <c r="K2224" i="4"/>
  <c r="J2224" i="4"/>
  <c r="K2225" i="4"/>
  <c r="J2225" i="4"/>
  <c r="K2226" i="4"/>
  <c r="J2226" i="4"/>
  <c r="K2229" i="4"/>
  <c r="J2229" i="4"/>
  <c r="K2227" i="4"/>
  <c r="J2227" i="4"/>
  <c r="K2431" i="4"/>
  <c r="J2431" i="4"/>
  <c r="J2266" i="4"/>
  <c r="K2266" i="4"/>
  <c r="K2267" i="4"/>
  <c r="J2267" i="4"/>
  <c r="K2270" i="4"/>
  <c r="J2270" i="4"/>
  <c r="K2271" i="4"/>
  <c r="J2271" i="4"/>
  <c r="K2078" i="4"/>
  <c r="J2078" i="4"/>
  <c r="K1807" i="4"/>
  <c r="J1807" i="4"/>
  <c r="K1808" i="4"/>
  <c r="J1808" i="4"/>
  <c r="K1811" i="4"/>
  <c r="J1811" i="4"/>
  <c r="K1812" i="4"/>
  <c r="J1812" i="4"/>
  <c r="K2099" i="4"/>
  <c r="J2099" i="4"/>
  <c r="K2100" i="4"/>
  <c r="J2100" i="4"/>
  <c r="K2101" i="4"/>
  <c r="J2101" i="4"/>
  <c r="K2104" i="4"/>
  <c r="J2104" i="4"/>
  <c r="J2102" i="4"/>
  <c r="K2102" i="4"/>
  <c r="K2333" i="4"/>
  <c r="J2333" i="4"/>
  <c r="K2335" i="4"/>
  <c r="J2335" i="4"/>
  <c r="K2336" i="4"/>
  <c r="J2336" i="4"/>
  <c r="K1865" i="4"/>
  <c r="J1865" i="4"/>
  <c r="K1866" i="4"/>
  <c r="J1866" i="4"/>
  <c r="K1801" i="4"/>
  <c r="J1801" i="4"/>
  <c r="J1802" i="4"/>
  <c r="K1802" i="4"/>
  <c r="K1803" i="4"/>
  <c r="J1803" i="4"/>
  <c r="K1806" i="4"/>
  <c r="J1806" i="4"/>
  <c r="K1804" i="4"/>
  <c r="J1804" i="4"/>
  <c r="K1939" i="4"/>
  <c r="J1939" i="4"/>
  <c r="K2183" i="4"/>
  <c r="J2183" i="4"/>
  <c r="K2184" i="4"/>
  <c r="J2184" i="4"/>
  <c r="K2187" i="4"/>
  <c r="J2187" i="4"/>
  <c r="K2188" i="4"/>
  <c r="J2188" i="4"/>
  <c r="K1842" i="4"/>
  <c r="J1842" i="4"/>
  <c r="K1843" i="4"/>
  <c r="J1843" i="4"/>
  <c r="K1845" i="4"/>
  <c r="J1845" i="4"/>
  <c r="K1844" i="4"/>
  <c r="J1844" i="4"/>
  <c r="K1925" i="4"/>
  <c r="J1925" i="4"/>
  <c r="K1890" i="4"/>
  <c r="J1890" i="4"/>
  <c r="K1891" i="4"/>
  <c r="J1891" i="4"/>
  <c r="K1893" i="4"/>
  <c r="J1893" i="4"/>
  <c r="K1892" i="4"/>
  <c r="J1892" i="4"/>
  <c r="K2413" i="4"/>
  <c r="J2413" i="4"/>
  <c r="K1957" i="4"/>
  <c r="J1957" i="4"/>
  <c r="K1955" i="4"/>
  <c r="J1955" i="4"/>
  <c r="K1795" i="4"/>
  <c r="J1795" i="4"/>
  <c r="K1797" i="4"/>
  <c r="J1797" i="4"/>
  <c r="K1799" i="4"/>
  <c r="J1799" i="4"/>
  <c r="K2311" i="4"/>
  <c r="J2311" i="4"/>
  <c r="J2312" i="4"/>
  <c r="K2312" i="4"/>
  <c r="K2337" i="4"/>
  <c r="J2337" i="4"/>
  <c r="K2338" i="4"/>
  <c r="J2338" i="4"/>
  <c r="K2339" i="4"/>
  <c r="J2339" i="4"/>
  <c r="K2341" i="4"/>
  <c r="J2341" i="4"/>
  <c r="K2342" i="4"/>
  <c r="J2342" i="4"/>
  <c r="K2289" i="4"/>
  <c r="J2289" i="4"/>
  <c r="J2290" i="4"/>
  <c r="K2290" i="4"/>
  <c r="K1973" i="4"/>
  <c r="J1973" i="4"/>
  <c r="K2563" i="4"/>
  <c r="J2563" i="4"/>
  <c r="K2564" i="4"/>
  <c r="J2564" i="4"/>
  <c r="K2567" i="4"/>
  <c r="J2567" i="4"/>
  <c r="J2568" i="4"/>
  <c r="K2568" i="4"/>
  <c r="K2135" i="4"/>
  <c r="J2135" i="4"/>
  <c r="K2136" i="4"/>
  <c r="J2136" i="4"/>
  <c r="K2137" i="4"/>
  <c r="J2137" i="4"/>
  <c r="K2140" i="4"/>
  <c r="J2140" i="4"/>
  <c r="K2138" i="4"/>
  <c r="J2138" i="4"/>
  <c r="K2117" i="4"/>
  <c r="J2117" i="4"/>
  <c r="K2118" i="4"/>
  <c r="J2118" i="4"/>
  <c r="K2119" i="4"/>
  <c r="J2119" i="4"/>
  <c r="K2122" i="4"/>
  <c r="J2122" i="4"/>
  <c r="K2120" i="4"/>
  <c r="J2120" i="4"/>
  <c r="K1926" i="4"/>
  <c r="J1926" i="4"/>
  <c r="K1927" i="4"/>
  <c r="J1927" i="4"/>
  <c r="K1929" i="4"/>
  <c r="J1929" i="4"/>
  <c r="K1928" i="4"/>
  <c r="J1928" i="4"/>
  <c r="K1789" i="4"/>
  <c r="J1789" i="4"/>
  <c r="K1781" i="4"/>
  <c r="J1781" i="4"/>
  <c r="J1782" i="4"/>
  <c r="K1782" i="4"/>
  <c r="K1780" i="4"/>
  <c r="J1780" i="4"/>
  <c r="K2386" i="4"/>
  <c r="J2386" i="4"/>
  <c r="J2387" i="4"/>
  <c r="K2387" i="4"/>
  <c r="K1905" i="4"/>
  <c r="J1905" i="4"/>
  <c r="K1906" i="4"/>
  <c r="J1906" i="4"/>
  <c r="K1904" i="4"/>
  <c r="J1904" i="4"/>
  <c r="K1896" i="4"/>
  <c r="J1896" i="4"/>
  <c r="K1897" i="4"/>
  <c r="J1897" i="4"/>
  <c r="K2369" i="4"/>
  <c r="J2369" i="4"/>
  <c r="K2371" i="4"/>
  <c r="J2371" i="4"/>
  <c r="K2372" i="4"/>
  <c r="J2372" i="4"/>
  <c r="K1771" i="4"/>
  <c r="J1771" i="4"/>
  <c r="K1772" i="4"/>
  <c r="J1772" i="4"/>
  <c r="K2588" i="4"/>
  <c r="J2588" i="4"/>
  <c r="J2589" i="4"/>
  <c r="K2589" i="4"/>
  <c r="K2591" i="4"/>
  <c r="J2591" i="4"/>
  <c r="K2590" i="4"/>
  <c r="J2590" i="4"/>
  <c r="K2278" i="4"/>
  <c r="J2278" i="4"/>
  <c r="K1993" i="4"/>
  <c r="J1993" i="4"/>
  <c r="K1994" i="4"/>
  <c r="J1994" i="4"/>
  <c r="K1992" i="4"/>
  <c r="J1992" i="4"/>
  <c r="J2172" i="4"/>
  <c r="K2172" i="4"/>
  <c r="K2022" i="4"/>
  <c r="J2022" i="4"/>
  <c r="K2551" i="4"/>
  <c r="J2551" i="4"/>
  <c r="K2552" i="4"/>
  <c r="J2552" i="4"/>
  <c r="K2555" i="4"/>
  <c r="J2555" i="4"/>
  <c r="K2556" i="4"/>
  <c r="J2556" i="4"/>
  <c r="K2560" i="4"/>
  <c r="J2560" i="4"/>
  <c r="K2195" i="4"/>
  <c r="J2195" i="4"/>
  <c r="K2196" i="4"/>
  <c r="J2196" i="4"/>
  <c r="K2199" i="4"/>
  <c r="J2199" i="4"/>
  <c r="J2200" i="4"/>
  <c r="K2200" i="4"/>
  <c r="K2133" i="4"/>
  <c r="J2133" i="4"/>
  <c r="K2134" i="4"/>
  <c r="J2134" i="4"/>
  <c r="J2132" i="4"/>
  <c r="K2132" i="4"/>
  <c r="K2439" i="4"/>
  <c r="J2439" i="4"/>
  <c r="K2440" i="4"/>
  <c r="J2440" i="4"/>
  <c r="K2467" i="4"/>
  <c r="J2467" i="4"/>
  <c r="K2468" i="4"/>
  <c r="J2468" i="4"/>
  <c r="K2469" i="4"/>
  <c r="J2469" i="4"/>
  <c r="K2127" i="4"/>
  <c r="J2127" i="4"/>
  <c r="K2128" i="4"/>
  <c r="J2128" i="4"/>
  <c r="K2126" i="4"/>
  <c r="J2126" i="4"/>
  <c r="K2130" i="4"/>
  <c r="J2130" i="4"/>
  <c r="K2131" i="4"/>
  <c r="J2131" i="4"/>
  <c r="K2626" i="4"/>
  <c r="J2626" i="4"/>
  <c r="K2627" i="4"/>
  <c r="J2627" i="4"/>
  <c r="K2625" i="4"/>
  <c r="J2625" i="4"/>
  <c r="K2106" i="4"/>
  <c r="J2106" i="4"/>
  <c r="K2107" i="4"/>
  <c r="J2107" i="4"/>
  <c r="K1766" i="4"/>
  <c r="J1766" i="4"/>
  <c r="J1767" i="4"/>
  <c r="K1767" i="4"/>
  <c r="K1769" i="4"/>
  <c r="J1769" i="4"/>
  <c r="K1768" i="4"/>
  <c r="J1768" i="4"/>
  <c r="K1820" i="4"/>
  <c r="J1820" i="4"/>
  <c r="K2159" i="4"/>
  <c r="J2159" i="4"/>
  <c r="K2160" i="4"/>
  <c r="J2160" i="4"/>
  <c r="K2161" i="4"/>
  <c r="J2161" i="4"/>
  <c r="K2164" i="4"/>
  <c r="J2164" i="4"/>
  <c r="K2162" i="4"/>
  <c r="J2162" i="4"/>
  <c r="K2403" i="4"/>
  <c r="J2403" i="4"/>
  <c r="K2404" i="4"/>
  <c r="J2404" i="4"/>
  <c r="K2406" i="4"/>
  <c r="J2406" i="4"/>
  <c r="K2405" i="4"/>
  <c r="J2405" i="4"/>
  <c r="J1889" i="4"/>
  <c r="K1889" i="4"/>
  <c r="K2177" i="4"/>
  <c r="J2177" i="4"/>
  <c r="K2178" i="4"/>
  <c r="J2178" i="4"/>
  <c r="K2179" i="4"/>
  <c r="J2179" i="4"/>
  <c r="K2182" i="4"/>
  <c r="J2182" i="4"/>
  <c r="K2180" i="4"/>
  <c r="J2180" i="4"/>
  <c r="K2061" i="4"/>
  <c r="J2061" i="4"/>
  <c r="J2062" i="4"/>
  <c r="K2062" i="4"/>
  <c r="K2063" i="4"/>
  <c r="J2063" i="4"/>
  <c r="K2066" i="4"/>
  <c r="J2066" i="4"/>
  <c r="K2064" i="4"/>
  <c r="J2064" i="4"/>
  <c r="K1961" i="4"/>
  <c r="J1961" i="4"/>
  <c r="K2351" i="4"/>
  <c r="J2351" i="4"/>
  <c r="K2352" i="4"/>
  <c r="J2352" i="4"/>
  <c r="K2355" i="4"/>
  <c r="J2355" i="4"/>
  <c r="K2356" i="4"/>
  <c r="J2356" i="4"/>
  <c r="K2309" i="4"/>
  <c r="J2309" i="4"/>
  <c r="K2072" i="4"/>
  <c r="J2072" i="4"/>
  <c r="K2306" i="4"/>
  <c r="J2306" i="4"/>
  <c r="K2486" i="4"/>
  <c r="J2486" i="4"/>
  <c r="K2487" i="4"/>
  <c r="J2487" i="4"/>
  <c r="K2490" i="4"/>
  <c r="J2490" i="4"/>
  <c r="K2491" i="4"/>
  <c r="J2491" i="4"/>
  <c r="K2047" i="4"/>
  <c r="J2047" i="4"/>
  <c r="K2048" i="4"/>
  <c r="J2048" i="4"/>
  <c r="K2046" i="4"/>
  <c r="J2046" i="4"/>
  <c r="K2112" i="4"/>
  <c r="J2112" i="4"/>
  <c r="K2113" i="4"/>
  <c r="J2113" i="4"/>
  <c r="K2207" i="4"/>
  <c r="J2207" i="4"/>
  <c r="K2208" i="4"/>
  <c r="J2208" i="4"/>
  <c r="K2209" i="4"/>
  <c r="J2209" i="4"/>
  <c r="K2212" i="4"/>
  <c r="J2212" i="4"/>
  <c r="J2210" i="4"/>
  <c r="K2210" i="4"/>
  <c r="K2483" i="4"/>
  <c r="J2483" i="4"/>
  <c r="I1754" i="4"/>
  <c r="I1755" i="4"/>
  <c r="I1756" i="4"/>
  <c r="I1757" i="4"/>
  <c r="I1758" i="4"/>
  <c r="I1759" i="4"/>
  <c r="K1611" i="4"/>
  <c r="J1611" i="4"/>
  <c r="K1327" i="4"/>
  <c r="J1327" i="4"/>
  <c r="K1373" i="4"/>
  <c r="J1373" i="4"/>
  <c r="K989" i="4"/>
  <c r="J989" i="4"/>
  <c r="K1050" i="4"/>
  <c r="J1050" i="4"/>
  <c r="K986" i="4"/>
  <c r="J986" i="4"/>
  <c r="K1125" i="4"/>
  <c r="J1125" i="4"/>
  <c r="K1686" i="4"/>
  <c r="J1686" i="4"/>
  <c r="K1163" i="4"/>
  <c r="J1163" i="4"/>
  <c r="K1164" i="4"/>
  <c r="J1164" i="4"/>
  <c r="K1216" i="4"/>
  <c r="J1216" i="4"/>
  <c r="K961" i="4"/>
  <c r="J961" i="4"/>
  <c r="K1480" i="4"/>
  <c r="J1480" i="4"/>
  <c r="J1662" i="4"/>
  <c r="K1662" i="4"/>
  <c r="J1716" i="4"/>
  <c r="K1716" i="4"/>
  <c r="K1436" i="4"/>
  <c r="J1436" i="4"/>
  <c r="J1402" i="4"/>
  <c r="K1402" i="4"/>
  <c r="J935" i="4"/>
  <c r="K935" i="4"/>
  <c r="K1111" i="4"/>
  <c r="J1111" i="4"/>
  <c r="K1567" i="4"/>
  <c r="J1567" i="4"/>
  <c r="K1209" i="4"/>
  <c r="J1209" i="4"/>
  <c r="J1032" i="4"/>
  <c r="K1032" i="4"/>
  <c r="K1296" i="4"/>
  <c r="J1296" i="4"/>
  <c r="K1109" i="4"/>
  <c r="J1109" i="4"/>
  <c r="K1598" i="4"/>
  <c r="J1598" i="4"/>
  <c r="K1073" i="4"/>
  <c r="J1073" i="4"/>
  <c r="J1364" i="4"/>
  <c r="K1364" i="4"/>
  <c r="K1198" i="4"/>
  <c r="J1198" i="4"/>
  <c r="K1019" i="4"/>
  <c r="J1019" i="4"/>
  <c r="K1730" i="4"/>
  <c r="J1730" i="4"/>
  <c r="K1254" i="4"/>
  <c r="J1254" i="4"/>
  <c r="K1120" i="4"/>
  <c r="J1120" i="4"/>
  <c r="K1127" i="4"/>
  <c r="J1127" i="4"/>
  <c r="K1697" i="4"/>
  <c r="J1697" i="4"/>
  <c r="K1366" i="4"/>
  <c r="J1366" i="4"/>
  <c r="K967" i="4"/>
  <c r="J967" i="4"/>
  <c r="K1707" i="4"/>
  <c r="J1707" i="4"/>
  <c r="K1692" i="4"/>
  <c r="J1692" i="4"/>
  <c r="K983" i="4"/>
  <c r="J983" i="4"/>
  <c r="K1523" i="4"/>
  <c r="J1523" i="4"/>
  <c r="K1491" i="4"/>
  <c r="J1491" i="4"/>
  <c r="K938" i="4"/>
  <c r="J938" i="4"/>
  <c r="K1385" i="4"/>
  <c r="J1385" i="4"/>
  <c r="K1149" i="4"/>
  <c r="J1149" i="4"/>
  <c r="K1682" i="4"/>
  <c r="J1682" i="4"/>
  <c r="J1281" i="4"/>
  <c r="K1281" i="4"/>
  <c r="J1167" i="4"/>
  <c r="K1167" i="4"/>
  <c r="K1186" i="4"/>
  <c r="J1186" i="4"/>
  <c r="J1495" i="4"/>
  <c r="K1495" i="4"/>
  <c r="J1156" i="4"/>
  <c r="K1156" i="4"/>
  <c r="K1576" i="4"/>
  <c r="J1576" i="4"/>
  <c r="K1076" i="4"/>
  <c r="J1076" i="4"/>
  <c r="K1352" i="4"/>
  <c r="J1352" i="4"/>
  <c r="J1335" i="4"/>
  <c r="K1335" i="4"/>
  <c r="K1605" i="4"/>
  <c r="J1605" i="4"/>
  <c r="K1043" i="4"/>
  <c r="J1043" i="4"/>
  <c r="K1319" i="4"/>
  <c r="J1319" i="4"/>
  <c r="K1510" i="4"/>
  <c r="J1510" i="4"/>
  <c r="J1747" i="4"/>
  <c r="K1747" i="4"/>
  <c r="K1422" i="4"/>
  <c r="J1422" i="4"/>
  <c r="K1745" i="4"/>
  <c r="J1745" i="4"/>
  <c r="K1086" i="4"/>
  <c r="J1086" i="4"/>
  <c r="K994" i="4"/>
  <c r="J994" i="4"/>
  <c r="K1150" i="4"/>
  <c r="J1150" i="4"/>
  <c r="J1655" i="4"/>
  <c r="K1655" i="4"/>
  <c r="K1267" i="4"/>
  <c r="J1267" i="4"/>
  <c r="K1039" i="4"/>
  <c r="J1039" i="4"/>
  <c r="K1346" i="4"/>
  <c r="J1346" i="4"/>
  <c r="K1204" i="4"/>
  <c r="J1204" i="4"/>
  <c r="K1613" i="4"/>
  <c r="J1613" i="4"/>
  <c r="K1674" i="4"/>
  <c r="J1674" i="4"/>
  <c r="K1721" i="4"/>
  <c r="J1721" i="4"/>
  <c r="K1447" i="4"/>
  <c r="J1447" i="4"/>
  <c r="K1303" i="4"/>
  <c r="J1303" i="4"/>
  <c r="K1621" i="4"/>
  <c r="J1621" i="4"/>
  <c r="K1738" i="4"/>
  <c r="J1738" i="4"/>
  <c r="K1137" i="4"/>
  <c r="J1137" i="4"/>
  <c r="J1189" i="4"/>
  <c r="K1189" i="4"/>
  <c r="K1550" i="4"/>
  <c r="J1550" i="4"/>
  <c r="K1399" i="4"/>
  <c r="J1399" i="4"/>
  <c r="J1659" i="4"/>
  <c r="K1659" i="4"/>
  <c r="K910" i="4"/>
  <c r="J910" i="4"/>
  <c r="K1016" i="4"/>
  <c r="J1016" i="4"/>
  <c r="K1104" i="4"/>
  <c r="J1104" i="4"/>
  <c r="K979" i="4"/>
  <c r="J979" i="4"/>
  <c r="J1460" i="4"/>
  <c r="K1460" i="4"/>
  <c r="K1547" i="4"/>
  <c r="J1547" i="4"/>
  <c r="K1434" i="4"/>
  <c r="J1434" i="4"/>
  <c r="K918" i="4"/>
  <c r="J918" i="4"/>
  <c r="K1007" i="4"/>
  <c r="J1007" i="4"/>
  <c r="K1411" i="4"/>
  <c r="J1411" i="4"/>
  <c r="K903" i="4"/>
  <c r="J903" i="4"/>
  <c r="K1061" i="4"/>
  <c r="J1061" i="4"/>
  <c r="K1135" i="4"/>
  <c r="J1135" i="4"/>
  <c r="K1494" i="4"/>
  <c r="J1494" i="4"/>
  <c r="K1584" i="4"/>
  <c r="J1584" i="4"/>
  <c r="J969" i="4"/>
  <c r="K969" i="4"/>
  <c r="K1091" i="4"/>
  <c r="J1091" i="4"/>
  <c r="K1689" i="4"/>
  <c r="J1689" i="4"/>
  <c r="K954" i="4"/>
  <c r="J954" i="4"/>
  <c r="K1709" i="4"/>
  <c r="J1709" i="4"/>
  <c r="K1544" i="4"/>
  <c r="J1544" i="4"/>
  <c r="K1538" i="4"/>
  <c r="J1538" i="4"/>
  <c r="K1472" i="4"/>
  <c r="J1472" i="4"/>
  <c r="K1723" i="4"/>
  <c r="J1723" i="4"/>
  <c r="K1194" i="4"/>
  <c r="J1194" i="4"/>
  <c r="K1010" i="4"/>
  <c r="J1010" i="4"/>
  <c r="K1529" i="4"/>
  <c r="J1529" i="4"/>
  <c r="J1646" i="4"/>
  <c r="K1646" i="4"/>
  <c r="K919" i="4"/>
  <c r="J919" i="4"/>
  <c r="K1519" i="4"/>
  <c r="J1519" i="4"/>
  <c r="J1337" i="4"/>
  <c r="K1337" i="4"/>
  <c r="K1381" i="4"/>
  <c r="J1381" i="4"/>
  <c r="K945" i="4"/>
  <c r="J945" i="4"/>
  <c r="K1393" i="4"/>
  <c r="J1393" i="4"/>
  <c r="K998" i="4"/>
  <c r="J998" i="4"/>
  <c r="J1669" i="4"/>
  <c r="K1669" i="4"/>
  <c r="K1301" i="4"/>
  <c r="J1301" i="4"/>
  <c r="K1057" i="4"/>
  <c r="J1057" i="4"/>
  <c r="K1027" i="4"/>
  <c r="J1027" i="4"/>
  <c r="K1083" i="4"/>
  <c r="J1083" i="4"/>
  <c r="K1416" i="4"/>
  <c r="J1416" i="4"/>
  <c r="K1397" i="4"/>
  <c r="J1397" i="4"/>
  <c r="K1101" i="4"/>
  <c r="J1101" i="4"/>
  <c r="K1233" i="4"/>
  <c r="J1233" i="4"/>
  <c r="K1261" i="4"/>
  <c r="J1261" i="4"/>
  <c r="K929" i="4"/>
  <c r="J929" i="4"/>
  <c r="K1486" i="4"/>
  <c r="J1486" i="4"/>
  <c r="K1030" i="4"/>
  <c r="J1030" i="4"/>
  <c r="K1469" i="4"/>
  <c r="J1469" i="4"/>
  <c r="K1386" i="4"/>
  <c r="J1386" i="4"/>
  <c r="K1285" i="4"/>
  <c r="J1285" i="4"/>
  <c r="K1310" i="4"/>
  <c r="J1310" i="4"/>
  <c r="K1533" i="4"/>
  <c r="J1533" i="4"/>
  <c r="K1243" i="4"/>
  <c r="J1243" i="4"/>
  <c r="K1222" i="4"/>
  <c r="J1222" i="4"/>
  <c r="K1180" i="4"/>
  <c r="J1180" i="4"/>
  <c r="K1249" i="4"/>
  <c r="J1249" i="4"/>
  <c r="J1504" i="4"/>
  <c r="K1504" i="4"/>
  <c r="J1291" i="4"/>
  <c r="K1291" i="4"/>
  <c r="K1273" i="4"/>
  <c r="J1273" i="4"/>
  <c r="J1454" i="4"/>
  <c r="K1454" i="4"/>
  <c r="J1582" i="4"/>
  <c r="K1582" i="4"/>
  <c r="K1230" i="4"/>
  <c r="J1230" i="4"/>
  <c r="K1321" i="4"/>
  <c r="J1321" i="4"/>
  <c r="K1607" i="4"/>
  <c r="J1607" i="4"/>
  <c r="K1608" i="4"/>
  <c r="J1608" i="4"/>
  <c r="K1609" i="4"/>
  <c r="J1609" i="4"/>
  <c r="K1612" i="4"/>
  <c r="J1612" i="4"/>
  <c r="K1610" i="4"/>
  <c r="J1610" i="4"/>
  <c r="K1673" i="4"/>
  <c r="J1673" i="4"/>
  <c r="K1671" i="4"/>
  <c r="J1671" i="4"/>
  <c r="K1326" i="4"/>
  <c r="J1326" i="4"/>
  <c r="K1329" i="4"/>
  <c r="J1329" i="4"/>
  <c r="K1328" i="4"/>
  <c r="J1328" i="4"/>
  <c r="K1368" i="4"/>
  <c r="J1368" i="4"/>
  <c r="K1371" i="4"/>
  <c r="J1371" i="4"/>
  <c r="K1372" i="4"/>
  <c r="J1372" i="4"/>
  <c r="K1375" i="4"/>
  <c r="J1375" i="4"/>
  <c r="K1376" i="4"/>
  <c r="J1376" i="4"/>
  <c r="J988" i="4"/>
  <c r="K988" i="4"/>
  <c r="J990" i="4"/>
  <c r="K990" i="4"/>
  <c r="K991" i="4"/>
  <c r="J991" i="4"/>
  <c r="J1047" i="4"/>
  <c r="K1047" i="4"/>
  <c r="J1048" i="4"/>
  <c r="K1048" i="4"/>
  <c r="K1049" i="4"/>
  <c r="J1049" i="4"/>
  <c r="K1051" i="4"/>
  <c r="J1051" i="4"/>
  <c r="K1052" i="4"/>
  <c r="J1052" i="4"/>
  <c r="J1520" i="4"/>
  <c r="K1520" i="4"/>
  <c r="K1521" i="4"/>
  <c r="J1521" i="4"/>
  <c r="K1666" i="4"/>
  <c r="J1666" i="4"/>
  <c r="K1667" i="4"/>
  <c r="J1667" i="4"/>
  <c r="K1665" i="4"/>
  <c r="J1665" i="4"/>
  <c r="J987" i="4"/>
  <c r="K987" i="4"/>
  <c r="K1121" i="4"/>
  <c r="J1121" i="4"/>
  <c r="K1122" i="4"/>
  <c r="J1122" i="4"/>
  <c r="K1123" i="4"/>
  <c r="J1123" i="4"/>
  <c r="K1126" i="4"/>
  <c r="J1126" i="4"/>
  <c r="K1124" i="4"/>
  <c r="J1124" i="4"/>
  <c r="J1139" i="4"/>
  <c r="K1139" i="4"/>
  <c r="K1140" i="4"/>
  <c r="J1140" i="4"/>
  <c r="K1588" i="4"/>
  <c r="J1588" i="4"/>
  <c r="K1589" i="4"/>
  <c r="J1589" i="4"/>
  <c r="K1587" i="4"/>
  <c r="J1587" i="4"/>
  <c r="K1687" i="4"/>
  <c r="J1687" i="4"/>
  <c r="K1394" i="4"/>
  <c r="J1394" i="4"/>
  <c r="K1161" i="4"/>
  <c r="J1161" i="4"/>
  <c r="K1162" i="4"/>
  <c r="J1162" i="4"/>
  <c r="K1165" i="4"/>
  <c r="J1165" i="4"/>
  <c r="K1166" i="4"/>
  <c r="J1166" i="4"/>
  <c r="J1513" i="4"/>
  <c r="K1513" i="4"/>
  <c r="K1511" i="4"/>
  <c r="J1511" i="4"/>
  <c r="K1215" i="4"/>
  <c r="J1215" i="4"/>
  <c r="J1217" i="4"/>
  <c r="K1217" i="4"/>
  <c r="K1219" i="4"/>
  <c r="J1219" i="4"/>
  <c r="K957" i="4"/>
  <c r="J957" i="4"/>
  <c r="K958" i="4"/>
  <c r="J958" i="4"/>
  <c r="K959" i="4"/>
  <c r="J959" i="4"/>
  <c r="J962" i="4"/>
  <c r="K962" i="4"/>
  <c r="K960" i="4"/>
  <c r="J960" i="4"/>
  <c r="K1619" i="4"/>
  <c r="J1619" i="4"/>
  <c r="K1478" i="4"/>
  <c r="J1478" i="4"/>
  <c r="K1479" i="4"/>
  <c r="J1479" i="4"/>
  <c r="K1482" i="4"/>
  <c r="J1482" i="4"/>
  <c r="K1483" i="4"/>
  <c r="J1483" i="4"/>
  <c r="K1002" i="4"/>
  <c r="J1002" i="4"/>
  <c r="K1003" i="4"/>
  <c r="J1003" i="4"/>
  <c r="K1001" i="4"/>
  <c r="J1001" i="4"/>
  <c r="K1663" i="4"/>
  <c r="J1663" i="4"/>
  <c r="J1664" i="4"/>
  <c r="K1664" i="4"/>
  <c r="K1045" i="4"/>
  <c r="J1045" i="4"/>
  <c r="K1714" i="4"/>
  <c r="J1714" i="4"/>
  <c r="K1715" i="4"/>
  <c r="J1715" i="4"/>
  <c r="K1718" i="4"/>
  <c r="J1718" i="4"/>
  <c r="K1719" i="4"/>
  <c r="J1719" i="4"/>
  <c r="K1476" i="4"/>
  <c r="J1476" i="4"/>
  <c r="K1477" i="4"/>
  <c r="J1477" i="4"/>
  <c r="K1475" i="4"/>
  <c r="J1475" i="4"/>
  <c r="K1437" i="4"/>
  <c r="J1437" i="4"/>
  <c r="K1438" i="4"/>
  <c r="J1438" i="4"/>
  <c r="K1288" i="4"/>
  <c r="J1288" i="4"/>
  <c r="K1289" i="4"/>
  <c r="J1289" i="4"/>
  <c r="J1287" i="4"/>
  <c r="K1287" i="4"/>
  <c r="K1403" i="4"/>
  <c r="J1403" i="4"/>
  <c r="K1404" i="4"/>
  <c r="J1404" i="4"/>
  <c r="J931" i="4"/>
  <c r="K931" i="4"/>
  <c r="K932" i="4"/>
  <c r="J932" i="4"/>
  <c r="K933" i="4"/>
  <c r="J933" i="4"/>
  <c r="K936" i="4"/>
  <c r="J936" i="4"/>
  <c r="K934" i="4"/>
  <c r="J934" i="4"/>
  <c r="J1490" i="4"/>
  <c r="K1490" i="4"/>
  <c r="K1270" i="4"/>
  <c r="J1270" i="4"/>
  <c r="K1271" i="4"/>
  <c r="J1271" i="4"/>
  <c r="K1269" i="4"/>
  <c r="J1269" i="4"/>
  <c r="K1112" i="4"/>
  <c r="J1112" i="4"/>
  <c r="K1114" i="4"/>
  <c r="J1114" i="4"/>
  <c r="K1558" i="4"/>
  <c r="J1558" i="4"/>
  <c r="K1560" i="4"/>
  <c r="J1560" i="4"/>
  <c r="K1559" i="4"/>
  <c r="J1559" i="4"/>
  <c r="K1568" i="4"/>
  <c r="J1568" i="4"/>
  <c r="K1569" i="4"/>
  <c r="J1569" i="4"/>
  <c r="K1207" i="4"/>
  <c r="J1207" i="4"/>
  <c r="K1208" i="4"/>
  <c r="J1208" i="4"/>
  <c r="K1206" i="4"/>
  <c r="J1206" i="4"/>
  <c r="K1210" i="4"/>
  <c r="J1210" i="4"/>
  <c r="K1211" i="4"/>
  <c r="J1211" i="4"/>
  <c r="K1542" i="4"/>
  <c r="J1542" i="4"/>
  <c r="K1543" i="4"/>
  <c r="J1543" i="4"/>
  <c r="K1541" i="4"/>
  <c r="J1541" i="4"/>
  <c r="K1033" i="4"/>
  <c r="J1033" i="4"/>
  <c r="K1035" i="4"/>
  <c r="J1035" i="4"/>
  <c r="K1066" i="4"/>
  <c r="J1066" i="4"/>
  <c r="K1068" i="4"/>
  <c r="J1068" i="4"/>
  <c r="K1067" i="4"/>
  <c r="J1067" i="4"/>
  <c r="J1297" i="4"/>
  <c r="K1297" i="4"/>
  <c r="J1107" i="4"/>
  <c r="K1107" i="4"/>
  <c r="K1108" i="4"/>
  <c r="J1108" i="4"/>
  <c r="J1110" i="4"/>
  <c r="K1110" i="4"/>
  <c r="J1115" i="4"/>
  <c r="K1115" i="4"/>
  <c r="K1116" i="4"/>
  <c r="J1116" i="4"/>
  <c r="K1597" i="4"/>
  <c r="J1597" i="4"/>
  <c r="K1599" i="4"/>
  <c r="J1599" i="4"/>
  <c r="J1600" i="4"/>
  <c r="K1600" i="4"/>
  <c r="K1627" i="4"/>
  <c r="J1627" i="4"/>
  <c r="K1628" i="4"/>
  <c r="J1628" i="4"/>
  <c r="K1069" i="4"/>
  <c r="J1069" i="4"/>
  <c r="K1070" i="4"/>
  <c r="J1070" i="4"/>
  <c r="J1071" i="4"/>
  <c r="K1071" i="4"/>
  <c r="K1074" i="4"/>
  <c r="J1074" i="4"/>
  <c r="K1072" i="4"/>
  <c r="J1072" i="4"/>
  <c r="K1360" i="4"/>
  <c r="J1360" i="4"/>
  <c r="K1361" i="4"/>
  <c r="J1361" i="4"/>
  <c r="K1363" i="4"/>
  <c r="J1363" i="4"/>
  <c r="K1362" i="4"/>
  <c r="J1362" i="4"/>
  <c r="K1171" i="4"/>
  <c r="J1171" i="4"/>
  <c r="K1172" i="4"/>
  <c r="J1172" i="4"/>
  <c r="K1170" i="4"/>
  <c r="J1170" i="4"/>
  <c r="K1199" i="4"/>
  <c r="J1199" i="4"/>
  <c r="K1200" i="4"/>
  <c r="J1200" i="4"/>
  <c r="K1018" i="4"/>
  <c r="J1018" i="4"/>
  <c r="K1020" i="4"/>
  <c r="J1020" i="4"/>
  <c r="K1021" i="4"/>
  <c r="J1021" i="4"/>
  <c r="K1004" i="4"/>
  <c r="J1004" i="4"/>
  <c r="K1005" i="4"/>
  <c r="J1005" i="4"/>
  <c r="K1726" i="4"/>
  <c r="J1726" i="4"/>
  <c r="K1727" i="4"/>
  <c r="J1727" i="4"/>
  <c r="J1728" i="4"/>
  <c r="K1728" i="4"/>
  <c r="J1731" i="4"/>
  <c r="K1731" i="4"/>
  <c r="K1729" i="4"/>
  <c r="J1729" i="4"/>
  <c r="J1294" i="4"/>
  <c r="K1294" i="4"/>
  <c r="J1295" i="4"/>
  <c r="K1295" i="4"/>
  <c r="K1293" i="4"/>
  <c r="J1293" i="4"/>
  <c r="K1255" i="4"/>
  <c r="J1255" i="4"/>
  <c r="K1256" i="4"/>
  <c r="J1256" i="4"/>
  <c r="J1117" i="4"/>
  <c r="K1117" i="4"/>
  <c r="K1119" i="4"/>
  <c r="J1119" i="4"/>
  <c r="K1118" i="4"/>
  <c r="J1118" i="4"/>
  <c r="K913" i="4"/>
  <c r="J913" i="4"/>
  <c r="K1159" i="4"/>
  <c r="J1159" i="4"/>
  <c r="J1160" i="4"/>
  <c r="K1160" i="4"/>
  <c r="K1158" i="4"/>
  <c r="J1158" i="4"/>
  <c r="K1128" i="4"/>
  <c r="J1128" i="4"/>
  <c r="K1129" i="4"/>
  <c r="J1129" i="4"/>
  <c r="K1131" i="4"/>
  <c r="J1131" i="4"/>
  <c r="K1132" i="4"/>
  <c r="J1132" i="4"/>
  <c r="J1130" i="4"/>
  <c r="K1130" i="4"/>
  <c r="K1698" i="4"/>
  <c r="J1698" i="4"/>
  <c r="K1699" i="4"/>
  <c r="J1699" i="4"/>
  <c r="K1537" i="4"/>
  <c r="J1537" i="4"/>
  <c r="K1535" i="4"/>
  <c r="J1535" i="4"/>
  <c r="K1365" i="4"/>
  <c r="J1365" i="4"/>
  <c r="K1367" i="4"/>
  <c r="J1367" i="4"/>
  <c r="K1369" i="4"/>
  <c r="J1369" i="4"/>
  <c r="K963" i="4"/>
  <c r="J963" i="4"/>
  <c r="K964" i="4"/>
  <c r="J964" i="4"/>
  <c r="K965" i="4"/>
  <c r="J965" i="4"/>
  <c r="K966" i="4"/>
  <c r="J966" i="4"/>
  <c r="K1347" i="4"/>
  <c r="J1347" i="4"/>
  <c r="J1704" i="4"/>
  <c r="K1704" i="4"/>
  <c r="K1705" i="4"/>
  <c r="J1705" i="4"/>
  <c r="K1617" i="4"/>
  <c r="J1617" i="4"/>
  <c r="J1618" i="4"/>
  <c r="K1618" i="4"/>
  <c r="K1616" i="4"/>
  <c r="J1616" i="4"/>
  <c r="K1693" i="4"/>
  <c r="J1693" i="4"/>
  <c r="K1694" i="4"/>
  <c r="J1694" i="4"/>
  <c r="K982" i="4"/>
  <c r="J982" i="4"/>
  <c r="J984" i="4"/>
  <c r="K984" i="4"/>
  <c r="K985" i="4"/>
  <c r="J985" i="4"/>
  <c r="K1489" i="4"/>
  <c r="J1489" i="4"/>
  <c r="K1522" i="4"/>
  <c r="J1522" i="4"/>
  <c r="K1524" i="4"/>
  <c r="J1524" i="4"/>
  <c r="K1525" i="4"/>
  <c r="J1525" i="4"/>
  <c r="K1506" i="4"/>
  <c r="J1506" i="4"/>
  <c r="K1507" i="4"/>
  <c r="J1507" i="4"/>
  <c r="K1265" i="4"/>
  <c r="J1265" i="4"/>
  <c r="K1263" i="4"/>
  <c r="J1263" i="4"/>
  <c r="K937" i="4"/>
  <c r="J937" i="4"/>
  <c r="J939" i="4"/>
  <c r="K939" i="4"/>
  <c r="K941" i="4"/>
  <c r="J941" i="4"/>
  <c r="K995" i="4"/>
  <c r="J995" i="4"/>
  <c r="K1382" i="4"/>
  <c r="J1382" i="4"/>
  <c r="K1383" i="4"/>
  <c r="J1383" i="4"/>
  <c r="K1384" i="4"/>
  <c r="J1384" i="4"/>
  <c r="K1145" i="4"/>
  <c r="J1145" i="4"/>
  <c r="K1146" i="4"/>
  <c r="J1146" i="4"/>
  <c r="K1148" i="4"/>
  <c r="J1148" i="4"/>
  <c r="K1147" i="4"/>
  <c r="J1147" i="4"/>
  <c r="K1514" i="4"/>
  <c r="J1514" i="4"/>
  <c r="K946" i="4"/>
  <c r="J946" i="4"/>
  <c r="K1680" i="4"/>
  <c r="J1680" i="4"/>
  <c r="J1681" i="4"/>
  <c r="K1681" i="4"/>
  <c r="K1684" i="4"/>
  <c r="J1684" i="4"/>
  <c r="K1685" i="4"/>
  <c r="J1685" i="4"/>
  <c r="J1280" i="4"/>
  <c r="K1280" i="4"/>
  <c r="K1282" i="4"/>
  <c r="J1282" i="4"/>
  <c r="K1283" i="4"/>
  <c r="J1283" i="4"/>
  <c r="K980" i="4"/>
  <c r="J980" i="4"/>
  <c r="K981" i="4"/>
  <c r="J981" i="4"/>
  <c r="J1175" i="4"/>
  <c r="K1175" i="4"/>
  <c r="K1177" i="4"/>
  <c r="J1177" i="4"/>
  <c r="K1178" i="4"/>
  <c r="J1178" i="4"/>
  <c r="K1176" i="4"/>
  <c r="J1176" i="4"/>
  <c r="K1168" i="4"/>
  <c r="J1168" i="4"/>
  <c r="K1169" i="4"/>
  <c r="J1169" i="4"/>
  <c r="K1499" i="4"/>
  <c r="J1499" i="4"/>
  <c r="K1497" i="4"/>
  <c r="J1497" i="4"/>
  <c r="K1185" i="4"/>
  <c r="J1185" i="4"/>
  <c r="K1187" i="4"/>
  <c r="J1187" i="4"/>
  <c r="K1095" i="4"/>
  <c r="J1095" i="4"/>
  <c r="K1096" i="4"/>
  <c r="J1096" i="4"/>
  <c r="K1094" i="4"/>
  <c r="J1094" i="4"/>
  <c r="K1496" i="4"/>
  <c r="J1496" i="4"/>
  <c r="K1498" i="4"/>
  <c r="J1498" i="4"/>
  <c r="K1202" i="4"/>
  <c r="J1202" i="4"/>
  <c r="K1201" i="4"/>
  <c r="J1201" i="4"/>
  <c r="K1155" i="4"/>
  <c r="J1155" i="4"/>
  <c r="K1157" i="4"/>
  <c r="J1157" i="4"/>
  <c r="K1574" i="4"/>
  <c r="J1574" i="4"/>
  <c r="K1575" i="4"/>
  <c r="J1575" i="4"/>
  <c r="K1577" i="4"/>
  <c r="J1577" i="4"/>
  <c r="K1590" i="4"/>
  <c r="J1590" i="4"/>
  <c r="K1591" i="4"/>
  <c r="J1591" i="4"/>
  <c r="J1696" i="4"/>
  <c r="K1696" i="4"/>
  <c r="J1695" i="4"/>
  <c r="K1695" i="4"/>
  <c r="K1075" i="4"/>
  <c r="J1075" i="4"/>
  <c r="J1077" i="4"/>
  <c r="K1077" i="4"/>
  <c r="J1078" i="4"/>
  <c r="K1078" i="4"/>
  <c r="K1348" i="4"/>
  <c r="J1348" i="4"/>
  <c r="K1349" i="4"/>
  <c r="J1349" i="4"/>
  <c r="K1351" i="4"/>
  <c r="J1351" i="4"/>
  <c r="J1350" i="4"/>
  <c r="K1350" i="4"/>
  <c r="K1359" i="4"/>
  <c r="J1359" i="4"/>
  <c r="K1331" i="4"/>
  <c r="J1331" i="4"/>
  <c r="K1332" i="4"/>
  <c r="J1332" i="4"/>
  <c r="K1334" i="4"/>
  <c r="J1334" i="4"/>
  <c r="J1333" i="4"/>
  <c r="K1333" i="4"/>
  <c r="K1144" i="4"/>
  <c r="J1144" i="4"/>
  <c r="K1601" i="4"/>
  <c r="J1601" i="4"/>
  <c r="K1602" i="4"/>
  <c r="J1602" i="4"/>
  <c r="K1603" i="4"/>
  <c r="J1603" i="4"/>
  <c r="K1606" i="4"/>
  <c r="J1606" i="4"/>
  <c r="K1604" i="4"/>
  <c r="J1604" i="4"/>
  <c r="K923" i="4"/>
  <c r="J923" i="4"/>
  <c r="K924" i="4"/>
  <c r="J924" i="4"/>
  <c r="K922" i="4"/>
  <c r="J922" i="4"/>
  <c r="K1044" i="4"/>
  <c r="J1044" i="4"/>
  <c r="K1046" i="4"/>
  <c r="J1046" i="4"/>
  <c r="K1315" i="4"/>
  <c r="J1315" i="4"/>
  <c r="K1316" i="4"/>
  <c r="J1316" i="4"/>
  <c r="K1318" i="4"/>
  <c r="J1318" i="4"/>
  <c r="K1317" i="4"/>
  <c r="J1317" i="4"/>
  <c r="K949" i="4"/>
  <c r="J949" i="4"/>
  <c r="K1481" i="4"/>
  <c r="J1481" i="4"/>
  <c r="K955" i="4"/>
  <c r="J955" i="4"/>
  <c r="J1509" i="4"/>
  <c r="K1509" i="4"/>
  <c r="J1512" i="4"/>
  <c r="K1512" i="4"/>
  <c r="K973" i="4"/>
  <c r="J973" i="4"/>
  <c r="J971" i="4"/>
  <c r="K971" i="4"/>
  <c r="J1064" i="4"/>
  <c r="K1064" i="4"/>
  <c r="K1065" i="4"/>
  <c r="J1065" i="4"/>
  <c r="K1419" i="4"/>
  <c r="J1419" i="4"/>
  <c r="K1420" i="4"/>
  <c r="J1420" i="4"/>
  <c r="J1423" i="4"/>
  <c r="K1423" i="4"/>
  <c r="K1421" i="4"/>
  <c r="J1421" i="4"/>
  <c r="K1742" i="4"/>
  <c r="J1742" i="4"/>
  <c r="K1743" i="4"/>
  <c r="J1743" i="4"/>
  <c r="K1744" i="4"/>
  <c r="J1744" i="4"/>
  <c r="J1746" i="4"/>
  <c r="K1746" i="4"/>
  <c r="K1734" i="4"/>
  <c r="J1734" i="4"/>
  <c r="K1154" i="4"/>
  <c r="J1154" i="4"/>
  <c r="K1153" i="4"/>
  <c r="J1153" i="4"/>
  <c r="K1085" i="4"/>
  <c r="J1085" i="4"/>
  <c r="K1087" i="4"/>
  <c r="J1087" i="4"/>
  <c r="J1089" i="4"/>
  <c r="K1089" i="4"/>
  <c r="K1455" i="4"/>
  <c r="J1455" i="4"/>
  <c r="K992" i="4"/>
  <c r="J992" i="4"/>
  <c r="K993" i="4"/>
  <c r="J993" i="4"/>
  <c r="K996" i="4"/>
  <c r="J996" i="4"/>
  <c r="K997" i="4"/>
  <c r="J997" i="4"/>
  <c r="K1630" i="4"/>
  <c r="J1630" i="4"/>
  <c r="K1631" i="4"/>
  <c r="J1631" i="4"/>
  <c r="K1629" i="4"/>
  <c r="J1629" i="4"/>
  <c r="K1151" i="4"/>
  <c r="J1151" i="4"/>
  <c r="K1152" i="4"/>
  <c r="J1152" i="4"/>
  <c r="K1651" i="4"/>
  <c r="J1651" i="4"/>
  <c r="K1652" i="4"/>
  <c r="J1652" i="4"/>
  <c r="J1654" i="4"/>
  <c r="K1654" i="4"/>
  <c r="K1653" i="4"/>
  <c r="J1653" i="4"/>
  <c r="K1596" i="4"/>
  <c r="J1596" i="4"/>
  <c r="J1040" i="4"/>
  <c r="K1040" i="4"/>
  <c r="K1266" i="4"/>
  <c r="J1266" i="4"/>
  <c r="K1268" i="4"/>
  <c r="J1268" i="4"/>
  <c r="K1505" i="4"/>
  <c r="J1505" i="4"/>
  <c r="K1037" i="4"/>
  <c r="J1037" i="4"/>
  <c r="J1038" i="4"/>
  <c r="K1038" i="4"/>
  <c r="K1041" i="4"/>
  <c r="J1041" i="4"/>
  <c r="K1042" i="4"/>
  <c r="J1042" i="4"/>
  <c r="K1342" i="4"/>
  <c r="J1342" i="4"/>
  <c r="K1343" i="4"/>
  <c r="J1343" i="4"/>
  <c r="K1345" i="4"/>
  <c r="J1345" i="4"/>
  <c r="K1344" i="4"/>
  <c r="J1344" i="4"/>
  <c r="K1620" i="4"/>
  <c r="J1620" i="4"/>
  <c r="K1313" i="4"/>
  <c r="J1313" i="4"/>
  <c r="K1311" i="4"/>
  <c r="J1311" i="4"/>
  <c r="K1203" i="4"/>
  <c r="J1203" i="4"/>
  <c r="J1205" i="4"/>
  <c r="K1205" i="4"/>
  <c r="K1213" i="4"/>
  <c r="J1213" i="4"/>
  <c r="K1214" i="4"/>
  <c r="J1214" i="4"/>
  <c r="K1212" i="4"/>
  <c r="J1212" i="4"/>
  <c r="K1614" i="4"/>
  <c r="J1614" i="4"/>
  <c r="K1615" i="4"/>
  <c r="J1615" i="4"/>
  <c r="K1733" i="4"/>
  <c r="J1733" i="4"/>
  <c r="K1735" i="4"/>
  <c r="J1735" i="4"/>
  <c r="K1732" i="4"/>
  <c r="J1732" i="4"/>
  <c r="K1675" i="4"/>
  <c r="J1675" i="4"/>
  <c r="K1676" i="4"/>
  <c r="J1676" i="4"/>
  <c r="K1720" i="4"/>
  <c r="J1720" i="4"/>
  <c r="K1722" i="4"/>
  <c r="J1722" i="4"/>
  <c r="J1464" i="4"/>
  <c r="K1464" i="4"/>
  <c r="K1462" i="4"/>
  <c r="J1462" i="4"/>
  <c r="K1465" i="4"/>
  <c r="J1465" i="4"/>
  <c r="J1448" i="4"/>
  <c r="K1448" i="4"/>
  <c r="K1449" i="4"/>
  <c r="J1449" i="4"/>
  <c r="K1406" i="4"/>
  <c r="J1406" i="4"/>
  <c r="K1405" i="4"/>
  <c r="J1405" i="4"/>
  <c r="K1302" i="4"/>
  <c r="J1302" i="4"/>
  <c r="J1304" i="4"/>
  <c r="K1304" i="4"/>
  <c r="K1390" i="4"/>
  <c r="J1390" i="4"/>
  <c r="K1391" i="4"/>
  <c r="J1391" i="4"/>
  <c r="K1389" i="4"/>
  <c r="J1389" i="4"/>
  <c r="K1622" i="4"/>
  <c r="J1622" i="4"/>
  <c r="K1623" i="4"/>
  <c r="J1623" i="4"/>
  <c r="K1736" i="4"/>
  <c r="J1736" i="4"/>
  <c r="K1737" i="4"/>
  <c r="J1737" i="4"/>
  <c r="K1739" i="4"/>
  <c r="J1739" i="4"/>
  <c r="K1740" i="4"/>
  <c r="J1740" i="4"/>
  <c r="K1741" i="4"/>
  <c r="J1741" i="4"/>
  <c r="K1188" i="4"/>
  <c r="J1188" i="4"/>
  <c r="K1190" i="4"/>
  <c r="J1190" i="4"/>
  <c r="K1191" i="4"/>
  <c r="J1191" i="4"/>
  <c r="K1173" i="4"/>
  <c r="J1173" i="4"/>
  <c r="K1174" i="4"/>
  <c r="J1174" i="4"/>
  <c r="K1571" i="4"/>
  <c r="J1571" i="4"/>
  <c r="K1572" i="4"/>
  <c r="J1572" i="4"/>
  <c r="K1570" i="4"/>
  <c r="J1570" i="4"/>
  <c r="K1551" i="4"/>
  <c r="J1551" i="4"/>
  <c r="K1552" i="4"/>
  <c r="J1552" i="4"/>
  <c r="K1400" i="4"/>
  <c r="J1400" i="4"/>
  <c r="K1401" i="4"/>
  <c r="J1401" i="4"/>
  <c r="K1466" i="4"/>
  <c r="J1466" i="4"/>
  <c r="J1467" i="4"/>
  <c r="K1467" i="4"/>
  <c r="J1658" i="4"/>
  <c r="K1658" i="4"/>
  <c r="K1660" i="4"/>
  <c r="J1660" i="4"/>
  <c r="J1661" i="4"/>
  <c r="K1661" i="4"/>
  <c r="J1413" i="4"/>
  <c r="K1413" i="4"/>
  <c r="K1414" i="4"/>
  <c r="J1414" i="4"/>
  <c r="K909" i="4"/>
  <c r="J909" i="4"/>
  <c r="K911" i="4"/>
  <c r="J911" i="4"/>
  <c r="J912" i="4"/>
  <c r="K912" i="4"/>
  <c r="K1556" i="4"/>
  <c r="J1556" i="4"/>
  <c r="K1557" i="4"/>
  <c r="J1557" i="4"/>
  <c r="K1014" i="4"/>
  <c r="J1014" i="4"/>
  <c r="K1015" i="4"/>
  <c r="J1015" i="4"/>
  <c r="J1013" i="4"/>
  <c r="K1013" i="4"/>
  <c r="K1017" i="4"/>
  <c r="J1017" i="4"/>
  <c r="K1717" i="4"/>
  <c r="J1717" i="4"/>
  <c r="K1102" i="4"/>
  <c r="J1102" i="4"/>
  <c r="K1103" i="4"/>
  <c r="J1103" i="4"/>
  <c r="K1106" i="4"/>
  <c r="J1106" i="4"/>
  <c r="K1105" i="4"/>
  <c r="J1105" i="4"/>
  <c r="K976" i="4"/>
  <c r="J976" i="4"/>
  <c r="K978" i="4"/>
  <c r="J978" i="4"/>
  <c r="K977" i="4"/>
  <c r="J977" i="4"/>
  <c r="K1225" i="4"/>
  <c r="J1225" i="4"/>
  <c r="K1224" i="4"/>
  <c r="J1224" i="4"/>
  <c r="K1459" i="4"/>
  <c r="J1459" i="4"/>
  <c r="K1461" i="4"/>
  <c r="J1461" i="4"/>
  <c r="K1463" i="4"/>
  <c r="J1463" i="4"/>
  <c r="K1546" i="4"/>
  <c r="J1546" i="4"/>
  <c r="K1548" i="4"/>
  <c r="J1548" i="4"/>
  <c r="K1549" i="4"/>
  <c r="J1549" i="4"/>
  <c r="K1526" i="4"/>
  <c r="J1526" i="4"/>
  <c r="J1527" i="4"/>
  <c r="K1527" i="4"/>
  <c r="J1430" i="4"/>
  <c r="K1430" i="4"/>
  <c r="K1431" i="4"/>
  <c r="J1431" i="4"/>
  <c r="J1432" i="4"/>
  <c r="K1432" i="4"/>
  <c r="J1435" i="4"/>
  <c r="K1435" i="4"/>
  <c r="K1433" i="4"/>
  <c r="J1433" i="4"/>
  <c r="K914" i="4"/>
  <c r="J914" i="4"/>
  <c r="K915" i="4"/>
  <c r="J915" i="4"/>
  <c r="J917" i="4"/>
  <c r="K917" i="4"/>
  <c r="K916" i="4"/>
  <c r="J916" i="4"/>
  <c r="K1484" i="4"/>
  <c r="J1484" i="4"/>
  <c r="K1006" i="4"/>
  <c r="J1006" i="4"/>
  <c r="K1008" i="4"/>
  <c r="J1008" i="4"/>
  <c r="J1009" i="4"/>
  <c r="K1009" i="4"/>
  <c r="K1133" i="4"/>
  <c r="J1133" i="4"/>
  <c r="K1134" i="4"/>
  <c r="J1134" i="4"/>
  <c r="K1407" i="4"/>
  <c r="J1407" i="4"/>
  <c r="K1408" i="4"/>
  <c r="J1408" i="4"/>
  <c r="K1410" i="4"/>
  <c r="J1410" i="4"/>
  <c r="J1409" i="4"/>
  <c r="K1409" i="4"/>
  <c r="K1330" i="4"/>
  <c r="J1330" i="4"/>
  <c r="K901" i="4"/>
  <c r="J901" i="4"/>
  <c r="K902" i="4"/>
  <c r="J902" i="4"/>
  <c r="K905" i="4"/>
  <c r="J905" i="4"/>
  <c r="K906" i="4"/>
  <c r="J906" i="4"/>
  <c r="K1370" i="4"/>
  <c r="J1370" i="4"/>
  <c r="K1748" i="4"/>
  <c r="J1748" i="4"/>
  <c r="K1059" i="4"/>
  <c r="J1059" i="4"/>
  <c r="K1060" i="4"/>
  <c r="J1060" i="4"/>
  <c r="K1063" i="4"/>
  <c r="J1063" i="4"/>
  <c r="K1062" i="4"/>
  <c r="J1062" i="4"/>
  <c r="K1493" i="4"/>
  <c r="J1493" i="4"/>
  <c r="J1492" i="4"/>
  <c r="K1492" i="4"/>
  <c r="K1458" i="4"/>
  <c r="J1458" i="4"/>
  <c r="K1701" i="4"/>
  <c r="J1701" i="4"/>
  <c r="J1702" i="4"/>
  <c r="K1702" i="4"/>
  <c r="K1700" i="4"/>
  <c r="J1700" i="4"/>
  <c r="K1585" i="4"/>
  <c r="J1585" i="4"/>
  <c r="K1586" i="4"/>
  <c r="J1586" i="4"/>
  <c r="K968" i="4"/>
  <c r="J968" i="4"/>
  <c r="J970" i="4"/>
  <c r="K970" i="4"/>
  <c r="K972" i="4"/>
  <c r="J972" i="4"/>
  <c r="K1594" i="4"/>
  <c r="J1594" i="4"/>
  <c r="K1595" i="4"/>
  <c r="J1595" i="4"/>
  <c r="K1593" i="4"/>
  <c r="J1593" i="4"/>
  <c r="K1092" i="4"/>
  <c r="J1092" i="4"/>
  <c r="K1093" i="4"/>
  <c r="J1093" i="4"/>
  <c r="K1688" i="4"/>
  <c r="J1688" i="4"/>
  <c r="K1690" i="4"/>
  <c r="J1690" i="4"/>
  <c r="K1691" i="4"/>
  <c r="J1691" i="4"/>
  <c r="K1656" i="4"/>
  <c r="J1656" i="4"/>
  <c r="J1657" i="4"/>
  <c r="K1657" i="4"/>
  <c r="K950" i="4"/>
  <c r="J950" i="4"/>
  <c r="K951" i="4"/>
  <c r="J951" i="4"/>
  <c r="K953" i="4"/>
  <c r="J953" i="4"/>
  <c r="K952" i="4"/>
  <c r="J952" i="4"/>
  <c r="K1412" i="4"/>
  <c r="J1412" i="4"/>
  <c r="K1138" i="4"/>
  <c r="J1138" i="4"/>
  <c r="K1136" i="4"/>
  <c r="J1136" i="4"/>
  <c r="K1708" i="4"/>
  <c r="J1708" i="4"/>
  <c r="K1710" i="4"/>
  <c r="J1710" i="4"/>
  <c r="K1712" i="4"/>
  <c r="J1712" i="4"/>
  <c r="K1306" i="4"/>
  <c r="J1306" i="4"/>
  <c r="K1307" i="4"/>
  <c r="J1307" i="4"/>
  <c r="J1305" i="4"/>
  <c r="K1305" i="4"/>
  <c r="K1545" i="4"/>
  <c r="J1545" i="4"/>
  <c r="K1554" i="4"/>
  <c r="J1554" i="4"/>
  <c r="J1555" i="4"/>
  <c r="K1555" i="4"/>
  <c r="K1553" i="4"/>
  <c r="J1553" i="4"/>
  <c r="K1539" i="4"/>
  <c r="J1539" i="4"/>
  <c r="K1540" i="4"/>
  <c r="J1540" i="4"/>
  <c r="K1451" i="4"/>
  <c r="J1451" i="4"/>
  <c r="K1452" i="4"/>
  <c r="J1452" i="4"/>
  <c r="K1450" i="4"/>
  <c r="J1450" i="4"/>
  <c r="K1473" i="4"/>
  <c r="J1473" i="4"/>
  <c r="K1474" i="4"/>
  <c r="J1474" i="4"/>
  <c r="K1724" i="4"/>
  <c r="J1724" i="4"/>
  <c r="K1725" i="4"/>
  <c r="J1725" i="4"/>
  <c r="K1278" i="4"/>
  <c r="J1278" i="4"/>
  <c r="K1279" i="4"/>
  <c r="J1279" i="4"/>
  <c r="K1706" i="4"/>
  <c r="J1706" i="4"/>
  <c r="K1192" i="4"/>
  <c r="J1192" i="4"/>
  <c r="K1193" i="4"/>
  <c r="J1193" i="4"/>
  <c r="K1196" i="4"/>
  <c r="J1196" i="4"/>
  <c r="K1197" i="4"/>
  <c r="J1197" i="4"/>
  <c r="K1625" i="4"/>
  <c r="J1625" i="4"/>
  <c r="K1626" i="4"/>
  <c r="J1626" i="4"/>
  <c r="K1624" i="4"/>
  <c r="J1624" i="4"/>
  <c r="K1011" i="4"/>
  <c r="J1011" i="4"/>
  <c r="K1012" i="4"/>
  <c r="J1012" i="4"/>
  <c r="K1528" i="4"/>
  <c r="J1528" i="4"/>
  <c r="K1530" i="4"/>
  <c r="J1530" i="4"/>
  <c r="J1531" i="4"/>
  <c r="K1531" i="4"/>
  <c r="K1703" i="4"/>
  <c r="J1703" i="4"/>
  <c r="K1683" i="4"/>
  <c r="J1683" i="4"/>
  <c r="J1644" i="4"/>
  <c r="K1644" i="4"/>
  <c r="K1645" i="4"/>
  <c r="J1645" i="4"/>
  <c r="K1648" i="4"/>
  <c r="J1648" i="4"/>
  <c r="K1649" i="4"/>
  <c r="J1649" i="4"/>
  <c r="K1258" i="4"/>
  <c r="J1258" i="4"/>
  <c r="K1259" i="4"/>
  <c r="J1259" i="4"/>
  <c r="K1257" i="4"/>
  <c r="J1257" i="4"/>
  <c r="K920" i="4"/>
  <c r="J920" i="4"/>
  <c r="K921" i="4"/>
  <c r="J921" i="4"/>
  <c r="J1515" i="4"/>
  <c r="K1515" i="4"/>
  <c r="K1516" i="4"/>
  <c r="J1516" i="4"/>
  <c r="K1518" i="4"/>
  <c r="J1518" i="4"/>
  <c r="J1517" i="4"/>
  <c r="K1517" i="4"/>
  <c r="K1239" i="4"/>
  <c r="J1239" i="4"/>
  <c r="K1374" i="4"/>
  <c r="J1374" i="4"/>
  <c r="K1336" i="4"/>
  <c r="J1336" i="4"/>
  <c r="K1338" i="4"/>
  <c r="J1338" i="4"/>
  <c r="K1340" i="4"/>
  <c r="J1340" i="4"/>
  <c r="K1377" i="4"/>
  <c r="J1377" i="4"/>
  <c r="K1378" i="4"/>
  <c r="J1378" i="4"/>
  <c r="K1379" i="4"/>
  <c r="J1379" i="4"/>
  <c r="K1380" i="4"/>
  <c r="J1380" i="4"/>
  <c r="K1573" i="4"/>
  <c r="J1573" i="4"/>
  <c r="K1195" i="4"/>
  <c r="J1195" i="4"/>
  <c r="K943" i="4"/>
  <c r="J943" i="4"/>
  <c r="K944" i="4"/>
  <c r="J944" i="4"/>
  <c r="K947" i="4"/>
  <c r="J947" i="4"/>
  <c r="K948" i="4"/>
  <c r="J948" i="4"/>
  <c r="K1220" i="4"/>
  <c r="J1220" i="4"/>
  <c r="J1218" i="4"/>
  <c r="K1218" i="4"/>
  <c r="K1392" i="4"/>
  <c r="J1392" i="4"/>
  <c r="K1395" i="4"/>
  <c r="J1395" i="4"/>
  <c r="J1396" i="4"/>
  <c r="K1396" i="4"/>
  <c r="K1440" i="4"/>
  <c r="J1440" i="4"/>
  <c r="K1441" i="4"/>
  <c r="J1441" i="4"/>
  <c r="K1439" i="4"/>
  <c r="J1439" i="4"/>
  <c r="K999" i="4"/>
  <c r="J999" i="4"/>
  <c r="K1000" i="4"/>
  <c r="J1000" i="4"/>
  <c r="K942" i="4"/>
  <c r="J942" i="4"/>
  <c r="K940" i="4"/>
  <c r="J940" i="4"/>
  <c r="K1668" i="4"/>
  <c r="J1668" i="4"/>
  <c r="J1670" i="4"/>
  <c r="K1670" i="4"/>
  <c r="K1672" i="4"/>
  <c r="J1672" i="4"/>
  <c r="K1298" i="4"/>
  <c r="J1298" i="4"/>
  <c r="J1300" i="4"/>
  <c r="K1300" i="4"/>
  <c r="K1299" i="4"/>
  <c r="J1299" i="4"/>
  <c r="K1314" i="4"/>
  <c r="J1314" i="4"/>
  <c r="K1053" i="4"/>
  <c r="J1053" i="4"/>
  <c r="K1054" i="4"/>
  <c r="J1054" i="4"/>
  <c r="K1055" i="4"/>
  <c r="J1055" i="4"/>
  <c r="K1058" i="4"/>
  <c r="J1058" i="4"/>
  <c r="K1056" i="4"/>
  <c r="J1056" i="4"/>
  <c r="K1023" i="4"/>
  <c r="J1023" i="4"/>
  <c r="K1024" i="4"/>
  <c r="J1024" i="4"/>
  <c r="K1026" i="4"/>
  <c r="J1026" i="4"/>
  <c r="K1025" i="4"/>
  <c r="J1025" i="4"/>
  <c r="K1508" i="4"/>
  <c r="J1508" i="4"/>
  <c r="K1079" i="4"/>
  <c r="J1079" i="4"/>
  <c r="K1080" i="4"/>
  <c r="J1080" i="4"/>
  <c r="K1081" i="4"/>
  <c r="J1081" i="4"/>
  <c r="K1084" i="4"/>
  <c r="J1084" i="4"/>
  <c r="J1082" i="4"/>
  <c r="K1082" i="4"/>
  <c r="K1417" i="4"/>
  <c r="J1417" i="4"/>
  <c r="K1418" i="4"/>
  <c r="J1418" i="4"/>
  <c r="J1442" i="4"/>
  <c r="K1442" i="4"/>
  <c r="K1443" i="4"/>
  <c r="J1443" i="4"/>
  <c r="K1444" i="4"/>
  <c r="J1444" i="4"/>
  <c r="K1446" i="4"/>
  <c r="J1446" i="4"/>
  <c r="K1445" i="4"/>
  <c r="J1445" i="4"/>
  <c r="K1398" i="4"/>
  <c r="J1398" i="4"/>
  <c r="K1097" i="4"/>
  <c r="J1097" i="4"/>
  <c r="K1098" i="4"/>
  <c r="J1098" i="4"/>
  <c r="K1099" i="4"/>
  <c r="J1099" i="4"/>
  <c r="J1100" i="4"/>
  <c r="K1100" i="4"/>
  <c r="K1650" i="4"/>
  <c r="J1650" i="4"/>
  <c r="K1253" i="4"/>
  <c r="J1253" i="4"/>
  <c r="J1251" i="4"/>
  <c r="K1251" i="4"/>
  <c r="K1232" i="4"/>
  <c r="J1232" i="4"/>
  <c r="K1234" i="4"/>
  <c r="J1234" i="4"/>
  <c r="K1236" i="4"/>
  <c r="J1236" i="4"/>
  <c r="K1237" i="4"/>
  <c r="J1237" i="4"/>
  <c r="K1235" i="4"/>
  <c r="J1235" i="4"/>
  <c r="K1260" i="4"/>
  <c r="J1260" i="4"/>
  <c r="K1262" i="4"/>
  <c r="J1262" i="4"/>
  <c r="K1264" i="4"/>
  <c r="J1264" i="4"/>
  <c r="K925" i="4"/>
  <c r="J925" i="4"/>
  <c r="K926" i="4"/>
  <c r="J926" i="4"/>
  <c r="K927" i="4"/>
  <c r="J927" i="4"/>
  <c r="K930" i="4"/>
  <c r="J930" i="4"/>
  <c r="K928" i="4"/>
  <c r="J928" i="4"/>
  <c r="K1485" i="4"/>
  <c r="J1485" i="4"/>
  <c r="K1487" i="4"/>
  <c r="J1487" i="4"/>
  <c r="K1488" i="4"/>
  <c r="J1488" i="4"/>
  <c r="J974" i="4"/>
  <c r="K974" i="4"/>
  <c r="K975" i="4"/>
  <c r="J975" i="4"/>
  <c r="K1036" i="4"/>
  <c r="J1036" i="4"/>
  <c r="J1034" i="4"/>
  <c r="K1034" i="4"/>
  <c r="K1028" i="4"/>
  <c r="J1028" i="4"/>
  <c r="K1031" i="4"/>
  <c r="J1031" i="4"/>
  <c r="K1029" i="4"/>
  <c r="J1029" i="4"/>
  <c r="K1468" i="4"/>
  <c r="J1468" i="4"/>
  <c r="K1470" i="4"/>
  <c r="J1470" i="4"/>
  <c r="K1471" i="4"/>
  <c r="J1471" i="4"/>
  <c r="J907" i="4"/>
  <c r="K907" i="4"/>
  <c r="K908" i="4"/>
  <c r="J908" i="4"/>
  <c r="K1678" i="4"/>
  <c r="J1678" i="4"/>
  <c r="K1679" i="4"/>
  <c r="J1679" i="4"/>
  <c r="K1677" i="4"/>
  <c r="J1677" i="4"/>
  <c r="J1387" i="4"/>
  <c r="K1387" i="4"/>
  <c r="K1388" i="4"/>
  <c r="J1388" i="4"/>
  <c r="K1113" i="4"/>
  <c r="J1113" i="4"/>
  <c r="K1284" i="4"/>
  <c r="J1284" i="4"/>
  <c r="K1286" i="4"/>
  <c r="J1286" i="4"/>
  <c r="K1647" i="4"/>
  <c r="J1647" i="4"/>
  <c r="J1308" i="4"/>
  <c r="K1308" i="4"/>
  <c r="K1309" i="4"/>
  <c r="J1309" i="4"/>
  <c r="K1312" i="4"/>
  <c r="J1312" i="4"/>
  <c r="K1247" i="4"/>
  <c r="J1247" i="4"/>
  <c r="K1246" i="4"/>
  <c r="J1246" i="4"/>
  <c r="K1532" i="4"/>
  <c r="J1532" i="4"/>
  <c r="K1534" i="4"/>
  <c r="J1534" i="4"/>
  <c r="K1536" i="4"/>
  <c r="J1536" i="4"/>
  <c r="K1241" i="4"/>
  <c r="J1241" i="4"/>
  <c r="K1242" i="4"/>
  <c r="J1242" i="4"/>
  <c r="K1240" i="4"/>
  <c r="J1240" i="4"/>
  <c r="J1244" i="4"/>
  <c r="K1244" i="4"/>
  <c r="K1245" i="4"/>
  <c r="J1245" i="4"/>
  <c r="K1713" i="4"/>
  <c r="J1713" i="4"/>
  <c r="K1711" i="4"/>
  <c r="J1711" i="4"/>
  <c r="K1221" i="4"/>
  <c r="J1221" i="4"/>
  <c r="J1223" i="4"/>
  <c r="K1223" i="4"/>
  <c r="K904" i="4"/>
  <c r="J904" i="4"/>
  <c r="K956" i="4"/>
  <c r="J956" i="4"/>
  <c r="J1179" i="4"/>
  <c r="K1179" i="4"/>
  <c r="K1181" i="4"/>
  <c r="J1181" i="4"/>
  <c r="K1183" i="4"/>
  <c r="J1183" i="4"/>
  <c r="K1277" i="4"/>
  <c r="J1277" i="4"/>
  <c r="K1275" i="4"/>
  <c r="J1275" i="4"/>
  <c r="K1248" i="4"/>
  <c r="J1248" i="4"/>
  <c r="K1250" i="4"/>
  <c r="J1250" i="4"/>
  <c r="K1252" i="4"/>
  <c r="J1252" i="4"/>
  <c r="K1500" i="4"/>
  <c r="J1500" i="4"/>
  <c r="J1501" i="4"/>
  <c r="K1501" i="4"/>
  <c r="K1502" i="4"/>
  <c r="J1502" i="4"/>
  <c r="K1503" i="4"/>
  <c r="J1503" i="4"/>
  <c r="K1022" i="4"/>
  <c r="J1022" i="4"/>
  <c r="K1325" i="4"/>
  <c r="J1325" i="4"/>
  <c r="K1323" i="4"/>
  <c r="J1323" i="4"/>
  <c r="K1290" i="4"/>
  <c r="J1290" i="4"/>
  <c r="K1292" i="4"/>
  <c r="J1292" i="4"/>
  <c r="K1184" i="4"/>
  <c r="J1184" i="4"/>
  <c r="K1182" i="4"/>
  <c r="J1182" i="4"/>
  <c r="K1272" i="4"/>
  <c r="J1272" i="4"/>
  <c r="J1274" i="4"/>
  <c r="K1274" i="4"/>
  <c r="K1276" i="4"/>
  <c r="J1276" i="4"/>
  <c r="K1090" i="4"/>
  <c r="J1090" i="4"/>
  <c r="K1088" i="4"/>
  <c r="J1088" i="4"/>
  <c r="K1453" i="4"/>
  <c r="J1453" i="4"/>
  <c r="K1456" i="4"/>
  <c r="J1456" i="4"/>
  <c r="K1457" i="4"/>
  <c r="J1457" i="4"/>
  <c r="K1415" i="4"/>
  <c r="J1415" i="4"/>
  <c r="K1578" i="4"/>
  <c r="J1578" i="4"/>
  <c r="J1579" i="4"/>
  <c r="K1579" i="4"/>
  <c r="K1580" i="4"/>
  <c r="J1580" i="4"/>
  <c r="K1583" i="4"/>
  <c r="J1583" i="4"/>
  <c r="J1581" i="4"/>
  <c r="K1581" i="4"/>
  <c r="K1226" i="4"/>
  <c r="J1226" i="4"/>
  <c r="K1227" i="4"/>
  <c r="J1227" i="4"/>
  <c r="K1228" i="4"/>
  <c r="J1228" i="4"/>
  <c r="K1231" i="4"/>
  <c r="J1231" i="4"/>
  <c r="K1229" i="4"/>
  <c r="J1229" i="4"/>
  <c r="K1341" i="4"/>
  <c r="J1341" i="4"/>
  <c r="K1339" i="4"/>
  <c r="J1339" i="4"/>
  <c r="K1320" i="4"/>
  <c r="J1320" i="4"/>
  <c r="J1322" i="4"/>
  <c r="K1322" i="4"/>
  <c r="K1324" i="4"/>
  <c r="J1324" i="4"/>
  <c r="K1592" i="4"/>
  <c r="J1592" i="4"/>
  <c r="K519" i="4"/>
  <c r="K772" i="4"/>
  <c r="K821" i="4"/>
  <c r="K824" i="4"/>
  <c r="K514" i="4"/>
  <c r="K515" i="4"/>
  <c r="K516" i="4"/>
  <c r="K518" i="4"/>
  <c r="K767" i="4"/>
  <c r="K769" i="4"/>
  <c r="K770" i="4"/>
  <c r="K123" i="4"/>
  <c r="K126" i="4"/>
  <c r="K127" i="4"/>
  <c r="K129" i="4"/>
  <c r="K131" i="4"/>
  <c r="K132" i="4"/>
  <c r="K130" i="4"/>
  <c r="K117" i="4"/>
  <c r="K118" i="4"/>
  <c r="K120" i="4"/>
  <c r="K119" i="4"/>
  <c r="K255" i="4"/>
  <c r="K257" i="4"/>
  <c r="K260" i="4"/>
  <c r="K858" i="4"/>
  <c r="K860" i="4"/>
  <c r="K861" i="4"/>
  <c r="K859" i="4"/>
  <c r="K347" i="4"/>
  <c r="K348" i="4"/>
  <c r="K352" i="4"/>
  <c r="K350" i="4"/>
  <c r="K596" i="4"/>
  <c r="K597" i="4"/>
  <c r="K599" i="4"/>
  <c r="K602" i="4"/>
  <c r="K583" i="4"/>
  <c r="K585" i="4"/>
  <c r="K609" i="4"/>
  <c r="K610" i="4"/>
  <c r="K613" i="4"/>
  <c r="K614" i="4"/>
  <c r="K569" i="4"/>
  <c r="K571" i="4"/>
  <c r="K110" i="4"/>
  <c r="K112" i="4"/>
  <c r="K114" i="4"/>
  <c r="K115" i="4"/>
  <c r="K113" i="4"/>
  <c r="K810" i="4"/>
  <c r="K811" i="4"/>
  <c r="K813" i="4"/>
  <c r="K814" i="4"/>
  <c r="K98" i="4"/>
  <c r="K99" i="4"/>
  <c r="K102" i="4"/>
  <c r="K103" i="4"/>
  <c r="K101" i="4"/>
  <c r="K164" i="4"/>
  <c r="K165" i="4"/>
  <c r="K167" i="4"/>
  <c r="K168" i="4"/>
  <c r="K660" i="4"/>
  <c r="K661" i="4"/>
  <c r="K662" i="4"/>
  <c r="K665" i="4"/>
  <c r="K645" i="4"/>
  <c r="K647" i="4"/>
  <c r="K646" i="4"/>
  <c r="K152" i="4"/>
  <c r="K153" i="4"/>
  <c r="K156" i="4"/>
  <c r="K154" i="4"/>
  <c r="K392" i="4"/>
  <c r="K396" i="4"/>
  <c r="K231" i="4"/>
  <c r="K233" i="4"/>
  <c r="K235" i="4"/>
  <c r="K234" i="4"/>
  <c r="K409" i="4"/>
  <c r="K410" i="4"/>
  <c r="K413" i="4"/>
  <c r="K414" i="4"/>
  <c r="K412" i="4"/>
  <c r="K533" i="4"/>
  <c r="K535" i="4"/>
  <c r="K427" i="4"/>
  <c r="K428" i="4"/>
  <c r="K432" i="4"/>
  <c r="K685" i="4"/>
  <c r="K687" i="4"/>
  <c r="K689" i="4"/>
  <c r="K690" i="4"/>
  <c r="K688" i="4"/>
  <c r="K667" i="4"/>
  <c r="K668" i="4"/>
  <c r="K669" i="4"/>
  <c r="K671" i="4"/>
  <c r="K672" i="4"/>
  <c r="K851" i="4"/>
  <c r="K852" i="4"/>
  <c r="K853" i="4"/>
  <c r="K855" i="4"/>
  <c r="K317" i="4"/>
  <c r="K319" i="4"/>
  <c r="K321" i="4"/>
  <c r="K322" i="4"/>
  <c r="K320" i="4"/>
  <c r="K53" i="4"/>
  <c r="K54" i="4"/>
  <c r="K57" i="4"/>
  <c r="K55" i="4"/>
  <c r="K827" i="4"/>
  <c r="K828" i="4"/>
  <c r="K829" i="4"/>
  <c r="K831" i="4"/>
  <c r="K793" i="4"/>
  <c r="K796" i="4"/>
  <c r="K794" i="4"/>
  <c r="K433" i="4"/>
  <c r="K438" i="4"/>
  <c r="K331" i="4"/>
  <c r="K333" i="4"/>
  <c r="K334" i="4"/>
  <c r="K332" i="4"/>
  <c r="K335" i="4"/>
  <c r="K336" i="4"/>
  <c r="K340" i="4"/>
  <c r="K338" i="4"/>
  <c r="K757" i="4"/>
  <c r="K758" i="4"/>
  <c r="K759" i="4"/>
  <c r="K761" i="4"/>
  <c r="K760" i="4"/>
  <c r="K839" i="4"/>
  <c r="K840" i="4"/>
  <c r="K841" i="4"/>
  <c r="K843" i="4"/>
  <c r="K844" i="4"/>
  <c r="K842" i="4"/>
  <c r="K193" i="4"/>
  <c r="K245" i="4"/>
  <c r="K247" i="4"/>
  <c r="K637" i="4"/>
  <c r="K638" i="4"/>
  <c r="K642" i="4"/>
  <c r="K640" i="4"/>
  <c r="K133" i="4"/>
  <c r="K134" i="4"/>
  <c r="K135" i="4"/>
  <c r="K137" i="4"/>
  <c r="K666" i="4"/>
  <c r="K502" i="4"/>
  <c r="K506" i="4"/>
  <c r="K715" i="4"/>
  <c r="K716" i="4"/>
  <c r="K717" i="4"/>
  <c r="K734" i="4"/>
  <c r="K738" i="4"/>
  <c r="K736" i="4"/>
  <c r="K207" i="4"/>
  <c r="K208" i="4"/>
  <c r="K209" i="4"/>
  <c r="K633" i="4"/>
  <c r="K634" i="4"/>
  <c r="K636" i="4"/>
  <c r="K309" i="4"/>
  <c r="K310" i="4"/>
  <c r="K312" i="4"/>
  <c r="K313" i="4"/>
  <c r="K315" i="4"/>
  <c r="K316" i="4"/>
  <c r="K314" i="4"/>
  <c r="K297" i="4"/>
  <c r="K301" i="4"/>
  <c r="K302" i="4"/>
  <c r="K300" i="4"/>
  <c r="K291" i="4"/>
  <c r="K292" i="4"/>
  <c r="K293" i="4"/>
  <c r="K295" i="4"/>
  <c r="K296" i="4"/>
  <c r="K323" i="4"/>
  <c r="K328" i="4"/>
  <c r="K326" i="4"/>
  <c r="K280" i="4"/>
  <c r="K281" i="4"/>
  <c r="K284" i="4"/>
  <c r="K282" i="4"/>
  <c r="K249" i="4"/>
  <c r="K254" i="4"/>
  <c r="K845" i="4"/>
  <c r="K846" i="4"/>
  <c r="K847" i="4"/>
  <c r="K849" i="4"/>
  <c r="K731" i="4"/>
  <c r="K732" i="4"/>
  <c r="K730" i="4"/>
  <c r="K835" i="4"/>
  <c r="K837" i="4"/>
  <c r="K803" i="4"/>
  <c r="K804" i="4"/>
  <c r="K808" i="4"/>
  <c r="K543" i="4"/>
  <c r="K544" i="4"/>
  <c r="K545" i="4"/>
  <c r="K547" i="4"/>
  <c r="K573" i="4"/>
  <c r="K577" i="4"/>
  <c r="K578" i="4"/>
  <c r="K526" i="4"/>
  <c r="K527" i="4"/>
  <c r="K529" i="4"/>
  <c r="K603" i="4"/>
  <c r="K604" i="4"/>
  <c r="K607" i="4"/>
  <c r="K608" i="4"/>
  <c r="K606" i="4"/>
  <c r="K16" i="4"/>
  <c r="K17" i="4"/>
  <c r="K18" i="4"/>
  <c r="K20" i="4"/>
  <c r="K697" i="4"/>
  <c r="K698" i="4"/>
  <c r="K700" i="4"/>
  <c r="K710" i="4"/>
  <c r="K713" i="4"/>
  <c r="K692" i="4"/>
  <c r="K693" i="4"/>
  <c r="K695" i="4"/>
  <c r="K694" i="4"/>
  <c r="K680" i="4"/>
  <c r="K683" i="4"/>
  <c r="K684" i="4"/>
  <c r="K146" i="4"/>
  <c r="K147" i="4"/>
  <c r="K149" i="4"/>
  <c r="K150" i="4"/>
  <c r="K148" i="4"/>
  <c r="K143" i="4"/>
  <c r="K144" i="4"/>
  <c r="K561" i="4"/>
  <c r="K562" i="4"/>
  <c r="K563" i="4"/>
  <c r="K566" i="4"/>
  <c r="K564" i="4"/>
  <c r="K225" i="4"/>
  <c r="K226" i="4"/>
  <c r="K227" i="4"/>
  <c r="K229" i="4"/>
  <c r="K230" i="4"/>
  <c r="K237" i="4"/>
  <c r="K238" i="4"/>
  <c r="K239" i="4"/>
  <c r="K242" i="4"/>
  <c r="K240" i="4"/>
  <c r="K23" i="4"/>
  <c r="K26" i="4"/>
  <c r="K621" i="4"/>
  <c r="K622" i="4"/>
  <c r="K623" i="4"/>
  <c r="K625" i="4"/>
  <c r="K624" i="4"/>
  <c r="K87" i="4"/>
  <c r="K88" i="4"/>
  <c r="K91" i="4"/>
  <c r="K169" i="4"/>
  <c r="K170" i="4"/>
  <c r="K171" i="4"/>
  <c r="K174" i="4"/>
  <c r="K34" i="4"/>
  <c r="K36" i="4"/>
  <c r="K38" i="4"/>
  <c r="K37" i="4"/>
  <c r="K10" i="4"/>
  <c r="K11" i="4"/>
  <c r="K12" i="4"/>
  <c r="K15" i="4"/>
  <c r="K304" i="4"/>
  <c r="K305" i="4"/>
  <c r="K308" i="4"/>
  <c r="K306" i="4"/>
  <c r="K399" i="4"/>
  <c r="K401" i="4"/>
  <c r="K376" i="4"/>
  <c r="K377" i="4"/>
  <c r="K378" i="4"/>
  <c r="K380" i="4"/>
  <c r="K379" i="4"/>
  <c r="K358" i="4"/>
  <c r="K359" i="4"/>
  <c r="K360" i="4"/>
  <c r="K362" i="4"/>
  <c r="K363" i="4"/>
  <c r="K387" i="4"/>
  <c r="K389" i="4"/>
  <c r="K46" i="4"/>
  <c r="K47" i="4"/>
  <c r="K49" i="4"/>
  <c r="K816" i="4"/>
  <c r="K817" i="4"/>
  <c r="K819" i="4"/>
  <c r="K818" i="4"/>
  <c r="K451" i="4"/>
  <c r="K452" i="4"/>
  <c r="K453" i="4"/>
  <c r="K455" i="4"/>
  <c r="K78" i="4"/>
  <c r="K80" i="4"/>
  <c r="K82" i="4"/>
  <c r="K83" i="4"/>
  <c r="K81" i="4"/>
  <c r="K181" i="4"/>
  <c r="K184" i="4"/>
  <c r="K421" i="4"/>
  <c r="K422" i="4"/>
  <c r="K425" i="4"/>
  <c r="K426" i="4"/>
  <c r="K439" i="4"/>
  <c r="K440" i="4"/>
  <c r="K441" i="4"/>
  <c r="K443" i="4"/>
  <c r="K444" i="4"/>
  <c r="K58" i="4"/>
  <c r="K59" i="4"/>
  <c r="K60" i="4"/>
  <c r="K62" i="4"/>
  <c r="K63" i="4"/>
  <c r="K721" i="4"/>
  <c r="K722" i="4"/>
  <c r="K724" i="4"/>
  <c r="K725" i="4"/>
  <c r="K723" i="4"/>
  <c r="K468" i="4"/>
  <c r="K471" i="4"/>
  <c r="K763" i="4"/>
  <c r="K764" i="4"/>
  <c r="K884" i="4"/>
  <c r="K615" i="4"/>
  <c r="K619" i="4"/>
  <c r="K620" i="4"/>
  <c r="K618" i="4"/>
  <c r="K649" i="4"/>
  <c r="K650" i="4"/>
  <c r="K651" i="4"/>
  <c r="K341" i="4"/>
  <c r="K343" i="4"/>
  <c r="K345" i="4"/>
  <c r="K520" i="4"/>
  <c r="K521" i="4"/>
  <c r="K524" i="4"/>
  <c r="K522" i="4"/>
  <c r="K285" i="4"/>
  <c r="K286" i="4"/>
  <c r="K289" i="4"/>
  <c r="K353" i="4"/>
  <c r="K354" i="4"/>
  <c r="K356" i="4"/>
  <c r="K549" i="4"/>
  <c r="K553" i="4"/>
  <c r="K554" i="4"/>
  <c r="K552" i="4"/>
  <c r="K67" i="4"/>
  <c r="K68" i="4"/>
  <c r="K70" i="4"/>
  <c r="K71" i="4"/>
  <c r="K178" i="4"/>
  <c r="K868" i="4"/>
  <c r="K869" i="4"/>
  <c r="K873" i="4"/>
  <c r="K871" i="4"/>
  <c r="K403" i="4"/>
  <c r="K404" i="4"/>
  <c r="K405" i="4"/>
  <c r="K406" i="4"/>
  <c r="K84" i="4"/>
  <c r="K85" i="4"/>
  <c r="K93" i="4"/>
  <c r="K94" i="4"/>
  <c r="K627" i="4"/>
  <c r="K628" i="4"/>
  <c r="K629" i="4"/>
  <c r="K632" i="4"/>
  <c r="K630" i="4"/>
  <c r="K594" i="4"/>
  <c r="K194" i="4"/>
  <c r="K195" i="4"/>
  <c r="K199" i="4"/>
  <c r="K197" i="4"/>
  <c r="K40" i="4"/>
  <c r="K43" i="4"/>
  <c r="K185" i="4"/>
  <c r="K190" i="4"/>
  <c r="K188" i="4"/>
  <c r="K213" i="4"/>
  <c r="K214" i="4"/>
  <c r="K797" i="4"/>
  <c r="K798" i="4"/>
  <c r="K802" i="4"/>
  <c r="K800" i="4"/>
  <c r="K740" i="4"/>
  <c r="K741" i="4"/>
  <c r="K743" i="4"/>
  <c r="K742" i="4"/>
  <c r="K773" i="4"/>
  <c r="K775" i="4"/>
  <c r="K777" i="4"/>
  <c r="K778" i="4"/>
  <c r="K776" i="4"/>
  <c r="K274" i="4"/>
  <c r="K275" i="4"/>
  <c r="K277" i="4"/>
  <c r="K276" i="4"/>
  <c r="K200" i="4"/>
  <c r="K205" i="4"/>
  <c r="K203" i="4"/>
  <c r="K587" i="4"/>
  <c r="K589" i="4"/>
  <c r="K104" i="4"/>
  <c r="K106" i="4"/>
  <c r="K109" i="4"/>
  <c r="K107" i="4"/>
  <c r="K510" i="4"/>
  <c r="K537" i="4"/>
  <c r="K541" i="4"/>
  <c r="K539" i="4"/>
  <c r="K456" i="4"/>
  <c r="K458" i="4"/>
  <c r="K460" i="4"/>
  <c r="K461" i="4"/>
  <c r="K459" i="4"/>
  <c r="K268" i="4"/>
  <c r="K269" i="4"/>
  <c r="K271" i="4"/>
  <c r="K270" i="4"/>
  <c r="K658" i="4"/>
  <c r="K659" i="4"/>
  <c r="K366" i="4"/>
  <c r="K368" i="4"/>
  <c r="K370" i="4"/>
  <c r="K375" i="4"/>
  <c r="K373" i="4"/>
  <c r="K678" i="4"/>
  <c r="K676" i="4"/>
  <c r="K490" i="4"/>
  <c r="K491" i="4"/>
  <c r="K492" i="4"/>
  <c r="K495" i="4"/>
  <c r="K498" i="4"/>
  <c r="K500" i="4"/>
  <c r="K501" i="4"/>
  <c r="K499" i="4"/>
  <c r="K462" i="4"/>
  <c r="K463" i="4"/>
  <c r="K465" i="4"/>
  <c r="K445" i="4"/>
  <c r="K446" i="4"/>
  <c r="K449" i="4"/>
  <c r="K450" i="4"/>
  <c r="K415" i="4"/>
  <c r="K416" i="4"/>
  <c r="K417" i="4"/>
  <c r="K419" i="4"/>
  <c r="K418" i="4"/>
  <c r="K385" i="4"/>
  <c r="K28" i="4"/>
  <c r="K29" i="4"/>
  <c r="K30" i="4"/>
  <c r="K31" i="4"/>
  <c r="K161" i="4"/>
  <c r="K162" i="4"/>
  <c r="K160" i="4"/>
  <c r="K862" i="4"/>
  <c r="K863" i="4"/>
  <c r="K865" i="4"/>
  <c r="K219" i="4"/>
  <c r="K223" i="4"/>
  <c r="K224" i="4"/>
  <c r="K751" i="4"/>
  <c r="K752" i="4"/>
  <c r="K753" i="4"/>
  <c r="K755" i="4"/>
  <c r="K756" i="4"/>
  <c r="K754" i="4"/>
  <c r="K876" i="4"/>
  <c r="K878" i="4"/>
  <c r="K879" i="4"/>
  <c r="K745" i="4"/>
  <c r="K746" i="4"/>
  <c r="K747" i="4"/>
  <c r="K748" i="4"/>
  <c r="K74" i="4"/>
  <c r="K76" i="4"/>
  <c r="K77" i="4"/>
  <c r="K473" i="4"/>
  <c r="K474" i="4"/>
  <c r="K477" i="4"/>
  <c r="K475" i="4"/>
  <c r="K484" i="4"/>
  <c r="K485" i="4"/>
  <c r="K488" i="4"/>
  <c r="K487" i="4"/>
  <c r="K261" i="4"/>
  <c r="K262" i="4"/>
  <c r="K263" i="4"/>
  <c r="K265" i="4"/>
  <c r="K264" i="4"/>
  <c r="K785" i="4"/>
  <c r="K787" i="4"/>
  <c r="K789" i="4"/>
  <c r="K788" i="4"/>
  <c r="J880" i="4"/>
  <c r="J826" i="4"/>
  <c r="J519" i="4"/>
  <c r="J772" i="4"/>
  <c r="J883" i="4"/>
  <c r="J881" i="4"/>
  <c r="S888" i="4" s="1"/>
  <c r="J821" i="4"/>
  <c r="J822" i="4"/>
  <c r="J823" i="4"/>
  <c r="J825" i="4"/>
  <c r="J824" i="4"/>
  <c r="J514" i="4"/>
  <c r="J515" i="4"/>
  <c r="J516" i="4"/>
  <c r="J518" i="4"/>
  <c r="J517" i="4"/>
  <c r="J767" i="4"/>
  <c r="J768" i="4"/>
  <c r="J769" i="4"/>
  <c r="J771" i="4"/>
  <c r="J770" i="4"/>
  <c r="J122" i="4"/>
  <c r="J123" i="4"/>
  <c r="J124" i="4"/>
  <c r="J126" i="4"/>
  <c r="J125" i="4"/>
  <c r="S125" i="4" s="1"/>
  <c r="J127" i="4"/>
  <c r="J128" i="4"/>
  <c r="J129" i="4"/>
  <c r="J131" i="4"/>
  <c r="J132" i="4"/>
  <c r="J130" i="4"/>
  <c r="J116" i="4"/>
  <c r="J117" i="4"/>
  <c r="J118" i="4"/>
  <c r="J120" i="4"/>
  <c r="J121" i="4"/>
  <c r="J119" i="4"/>
  <c r="J255" i="4"/>
  <c r="J256" i="4"/>
  <c r="J257" i="4"/>
  <c r="J259" i="4"/>
  <c r="J260" i="4"/>
  <c r="J258" i="4"/>
  <c r="J856" i="4"/>
  <c r="J857" i="4"/>
  <c r="J858" i="4"/>
  <c r="J860" i="4"/>
  <c r="J861" i="4"/>
  <c r="J859" i="4"/>
  <c r="J347" i="4"/>
  <c r="J348" i="4"/>
  <c r="J349" i="4"/>
  <c r="J351" i="4"/>
  <c r="J352" i="4"/>
  <c r="J350" i="4"/>
  <c r="J595" i="4"/>
  <c r="J596" i="4"/>
  <c r="J597" i="4"/>
  <c r="J599" i="4"/>
  <c r="J600" i="4"/>
  <c r="J598" i="4"/>
  <c r="J602" i="4"/>
  <c r="J601" i="4"/>
  <c r="J581" i="4"/>
  <c r="J582" i="4"/>
  <c r="J583" i="4"/>
  <c r="J585" i="4"/>
  <c r="J586" i="4"/>
  <c r="J584" i="4"/>
  <c r="J609" i="4"/>
  <c r="J610" i="4"/>
  <c r="J611" i="4"/>
  <c r="J613" i="4"/>
  <c r="J614" i="4"/>
  <c r="J612" i="4"/>
  <c r="J567" i="4"/>
  <c r="J568" i="4"/>
  <c r="J569" i="4"/>
  <c r="J571" i="4"/>
  <c r="J572" i="4"/>
  <c r="J570" i="4"/>
  <c r="J110" i="4"/>
  <c r="J111" i="4"/>
  <c r="J112" i="4"/>
  <c r="J114" i="4"/>
  <c r="J115" i="4"/>
  <c r="J113" i="4"/>
  <c r="J809" i="4"/>
  <c r="J810" i="4"/>
  <c r="J811" i="4"/>
  <c r="J813" i="4"/>
  <c r="J814" i="4"/>
  <c r="J812" i="4"/>
  <c r="J98" i="4"/>
  <c r="J99" i="4"/>
  <c r="J100" i="4"/>
  <c r="J102" i="4"/>
  <c r="J103" i="4"/>
  <c r="J101" i="4"/>
  <c r="J163" i="4"/>
  <c r="J164" i="4"/>
  <c r="J165" i="4"/>
  <c r="J167" i="4"/>
  <c r="J168" i="4"/>
  <c r="J166" i="4"/>
  <c r="J660" i="4"/>
  <c r="J661" i="4"/>
  <c r="J662" i="4"/>
  <c r="J664" i="4"/>
  <c r="J665" i="4"/>
  <c r="J663" i="4"/>
  <c r="J644" i="4"/>
  <c r="J645" i="4"/>
  <c r="J647" i="4"/>
  <c r="J646" i="4"/>
  <c r="J643" i="4"/>
  <c r="J151" i="4"/>
  <c r="J152" i="4"/>
  <c r="J153" i="4"/>
  <c r="J155" i="4"/>
  <c r="J156" i="4"/>
  <c r="J154" i="4"/>
  <c r="J392" i="4"/>
  <c r="J393" i="4"/>
  <c r="J395" i="4"/>
  <c r="S101" i="4" s="1"/>
  <c r="J396" i="4"/>
  <c r="J394" i="4"/>
  <c r="J231" i="4"/>
  <c r="J232" i="4"/>
  <c r="J233" i="4"/>
  <c r="J235" i="4"/>
  <c r="J236" i="4"/>
  <c r="J234" i="4"/>
  <c r="J409" i="4"/>
  <c r="J410" i="4"/>
  <c r="J411" i="4"/>
  <c r="J413" i="4"/>
  <c r="J414" i="4"/>
  <c r="J412" i="4"/>
  <c r="J531" i="4"/>
  <c r="J532" i="4"/>
  <c r="J533" i="4"/>
  <c r="J535" i="4"/>
  <c r="J536" i="4"/>
  <c r="J534" i="4"/>
  <c r="J427" i="4"/>
  <c r="J428" i="4"/>
  <c r="J429" i="4"/>
  <c r="J431" i="4"/>
  <c r="J432" i="4"/>
  <c r="J430" i="4"/>
  <c r="J685" i="4"/>
  <c r="J686" i="4"/>
  <c r="J687" i="4"/>
  <c r="J689" i="4"/>
  <c r="J690" i="4"/>
  <c r="J688" i="4"/>
  <c r="J667" i="4"/>
  <c r="J668" i="4"/>
  <c r="J669" i="4"/>
  <c r="J671" i="4"/>
  <c r="J672" i="4"/>
  <c r="J670" i="4"/>
  <c r="J851" i="4"/>
  <c r="J852" i="4"/>
  <c r="J853" i="4"/>
  <c r="J855" i="4"/>
  <c r="J854" i="4"/>
  <c r="J726" i="4"/>
  <c r="J317" i="4"/>
  <c r="J318" i="4"/>
  <c r="J319" i="4"/>
  <c r="J321" i="4"/>
  <c r="J322" i="4"/>
  <c r="J320" i="4"/>
  <c r="J52" i="4"/>
  <c r="J53" i="4"/>
  <c r="J54" i="4"/>
  <c r="J56" i="4"/>
  <c r="J57" i="4"/>
  <c r="J55" i="4"/>
  <c r="J827" i="4"/>
  <c r="J828" i="4"/>
  <c r="J829" i="4"/>
  <c r="J831" i="4"/>
  <c r="J832" i="4"/>
  <c r="J830" i="4"/>
  <c r="J791" i="4"/>
  <c r="J792" i="4"/>
  <c r="J793" i="4"/>
  <c r="J795" i="4"/>
  <c r="S689" i="4" s="1"/>
  <c r="J796" i="4"/>
  <c r="J794" i="4"/>
  <c r="J433" i="4"/>
  <c r="J434" i="4"/>
  <c r="J435" i="4"/>
  <c r="J437" i="4"/>
  <c r="S479" i="4" s="1"/>
  <c r="J438" i="4"/>
  <c r="J436" i="4"/>
  <c r="J329" i="4"/>
  <c r="J330" i="4"/>
  <c r="J331" i="4"/>
  <c r="J333" i="4"/>
  <c r="J334" i="4"/>
  <c r="J332" i="4"/>
  <c r="J335" i="4"/>
  <c r="J336" i="4"/>
  <c r="J337" i="4"/>
  <c r="J339" i="4"/>
  <c r="J340" i="4"/>
  <c r="J338" i="4"/>
  <c r="J757" i="4"/>
  <c r="J758" i="4"/>
  <c r="J759" i="4"/>
  <c r="J761" i="4"/>
  <c r="J762" i="4"/>
  <c r="J760" i="4"/>
  <c r="J839" i="4"/>
  <c r="J840" i="4"/>
  <c r="J841" i="4"/>
  <c r="J843" i="4"/>
  <c r="J844" i="4"/>
  <c r="J842" i="4"/>
  <c r="J191" i="4"/>
  <c r="J192" i="4"/>
  <c r="J193" i="4"/>
  <c r="J243" i="4"/>
  <c r="J244" i="4"/>
  <c r="J245" i="4"/>
  <c r="J247" i="4"/>
  <c r="J248" i="4"/>
  <c r="J246" i="4"/>
  <c r="J637" i="4"/>
  <c r="J638" i="4"/>
  <c r="J639" i="4"/>
  <c r="J641" i="4"/>
  <c r="J642" i="4"/>
  <c r="J640" i="4"/>
  <c r="J133" i="4"/>
  <c r="J134" i="4"/>
  <c r="J135" i="4"/>
  <c r="J137" i="4"/>
  <c r="J138" i="4"/>
  <c r="J136" i="4"/>
  <c r="J648" i="4"/>
  <c r="J666" i="4"/>
  <c r="J502" i="4"/>
  <c r="J503" i="4"/>
  <c r="J504" i="4"/>
  <c r="J506" i="4"/>
  <c r="J507" i="4"/>
  <c r="J505" i="4"/>
  <c r="J715" i="4"/>
  <c r="J716" i="4"/>
  <c r="J718" i="4"/>
  <c r="J719" i="4"/>
  <c r="J717" i="4"/>
  <c r="J733" i="4"/>
  <c r="J734" i="4"/>
  <c r="J735" i="4"/>
  <c r="J737" i="4"/>
  <c r="J738" i="4"/>
  <c r="J736" i="4"/>
  <c r="J206" i="4"/>
  <c r="J207" i="4"/>
  <c r="J208" i="4"/>
  <c r="J210" i="4"/>
  <c r="S351" i="4" s="1"/>
  <c r="J211" i="4"/>
  <c r="J209" i="4"/>
  <c r="J633" i="4"/>
  <c r="J634" i="4"/>
  <c r="J636" i="4"/>
  <c r="J635" i="4"/>
  <c r="J309" i="4"/>
  <c r="J310" i="4"/>
  <c r="J311" i="4"/>
  <c r="J312" i="4"/>
  <c r="J313" i="4"/>
  <c r="J315" i="4"/>
  <c r="J316" i="4"/>
  <c r="J314" i="4"/>
  <c r="J297" i="4"/>
  <c r="J298" i="4"/>
  <c r="J299" i="4"/>
  <c r="J301" i="4"/>
  <c r="S394" i="4" s="1"/>
  <c r="J302" i="4"/>
  <c r="J300" i="4"/>
  <c r="J291" i="4"/>
  <c r="J292" i="4"/>
  <c r="J293" i="4"/>
  <c r="J295" i="4"/>
  <c r="J296" i="4"/>
  <c r="J294" i="4"/>
  <c r="J323" i="4"/>
  <c r="J324" i="4"/>
  <c r="J325" i="4"/>
  <c r="J327" i="4"/>
  <c r="J328" i="4"/>
  <c r="J326" i="4"/>
  <c r="J279" i="4"/>
  <c r="J280" i="4"/>
  <c r="J281" i="4"/>
  <c r="J283" i="4"/>
  <c r="J284" i="4"/>
  <c r="J282" i="4"/>
  <c r="J249" i="4"/>
  <c r="J250" i="4"/>
  <c r="J251" i="4"/>
  <c r="J253" i="4"/>
  <c r="J254" i="4"/>
  <c r="J252" i="4"/>
  <c r="J845" i="4"/>
  <c r="J846" i="4"/>
  <c r="J847" i="4"/>
  <c r="J849" i="4"/>
  <c r="J850" i="4"/>
  <c r="J848" i="4"/>
  <c r="J727" i="4"/>
  <c r="J728" i="4"/>
  <c r="J729" i="4"/>
  <c r="J731" i="4"/>
  <c r="J732" i="4"/>
  <c r="J730" i="4"/>
  <c r="J833" i="4"/>
  <c r="J834" i="4"/>
  <c r="J835" i="4"/>
  <c r="J837" i="4"/>
  <c r="J838" i="4"/>
  <c r="J836" i="4"/>
  <c r="J803" i="4"/>
  <c r="J804" i="4"/>
  <c r="J805" i="4"/>
  <c r="J807" i="4"/>
  <c r="J808" i="4"/>
  <c r="J806" i="4"/>
  <c r="J543" i="4"/>
  <c r="J544" i="4"/>
  <c r="J545" i="4"/>
  <c r="J547" i="4"/>
  <c r="J548" i="4"/>
  <c r="J546" i="4"/>
  <c r="J573" i="4"/>
  <c r="J574" i="4"/>
  <c r="J575" i="4"/>
  <c r="J577" i="4"/>
  <c r="J578" i="4"/>
  <c r="J576" i="4"/>
  <c r="J525" i="4"/>
  <c r="J526" i="4"/>
  <c r="J527" i="4"/>
  <c r="J529" i="4"/>
  <c r="S772" i="4" s="1"/>
  <c r="J530" i="4"/>
  <c r="J528" i="4"/>
  <c r="J603" i="4"/>
  <c r="J604" i="4"/>
  <c r="J605" i="4"/>
  <c r="J607" i="4"/>
  <c r="J608" i="4"/>
  <c r="J606" i="4"/>
  <c r="J16" i="4"/>
  <c r="J17" i="4"/>
  <c r="J18" i="4"/>
  <c r="J20" i="4"/>
  <c r="J21" i="4"/>
  <c r="J19" i="4"/>
  <c r="J697" i="4"/>
  <c r="J698" i="4"/>
  <c r="J699" i="4"/>
  <c r="J701" i="4"/>
  <c r="J700" i="4"/>
  <c r="J709" i="4"/>
  <c r="J710" i="4"/>
  <c r="J711" i="4"/>
  <c r="J713" i="4"/>
  <c r="S527" i="4" s="1"/>
  <c r="J714" i="4"/>
  <c r="J712" i="4"/>
  <c r="J691" i="4"/>
  <c r="J692" i="4"/>
  <c r="J693" i="4"/>
  <c r="J695" i="4"/>
  <c r="J696" i="4"/>
  <c r="J694" i="4"/>
  <c r="J679" i="4"/>
  <c r="J680" i="4"/>
  <c r="J681" i="4"/>
  <c r="J683" i="4"/>
  <c r="J684" i="4"/>
  <c r="J682" i="4"/>
  <c r="J145" i="4"/>
  <c r="J146" i="4"/>
  <c r="J147" i="4"/>
  <c r="J149" i="4"/>
  <c r="J150" i="4"/>
  <c r="J148" i="4"/>
  <c r="J139" i="4"/>
  <c r="J140" i="4"/>
  <c r="J141" i="4"/>
  <c r="J143" i="4"/>
  <c r="J144" i="4"/>
  <c r="J142" i="4"/>
  <c r="J561" i="4"/>
  <c r="J562" i="4"/>
  <c r="J563" i="4"/>
  <c r="J565" i="4"/>
  <c r="J566" i="4"/>
  <c r="J564" i="4"/>
  <c r="J225" i="4"/>
  <c r="J226" i="4"/>
  <c r="J227" i="4"/>
  <c r="J229" i="4"/>
  <c r="J230" i="4"/>
  <c r="J228" i="4"/>
  <c r="J237" i="4"/>
  <c r="J238" i="4"/>
  <c r="J239" i="4"/>
  <c r="J241" i="4"/>
  <c r="J242" i="4"/>
  <c r="J240" i="4"/>
  <c r="J22" i="4"/>
  <c r="J23" i="4"/>
  <c r="J24" i="4"/>
  <c r="J26" i="4"/>
  <c r="S293" i="4" s="1"/>
  <c r="J27" i="4"/>
  <c r="J25" i="4"/>
  <c r="J621" i="4"/>
  <c r="J622" i="4"/>
  <c r="J623" i="4"/>
  <c r="J625" i="4"/>
  <c r="J626" i="4"/>
  <c r="J624" i="4"/>
  <c r="J708" i="4"/>
  <c r="J86" i="4"/>
  <c r="J87" i="4"/>
  <c r="J88" i="4"/>
  <c r="J90" i="4"/>
  <c r="S333" i="4" s="1"/>
  <c r="J91" i="4"/>
  <c r="J89" i="4"/>
  <c r="J169" i="4"/>
  <c r="J170" i="4"/>
  <c r="J171" i="4"/>
  <c r="J173" i="4"/>
  <c r="S167" i="4" s="1"/>
  <c r="J174" i="4"/>
  <c r="J172" i="4"/>
  <c r="J34" i="4"/>
  <c r="J35" i="4"/>
  <c r="J36" i="4"/>
  <c r="J38" i="4"/>
  <c r="J39" i="4"/>
  <c r="J37" i="4"/>
  <c r="J10" i="4"/>
  <c r="J11" i="4"/>
  <c r="J12" i="4"/>
  <c r="J14" i="4"/>
  <c r="J15" i="4"/>
  <c r="J13" i="4"/>
  <c r="J65" i="4"/>
  <c r="J303" i="4"/>
  <c r="J304" i="4"/>
  <c r="J305" i="4"/>
  <c r="J307" i="4"/>
  <c r="J308" i="4"/>
  <c r="J306" i="4"/>
  <c r="J397" i="4"/>
  <c r="J398" i="4"/>
  <c r="J399" i="4"/>
  <c r="J401" i="4"/>
  <c r="J402" i="4"/>
  <c r="J400" i="4"/>
  <c r="J376" i="4"/>
  <c r="J377" i="4"/>
  <c r="J378" i="4"/>
  <c r="J380" i="4"/>
  <c r="J379" i="4"/>
  <c r="J358" i="4"/>
  <c r="J359" i="4"/>
  <c r="S359" i="4" s="1"/>
  <c r="J360" i="4"/>
  <c r="J362" i="4"/>
  <c r="J363" i="4"/>
  <c r="J361" i="4"/>
  <c r="J387" i="4"/>
  <c r="J388" i="4"/>
  <c r="J389" i="4"/>
  <c r="J391" i="4"/>
  <c r="J390" i="4"/>
  <c r="J46" i="4"/>
  <c r="J47" i="4"/>
  <c r="J48" i="4"/>
  <c r="J50" i="4"/>
  <c r="J51" i="4"/>
  <c r="J49" i="4"/>
  <c r="J815" i="4"/>
  <c r="J816" i="4"/>
  <c r="J817" i="4"/>
  <c r="J819" i="4"/>
  <c r="S713" i="4" s="1"/>
  <c r="J820" i="4"/>
  <c r="J818" i="4"/>
  <c r="J451" i="4"/>
  <c r="J452" i="4"/>
  <c r="J453" i="4"/>
  <c r="J455" i="4"/>
  <c r="J454" i="4"/>
  <c r="J78" i="4"/>
  <c r="J79" i="4"/>
  <c r="J80" i="4"/>
  <c r="J82" i="4"/>
  <c r="J83" i="4"/>
  <c r="J81" i="4"/>
  <c r="J179" i="4"/>
  <c r="J180" i="4"/>
  <c r="J181" i="4"/>
  <c r="J183" i="4"/>
  <c r="J184" i="4"/>
  <c r="J182" i="4"/>
  <c r="J421" i="4"/>
  <c r="J422" i="4"/>
  <c r="J423" i="4"/>
  <c r="J425" i="4"/>
  <c r="J426" i="4"/>
  <c r="J424" i="4"/>
  <c r="J439" i="4"/>
  <c r="J440" i="4"/>
  <c r="J441" i="4"/>
  <c r="J443" i="4"/>
  <c r="J444" i="4"/>
  <c r="J442" i="4"/>
  <c r="J58" i="4"/>
  <c r="J59" i="4"/>
  <c r="J60" i="4"/>
  <c r="J62" i="4"/>
  <c r="J63" i="4"/>
  <c r="J61" i="4"/>
  <c r="J542" i="4"/>
  <c r="J720" i="4"/>
  <c r="J721" i="4"/>
  <c r="J722" i="4"/>
  <c r="J724" i="4"/>
  <c r="S233" i="4" s="1"/>
  <c r="J725" i="4"/>
  <c r="J723" i="4"/>
  <c r="J580" i="4"/>
  <c r="J579" i="4"/>
  <c r="J467" i="4"/>
  <c r="J468" i="4"/>
  <c r="J469" i="4"/>
  <c r="J471" i="4"/>
  <c r="J470" i="4"/>
  <c r="J763" i="4"/>
  <c r="J765" i="4"/>
  <c r="J766" i="4"/>
  <c r="J764" i="4"/>
  <c r="J884" i="4"/>
  <c r="J615" i="4"/>
  <c r="J616" i="4"/>
  <c r="J617" i="4"/>
  <c r="J619" i="4"/>
  <c r="J620" i="4"/>
  <c r="J618" i="4"/>
  <c r="J64" i="4"/>
  <c r="J649" i="4"/>
  <c r="J650" i="4"/>
  <c r="J652" i="4"/>
  <c r="S148" i="4" s="1"/>
  <c r="J653" i="4"/>
  <c r="J651" i="4"/>
  <c r="J341" i="4"/>
  <c r="J342" i="4"/>
  <c r="J343" i="4"/>
  <c r="J345" i="4"/>
  <c r="S438" i="4" s="1"/>
  <c r="J346" i="4"/>
  <c r="J344" i="4"/>
  <c r="J882" i="4"/>
  <c r="J520" i="4"/>
  <c r="S520" i="4" s="1"/>
  <c r="J521" i="4"/>
  <c r="J523" i="4"/>
  <c r="J524" i="4"/>
  <c r="J522" i="4"/>
  <c r="J285" i="4"/>
  <c r="J286" i="4"/>
  <c r="J287" i="4"/>
  <c r="J289" i="4"/>
  <c r="J290" i="4"/>
  <c r="J288" i="4"/>
  <c r="J353" i="4"/>
  <c r="J354" i="4"/>
  <c r="J356" i="4"/>
  <c r="J357" i="4"/>
  <c r="J355" i="4"/>
  <c r="J549" i="4"/>
  <c r="J550" i="4"/>
  <c r="J551" i="4"/>
  <c r="J553" i="4"/>
  <c r="J554" i="4"/>
  <c r="J552" i="4"/>
  <c r="J66" i="4"/>
  <c r="J67" i="4"/>
  <c r="J68" i="4"/>
  <c r="J70" i="4"/>
  <c r="J71" i="4"/>
  <c r="J69" i="4"/>
  <c r="J175" i="4"/>
  <c r="J176" i="4"/>
  <c r="J177" i="4"/>
  <c r="J178" i="4"/>
  <c r="J868" i="4"/>
  <c r="J869" i="4"/>
  <c r="J870" i="4"/>
  <c r="J872" i="4"/>
  <c r="J873" i="4"/>
  <c r="J871" i="4"/>
  <c r="J403" i="4"/>
  <c r="J404" i="4"/>
  <c r="J405" i="4"/>
  <c r="J407" i="4"/>
  <c r="S113" i="4" s="1"/>
  <c r="J408" i="4"/>
  <c r="J406" i="4"/>
  <c r="J84" i="4"/>
  <c r="J85" i="4"/>
  <c r="J92" i="4"/>
  <c r="J93" i="4"/>
  <c r="J94" i="4"/>
  <c r="J96" i="4"/>
  <c r="S339" i="4" s="1"/>
  <c r="J97" i="4"/>
  <c r="J95" i="4"/>
  <c r="J627" i="4"/>
  <c r="J628" i="4"/>
  <c r="J629" i="4"/>
  <c r="J631" i="4"/>
  <c r="J632" i="4"/>
  <c r="J630" i="4"/>
  <c r="J593" i="4"/>
  <c r="J594" i="4"/>
  <c r="J194" i="4"/>
  <c r="J195" i="4"/>
  <c r="J196" i="4"/>
  <c r="J198" i="4"/>
  <c r="S192" i="4" s="1"/>
  <c r="J199" i="4"/>
  <c r="J197" i="4"/>
  <c r="J40" i="4"/>
  <c r="J41" i="4"/>
  <c r="J42" i="4"/>
  <c r="J44" i="4"/>
  <c r="J45" i="4"/>
  <c r="J43" i="4"/>
  <c r="J185" i="4"/>
  <c r="J186" i="4"/>
  <c r="J187" i="4"/>
  <c r="J189" i="4"/>
  <c r="S183" i="4" s="1"/>
  <c r="J190" i="4"/>
  <c r="J188" i="4"/>
  <c r="J212" i="4"/>
  <c r="J213" i="4"/>
  <c r="J214" i="4"/>
  <c r="J216" i="4"/>
  <c r="J217" i="4"/>
  <c r="J215" i="4"/>
  <c r="J797" i="4"/>
  <c r="J798" i="4"/>
  <c r="J799" i="4"/>
  <c r="J801" i="4"/>
  <c r="J802" i="4"/>
  <c r="J800" i="4"/>
  <c r="J739" i="4"/>
  <c r="J740" i="4"/>
  <c r="J741" i="4"/>
  <c r="J743" i="4"/>
  <c r="S637" i="4" s="1"/>
  <c r="J744" i="4"/>
  <c r="J742" i="4"/>
  <c r="J773" i="4"/>
  <c r="J774" i="4"/>
  <c r="J775" i="4"/>
  <c r="J777" i="4"/>
  <c r="S671" i="4" s="1"/>
  <c r="J778" i="4"/>
  <c r="J776" i="4"/>
  <c r="J273" i="4"/>
  <c r="J274" i="4"/>
  <c r="J275" i="4"/>
  <c r="J277" i="4"/>
  <c r="S62" i="4" s="1"/>
  <c r="J278" i="4"/>
  <c r="J276" i="4"/>
  <c r="J200" i="4"/>
  <c r="J201" i="4"/>
  <c r="J202" i="4"/>
  <c r="J204" i="4"/>
  <c r="S198" i="4" s="1"/>
  <c r="J205" i="4"/>
  <c r="J203" i="4"/>
  <c r="J587" i="4"/>
  <c r="J588" i="4"/>
  <c r="J589" i="4"/>
  <c r="J591" i="4"/>
  <c r="S834" i="4" s="1"/>
  <c r="J592" i="4"/>
  <c r="J590" i="4"/>
  <c r="J104" i="4"/>
  <c r="J105" i="4"/>
  <c r="J106" i="4"/>
  <c r="J108" i="4"/>
  <c r="S557" i="4" s="1"/>
  <c r="J109" i="4"/>
  <c r="J107" i="4"/>
  <c r="J508" i="4"/>
  <c r="J509" i="4"/>
  <c r="J510" i="4"/>
  <c r="J512" i="4"/>
  <c r="J513" i="4"/>
  <c r="J511" i="4"/>
  <c r="J537" i="4"/>
  <c r="J538" i="4"/>
  <c r="J540" i="4"/>
  <c r="J541" i="4"/>
  <c r="J539" i="4"/>
  <c r="J456" i="4"/>
  <c r="J457" i="4"/>
  <c r="J458" i="4"/>
  <c r="J460" i="4"/>
  <c r="J461" i="4"/>
  <c r="J459" i="4"/>
  <c r="J267" i="4"/>
  <c r="J268" i="4"/>
  <c r="J269" i="4"/>
  <c r="J271" i="4"/>
  <c r="J272" i="4"/>
  <c r="J270" i="4"/>
  <c r="J654" i="4"/>
  <c r="J655" i="4"/>
  <c r="J656" i="4"/>
  <c r="J658" i="4"/>
  <c r="S154" i="4" s="1"/>
  <c r="J659" i="4"/>
  <c r="J657" i="4"/>
  <c r="J365" i="4"/>
  <c r="J366" i="4"/>
  <c r="J368" i="4"/>
  <c r="J369" i="4"/>
  <c r="J367" i="4"/>
  <c r="J370" i="4"/>
  <c r="J371" i="4"/>
  <c r="J372" i="4"/>
  <c r="J374" i="4"/>
  <c r="J375" i="4"/>
  <c r="J373" i="4"/>
  <c r="J673" i="4"/>
  <c r="J674" i="4"/>
  <c r="J675" i="4"/>
  <c r="J677" i="4"/>
  <c r="S210" i="4" s="1"/>
  <c r="J678" i="4"/>
  <c r="J676" i="4"/>
  <c r="J490" i="4"/>
  <c r="J491" i="4"/>
  <c r="J492" i="4"/>
  <c r="J494" i="4"/>
  <c r="J495" i="4"/>
  <c r="J493" i="4"/>
  <c r="J496" i="4"/>
  <c r="J497" i="4"/>
  <c r="J498" i="4"/>
  <c r="J500" i="4"/>
  <c r="J501" i="4"/>
  <c r="J499" i="4"/>
  <c r="J462" i="4"/>
  <c r="J463" i="4"/>
  <c r="J464" i="4"/>
  <c r="J466" i="4"/>
  <c r="J465" i="4"/>
  <c r="J445" i="4"/>
  <c r="J446" i="4"/>
  <c r="J447" i="4"/>
  <c r="J449" i="4"/>
  <c r="J450" i="4"/>
  <c r="J448" i="4"/>
  <c r="J415" i="4"/>
  <c r="J416" i="4"/>
  <c r="J417" i="4"/>
  <c r="J419" i="4"/>
  <c r="J420" i="4"/>
  <c r="J418" i="4"/>
  <c r="J381" i="4"/>
  <c r="J382" i="4"/>
  <c r="J383" i="4"/>
  <c r="J385" i="4"/>
  <c r="S91" i="4" s="1"/>
  <c r="J386" i="4"/>
  <c r="J384" i="4"/>
  <c r="J28" i="4"/>
  <c r="J29" i="4"/>
  <c r="J30" i="4"/>
  <c r="J32" i="4"/>
  <c r="S299" i="4" s="1"/>
  <c r="J33" i="4"/>
  <c r="J31" i="4"/>
  <c r="J157" i="4"/>
  <c r="J158" i="4"/>
  <c r="J159" i="4"/>
  <c r="J161" i="4"/>
  <c r="J162" i="4"/>
  <c r="J160" i="4"/>
  <c r="J862" i="4"/>
  <c r="J863" i="4"/>
  <c r="J864" i="4"/>
  <c r="J866" i="4"/>
  <c r="J867" i="4"/>
  <c r="J865" i="4"/>
  <c r="J219" i="4"/>
  <c r="J220" i="4"/>
  <c r="J221" i="4"/>
  <c r="J223" i="4"/>
  <c r="S364" i="4" s="1"/>
  <c r="J224" i="4"/>
  <c r="J222" i="4"/>
  <c r="J751" i="4"/>
  <c r="J752" i="4"/>
  <c r="J753" i="4"/>
  <c r="J755" i="4"/>
  <c r="S649" i="4" s="1"/>
  <c r="J756" i="4"/>
  <c r="J754" i="4"/>
  <c r="J874" i="4"/>
  <c r="J875" i="4"/>
  <c r="J876" i="4"/>
  <c r="J878" i="4"/>
  <c r="S275" i="4" s="1"/>
  <c r="J879" i="4"/>
  <c r="J877" i="4"/>
  <c r="J745" i="4"/>
  <c r="J746" i="4"/>
  <c r="J747" i="4"/>
  <c r="J749" i="4"/>
  <c r="J750" i="4"/>
  <c r="J748" i="4"/>
  <c r="J72" i="4"/>
  <c r="J73" i="4"/>
  <c r="J74" i="4"/>
  <c r="J76" i="4"/>
  <c r="S319" i="4" s="1"/>
  <c r="J77" i="4"/>
  <c r="J75" i="4"/>
  <c r="J472" i="4"/>
  <c r="J473" i="4"/>
  <c r="J474" i="4"/>
  <c r="J476" i="4"/>
  <c r="J477" i="4"/>
  <c r="J475" i="4"/>
  <c r="J484" i="4"/>
  <c r="J485" i="4"/>
  <c r="J486" i="4"/>
  <c r="J488" i="4"/>
  <c r="J489" i="4"/>
  <c r="J487" i="4"/>
  <c r="J261" i="4"/>
  <c r="J262" i="4"/>
  <c r="J263" i="4"/>
  <c r="J265" i="4"/>
  <c r="S50" i="4" s="1"/>
  <c r="J266" i="4"/>
  <c r="J264" i="4"/>
  <c r="J785" i="4"/>
  <c r="J786" i="4"/>
  <c r="J787" i="4"/>
  <c r="J789" i="4"/>
  <c r="J790" i="4"/>
  <c r="J788" i="4"/>
  <c r="K73" i="4"/>
  <c r="K155" i="4"/>
  <c r="K66" i="4"/>
  <c r="K653" i="4"/>
  <c r="K739" i="4"/>
  <c r="K186" i="4"/>
  <c r="K45" i="4"/>
  <c r="K142" i="4"/>
  <c r="K588" i="4"/>
  <c r="K774" i="4"/>
  <c r="K657" i="4"/>
  <c r="K251" i="4"/>
  <c r="K857" i="4"/>
  <c r="K864" i="4"/>
  <c r="K25" i="4"/>
  <c r="K729" i="4"/>
  <c r="K41" i="4"/>
  <c r="K187" i="4"/>
  <c r="K820" i="4"/>
  <c r="K196" i="4"/>
  <c r="K786" i="4"/>
  <c r="K369" i="4"/>
  <c r="K346" i="4"/>
  <c r="K509" i="4"/>
  <c r="K105" i="4"/>
  <c r="K201" i="4"/>
  <c r="K762" i="4"/>
  <c r="K244" i="4"/>
  <c r="K97" i="4"/>
  <c r="K128" i="4"/>
  <c r="K294" i="4"/>
  <c r="K682" i="4"/>
  <c r="K691" i="4"/>
  <c r="K256" i="4"/>
  <c r="K228" i="4"/>
  <c r="K720" i="4"/>
  <c r="K656" i="4"/>
  <c r="K212" i="4"/>
  <c r="K805" i="4"/>
  <c r="K574" i="4"/>
  <c r="K469" i="4"/>
  <c r="K355" i="4"/>
  <c r="K832" i="4"/>
  <c r="K221" i="4"/>
  <c r="K383" i="4"/>
  <c r="K100" i="4"/>
  <c r="K454" i="4"/>
  <c r="K733" i="4"/>
  <c r="K391" i="4"/>
  <c r="K51" i="4"/>
  <c r="K14" i="4"/>
  <c r="K709" i="4"/>
  <c r="K122" i="4"/>
  <c r="K431" i="4"/>
  <c r="K582" i="4"/>
  <c r="K505" i="4"/>
  <c r="K159" i="4"/>
  <c r="K538" i="4"/>
  <c r="K72" i="4"/>
  <c r="K179" i="4"/>
  <c r="K180" i="4"/>
  <c r="K448" i="4"/>
  <c r="K420" i="4"/>
  <c r="K663" i="4"/>
  <c r="K644" i="4"/>
  <c r="K643" i="4"/>
  <c r="K151" i="4"/>
  <c r="K166" i="4"/>
  <c r="K664" i="4"/>
  <c r="K138" i="4"/>
  <c r="K136" i="4"/>
  <c r="K648" i="4"/>
  <c r="K503" i="4"/>
  <c r="K806" i="4"/>
  <c r="K548" i="4"/>
  <c r="K550" i="4"/>
  <c r="K551" i="4"/>
  <c r="K523" i="4"/>
  <c r="K287" i="4"/>
  <c r="K872" i="4"/>
  <c r="K652" i="4"/>
  <c r="K163" i="4"/>
  <c r="K874" i="4"/>
  <c r="K875" i="4"/>
  <c r="K809" i="4"/>
  <c r="K430" i="4"/>
  <c r="K686" i="4"/>
  <c r="K801" i="4"/>
  <c r="K531" i="4"/>
  <c r="K532" i="4"/>
  <c r="K536" i="4"/>
  <c r="K534" i="4"/>
  <c r="K696" i="4"/>
  <c r="K679" i="4"/>
  <c r="K191" i="4"/>
  <c r="K141" i="4"/>
  <c r="K442" i="4"/>
  <c r="K241" i="4"/>
  <c r="K22" i="4"/>
  <c r="K591" i="4"/>
  <c r="K744" i="4"/>
  <c r="K790" i="4"/>
  <c r="K250" i="4"/>
  <c r="K253" i="4"/>
  <c r="K258" i="4"/>
  <c r="K856" i="4"/>
  <c r="K75" i="4"/>
  <c r="K472" i="4"/>
  <c r="K476" i="4"/>
  <c r="K866" i="4"/>
  <c r="K867" i="4"/>
  <c r="K24" i="4"/>
  <c r="K27" i="4"/>
  <c r="K848" i="4"/>
  <c r="K727" i="4"/>
  <c r="K728" i="4"/>
  <c r="K833" i="4"/>
  <c r="K834" i="4"/>
  <c r="K838" i="4"/>
  <c r="K464" i="4"/>
  <c r="K466" i="4"/>
  <c r="K489" i="4"/>
  <c r="K248" i="4"/>
  <c r="K246" i="4"/>
  <c r="K639" i="4"/>
  <c r="K641" i="4"/>
  <c r="K42" i="4"/>
  <c r="K44" i="4"/>
  <c r="K393" i="4"/>
  <c r="K395" i="4"/>
  <c r="K394" i="4"/>
  <c r="K267" i="4"/>
  <c r="K272" i="4"/>
  <c r="K371" i="4"/>
  <c r="K372" i="4"/>
  <c r="K374" i="4"/>
  <c r="K673" i="4"/>
  <c r="K434" i="4"/>
  <c r="K435" i="4"/>
  <c r="K437" i="4"/>
  <c r="K436" i="4"/>
  <c r="K329" i="4"/>
  <c r="K198" i="4"/>
  <c r="K327" i="4"/>
  <c r="K279" i="4"/>
  <c r="K283" i="4"/>
  <c r="K299" i="4"/>
  <c r="K298" i="4"/>
  <c r="K252" i="4"/>
  <c r="K850" i="4"/>
  <c r="K210" i="4"/>
  <c r="K211" i="4"/>
  <c r="K266" i="4"/>
  <c r="K365" i="4"/>
  <c r="K367" i="4"/>
  <c r="K486" i="4"/>
  <c r="K222" i="4"/>
  <c r="K580" i="4"/>
  <c r="K342" i="4"/>
  <c r="K344" i="4"/>
  <c r="K882" i="4"/>
  <c r="K423" i="4"/>
  <c r="K424" i="4"/>
  <c r="K176" i="4"/>
  <c r="K177" i="4"/>
  <c r="K870" i="4"/>
  <c r="K825" i="4"/>
  <c r="K826" i="4"/>
  <c r="K508" i="4"/>
  <c r="K512" i="4"/>
  <c r="K457" i="4"/>
  <c r="K592" i="4"/>
  <c r="K590" i="4"/>
  <c r="K108" i="4"/>
  <c r="K278" i="4"/>
  <c r="K202" i="4"/>
  <c r="K204" i="4"/>
  <c r="K411" i="4"/>
  <c r="K232" i="4"/>
  <c r="K236" i="4"/>
  <c r="K616" i="4"/>
  <c r="K617" i="4"/>
  <c r="K64" i="4"/>
  <c r="K192" i="4"/>
  <c r="K243" i="4"/>
  <c r="K517" i="4"/>
  <c r="K768" i="4"/>
  <c r="K96" i="4"/>
  <c r="K95" i="4"/>
  <c r="K612" i="4"/>
  <c r="K567" i="4"/>
  <c r="K568" i="4"/>
  <c r="K572" i="4"/>
  <c r="K125" i="4"/>
  <c r="K883" i="4"/>
  <c r="K880" i="4"/>
  <c r="K881" i="4"/>
  <c r="K823" i="4"/>
  <c r="K324" i="4"/>
  <c r="K681" i="4"/>
  <c r="K145" i="4"/>
  <c r="K21" i="4"/>
  <c r="K19" i="4"/>
  <c r="K576" i="4"/>
  <c r="K525" i="4"/>
  <c r="K714" i="4"/>
  <c r="K712" i="4"/>
  <c r="K121" i="4"/>
  <c r="K259" i="4"/>
  <c r="K877" i="4"/>
  <c r="K749" i="4"/>
  <c r="K750" i="4"/>
  <c r="K173" i="4"/>
  <c r="K172" i="4"/>
  <c r="K586" i="4"/>
  <c r="K584" i="4"/>
  <c r="K611" i="4"/>
  <c r="K854" i="4"/>
  <c r="K726" i="4"/>
  <c r="K318" i="4"/>
  <c r="K626" i="4"/>
  <c r="K708" i="4"/>
  <c r="K86" i="4"/>
  <c r="K349" i="4"/>
  <c r="K351" i="4"/>
  <c r="K654" i="4"/>
  <c r="K655" i="4"/>
  <c r="K65" i="4"/>
  <c r="K303" i="4"/>
  <c r="K307" i="4"/>
  <c r="K447" i="4"/>
  <c r="K407" i="4"/>
  <c r="K408" i="4"/>
  <c r="K92" i="4"/>
  <c r="K189" i="4"/>
  <c r="K836" i="4"/>
  <c r="K807" i="4"/>
  <c r="K183" i="4"/>
  <c r="K182" i="4"/>
  <c r="K635" i="4"/>
  <c r="K311" i="4"/>
  <c r="K546" i="4"/>
  <c r="K575" i="4"/>
  <c r="K579" i="4"/>
  <c r="K467" i="4"/>
  <c r="K470" i="4"/>
  <c r="K595" i="4"/>
  <c r="K600" i="4"/>
  <c r="K598" i="4"/>
  <c r="K670" i="4"/>
  <c r="K139" i="4"/>
  <c r="K140" i="4"/>
  <c r="K570" i="4"/>
  <c r="K111" i="4"/>
  <c r="K631" i="4"/>
  <c r="K593" i="4"/>
  <c r="K357" i="4"/>
  <c r="K830" i="4"/>
  <c r="K791" i="4"/>
  <c r="K116" i="4"/>
  <c r="K52" i="4"/>
  <c r="K56" i="4"/>
  <c r="K330" i="4"/>
  <c r="K220" i="4"/>
  <c r="K674" i="4"/>
  <c r="K675" i="4"/>
  <c r="K677" i="4"/>
  <c r="K381" i="4"/>
  <c r="K382" i="4"/>
  <c r="K386" i="4"/>
  <c r="K735" i="4"/>
  <c r="K737" i="4"/>
  <c r="K206" i="4"/>
  <c r="K792" i="4"/>
  <c r="K795" i="4"/>
  <c r="K290" i="4"/>
  <c r="K288" i="4"/>
  <c r="K812" i="4"/>
  <c r="K79" i="4"/>
  <c r="K61" i="4"/>
  <c r="K542" i="4"/>
  <c r="K35" i="4"/>
  <c r="K39" i="4"/>
  <c r="K718" i="4"/>
  <c r="K719" i="4"/>
  <c r="K216" i="4"/>
  <c r="K217" i="4"/>
  <c r="K215" i="4"/>
  <c r="K799" i="4"/>
  <c r="K530" i="4"/>
  <c r="K528" i="4"/>
  <c r="K605" i="4"/>
  <c r="K273" i="4"/>
  <c r="K388" i="4"/>
  <c r="K390" i="4"/>
  <c r="K48" i="4"/>
  <c r="K50" i="4"/>
  <c r="K815" i="4"/>
  <c r="K13" i="4"/>
  <c r="K90" i="4"/>
  <c r="K89" i="4"/>
  <c r="K565" i="4"/>
  <c r="K699" i="4"/>
  <c r="K701" i="4"/>
  <c r="K711" i="4"/>
  <c r="K771" i="4"/>
  <c r="K124" i="4"/>
  <c r="K429" i="4"/>
  <c r="K337" i="4"/>
  <c r="K339" i="4"/>
  <c r="K497" i="4"/>
  <c r="K494" i="4"/>
  <c r="K493" i="4"/>
  <c r="K496" i="4"/>
  <c r="K601" i="4"/>
  <c r="K581" i="4"/>
  <c r="K397" i="4"/>
  <c r="K398" i="4"/>
  <c r="K402" i="4"/>
  <c r="K361" i="4"/>
  <c r="K504" i="4"/>
  <c r="K507" i="4"/>
  <c r="K157" i="4"/>
  <c r="K158" i="4"/>
  <c r="K400" i="4"/>
  <c r="K513" i="4"/>
  <c r="K511" i="4"/>
  <c r="K540" i="4"/>
  <c r="K325" i="4"/>
  <c r="K765" i="4"/>
  <c r="K766" i="4"/>
  <c r="K69" i="4"/>
  <c r="K175" i="4"/>
  <c r="K384" i="4"/>
  <c r="K32" i="4"/>
  <c r="K33" i="4"/>
  <c r="J518" i="3"/>
  <c r="J519" i="3"/>
  <c r="J520" i="3"/>
  <c r="J521" i="3"/>
  <c r="J522" i="3"/>
  <c r="J515" i="3"/>
  <c r="J516" i="3"/>
  <c r="J514" i="3"/>
  <c r="J504" i="3"/>
  <c r="J444" i="3"/>
  <c r="J495" i="3"/>
  <c r="J374" i="3"/>
  <c r="J375" i="3"/>
  <c r="J373" i="3"/>
  <c r="J398" i="3"/>
  <c r="J510" i="3"/>
  <c r="J414" i="3"/>
  <c r="J460" i="3"/>
  <c r="J461" i="3"/>
  <c r="J457" i="3"/>
  <c r="J463" i="3"/>
  <c r="J454" i="3"/>
  <c r="J372" i="3"/>
  <c r="J502" i="3"/>
  <c r="J370" i="3"/>
  <c r="J381" i="3"/>
  <c r="J474" i="3"/>
  <c r="J470" i="3"/>
  <c r="J469" i="3"/>
  <c r="J379" i="3"/>
  <c r="J423" i="3"/>
  <c r="J394" i="3"/>
  <c r="J426" i="3"/>
  <c r="J447" i="3"/>
  <c r="J429" i="3"/>
  <c r="J479" i="3"/>
  <c r="J476" i="3"/>
  <c r="J509" i="3"/>
  <c r="J487" i="3"/>
  <c r="J409" i="3"/>
  <c r="J360" i="3"/>
  <c r="J505" i="3"/>
  <c r="J499" i="3"/>
  <c r="J430" i="3"/>
  <c r="J411" i="3"/>
  <c r="J412" i="3"/>
  <c r="J493" i="3"/>
  <c r="J507" i="3"/>
  <c r="J386" i="3"/>
  <c r="J396" i="3"/>
  <c r="J468" i="3"/>
  <c r="J376" i="3"/>
  <c r="J471" i="3"/>
  <c r="J475" i="3"/>
  <c r="J442" i="3"/>
  <c r="J485" i="3"/>
  <c r="J489" i="3"/>
  <c r="J389" i="3"/>
  <c r="J467" i="3"/>
  <c r="J407" i="3"/>
  <c r="J408" i="3"/>
  <c r="J405" i="3"/>
  <c r="J404" i="3"/>
  <c r="J410" i="3"/>
  <c r="J402" i="3"/>
  <c r="J397" i="3"/>
  <c r="J508" i="3"/>
  <c r="J488" i="3"/>
  <c r="J506" i="3"/>
  <c r="J501" i="3"/>
  <c r="J450" i="3"/>
  <c r="J455" i="3"/>
  <c r="J446" i="3"/>
  <c r="J462" i="3"/>
  <c r="J354" i="3"/>
  <c r="J481" i="3"/>
  <c r="J484" i="3"/>
  <c r="J480" i="3"/>
  <c r="J478" i="3"/>
  <c r="J378" i="3"/>
  <c r="J377" i="3"/>
  <c r="J453" i="3"/>
  <c r="J393" i="3"/>
  <c r="J395" i="3"/>
  <c r="J355" i="3"/>
  <c r="J465" i="3"/>
  <c r="J483" i="3"/>
  <c r="J368" i="3"/>
  <c r="J382" i="3"/>
  <c r="J357" i="3"/>
  <c r="J353" i="3"/>
  <c r="J363" i="3"/>
  <c r="J406" i="3"/>
  <c r="J424" i="3"/>
  <c r="J420" i="3"/>
  <c r="J416" i="3"/>
  <c r="J422" i="3"/>
  <c r="J359" i="3"/>
  <c r="J503" i="3"/>
  <c r="J433" i="3"/>
  <c r="J366" i="3"/>
  <c r="J523" i="3"/>
  <c r="J384" i="3"/>
  <c r="J428" i="3"/>
  <c r="J431" i="3"/>
  <c r="J361" i="3"/>
  <c r="J449" i="3"/>
  <c r="J486" i="3"/>
  <c r="J456" i="3"/>
  <c r="J436" i="3"/>
  <c r="J494" i="3"/>
  <c r="J524" i="3"/>
  <c r="J464" i="3"/>
  <c r="J362" i="3"/>
  <c r="J472" i="3"/>
  <c r="J413" i="3"/>
  <c r="J517" i="3"/>
  <c r="J445" i="3"/>
  <c r="J403" i="3"/>
  <c r="J415" i="3"/>
  <c r="J451" i="3"/>
  <c r="J364" i="3"/>
  <c r="J525" i="3"/>
  <c r="J383" i="3"/>
  <c r="J512" i="3"/>
  <c r="J425" i="3"/>
  <c r="J367" i="3"/>
  <c r="J369" i="3"/>
  <c r="J466" i="3"/>
  <c r="J459" i="3"/>
  <c r="J387" i="3"/>
  <c r="J358" i="3"/>
  <c r="J385" i="3"/>
  <c r="J390" i="3"/>
  <c r="J500" i="3"/>
  <c r="J490" i="3"/>
  <c r="J496" i="3"/>
  <c r="J401" i="3"/>
  <c r="J388" i="3"/>
  <c r="J458" i="3"/>
  <c r="J371" i="3"/>
  <c r="J443" i="3"/>
  <c r="J448" i="3"/>
  <c r="J434" i="3"/>
  <c r="J400" i="3"/>
  <c r="J473" i="3"/>
  <c r="J418" i="3"/>
  <c r="J419" i="3"/>
  <c r="J477" i="3"/>
  <c r="J440" i="3"/>
  <c r="J441" i="3"/>
  <c r="J435" i="3"/>
  <c r="J432" i="3"/>
  <c r="J427" i="3"/>
  <c r="J421" i="3"/>
  <c r="J356" i="3"/>
  <c r="J380" i="3"/>
  <c r="J511" i="3"/>
  <c r="J392" i="3"/>
  <c r="J492" i="3"/>
  <c r="J513" i="3"/>
  <c r="J491" i="3"/>
  <c r="J365" i="3"/>
  <c r="J437" i="3"/>
  <c r="J439" i="3"/>
  <c r="J399" i="3"/>
  <c r="J498" i="3"/>
  <c r="J438" i="3"/>
  <c r="J482" i="3"/>
  <c r="J417" i="3"/>
  <c r="J391" i="3"/>
  <c r="J452" i="3"/>
  <c r="K417" i="3"/>
  <c r="K498" i="3"/>
  <c r="K482" i="3"/>
  <c r="K399" i="3"/>
  <c r="K421" i="3"/>
  <c r="K424" i="3"/>
  <c r="K473" i="3"/>
  <c r="K454" i="3"/>
  <c r="K372" i="3"/>
  <c r="K463" i="3"/>
  <c r="K412" i="3"/>
  <c r="K513" i="3"/>
  <c r="K410" i="3"/>
  <c r="K436" i="3"/>
  <c r="K494" i="3"/>
  <c r="K449" i="3"/>
  <c r="K362" i="3"/>
  <c r="K428" i="3"/>
  <c r="K457" i="3"/>
  <c r="K432" i="3"/>
  <c r="K460" i="3"/>
  <c r="K469" i="3"/>
  <c r="K512" i="3"/>
  <c r="K451" i="3"/>
  <c r="K415" i="3"/>
  <c r="K474" i="3"/>
  <c r="K446" i="3"/>
  <c r="K505" i="3"/>
  <c r="K481" i="3"/>
  <c r="K422" i="3"/>
  <c r="K478" i="3"/>
  <c r="K459" i="3"/>
  <c r="K367" i="3"/>
  <c r="K492" i="3"/>
  <c r="K401" i="3"/>
  <c r="K467" i="3"/>
  <c r="K514" i="3"/>
  <c r="K356" i="3"/>
  <c r="K440" i="3"/>
  <c r="K378" i="3"/>
  <c r="K408" i="3"/>
  <c r="K405" i="3"/>
  <c r="K434" i="3"/>
  <c r="K511" i="3"/>
  <c r="K429" i="3"/>
  <c r="K430" i="3"/>
  <c r="K403" i="3"/>
  <c r="K502" i="3"/>
  <c r="K364" i="3"/>
  <c r="K425" i="3"/>
  <c r="K363" i="3"/>
  <c r="K490" i="3"/>
  <c r="K458" i="3"/>
  <c r="K509" i="3"/>
  <c r="K445" i="3"/>
  <c r="K365" i="3"/>
  <c r="K489" i="3"/>
  <c r="K389" i="3"/>
  <c r="K475" i="3"/>
  <c r="K471" i="3"/>
  <c r="K407" i="3"/>
  <c r="K396" i="3"/>
  <c r="K411" i="3"/>
  <c r="K392" i="3"/>
  <c r="K388" i="3"/>
  <c r="K380" i="3"/>
  <c r="K435" i="3"/>
  <c r="K433" i="3"/>
  <c r="K431" i="3"/>
  <c r="K416" i="3"/>
  <c r="K464" i="3"/>
  <c r="K519" i="3"/>
  <c r="K358" i="3"/>
  <c r="K500" i="3"/>
  <c r="K387" i="3"/>
  <c r="K466" i="3"/>
  <c r="K381" i="3"/>
  <c r="K370" i="3"/>
  <c r="K384" i="3"/>
  <c r="K360" i="3"/>
  <c r="K499" i="3"/>
  <c r="K520" i="3"/>
  <c r="K413" i="3"/>
  <c r="K390" i="3"/>
  <c r="K510" i="3"/>
  <c r="K379" i="3"/>
  <c r="K522" i="3"/>
  <c r="K518" i="3"/>
  <c r="K495" i="3"/>
  <c r="K442" i="3"/>
  <c r="K462" i="3"/>
  <c r="K501" i="3"/>
  <c r="K397" i="3"/>
  <c r="K455" i="3"/>
  <c r="K516" i="3"/>
  <c r="K427" i="3"/>
  <c r="K393" i="3"/>
  <c r="K373" i="3"/>
  <c r="K394" i="3"/>
  <c r="K480" i="3"/>
  <c r="K377" i="3"/>
  <c r="K504" i="3"/>
  <c r="K503" i="3"/>
  <c r="K496" i="3"/>
  <c r="K361" i="3"/>
  <c r="K465" i="3"/>
  <c r="K400" i="3"/>
  <c r="K438" i="3"/>
  <c r="K472" i="3"/>
  <c r="K444" i="3"/>
  <c r="K525" i="3"/>
  <c r="K404" i="3"/>
  <c r="K420" i="3"/>
  <c r="K376" i="3"/>
  <c r="K402" i="3"/>
  <c r="K366" i="3"/>
  <c r="K374" i="3"/>
  <c r="K423" i="3"/>
  <c r="K437" i="3"/>
  <c r="K354" i="3"/>
  <c r="K398" i="3"/>
  <c r="K414" i="3"/>
  <c r="K517" i="3"/>
  <c r="K456" i="3"/>
  <c r="K479" i="3"/>
  <c r="K515" i="3"/>
  <c r="K447" i="3"/>
  <c r="K487" i="3"/>
  <c r="K441" i="3"/>
  <c r="K371" i="3"/>
  <c r="K418" i="3"/>
  <c r="K386" i="3"/>
  <c r="K476" i="3"/>
  <c r="K486" i="3"/>
  <c r="K461" i="3"/>
  <c r="K406" i="3"/>
  <c r="K359" i="3"/>
  <c r="K395" i="3"/>
  <c r="K507" i="3"/>
  <c r="K383" i="3"/>
  <c r="K488" i="3"/>
  <c r="K506" i="3"/>
  <c r="K369" i="3"/>
  <c r="K357" i="3"/>
  <c r="K353" i="3"/>
  <c r="K355" i="3"/>
  <c r="K453" i="3"/>
  <c r="K484" i="3"/>
  <c r="K450" i="3"/>
  <c r="K521" i="3"/>
  <c r="K470" i="3"/>
  <c r="K491" i="3"/>
  <c r="K409" i="3"/>
  <c r="K426" i="3"/>
  <c r="K448" i="3"/>
  <c r="K439" i="3"/>
  <c r="K443" i="3"/>
  <c r="K375" i="3"/>
  <c r="K483" i="3"/>
  <c r="K382" i="3"/>
  <c r="K493" i="3"/>
  <c r="K477" i="3"/>
  <c r="K368" i="3"/>
  <c r="K385" i="3"/>
  <c r="K508" i="3"/>
  <c r="K485" i="3"/>
  <c r="K523" i="3"/>
  <c r="K524" i="3"/>
  <c r="K419" i="3"/>
  <c r="K468" i="3"/>
  <c r="K452" i="3"/>
  <c r="K342" i="3"/>
  <c r="K343" i="3"/>
  <c r="K344" i="3"/>
  <c r="K339" i="3"/>
  <c r="K337" i="3"/>
  <c r="K327" i="3"/>
  <c r="K271" i="3"/>
  <c r="K318" i="3"/>
  <c r="K202" i="3"/>
  <c r="K203" i="3"/>
  <c r="K333" i="3"/>
  <c r="K287" i="3"/>
  <c r="K283" i="3"/>
  <c r="K289" i="3"/>
  <c r="K200" i="3"/>
  <c r="K325" i="3"/>
  <c r="K198" i="3"/>
  <c r="K300" i="3"/>
  <c r="K296" i="3"/>
  <c r="K207" i="3"/>
  <c r="K250" i="3"/>
  <c r="K221" i="3"/>
  <c r="K274" i="3"/>
  <c r="K256" i="3"/>
  <c r="K304" i="3"/>
  <c r="K301" i="3"/>
  <c r="K332" i="3"/>
  <c r="K189" i="3"/>
  <c r="K328" i="3"/>
  <c r="K257" i="3"/>
  <c r="K238" i="3"/>
  <c r="K239" i="3"/>
  <c r="K330" i="3"/>
  <c r="K214" i="3"/>
  <c r="K223" i="3"/>
  <c r="K294" i="3"/>
  <c r="K297" i="3"/>
  <c r="K269" i="3"/>
  <c r="K309" i="3"/>
  <c r="K312" i="3"/>
  <c r="K217" i="3"/>
  <c r="K293" i="3"/>
  <c r="K234" i="3"/>
  <c r="K235" i="3"/>
  <c r="K232" i="3"/>
  <c r="K231" i="3"/>
  <c r="K237" i="3"/>
  <c r="K331" i="3"/>
  <c r="K329" i="3"/>
  <c r="K324" i="3"/>
  <c r="K282" i="3"/>
  <c r="K273" i="3"/>
  <c r="K288" i="3"/>
  <c r="K183" i="3"/>
  <c r="K306" i="3"/>
  <c r="K308" i="3"/>
  <c r="K303" i="3"/>
  <c r="K280" i="3"/>
  <c r="K222" i="3"/>
  <c r="K184" i="3"/>
  <c r="K291" i="3"/>
  <c r="K196" i="3"/>
  <c r="K186" i="3"/>
  <c r="K182" i="3"/>
  <c r="K233" i="3"/>
  <c r="K251" i="3"/>
  <c r="K243" i="3"/>
  <c r="K188" i="3"/>
  <c r="K326" i="3"/>
  <c r="K345" i="3"/>
  <c r="K212" i="3"/>
  <c r="K255" i="3"/>
  <c r="K258" i="3"/>
  <c r="K263" i="3"/>
  <c r="K317" i="3"/>
  <c r="K290" i="3"/>
  <c r="K298" i="3"/>
  <c r="K240" i="3"/>
  <c r="K272" i="3"/>
  <c r="K230" i="3"/>
  <c r="K278" i="3"/>
  <c r="K193" i="3"/>
  <c r="K346" i="3"/>
  <c r="K211" i="3"/>
  <c r="K197" i="3"/>
  <c r="K292" i="3"/>
  <c r="K285" i="3"/>
  <c r="K187" i="3"/>
  <c r="K213" i="3"/>
  <c r="K323" i="3"/>
  <c r="K319" i="3"/>
  <c r="K216" i="3"/>
  <c r="K261" i="3"/>
  <c r="K299" i="3"/>
  <c r="K302" i="3"/>
  <c r="K268" i="3"/>
  <c r="K259" i="3"/>
  <c r="K254" i="3"/>
  <c r="K248" i="3"/>
  <c r="K334" i="3"/>
  <c r="K219" i="3"/>
  <c r="K315" i="3"/>
  <c r="K194" i="3"/>
  <c r="K264" i="3"/>
  <c r="K321" i="3"/>
  <c r="J340" i="3"/>
  <c r="J341" i="3"/>
  <c r="J342" i="3"/>
  <c r="J343" i="3"/>
  <c r="J344" i="3"/>
  <c r="J338" i="3"/>
  <c r="J339" i="3"/>
  <c r="J337" i="3"/>
  <c r="J327" i="3"/>
  <c r="J271" i="3"/>
  <c r="J318" i="3"/>
  <c r="J202" i="3"/>
  <c r="J203" i="3"/>
  <c r="J201" i="3"/>
  <c r="J225" i="3"/>
  <c r="J333" i="3"/>
  <c r="J241" i="3"/>
  <c r="J286" i="3"/>
  <c r="J287" i="3"/>
  <c r="J283" i="3"/>
  <c r="J289" i="3"/>
  <c r="J281" i="3"/>
  <c r="J200" i="3"/>
  <c r="J325" i="3"/>
  <c r="J198" i="3"/>
  <c r="J209" i="3"/>
  <c r="J300" i="3"/>
  <c r="J296" i="3"/>
  <c r="J295" i="3"/>
  <c r="J207" i="3"/>
  <c r="J250" i="3"/>
  <c r="J221" i="3"/>
  <c r="J253" i="3"/>
  <c r="J274" i="3"/>
  <c r="J256" i="3"/>
  <c r="J304" i="3"/>
  <c r="J301" i="3"/>
  <c r="J332" i="3"/>
  <c r="J236" i="3"/>
  <c r="J189" i="3"/>
  <c r="J328" i="3"/>
  <c r="J322" i="3"/>
  <c r="J257" i="3"/>
  <c r="J238" i="3"/>
  <c r="J239" i="3"/>
  <c r="J316" i="3"/>
  <c r="J330" i="3"/>
  <c r="J214" i="3"/>
  <c r="J223" i="3"/>
  <c r="J294" i="3"/>
  <c r="J204" i="3"/>
  <c r="J297" i="3"/>
  <c r="J269" i="3"/>
  <c r="J309" i="3"/>
  <c r="J312" i="3"/>
  <c r="J217" i="3"/>
  <c r="J293" i="3"/>
  <c r="J234" i="3"/>
  <c r="J235" i="3"/>
  <c r="J232" i="3"/>
  <c r="J231" i="3"/>
  <c r="J237" i="3"/>
  <c r="J229" i="3"/>
  <c r="J224" i="3"/>
  <c r="J331" i="3"/>
  <c r="J311" i="3"/>
  <c r="J329" i="3"/>
  <c r="J324" i="3"/>
  <c r="J277" i="3"/>
  <c r="J282" i="3"/>
  <c r="J273" i="3"/>
  <c r="J288" i="3"/>
  <c r="J183" i="3"/>
  <c r="J306" i="3"/>
  <c r="J308" i="3"/>
  <c r="J305" i="3"/>
  <c r="J303" i="3"/>
  <c r="J206" i="3"/>
  <c r="J205" i="3"/>
  <c r="J280" i="3"/>
  <c r="J220" i="3"/>
  <c r="J222" i="3"/>
  <c r="J184" i="3"/>
  <c r="J291" i="3"/>
  <c r="J196" i="3"/>
  <c r="J210" i="3"/>
  <c r="J186" i="3"/>
  <c r="J182" i="3"/>
  <c r="J192" i="3"/>
  <c r="J233" i="3"/>
  <c r="J251" i="3"/>
  <c r="J247" i="3"/>
  <c r="J243" i="3"/>
  <c r="J249" i="3"/>
  <c r="J188" i="3"/>
  <c r="J326" i="3"/>
  <c r="J260" i="3"/>
  <c r="J195" i="3"/>
  <c r="J345" i="3"/>
  <c r="J212" i="3"/>
  <c r="J255" i="3"/>
  <c r="J258" i="3"/>
  <c r="J190" i="3"/>
  <c r="J276" i="3"/>
  <c r="J310" i="3"/>
  <c r="J263" i="3"/>
  <c r="J317" i="3"/>
  <c r="J290" i="3"/>
  <c r="J191" i="3"/>
  <c r="J298" i="3"/>
  <c r="J240" i="3"/>
  <c r="J272" i="3"/>
  <c r="J230" i="3"/>
  <c r="J242" i="3"/>
  <c r="J278" i="3"/>
  <c r="J193" i="3"/>
  <c r="J346" i="3"/>
  <c r="J211" i="3"/>
  <c r="J335" i="3"/>
  <c r="J252" i="3"/>
  <c r="J197" i="3"/>
  <c r="J292" i="3"/>
  <c r="J285" i="3"/>
  <c r="J215" i="3"/>
  <c r="J187" i="3"/>
  <c r="J213" i="3"/>
  <c r="J218" i="3"/>
  <c r="J323" i="3"/>
  <c r="J313" i="3"/>
  <c r="J319" i="3"/>
  <c r="J228" i="3"/>
  <c r="J216" i="3"/>
  <c r="J284" i="3"/>
  <c r="J199" i="3"/>
  <c r="J270" i="3"/>
  <c r="J275" i="3"/>
  <c r="J261" i="3"/>
  <c r="J227" i="3"/>
  <c r="J299" i="3"/>
  <c r="J245" i="3"/>
  <c r="J246" i="3"/>
  <c r="J302" i="3"/>
  <c r="J267" i="3"/>
  <c r="J268" i="3"/>
  <c r="J262" i="3"/>
  <c r="J259" i="3"/>
  <c r="J254" i="3"/>
  <c r="J248" i="3"/>
  <c r="J185" i="3"/>
  <c r="J208" i="3"/>
  <c r="J334" i="3"/>
  <c r="J219" i="3"/>
  <c r="J315" i="3"/>
  <c r="J336" i="3"/>
  <c r="J314" i="3"/>
  <c r="J194" i="3"/>
  <c r="J264" i="3"/>
  <c r="J266" i="3"/>
  <c r="J226" i="3"/>
  <c r="J321" i="3"/>
  <c r="K266" i="3"/>
  <c r="K226" i="3"/>
  <c r="K314" i="3"/>
  <c r="K262" i="3"/>
  <c r="K275" i="3"/>
  <c r="K281" i="3"/>
  <c r="K276" i="3"/>
  <c r="K310" i="3"/>
  <c r="K267" i="3"/>
  <c r="K241" i="3"/>
  <c r="K242" i="3"/>
  <c r="K209" i="3"/>
  <c r="K249" i="3"/>
  <c r="K305" i="3"/>
  <c r="K335" i="3"/>
  <c r="K208" i="3"/>
  <c r="K245" i="3"/>
  <c r="K199" i="3"/>
  <c r="K253" i="3"/>
  <c r="K322" i="3"/>
  <c r="K192" i="3"/>
  <c r="K218" i="3"/>
  <c r="K204" i="3"/>
  <c r="K185" i="3"/>
  <c r="K313" i="3"/>
  <c r="K341" i="3"/>
  <c r="K215" i="3"/>
  <c r="K236" i="3"/>
  <c r="K225" i="3"/>
  <c r="K295" i="3"/>
  <c r="K340" i="3"/>
  <c r="K229" i="3"/>
  <c r="K277" i="3"/>
  <c r="K201" i="3"/>
  <c r="K206" i="3"/>
  <c r="K270" i="3"/>
  <c r="K191" i="3"/>
  <c r="K247" i="3"/>
  <c r="K260" i="3"/>
  <c r="K338" i="3"/>
  <c r="K246" i="3"/>
  <c r="K228" i="3"/>
  <c r="K190" i="3"/>
  <c r="K286" i="3"/>
  <c r="K220" i="3"/>
  <c r="K316" i="3"/>
  <c r="K311" i="3"/>
  <c r="K252" i="3"/>
  <c r="K205" i="3"/>
  <c r="K284" i="3"/>
  <c r="K336" i="3"/>
  <c r="K210" i="3"/>
  <c r="K224" i="3"/>
  <c r="K195" i="3"/>
  <c r="K227" i="3"/>
  <c r="K102" i="3"/>
  <c r="K153" i="3"/>
  <c r="K32" i="3"/>
  <c r="K31" i="3"/>
  <c r="K56" i="3"/>
  <c r="K168" i="3"/>
  <c r="K118" i="3"/>
  <c r="K119" i="3"/>
  <c r="K115" i="3"/>
  <c r="K112" i="3"/>
  <c r="K30" i="3"/>
  <c r="K160" i="3"/>
  <c r="K39" i="3"/>
  <c r="K132" i="3"/>
  <c r="K128" i="3"/>
  <c r="K37" i="3"/>
  <c r="K81" i="3"/>
  <c r="K52" i="3"/>
  <c r="K105" i="3"/>
  <c r="K87" i="3"/>
  <c r="K137" i="3"/>
  <c r="K167" i="3"/>
  <c r="K145" i="3"/>
  <c r="K163" i="3"/>
  <c r="K157" i="3"/>
  <c r="K88" i="3"/>
  <c r="K70" i="3"/>
  <c r="K151" i="3"/>
  <c r="K165" i="3"/>
  <c r="K54" i="3"/>
  <c r="K126" i="3"/>
  <c r="K34" i="3"/>
  <c r="K143" i="3"/>
  <c r="K125" i="3"/>
  <c r="K65" i="3"/>
  <c r="K63" i="3"/>
  <c r="K62" i="3"/>
  <c r="K68" i="3"/>
  <c r="K55" i="3"/>
  <c r="K166" i="3"/>
  <c r="K146" i="3"/>
  <c r="K108" i="3"/>
  <c r="K113" i="3"/>
  <c r="K120" i="3"/>
  <c r="K12" i="3"/>
  <c r="K139" i="3"/>
  <c r="K138" i="3"/>
  <c r="K36" i="3"/>
  <c r="K51" i="3"/>
  <c r="K141" i="3"/>
  <c r="K26" i="3"/>
  <c r="K15" i="3"/>
  <c r="K82" i="3"/>
  <c r="K78" i="3"/>
  <c r="K74" i="3"/>
  <c r="K17" i="3"/>
  <c r="K161" i="3"/>
  <c r="K91" i="3"/>
  <c r="K42" i="3"/>
  <c r="K86" i="3"/>
  <c r="K89" i="3"/>
  <c r="K107" i="3"/>
  <c r="K144" i="3"/>
  <c r="K114" i="3"/>
  <c r="K175" i="3"/>
  <c r="K122" i="3"/>
  <c r="K130" i="3"/>
  <c r="K71" i="3"/>
  <c r="K173" i="3"/>
  <c r="K61" i="3"/>
  <c r="K109" i="3"/>
  <c r="K170" i="3"/>
  <c r="K83" i="3"/>
  <c r="K124" i="3"/>
  <c r="K117" i="3"/>
  <c r="K16" i="3"/>
  <c r="K43" i="3"/>
  <c r="K48" i="3"/>
  <c r="K148" i="3"/>
  <c r="K154" i="3"/>
  <c r="K59" i="3"/>
  <c r="K29" i="3"/>
  <c r="K101" i="3"/>
  <c r="K92" i="3"/>
  <c r="K58" i="3"/>
  <c r="K135" i="3"/>
  <c r="K98" i="3"/>
  <c r="K93" i="3"/>
  <c r="K90" i="3"/>
  <c r="K38" i="3"/>
  <c r="K169" i="3"/>
  <c r="K150" i="3"/>
  <c r="K171" i="3"/>
  <c r="K149" i="3"/>
  <c r="K97" i="3"/>
  <c r="K57" i="3"/>
  <c r="K140" i="3"/>
  <c r="K75" i="3"/>
  <c r="K110" i="3"/>
  <c r="K176" i="3"/>
  <c r="K155" i="3"/>
  <c r="J174" i="3"/>
  <c r="J172" i="3"/>
  <c r="J162" i="3"/>
  <c r="J102" i="3"/>
  <c r="J153" i="3"/>
  <c r="J32" i="3"/>
  <c r="J33" i="3"/>
  <c r="J31" i="3"/>
  <c r="J56" i="3"/>
  <c r="J168" i="3"/>
  <c r="J72" i="3"/>
  <c r="J118" i="3"/>
  <c r="J119" i="3"/>
  <c r="J115" i="3"/>
  <c r="J121" i="3"/>
  <c r="J112" i="3"/>
  <c r="J30" i="3"/>
  <c r="J160" i="3"/>
  <c r="J28" i="3"/>
  <c r="J39" i="3"/>
  <c r="J132" i="3"/>
  <c r="J128" i="3"/>
  <c r="J127" i="3"/>
  <c r="J37" i="3"/>
  <c r="J81" i="3"/>
  <c r="J52" i="3"/>
  <c r="J84" i="3"/>
  <c r="J105" i="3"/>
  <c r="J87" i="3"/>
  <c r="J137" i="3"/>
  <c r="J134" i="3"/>
  <c r="J167" i="3"/>
  <c r="J145" i="3"/>
  <c r="J67" i="3"/>
  <c r="J18" i="3"/>
  <c r="J163" i="3"/>
  <c r="J157" i="3"/>
  <c r="J88" i="3"/>
  <c r="J69" i="3"/>
  <c r="J70" i="3"/>
  <c r="J151" i="3"/>
  <c r="J165" i="3"/>
  <c r="J44" i="3"/>
  <c r="J54" i="3"/>
  <c r="J126" i="3"/>
  <c r="J34" i="3"/>
  <c r="J129" i="3"/>
  <c r="J133" i="3"/>
  <c r="J100" i="3"/>
  <c r="J143" i="3"/>
  <c r="J147" i="3"/>
  <c r="J47" i="3"/>
  <c r="J125" i="3"/>
  <c r="J65" i="3"/>
  <c r="J66" i="3"/>
  <c r="J63" i="3"/>
  <c r="J62" i="3"/>
  <c r="J68" i="3"/>
  <c r="J60" i="3"/>
  <c r="J55" i="3"/>
  <c r="J166" i="3"/>
  <c r="J146" i="3"/>
  <c r="J164" i="3"/>
  <c r="J159" i="3"/>
  <c r="J108" i="3"/>
  <c r="J113" i="3"/>
  <c r="J104" i="3"/>
  <c r="J120" i="3"/>
  <c r="J12" i="3"/>
  <c r="J139" i="3"/>
  <c r="J142" i="3"/>
  <c r="J138" i="3"/>
  <c r="J136" i="3"/>
  <c r="J36" i="3"/>
  <c r="J35" i="3"/>
  <c r="J111" i="3"/>
  <c r="J51" i="3"/>
  <c r="J53" i="3"/>
  <c r="J13" i="3"/>
  <c r="J123" i="3"/>
  <c r="J141" i="3"/>
  <c r="J26" i="3"/>
  <c r="J40" i="3"/>
  <c r="J15" i="3"/>
  <c r="J11" i="3"/>
  <c r="J21" i="3"/>
  <c r="J64" i="3"/>
  <c r="J82" i="3"/>
  <c r="J78" i="3"/>
  <c r="J74" i="3"/>
  <c r="J80" i="3"/>
  <c r="J17" i="3"/>
  <c r="J161" i="3"/>
  <c r="J91" i="3"/>
  <c r="J24" i="3"/>
  <c r="J42" i="3"/>
  <c r="J86" i="3"/>
  <c r="J89" i="3"/>
  <c r="J19" i="3"/>
  <c r="J107" i="3"/>
  <c r="J144" i="3"/>
  <c r="J114" i="3"/>
  <c r="J94" i="3"/>
  <c r="J152" i="3"/>
  <c r="J175" i="3"/>
  <c r="J122" i="3"/>
  <c r="J20" i="3"/>
  <c r="J130" i="3"/>
  <c r="J71" i="3"/>
  <c r="J173" i="3"/>
  <c r="J103" i="3"/>
  <c r="J61" i="3"/>
  <c r="J73" i="3"/>
  <c r="J109" i="3"/>
  <c r="J22" i="3"/>
  <c r="J41" i="3"/>
  <c r="J170" i="3"/>
  <c r="J83" i="3"/>
  <c r="J25" i="3"/>
  <c r="J27" i="3"/>
  <c r="J124" i="3"/>
  <c r="J117" i="3"/>
  <c r="J45" i="3"/>
  <c r="J16" i="3"/>
  <c r="J43" i="3"/>
  <c r="J48" i="3"/>
  <c r="J158" i="3"/>
  <c r="J148" i="3"/>
  <c r="J154" i="3"/>
  <c r="J59" i="3"/>
  <c r="J46" i="3"/>
  <c r="J116" i="3"/>
  <c r="J29" i="3"/>
  <c r="J101" i="3"/>
  <c r="J106" i="3"/>
  <c r="J92" i="3"/>
  <c r="J58" i="3"/>
  <c r="J131" i="3"/>
  <c r="J76" i="3"/>
  <c r="J77" i="3"/>
  <c r="J135" i="3"/>
  <c r="J98" i="3"/>
  <c r="J99" i="3"/>
  <c r="J93" i="3"/>
  <c r="J90" i="3"/>
  <c r="J85" i="3"/>
  <c r="J79" i="3"/>
  <c r="J14" i="3"/>
  <c r="J38" i="3"/>
  <c r="J169" i="3"/>
  <c r="J50" i="3"/>
  <c r="J150" i="3"/>
  <c r="J171" i="3"/>
  <c r="J149" i="3"/>
  <c r="J23" i="3"/>
  <c r="J95" i="3"/>
  <c r="J97" i="3"/>
  <c r="J57" i="3"/>
  <c r="J156" i="3"/>
  <c r="J96" i="3"/>
  <c r="J140" i="3"/>
  <c r="J75" i="3"/>
  <c r="J49" i="3"/>
  <c r="J110" i="3"/>
  <c r="J176" i="3"/>
  <c r="J155" i="3"/>
  <c r="K127" i="3"/>
  <c r="K156" i="3"/>
  <c r="K164" i="3"/>
  <c r="K50" i="3"/>
  <c r="K45" i="3"/>
  <c r="K25" i="3"/>
  <c r="K84" i="3"/>
  <c r="K142" i="3"/>
  <c r="K24" i="3"/>
  <c r="K14" i="3"/>
  <c r="K53" i="3"/>
  <c r="K95" i="3"/>
  <c r="K18" i="3"/>
  <c r="K27" i="3"/>
  <c r="K131" i="3"/>
  <c r="K41" i="3"/>
  <c r="K47" i="3"/>
  <c r="K60" i="3"/>
  <c r="K23" i="3"/>
  <c r="K94" i="3"/>
  <c r="K103" i="3"/>
  <c r="K172" i="3"/>
  <c r="K158" i="3"/>
  <c r="K44" i="3"/>
  <c r="K162" i="3"/>
  <c r="K116" i="3"/>
  <c r="K174" i="3"/>
  <c r="K72" i="3"/>
  <c r="K33" i="3"/>
  <c r="K111" i="3"/>
  <c r="K13" i="3"/>
  <c r="K106" i="3"/>
  <c r="K152" i="3"/>
  <c r="K99" i="3"/>
  <c r="K73" i="3"/>
  <c r="K147" i="3"/>
  <c r="K159" i="3"/>
  <c r="K19" i="3"/>
  <c r="K134" i="3"/>
  <c r="K136" i="3"/>
  <c r="K121" i="3"/>
  <c r="K22" i="3"/>
  <c r="K20" i="3"/>
  <c r="K67" i="3"/>
  <c r="K69" i="3"/>
  <c r="K76" i="3"/>
  <c r="K100" i="3"/>
  <c r="K28" i="3"/>
  <c r="K80" i="3"/>
  <c r="K133" i="3"/>
  <c r="K104" i="3"/>
  <c r="K40" i="3"/>
  <c r="K123" i="3"/>
  <c r="K35" i="3"/>
  <c r="K96" i="3"/>
  <c r="K49" i="3"/>
  <c r="K77" i="3"/>
  <c r="K11" i="3"/>
  <c r="K64" i="3"/>
  <c r="K129" i="3"/>
  <c r="K79" i="3"/>
  <c r="K21" i="3"/>
  <c r="K46" i="3"/>
  <c r="K66" i="3"/>
  <c r="K85" i="3"/>
  <c r="J99" i="2"/>
  <c r="J120" i="2"/>
  <c r="J78" i="2"/>
  <c r="J125" i="2"/>
  <c r="J121" i="2"/>
  <c r="J119" i="2"/>
  <c r="J131" i="2"/>
  <c r="J98" i="2"/>
  <c r="J9" i="2"/>
  <c r="J134" i="2"/>
  <c r="J101" i="2"/>
  <c r="J113" i="2"/>
  <c r="J151" i="2"/>
  <c r="J37" i="2"/>
  <c r="J12" i="2"/>
  <c r="J25" i="2"/>
  <c r="J38" i="2"/>
  <c r="J162" i="2"/>
  <c r="J117" i="2"/>
  <c r="J77" i="2"/>
  <c r="J137" i="2"/>
  <c r="J81" i="2"/>
  <c r="J126" i="2"/>
  <c r="J62" i="2"/>
  <c r="J159" i="2"/>
  <c r="J15" i="2"/>
  <c r="J110" i="2"/>
  <c r="J13" i="2"/>
  <c r="J43" i="2"/>
  <c r="J100" i="2"/>
  <c r="J109" i="2"/>
  <c r="J89" i="2"/>
  <c r="J21" i="2"/>
  <c r="J53" i="2"/>
  <c r="J148" i="2"/>
  <c r="J168" i="2"/>
  <c r="J167" i="2"/>
  <c r="J166" i="2"/>
  <c r="J105" i="2"/>
  <c r="J52" i="2"/>
  <c r="J111" i="2"/>
  <c r="J112" i="2"/>
  <c r="J114" i="2"/>
  <c r="J67" i="2"/>
  <c r="J155" i="2"/>
  <c r="J64" i="2"/>
  <c r="J149" i="2"/>
  <c r="J59" i="2"/>
  <c r="J61" i="2"/>
  <c r="J44" i="2"/>
  <c r="J58" i="2"/>
  <c r="J94" i="2"/>
  <c r="J118" i="2"/>
  <c r="J135" i="2"/>
  <c r="J158" i="2"/>
  <c r="J63" i="2"/>
  <c r="J56" i="2"/>
  <c r="J138" i="2"/>
  <c r="J130" i="2"/>
  <c r="J104" i="2"/>
  <c r="J33" i="2"/>
  <c r="J47" i="2"/>
  <c r="J19" i="2"/>
  <c r="J60" i="2"/>
  <c r="J45" i="2"/>
  <c r="J146" i="2"/>
  <c r="J140" i="2"/>
  <c r="J96" i="2"/>
  <c r="J30" i="2"/>
  <c r="J124" i="2"/>
  <c r="J26" i="2"/>
  <c r="J152" i="2"/>
  <c r="J50" i="2"/>
  <c r="J65" i="2"/>
  <c r="J157" i="2"/>
  <c r="J143" i="2"/>
  <c r="J10" i="2"/>
  <c r="J133" i="2"/>
  <c r="J127" i="2"/>
  <c r="J71" i="2"/>
  <c r="J86" i="2"/>
  <c r="J92" i="2"/>
  <c r="J123" i="2"/>
  <c r="J93" i="2"/>
  <c r="J84" i="2"/>
  <c r="J74" i="2"/>
  <c r="J87" i="2"/>
  <c r="J11" i="2"/>
  <c r="J163" i="2"/>
  <c r="J141" i="2"/>
  <c r="J142" i="2"/>
  <c r="J69" i="2"/>
  <c r="J144" i="2"/>
  <c r="J115" i="2"/>
  <c r="J66" i="2"/>
  <c r="J80" i="2"/>
  <c r="J14" i="2"/>
  <c r="J102" i="2"/>
  <c r="J85" i="2"/>
  <c r="J83" i="2"/>
  <c r="J122" i="2"/>
  <c r="J39" i="2"/>
  <c r="J57" i="2"/>
  <c r="J97" i="2"/>
  <c r="J75" i="2"/>
  <c r="J22" i="2"/>
  <c r="J88" i="2"/>
  <c r="J107" i="2"/>
  <c r="J73" i="2"/>
  <c r="J170" i="2"/>
  <c r="J17" i="2"/>
  <c r="J18" i="2"/>
  <c r="J70" i="2"/>
  <c r="J90" i="2"/>
  <c r="J171" i="2"/>
  <c r="J147" i="2"/>
  <c r="I8" i="2"/>
  <c r="J103" i="2"/>
  <c r="J132" i="2"/>
  <c r="J161" i="2"/>
  <c r="J36" i="2"/>
  <c r="J136" i="2"/>
  <c r="J48" i="2"/>
  <c r="J32" i="2"/>
  <c r="J40" i="2"/>
  <c r="J27" i="2"/>
  <c r="J145" i="2"/>
  <c r="J46" i="2"/>
  <c r="J20" i="2"/>
  <c r="J76" i="2"/>
  <c r="J139" i="2"/>
  <c r="J41" i="2"/>
  <c r="J95" i="2"/>
  <c r="J169" i="2"/>
  <c r="J150" i="2"/>
  <c r="J55" i="2"/>
  <c r="J34" i="2"/>
  <c r="J165" i="2"/>
  <c r="J108" i="2"/>
  <c r="J164" i="2"/>
  <c r="J156" i="2"/>
  <c r="J35" i="2"/>
  <c r="J16" i="2"/>
  <c r="J24" i="2"/>
  <c r="J72" i="2"/>
  <c r="J31" i="2"/>
  <c r="J51" i="2"/>
  <c r="J160" i="2"/>
  <c r="J129" i="2"/>
  <c r="J68" i="2"/>
  <c r="J154" i="2"/>
  <c r="J79" i="2"/>
  <c r="J28" i="2"/>
  <c r="J153" i="2"/>
  <c r="J116" i="2"/>
  <c r="J23" i="2"/>
  <c r="J106" i="2"/>
  <c r="J42" i="2"/>
  <c r="J49" i="2"/>
  <c r="J128" i="2"/>
  <c r="J91" i="2"/>
  <c r="J82" i="2"/>
  <c r="J54" i="2"/>
  <c r="J8" i="2"/>
  <c r="J29" i="2"/>
  <c r="H1823" i="1"/>
  <c r="H1824" i="1"/>
  <c r="H1825" i="1"/>
  <c r="H1826" i="1"/>
  <c r="H1827" i="1"/>
  <c r="H1828" i="1"/>
  <c r="H1829" i="1"/>
  <c r="H1830" i="1"/>
  <c r="H1831" i="1"/>
  <c r="H1832" i="1"/>
  <c r="H1833" i="1"/>
  <c r="H1834" i="1"/>
  <c r="H1835" i="1"/>
  <c r="H1836" i="1"/>
  <c r="H1822" i="1"/>
  <c r="S503" i="4" l="1"/>
  <c r="S80" i="4"/>
  <c r="S755" i="4"/>
  <c r="S695" i="4"/>
  <c r="S357" i="4"/>
  <c r="S533" i="4"/>
  <c r="S823" i="4"/>
  <c r="S551" i="4"/>
  <c r="S177" i="4"/>
  <c r="S325" i="4"/>
  <c r="S281" i="4"/>
  <c r="S515" i="4"/>
  <c r="S856" i="4"/>
  <c r="S240" i="4"/>
  <c r="S246" i="4"/>
  <c r="S432" i="4"/>
  <c r="S414" i="4"/>
  <c r="S586" i="4"/>
  <c r="S814" i="4"/>
  <c r="S257" i="4"/>
  <c r="S569" i="4"/>
  <c r="S850" i="4"/>
  <c r="S802" i="4"/>
  <c r="S497" i="4"/>
  <c r="S449" i="4"/>
  <c r="S485" i="4"/>
  <c r="S97" i="4"/>
  <c r="S68" i="4"/>
  <c r="S820" i="4"/>
  <c r="S790" i="4"/>
  <c r="S701" i="4"/>
  <c r="S743" i="4"/>
  <c r="S604" i="4"/>
  <c r="S408" i="4"/>
  <c r="S655" i="4"/>
  <c r="S426" i="4"/>
  <c r="S725" i="4"/>
  <c r="S545" i="4"/>
  <c r="S222" i="4"/>
  <c r="S473" i="4"/>
  <c r="S778" i="4"/>
  <c r="S455" i="4"/>
  <c r="S160" i="4"/>
  <c r="S345" i="4"/>
  <c r="S862" i="4"/>
  <c r="S828" i="4"/>
  <c r="S444" i="4"/>
  <c r="S719" i="4"/>
  <c r="K155" i="10"/>
  <c r="I159" i="10"/>
  <c r="K159" i="10" s="1"/>
  <c r="J162" i="11"/>
  <c r="I162" i="11"/>
  <c r="K184" i="5"/>
  <c r="I352" i="5"/>
  <c r="J352" i="5"/>
  <c r="S880" i="4"/>
  <c r="S269" i="4"/>
  <c r="S313" i="4"/>
  <c r="S70" i="4"/>
  <c r="S659" i="4"/>
  <c r="S467" i="4"/>
  <c r="S305" i="4"/>
  <c r="S731" i="4"/>
  <c r="S204" i="4"/>
  <c r="S677" i="4"/>
  <c r="S707" i="4"/>
  <c r="S842" i="4"/>
  <c r="S683" i="4"/>
  <c r="S131" i="4"/>
  <c r="S119" i="4"/>
  <c r="S643" i="4"/>
  <c r="S263" i="4"/>
  <c r="S38" i="4"/>
  <c r="S461" i="4"/>
  <c r="S491" i="4"/>
  <c r="S56" i="4"/>
  <c r="S621" i="4"/>
  <c r="S783" i="4"/>
  <c r="S382" i="4"/>
  <c r="S766" i="4"/>
  <c r="S868" i="4"/>
  <c r="S539" i="4"/>
  <c r="S107" i="4"/>
  <c r="S400" i="4"/>
  <c r="S874" i="4"/>
  <c r="S592" i="4"/>
  <c r="S370" i="4"/>
  <c r="S808" i="4"/>
  <c r="S20" i="4"/>
  <c r="S26" i="4"/>
  <c r="S216" i="4"/>
  <c r="S509" i="4"/>
  <c r="S749" i="4"/>
  <c r="S14" i="4"/>
  <c r="S137" i="4"/>
  <c r="S598" i="4"/>
  <c r="S32" i="4"/>
  <c r="S143" i="4"/>
  <c r="S845" i="4"/>
  <c r="S761" i="4"/>
  <c r="S74" i="4"/>
  <c r="S796" i="4"/>
  <c r="S287" i="4"/>
  <c r="S376" i="4"/>
  <c r="S420" i="4"/>
  <c r="S388" i="4"/>
  <c r="S227" i="4"/>
  <c r="S737" i="4"/>
  <c r="S44" i="4"/>
  <c r="S563" i="4"/>
  <c r="S610" i="4"/>
  <c r="S580" i="4"/>
  <c r="S665" i="4"/>
  <c r="J149" i="12"/>
  <c r="I149" i="12"/>
  <c r="K352" i="5"/>
  <c r="J892" i="4"/>
  <c r="J894" i="4"/>
  <c r="J895" i="4"/>
  <c r="J896" i="4"/>
  <c r="J893" i="4"/>
  <c r="J891" i="4"/>
  <c r="J172" i="2"/>
  <c r="J1823" i="1"/>
  <c r="J1834" i="1"/>
  <c r="J1826" i="1"/>
  <c r="J146" i="17"/>
  <c r="K79" i="17"/>
  <c r="J79" i="17"/>
  <c r="K146" i="17"/>
  <c r="J227" i="17"/>
  <c r="K227" i="17"/>
  <c r="J274" i="10"/>
  <c r="J159" i="10"/>
  <c r="I274" i="10"/>
  <c r="K274" i="10" s="1"/>
  <c r="I428" i="10"/>
  <c r="K428" i="10" s="1"/>
  <c r="J428" i="10"/>
  <c r="J302" i="11"/>
  <c r="I302" i="11"/>
  <c r="K302" i="11" s="1"/>
  <c r="K162" i="11"/>
  <c r="J466" i="11"/>
  <c r="I466" i="11"/>
  <c r="K466" i="11" s="1"/>
  <c r="J305" i="8"/>
  <c r="K305" i="8"/>
  <c r="K155" i="8"/>
  <c r="J155" i="8"/>
  <c r="J458" i="8"/>
  <c r="J280" i="9"/>
  <c r="K280" i="9"/>
  <c r="J171" i="9"/>
  <c r="K171" i="9"/>
  <c r="J446" i="9"/>
  <c r="K195" i="7"/>
  <c r="J195" i="7"/>
  <c r="T198" i="7"/>
  <c r="N198" i="7"/>
  <c r="H198" i="7"/>
  <c r="Q198" i="7"/>
  <c r="O198" i="7"/>
  <c r="S198" i="7"/>
  <c r="P198" i="7"/>
  <c r="M198" i="7"/>
  <c r="I198" i="7" s="1"/>
  <c r="K198" i="7" s="1"/>
  <c r="J197" i="7"/>
  <c r="R198" i="7"/>
  <c r="J196" i="7"/>
  <c r="K164" i="7"/>
  <c r="J164" i="7"/>
  <c r="O167" i="7"/>
  <c r="P167" i="7"/>
  <c r="H167" i="7"/>
  <c r="Q167" i="7"/>
  <c r="S167" i="7"/>
  <c r="T167" i="7"/>
  <c r="R167" i="7"/>
  <c r="K166" i="7"/>
  <c r="J165" i="7"/>
  <c r="N167" i="7"/>
  <c r="K165" i="7"/>
  <c r="M167" i="7"/>
  <c r="I167" i="7" s="1"/>
  <c r="J166" i="7"/>
  <c r="H376" i="7"/>
  <c r="M376" i="7"/>
  <c r="I376" i="7" s="1"/>
  <c r="Q376" i="7"/>
  <c r="S376" i="7"/>
  <c r="T376" i="7"/>
  <c r="P376" i="7"/>
  <c r="J374" i="7"/>
  <c r="J375" i="7"/>
  <c r="K375" i="7"/>
  <c r="J373" i="7"/>
  <c r="O376" i="7"/>
  <c r="N376" i="7"/>
  <c r="I374" i="7"/>
  <c r="K374" i="7" s="1"/>
  <c r="J2697" i="6"/>
  <c r="J2698" i="6"/>
  <c r="J2695" i="6"/>
  <c r="I1772" i="6"/>
  <c r="K1772" i="6" s="1"/>
  <c r="I1775" i="6"/>
  <c r="K1775" i="6" s="1"/>
  <c r="I1774" i="6"/>
  <c r="K1774" i="6" s="1"/>
  <c r="I1777" i="6"/>
  <c r="K1777" i="6" s="1"/>
  <c r="I1773" i="6"/>
  <c r="K1773" i="6" s="1"/>
  <c r="I1776" i="6"/>
  <c r="K1776" i="6" s="1"/>
  <c r="J1775" i="6"/>
  <c r="J1774" i="6"/>
  <c r="J2699" i="6"/>
  <c r="I2699" i="6"/>
  <c r="K2699" i="6" s="1"/>
  <c r="I2696" i="6"/>
  <c r="K2696" i="6" s="1"/>
  <c r="I2698" i="6"/>
  <c r="K2698" i="6" s="1"/>
  <c r="J904" i="6"/>
  <c r="J900" i="6"/>
  <c r="J2696" i="6"/>
  <c r="I2695" i="6"/>
  <c r="K2695" i="6" s="1"/>
  <c r="I900" i="6"/>
  <c r="K900" i="6" s="1"/>
  <c r="J903" i="6"/>
  <c r="I903" i="6"/>
  <c r="K903" i="6" s="1"/>
  <c r="I902" i="6"/>
  <c r="K902" i="6" s="1"/>
  <c r="J901" i="6"/>
  <c r="I901" i="6"/>
  <c r="K901" i="6" s="1"/>
  <c r="J899" i="6"/>
  <c r="I899" i="6"/>
  <c r="K899" i="6" s="1"/>
  <c r="J902" i="6"/>
  <c r="I904" i="6"/>
  <c r="K904" i="6" s="1"/>
  <c r="J1773" i="6"/>
  <c r="J1777" i="6"/>
  <c r="J1776" i="6"/>
  <c r="J1772" i="6"/>
  <c r="I2697" i="6"/>
  <c r="K2697" i="6" s="1"/>
  <c r="K531" i="5"/>
  <c r="K176" i="5"/>
  <c r="J176" i="5"/>
  <c r="K1756" i="4"/>
  <c r="K1754" i="4"/>
  <c r="K2676" i="4"/>
  <c r="K2675" i="4"/>
  <c r="K2673" i="4"/>
  <c r="K2678" i="4"/>
  <c r="K1759" i="4"/>
  <c r="K1758" i="4"/>
  <c r="J2673" i="4"/>
  <c r="J1758" i="4"/>
  <c r="K896" i="4"/>
  <c r="K893" i="4"/>
  <c r="K892" i="4"/>
  <c r="J2675" i="4"/>
  <c r="J1754" i="4"/>
  <c r="J1759" i="4"/>
  <c r="K1755" i="4"/>
  <c r="J2678" i="4"/>
  <c r="K2677" i="4"/>
  <c r="K2674" i="4"/>
  <c r="J1757" i="4"/>
  <c r="K894" i="4"/>
  <c r="J1755" i="4"/>
  <c r="J1756" i="4"/>
  <c r="K891" i="4"/>
  <c r="K895" i="4"/>
  <c r="K822" i="4"/>
  <c r="J2677" i="4"/>
  <c r="J2676" i="4"/>
  <c r="J2674" i="4"/>
  <c r="K1757" i="4"/>
  <c r="K177" i="3"/>
  <c r="K527" i="3"/>
  <c r="J1835" i="1"/>
  <c r="J1836" i="1"/>
  <c r="I1828" i="1"/>
  <c r="J1830" i="1"/>
  <c r="J1833" i="1"/>
  <c r="J1822" i="1"/>
  <c r="J1832" i="1"/>
  <c r="J1828" i="1"/>
  <c r="J1824" i="1"/>
  <c r="I1830" i="1"/>
  <c r="I1825" i="1"/>
  <c r="J1829" i="1"/>
  <c r="I1826" i="1"/>
  <c r="J1831" i="1"/>
  <c r="J1827" i="1"/>
  <c r="I1834" i="1"/>
  <c r="I1836" i="1"/>
  <c r="I1835" i="1"/>
  <c r="I1833" i="1"/>
  <c r="I1832" i="1"/>
  <c r="I1831" i="1"/>
  <c r="I1829" i="1"/>
  <c r="I1827" i="1"/>
  <c r="I1824" i="1"/>
  <c r="I1823" i="1"/>
  <c r="I1822" i="1"/>
  <c r="J1825" i="1"/>
  <c r="K376" i="7" l="1"/>
  <c r="J198" i="7"/>
  <c r="K167" i="7"/>
  <c r="J167" i="7"/>
  <c r="J376" i="7"/>
</calcChain>
</file>

<file path=xl/sharedStrings.xml><?xml version="1.0" encoding="utf-8"?>
<sst xmlns="http://schemas.openxmlformats.org/spreadsheetml/2006/main" count="73891" uniqueCount="629">
  <si>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</si>
  <si>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</si>
  <si>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</si>
  <si>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</si>
  <si>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</si>
  <si>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</si>
  <si>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</si>
  <si>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</si>
  <si>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</si>
  <si>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</si>
  <si>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</si>
  <si>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</si>
  <si>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</si>
  <si>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</si>
  <si>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</si>
  <si>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</si>
  <si>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</si>
  <si>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</si>
  <si>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</si>
  <si>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</si>
  <si>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</si>
  <si>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Footnotes: See bottom of page</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</si>
  <si>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</si>
  <si>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</si>
  <si>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</si>
  <si>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</si>
  <si>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</si>
  <si>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</si>
  <si>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</si>
  <si>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</si>
  <si>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</si>
  <si>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</si>
  <si>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</si>
  <si>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Room 8E28</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</si>
  <si>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</si>
  <si>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</si>
  <si>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</si>
  <si>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</si>
  <si>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</si>
  <si>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</si>
  <si>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</si>
  <si>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</si>
  <si>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</si>
  <si>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</si>
  <si>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</si>
  <si>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</si>
  <si>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</si>
  <si>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</si>
  <si>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</si>
  <si>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</si>
  <si>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</si>
  <si>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</si>
  <si>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</si>
  <si>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</si>
  <si>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Suspected lower gastrointestinal cancer</t>
  </si>
  <si>
    <t>5QT</t>
  </si>
  <si>
    <t>Suspected head &amp; neck cancer</t>
  </si>
  <si>
    <t>NV3</t>
  </si>
  <si>
    <t>Suspected children's cancer</t>
  </si>
  <si>
    <t>Suspected gynaecological cancer</t>
  </si>
  <si>
    <t>Suspected skin cancer</t>
  </si>
  <si>
    <t>Suspected testicular cancer</t>
  </si>
  <si>
    <t>Suspected upper gastrointestinal cancer</t>
  </si>
  <si>
    <t>Suspected urological malignancies (excluding testicular)</t>
  </si>
  <si>
    <t>NWV</t>
  </si>
  <si>
    <t>NYT</t>
  </si>
  <si>
    <t>R1F</t>
  </si>
  <si>
    <t>Suspected breast cancer</t>
  </si>
  <si>
    <t>Suspected haematological malignancies (excluding acute leukaemia)</t>
  </si>
  <si>
    <t>Suspected lung cancer</t>
  </si>
  <si>
    <t>Suspected other cancer</t>
  </si>
  <si>
    <t>Suspected sarcoma</t>
  </si>
  <si>
    <t>R1H</t>
  </si>
  <si>
    <t>Suspected brain/central nervous system tumours</t>
  </si>
  <si>
    <t>RA2</t>
  </si>
  <si>
    <t>RA3</t>
  </si>
  <si>
    <t>Suspected acute leukaemia</t>
  </si>
  <si>
    <t>RA4</t>
  </si>
  <si>
    <t>RA7</t>
  </si>
  <si>
    <t>RA9</t>
  </si>
  <si>
    <t>RAE</t>
  </si>
  <si>
    <t>RAJ</t>
  </si>
  <si>
    <t>RAL</t>
  </si>
  <si>
    <t>RAN</t>
  </si>
  <si>
    <t>RAP</t>
  </si>
  <si>
    <t>RAS</t>
  </si>
  <si>
    <t>RAX</t>
  </si>
  <si>
    <t>RBA</t>
  </si>
  <si>
    <t>RBD</t>
  </si>
  <si>
    <t>RBK</t>
  </si>
  <si>
    <t>RBL</t>
  </si>
  <si>
    <t>RBN</t>
  </si>
  <si>
    <t>RBQ</t>
  </si>
  <si>
    <t>RBT</t>
  </si>
  <si>
    <t>RBZ</t>
  </si>
  <si>
    <t>RC1</t>
  </si>
  <si>
    <t>RC3</t>
  </si>
  <si>
    <t>RC9</t>
  </si>
  <si>
    <t>RCB</t>
  </si>
  <si>
    <t>RCD</t>
  </si>
  <si>
    <t>RCF</t>
  </si>
  <si>
    <t>RCU</t>
  </si>
  <si>
    <t>RCX</t>
  </si>
  <si>
    <t>RD1</t>
  </si>
  <si>
    <t>RD3</t>
  </si>
  <si>
    <t>RD7</t>
  </si>
  <si>
    <t>RD8</t>
  </si>
  <si>
    <t>RDD</t>
  </si>
  <si>
    <t>RDE</t>
  </si>
  <si>
    <t>RDU</t>
  </si>
  <si>
    <t>RDZ</t>
  </si>
  <si>
    <t>RE9</t>
  </si>
  <si>
    <t>REF</t>
  </si>
  <si>
    <t>REM</t>
  </si>
  <si>
    <t>REP</t>
  </si>
  <si>
    <t>RET</t>
  </si>
  <si>
    <t>RF4</t>
  </si>
  <si>
    <t>RFF</t>
  </si>
  <si>
    <t>RFR</t>
  </si>
  <si>
    <t>RFS</t>
  </si>
  <si>
    <t>RFW</t>
  </si>
  <si>
    <t>RGC</t>
  </si>
  <si>
    <t>RGN</t>
  </si>
  <si>
    <t>RGP</t>
  </si>
  <si>
    <t>RGQ</t>
  </si>
  <si>
    <t>RGR</t>
  </si>
  <si>
    <t>RGT</t>
  </si>
  <si>
    <t>RH8</t>
  </si>
  <si>
    <t>RHM</t>
  </si>
  <si>
    <t>RHQ</t>
  </si>
  <si>
    <t>RHU</t>
  </si>
  <si>
    <t>RHW</t>
  </si>
  <si>
    <t>RJ1</t>
  </si>
  <si>
    <t>RJ2</t>
  </si>
  <si>
    <t>RJ6</t>
  </si>
  <si>
    <t>RJ7</t>
  </si>
  <si>
    <t>RJC</t>
  </si>
  <si>
    <t>RJD</t>
  </si>
  <si>
    <t>RJE</t>
  </si>
  <si>
    <t>RJF</t>
  </si>
  <si>
    <t>RJL</t>
  </si>
  <si>
    <t>RJN</t>
  </si>
  <si>
    <t>RJR</t>
  </si>
  <si>
    <t>RJZ</t>
  </si>
  <si>
    <t>RK5</t>
  </si>
  <si>
    <t>RK9</t>
  </si>
  <si>
    <t>RKB</t>
  </si>
  <si>
    <t>RKE</t>
  </si>
  <si>
    <t>RL1</t>
  </si>
  <si>
    <t>RL4</t>
  </si>
  <si>
    <t>RLN</t>
  </si>
  <si>
    <t>RLQ</t>
  </si>
  <si>
    <t>RLT</t>
  </si>
  <si>
    <t>RLU</t>
  </si>
  <si>
    <t>RM1</t>
  </si>
  <si>
    <t>RM2</t>
  </si>
  <si>
    <t>RM3</t>
  </si>
  <si>
    <t>RMC</t>
  </si>
  <si>
    <t>RMP</t>
  </si>
  <si>
    <t>RN1</t>
  </si>
  <si>
    <t>RN3</t>
  </si>
  <si>
    <t>RN5</t>
  </si>
  <si>
    <t>RN7</t>
  </si>
  <si>
    <t>RNA</t>
  </si>
  <si>
    <t>RNL</t>
  </si>
  <si>
    <t>RNQ</t>
  </si>
  <si>
    <t>RNS</t>
  </si>
  <si>
    <t>RNZ</t>
  </si>
  <si>
    <t>RP5</t>
  </si>
  <si>
    <t>RP6</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</si>
  <si>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</si>
  <si>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</si>
  <si>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</si>
  <si>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</si>
  <si>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</si>
  <si>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</si>
  <si>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</si>
  <si>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</si>
  <si>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</si>
  <si>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</si>
  <si>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</si>
  <si>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</si>
  <si>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</si>
  <si>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</si>
  <si>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</si>
  <si>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</si>
  <si>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</si>
  <si>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</si>
  <si>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</si>
  <si>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</si>
  <si>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</si>
  <si>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</si>
  <si>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</si>
  <si>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</si>
  <si>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</si>
  <si>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</si>
  <si>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</si>
  <si>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RV8</t>
  </si>
  <si>
    <t>RVJ</t>
  </si>
  <si>
    <t>RVL</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</si>
  <si>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</si>
  <si>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</si>
  <si>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</si>
  <si>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</si>
  <si>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</si>
  <si>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</si>
  <si>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</si>
  <si>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</si>
  <si>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</si>
  <si>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</si>
  <si>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</si>
  <si>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</si>
  <si>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</si>
  <si>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</si>
  <si>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</si>
  <si>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</si>
  <si>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</si>
  <si>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</si>
  <si>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</si>
  <si>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</si>
  <si>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</si>
  <si>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</si>
  <si>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</si>
  <si>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</si>
  <si>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</si>
  <si>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</si>
  <si>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</si>
  <si>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</si>
  <si>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</si>
  <si>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RYQ</t>
  </si>
  <si>
    <t>RYR</t>
  </si>
  <si>
    <t>RYW</t>
  </si>
  <si>
    <t>5J2</t>
  </si>
  <si>
    <t>5NM</t>
  </si>
  <si>
    <t>5PQ</t>
  </si>
  <si>
    <t>NVM</t>
  </si>
  <si>
    <t>RBS</t>
  </si>
  <si>
    <t>RBV</t>
  </si>
  <si>
    <t>REN</t>
  </si>
  <si>
    <t>RGM</t>
  </si>
  <si>
    <t>RP4</t>
  </si>
  <si>
    <t>RPR</t>
  </si>
  <si>
    <t>Breast</t>
  </si>
  <si>
    <t>Lung</t>
  </si>
  <si>
    <t>Lower Gastrointestinal</t>
  </si>
  <si>
    <t>Urological</t>
  </si>
  <si>
    <t>Skin</t>
  </si>
  <si>
    <t>5P5</t>
  </si>
  <si>
    <t>Urological (Excluding Testicular)</t>
  </si>
  <si>
    <t>Acute leukaemia</t>
  </si>
  <si>
    <t>Children's</t>
  </si>
  <si>
    <t>Testicular</t>
  </si>
  <si>
    <t>Exhibited (non-cancer) breast symptoms - cancer not initially suspected</t>
  </si>
  <si>
    <t>RHA</t>
  </si>
  <si>
    <t>NTP</t>
  </si>
  <si>
    <t>NYG</t>
  </si>
  <si>
    <t>NUMBER OF PATIENTS SEEN BY A SPECIALIST</t>
  </si>
  <si>
    <t>PERCENTAGE SEEN WITHIN 14 DAYS</t>
  </si>
  <si>
    <t>AREA TEAM CODE (1)</t>
  </si>
  <si>
    <t>ONS AREA ID (2)</t>
  </si>
  <si>
    <t>AREA TEAM NAME</t>
  </si>
  <si>
    <t>ODS CODE (3)</t>
  </si>
  <si>
    <t>PROVIDER</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</si>
  <si>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</si>
  <si>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</si>
  <si>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</si>
  <si>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</si>
  <si>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</si>
  <si>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</si>
  <si>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</si>
  <si>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</si>
  <si>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</si>
  <si>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</si>
  <si>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</si>
  <si>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</si>
  <si>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</si>
  <si>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</si>
  <si>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</si>
  <si>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</si>
  <si>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</si>
  <si>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</si>
  <si>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</si>
  <si>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</si>
  <si>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</si>
  <si>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</si>
  <si>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</si>
  <si>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</si>
  <si>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SOURCE: CANCER WAITING TIMES DATABASE - CWT-db</t>
  </si>
  <si>
    <t>NOTES:</t>
  </si>
  <si>
    <t>(1) - AREA TEAM CODE is the unique code used to identify the Area Team. Where this is N/A or Unknown, it has not been possible to attribute a Provider to an Area Team.</t>
  </si>
  <si>
    <t>(2) - ONS AREA ID is the unique code used to identify the Area Team by the Office for National Statistics. Where this is N/A it has not been possible to attribute a provider to an identified host organisation</t>
  </si>
  <si>
    <t>(3) - ODS CODE is the unique code to identify the Provider (ODS = Organisational Data Service)</t>
  </si>
  <si>
    <t>Data quality note</t>
  </si>
  <si>
    <t>Statistics for Colchester Hospital University NHS Foundation Trust are as entered in the Cancer Waiting Times Database.</t>
  </si>
  <si>
    <t>There are ongoing investigations into data quality for this Trust.</t>
  </si>
  <si>
    <t xml:space="preserve">More details can be found here: http://www.england.nhs.uk/2013/11/26/hospital-uni-review/ </t>
  </si>
  <si>
    <t>SUSPECTED TYPE OF CANCER (4)</t>
  </si>
  <si>
    <t>ALL SUSPECTED CANCER</t>
  </si>
  <si>
    <t>ALL SUSPECTED CANCERS</t>
  </si>
  <si>
    <t>(4) ALL CANCERS refers to any suspected cancer regardless of reason for referral</t>
  </si>
  <si>
    <t>NUMBER OF PEOPLE RECEIVING FIRST TREATMENT FOR CANCER</t>
  </si>
  <si>
    <t>PERCENTAGE TREATED WITHIN 31 DAYS</t>
  </si>
  <si>
    <t>CARE SETTING (4)</t>
  </si>
  <si>
    <t>CANCER TYPE (5)</t>
  </si>
  <si>
    <t>WITHIN 31 DAYS</t>
  </si>
  <si>
    <t>AFTER 31 DAYS</t>
  </si>
  <si>
    <t>32 TO 38 DAYS</t>
  </si>
  <si>
    <t>39 TO 48 DAYS</t>
  </si>
  <si>
    <t>49 TO 62 DAYS</t>
  </si>
  <si>
    <t>AFTER 62 DAYS</t>
  </si>
  <si>
    <t>PART A: ADMITTED CARE</t>
  </si>
  <si>
    <t>ADMITTED</t>
  </si>
  <si>
    <t>PART B: NON-ADMITTED CARE</t>
  </si>
  <si>
    <t>NON-ADMITTED</t>
  </si>
  <si>
    <t>ALL ENGLAND PROVIDERS</t>
  </si>
  <si>
    <t>PART C: ALL CARE</t>
  </si>
  <si>
    <t>ALL CARE</t>
  </si>
  <si>
    <t>CANCER TYPE</t>
  </si>
  <si>
    <t>Other</t>
  </si>
  <si>
    <t>BREAST</t>
  </si>
  <si>
    <t>LOWER GASTROINTESTINAL</t>
  </si>
  <si>
    <t>LUNG</t>
  </si>
  <si>
    <t>OTHER</t>
  </si>
  <si>
    <t>SKIN</t>
  </si>
  <si>
    <t>UROLOGICAL</t>
  </si>
  <si>
    <t xml:space="preserve">(4) - CARE SETTING - relates either to patients who were ADMITTED to hospital for treatment - this includes ordinary admissions and day cases; patients who were NON-ADMITTED </t>
  </si>
  <si>
    <t>- which refers to outpatient activity, and treatment in other care settings; and ALL CARE which is the sum of ADMITTED and NON-ADMITTED patients</t>
  </si>
  <si>
    <t>(5) ALL CANCERS refers to any case of diagnosed cancer regardless of cancer type</t>
  </si>
  <si>
    <t>PERCENTAGE TREATED WITHIN 62 DAYS</t>
  </si>
  <si>
    <t>ACCOUNTABLE PROVIDER</t>
  </si>
  <si>
    <t>TOTAL TREATED</t>
  </si>
  <si>
    <t>WITHIN 62 DAYS</t>
  </si>
  <si>
    <t>63 TO 76 DAYS</t>
  </si>
  <si>
    <t>77 TO 90 DAYS</t>
  </si>
  <si>
    <t xml:space="preserve">91 TO 104 DAYS </t>
  </si>
  <si>
    <t>AFTER 104 DAYS</t>
  </si>
  <si>
    <t>ALL CANCERS</t>
  </si>
  <si>
    <t>UROLOGICAL (EXCLUDING TESTICULAR)</t>
  </si>
  <si>
    <t>ACCOUNTABLE PROVIDER (4)</t>
  </si>
  <si>
    <t>CARE SETTING (5)</t>
  </si>
  <si>
    <t>CANCER TYPE (6)</t>
  </si>
  <si>
    <t>ACUTE LEUKAEMIA</t>
  </si>
  <si>
    <t>CHILDREN'S</t>
  </si>
  <si>
    <t>TESTICULAR</t>
  </si>
  <si>
    <t>ALL RARER CANCERS</t>
  </si>
  <si>
    <t xml:space="preserve">(4) - Where a patient's pathway of care crosses more than one healthcare provider both are equally responsible for ensuring the quality and timeliness of the care package delivered. </t>
  </si>
  <si>
    <t>Therefore these statitistics show "accountable patients", where the recorded activity is equally divided between the provider where the patient is first seen in outpatients and the provider where they are subsequently receiving first definitive treatment (if different)</t>
  </si>
  <si>
    <t xml:space="preserve">(5) - CARE SETTING - relates either to patients who were ADMITTED to hospital for treatment - this includes ordinary admissions and day cases; patients who were NON-ADMITTED </t>
  </si>
  <si>
    <t>NUMBER OF PATIENTS SEEN IN OUTPATIENTS</t>
  </si>
  <si>
    <t>REFERRAL REASON</t>
  </si>
  <si>
    <t>AFTER 14 DAYS</t>
  </si>
  <si>
    <t>15 TO 16 DAYS</t>
  </si>
  <si>
    <t>17 TO 21 DAYS</t>
  </si>
  <si>
    <t>22 TO 28 DAYS</t>
  </si>
  <si>
    <t>EXHIBITED (NON-CANCER) BREAST SYMPTOMS - CANCER NOT INITIALLY SUSPECTED</t>
  </si>
  <si>
    <t>NUMBER OF PEOPLE RECEIVING SECOND OR SUBSEQUENT TREATMENT FOR CANCER</t>
  </si>
  <si>
    <t>NUMBER OF PEOPLE RECEIVING SECOND OR SUBSEQUENT TREATMENT</t>
  </si>
  <si>
    <t>TREATMENT TYPE</t>
  </si>
  <si>
    <t>SURGERY</t>
  </si>
  <si>
    <t>ADMTTED</t>
  </si>
  <si>
    <t>SIRGERY</t>
  </si>
  <si>
    <t>TREATMENT TYPE (5)</t>
  </si>
  <si>
    <t>ANTI-CANCER DRUG REGIMEN</t>
  </si>
  <si>
    <t>(5) - An anti-cancer drug regimen is an agreed package of care aimed at eradicating or debulking (reducing the size of) a tumour using Cyto-toxic Chemotherapy, Immunotherapy, Hormone Therapy or another agreed form of drug therapy</t>
  </si>
  <si>
    <t>RADIOTHERAPY</t>
  </si>
  <si>
    <t>(5) - A course of radiotherapy is an agreed package of care aimed at eradicating or debulking (reducing the size of) a tumour or palliating its symptoms, using Teletherapy (beam radiation), Brachytherapy, Proton Therapy or Chemoradiotherapy.</t>
  </si>
  <si>
    <t>(6) - Some of the providers listed are not radiotherapy centres.  This is because these data include Chemoradiotherapy, in terms of monitoring waiting times the clock stops when the first part of the combined treatment is given, this may be drug component rather than the beam radiation and this is not always given at the radiotherapy centre.</t>
  </si>
  <si>
    <t>PERCENTAGE TREATED WITHIN 62-DAYS</t>
  </si>
  <si>
    <t>(6) ALL CANCERS refers to any case of diagnosed cancer regardless of cancer type</t>
  </si>
  <si>
    <t>NUMBER OF PEOPLE RECEIVING FIRST TREATMENT</t>
  </si>
  <si>
    <t>Quarter Four 2013-2014</t>
  </si>
  <si>
    <t>This quarterly report presents the validated results of the monitoring of waiting times in England during the period January to March 2014.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</si>
  <si>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PERIOD: Q4 2013-2014 (January, February and March)</t>
  </si>
  <si>
    <t>RNJ</t>
  </si>
  <si>
    <t>5PJ</t>
  </si>
  <si>
    <t>5PK</t>
  </si>
  <si>
    <t>RQF</t>
  </si>
  <si>
    <t>RR2</t>
  </si>
  <si>
    <t>RY8</t>
  </si>
  <si>
    <t>5PA</t>
  </si>
  <si>
    <t>NQ7</t>
  </si>
  <si>
    <t>RDR</t>
  </si>
  <si>
    <t>DISCONTINUED ORGANISATION</t>
  </si>
  <si>
    <t>INDEPENDENT ORGANISATION</t>
  </si>
  <si>
    <t>N/A</t>
  </si>
  <si>
    <t xml:space="preserve">DISCONTINUED ORGANISATION </t>
  </si>
  <si>
    <t>WELSH ORGANISATION</t>
  </si>
  <si>
    <t>NHS England are aware that due to a processing error at North Middlesex Hospital NHS Trust the full data set for “Exhibited (non-cancer) breast symptoms - cancer not initially suspected” was not loaded for March 14.This resulted in 28 records being uploaded for that month, out of 162 in total. North Middlesex Hospital NHS Trust have confirmed that if the missing data were to be subjected to the same level of validation as normal and included within these statistics they would be shown as having met the required level of service provision at 93.1% for Q4 13/14.</t>
  </si>
  <si>
    <t>WELSH ORGANISAITON</t>
  </si>
  <si>
    <t>INDEPENDEN T ORGANISATION</t>
  </si>
  <si>
    <t>INDEPENDENT ORGANSATION</t>
  </si>
  <si>
    <t>Q53</t>
  </si>
  <si>
    <t>Q64</t>
  </si>
  <si>
    <t>Q54</t>
  </si>
  <si>
    <t>Q65</t>
  </si>
  <si>
    <t>Q44</t>
  </si>
  <si>
    <t>Q49</t>
  </si>
  <si>
    <t>Q55</t>
  </si>
  <si>
    <t>Q66</t>
  </si>
  <si>
    <t>Q45</t>
  </si>
  <si>
    <t>Q56</t>
  </si>
  <si>
    <t>Q57</t>
  </si>
  <si>
    <t>Q46</t>
  </si>
  <si>
    <t>Q58</t>
  </si>
  <si>
    <t>Q67</t>
  </si>
  <si>
    <t>Q47</t>
  </si>
  <si>
    <t>Q59</t>
  </si>
  <si>
    <t>Q71</t>
  </si>
  <si>
    <t>Q48</t>
  </si>
  <si>
    <t>Q50</t>
  </si>
  <si>
    <t>Q60</t>
  </si>
  <si>
    <t>Q51</t>
  </si>
  <si>
    <t>Q68</t>
  </si>
  <si>
    <t>Q69</t>
  </si>
  <si>
    <t>Q70</t>
  </si>
  <si>
    <t>Q52</t>
  </si>
  <si>
    <t>ARDEN, HEREFORDSHIRE AND WORCESTERSHIRE AREA TEAM</t>
  </si>
  <si>
    <t>BATH, GLOUCESTERSHIRE, SWINDON AND WILTSHIRE AREA TEAM</t>
  </si>
  <si>
    <t>BIRMINGHAM AND THE BLACK COUNTRY AREA TEAM</t>
  </si>
  <si>
    <t>BRISTOL, NORTH SOMERSET, SOMERSET AND SOUTH GLOUCESTERSHIRE AREA TEAM</t>
  </si>
  <si>
    <t>CHESHIRE, WARRINGTON AND WIRRAL AREA TEAM</t>
  </si>
  <si>
    <t>CUMBRIA, NORTHUMBERLAND, TYNE AND WEAR AREA TEAM</t>
  </si>
  <si>
    <t>DERBYSHIRE AND NOTTINGHAMSHIRE AREA TEAM</t>
  </si>
  <si>
    <t>DEVON, CORNWALL AND ISLES OF SCILLY AREA TEAM</t>
  </si>
  <si>
    <t>DURHAM, DARLINGTON AND TEES AREA TEAM</t>
  </si>
  <si>
    <t>EAST ANGLIA AREA TEAM</t>
  </si>
  <si>
    <t>ESSEX AREA TEAM</t>
  </si>
  <si>
    <t>GREATER MANCHESTER AREA TEAM</t>
  </si>
  <si>
    <t>HERTFORDSHIRE AND THE SOUTH MIDLANDS AREA TEAM</t>
  </si>
  <si>
    <t>KENT AND MEDWAY AREA TEAM</t>
  </si>
  <si>
    <t>LANCASHIRE AREA TEAM</t>
  </si>
  <si>
    <t>LEICESTERSHIRE AND LINCOLNSHIRE AREA TEAM</t>
  </si>
  <si>
    <t>LONDON AREA TEAM</t>
  </si>
  <si>
    <t>MERSEYSIDE AREA TEAM</t>
  </si>
  <si>
    <t>NORTH YORKSHIRE AND HUMBER AREA TEAM</t>
  </si>
  <si>
    <t>SHROPSHIRE AND STAFFORDSHIRE AREA TEAM</t>
  </si>
  <si>
    <t>SOUTH YORKSHIRE AND BASSETLAW AREA TEAM</t>
  </si>
  <si>
    <t>SURREY AND SUSSEX AREA TEAM</t>
  </si>
  <si>
    <t>THAMES VALLEY AREA TEAM</t>
  </si>
  <si>
    <t>WESSEX AREA TEAM</t>
  </si>
  <si>
    <t>WEST YORKSHIRE AREA TEAM</t>
  </si>
  <si>
    <t>E18000005</t>
  </si>
  <si>
    <t>GEORGE ELIOT HOSPITAL NHS TRUST</t>
  </si>
  <si>
    <t>SOUTH WARWICKSHIRE NHS FOUNDATION TRUST</t>
  </si>
  <si>
    <t>UNIVERSITY HOSPITALS COVENTRY AND WARWICKSHIRE NHS TRUST</t>
  </si>
  <si>
    <t>WORCESTERSHIRE ACUTE HOSPITALS NHS TRUST</t>
  </si>
  <si>
    <t>WYE VALLEY NHS TRUST</t>
  </si>
  <si>
    <t>E18000010</t>
  </si>
  <si>
    <t>GLOUCESTERSHIRE HOSPITALS NHS FOUNDATION TRUST</t>
  </si>
  <si>
    <t>GREAT WESTERN HOSPITALS NHS FOUNDATION TRUST</t>
  </si>
  <si>
    <t>ROYAL UNITED HOSPITAL BATH NHS TRUST</t>
  </si>
  <si>
    <t>SALISBURY NHS FOUNDATION TRUST</t>
  </si>
  <si>
    <t>BIRMINGHAM CHILDREN'S HOSPITAL NHS FOUNDATION TRUST</t>
  </si>
  <si>
    <t>BIRMINGHAM COMMUNITY HEALTHCARE NHS TRUST</t>
  </si>
  <si>
    <t>BIRMINGHAM WOMEN'S NHS FOUNDATION TRUST</t>
  </si>
  <si>
    <t>HEART OF ENGLAND NHS FOUNDATION TRUST</t>
  </si>
  <si>
    <t>SANDWELL AND WEST BIRMINGHAM HOSPITALS NHS TRUST</t>
  </si>
  <si>
    <t>THE DUDLEY GROUP OF HOSPITALS NHS FOUNDATION TRUST</t>
  </si>
  <si>
    <t>THE ROYAL ORTHOPAEDIC HOSPITAL NHS FOUNDATION TRUST</t>
  </si>
  <si>
    <t>THE ROYAL WOLVERHAMPTON HOSPITALS NHS TRUST</t>
  </si>
  <si>
    <t>UNIVERSITY HOSPITALS BIRMINGHAM NHS FOUNDATION TRUST</t>
  </si>
  <si>
    <t>WALSALL HEALTHCARE NHS TRUST</t>
  </si>
  <si>
    <t>NORTH BRISTOL NHS TRUST</t>
  </si>
  <si>
    <t>TAUNTON AND SOMERSET NHS FOUNDATION TRUST</t>
  </si>
  <si>
    <t>UNIVERSITY HOSPITALS BRISTOL NHS FOUNDATION TRUST</t>
  </si>
  <si>
    <t>WESTON AREA HEALTH NHS TRUST</t>
  </si>
  <si>
    <t>YEOVIL DISTRICT HOSPITAL NHS FOUNDATION TRUST</t>
  </si>
  <si>
    <t>E18000002</t>
  </si>
  <si>
    <t>COUNTESS OF CHESTER HOSPITAL NHS FOUNDATION TRUST</t>
  </si>
  <si>
    <t>EAST CHESHIRE NHS TRUST</t>
  </si>
  <si>
    <t>MID CHESHIRE HOSPITALS NHS FOUNDATION TRUST</t>
  </si>
  <si>
    <t>WARRINGTON AND HALTON HOSPITALS NHS FOUNDATION TRUST</t>
  </si>
  <si>
    <t>WIRRAL UNIVERSITY TEACHING HOSPITAL NHS FOUNDATION TRUST</t>
  </si>
  <si>
    <t>E18000001</t>
  </si>
  <si>
    <t>CITY HOSPITALS SUNDERLAND NHS FOUNDATION TRUST</t>
  </si>
  <si>
    <t>GATESHEAD HEALTH NHS FOUNDATION TRUST</t>
  </si>
  <si>
    <t>NORTH CUMBRIA UNIVERSITY HOSPITALS NHS TRUST</t>
  </si>
  <si>
    <t>NORTHUMBRIA HEALTHCARE NHS FOUNDATION TRUST</t>
  </si>
  <si>
    <t>SOUTH TYNESIDE NHS FOUNDATION TRUST</t>
  </si>
  <si>
    <t>THE NEWCASTLE UPON TYNE HOSPITALS NHS FOUNDATION TRUST</t>
  </si>
  <si>
    <t>UNIVERSITY HOSPITALS OF MORECAMBE BAY NHS FOUNDATION TRUST</t>
  </si>
  <si>
    <t>E18000004</t>
  </si>
  <si>
    <t>CHESTERFIELD ROYAL HOSPITAL NHS FOUNDATION TRUST</t>
  </si>
  <si>
    <t>DERBY HOSPITALS NHS FOUNDATION TRUST</t>
  </si>
  <si>
    <t>NOTTINGHAM UNIVERSITY HOSPITALS NHS TRUST</t>
  </si>
  <si>
    <t>SHERWOOD FOREST HOSPITALS NHS FOUNDATION TRUST</t>
  </si>
  <si>
    <t>NORTHERN DEVON HEALTHCARE NHS TRUST</t>
  </si>
  <si>
    <t>PLYMOUTH HOSPITALS NHS TRUST</t>
  </si>
  <si>
    <t>ROYAL CORNWALL HOSPITALS NHS TRUST</t>
  </si>
  <si>
    <t>ROYAL DEVON AND EXETER NHS FOUNDATION TRUST</t>
  </si>
  <si>
    <t>SOUTH DEVON HEALTHCARE NHS FOUNDATION TRUST</t>
  </si>
  <si>
    <t>COUNTY DURHAM AND DARLINGTON NHS FOUNDATION TRUST</t>
  </si>
  <si>
    <t>NORTH TEES AND HARTLEPOOL NHS FOUNDATION TRUST</t>
  </si>
  <si>
    <t>SOUTH TEES HOSPITALS NHS FOUNDATION TRUST</t>
  </si>
  <si>
    <t>E18000006</t>
  </si>
  <si>
    <t>CAMBRIDGE UNIVERSITY HOSPITALS NHS FOUNDATION TRUST</t>
  </si>
  <si>
    <t>HINCHINGBROOKE HEALTH CARE NHS TRUST</t>
  </si>
  <si>
    <t>IPSWICH HOSPITAL NHS TRUST</t>
  </si>
  <si>
    <t>JAMES PAGET UNIVERSITY HOSPITALS NHS FOUNDATION TRUST</t>
  </si>
  <si>
    <t>NORFOLK AND NORWICH UNIVERSITY HOSPITALS NHS FOUNDATION TRUST</t>
  </si>
  <si>
    <t>PETERBOROUGH AND STAMFORD HOSPITALS NHS FOUNDATION TRUST</t>
  </si>
  <si>
    <t>THE QUEEN ELIZABETH HOSPITAL, KING'S LYNN. NHS FOUNDATION TRUST</t>
  </si>
  <si>
    <t>WEST SUFFOLK NHS FOUNDATION TRUST</t>
  </si>
  <si>
    <t>BASILDON AND THURROCK UNIVERSITY HOSPITALS NHS FOUNDATION TRUST</t>
  </si>
  <si>
    <t>COLCHESTER HOSPITAL UNIVERSITY NHS FOUNDATION TRUST</t>
  </si>
  <si>
    <t>MID ESSEX HOSPITAL SERVICES NHS TRUST</t>
  </si>
  <si>
    <t>SOUTHEND UNIVERSITY HOSPITAL NHS FOUNDATION TRUST</t>
  </si>
  <si>
    <t>THE PRINCESS ALEXANDRA HOSPITAL NHS TRUST</t>
  </si>
  <si>
    <t>BOLTON NHS FOUNDATION TRUST</t>
  </si>
  <si>
    <t>BRIDGEWATER COMMUNITY HEALTHCARE NHS TRUST</t>
  </si>
  <si>
    <t>CENTRAL MANCHESTER UNIVERSITY HOSPITALS NHS FOUNDATION TRUST</t>
  </si>
  <si>
    <t>PENNINE ACUTE HOSPITALS NHS TRUST</t>
  </si>
  <si>
    <t>SALFORD ROYAL NHS FOUNDATION TRUST</t>
  </si>
  <si>
    <t>STOCKPORT NHS FOUNDATION TRUST</t>
  </si>
  <si>
    <t>TAMESIDE HOSPITAL NHS FOUNDATION TRUST</t>
  </si>
  <si>
    <t>UNIVERSITY HOSPITAL OF SOUTH MANCHESTER NHS FOUNDATION TRUST</t>
  </si>
  <si>
    <t>WRIGHTINGTON, WIGAN AND LEIGH NHS FOUNDATION TRUST</t>
  </si>
  <si>
    <t>BEDFORD HOSPITAL NHS TRUST</t>
  </si>
  <si>
    <t>EAST AND NORTH HERTFORDSHIRE NHS TRUST</t>
  </si>
  <si>
    <t>KETTERING GENERAL HOSPITAL NHS FOUNDATION TRUST</t>
  </si>
  <si>
    <t>LUTON AND DUNSTABLE HOSPITAL NHS FOUNDATION TRUST</t>
  </si>
  <si>
    <t>E18000009</t>
  </si>
  <si>
    <t>MILTON KEYNES HOSPITAL NHS FOUNDATION TRUST</t>
  </si>
  <si>
    <t>NORTHAMPTON GENERAL HOSPITAL NHS TRUST</t>
  </si>
  <si>
    <t>WEST HERTFORDSHIRE HOSPITALS NHS TRUST</t>
  </si>
  <si>
    <t>E18000008</t>
  </si>
  <si>
    <t>DARTFORD AND GRAVESHAM NHS TRUST</t>
  </si>
  <si>
    <t>EAST KENT HOSPITALS UNIVERSITY NHS FOUNDATION TRUST</t>
  </si>
  <si>
    <t>MAIDSTONE AND TUNBRIDGE WELLS NHS TRUST</t>
  </si>
  <si>
    <t>MEDWAY NHS FOUNDATION TRUST</t>
  </si>
  <si>
    <t>BLACKPOOL TEACHING HOSPITALS NHS FOUNDATION TRUST</t>
  </si>
  <si>
    <t>EAST LANCASHIRE HOSPITALS NHS TRUST</t>
  </si>
  <si>
    <t>LANCASHIRE TEACHING HOSPITALS NHS FOUNDATION TRUST</t>
  </si>
  <si>
    <t>UNITED LINCOLNSHIRE HOSPITALS NHS TRUST</t>
  </si>
  <si>
    <t>UNIVERSITY HOSPITALS OF LEICESTER NHS TRUST</t>
  </si>
  <si>
    <t>E18000007</t>
  </si>
  <si>
    <t>BARKING, HAVERING AND REDBRIDGE UNIVERSITY HOSPITALS NHS TRUST</t>
  </si>
  <si>
    <t>BARNET AND CHASE FARM HOSPITALS NHS TRUST</t>
  </si>
  <si>
    <t>BARTS HEALTH NHS TRUST</t>
  </si>
  <si>
    <t>CHELSEA AND WESTMINSTER HOSPITAL NHS FOUNDATION TRUST</t>
  </si>
  <si>
    <t>CROYDON HEALTH SERVICES NHS TRUST</t>
  </si>
  <si>
    <t>EALING HOSPITAL NHS TRUST</t>
  </si>
  <si>
    <t>EPSOM AND ST HELIER UNIVERSITY HOSPITALS NHS TRUST</t>
  </si>
  <si>
    <t>GUY'S AND ST THOMAS' NHS FOUNDATION TRUST</t>
  </si>
  <si>
    <t>HOMERTON UNIVERSITY HOSPITAL NHS FOUNDATION TRUST</t>
  </si>
  <si>
    <t>IMPERIAL COLLEGE HEALTHCARE NHS TRUST</t>
  </si>
  <si>
    <t>KING'S COLLEGE HOSPITAL NHS FOUNDATION TRUST</t>
  </si>
  <si>
    <t>KINGSTON HOSPITAL NHS TRUST</t>
  </si>
  <si>
    <t>LEWISHAM HEALTHCARE NHS TRUST</t>
  </si>
  <si>
    <t>MOORFIELDS EYE HOSPITAL NHS FOUNDATION TRUST</t>
  </si>
  <si>
    <t>NORTH MIDDLESEX UNIVERSITY HOSPITAL NHS TRUST</t>
  </si>
  <si>
    <t>NORTH WEST LONDON HOSPITALS NHS TRUST</t>
  </si>
  <si>
    <t>ROYAL BROMPTON AND HAREFIELD NHS FOUNDATION TRUST</t>
  </si>
  <si>
    <t>ROYAL NATIONAL ORTHOPAEDIC HOSPITAL NHS TRUST</t>
  </si>
  <si>
    <t>ST GEORGE'S HEALTHCARE NHS TRUST</t>
  </si>
  <si>
    <t>THE HILLINGDON HOSPITALS NHS FOUNDATION TRUST</t>
  </si>
  <si>
    <t>THE ROYAL MARSDEN NHS FOUNDATION TRUST</t>
  </si>
  <si>
    <t>THE WHITTINGTON HOSPITAL NHS TRUST</t>
  </si>
  <si>
    <t>UNIVERSITY COLLEGE LONDON HOSPITALS NHS FOUNDATION TRUST</t>
  </si>
  <si>
    <t>WEST MIDDLESEX UNIVERSITY HOSPITAL NHS TRUST</t>
  </si>
  <si>
    <t>AINTREE UNIVERSITY HOSPITALS NHS FOUNDATION TRUST</t>
  </si>
  <si>
    <t>LIVERPOOL HEART AND CHEST NHS FOUNDATION TRUST</t>
  </si>
  <si>
    <t>LIVERPOOL WOMEN'S NHS FOUNDATION TRUST</t>
  </si>
  <si>
    <t>ROYAL LIVERPOOL AND BROADGREEN UNIVERSITY HOSPITALS NHS TRUST</t>
  </si>
  <si>
    <t>SOUTHPORT AND ORMSKIRK HOSPITAL NHS TRUST</t>
  </si>
  <si>
    <t>ST HELENS AND KNOWSLEY HOSPITALS NHS TRUST</t>
  </si>
  <si>
    <t>THE WALTON CENTRE NHS FOUNDATION TRUST</t>
  </si>
  <si>
    <t>E18000003</t>
  </si>
  <si>
    <t>HARROGATE AND DISTRICT NHS FOUNDATION TRUST</t>
  </si>
  <si>
    <t>HULL AND EAST YORKSHIRE HOSPITALS NHS TRUST</t>
  </si>
  <si>
    <t>NORTHERN LINCOLNSHIRE AND GOOLE HOSPITALS NHS FOUNDATION TRUST</t>
  </si>
  <si>
    <t>YORK TEACHING HOSPITAL NHS FOUNDATION TRUST</t>
  </si>
  <si>
    <t>BURTON HOSPITALS NHS FOUNDATION TRUST</t>
  </si>
  <si>
    <t>MID STAFFORDSHIRE NHS FOUNDATION TRUST</t>
  </si>
  <si>
    <t>SHREWSBURY AND TELFORD HOSPITAL NHS TRUST</t>
  </si>
  <si>
    <t>THE ROBERT JONES AND AGNES HUNT ORTHOPAEDIC HOSPITAL NHS FOUNDATION TRUST</t>
  </si>
  <si>
    <t>UNIVERSITY HOSPITAL OF NORTH STAFFORDSHIRE NHS TRUST</t>
  </si>
  <si>
    <t>BARNSLEY HOSPITAL NHS FOUNDATION TRUST</t>
  </si>
  <si>
    <t>DONCASTER AND BASSETLAW HOSPITALS NHS FOUNDATION TRUST</t>
  </si>
  <si>
    <t>SHEFFIELD CHILDREN'S NHS FOUNDATION TRUST</t>
  </si>
  <si>
    <t>SHEFFIELD TEACHING HOSPITALS NHS FOUNDATION TRUST</t>
  </si>
  <si>
    <t>THE ROTHERHAM NHS FOUNDATION TRUST</t>
  </si>
  <si>
    <t>ASHFORD AND ST PETER'S HOSPITALS NHS FOUNDATION TRUST</t>
  </si>
  <si>
    <t>BRIGHTON AND SUSSEX UNIVERSITY HOSPITALS NHS TRUST</t>
  </si>
  <si>
    <t>EAST SUSSEX HEALTHCARE NHS TRUST</t>
  </si>
  <si>
    <t>FRIMLEY PARK HOSPITAL NHS FOUNDATION TRUST</t>
  </si>
  <si>
    <t>QUEEN VICTORIA HOSPITAL NHS FOUNDATION TRUST</t>
  </si>
  <si>
    <t>ROYAL SURREY COUNTY HOSPITAL NHS FOUNDATION TRUST</t>
  </si>
  <si>
    <t>SURREY AND SUSSEX HEALTHCARE NHS TRUST</t>
  </si>
  <si>
    <t>WESTERN SUSSEX HOSPITALS NHS TRUST</t>
  </si>
  <si>
    <t>BUCKINGHAMSHIRE HEALTHCARE NHS TRUST</t>
  </si>
  <si>
    <t>HEATHERWOOD AND WEXHAM PARK HOSPITALS NHS FOUNDATION TRUST</t>
  </si>
  <si>
    <t>OXFORD UNIVERSITY HOSPITALS NHS TRUST</t>
  </si>
  <si>
    <t>ROYAL BERKSHIRE NHS FOUNDATION TRUST</t>
  </si>
  <si>
    <t>DORSET COUNTY HOSPITAL NHS FOUNDATION TRUST</t>
  </si>
  <si>
    <t>HAMPSHIRE HOSPITALS NHS FOUNDATION TRUST</t>
  </si>
  <si>
    <t>ISLE OF WIGHT NHS TRUST</t>
  </si>
  <si>
    <t>POOLE HOSPITAL NHS FOUNDATION TRUST</t>
  </si>
  <si>
    <t>PORTSMOUTH HOSPITALS NHS TRUST</t>
  </si>
  <si>
    <t>THE ROYAL BOURNEMOUTH AND CHRISTCHURCH HOSPITALS NHS FOUNDATION TRUST</t>
  </si>
  <si>
    <t>UNIVERSITY HOSPITAL SOUTHAMPTON NHS FOUNDATION TRUST</t>
  </si>
  <si>
    <t>AIREDALE NHS FOUNDATION TRUST</t>
  </si>
  <si>
    <t>BRADFORD TEACHING HOSPITALS NHS FOUNDATION TRUST</t>
  </si>
  <si>
    <t>CALDERDALE AND HUDDERSFIELD NHS FOUNDATION TRUST</t>
  </si>
  <si>
    <t>LEEDS TEACHING HOSPITALS NHS TRUST</t>
  </si>
  <si>
    <t>MID YORKSHIRE HOSPITALS NHS TRUST</t>
  </si>
  <si>
    <t>ASSURA EAST RIDING LLP</t>
  </si>
  <si>
    <t>CIRCLE</t>
  </si>
  <si>
    <t>GP CARE UK LIMITED</t>
  </si>
  <si>
    <t>CLATTERBRIDGE CENTRE FOR ONCOLOGY NHS FOUNDATION TRUST</t>
  </si>
  <si>
    <t>DERBYSHIRE COMMUNITY HEALTH SERVICES NHS TRUST</t>
  </si>
  <si>
    <t>PAPWORTH HOSPITAL NHS FOUNDATION TRUST</t>
  </si>
  <si>
    <t>THE CHRISTIE NHS FOUNDATION TRUST</t>
  </si>
  <si>
    <t>GREAT ORMOND STREET HOSPITAL FOR CHILDREN NHS TRUST</t>
  </si>
  <si>
    <t>ALDER HEY CHILDREN'S NHS FOUNDATION TRUST</t>
  </si>
  <si>
    <t>VELINDRE NHS TRUST</t>
  </si>
  <si>
    <t>EPSOMEDICAL GROUP</t>
  </si>
  <si>
    <t>NOTTINGHAMSHIRE HEALTHCARE NHS TRUST</t>
  </si>
  <si>
    <t>SUSSEX COMMUNITY NHS TRUST</t>
  </si>
  <si>
    <t>CARE UK</t>
  </si>
  <si>
    <t>MEDWAY COMMUNITY HEALTHCARE</t>
  </si>
  <si>
    <t>SUSSEX COMMUNITY DERMATOLOGY SERVICE</t>
  </si>
  <si>
    <t>ROYAL FREE LONDON NHS FOUNDATION TRUST</t>
  </si>
  <si>
    <t>NHS England are aware that due to a submission error at Barnet and Chase Farm Hospitals NHS Trust, some of the records on patients were not recognised when the reports were being generated for March 2014. This affected 30 records for that month, out of 79.5 in total, and were from the following cohorts:</t>
  </si>
  <si>
    <t>·         31-Day First Treatment Pathway</t>
  </si>
  <si>
    <t>·         31-Day Second or Subsequent Drug Treatment Pathway</t>
  </si>
  <si>
    <t>·         62-Day Consultant Upgrade Pathway.</t>
  </si>
  <si>
    <t>·         62-Day First Treatment Pathway</t>
  </si>
  <si>
    <t>Barnet and Chase Farm Hospitals NHS Trust have confirmed that if the amended data were to be subjected to the same level of validation as normal and included within these statistics,  they would be shown as having met the required level of service provision for the 62-Day First Treatment Standard in March 2014, and would remain to be compliant with the above standards for Q4 2013/14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</si>
</sst>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_-* #,##0_-;\-* #,##0_-;_-* &quot;-&quot;??_-;_-@_-"/>
  </numFmts>
  <fonts count="32"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sz val="10"/>
      <color indexed="8"/>
      <name val="Arial"/>
      <family val="2"/>
    </font>
    <font>
      <u/>
      <sz val="10"/>
      <name val="Arial"/>
      <family val="2"/>
    </font>
    <font>
      <i/>
      <sz val="10"/>
      <name val="Arial"/>
      <family val="2"/>
    </font>
    <font>
      <sz val="11"/>
      <color theme="1"/>
      <name val="Calibri"/>
      <family val="2"/>
      <scheme val="minor"/>
    </font>
    <font>
      <sz val="10"/>
      <name val="Arial"/>
    </font>
    <font>
      <sz val="11"/>
      <color indexed="8"/>
      <name val="Calibri"/>
    </font>
    <font>
      <sz val="10"/>
      <color indexed="8"/>
      <name val="Arial"/>
    </font>
    <font>
      <b/>
      <sz val="10"/>
      <name val="Arial"/>
      <family val="2"/>
    </font>
    <font>
      <b/>
      <sz val="11"/>
      <color indexed="8"/>
      <name val="Calibri"/>
      <family val="2"/>
    </font>
    <font>
      <b/>
      <u/>
      <sz val="11"/>
      <name val="Arial"/>
      <family val="2"/>
    </font>
    <font>
      <b/>
      <sz val="11"/>
      <name val="Arial"/>
      <family val="2"/>
    </font>
    <font>
      <sz val="11"/>
      <name val="Arial"/>
      <family val="2"/>
    </font>
    <font>
      <b/>
      <sz val="11"/>
      <color indexed="12"/>
      <name val="Arial"/>
      <family val="2"/>
    </font>
    <font>
      <sz val="11"/>
      <color indexed="8"/>
      <name val="Calibri"/>
      <family val="2"/>
    </font>
    <font>
      <b/>
      <sz val="10"/>
      <color indexed="8"/>
      <name val="Arial"/>
      <family val="2"/>
    </font>
    <font>
      <sz val="10"/>
      <color indexed="10"/>
      <name val="Arial"/>
      <family val="2"/>
    </font>
    <font>
      <sz val="11"/>
      <color indexed="8"/>
      <name val="Arial"/>
      <family val="2"/>
    </font>
    <font>
      <b/>
      <sz val="11"/>
      <color indexed="8"/>
      <name val="Arial"/>
      <family val="2"/>
    </font>
    <font>
      <sz val="10"/>
      <color indexed="8"/>
      <name val="Calibri"/>
      <family val="2"/>
    </font>
    <font>
      <b/>
      <sz val="10"/>
      <color indexed="12"/>
      <name val="Arial"/>
      <family val="2"/>
    </font>
    <font>
      <sz val="12"/>
      <name val="Calibri"/>
      <family val="2"/>
    </font>
  </fonts>
  <fills count="3">
    <fill>
      <patternFill patternType="none"/>
    </fill>
    <fill>
      <patternFill patternType="gray125"/>
    </fill>
    <fill>
      <patternFill patternType="solid">
        <fgColor indexed="9"/>
        <bgColor indexed="64"/>
      </patternFill>
    </fill>
  </fills>
  <borders count="3">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s>
  <cellStyleXfs count="21">
    <xf numFmtId="0" fontId="0" fillId="0" borderId="0"/>
    <xf numFmtId="0" fontId="5" fillId="0" borderId="0" applyNumberFormat="0" applyFill="0" applyBorder="0" applyAlignment="0" applyProtection="0">
      <alignment vertical="top"/>
      <protection locked="0"/>
    </xf>
    <xf numFmtId="0" fontId="14" fillId="0" borderId="0"/>
    <xf numFmtId="43" fontId="15" fillId="0" borderId="0" applyFont="0" applyFill="0" applyBorder="0" applyAlignment="0" applyProtection="0"/>
    <xf numFmtId="9" fontId="1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cellStyleXfs>
  <cellXfs count="156">
    <xf numFmtId="0" fontId="0" fillId="0" borderId="0" xfId="0"/>
    <xf numFmtId="0" fontId="2" fillId="0" borderId="0" xfId="0" applyFont="1"/>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0" borderId="0" xfId="1" applyAlignment="1" applyProtection="1"/>
    <xf numFmtId="0" fontId="5" fillId="2" borderId="0" xfId="1" applyFill="1" applyBorder="1" applyAlignment="1" applyProtection="1"/>
    <xf numFmtId="0" fontId="12" fillId="2" borderId="0" xfId="0" applyFont="1" applyFill="1" applyAlignment="1">
      <alignment horizontal="left" vertical="top" wrapText="1"/>
    </xf>
    <xf numFmtId="0" fontId="13" fillId="2" borderId="0" xfId="0" applyFont="1" applyFill="1" applyAlignment="1">
      <alignment horizontal="left" vertical="top" wrapText="1"/>
    </xf>
    <xf numFmtId="0" fontId="0" fillId="2" borderId="0" xfId="0" applyFill="1" applyAlignment="1">
      <alignment wrapText="1"/>
    </xf>
    <xf numFmtId="0" fontId="1" fillId="0" borderId="0" xfId="0" applyFont="1"/>
    <xf numFmtId="0" fontId="1" fillId="2" borderId="0" xfId="0" applyFont="1" applyFill="1"/>
    <xf numFmtId="0" fontId="2" fillId="0" borderId="0" xfId="0" applyFont="1" applyFill="1"/>
    <xf numFmtId="0" fontId="2" fillId="0" borderId="0" xfId="0" applyFont="1" applyAlignment="1"/>
    <xf numFmtId="0" fontId="2" fillId="0" borderId="0" xfId="0" applyFont="1" applyBorder="1"/>
    <xf numFmtId="0" fontId="0" fillId="0" borderId="0" xfId="0" applyBorder="1"/>
    <xf numFmtId="0" fontId="2" fillId="0" borderId="0" xfId="0" applyFont="1" applyFill="1" applyBorder="1"/>
    <xf numFmtId="0" fontId="16" fillId="0" borderId="1" xfId="7" applyFont="1" applyFill="1" applyBorder="1" applyAlignment="1">
      <alignment wrapText="1"/>
    </xf>
    <xf numFmtId="0" fontId="16" fillId="0" borderId="1" xfId="7" applyFont="1" applyFill="1" applyBorder="1" applyAlignment="1">
      <alignment horizontal="right" wrapText="1"/>
    </xf>
    <xf numFmtId="164" fontId="0" fillId="0" borderId="0" xfId="4" applyNumberFormat="1" applyFont="1"/>
    <xf numFmtId="0" fontId="18" fillId="0" borderId="0" xfId="0" applyFont="1" applyFill="1"/>
    <xf numFmtId="0" fontId="18" fillId="0" borderId="0" xfId="0" applyFont="1"/>
    <xf numFmtId="0" fontId="18" fillId="0" borderId="0" xfId="0" applyFont="1" applyAlignment="1">
      <alignment horizontal="right"/>
    </xf>
    <xf numFmtId="0" fontId="18" fillId="0" borderId="0" xfId="0" applyFont="1" applyAlignment="1">
      <alignment horizontal="center"/>
    </xf>
    <xf numFmtId="164" fontId="18" fillId="0" borderId="0" xfId="4" applyNumberFormat="1" applyFont="1"/>
    <xf numFmtId="0" fontId="16" fillId="0" borderId="0" xfId="5" applyFont="1" applyFill="1" applyBorder="1" applyAlignment="1">
      <alignment wrapText="1"/>
    </xf>
    <xf numFmtId="0" fontId="16" fillId="0" borderId="0" xfId="5" applyFont="1" applyFill="1" applyBorder="1" applyAlignment="1">
      <alignment horizontal="right" wrapText="1"/>
    </xf>
    <xf numFmtId="0" fontId="19" fillId="0" borderId="0" xfId="5" applyFont="1" applyFill="1" applyBorder="1" applyAlignment="1">
      <alignment horizontal="right" wrapText="1"/>
    </xf>
    <xf numFmtId="0" fontId="20" fillId="0" borderId="0" xfId="0" applyFont="1" applyAlignment="1">
      <alignment vertical="top" wrapText="1"/>
    </xf>
    <xf numFmtId="0" fontId="21" fillId="0" borderId="0" xfId="0" applyFont="1" applyAlignment="1">
      <alignment vertical="top"/>
    </xf>
    <xf numFmtId="0" fontId="22" fillId="0" borderId="0" xfId="0" applyFont="1" applyAlignment="1">
      <alignment vertical="top"/>
    </xf>
    <xf numFmtId="0" fontId="18" fillId="0" borderId="0" xfId="0" applyFont="1" applyAlignment="1">
      <alignment wrapText="1"/>
    </xf>
    <xf numFmtId="0" fontId="18" fillId="0" borderId="0" xfId="0" applyFont="1" applyAlignment="1">
      <alignment horizontal="right" wrapText="1"/>
    </xf>
    <xf numFmtId="0" fontId="0" fillId="0" borderId="0" xfId="0" applyFill="1"/>
    <xf numFmtId="0" fontId="1" fillId="0" borderId="0" xfId="0" applyFont="1" applyFill="1"/>
    <xf numFmtId="3" fontId="18" fillId="0" borderId="0" xfId="0" applyNumberFormat="1" applyFont="1" applyFill="1" applyAlignment="1">
      <alignment horizontal="right"/>
    </xf>
    <xf numFmtId="3" fontId="18" fillId="0" borderId="0" xfId="0" applyNumberFormat="1" applyFont="1" applyFill="1"/>
    <xf numFmtId="0" fontId="23" fillId="0" borderId="0" xfId="0" applyFont="1" applyFill="1"/>
    <xf numFmtId="3" fontId="0" fillId="0" borderId="0" xfId="0" applyNumberFormat="1" applyFill="1"/>
    <xf numFmtId="0" fontId="23" fillId="0" borderId="0" xfId="0" applyFont="1" applyAlignment="1"/>
    <xf numFmtId="0" fontId="0" fillId="0" borderId="0" xfId="0" applyAlignment="1"/>
    <xf numFmtId="0" fontId="1" fillId="0" borderId="0" xfId="0" applyFont="1" applyAlignment="1"/>
    <xf numFmtId="3" fontId="0" fillId="0" borderId="0" xfId="0" applyNumberFormat="1" applyAlignment="1"/>
    <xf numFmtId="0" fontId="18" fillId="0" borderId="0" xfId="0" applyFont="1" applyAlignment="1">
      <alignment horizontal="right"/>
    </xf>
    <xf numFmtId="0" fontId="18" fillId="0" borderId="0" xfId="0" applyFont="1" applyAlignment="1"/>
    <xf numFmtId="3" fontId="18" fillId="0" borderId="0" xfId="0" applyNumberFormat="1" applyFont="1" applyAlignment="1">
      <alignment horizontal="right"/>
    </xf>
    <xf numFmtId="3" fontId="18" fillId="0" borderId="0" xfId="0" applyNumberFormat="1" applyFont="1" applyAlignment="1"/>
    <xf numFmtId="0" fontId="25" fillId="0" borderId="0" xfId="16" applyFont="1" applyFill="1" applyBorder="1" applyAlignment="1">
      <alignment wrapText="1"/>
    </xf>
    <xf numFmtId="0" fontId="25" fillId="0" borderId="2" xfId="17" applyFont="1" applyFill="1" applyBorder="1" applyAlignment="1">
      <alignment wrapText="1"/>
    </xf>
    <xf numFmtId="3" fontId="18" fillId="0" borderId="0" xfId="3" applyNumberFormat="1" applyFont="1" applyAlignment="1"/>
    <xf numFmtId="0" fontId="18" fillId="0" borderId="0" xfId="0" applyFont="1" applyFill="1" applyBorder="1" applyAlignment="1"/>
    <xf numFmtId="0" fontId="1" fillId="0" borderId="0" xfId="0" quotePrefix="1" applyFont="1" applyFill="1"/>
    <xf numFmtId="0" fontId="1" fillId="0" borderId="0" xfId="0" quotePrefix="1" applyFont="1"/>
    <xf numFmtId="0" fontId="23" fillId="0" borderId="0" xfId="0" applyFont="1" applyBorder="1"/>
    <xf numFmtId="0" fontId="1" fillId="0" borderId="0" xfId="0" applyFont="1" applyBorder="1"/>
    <xf numFmtId="0" fontId="0" fillId="0" borderId="0" xfId="0" applyNumberFormat="1" applyBorder="1"/>
    <xf numFmtId="0" fontId="18" fillId="0" borderId="0" xfId="0" applyFont="1" applyBorder="1"/>
    <xf numFmtId="0" fontId="18" fillId="0" borderId="0" xfId="0" applyNumberFormat="1" applyFont="1" applyBorder="1"/>
    <xf numFmtId="164" fontId="1" fillId="0" borderId="0" xfId="4" applyNumberFormat="1" applyFont="1"/>
    <xf numFmtId="164" fontId="1" fillId="0" borderId="0" xfId="4" applyNumberFormat="1" applyFont="1" applyBorder="1"/>
    <xf numFmtId="165" fontId="25" fillId="0" borderId="1" xfId="3" applyNumberFormat="1" applyFont="1" applyFill="1" applyBorder="1" applyAlignment="1">
      <alignment horizontal="right" wrapText="1"/>
    </xf>
    <xf numFmtId="165" fontId="25" fillId="0" borderId="0" xfId="3" applyNumberFormat="1" applyFont="1" applyFill="1" applyBorder="1" applyAlignment="1">
      <alignment horizontal="right" wrapText="1"/>
    </xf>
    <xf numFmtId="0" fontId="23" fillId="0" borderId="0" xfId="0" applyFont="1"/>
    <xf numFmtId="0" fontId="1" fillId="0" borderId="0" xfId="0" applyFont="1" applyAlignment="1">
      <alignment horizontal="left"/>
    </xf>
    <xf numFmtId="0" fontId="18" fillId="0" borderId="0" xfId="0" applyFont="1" applyBorder="1" applyAlignment="1"/>
    <xf numFmtId="0" fontId="1" fillId="0" borderId="0" xfId="0" applyFont="1" applyBorder="1" applyAlignment="1">
      <alignment horizontal="left"/>
    </xf>
    <xf numFmtId="0" fontId="18" fillId="0" borderId="0" xfId="0" applyFont="1" applyBorder="1" applyAlignment="1">
      <alignment horizontal="left"/>
    </xf>
    <xf numFmtId="165" fontId="18" fillId="0" borderId="0" xfId="3" applyNumberFormat="1" applyFont="1" applyBorder="1"/>
    <xf numFmtId="0" fontId="24" fillId="0" borderId="1" xfId="10" applyFont="1" applyFill="1" applyBorder="1" applyAlignment="1">
      <alignment wrapText="1"/>
    </xf>
    <xf numFmtId="0" fontId="25" fillId="0" borderId="0" xfId="18" applyFont="1" applyFill="1" applyBorder="1" applyAlignment="1">
      <alignment wrapText="1"/>
    </xf>
    <xf numFmtId="0" fontId="18" fillId="0" borderId="0" xfId="0" applyFont="1" applyFill="1" applyBorder="1"/>
    <xf numFmtId="0" fontId="24" fillId="0" borderId="1" xfId="10" applyFont="1" applyFill="1" applyBorder="1" applyAlignment="1">
      <alignment horizontal="right" wrapText="1"/>
    </xf>
    <xf numFmtId="0" fontId="16" fillId="0" borderId="0" xfId="10" applyFont="1" applyFill="1" applyBorder="1" applyAlignment="1">
      <alignment wrapText="1"/>
    </xf>
    <xf numFmtId="0" fontId="16" fillId="0" borderId="0" xfId="10" applyFont="1" applyFill="1" applyBorder="1" applyAlignment="1">
      <alignment horizontal="right" wrapText="1"/>
    </xf>
    <xf numFmtId="0" fontId="25" fillId="0" borderId="0" xfId="18" applyFont="1" applyFill="1" applyBorder="1" applyAlignment="1">
      <alignment horizontal="right" wrapText="1"/>
    </xf>
    <xf numFmtId="0" fontId="1" fillId="0" borderId="0" xfId="0" applyNumberFormat="1" applyFont="1"/>
    <xf numFmtId="0" fontId="26" fillId="0" borderId="0" xfId="0" applyFont="1"/>
    <xf numFmtId="0" fontId="1" fillId="0" borderId="0" xfId="0" applyFont="1" applyFill="1" applyBorder="1"/>
    <xf numFmtId="0" fontId="19" fillId="0" borderId="2" xfId="11" applyFont="1" applyFill="1" applyBorder="1" applyAlignment="1">
      <alignment wrapText="1"/>
    </xf>
    <xf numFmtId="0" fontId="1" fillId="0" borderId="0" xfId="0" applyNumberFormat="1" applyFont="1" applyFill="1" applyBorder="1"/>
    <xf numFmtId="0" fontId="1" fillId="0" borderId="0" xfId="0" quotePrefix="1" applyFont="1" applyFill="1" applyBorder="1"/>
    <xf numFmtId="0" fontId="0" fillId="0" borderId="0" xfId="0" applyFill="1" applyBorder="1"/>
    <xf numFmtId="0" fontId="23" fillId="0" borderId="0" xfId="0" applyFont="1" applyFill="1" applyBorder="1"/>
    <xf numFmtId="0" fontId="18" fillId="0" borderId="0" xfId="0" applyFont="1" applyFill="1" applyBorder="1" applyAlignment="1">
      <alignment horizontal="right"/>
    </xf>
    <xf numFmtId="0" fontId="25" fillId="0" borderId="0" xfId="5" applyFont="1" applyFill="1" applyBorder="1" applyAlignment="1">
      <alignment horizontal="right" wrapText="1"/>
    </xf>
    <xf numFmtId="0" fontId="5" fillId="0" borderId="0" xfId="1" applyFont="1" applyAlignment="1" applyProtection="1"/>
    <xf numFmtId="0" fontId="11" fillId="0" borderId="1" xfId="13" applyFont="1" applyFill="1" applyBorder="1" applyAlignment="1">
      <alignment wrapText="1"/>
    </xf>
    <xf numFmtId="0" fontId="25" fillId="0" borderId="2" xfId="13" applyFont="1" applyFill="1" applyBorder="1" applyAlignment="1">
      <alignment horizontal="left" wrapText="1"/>
    </xf>
    <xf numFmtId="0" fontId="30" fillId="0" borderId="0" xfId="0" applyFont="1" applyAlignment="1"/>
    <xf numFmtId="0" fontId="27" fillId="0" borderId="1" xfId="14" applyFont="1" applyFill="1" applyBorder="1" applyAlignment="1">
      <alignment wrapText="1"/>
    </xf>
    <xf numFmtId="0" fontId="28" fillId="0" borderId="1" xfId="14" applyFont="1" applyFill="1" applyBorder="1" applyAlignment="1">
      <alignment wrapText="1"/>
    </xf>
    <xf numFmtId="0" fontId="27" fillId="0" borderId="0" xfId="14" applyFont="1" applyFill="1" applyBorder="1" applyAlignment="1">
      <alignment wrapText="1"/>
    </xf>
    <xf numFmtId="0" fontId="27" fillId="0" borderId="0" xfId="14" applyFont="1" applyFill="1" applyBorder="1" applyAlignment="1">
      <alignment horizontal="right" wrapText="1"/>
    </xf>
    <xf numFmtId="0" fontId="28" fillId="0" borderId="2" xfId="14" applyFont="1" applyFill="1" applyBorder="1" applyAlignment="1">
      <alignment wrapText="1"/>
    </xf>
    <xf numFmtId="0" fontId="11" fillId="0" borderId="1" xfId="15" applyFont="1" applyFill="1" applyBorder="1" applyAlignment="1">
      <alignment wrapText="1"/>
    </xf>
    <xf numFmtId="0" fontId="25" fillId="0" borderId="1" xfId="15" applyFont="1" applyFill="1" applyBorder="1" applyAlignment="1">
      <alignment wrapText="1"/>
    </xf>
    <xf numFmtId="0" fontId="30" fillId="0" borderId="0" xfId="0" applyFont="1" applyFill="1" applyBorder="1"/>
    <xf numFmtId="0" fontId="11" fillId="0" borderId="0" xfId="15" applyFont="1" applyFill="1" applyBorder="1" applyAlignment="1">
      <alignment wrapText="1"/>
    </xf>
    <xf numFmtId="0" fontId="11" fillId="0" borderId="0" xfId="15" applyFont="1" applyFill="1" applyBorder="1" applyAlignment="1">
      <alignment horizontal="right" wrapText="1"/>
    </xf>
    <xf numFmtId="0" fontId="11" fillId="0" borderId="1" xfId="12" applyFont="1" applyFill="1" applyBorder="1" applyAlignment="1">
      <alignment wrapText="1"/>
    </xf>
    <xf numFmtId="0" fontId="29" fillId="0" borderId="1" xfId="11" applyFont="1" applyFill="1" applyBorder="1" applyAlignment="1">
      <alignment wrapText="1"/>
    </xf>
    <xf numFmtId="0" fontId="11" fillId="0" borderId="1" xfId="11" applyFont="1" applyFill="1" applyBorder="1" applyAlignment="1">
      <alignment wrapText="1"/>
    </xf>
    <xf numFmtId="0" fontId="11" fillId="0" borderId="1" xfId="10" applyFont="1" applyFill="1" applyBorder="1" applyAlignment="1">
      <alignment wrapText="1"/>
    </xf>
    <xf numFmtId="0" fontId="11" fillId="0" borderId="1" xfId="9" applyFont="1" applyFill="1" applyBorder="1" applyAlignment="1">
      <alignment wrapText="1"/>
    </xf>
    <xf numFmtId="0" fontId="25" fillId="0" borderId="1" xfId="9" applyFont="1" applyFill="1" applyBorder="1" applyAlignment="1">
      <alignment wrapText="1"/>
    </xf>
    <xf numFmtId="164" fontId="25" fillId="0" borderId="1" xfId="4" applyNumberFormat="1" applyFont="1" applyFill="1" applyBorder="1" applyAlignment="1">
      <alignment horizontal="right" wrapText="1"/>
    </xf>
    <xf numFmtId="0" fontId="11" fillId="0" borderId="1" xfId="8" applyFont="1" applyFill="1" applyBorder="1" applyAlignment="1">
      <alignment wrapText="1"/>
    </xf>
    <xf numFmtId="0" fontId="11" fillId="0" borderId="1" xfId="7" applyFont="1" applyFill="1" applyBorder="1" applyAlignment="1">
      <alignment wrapText="1"/>
    </xf>
    <xf numFmtId="0" fontId="11" fillId="0" borderId="1" xfId="6" applyFont="1" applyFill="1" applyBorder="1" applyAlignment="1">
      <alignment wrapText="1"/>
    </xf>
    <xf numFmtId="0" fontId="25" fillId="0" borderId="1" xfId="6" applyFont="1" applyFill="1" applyBorder="1" applyAlignment="1">
      <alignment wrapText="1"/>
    </xf>
    <xf numFmtId="0" fontId="25" fillId="0" borderId="1" xfId="12" applyFont="1" applyFill="1" applyBorder="1" applyAlignment="1">
      <alignment wrapText="1"/>
    </xf>
    <xf numFmtId="0" fontId="24" fillId="0" borderId="1" xfId="19" applyFont="1" applyFill="1" applyBorder="1" applyAlignment="1">
      <alignment wrapText="1"/>
    </xf>
    <xf numFmtId="0" fontId="24" fillId="0" borderId="1" xfId="19" applyFont="1" applyFill="1" applyBorder="1" applyAlignment="1">
      <alignment horizontal="right" wrapText="1"/>
    </xf>
    <xf numFmtId="0" fontId="16" fillId="0" borderId="1" xfId="9" applyFont="1" applyFill="1" applyBorder="1" applyAlignment="1">
      <alignment horizontal="right" wrapText="1"/>
    </xf>
    <xf numFmtId="0" fontId="0" fillId="0" borderId="1" xfId="0" applyBorder="1"/>
    <xf numFmtId="0" fontId="16" fillId="0" borderId="0" xfId="9" applyFont="1" applyFill="1" applyBorder="1" applyAlignment="1">
      <alignment horizontal="right" wrapText="1"/>
    </xf>
    <xf numFmtId="0" fontId="1" fillId="0" borderId="1" xfId="0" applyFont="1" applyBorder="1"/>
    <xf numFmtId="0" fontId="11" fillId="0" borderId="0" xfId="9" applyFont="1" applyFill="1" applyBorder="1" applyAlignment="1">
      <alignment wrapText="1"/>
    </xf>
    <xf numFmtId="0" fontId="1" fillId="0" borderId="0" xfId="4" applyNumberFormat="1" applyFont="1"/>
    <xf numFmtId="164" fontId="0" fillId="0" borderId="0" xfId="0" applyNumberFormat="1"/>
    <xf numFmtId="165" fontId="18" fillId="0" borderId="0" xfId="0" applyNumberFormat="1" applyFont="1"/>
    <xf numFmtId="0" fontId="18" fillId="0" borderId="0" xfId="4" applyNumberFormat="1" applyFont="1"/>
    <xf numFmtId="0" fontId="19" fillId="0" borderId="1" xfId="19" applyFont="1" applyFill="1" applyBorder="1" applyAlignment="1">
      <alignment horizontal="right" wrapText="1"/>
    </xf>
    <xf numFmtId="0" fontId="24" fillId="0" borderId="1" xfId="20" applyFont="1" applyFill="1" applyBorder="1" applyAlignment="1">
      <alignment wrapText="1"/>
    </xf>
    <xf numFmtId="0" fontId="24" fillId="0" borderId="1" xfId="20" applyFont="1" applyFill="1" applyBorder="1" applyAlignment="1">
      <alignment horizontal="right" wrapText="1"/>
    </xf>
    <xf numFmtId="0" fontId="22" fillId="0" borderId="0" xfId="0" applyFont="1"/>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xf numFmtId="0" fontId="18" fillId="0" borderId="0" xfId="0" applyFont="1" applyAlignment="1">
      <alignment horizontal="center"/>
    </xf>
    <xf numFmtId="0" fontId="18" fillId="0" borderId="0" xfId="0" applyFont="1" applyAlignment="1">
      <alignment horizontal="center" wrapText="1"/>
    </xf>
    <xf numFmtId="0" fontId="18" fillId="0" borderId="0" xfId="0" applyFont="1" applyAlignment="1">
      <alignment horizontal="right" wrapText="1"/>
    </xf>
    <xf numFmtId="0" fontId="22" fillId="0" borderId="0" xfId="0" applyFont="1" applyAlignment="1">
      <alignment horizontal="left" vertical="top" wrapText="1"/>
    </xf>
    <xf numFmtId="0" fontId="22" fillId="0" borderId="0" xfId="0" applyFont="1" applyAlignment="1">
      <alignment horizontal="left" wrapText="1"/>
    </xf>
    <xf numFmtId="3" fontId="18" fillId="0" borderId="0" xfId="0" applyNumberFormat="1" applyFont="1" applyFill="1" applyAlignment="1">
      <alignment horizontal="right"/>
    </xf>
    <xf numFmtId="0" fontId="18" fillId="0" borderId="0" xfId="0" applyFont="1" applyFill="1" applyAlignment="1">
      <alignment horizontal="right" wrapText="1"/>
    </xf>
    <xf numFmtId="0" fontId="0" fillId="0" borderId="0" xfId="0" applyFill="1" applyAlignment="1">
      <alignment horizontal="right" wrapText="1"/>
    </xf>
    <xf numFmtId="3" fontId="18" fillId="0" borderId="0" xfId="0" applyNumberFormat="1" applyFont="1" applyAlignment="1">
      <alignment horizontal="center"/>
    </xf>
    <xf numFmtId="0" fontId="0" fillId="0" borderId="0" xfId="0" applyAlignment="1">
      <alignment horizontal="center"/>
    </xf>
    <xf numFmtId="0" fontId="18" fillId="0" borderId="0" xfId="0" applyFont="1" applyAlignment="1">
      <alignment horizontal="right"/>
    </xf>
    <xf numFmtId="0" fontId="0" fillId="0" borderId="0" xfId="0" applyAlignment="1">
      <alignment horizontal="right"/>
    </xf>
    <xf numFmtId="0" fontId="18" fillId="0" borderId="0" xfId="0" applyFont="1" applyBorder="1" applyAlignment="1">
      <alignment horizontal="center"/>
    </xf>
    <xf numFmtId="0" fontId="18" fillId="0" borderId="0" xfId="0" applyFont="1" applyBorder="1" applyAlignment="1">
      <alignment horizontal="right" wrapText="1"/>
    </xf>
    <xf numFmtId="0" fontId="0" fillId="0" borderId="0" xfId="0" applyAlignment="1">
      <alignment horizontal="right" wrapText="1"/>
    </xf>
    <xf numFmtId="0" fontId="20" fillId="0" borderId="0" xfId="0" applyFont="1" applyAlignment="1">
      <alignment horizontal="left" vertical="top" wrapText="1"/>
    </xf>
    <xf numFmtId="0" fontId="31" fillId="0" borderId="0" xfId="0" applyFont="1" applyAlignment="1">
      <alignment horizontal="left" vertical="center" wrapText="1"/>
    </xf>
    <xf numFmtId="0" fontId="1" fillId="0" borderId="0" xfId="0" applyFont="1" applyAlignment="1">
      <alignment horizontal="right" wrapText="1"/>
    </xf>
    <xf numFmtId="0" fontId="18" fillId="0" borderId="0" xfId="0" applyFont="1" applyFill="1" applyBorder="1" applyAlignment="1">
      <alignment horizontal="center"/>
    </xf>
    <xf numFmtId="0" fontId="1" fillId="0" borderId="0" xfId="0" applyFont="1" applyAlignment="1">
      <alignment wrapText="1"/>
    </xf>
  </cellXfs>
  <cellStyles count="21">
    <cellStyle name="Comma" xfId="3" builtinId="3"/>
    <cellStyle name="Hyperlink" xfId="1" builtinId="8"/>
    <cellStyle name="Normal" xfId="0" builtinId="0"/>
    <cellStyle name="Normal 2" xfId="2"/>
    <cellStyle name="Normal_31-DAY (RARER CANCERS)" xfId="10"/>
    <cellStyle name="Normal_31-DAY FIRST TREAT (ALL CANCER)" xfId="6"/>
    <cellStyle name="Normal_31-DAY FIRST TREAT (BY CANCER)" xfId="7"/>
    <cellStyle name="Normal_31-DAY FIRST TREAT (BY CANCER)_1" xfId="16"/>
    <cellStyle name="Normal_31-DAY SUB TREAT (DRUGS)" xfId="12"/>
    <cellStyle name="Normal_31-DAY SUB TREAT (RADIOTHERAPY)" xfId="13"/>
    <cellStyle name="Normal_31-DAY SUB TREAT (SURGERY)" xfId="11"/>
    <cellStyle name="Normal_31-DAY SUB TREAT (SURGERY)_1" xfId="20"/>
    <cellStyle name="Normal_31DFT-BC" xfId="17"/>
    <cellStyle name="Normal_62-DAY (ALL CANCER)" xfId="8"/>
    <cellStyle name="Normal_62-DAY (BY CANCER)" xfId="9"/>
    <cellStyle name="Normal_62-DAY (CONSULTANT UPGRADE)" xfId="14"/>
    <cellStyle name="Normal_62-DAY (CONSULTANT UPGRADE)_1" xfId="18"/>
    <cellStyle name="Normal_62-DAY (SCREENING)" xfId="15"/>
    <cellStyle name="Normal_Sheet1_1" xfId="19"/>
    <cellStyle name="Normal_TWO WEEK WAIT-BY CANCER" xfId="5"/>
    <cellStyle name="Percent" xfId="4" builtinId="5"/>
  </cellStyles>
  <dxfs count="2">
    <dxf>
      <fill>
        <patternFill patternType="none">
          <fgColor indexed="64"/>
          <bgColor indexed="65"/>
        </patternFill>
      </fill>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A66"/>
  <sheetViews>
    <sheetView tabSelected="1" workbookViewId="0"/>
  </sheetViews>
  <sheetFormatPr defaultColWidth="9.140625" defaultRowHeight="12.75" x14ac:dyDescent="0.2"/>
  <cols>
    <col min="1" max="1" width="123.28515625" style="7" customWidth="1"/>
    <col min="2" max="16384" width="9.140625" style="3"/>
  </cols>
  <sheetData>
    <row r="7" spans="1:1" ht="15.75" x14ac:dyDescent="0.25">
      <c r="A7" s="2" t="s">
        <v>15</v>
      </c>
    </row>
    <row r="8" spans="1:1" x14ac:dyDescent="0.2">
      <c r="A8" s="17" t="s">
        <v>370</v>
      </c>
    </row>
    <row r="9" spans="1:1" x14ac:dyDescent="0.2">
      <c r="A9" s="4"/>
    </row>
    <row r="10" spans="1:1" s="6" customFormat="1" x14ac:dyDescent="0.2">
      <c r="A10" s="132" t="s">
        <v>371</v>
      </c>
    </row>
    <row r="11" spans="1:1" s="7" customFormat="1" x14ac:dyDescent="0.2">
      <c r="A11" s="133"/>
    </row>
    <row r="12" spans="1:1" s="7" customFormat="1" x14ac:dyDescent="0.2">
      <c r="A12" s="133"/>
    </row>
    <row r="13" spans="1:1" s="7" customFormat="1" x14ac:dyDescent="0.2">
      <c r="A13" s="133"/>
    </row>
    <row r="14" spans="1:1" s="7" customFormat="1" x14ac:dyDescent="0.2">
      <c r="A14" s="133"/>
    </row>
    <row r="15" spans="1:1" s="7" customFormat="1" x14ac:dyDescent="0.2">
      <c r="A15" s="15"/>
    </row>
    <row r="16" spans="1:1" s="7" customFormat="1" x14ac:dyDescent="0.2">
      <c r="A16" s="8" t="s">
        <v>28</v>
      </c>
    </row>
    <row r="17" spans="1:1" s="7" customFormat="1" ht="12.75" customHeight="1" x14ac:dyDescent="0.2">
      <c r="A17" s="134" t="s">
        <v>30</v>
      </c>
    </row>
    <row r="18" spans="1:1" s="7" customFormat="1" x14ac:dyDescent="0.2">
      <c r="A18" s="134"/>
    </row>
    <row r="19" spans="1:1" s="7" customFormat="1" x14ac:dyDescent="0.2">
      <c r="A19" s="8"/>
    </row>
    <row r="20" spans="1:1" s="7" customFormat="1" x14ac:dyDescent="0.2">
      <c r="A20" s="134" t="s">
        <v>27</v>
      </c>
    </row>
    <row r="21" spans="1:1" s="7" customFormat="1" x14ac:dyDescent="0.2">
      <c r="A21" s="134"/>
    </row>
    <row r="22" spans="1:1" s="7" customFormat="1" x14ac:dyDescent="0.2">
      <c r="A22" s="135" t="s">
        <v>39</v>
      </c>
    </row>
    <row r="23" spans="1:1" s="7" customFormat="1" x14ac:dyDescent="0.2">
      <c r="A23" s="134"/>
    </row>
    <row r="24" spans="1:1" s="7" customFormat="1" x14ac:dyDescent="0.2">
      <c r="A24" s="134" t="s">
        <v>29</v>
      </c>
    </row>
    <row r="25" spans="1:1" s="7" customFormat="1" x14ac:dyDescent="0.2">
      <c r="A25" s="134"/>
    </row>
    <row r="26" spans="1:1" s="7" customFormat="1" x14ac:dyDescent="0.2">
      <c r="A26" s="5" t="s">
        <v>2</v>
      </c>
    </row>
    <row r="27" spans="1:1" s="7" customFormat="1" x14ac:dyDescent="0.2">
      <c r="A27" s="9" t="s">
        <v>6</v>
      </c>
    </row>
    <row r="28" spans="1:1" s="7" customFormat="1" x14ac:dyDescent="0.2">
      <c r="A28" s="9" t="s">
        <v>8</v>
      </c>
    </row>
    <row r="29" spans="1:1" s="7" customFormat="1" x14ac:dyDescent="0.2">
      <c r="A29" s="9" t="s">
        <v>7</v>
      </c>
    </row>
    <row r="30" spans="1:1" s="7" customFormat="1" x14ac:dyDescent="0.2">
      <c r="A30" s="9" t="s">
        <v>26</v>
      </c>
    </row>
    <row r="31" spans="1:1" s="7" customFormat="1" x14ac:dyDescent="0.2">
      <c r="A31" s="12" t="s">
        <v>9</v>
      </c>
    </row>
    <row r="32" spans="1:1" s="7" customFormat="1" x14ac:dyDescent="0.2">
      <c r="A32" s="9" t="s">
        <v>40</v>
      </c>
    </row>
    <row r="33" spans="1:1" s="7" customFormat="1" x14ac:dyDescent="0.2">
      <c r="A33" s="9" t="s">
        <v>10</v>
      </c>
    </row>
    <row r="34" spans="1:1" s="7" customFormat="1" x14ac:dyDescent="0.2">
      <c r="A34" s="9" t="s">
        <v>37</v>
      </c>
    </row>
    <row r="35" spans="1:1" s="7" customFormat="1" x14ac:dyDescent="0.2">
      <c r="A35" s="9" t="s">
        <v>11</v>
      </c>
    </row>
    <row r="36" spans="1:1" x14ac:dyDescent="0.2">
      <c r="A36" s="9" t="s">
        <v>12</v>
      </c>
    </row>
    <row r="37" spans="1:1" x14ac:dyDescent="0.2">
      <c r="A37" s="9" t="s">
        <v>24</v>
      </c>
    </row>
    <row r="38" spans="1:1" x14ac:dyDescent="0.2">
      <c r="A38" s="9" t="s">
        <v>13</v>
      </c>
    </row>
    <row r="39" spans="1:1" x14ac:dyDescent="0.2">
      <c r="A39" s="12" t="s">
        <v>14</v>
      </c>
    </row>
    <row r="41" spans="1:1" x14ac:dyDescent="0.2">
      <c r="A41" s="8" t="s">
        <v>16</v>
      </c>
    </row>
    <row r="42" spans="1:1" x14ac:dyDescent="0.2">
      <c r="A42" s="134" t="s">
        <v>25</v>
      </c>
    </row>
    <row r="43" spans="1:1" x14ac:dyDescent="0.2">
      <c r="A43" s="134"/>
    </row>
    <row r="44" spans="1:1" x14ac:dyDescent="0.2">
      <c r="A44" s="3"/>
    </row>
    <row r="45" spans="1:1" ht="38.25" x14ac:dyDescent="0.2">
      <c r="A45" s="14" t="s">
        <v>23</v>
      </c>
    </row>
    <row r="46" spans="1:1" x14ac:dyDescent="0.2">
      <c r="A46" s="13"/>
    </row>
    <row r="47" spans="1:1" x14ac:dyDescent="0.2">
      <c r="A47" s="7" t="s">
        <v>22</v>
      </c>
    </row>
    <row r="48" spans="1:1" x14ac:dyDescent="0.2">
      <c r="A48" s="9" t="s">
        <v>38</v>
      </c>
    </row>
    <row r="49" spans="1:1" x14ac:dyDescent="0.2">
      <c r="A49" s="8"/>
    </row>
    <row r="50" spans="1:1" x14ac:dyDescent="0.2">
      <c r="A50" s="10" t="s">
        <v>20</v>
      </c>
    </row>
    <row r="51" spans="1:1" x14ac:dyDescent="0.2">
      <c r="A51" s="7" t="s">
        <v>18</v>
      </c>
    </row>
    <row r="52" spans="1:1" x14ac:dyDescent="0.2">
      <c r="A52" s="7" t="s">
        <v>19</v>
      </c>
    </row>
    <row r="55" spans="1:1" x14ac:dyDescent="0.2">
      <c r="A55" s="8" t="s">
        <v>17</v>
      </c>
    </row>
    <row r="56" spans="1:1" x14ac:dyDescent="0.2">
      <c r="A56" s="3" t="s">
        <v>3</v>
      </c>
    </row>
    <row r="58" spans="1:1" x14ac:dyDescent="0.2">
      <c r="A58" s="3" t="s">
        <v>4</v>
      </c>
    </row>
    <row r="59" spans="1:1" x14ac:dyDescent="0.2">
      <c r="A59" s="17" t="s">
        <v>32</v>
      </c>
    </row>
    <row r="60" spans="1:1" x14ac:dyDescent="0.2">
      <c r="A60" s="17" t="s">
        <v>33</v>
      </c>
    </row>
    <row r="61" spans="1:1" x14ac:dyDescent="0.2">
      <c r="A61" s="17" t="s">
        <v>34</v>
      </c>
    </row>
    <row r="62" spans="1:1" x14ac:dyDescent="0.2">
      <c r="A62" s="17" t="s">
        <v>35</v>
      </c>
    </row>
    <row r="63" spans="1:1" x14ac:dyDescent="0.2">
      <c r="A63" s="17" t="s">
        <v>36</v>
      </c>
    </row>
    <row r="64" spans="1:1" x14ac:dyDescent="0.2">
      <c r="A64" s="3"/>
    </row>
    <row r="65" spans="1:1" x14ac:dyDescent="0.2">
      <c r="A65" s="3"/>
    </row>
    <row r="66" spans="1:1" x14ac:dyDescent="0.2">
      <c r="A66" s="9" t="s">
        <v>5</v>
      </c>
    </row>
  </sheetData>
  <mergeCells count="6">
    <mergeCell ref="A10:A14"/>
    <mergeCell ref="A42:A43"/>
    <mergeCell ref="A17:A18"/>
    <mergeCell ref="A20:A21"/>
    <mergeCell ref="A22:A23"/>
    <mergeCell ref="A24:A25"/>
  </mergeCells>
  <phoneticPr fontId="3" type="noConversion"/>
  <hyperlinks>
    <hyperlink ref="A27" location="'TWO WEEK WAIT-BY CANCER'!A1" display="Two week wait by suspected cancer"/>
    <hyperlink ref="A28" location="'TWO WEEK WAIT-ALL CANCER'!A1" display="Two week wait: all cancers"/>
    <hyperlink ref="A29" location="'31-DAY FIRST TREAT (ALL CANCER)'!A1" display="31-day (diagnosis to treatment) wait for first treatment: all cancers"/>
    <hyperlink ref="A30" location="'31-DAY FIRST TREAT (BY CANCER)'!A1" display="31-day (diagnosis to treatment) wait for first treatment: breast cancer"/>
    <hyperlink ref="A31" location="'62-DAY (ALL CANCER)'!A1" display="62-day (urgent GP referral to treatment) wait for first treatment: all cancers"/>
    <hyperlink ref="A32" location="'62-DAY (BY CANCER)'!A1" display="62-day (urgent GP referral to treatmetnt) wait for first treatment: breast cancer"/>
    <hyperlink ref="A33" location="'31-DAY (RARER CANCERS)'!A1" display="31-day (urgent GP referral to treatment) wait for first treatment for rare cancers"/>
    <hyperlink ref="A34" location="'TWO WEEK WAIT-BREAST SYMPTOMS'!A1" display="Two week wait- exhibited breast symptoms (cancer not suspected)"/>
    <hyperlink ref="A35" location="'31-DAY SUB TREAT (SURGERY)'!A1" display="31-day wait for second or subsequent treatment: surgery"/>
    <hyperlink ref="A36" location="'31-DAY SUB TREAT (DRUGS)'!A1" display="31-day wait for second or subsequent treatment: anti cancer drug treatments"/>
    <hyperlink ref="A38" location="'62-DAY (CONSULTANT UPGRADE)'!A1" display="62-day wait for first treatment from consultant upgrade: all cancers"/>
    <hyperlink ref="A39" location="'62-DAY (SCREENING)'!A1" display="62-day wait for first treatment from consultant screening service referral: all cancers"/>
    <hyperlink ref="A66" r:id="rId1"/>
    <hyperlink ref="A37" location="'31-DAY SUB TREAT (RADIOTHERAPY)'!A1" display="31-day wait for second or subsequent treatment: Radiotherapy"/>
    <hyperlink ref="A48"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pageSetUpPr fitToPage="1"/>
  </sheetPr>
  <dimension ref="A1:Q934"/>
  <sheetViews>
    <sheetView zoomScale="50" zoomScaleNormal="50" workbookViewId="0"/>
  </sheetViews>
  <sheetFormatPr defaultRowHeight="12.75" x14ac:dyDescent="0.2"/>
  <cols>
    <col min="1" max="1" width="18" customWidth="1"/>
    <col min="2" max="2" width="18.85546875" bestFit="1" customWidth="1"/>
    <col min="3" max="3" width="82.5703125" bestFit="1" customWidth="1"/>
    <col min="4" max="4" width="19.5703125" customWidth="1"/>
    <col min="5" max="5" width="82.28515625" bestFit="1" customWidth="1"/>
    <col min="6" max="6" width="19.85546875" bestFit="1" customWidth="1"/>
    <col min="7" max="7" width="21.42578125" bestFit="1" customWidth="1"/>
    <col min="8" max="8" width="35.85546875" customWidth="1"/>
    <col min="9" max="9" width="30.28515625" customWidth="1"/>
    <col min="10" max="10" width="25.85546875" customWidth="1"/>
    <col min="11" max="11" width="26.42578125" customWidth="1"/>
    <col min="12" max="12" width="3.28515625" customWidth="1"/>
    <col min="13" max="13" width="18.5703125" bestFit="1" customWidth="1"/>
    <col min="14" max="16" width="16.7109375" bestFit="1" customWidth="1"/>
    <col min="17" max="17" width="21.5703125" customWidth="1"/>
  </cols>
  <sheetData>
    <row r="1" spans="1:17" ht="15.75" x14ac:dyDescent="0.25">
      <c r="A1" s="1" t="s">
        <v>49</v>
      </c>
    </row>
    <row r="2" spans="1:17" x14ac:dyDescent="0.2">
      <c r="A2" s="16" t="s">
        <v>372</v>
      </c>
    </row>
    <row r="3" spans="1:17" x14ac:dyDescent="0.2">
      <c r="A3" t="s">
        <v>1</v>
      </c>
    </row>
    <row r="4" spans="1:17" x14ac:dyDescent="0.2">
      <c r="A4" t="s">
        <v>31</v>
      </c>
    </row>
    <row r="5" spans="1:17" x14ac:dyDescent="0.2">
      <c r="A5" s="11" t="s">
        <v>21</v>
      </c>
    </row>
    <row r="8" spans="1:17" ht="15" x14ac:dyDescent="0.25">
      <c r="A8" s="68" t="s">
        <v>310</v>
      </c>
      <c r="B8" s="68"/>
      <c r="F8" s="16"/>
      <c r="J8" s="16"/>
    </row>
    <row r="9" spans="1:17" x14ac:dyDescent="0.2">
      <c r="F9" s="16"/>
      <c r="H9" s="146" t="s">
        <v>355</v>
      </c>
      <c r="I9" s="146"/>
      <c r="J9" s="146"/>
      <c r="K9" s="138" t="s">
        <v>301</v>
      </c>
      <c r="M9" s="146" t="s">
        <v>356</v>
      </c>
      <c r="N9" s="146"/>
      <c r="O9" s="146"/>
      <c r="P9" s="146"/>
      <c r="Q9" s="146"/>
    </row>
    <row r="10" spans="1:17" s="27" customFormat="1" x14ac:dyDescent="0.2">
      <c r="A10" s="27" t="s">
        <v>258</v>
      </c>
      <c r="B10" s="50" t="s">
        <v>259</v>
      </c>
      <c r="C10" s="27" t="s">
        <v>260</v>
      </c>
      <c r="D10" s="27" t="s">
        <v>261</v>
      </c>
      <c r="E10" s="27" t="s">
        <v>262</v>
      </c>
      <c r="F10" s="27" t="s">
        <v>302</v>
      </c>
      <c r="G10" s="27" t="s">
        <v>357</v>
      </c>
      <c r="H10" s="28" t="s">
        <v>264</v>
      </c>
      <c r="I10" s="28" t="s">
        <v>304</v>
      </c>
      <c r="J10" s="28" t="s">
        <v>305</v>
      </c>
      <c r="K10" s="150"/>
      <c r="M10" s="28" t="s">
        <v>304</v>
      </c>
      <c r="N10" s="28" t="s">
        <v>306</v>
      </c>
      <c r="O10" s="28" t="s">
        <v>307</v>
      </c>
      <c r="P10" s="28" t="s">
        <v>308</v>
      </c>
      <c r="Q10" s="28" t="s">
        <v>309</v>
      </c>
    </row>
    <row r="11" spans="1:17" x14ac:dyDescent="0.2">
      <c r="A11" s="47" t="s">
        <v>391</v>
      </c>
      <c r="B11" s="47" t="s">
        <v>441</v>
      </c>
      <c r="C11" s="47" t="s">
        <v>416</v>
      </c>
      <c r="D11" t="s">
        <v>152</v>
      </c>
      <c r="E11" s="16" t="s">
        <v>442</v>
      </c>
      <c r="F11" s="106" t="s">
        <v>311</v>
      </c>
      <c r="G11" s="16" t="s">
        <v>358</v>
      </c>
      <c r="H11">
        <v>24</v>
      </c>
      <c r="I11" s="16">
        <f t="shared" ref="I11:I42" si="0">M11</f>
        <v>24</v>
      </c>
      <c r="J11" s="16">
        <f t="shared" ref="J11:J42" si="1">SUM(N11:Q11)</f>
        <v>0</v>
      </c>
      <c r="K11" s="64">
        <f t="shared" ref="K11:K42" si="2">I11/H11</f>
        <v>1</v>
      </c>
      <c r="L11" s="16"/>
      <c r="M11">
        <v>24</v>
      </c>
      <c r="N11">
        <v>0</v>
      </c>
      <c r="O11">
        <v>0</v>
      </c>
      <c r="P11">
        <v>0</v>
      </c>
      <c r="Q11">
        <v>0</v>
      </c>
    </row>
    <row r="12" spans="1:17" x14ac:dyDescent="0.2">
      <c r="A12" s="47" t="s">
        <v>391</v>
      </c>
      <c r="B12" s="47" t="s">
        <v>441</v>
      </c>
      <c r="C12" s="47" t="s">
        <v>416</v>
      </c>
      <c r="D12" t="s">
        <v>136</v>
      </c>
      <c r="E12" s="16" t="s">
        <v>443</v>
      </c>
      <c r="F12" s="106" t="s">
        <v>311</v>
      </c>
      <c r="G12" s="16" t="s">
        <v>358</v>
      </c>
      <c r="H12">
        <v>32</v>
      </c>
      <c r="I12" s="16">
        <f t="shared" si="0"/>
        <v>31</v>
      </c>
      <c r="J12" s="16">
        <f t="shared" si="1"/>
        <v>1</v>
      </c>
      <c r="K12" s="64">
        <f t="shared" si="2"/>
        <v>0.96875</v>
      </c>
      <c r="L12" s="16"/>
      <c r="M12">
        <v>31</v>
      </c>
      <c r="N12">
        <v>0</v>
      </c>
      <c r="O12">
        <v>0</v>
      </c>
      <c r="P12">
        <v>1</v>
      </c>
      <c r="Q12">
        <v>0</v>
      </c>
    </row>
    <row r="13" spans="1:17" x14ac:dyDescent="0.2">
      <c r="A13" s="47" t="s">
        <v>391</v>
      </c>
      <c r="B13" s="47" t="s">
        <v>441</v>
      </c>
      <c r="C13" s="47" t="s">
        <v>416</v>
      </c>
      <c r="D13" t="s">
        <v>146</v>
      </c>
      <c r="E13" s="16" t="s">
        <v>444</v>
      </c>
      <c r="F13" s="106" t="s">
        <v>311</v>
      </c>
      <c r="G13" s="16" t="s">
        <v>358</v>
      </c>
      <c r="H13">
        <v>139</v>
      </c>
      <c r="I13" s="16">
        <f t="shared" si="0"/>
        <v>139</v>
      </c>
      <c r="J13" s="16">
        <f t="shared" si="1"/>
        <v>0</v>
      </c>
      <c r="K13" s="64">
        <f t="shared" si="2"/>
        <v>1</v>
      </c>
      <c r="L13" s="16"/>
      <c r="M13">
        <v>139</v>
      </c>
      <c r="N13">
        <v>0</v>
      </c>
      <c r="O13">
        <v>0</v>
      </c>
      <c r="P13">
        <v>0</v>
      </c>
      <c r="Q13">
        <v>0</v>
      </c>
    </row>
    <row r="14" spans="1:17" x14ac:dyDescent="0.2">
      <c r="A14" s="47" t="s">
        <v>391</v>
      </c>
      <c r="B14" s="47" t="s">
        <v>441</v>
      </c>
      <c r="C14" s="47" t="s">
        <v>416</v>
      </c>
      <c r="D14" t="s">
        <v>213</v>
      </c>
      <c r="E14" s="16" t="s">
        <v>445</v>
      </c>
      <c r="F14" s="106" t="s">
        <v>311</v>
      </c>
      <c r="G14" s="16" t="s">
        <v>358</v>
      </c>
      <c r="H14">
        <v>108</v>
      </c>
      <c r="I14" s="16">
        <f t="shared" si="0"/>
        <v>97</v>
      </c>
      <c r="J14" s="16">
        <f t="shared" si="1"/>
        <v>11</v>
      </c>
      <c r="K14" s="64">
        <f t="shared" si="2"/>
        <v>0.89814814814814814</v>
      </c>
      <c r="L14" s="16"/>
      <c r="M14">
        <v>97</v>
      </c>
      <c r="N14">
        <v>4</v>
      </c>
      <c r="O14">
        <v>3</v>
      </c>
      <c r="P14">
        <v>2</v>
      </c>
      <c r="Q14">
        <v>2</v>
      </c>
    </row>
    <row r="15" spans="1:17" x14ac:dyDescent="0.2">
      <c r="A15" s="47" t="s">
        <v>391</v>
      </c>
      <c r="B15" s="47" t="s">
        <v>441</v>
      </c>
      <c r="C15" s="47" t="s">
        <v>416</v>
      </c>
      <c r="D15" t="s">
        <v>151</v>
      </c>
      <c r="E15" s="16" t="s">
        <v>446</v>
      </c>
      <c r="F15" s="106" t="s">
        <v>311</v>
      </c>
      <c r="G15" s="16" t="s">
        <v>358</v>
      </c>
      <c r="H15">
        <v>31</v>
      </c>
      <c r="I15" s="16">
        <f t="shared" si="0"/>
        <v>30</v>
      </c>
      <c r="J15" s="16">
        <f t="shared" si="1"/>
        <v>1</v>
      </c>
      <c r="K15" s="64">
        <f t="shared" si="2"/>
        <v>0.967741935483871</v>
      </c>
      <c r="L15" s="16"/>
      <c r="M15">
        <v>30</v>
      </c>
      <c r="N15">
        <v>0</v>
      </c>
      <c r="O15">
        <v>1</v>
      </c>
      <c r="P15">
        <v>0</v>
      </c>
      <c r="Q15">
        <v>0</v>
      </c>
    </row>
    <row r="16" spans="1:17" x14ac:dyDescent="0.2">
      <c r="A16" s="47" t="s">
        <v>392</v>
      </c>
      <c r="B16" s="47" t="s">
        <v>447</v>
      </c>
      <c r="C16" s="47" t="s">
        <v>417</v>
      </c>
      <c r="D16" t="s">
        <v>189</v>
      </c>
      <c r="E16" s="16" t="s">
        <v>448</v>
      </c>
      <c r="F16" s="106" t="s">
        <v>311</v>
      </c>
      <c r="G16" s="16" t="s">
        <v>358</v>
      </c>
      <c r="H16">
        <v>93</v>
      </c>
      <c r="I16" s="16">
        <f t="shared" si="0"/>
        <v>93</v>
      </c>
      <c r="J16" s="16">
        <f t="shared" si="1"/>
        <v>0</v>
      </c>
      <c r="K16" s="64">
        <f t="shared" si="2"/>
        <v>1</v>
      </c>
      <c r="L16" s="16"/>
      <c r="M16">
        <v>93</v>
      </c>
      <c r="N16">
        <v>0</v>
      </c>
      <c r="O16">
        <v>0</v>
      </c>
      <c r="P16">
        <v>0</v>
      </c>
      <c r="Q16">
        <v>0</v>
      </c>
    </row>
    <row r="17" spans="1:17" x14ac:dyDescent="0.2">
      <c r="A17" s="47" t="s">
        <v>392</v>
      </c>
      <c r="B17" s="47" t="s">
        <v>447</v>
      </c>
      <c r="C17" s="47" t="s">
        <v>417</v>
      </c>
      <c r="D17" t="s">
        <v>160</v>
      </c>
      <c r="E17" s="16" t="s">
        <v>449</v>
      </c>
      <c r="F17" s="106" t="s">
        <v>311</v>
      </c>
      <c r="G17" s="16" t="s">
        <v>358</v>
      </c>
      <c r="H17">
        <v>57</v>
      </c>
      <c r="I17" s="16">
        <f t="shared" si="0"/>
        <v>56</v>
      </c>
      <c r="J17" s="16">
        <f t="shared" si="1"/>
        <v>1</v>
      </c>
      <c r="K17" s="64">
        <f t="shared" si="2"/>
        <v>0.98245614035087714</v>
      </c>
      <c r="L17" s="16"/>
      <c r="M17">
        <v>56</v>
      </c>
      <c r="N17">
        <v>1</v>
      </c>
      <c r="O17">
        <v>0</v>
      </c>
      <c r="P17">
        <v>0</v>
      </c>
      <c r="Q17">
        <v>0</v>
      </c>
    </row>
    <row r="18" spans="1:17" x14ac:dyDescent="0.2">
      <c r="A18" s="47" t="s">
        <v>392</v>
      </c>
      <c r="B18" s="47" t="s">
        <v>447</v>
      </c>
      <c r="C18" s="47" t="s">
        <v>417</v>
      </c>
      <c r="D18" t="s">
        <v>103</v>
      </c>
      <c r="E18" s="16" t="s">
        <v>450</v>
      </c>
      <c r="F18" s="106" t="s">
        <v>311</v>
      </c>
      <c r="G18" s="16" t="s">
        <v>358</v>
      </c>
      <c r="H18">
        <v>103</v>
      </c>
      <c r="I18" s="16">
        <f t="shared" si="0"/>
        <v>98</v>
      </c>
      <c r="J18" s="16">
        <f t="shared" si="1"/>
        <v>5</v>
      </c>
      <c r="K18" s="64">
        <f t="shared" si="2"/>
        <v>0.95145631067961167</v>
      </c>
      <c r="L18" s="16"/>
      <c r="M18">
        <v>98</v>
      </c>
      <c r="N18">
        <v>1</v>
      </c>
      <c r="O18">
        <v>0</v>
      </c>
      <c r="P18">
        <v>1</v>
      </c>
      <c r="Q18">
        <v>3</v>
      </c>
    </row>
    <row r="19" spans="1:17" x14ac:dyDescent="0.2">
      <c r="A19" s="47" t="s">
        <v>392</v>
      </c>
      <c r="B19" s="47" t="s">
        <v>447</v>
      </c>
      <c r="C19" s="47" t="s">
        <v>417</v>
      </c>
      <c r="D19" t="s">
        <v>167</v>
      </c>
      <c r="E19" s="16" t="s">
        <v>451</v>
      </c>
      <c r="F19" s="106" t="s">
        <v>311</v>
      </c>
      <c r="G19" s="16" t="s">
        <v>358</v>
      </c>
      <c r="H19">
        <v>67</v>
      </c>
      <c r="I19" s="16">
        <f t="shared" si="0"/>
        <v>67</v>
      </c>
      <c r="J19" s="16">
        <f t="shared" si="1"/>
        <v>0</v>
      </c>
      <c r="K19" s="64">
        <f t="shared" si="2"/>
        <v>1</v>
      </c>
      <c r="L19" s="16"/>
      <c r="M19">
        <v>67</v>
      </c>
      <c r="N19">
        <v>0</v>
      </c>
      <c r="O19">
        <v>0</v>
      </c>
      <c r="P19">
        <v>0</v>
      </c>
      <c r="Q19">
        <v>0</v>
      </c>
    </row>
    <row r="20" spans="1:17" x14ac:dyDescent="0.2">
      <c r="A20" s="47" t="s">
        <v>393</v>
      </c>
      <c r="B20" s="47" t="s">
        <v>441</v>
      </c>
      <c r="C20" s="47" t="s">
        <v>418</v>
      </c>
      <c r="D20" t="s">
        <v>173</v>
      </c>
      <c r="E20" s="16" t="s">
        <v>452</v>
      </c>
      <c r="F20" s="106" t="s">
        <v>311</v>
      </c>
      <c r="G20" s="16" t="s">
        <v>358</v>
      </c>
      <c r="H20">
        <v>66</v>
      </c>
      <c r="I20" s="16">
        <f t="shared" si="0"/>
        <v>66</v>
      </c>
      <c r="J20" s="16">
        <f t="shared" si="1"/>
        <v>0</v>
      </c>
      <c r="K20" s="64">
        <f t="shared" si="2"/>
        <v>1</v>
      </c>
      <c r="L20" s="16"/>
      <c r="M20">
        <v>66</v>
      </c>
      <c r="N20">
        <v>0</v>
      </c>
      <c r="O20">
        <v>0</v>
      </c>
      <c r="P20">
        <v>0</v>
      </c>
      <c r="Q20">
        <v>0</v>
      </c>
    </row>
    <row r="21" spans="1:17" x14ac:dyDescent="0.2">
      <c r="A21" s="47" t="s">
        <v>393</v>
      </c>
      <c r="B21" s="47" t="s">
        <v>441</v>
      </c>
      <c r="C21" s="47" t="s">
        <v>418</v>
      </c>
      <c r="D21" t="s">
        <v>153</v>
      </c>
      <c r="E21" s="16" t="s">
        <v>454</v>
      </c>
      <c r="F21" s="106" t="s">
        <v>311</v>
      </c>
      <c r="G21" s="16" t="s">
        <v>358</v>
      </c>
      <c r="H21">
        <v>1</v>
      </c>
      <c r="I21" s="16">
        <f t="shared" si="0"/>
        <v>1</v>
      </c>
      <c r="J21" s="16">
        <f t="shared" si="1"/>
        <v>0</v>
      </c>
      <c r="K21" s="64">
        <f t="shared" si="2"/>
        <v>1</v>
      </c>
      <c r="L21" s="16"/>
      <c r="M21">
        <v>1</v>
      </c>
      <c r="N21">
        <v>0</v>
      </c>
      <c r="O21">
        <v>0</v>
      </c>
      <c r="P21">
        <v>0</v>
      </c>
      <c r="Q21">
        <v>0</v>
      </c>
    </row>
    <row r="22" spans="1:17" x14ac:dyDescent="0.2">
      <c r="A22" s="47" t="s">
        <v>393</v>
      </c>
      <c r="B22" s="47" t="s">
        <v>441</v>
      </c>
      <c r="C22" s="47" t="s">
        <v>418</v>
      </c>
      <c r="D22" t="s">
        <v>180</v>
      </c>
      <c r="E22" s="16" t="s">
        <v>455</v>
      </c>
      <c r="F22" s="106" t="s">
        <v>311</v>
      </c>
      <c r="G22" s="16" t="s">
        <v>358</v>
      </c>
      <c r="H22">
        <v>162</v>
      </c>
      <c r="I22" s="16">
        <f t="shared" si="0"/>
        <v>160</v>
      </c>
      <c r="J22" s="16">
        <f t="shared" si="1"/>
        <v>2</v>
      </c>
      <c r="K22" s="64">
        <f t="shared" si="2"/>
        <v>0.98765432098765427</v>
      </c>
      <c r="L22" s="16"/>
      <c r="M22">
        <v>160</v>
      </c>
      <c r="N22">
        <v>0</v>
      </c>
      <c r="O22">
        <v>1</v>
      </c>
      <c r="P22">
        <v>0</v>
      </c>
      <c r="Q22">
        <v>1</v>
      </c>
    </row>
    <row r="23" spans="1:17" x14ac:dyDescent="0.2">
      <c r="A23" s="47" t="s">
        <v>393</v>
      </c>
      <c r="B23" s="47" t="s">
        <v>441</v>
      </c>
      <c r="C23" s="47" t="s">
        <v>418</v>
      </c>
      <c r="D23" t="s">
        <v>220</v>
      </c>
      <c r="E23" s="16" t="s">
        <v>456</v>
      </c>
      <c r="F23" s="106" t="s">
        <v>311</v>
      </c>
      <c r="G23" s="16" t="s">
        <v>358</v>
      </c>
      <c r="H23">
        <v>96</v>
      </c>
      <c r="I23" s="16">
        <f t="shared" si="0"/>
        <v>95</v>
      </c>
      <c r="J23" s="16">
        <f t="shared" si="1"/>
        <v>1</v>
      </c>
      <c r="K23" s="64">
        <f t="shared" si="2"/>
        <v>0.98958333333333337</v>
      </c>
      <c r="L23" s="16"/>
      <c r="M23">
        <v>95</v>
      </c>
      <c r="N23">
        <v>1</v>
      </c>
      <c r="O23">
        <v>0</v>
      </c>
      <c r="P23">
        <v>0</v>
      </c>
      <c r="Q23">
        <v>0</v>
      </c>
    </row>
    <row r="24" spans="1:17" x14ac:dyDescent="0.2">
      <c r="A24" s="47" t="s">
        <v>393</v>
      </c>
      <c r="B24" s="47" t="s">
        <v>441</v>
      </c>
      <c r="C24" s="47" t="s">
        <v>418</v>
      </c>
      <c r="D24" t="s">
        <v>163</v>
      </c>
      <c r="E24" s="16" t="s">
        <v>457</v>
      </c>
      <c r="F24" s="106" t="s">
        <v>311</v>
      </c>
      <c r="G24" s="16" t="s">
        <v>358</v>
      </c>
      <c r="H24">
        <v>63</v>
      </c>
      <c r="I24" s="16">
        <f t="shared" si="0"/>
        <v>63</v>
      </c>
      <c r="J24" s="16">
        <f t="shared" si="1"/>
        <v>0</v>
      </c>
      <c r="K24" s="64">
        <f t="shared" si="2"/>
        <v>1</v>
      </c>
      <c r="L24" s="16"/>
      <c r="M24">
        <v>63</v>
      </c>
      <c r="N24">
        <v>0</v>
      </c>
      <c r="O24">
        <v>0</v>
      </c>
      <c r="P24">
        <v>0</v>
      </c>
      <c r="Q24">
        <v>0</v>
      </c>
    </row>
    <row r="25" spans="1:17" x14ac:dyDescent="0.2">
      <c r="A25" s="47" t="s">
        <v>393</v>
      </c>
      <c r="B25" s="47" t="s">
        <v>441</v>
      </c>
      <c r="C25" s="47" t="s">
        <v>418</v>
      </c>
      <c r="D25" t="s">
        <v>184</v>
      </c>
      <c r="E25" s="16" t="s">
        <v>458</v>
      </c>
      <c r="F25" s="106" t="s">
        <v>311</v>
      </c>
      <c r="G25" s="16" t="s">
        <v>358</v>
      </c>
      <c r="H25">
        <v>45</v>
      </c>
      <c r="I25" s="16">
        <f t="shared" si="0"/>
        <v>45</v>
      </c>
      <c r="J25" s="16">
        <f t="shared" si="1"/>
        <v>0</v>
      </c>
      <c r="K25" s="64">
        <f t="shared" si="2"/>
        <v>1</v>
      </c>
      <c r="L25" s="16"/>
      <c r="M25">
        <v>45</v>
      </c>
      <c r="N25">
        <v>0</v>
      </c>
      <c r="O25">
        <v>0</v>
      </c>
      <c r="P25">
        <v>0</v>
      </c>
      <c r="Q25">
        <v>0</v>
      </c>
    </row>
    <row r="26" spans="1:17" x14ac:dyDescent="0.2">
      <c r="A26" s="47" t="s">
        <v>393</v>
      </c>
      <c r="B26" s="47" t="s">
        <v>441</v>
      </c>
      <c r="C26" s="47" t="s">
        <v>418</v>
      </c>
      <c r="D26" t="s">
        <v>149</v>
      </c>
      <c r="E26" s="16" t="s">
        <v>459</v>
      </c>
      <c r="F26" s="106" t="s">
        <v>311</v>
      </c>
      <c r="G26" s="16" t="s">
        <v>358</v>
      </c>
      <c r="H26">
        <v>84</v>
      </c>
      <c r="I26" s="16">
        <f t="shared" si="0"/>
        <v>78</v>
      </c>
      <c r="J26" s="16">
        <f t="shared" si="1"/>
        <v>6</v>
      </c>
      <c r="K26" s="64">
        <f t="shared" si="2"/>
        <v>0.9285714285714286</v>
      </c>
      <c r="L26" s="16"/>
      <c r="M26">
        <v>78</v>
      </c>
      <c r="N26">
        <v>2</v>
      </c>
      <c r="O26">
        <v>3</v>
      </c>
      <c r="P26">
        <v>1</v>
      </c>
      <c r="Q26">
        <v>0</v>
      </c>
    </row>
    <row r="27" spans="1:17" x14ac:dyDescent="0.2">
      <c r="A27" s="47" t="s">
        <v>393</v>
      </c>
      <c r="B27" s="47" t="s">
        <v>441</v>
      </c>
      <c r="C27" s="47" t="s">
        <v>418</v>
      </c>
      <c r="D27" t="s">
        <v>185</v>
      </c>
      <c r="E27" s="16" t="s">
        <v>460</v>
      </c>
      <c r="F27" s="106" t="s">
        <v>311</v>
      </c>
      <c r="G27" s="16" t="s">
        <v>358</v>
      </c>
      <c r="H27">
        <v>234</v>
      </c>
      <c r="I27" s="16">
        <f t="shared" si="0"/>
        <v>223</v>
      </c>
      <c r="J27" s="16">
        <f t="shared" si="1"/>
        <v>11</v>
      </c>
      <c r="K27" s="64">
        <f t="shared" si="2"/>
        <v>0.95299145299145294</v>
      </c>
      <c r="L27" s="16"/>
      <c r="M27">
        <v>223</v>
      </c>
      <c r="N27">
        <v>5</v>
      </c>
      <c r="O27">
        <v>3</v>
      </c>
      <c r="P27">
        <v>2</v>
      </c>
      <c r="Q27">
        <v>1</v>
      </c>
    </row>
    <row r="28" spans="1:17" x14ac:dyDescent="0.2">
      <c r="A28" s="47" t="s">
        <v>393</v>
      </c>
      <c r="B28" s="47" t="s">
        <v>441</v>
      </c>
      <c r="C28" s="47" t="s">
        <v>418</v>
      </c>
      <c r="D28" t="s">
        <v>89</v>
      </c>
      <c r="E28" s="16" t="s">
        <v>461</v>
      </c>
      <c r="F28" s="106" t="s">
        <v>311</v>
      </c>
      <c r="G28" s="16" t="s">
        <v>358</v>
      </c>
      <c r="H28">
        <v>32</v>
      </c>
      <c r="I28" s="16">
        <f t="shared" si="0"/>
        <v>29</v>
      </c>
      <c r="J28" s="16">
        <f t="shared" si="1"/>
        <v>3</v>
      </c>
      <c r="K28" s="64">
        <f t="shared" si="2"/>
        <v>0.90625</v>
      </c>
      <c r="L28" s="16"/>
      <c r="M28">
        <v>29</v>
      </c>
      <c r="N28">
        <v>1</v>
      </c>
      <c r="O28">
        <v>1</v>
      </c>
      <c r="P28">
        <v>1</v>
      </c>
      <c r="Q28">
        <v>0</v>
      </c>
    </row>
    <row r="29" spans="1:17" x14ac:dyDescent="0.2">
      <c r="A29" s="47" t="s">
        <v>394</v>
      </c>
      <c r="B29" s="47" t="s">
        <v>447</v>
      </c>
      <c r="C29" s="47" t="s">
        <v>419</v>
      </c>
      <c r="D29" t="s">
        <v>198</v>
      </c>
      <c r="E29" s="16" t="s">
        <v>462</v>
      </c>
      <c r="F29" s="106" t="s">
        <v>311</v>
      </c>
      <c r="G29" s="16" t="s">
        <v>358</v>
      </c>
      <c r="H29">
        <v>289</v>
      </c>
      <c r="I29" s="16">
        <f t="shared" si="0"/>
        <v>281</v>
      </c>
      <c r="J29" s="16">
        <f t="shared" si="1"/>
        <v>8</v>
      </c>
      <c r="K29" s="64">
        <f t="shared" si="2"/>
        <v>0.97231833910034604</v>
      </c>
      <c r="L29" s="16"/>
      <c r="M29">
        <v>281</v>
      </c>
      <c r="N29">
        <v>3</v>
      </c>
      <c r="O29">
        <v>3</v>
      </c>
      <c r="P29">
        <v>1</v>
      </c>
      <c r="Q29">
        <v>1</v>
      </c>
    </row>
    <row r="30" spans="1:17" x14ac:dyDescent="0.2">
      <c r="A30" s="47" t="s">
        <v>394</v>
      </c>
      <c r="B30" s="47" t="s">
        <v>447</v>
      </c>
      <c r="C30" s="47" t="s">
        <v>419</v>
      </c>
      <c r="D30" t="s">
        <v>87</v>
      </c>
      <c r="E30" s="16" t="s">
        <v>463</v>
      </c>
      <c r="F30" s="106" t="s">
        <v>311</v>
      </c>
      <c r="G30" s="16" t="s">
        <v>358</v>
      </c>
      <c r="H30">
        <v>96</v>
      </c>
      <c r="I30" s="16">
        <f t="shared" si="0"/>
        <v>92</v>
      </c>
      <c r="J30" s="16">
        <f t="shared" si="1"/>
        <v>4</v>
      </c>
      <c r="K30" s="64">
        <f t="shared" si="2"/>
        <v>0.95833333333333337</v>
      </c>
      <c r="L30" s="16"/>
      <c r="M30">
        <v>92</v>
      </c>
      <c r="N30">
        <v>2</v>
      </c>
      <c r="O30">
        <v>2</v>
      </c>
      <c r="P30">
        <v>0</v>
      </c>
      <c r="Q30">
        <v>0</v>
      </c>
    </row>
    <row r="31" spans="1:17" x14ac:dyDescent="0.2">
      <c r="A31" s="47" t="s">
        <v>394</v>
      </c>
      <c r="B31" s="47" t="s">
        <v>447</v>
      </c>
      <c r="C31" s="47" t="s">
        <v>419</v>
      </c>
      <c r="D31" t="s">
        <v>78</v>
      </c>
      <c r="E31" s="16" t="s">
        <v>464</v>
      </c>
      <c r="F31" s="106" t="s">
        <v>311</v>
      </c>
      <c r="G31" s="16" t="s">
        <v>358</v>
      </c>
      <c r="H31">
        <v>153</v>
      </c>
      <c r="I31" s="16">
        <f t="shared" si="0"/>
        <v>144</v>
      </c>
      <c r="J31" s="16">
        <f t="shared" si="1"/>
        <v>9</v>
      </c>
      <c r="K31" s="64">
        <f t="shared" si="2"/>
        <v>0.94117647058823528</v>
      </c>
      <c r="L31" s="16"/>
      <c r="M31">
        <v>144</v>
      </c>
      <c r="N31">
        <v>2</v>
      </c>
      <c r="O31">
        <v>3</v>
      </c>
      <c r="P31">
        <v>3</v>
      </c>
      <c r="Q31">
        <v>1</v>
      </c>
    </row>
    <row r="32" spans="1:17" x14ac:dyDescent="0.2">
      <c r="A32" s="47" t="s">
        <v>394</v>
      </c>
      <c r="B32" s="47" t="s">
        <v>447</v>
      </c>
      <c r="C32" s="47" t="s">
        <v>419</v>
      </c>
      <c r="D32" t="s">
        <v>75</v>
      </c>
      <c r="E32" s="16" t="s">
        <v>465</v>
      </c>
      <c r="F32" s="106" t="s">
        <v>311</v>
      </c>
      <c r="G32" s="16" t="s">
        <v>358</v>
      </c>
      <c r="H32">
        <v>27</v>
      </c>
      <c r="I32" s="16">
        <f t="shared" si="0"/>
        <v>27</v>
      </c>
      <c r="J32" s="16">
        <f t="shared" si="1"/>
        <v>0</v>
      </c>
      <c r="K32" s="64">
        <f t="shared" si="2"/>
        <v>1</v>
      </c>
      <c r="L32" s="16"/>
      <c r="M32">
        <v>27</v>
      </c>
      <c r="N32">
        <v>0</v>
      </c>
      <c r="O32">
        <v>0</v>
      </c>
      <c r="P32">
        <v>0</v>
      </c>
      <c r="Q32">
        <v>0</v>
      </c>
    </row>
    <row r="33" spans="1:17" x14ac:dyDescent="0.2">
      <c r="A33" s="47" t="s">
        <v>394</v>
      </c>
      <c r="B33" s="47" t="s">
        <v>447</v>
      </c>
      <c r="C33" s="47" t="s">
        <v>419</v>
      </c>
      <c r="D33" t="s">
        <v>77</v>
      </c>
      <c r="E33" s="16" t="s">
        <v>466</v>
      </c>
      <c r="F33" s="106" t="s">
        <v>311</v>
      </c>
      <c r="G33" s="16" t="s">
        <v>358</v>
      </c>
      <c r="H33">
        <v>30</v>
      </c>
      <c r="I33" s="16">
        <f t="shared" si="0"/>
        <v>30</v>
      </c>
      <c r="J33" s="16">
        <f t="shared" si="1"/>
        <v>0</v>
      </c>
      <c r="K33" s="64">
        <f t="shared" si="2"/>
        <v>1</v>
      </c>
      <c r="L33" s="16"/>
      <c r="M33">
        <v>30</v>
      </c>
      <c r="N33">
        <v>0</v>
      </c>
      <c r="O33">
        <v>0</v>
      </c>
      <c r="P33">
        <v>0</v>
      </c>
      <c r="Q33">
        <v>0</v>
      </c>
    </row>
    <row r="34" spans="1:17" x14ac:dyDescent="0.2">
      <c r="A34" s="47" t="s">
        <v>395</v>
      </c>
      <c r="B34" s="47" t="s">
        <v>467</v>
      </c>
      <c r="C34" s="47" t="s">
        <v>420</v>
      </c>
      <c r="D34" t="s">
        <v>142</v>
      </c>
      <c r="E34" s="16" t="s">
        <v>468</v>
      </c>
      <c r="F34" s="106" t="s">
        <v>311</v>
      </c>
      <c r="G34" s="16" t="s">
        <v>358</v>
      </c>
      <c r="H34">
        <v>29</v>
      </c>
      <c r="I34" s="16">
        <f t="shared" si="0"/>
        <v>27</v>
      </c>
      <c r="J34" s="16">
        <f t="shared" si="1"/>
        <v>2</v>
      </c>
      <c r="K34" s="64">
        <f t="shared" si="2"/>
        <v>0.93103448275862066</v>
      </c>
      <c r="L34" s="16"/>
      <c r="M34">
        <v>27</v>
      </c>
      <c r="N34">
        <v>0</v>
      </c>
      <c r="O34">
        <v>1</v>
      </c>
      <c r="P34">
        <v>0</v>
      </c>
      <c r="Q34">
        <v>1</v>
      </c>
    </row>
    <row r="35" spans="1:17" x14ac:dyDescent="0.2">
      <c r="A35" s="47" t="s">
        <v>395</v>
      </c>
      <c r="B35" s="47" t="s">
        <v>467</v>
      </c>
      <c r="C35" s="47" t="s">
        <v>420</v>
      </c>
      <c r="D35" t="s">
        <v>141</v>
      </c>
      <c r="E35" s="16" t="s">
        <v>469</v>
      </c>
      <c r="F35" s="106" t="s">
        <v>311</v>
      </c>
      <c r="G35" s="16" t="s">
        <v>358</v>
      </c>
      <c r="H35">
        <v>22</v>
      </c>
      <c r="I35" s="16">
        <f t="shared" si="0"/>
        <v>22</v>
      </c>
      <c r="J35" s="16">
        <f t="shared" si="1"/>
        <v>0</v>
      </c>
      <c r="K35" s="64">
        <f t="shared" si="2"/>
        <v>1</v>
      </c>
      <c r="L35" s="16"/>
      <c r="M35">
        <v>22</v>
      </c>
      <c r="N35">
        <v>0</v>
      </c>
      <c r="O35">
        <v>0</v>
      </c>
      <c r="P35">
        <v>0</v>
      </c>
      <c r="Q35">
        <v>0</v>
      </c>
    </row>
    <row r="36" spans="1:17" x14ac:dyDescent="0.2">
      <c r="A36" s="47" t="s">
        <v>395</v>
      </c>
      <c r="B36" s="47" t="s">
        <v>467</v>
      </c>
      <c r="C36" s="47" t="s">
        <v>420</v>
      </c>
      <c r="D36" t="s">
        <v>93</v>
      </c>
      <c r="E36" s="16" t="s">
        <v>470</v>
      </c>
      <c r="F36" s="106" t="s">
        <v>311</v>
      </c>
      <c r="G36" s="16" t="s">
        <v>358</v>
      </c>
      <c r="H36">
        <v>43</v>
      </c>
      <c r="I36" s="16">
        <f t="shared" si="0"/>
        <v>42</v>
      </c>
      <c r="J36" s="16">
        <f t="shared" si="1"/>
        <v>1</v>
      </c>
      <c r="K36" s="64">
        <f t="shared" si="2"/>
        <v>0.97674418604651159</v>
      </c>
      <c r="L36" s="16"/>
      <c r="M36">
        <v>42</v>
      </c>
      <c r="N36">
        <v>0</v>
      </c>
      <c r="O36">
        <v>0</v>
      </c>
      <c r="P36">
        <v>1</v>
      </c>
      <c r="Q36">
        <v>0</v>
      </c>
    </row>
    <row r="37" spans="1:17" x14ac:dyDescent="0.2">
      <c r="A37" s="47" t="s">
        <v>395</v>
      </c>
      <c r="B37" s="47" t="s">
        <v>467</v>
      </c>
      <c r="C37" s="47" t="s">
        <v>420</v>
      </c>
      <c r="D37" t="s">
        <v>214</v>
      </c>
      <c r="E37" s="16" t="s">
        <v>471</v>
      </c>
      <c r="F37" s="106" t="s">
        <v>311</v>
      </c>
      <c r="G37" s="16" t="s">
        <v>358</v>
      </c>
      <c r="H37">
        <v>1</v>
      </c>
      <c r="I37" s="16">
        <f t="shared" si="0"/>
        <v>1</v>
      </c>
      <c r="J37" s="16">
        <f t="shared" si="1"/>
        <v>0</v>
      </c>
      <c r="K37" s="64">
        <f t="shared" si="2"/>
        <v>1</v>
      </c>
      <c r="L37" s="16"/>
      <c r="M37">
        <v>1</v>
      </c>
      <c r="N37">
        <v>0</v>
      </c>
      <c r="O37">
        <v>0</v>
      </c>
      <c r="P37">
        <v>0</v>
      </c>
      <c r="Q37">
        <v>0</v>
      </c>
    </row>
    <row r="38" spans="1:17" x14ac:dyDescent="0.2">
      <c r="A38" s="47" t="s">
        <v>395</v>
      </c>
      <c r="B38" s="47" t="s">
        <v>467</v>
      </c>
      <c r="C38" s="47" t="s">
        <v>420</v>
      </c>
      <c r="D38" t="s">
        <v>90</v>
      </c>
      <c r="E38" s="16" t="s">
        <v>472</v>
      </c>
      <c r="F38" s="106" t="s">
        <v>311</v>
      </c>
      <c r="G38" s="16" t="s">
        <v>358</v>
      </c>
      <c r="H38">
        <v>74</v>
      </c>
      <c r="I38" s="16">
        <f t="shared" si="0"/>
        <v>71</v>
      </c>
      <c r="J38" s="16">
        <f t="shared" si="1"/>
        <v>3</v>
      </c>
      <c r="K38" s="64">
        <f t="shared" si="2"/>
        <v>0.95945945945945943</v>
      </c>
      <c r="L38" s="16"/>
      <c r="M38">
        <v>71</v>
      </c>
      <c r="N38">
        <v>1</v>
      </c>
      <c r="O38">
        <v>1</v>
      </c>
      <c r="P38">
        <v>1</v>
      </c>
      <c r="Q38">
        <v>0</v>
      </c>
    </row>
    <row r="39" spans="1:17" x14ac:dyDescent="0.2">
      <c r="A39" s="47" t="s">
        <v>396</v>
      </c>
      <c r="B39" s="47" t="s">
        <v>473</v>
      </c>
      <c r="C39" s="47" t="s">
        <v>421</v>
      </c>
      <c r="D39" t="s">
        <v>150</v>
      </c>
      <c r="E39" s="16" t="s">
        <v>474</v>
      </c>
      <c r="F39" s="106" t="s">
        <v>311</v>
      </c>
      <c r="G39" s="16" t="s">
        <v>358</v>
      </c>
      <c r="H39">
        <v>111</v>
      </c>
      <c r="I39" s="16">
        <f t="shared" si="0"/>
        <v>109</v>
      </c>
      <c r="J39" s="16">
        <f t="shared" si="1"/>
        <v>2</v>
      </c>
      <c r="K39" s="64">
        <f t="shared" si="2"/>
        <v>0.98198198198198194</v>
      </c>
      <c r="L39" s="16"/>
      <c r="M39">
        <v>109</v>
      </c>
      <c r="N39">
        <v>0</v>
      </c>
      <c r="O39">
        <v>0</v>
      </c>
      <c r="P39">
        <v>0</v>
      </c>
      <c r="Q39">
        <v>2</v>
      </c>
    </row>
    <row r="40" spans="1:17" x14ac:dyDescent="0.2">
      <c r="A40" s="47" t="s">
        <v>396</v>
      </c>
      <c r="B40" s="47" t="s">
        <v>473</v>
      </c>
      <c r="C40" s="47" t="s">
        <v>421</v>
      </c>
      <c r="D40" t="s">
        <v>181</v>
      </c>
      <c r="E40" s="16" t="s">
        <v>475</v>
      </c>
      <c r="F40" s="106" t="s">
        <v>311</v>
      </c>
      <c r="G40" s="16" t="s">
        <v>358</v>
      </c>
      <c r="H40">
        <v>50</v>
      </c>
      <c r="I40" s="16">
        <f t="shared" si="0"/>
        <v>49</v>
      </c>
      <c r="J40" s="16">
        <f t="shared" si="1"/>
        <v>1</v>
      </c>
      <c r="K40" s="64">
        <f t="shared" si="2"/>
        <v>0.98</v>
      </c>
      <c r="L40" s="16"/>
      <c r="M40">
        <v>49</v>
      </c>
      <c r="N40">
        <v>1</v>
      </c>
      <c r="O40">
        <v>0</v>
      </c>
      <c r="P40">
        <v>0</v>
      </c>
      <c r="Q40">
        <v>0</v>
      </c>
    </row>
    <row r="41" spans="1:17" x14ac:dyDescent="0.2">
      <c r="A41" s="47" t="s">
        <v>396</v>
      </c>
      <c r="B41" s="47" t="s">
        <v>467</v>
      </c>
      <c r="C41" s="47" t="s">
        <v>421</v>
      </c>
      <c r="D41" t="s">
        <v>164</v>
      </c>
      <c r="E41" s="16" t="s">
        <v>476</v>
      </c>
      <c r="F41" s="106" t="s">
        <v>311</v>
      </c>
      <c r="G41" s="16" t="s">
        <v>358</v>
      </c>
      <c r="H41">
        <v>48</v>
      </c>
      <c r="I41" s="16">
        <f t="shared" si="0"/>
        <v>45</v>
      </c>
      <c r="J41" s="16">
        <f t="shared" si="1"/>
        <v>3</v>
      </c>
      <c r="K41" s="64">
        <f t="shared" si="2"/>
        <v>0.9375</v>
      </c>
      <c r="L41" s="16"/>
      <c r="M41">
        <v>45</v>
      </c>
      <c r="N41">
        <v>1</v>
      </c>
      <c r="O41">
        <v>2</v>
      </c>
      <c r="P41">
        <v>0</v>
      </c>
      <c r="Q41">
        <v>0</v>
      </c>
    </row>
    <row r="42" spans="1:17" x14ac:dyDescent="0.2">
      <c r="A42" s="47" t="s">
        <v>396</v>
      </c>
      <c r="B42" s="47" t="s">
        <v>473</v>
      </c>
      <c r="C42" s="47" t="s">
        <v>421</v>
      </c>
      <c r="D42" t="s">
        <v>190</v>
      </c>
      <c r="E42" s="16" t="s">
        <v>477</v>
      </c>
      <c r="F42" s="106" t="s">
        <v>311</v>
      </c>
      <c r="G42" s="16" t="s">
        <v>358</v>
      </c>
      <c r="H42">
        <v>28</v>
      </c>
      <c r="I42" s="16">
        <f t="shared" si="0"/>
        <v>28</v>
      </c>
      <c r="J42" s="16">
        <f t="shared" si="1"/>
        <v>0</v>
      </c>
      <c r="K42" s="64">
        <f t="shared" si="2"/>
        <v>1</v>
      </c>
      <c r="L42" s="16"/>
      <c r="M42">
        <v>28</v>
      </c>
      <c r="N42">
        <v>0</v>
      </c>
      <c r="O42">
        <v>0</v>
      </c>
      <c r="P42">
        <v>0</v>
      </c>
      <c r="Q42">
        <v>0</v>
      </c>
    </row>
    <row r="43" spans="1:17" x14ac:dyDescent="0.2">
      <c r="A43" s="47" t="s">
        <v>396</v>
      </c>
      <c r="B43" s="47" t="s">
        <v>473</v>
      </c>
      <c r="C43" s="47" t="s">
        <v>421</v>
      </c>
      <c r="D43" t="s">
        <v>111</v>
      </c>
      <c r="E43" s="16" t="s">
        <v>478</v>
      </c>
      <c r="F43" s="106" t="s">
        <v>311</v>
      </c>
      <c r="G43" s="16" t="s">
        <v>358</v>
      </c>
      <c r="H43">
        <v>2</v>
      </c>
      <c r="I43" s="16">
        <f t="shared" ref="I43:I74" si="3">M43</f>
        <v>2</v>
      </c>
      <c r="J43" s="16">
        <f t="shared" ref="J43:J74" si="4">SUM(N43:Q43)</f>
        <v>0</v>
      </c>
      <c r="K43" s="64">
        <f t="shared" ref="K43:K74" si="5">I43/H43</f>
        <v>1</v>
      </c>
      <c r="L43" s="16"/>
      <c r="M43">
        <v>2</v>
      </c>
      <c r="N43">
        <v>0</v>
      </c>
      <c r="O43">
        <v>0</v>
      </c>
      <c r="P43">
        <v>0</v>
      </c>
      <c r="Q43">
        <v>0</v>
      </c>
    </row>
    <row r="44" spans="1:17" x14ac:dyDescent="0.2">
      <c r="A44" s="47" t="s">
        <v>396</v>
      </c>
      <c r="B44" s="47" t="s">
        <v>473</v>
      </c>
      <c r="C44" s="47" t="s">
        <v>421</v>
      </c>
      <c r="D44" t="s">
        <v>188</v>
      </c>
      <c r="E44" s="16" t="s">
        <v>479</v>
      </c>
      <c r="F44" s="106" t="s">
        <v>311</v>
      </c>
      <c r="G44" s="16" t="s">
        <v>358</v>
      </c>
      <c r="H44">
        <v>361</v>
      </c>
      <c r="I44" s="16">
        <f t="shared" si="3"/>
        <v>350</v>
      </c>
      <c r="J44" s="16">
        <f t="shared" si="4"/>
        <v>11</v>
      </c>
      <c r="K44" s="64">
        <f t="shared" si="5"/>
        <v>0.96952908587257614</v>
      </c>
      <c r="L44" s="16"/>
      <c r="M44">
        <v>350</v>
      </c>
      <c r="N44">
        <v>4</v>
      </c>
      <c r="O44">
        <v>3</v>
      </c>
      <c r="P44">
        <v>4</v>
      </c>
      <c r="Q44">
        <v>0</v>
      </c>
    </row>
    <row r="45" spans="1:17" x14ac:dyDescent="0.2">
      <c r="A45" s="47" t="s">
        <v>396</v>
      </c>
      <c r="B45" s="47" t="s">
        <v>467</v>
      </c>
      <c r="C45" s="47" t="s">
        <v>421</v>
      </c>
      <c r="D45" t="s">
        <v>196</v>
      </c>
      <c r="E45" s="16" t="s">
        <v>480</v>
      </c>
      <c r="F45" s="106" t="s">
        <v>311</v>
      </c>
      <c r="G45" s="16" t="s">
        <v>358</v>
      </c>
      <c r="H45">
        <v>45</v>
      </c>
      <c r="I45" s="16">
        <f t="shared" si="3"/>
        <v>44</v>
      </c>
      <c r="J45" s="16">
        <f t="shared" si="4"/>
        <v>1</v>
      </c>
      <c r="K45" s="64">
        <f t="shared" si="5"/>
        <v>0.97777777777777775</v>
      </c>
      <c r="L45" s="16"/>
      <c r="M45">
        <v>44</v>
      </c>
      <c r="N45">
        <v>1</v>
      </c>
      <c r="O45">
        <v>0</v>
      </c>
      <c r="P45">
        <v>0</v>
      </c>
      <c r="Q45">
        <v>0</v>
      </c>
    </row>
    <row r="46" spans="1:17" x14ac:dyDescent="0.2">
      <c r="A46" s="47" t="s">
        <v>397</v>
      </c>
      <c r="B46" s="47" t="s">
        <v>481</v>
      </c>
      <c r="C46" s="47" t="s">
        <v>422</v>
      </c>
      <c r="D46" t="s">
        <v>119</v>
      </c>
      <c r="E46" s="16" t="s">
        <v>482</v>
      </c>
      <c r="F46" s="106" t="s">
        <v>311</v>
      </c>
      <c r="G46" s="16" t="s">
        <v>358</v>
      </c>
      <c r="H46">
        <v>48</v>
      </c>
      <c r="I46" s="16">
        <f t="shared" si="3"/>
        <v>48</v>
      </c>
      <c r="J46" s="16">
        <f t="shared" si="4"/>
        <v>0</v>
      </c>
      <c r="K46" s="64">
        <f t="shared" si="5"/>
        <v>1</v>
      </c>
      <c r="L46" s="16"/>
      <c r="M46">
        <v>48</v>
      </c>
      <c r="N46">
        <v>0</v>
      </c>
      <c r="O46">
        <v>0</v>
      </c>
      <c r="P46">
        <v>0</v>
      </c>
      <c r="Q46">
        <v>0</v>
      </c>
    </row>
    <row r="47" spans="1:17" x14ac:dyDescent="0.2">
      <c r="A47" s="47" t="s">
        <v>397</v>
      </c>
      <c r="B47" s="47" t="s">
        <v>481</v>
      </c>
      <c r="C47" s="47" t="s">
        <v>422</v>
      </c>
      <c r="D47" t="s">
        <v>191</v>
      </c>
      <c r="E47" s="16" t="s">
        <v>483</v>
      </c>
      <c r="F47" s="106" t="s">
        <v>311</v>
      </c>
      <c r="G47" s="16" t="s">
        <v>358</v>
      </c>
      <c r="H47">
        <v>190</v>
      </c>
      <c r="I47" s="16">
        <f t="shared" si="3"/>
        <v>169</v>
      </c>
      <c r="J47" s="16">
        <f t="shared" si="4"/>
        <v>21</v>
      </c>
      <c r="K47" s="64">
        <f t="shared" si="5"/>
        <v>0.88947368421052631</v>
      </c>
      <c r="L47" s="16"/>
      <c r="M47">
        <v>169</v>
      </c>
      <c r="N47">
        <v>7</v>
      </c>
      <c r="O47">
        <v>9</v>
      </c>
      <c r="P47">
        <v>4</v>
      </c>
      <c r="Q47">
        <v>1</v>
      </c>
    </row>
    <row r="48" spans="1:17" x14ac:dyDescent="0.2">
      <c r="A48" s="47" t="s">
        <v>397</v>
      </c>
      <c r="B48" s="47" t="s">
        <v>481</v>
      </c>
      <c r="C48" s="47" t="s">
        <v>422</v>
      </c>
      <c r="D48" t="s">
        <v>216</v>
      </c>
      <c r="E48" s="16" t="s">
        <v>484</v>
      </c>
      <c r="F48" s="106" t="s">
        <v>311</v>
      </c>
      <c r="G48" s="16" t="s">
        <v>358</v>
      </c>
      <c r="H48">
        <v>267</v>
      </c>
      <c r="I48" s="16">
        <f t="shared" si="3"/>
        <v>260</v>
      </c>
      <c r="J48" s="16">
        <f t="shared" si="4"/>
        <v>7</v>
      </c>
      <c r="K48" s="64">
        <f t="shared" si="5"/>
        <v>0.97378277153558057</v>
      </c>
      <c r="L48" s="16"/>
      <c r="M48">
        <v>260</v>
      </c>
      <c r="N48">
        <v>2</v>
      </c>
      <c r="O48">
        <v>3</v>
      </c>
      <c r="P48">
        <v>1</v>
      </c>
      <c r="Q48">
        <v>1</v>
      </c>
    </row>
    <row r="49" spans="1:17" x14ac:dyDescent="0.2">
      <c r="A49" s="47" t="s">
        <v>397</v>
      </c>
      <c r="B49" s="47" t="s">
        <v>481</v>
      </c>
      <c r="C49" s="47" t="s">
        <v>422</v>
      </c>
      <c r="D49" t="s">
        <v>253</v>
      </c>
      <c r="E49" s="16" t="s">
        <v>617</v>
      </c>
      <c r="F49" s="106" t="s">
        <v>311</v>
      </c>
      <c r="G49" s="16" t="s">
        <v>358</v>
      </c>
      <c r="H49">
        <v>1</v>
      </c>
      <c r="I49" s="16">
        <f t="shared" si="3"/>
        <v>1</v>
      </c>
      <c r="J49" s="16">
        <f t="shared" si="4"/>
        <v>0</v>
      </c>
      <c r="K49" s="64">
        <f t="shared" si="5"/>
        <v>1</v>
      </c>
      <c r="L49" s="16"/>
      <c r="M49">
        <v>1</v>
      </c>
      <c r="N49">
        <v>0</v>
      </c>
      <c r="O49">
        <v>0</v>
      </c>
      <c r="P49">
        <v>0</v>
      </c>
      <c r="Q49">
        <v>0</v>
      </c>
    </row>
    <row r="50" spans="1:17" x14ac:dyDescent="0.2">
      <c r="A50" s="47" t="s">
        <v>397</v>
      </c>
      <c r="B50" s="47" t="s">
        <v>481</v>
      </c>
      <c r="C50" s="47" t="s">
        <v>422</v>
      </c>
      <c r="D50" t="s">
        <v>144</v>
      </c>
      <c r="E50" s="16" t="s">
        <v>485</v>
      </c>
      <c r="F50" s="106" t="s">
        <v>311</v>
      </c>
      <c r="G50" s="16" t="s">
        <v>358</v>
      </c>
      <c r="H50">
        <v>40</v>
      </c>
      <c r="I50" s="16">
        <f t="shared" si="3"/>
        <v>40</v>
      </c>
      <c r="J50" s="16">
        <f t="shared" si="4"/>
        <v>0</v>
      </c>
      <c r="K50" s="64">
        <f t="shared" si="5"/>
        <v>1</v>
      </c>
      <c r="L50" s="16"/>
      <c r="M50">
        <v>40</v>
      </c>
      <c r="N50">
        <v>0</v>
      </c>
      <c r="O50">
        <v>0</v>
      </c>
      <c r="P50">
        <v>0</v>
      </c>
      <c r="Q50">
        <v>0</v>
      </c>
    </row>
    <row r="51" spans="1:17" x14ac:dyDescent="0.2">
      <c r="A51" s="47" t="s">
        <v>398</v>
      </c>
      <c r="B51" s="47" t="s">
        <v>447</v>
      </c>
      <c r="C51" s="47" t="s">
        <v>423</v>
      </c>
      <c r="D51" t="s">
        <v>94</v>
      </c>
      <c r="E51" s="16" t="s">
        <v>486</v>
      </c>
      <c r="F51" s="106" t="s">
        <v>311</v>
      </c>
      <c r="G51" s="16" t="s">
        <v>358</v>
      </c>
      <c r="H51">
        <v>20</v>
      </c>
      <c r="I51" s="16">
        <f t="shared" si="3"/>
        <v>20</v>
      </c>
      <c r="J51" s="16">
        <f t="shared" si="4"/>
        <v>0</v>
      </c>
      <c r="K51" s="64">
        <f t="shared" si="5"/>
        <v>1</v>
      </c>
      <c r="L51" s="16"/>
      <c r="M51">
        <v>20</v>
      </c>
      <c r="N51">
        <v>0</v>
      </c>
      <c r="O51">
        <v>0</v>
      </c>
      <c r="P51">
        <v>0</v>
      </c>
      <c r="Q51">
        <v>0</v>
      </c>
    </row>
    <row r="52" spans="1:17" x14ac:dyDescent="0.2">
      <c r="A52" s="47" t="s">
        <v>398</v>
      </c>
      <c r="B52" s="47" t="s">
        <v>447</v>
      </c>
      <c r="C52" s="47" t="s">
        <v>423</v>
      </c>
      <c r="D52" t="s">
        <v>145</v>
      </c>
      <c r="E52" s="16" t="s">
        <v>487</v>
      </c>
      <c r="F52" s="106" t="s">
        <v>311</v>
      </c>
      <c r="G52" s="16" t="s">
        <v>358</v>
      </c>
      <c r="H52">
        <v>248</v>
      </c>
      <c r="I52" s="16">
        <f t="shared" si="3"/>
        <v>237</v>
      </c>
      <c r="J52" s="16">
        <f t="shared" si="4"/>
        <v>11</v>
      </c>
      <c r="K52" s="64">
        <f t="shared" si="5"/>
        <v>0.95564516129032262</v>
      </c>
      <c r="L52" s="16"/>
      <c r="M52">
        <v>237</v>
      </c>
      <c r="N52">
        <v>4</v>
      </c>
      <c r="O52">
        <v>5</v>
      </c>
      <c r="P52">
        <v>1</v>
      </c>
      <c r="Q52">
        <v>1</v>
      </c>
    </row>
    <row r="53" spans="1:17" x14ac:dyDescent="0.2">
      <c r="A53" s="47" t="s">
        <v>398</v>
      </c>
      <c r="B53" s="47" t="s">
        <v>447</v>
      </c>
      <c r="C53" s="47" t="s">
        <v>423</v>
      </c>
      <c r="D53" t="s">
        <v>112</v>
      </c>
      <c r="E53" s="16" t="s">
        <v>488</v>
      </c>
      <c r="F53" s="106" t="s">
        <v>311</v>
      </c>
      <c r="G53" s="16" t="s">
        <v>358</v>
      </c>
      <c r="H53">
        <v>149</v>
      </c>
      <c r="I53" s="16">
        <f t="shared" si="3"/>
        <v>145</v>
      </c>
      <c r="J53" s="16">
        <f t="shared" si="4"/>
        <v>4</v>
      </c>
      <c r="K53" s="64">
        <f t="shared" si="5"/>
        <v>0.97315436241610742</v>
      </c>
      <c r="L53" s="16"/>
      <c r="M53">
        <v>145</v>
      </c>
      <c r="N53">
        <v>2</v>
      </c>
      <c r="O53">
        <v>2</v>
      </c>
      <c r="P53">
        <v>0</v>
      </c>
      <c r="Q53">
        <v>0</v>
      </c>
    </row>
    <row r="54" spans="1:17" x14ac:dyDescent="0.2">
      <c r="A54" s="47" t="s">
        <v>398</v>
      </c>
      <c r="B54" s="47" t="s">
        <v>447</v>
      </c>
      <c r="C54" s="47" t="s">
        <v>423</v>
      </c>
      <c r="D54" t="s">
        <v>127</v>
      </c>
      <c r="E54" s="16" t="s">
        <v>489</v>
      </c>
      <c r="F54" s="106" t="s">
        <v>311</v>
      </c>
      <c r="G54" s="16" t="s">
        <v>358</v>
      </c>
      <c r="H54">
        <v>236</v>
      </c>
      <c r="I54" s="16">
        <f t="shared" si="3"/>
        <v>228</v>
      </c>
      <c r="J54" s="16">
        <f t="shared" si="4"/>
        <v>8</v>
      </c>
      <c r="K54" s="64">
        <f t="shared" si="5"/>
        <v>0.96610169491525422</v>
      </c>
      <c r="L54" s="16"/>
      <c r="M54">
        <v>228</v>
      </c>
      <c r="N54">
        <v>5</v>
      </c>
      <c r="O54">
        <v>1</v>
      </c>
      <c r="P54">
        <v>0</v>
      </c>
      <c r="Q54">
        <v>2</v>
      </c>
    </row>
    <row r="55" spans="1:17" x14ac:dyDescent="0.2">
      <c r="A55" s="47" t="s">
        <v>398</v>
      </c>
      <c r="B55" s="47" t="s">
        <v>447</v>
      </c>
      <c r="C55" s="47" t="s">
        <v>423</v>
      </c>
      <c r="D55" t="s">
        <v>79</v>
      </c>
      <c r="E55" s="16" t="s">
        <v>490</v>
      </c>
      <c r="F55" s="106" t="s">
        <v>311</v>
      </c>
      <c r="G55" s="16" t="s">
        <v>358</v>
      </c>
      <c r="H55">
        <v>69</v>
      </c>
      <c r="I55" s="16">
        <f t="shared" si="3"/>
        <v>66</v>
      </c>
      <c r="J55" s="16">
        <f t="shared" si="4"/>
        <v>3</v>
      </c>
      <c r="K55" s="64">
        <f t="shared" si="5"/>
        <v>0.95652173913043481</v>
      </c>
      <c r="L55" s="16"/>
      <c r="M55">
        <v>66</v>
      </c>
      <c r="N55">
        <v>1</v>
      </c>
      <c r="O55">
        <v>2</v>
      </c>
      <c r="P55">
        <v>0</v>
      </c>
      <c r="Q55">
        <v>0</v>
      </c>
    </row>
    <row r="56" spans="1:17" x14ac:dyDescent="0.2">
      <c r="A56" s="47" t="s">
        <v>399</v>
      </c>
      <c r="B56" s="47" t="s">
        <v>473</v>
      </c>
      <c r="C56" s="47" t="s">
        <v>424</v>
      </c>
      <c r="D56" t="s">
        <v>223</v>
      </c>
      <c r="E56" s="16" t="s">
        <v>491</v>
      </c>
      <c r="F56" s="106" t="s">
        <v>311</v>
      </c>
      <c r="G56" s="16" t="s">
        <v>358</v>
      </c>
      <c r="H56">
        <v>59</v>
      </c>
      <c r="I56" s="16">
        <f t="shared" si="3"/>
        <v>58</v>
      </c>
      <c r="J56" s="16">
        <f t="shared" si="4"/>
        <v>1</v>
      </c>
      <c r="K56" s="64">
        <f t="shared" si="5"/>
        <v>0.98305084745762716</v>
      </c>
      <c r="L56" s="16"/>
      <c r="M56">
        <v>58</v>
      </c>
      <c r="N56">
        <v>0</v>
      </c>
      <c r="O56">
        <v>0</v>
      </c>
      <c r="P56">
        <v>0</v>
      </c>
      <c r="Q56">
        <v>1</v>
      </c>
    </row>
    <row r="57" spans="1:17" x14ac:dyDescent="0.2">
      <c r="A57" s="47" t="s">
        <v>399</v>
      </c>
      <c r="B57" s="47" t="s">
        <v>473</v>
      </c>
      <c r="C57" s="47" t="s">
        <v>424</v>
      </c>
      <c r="D57" t="s">
        <v>202</v>
      </c>
      <c r="E57" s="16" t="s">
        <v>492</v>
      </c>
      <c r="F57" s="106" t="s">
        <v>311</v>
      </c>
      <c r="G57" s="16" t="s">
        <v>358</v>
      </c>
      <c r="H57">
        <v>56</v>
      </c>
      <c r="I57" s="16">
        <f t="shared" si="3"/>
        <v>53</v>
      </c>
      <c r="J57" s="16">
        <f t="shared" si="4"/>
        <v>3</v>
      </c>
      <c r="K57" s="64">
        <f t="shared" si="5"/>
        <v>0.9464285714285714</v>
      </c>
      <c r="L57" s="16"/>
      <c r="M57">
        <v>53</v>
      </c>
      <c r="N57">
        <v>2</v>
      </c>
      <c r="O57">
        <v>1</v>
      </c>
      <c r="P57">
        <v>0</v>
      </c>
      <c r="Q57">
        <v>0</v>
      </c>
    </row>
    <row r="58" spans="1:17" x14ac:dyDescent="0.2">
      <c r="A58" s="47" t="s">
        <v>399</v>
      </c>
      <c r="B58" s="47" t="s">
        <v>473</v>
      </c>
      <c r="C58" s="47" t="s">
        <v>424</v>
      </c>
      <c r="D58" t="s">
        <v>195</v>
      </c>
      <c r="E58" s="16" t="s">
        <v>493</v>
      </c>
      <c r="F58" s="106" t="s">
        <v>311</v>
      </c>
      <c r="G58" s="16" t="s">
        <v>358</v>
      </c>
      <c r="H58">
        <v>185</v>
      </c>
      <c r="I58" s="16">
        <f t="shared" si="3"/>
        <v>184</v>
      </c>
      <c r="J58" s="16">
        <f t="shared" si="4"/>
        <v>1</v>
      </c>
      <c r="K58" s="64">
        <f t="shared" si="5"/>
        <v>0.99459459459459465</v>
      </c>
      <c r="L58" s="16"/>
      <c r="M58">
        <v>184</v>
      </c>
      <c r="N58">
        <v>0</v>
      </c>
      <c r="O58">
        <v>1</v>
      </c>
      <c r="P58">
        <v>0</v>
      </c>
      <c r="Q58">
        <v>0</v>
      </c>
    </row>
    <row r="59" spans="1:17" x14ac:dyDescent="0.2">
      <c r="A59" s="47" t="s">
        <v>400</v>
      </c>
      <c r="B59" s="47" t="s">
        <v>494</v>
      </c>
      <c r="C59" s="47" t="s">
        <v>425</v>
      </c>
      <c r="D59" t="s">
        <v>126</v>
      </c>
      <c r="E59" s="16" t="s">
        <v>495</v>
      </c>
      <c r="F59" s="106" t="s">
        <v>311</v>
      </c>
      <c r="G59" s="16" t="s">
        <v>358</v>
      </c>
      <c r="H59">
        <v>271</v>
      </c>
      <c r="I59" s="16">
        <f t="shared" si="3"/>
        <v>251</v>
      </c>
      <c r="J59" s="16">
        <f t="shared" si="4"/>
        <v>20</v>
      </c>
      <c r="K59" s="64">
        <f t="shared" si="5"/>
        <v>0.92619926199261993</v>
      </c>
      <c r="L59" s="16"/>
      <c r="M59">
        <v>251</v>
      </c>
      <c r="N59">
        <v>7</v>
      </c>
      <c r="O59">
        <v>10</v>
      </c>
      <c r="P59">
        <v>1</v>
      </c>
      <c r="Q59">
        <v>2</v>
      </c>
    </row>
    <row r="60" spans="1:17" x14ac:dyDescent="0.2">
      <c r="A60" s="47" t="s">
        <v>400</v>
      </c>
      <c r="B60" s="47" t="s">
        <v>494</v>
      </c>
      <c r="C60" s="47" t="s">
        <v>425</v>
      </c>
      <c r="D60" t="s">
        <v>177</v>
      </c>
      <c r="E60" s="16" t="s">
        <v>496</v>
      </c>
      <c r="F60" s="106" t="s">
        <v>311</v>
      </c>
      <c r="G60" s="16" t="s">
        <v>358</v>
      </c>
      <c r="H60">
        <v>18</v>
      </c>
      <c r="I60" s="16">
        <f t="shared" si="3"/>
        <v>18</v>
      </c>
      <c r="J60" s="16">
        <f t="shared" si="4"/>
        <v>0</v>
      </c>
      <c r="K60" s="64">
        <f t="shared" si="5"/>
        <v>1</v>
      </c>
      <c r="L60" s="16"/>
      <c r="M60">
        <v>18</v>
      </c>
      <c r="N60">
        <v>0</v>
      </c>
      <c r="O60">
        <v>0</v>
      </c>
      <c r="P60">
        <v>0</v>
      </c>
      <c r="Q60">
        <v>0</v>
      </c>
    </row>
    <row r="61" spans="1:17" x14ac:dyDescent="0.2">
      <c r="A61" s="47" t="s">
        <v>400</v>
      </c>
      <c r="B61" s="47" t="s">
        <v>494</v>
      </c>
      <c r="C61" s="47" t="s">
        <v>425</v>
      </c>
      <c r="D61" t="s">
        <v>124</v>
      </c>
      <c r="E61" s="16" t="s">
        <v>497</v>
      </c>
      <c r="F61" s="106" t="s">
        <v>311</v>
      </c>
      <c r="G61" s="16" t="s">
        <v>358</v>
      </c>
      <c r="H61">
        <v>63</v>
      </c>
      <c r="I61" s="16">
        <f t="shared" si="3"/>
        <v>62</v>
      </c>
      <c r="J61" s="16">
        <f t="shared" si="4"/>
        <v>1</v>
      </c>
      <c r="K61" s="64">
        <f t="shared" si="5"/>
        <v>0.98412698412698407</v>
      </c>
      <c r="L61" s="16"/>
      <c r="M61">
        <v>62</v>
      </c>
      <c r="N61">
        <v>0</v>
      </c>
      <c r="O61">
        <v>1</v>
      </c>
      <c r="P61">
        <v>0</v>
      </c>
      <c r="Q61">
        <v>0</v>
      </c>
    </row>
    <row r="62" spans="1:17" x14ac:dyDescent="0.2">
      <c r="A62" s="47" t="s">
        <v>400</v>
      </c>
      <c r="B62" s="47" t="s">
        <v>494</v>
      </c>
      <c r="C62" s="47" t="s">
        <v>425</v>
      </c>
      <c r="D62" t="s">
        <v>123</v>
      </c>
      <c r="E62" s="16" t="s">
        <v>498</v>
      </c>
      <c r="F62" s="106" t="s">
        <v>311</v>
      </c>
      <c r="G62" s="16" t="s">
        <v>358</v>
      </c>
      <c r="H62">
        <v>37</v>
      </c>
      <c r="I62" s="16">
        <f t="shared" si="3"/>
        <v>37</v>
      </c>
      <c r="J62" s="16">
        <f t="shared" si="4"/>
        <v>0</v>
      </c>
      <c r="K62" s="64">
        <f t="shared" si="5"/>
        <v>1</v>
      </c>
      <c r="L62" s="16"/>
      <c r="M62">
        <v>37</v>
      </c>
      <c r="N62">
        <v>0</v>
      </c>
      <c r="O62">
        <v>0</v>
      </c>
      <c r="P62">
        <v>0</v>
      </c>
      <c r="Q62">
        <v>0</v>
      </c>
    </row>
    <row r="63" spans="1:17" x14ac:dyDescent="0.2">
      <c r="A63" s="47" t="s">
        <v>400</v>
      </c>
      <c r="B63" s="47" t="s">
        <v>494</v>
      </c>
      <c r="C63" s="47" t="s">
        <v>425</v>
      </c>
      <c r="D63" t="s">
        <v>154</v>
      </c>
      <c r="E63" s="16" t="s">
        <v>499</v>
      </c>
      <c r="F63" s="106" t="s">
        <v>311</v>
      </c>
      <c r="G63" s="16" t="s">
        <v>358</v>
      </c>
      <c r="H63">
        <v>326</v>
      </c>
      <c r="I63" s="16">
        <f t="shared" si="3"/>
        <v>313</v>
      </c>
      <c r="J63" s="16">
        <f t="shared" si="4"/>
        <v>13</v>
      </c>
      <c r="K63" s="64">
        <f t="shared" si="5"/>
        <v>0.96012269938650308</v>
      </c>
      <c r="L63" s="16"/>
      <c r="M63">
        <v>313</v>
      </c>
      <c r="N63">
        <v>4</v>
      </c>
      <c r="O63">
        <v>3</v>
      </c>
      <c r="P63">
        <v>6</v>
      </c>
      <c r="Q63">
        <v>0</v>
      </c>
    </row>
    <row r="64" spans="1:17" x14ac:dyDescent="0.2">
      <c r="A64" s="47" t="s">
        <v>400</v>
      </c>
      <c r="B64" s="47" t="s">
        <v>494</v>
      </c>
      <c r="C64" s="47" t="s">
        <v>425</v>
      </c>
      <c r="D64" t="s">
        <v>239</v>
      </c>
      <c r="E64" s="16" t="s">
        <v>611</v>
      </c>
      <c r="F64" s="106" t="s">
        <v>311</v>
      </c>
      <c r="G64" s="16" t="s">
        <v>358</v>
      </c>
      <c r="H64">
        <v>13</v>
      </c>
      <c r="I64" s="16">
        <f t="shared" si="3"/>
        <v>13</v>
      </c>
      <c r="J64" s="16">
        <f t="shared" si="4"/>
        <v>0</v>
      </c>
      <c r="K64" s="64">
        <f t="shared" si="5"/>
        <v>1</v>
      </c>
      <c r="L64" s="16"/>
      <c r="M64">
        <v>13</v>
      </c>
      <c r="N64">
        <v>0</v>
      </c>
      <c r="O64">
        <v>0</v>
      </c>
      <c r="P64">
        <v>0</v>
      </c>
      <c r="Q64">
        <v>0</v>
      </c>
    </row>
    <row r="65" spans="1:17" x14ac:dyDescent="0.2">
      <c r="A65" s="47" t="s">
        <v>400</v>
      </c>
      <c r="B65" s="47" t="s">
        <v>494</v>
      </c>
      <c r="C65" s="47" t="s">
        <v>425</v>
      </c>
      <c r="D65" t="s">
        <v>122</v>
      </c>
      <c r="E65" s="16" t="s">
        <v>500</v>
      </c>
      <c r="F65" s="106" t="s">
        <v>311</v>
      </c>
      <c r="G65" s="16" t="s">
        <v>358</v>
      </c>
      <c r="H65">
        <v>49</v>
      </c>
      <c r="I65" s="16">
        <f t="shared" si="3"/>
        <v>48</v>
      </c>
      <c r="J65" s="16">
        <f t="shared" si="4"/>
        <v>1</v>
      </c>
      <c r="K65" s="64">
        <f t="shared" si="5"/>
        <v>0.97959183673469385</v>
      </c>
      <c r="L65" s="16"/>
      <c r="M65">
        <v>48</v>
      </c>
      <c r="N65">
        <v>0</v>
      </c>
      <c r="O65">
        <v>1</v>
      </c>
      <c r="P65">
        <v>0</v>
      </c>
      <c r="Q65">
        <v>0</v>
      </c>
    </row>
    <row r="66" spans="1:17" x14ac:dyDescent="0.2">
      <c r="A66" s="47" t="s">
        <v>400</v>
      </c>
      <c r="B66" s="47" t="s">
        <v>494</v>
      </c>
      <c r="C66" s="47" t="s">
        <v>425</v>
      </c>
      <c r="D66" t="s">
        <v>102</v>
      </c>
      <c r="E66" s="16" t="s">
        <v>501</v>
      </c>
      <c r="F66" s="106" t="s">
        <v>311</v>
      </c>
      <c r="G66" s="16" t="s">
        <v>358</v>
      </c>
      <c r="H66">
        <v>44</v>
      </c>
      <c r="I66" s="16">
        <f t="shared" si="3"/>
        <v>44</v>
      </c>
      <c r="J66" s="16">
        <f t="shared" si="4"/>
        <v>0</v>
      </c>
      <c r="K66" s="64">
        <f t="shared" si="5"/>
        <v>1</v>
      </c>
      <c r="L66" s="16"/>
      <c r="M66">
        <v>44</v>
      </c>
      <c r="N66">
        <v>0</v>
      </c>
      <c r="O66">
        <v>0</v>
      </c>
      <c r="P66">
        <v>0</v>
      </c>
      <c r="Q66">
        <v>0</v>
      </c>
    </row>
    <row r="67" spans="1:17" x14ac:dyDescent="0.2">
      <c r="A67" s="47" t="s">
        <v>400</v>
      </c>
      <c r="B67" s="47" t="s">
        <v>494</v>
      </c>
      <c r="C67" s="47" t="s">
        <v>425</v>
      </c>
      <c r="D67" t="s">
        <v>125</v>
      </c>
      <c r="E67" s="16" t="s">
        <v>502</v>
      </c>
      <c r="F67" s="106" t="s">
        <v>311</v>
      </c>
      <c r="G67" s="16" t="s">
        <v>358</v>
      </c>
      <c r="H67">
        <v>55</v>
      </c>
      <c r="I67" s="16">
        <f t="shared" si="3"/>
        <v>55</v>
      </c>
      <c r="J67" s="16">
        <f t="shared" si="4"/>
        <v>0</v>
      </c>
      <c r="K67" s="64">
        <f t="shared" si="5"/>
        <v>1</v>
      </c>
      <c r="L67" s="16"/>
      <c r="M67">
        <v>55</v>
      </c>
      <c r="N67">
        <v>0</v>
      </c>
      <c r="O67">
        <v>0</v>
      </c>
      <c r="P67">
        <v>0</v>
      </c>
      <c r="Q67">
        <v>0</v>
      </c>
    </row>
    <row r="68" spans="1:17" x14ac:dyDescent="0.2">
      <c r="A68" s="47" t="s">
        <v>401</v>
      </c>
      <c r="B68" s="47" t="s">
        <v>494</v>
      </c>
      <c r="C68" s="47" t="s">
        <v>426</v>
      </c>
      <c r="D68" t="s">
        <v>107</v>
      </c>
      <c r="E68" s="16" t="s">
        <v>503</v>
      </c>
      <c r="F68" s="106" t="s">
        <v>311</v>
      </c>
      <c r="G68" s="16" t="s">
        <v>358</v>
      </c>
      <c r="H68">
        <v>23</v>
      </c>
      <c r="I68" s="16">
        <f t="shared" si="3"/>
        <v>22</v>
      </c>
      <c r="J68" s="16">
        <f t="shared" si="4"/>
        <v>1</v>
      </c>
      <c r="K68" s="64">
        <f t="shared" si="5"/>
        <v>0.95652173913043481</v>
      </c>
      <c r="L68" s="16"/>
      <c r="M68">
        <v>22</v>
      </c>
      <c r="N68">
        <v>0</v>
      </c>
      <c r="O68">
        <v>0</v>
      </c>
      <c r="P68">
        <v>1</v>
      </c>
      <c r="Q68">
        <v>0</v>
      </c>
    </row>
    <row r="69" spans="1:17" x14ac:dyDescent="0.2">
      <c r="A69" s="47" t="s">
        <v>401</v>
      </c>
      <c r="B69" s="47" t="s">
        <v>494</v>
      </c>
      <c r="C69" s="47" t="s">
        <v>426</v>
      </c>
      <c r="D69" t="s">
        <v>108</v>
      </c>
      <c r="E69" s="16" t="s">
        <v>504</v>
      </c>
      <c r="F69" s="106" t="s">
        <v>311</v>
      </c>
      <c r="G69" s="16" t="s">
        <v>358</v>
      </c>
      <c r="H69">
        <v>48</v>
      </c>
      <c r="I69" s="16">
        <f t="shared" si="3"/>
        <v>41</v>
      </c>
      <c r="J69" s="16">
        <f t="shared" si="4"/>
        <v>7</v>
      </c>
      <c r="K69" s="64">
        <f t="shared" si="5"/>
        <v>0.85416666666666663</v>
      </c>
      <c r="L69" s="16"/>
      <c r="M69">
        <v>41</v>
      </c>
      <c r="N69">
        <v>6</v>
      </c>
      <c r="O69">
        <v>0</v>
      </c>
      <c r="P69">
        <v>0</v>
      </c>
      <c r="Q69">
        <v>1</v>
      </c>
    </row>
    <row r="70" spans="1:17" x14ac:dyDescent="0.2">
      <c r="A70" s="47" t="s">
        <v>401</v>
      </c>
      <c r="B70" s="47" t="s">
        <v>494</v>
      </c>
      <c r="C70" s="47" t="s">
        <v>426</v>
      </c>
      <c r="D70" t="s">
        <v>175</v>
      </c>
      <c r="E70" s="16" t="s">
        <v>505</v>
      </c>
      <c r="F70" s="106" t="s">
        <v>311</v>
      </c>
      <c r="G70" s="16" t="s">
        <v>358</v>
      </c>
      <c r="H70">
        <v>105</v>
      </c>
      <c r="I70" s="16">
        <f t="shared" si="3"/>
        <v>101</v>
      </c>
      <c r="J70" s="16">
        <f t="shared" si="4"/>
        <v>4</v>
      </c>
      <c r="K70" s="64">
        <f t="shared" si="5"/>
        <v>0.96190476190476193</v>
      </c>
      <c r="L70" s="16"/>
      <c r="M70">
        <v>101</v>
      </c>
      <c r="N70">
        <v>2</v>
      </c>
      <c r="O70">
        <v>0</v>
      </c>
      <c r="P70">
        <v>1</v>
      </c>
      <c r="Q70">
        <v>1</v>
      </c>
    </row>
    <row r="71" spans="1:17" x14ac:dyDescent="0.2">
      <c r="A71" s="47" t="s">
        <v>401</v>
      </c>
      <c r="B71" s="47" t="s">
        <v>494</v>
      </c>
      <c r="C71" s="47" t="s">
        <v>426</v>
      </c>
      <c r="D71" t="s">
        <v>81</v>
      </c>
      <c r="E71" s="16" t="s">
        <v>506</v>
      </c>
      <c r="F71" s="106" t="s">
        <v>311</v>
      </c>
      <c r="G71" s="16" t="s">
        <v>358</v>
      </c>
      <c r="H71">
        <v>71</v>
      </c>
      <c r="I71" s="16">
        <f t="shared" si="3"/>
        <v>69</v>
      </c>
      <c r="J71" s="16">
        <f t="shared" si="4"/>
        <v>2</v>
      </c>
      <c r="K71" s="64">
        <f t="shared" si="5"/>
        <v>0.971830985915493</v>
      </c>
      <c r="L71" s="16"/>
      <c r="M71">
        <v>69</v>
      </c>
      <c r="N71">
        <v>1</v>
      </c>
      <c r="O71">
        <v>0</v>
      </c>
      <c r="P71">
        <v>1</v>
      </c>
      <c r="Q71">
        <v>0</v>
      </c>
    </row>
    <row r="72" spans="1:17" x14ac:dyDescent="0.2">
      <c r="A72" s="47" t="s">
        <v>401</v>
      </c>
      <c r="B72" s="47" t="s">
        <v>494</v>
      </c>
      <c r="C72" s="47" t="s">
        <v>426</v>
      </c>
      <c r="D72" t="s">
        <v>178</v>
      </c>
      <c r="E72" s="16" t="s">
        <v>507</v>
      </c>
      <c r="F72" s="106" t="s">
        <v>311</v>
      </c>
      <c r="G72" s="16" t="s">
        <v>358</v>
      </c>
      <c r="H72">
        <v>27</v>
      </c>
      <c r="I72" s="16">
        <f t="shared" si="3"/>
        <v>27</v>
      </c>
      <c r="J72" s="16">
        <f t="shared" si="4"/>
        <v>0</v>
      </c>
      <c r="K72" s="64">
        <f t="shared" si="5"/>
        <v>1</v>
      </c>
      <c r="L72" s="16"/>
      <c r="M72">
        <v>27</v>
      </c>
      <c r="N72">
        <v>0</v>
      </c>
      <c r="O72">
        <v>0</v>
      </c>
      <c r="P72">
        <v>0</v>
      </c>
      <c r="Q72">
        <v>0</v>
      </c>
    </row>
    <row r="73" spans="1:17" x14ac:dyDescent="0.2">
      <c r="A73" s="47" t="s">
        <v>402</v>
      </c>
      <c r="B73" s="47" t="s">
        <v>467</v>
      </c>
      <c r="C73" s="47" t="s">
        <v>427</v>
      </c>
      <c r="D73" t="s">
        <v>157</v>
      </c>
      <c r="E73" s="16" t="s">
        <v>508</v>
      </c>
      <c r="F73" s="106" t="s">
        <v>311</v>
      </c>
      <c r="G73" s="16" t="s">
        <v>358</v>
      </c>
      <c r="H73">
        <v>40</v>
      </c>
      <c r="I73" s="16">
        <f t="shared" si="3"/>
        <v>39</v>
      </c>
      <c r="J73" s="16">
        <f t="shared" si="4"/>
        <v>1</v>
      </c>
      <c r="K73" s="64">
        <f t="shared" si="5"/>
        <v>0.97499999999999998</v>
      </c>
      <c r="L73" s="16"/>
      <c r="M73">
        <v>39</v>
      </c>
      <c r="N73">
        <v>0</v>
      </c>
      <c r="O73">
        <v>0</v>
      </c>
      <c r="P73">
        <v>1</v>
      </c>
      <c r="Q73">
        <v>0</v>
      </c>
    </row>
    <row r="74" spans="1:17" x14ac:dyDescent="0.2">
      <c r="A74" s="47" t="s">
        <v>402</v>
      </c>
      <c r="B74" s="47" t="s">
        <v>467</v>
      </c>
      <c r="C74" s="47" t="s">
        <v>427</v>
      </c>
      <c r="D74" t="s">
        <v>204</v>
      </c>
      <c r="E74" s="16" t="s">
        <v>510</v>
      </c>
      <c r="F74" s="106" t="s">
        <v>311</v>
      </c>
      <c r="G74" s="16" t="s">
        <v>358</v>
      </c>
      <c r="H74">
        <v>58</v>
      </c>
      <c r="I74" s="16">
        <f t="shared" si="3"/>
        <v>56</v>
      </c>
      <c r="J74" s="16">
        <f t="shared" si="4"/>
        <v>2</v>
      </c>
      <c r="K74" s="64">
        <f t="shared" si="5"/>
        <v>0.96551724137931039</v>
      </c>
      <c r="L74" s="16"/>
      <c r="M74">
        <v>56</v>
      </c>
      <c r="N74">
        <v>2</v>
      </c>
      <c r="O74">
        <v>0</v>
      </c>
      <c r="P74">
        <v>0</v>
      </c>
      <c r="Q74">
        <v>0</v>
      </c>
    </row>
    <row r="75" spans="1:17" x14ac:dyDescent="0.2">
      <c r="A75" s="47" t="s">
        <v>402</v>
      </c>
      <c r="B75" s="47" t="s">
        <v>467</v>
      </c>
      <c r="C75" s="47" t="s">
        <v>427</v>
      </c>
      <c r="D75" t="s">
        <v>205</v>
      </c>
      <c r="E75" s="16" t="s">
        <v>511</v>
      </c>
      <c r="F75" s="106" t="s">
        <v>311</v>
      </c>
      <c r="G75" s="16" t="s">
        <v>358</v>
      </c>
      <c r="H75">
        <v>72</v>
      </c>
      <c r="I75" s="16">
        <f t="shared" ref="I75:I106" si="6">M75</f>
        <v>72</v>
      </c>
      <c r="J75" s="16">
        <f t="shared" ref="J75:J106" si="7">SUM(N75:Q75)</f>
        <v>0</v>
      </c>
      <c r="K75" s="64">
        <f t="shared" ref="K75:K106" si="8">I75/H75</f>
        <v>1</v>
      </c>
      <c r="L75" s="16"/>
      <c r="M75">
        <v>72</v>
      </c>
      <c r="N75">
        <v>0</v>
      </c>
      <c r="O75">
        <v>0</v>
      </c>
      <c r="P75">
        <v>0</v>
      </c>
      <c r="Q75">
        <v>0</v>
      </c>
    </row>
    <row r="76" spans="1:17" x14ac:dyDescent="0.2">
      <c r="A76" s="47" t="s">
        <v>402</v>
      </c>
      <c r="B76" s="47" t="s">
        <v>467</v>
      </c>
      <c r="C76" s="47" t="s">
        <v>427</v>
      </c>
      <c r="D76" t="s">
        <v>156</v>
      </c>
      <c r="E76" s="16" t="s">
        <v>512</v>
      </c>
      <c r="F76" s="106" t="s">
        <v>311</v>
      </c>
      <c r="G76" s="16" t="s">
        <v>358</v>
      </c>
      <c r="H76">
        <v>87</v>
      </c>
      <c r="I76" s="16">
        <f t="shared" si="6"/>
        <v>86</v>
      </c>
      <c r="J76" s="16">
        <f t="shared" si="7"/>
        <v>1</v>
      </c>
      <c r="K76" s="64">
        <f t="shared" si="8"/>
        <v>0.9885057471264368</v>
      </c>
      <c r="L76" s="16"/>
      <c r="M76">
        <v>86</v>
      </c>
      <c r="N76">
        <v>1</v>
      </c>
      <c r="O76">
        <v>0</v>
      </c>
      <c r="P76">
        <v>0</v>
      </c>
      <c r="Q76">
        <v>0</v>
      </c>
    </row>
    <row r="77" spans="1:17" x14ac:dyDescent="0.2">
      <c r="A77" s="47" t="s">
        <v>402</v>
      </c>
      <c r="B77" s="47" t="s">
        <v>467</v>
      </c>
      <c r="C77" s="47" t="s">
        <v>427</v>
      </c>
      <c r="D77" t="s">
        <v>212</v>
      </c>
      <c r="E77" s="16" t="s">
        <v>513</v>
      </c>
      <c r="F77" s="106" t="s">
        <v>311</v>
      </c>
      <c r="G77" s="16" t="s">
        <v>358</v>
      </c>
      <c r="H77">
        <v>37</v>
      </c>
      <c r="I77" s="16">
        <f t="shared" si="6"/>
        <v>37</v>
      </c>
      <c r="J77" s="16">
        <f t="shared" si="7"/>
        <v>0</v>
      </c>
      <c r="K77" s="64">
        <f t="shared" si="8"/>
        <v>1</v>
      </c>
      <c r="L77" s="16"/>
      <c r="M77">
        <v>37</v>
      </c>
      <c r="N77">
        <v>0</v>
      </c>
      <c r="O77">
        <v>0</v>
      </c>
      <c r="P77">
        <v>0</v>
      </c>
      <c r="Q77">
        <v>0</v>
      </c>
    </row>
    <row r="78" spans="1:17" x14ac:dyDescent="0.2">
      <c r="A78" s="47" t="s">
        <v>402</v>
      </c>
      <c r="B78" s="47" t="s">
        <v>467</v>
      </c>
      <c r="C78" s="47" t="s">
        <v>427</v>
      </c>
      <c r="D78" t="s">
        <v>158</v>
      </c>
      <c r="E78" s="16" t="s">
        <v>514</v>
      </c>
      <c r="F78" s="106" t="s">
        <v>311</v>
      </c>
      <c r="G78" s="16" t="s">
        <v>358</v>
      </c>
      <c r="H78">
        <v>22</v>
      </c>
      <c r="I78" s="16">
        <f t="shared" si="6"/>
        <v>22</v>
      </c>
      <c r="J78" s="16">
        <f t="shared" si="7"/>
        <v>0</v>
      </c>
      <c r="K78" s="64">
        <f t="shared" si="8"/>
        <v>1</v>
      </c>
      <c r="L78" s="16"/>
      <c r="M78">
        <v>22</v>
      </c>
      <c r="N78">
        <v>0</v>
      </c>
      <c r="O78">
        <v>0</v>
      </c>
      <c r="P78">
        <v>0</v>
      </c>
      <c r="Q78">
        <v>0</v>
      </c>
    </row>
    <row r="79" spans="1:17" x14ac:dyDescent="0.2">
      <c r="A79" s="47" t="s">
        <v>402</v>
      </c>
      <c r="B79" s="47" t="s">
        <v>467</v>
      </c>
      <c r="C79" s="47" t="s">
        <v>427</v>
      </c>
      <c r="D79" t="s">
        <v>237</v>
      </c>
      <c r="E79" s="16" t="s">
        <v>612</v>
      </c>
      <c r="F79" s="106" t="s">
        <v>311</v>
      </c>
      <c r="G79" s="16" t="s">
        <v>358</v>
      </c>
      <c r="H79">
        <v>175</v>
      </c>
      <c r="I79" s="16">
        <f t="shared" si="6"/>
        <v>173</v>
      </c>
      <c r="J79" s="16">
        <f t="shared" si="7"/>
        <v>2</v>
      </c>
      <c r="K79" s="64">
        <f t="shared" si="8"/>
        <v>0.98857142857142855</v>
      </c>
      <c r="L79" s="16"/>
      <c r="M79">
        <v>173</v>
      </c>
      <c r="N79">
        <v>1</v>
      </c>
      <c r="O79">
        <v>1</v>
      </c>
      <c r="P79">
        <v>0</v>
      </c>
      <c r="Q79">
        <v>0</v>
      </c>
    </row>
    <row r="80" spans="1:17" x14ac:dyDescent="0.2">
      <c r="A80" s="47" t="s">
        <v>402</v>
      </c>
      <c r="B80" s="47" t="s">
        <v>467</v>
      </c>
      <c r="C80" s="47" t="s">
        <v>427</v>
      </c>
      <c r="D80" t="s">
        <v>155</v>
      </c>
      <c r="E80" s="16" t="s">
        <v>515</v>
      </c>
      <c r="F80" s="106" t="s">
        <v>311</v>
      </c>
      <c r="G80" s="16" t="s">
        <v>358</v>
      </c>
      <c r="H80">
        <v>138</v>
      </c>
      <c r="I80" s="16">
        <f t="shared" si="6"/>
        <v>137</v>
      </c>
      <c r="J80" s="16">
        <f t="shared" si="7"/>
        <v>1</v>
      </c>
      <c r="K80" s="64">
        <f t="shared" si="8"/>
        <v>0.99275362318840576</v>
      </c>
      <c r="L80" s="16"/>
      <c r="M80">
        <v>137</v>
      </c>
      <c r="N80">
        <v>1</v>
      </c>
      <c r="O80">
        <v>0</v>
      </c>
      <c r="P80">
        <v>0</v>
      </c>
      <c r="Q80">
        <v>0</v>
      </c>
    </row>
    <row r="81" spans="1:17" x14ac:dyDescent="0.2">
      <c r="A81" s="47" t="s">
        <v>402</v>
      </c>
      <c r="B81" s="47" t="s">
        <v>467</v>
      </c>
      <c r="C81" s="47" t="s">
        <v>427</v>
      </c>
      <c r="D81" t="s">
        <v>183</v>
      </c>
      <c r="E81" s="16" t="s">
        <v>516</v>
      </c>
      <c r="F81" s="106" t="s">
        <v>311</v>
      </c>
      <c r="G81" s="16" t="s">
        <v>358</v>
      </c>
      <c r="H81">
        <v>19</v>
      </c>
      <c r="I81" s="16">
        <f t="shared" si="6"/>
        <v>19</v>
      </c>
      <c r="J81" s="16">
        <f t="shared" si="7"/>
        <v>0</v>
      </c>
      <c r="K81" s="64">
        <f t="shared" si="8"/>
        <v>1</v>
      </c>
      <c r="L81" s="16"/>
      <c r="M81">
        <v>19</v>
      </c>
      <c r="N81">
        <v>0</v>
      </c>
      <c r="O81">
        <v>0</v>
      </c>
      <c r="P81">
        <v>0</v>
      </c>
      <c r="Q81">
        <v>0</v>
      </c>
    </row>
    <row r="82" spans="1:17" x14ac:dyDescent="0.2">
      <c r="A82" s="47" t="s">
        <v>403</v>
      </c>
      <c r="B82" s="47" t="s">
        <v>494</v>
      </c>
      <c r="C82" s="47" t="s">
        <v>428</v>
      </c>
      <c r="D82" t="s">
        <v>95</v>
      </c>
      <c r="E82" s="16" t="s">
        <v>517</v>
      </c>
      <c r="F82" s="106" t="s">
        <v>311</v>
      </c>
      <c r="G82" s="16" t="s">
        <v>358</v>
      </c>
      <c r="H82">
        <v>38</v>
      </c>
      <c r="I82" s="16">
        <f t="shared" si="6"/>
        <v>38</v>
      </c>
      <c r="J82" s="16">
        <f t="shared" si="7"/>
        <v>0</v>
      </c>
      <c r="K82" s="64">
        <f t="shared" si="8"/>
        <v>1</v>
      </c>
      <c r="L82" s="16"/>
      <c r="M82">
        <v>38</v>
      </c>
      <c r="N82">
        <v>0</v>
      </c>
      <c r="O82">
        <v>0</v>
      </c>
      <c r="P82">
        <v>0</v>
      </c>
      <c r="Q82">
        <v>0</v>
      </c>
    </row>
    <row r="83" spans="1:17" x14ac:dyDescent="0.2">
      <c r="A83" s="47" t="s">
        <v>403</v>
      </c>
      <c r="B83" s="47" t="s">
        <v>494</v>
      </c>
      <c r="C83" s="47" t="s">
        <v>428</v>
      </c>
      <c r="D83" t="s">
        <v>211</v>
      </c>
      <c r="E83" s="16" t="s">
        <v>518</v>
      </c>
      <c r="F83" s="106" t="s">
        <v>311</v>
      </c>
      <c r="G83" s="16" t="s">
        <v>358</v>
      </c>
      <c r="H83">
        <v>134</v>
      </c>
      <c r="I83" s="16">
        <f t="shared" si="6"/>
        <v>126</v>
      </c>
      <c r="J83" s="16">
        <f t="shared" si="7"/>
        <v>8</v>
      </c>
      <c r="K83" s="64">
        <f t="shared" si="8"/>
        <v>0.94029850746268662</v>
      </c>
      <c r="L83" s="16"/>
      <c r="M83">
        <v>126</v>
      </c>
      <c r="N83">
        <v>4</v>
      </c>
      <c r="O83">
        <v>1</v>
      </c>
      <c r="P83">
        <v>1</v>
      </c>
      <c r="Q83">
        <v>2</v>
      </c>
    </row>
    <row r="84" spans="1:17" x14ac:dyDescent="0.2">
      <c r="A84" s="47" t="s">
        <v>403</v>
      </c>
      <c r="B84" s="47" t="s">
        <v>481</v>
      </c>
      <c r="C84" s="47" t="s">
        <v>428</v>
      </c>
      <c r="D84" t="s">
        <v>165</v>
      </c>
      <c r="E84" s="16" t="s">
        <v>519</v>
      </c>
      <c r="F84" s="106" t="s">
        <v>311</v>
      </c>
      <c r="G84" s="16" t="s">
        <v>358</v>
      </c>
      <c r="H84">
        <v>25</v>
      </c>
      <c r="I84" s="16">
        <f t="shared" si="6"/>
        <v>25</v>
      </c>
      <c r="J84" s="16">
        <f t="shared" si="7"/>
        <v>0</v>
      </c>
      <c r="K84" s="64">
        <f t="shared" si="8"/>
        <v>1</v>
      </c>
      <c r="L84" s="16"/>
      <c r="M84">
        <v>25</v>
      </c>
      <c r="N84">
        <v>0</v>
      </c>
      <c r="O84">
        <v>0</v>
      </c>
      <c r="P84">
        <v>0</v>
      </c>
      <c r="Q84">
        <v>0</v>
      </c>
    </row>
    <row r="85" spans="1:17" x14ac:dyDescent="0.2">
      <c r="A85" s="47" t="s">
        <v>403</v>
      </c>
      <c r="B85" s="47" t="s">
        <v>494</v>
      </c>
      <c r="C85" s="47" t="s">
        <v>428</v>
      </c>
      <c r="D85" t="s">
        <v>97</v>
      </c>
      <c r="E85" s="16" t="s">
        <v>520</v>
      </c>
      <c r="F85" s="106" t="s">
        <v>311</v>
      </c>
      <c r="G85" s="16" t="s">
        <v>358</v>
      </c>
      <c r="H85">
        <v>86</v>
      </c>
      <c r="I85" s="16">
        <f t="shared" si="6"/>
        <v>86</v>
      </c>
      <c r="J85" s="16">
        <f t="shared" si="7"/>
        <v>0</v>
      </c>
      <c r="K85" s="64">
        <f t="shared" si="8"/>
        <v>1</v>
      </c>
      <c r="L85" s="16"/>
      <c r="M85">
        <v>86</v>
      </c>
      <c r="N85">
        <v>0</v>
      </c>
      <c r="O85">
        <v>0</v>
      </c>
      <c r="P85">
        <v>0</v>
      </c>
      <c r="Q85">
        <v>0</v>
      </c>
    </row>
    <row r="86" spans="1:17" x14ac:dyDescent="0.2">
      <c r="A86" s="47" t="s">
        <v>403</v>
      </c>
      <c r="B86" s="47" t="s">
        <v>521</v>
      </c>
      <c r="C86" s="47" t="s">
        <v>428</v>
      </c>
      <c r="D86" t="s">
        <v>106</v>
      </c>
      <c r="E86" s="16" t="s">
        <v>522</v>
      </c>
      <c r="F86" s="106" t="s">
        <v>311</v>
      </c>
      <c r="G86" s="16" t="s">
        <v>358</v>
      </c>
      <c r="H86">
        <v>8</v>
      </c>
      <c r="I86" s="16">
        <f t="shared" si="6"/>
        <v>8</v>
      </c>
      <c r="J86" s="16">
        <f t="shared" si="7"/>
        <v>0</v>
      </c>
      <c r="K86" s="64">
        <f t="shared" si="8"/>
        <v>1</v>
      </c>
      <c r="L86" s="16"/>
      <c r="M86">
        <v>8</v>
      </c>
      <c r="N86">
        <v>0</v>
      </c>
      <c r="O86">
        <v>0</v>
      </c>
      <c r="P86">
        <v>0</v>
      </c>
      <c r="Q86">
        <v>0</v>
      </c>
    </row>
    <row r="87" spans="1:17" x14ac:dyDescent="0.2">
      <c r="A87" s="47" t="s">
        <v>403</v>
      </c>
      <c r="B87" s="47" t="s">
        <v>481</v>
      </c>
      <c r="C87" s="47" t="s">
        <v>428</v>
      </c>
      <c r="D87" t="s">
        <v>166</v>
      </c>
      <c r="E87" s="16" t="s">
        <v>523</v>
      </c>
      <c r="F87" s="106" t="s">
        <v>311</v>
      </c>
      <c r="G87" s="16" t="s">
        <v>358</v>
      </c>
      <c r="H87">
        <v>78</v>
      </c>
      <c r="I87" s="16">
        <f t="shared" si="6"/>
        <v>70</v>
      </c>
      <c r="J87" s="16">
        <f t="shared" si="7"/>
        <v>8</v>
      </c>
      <c r="K87" s="64">
        <f t="shared" si="8"/>
        <v>0.89743589743589747</v>
      </c>
      <c r="L87" s="16"/>
      <c r="M87">
        <v>70</v>
      </c>
      <c r="N87">
        <v>5</v>
      </c>
      <c r="O87">
        <v>2</v>
      </c>
      <c r="P87">
        <v>1</v>
      </c>
      <c r="Q87">
        <v>0</v>
      </c>
    </row>
    <row r="88" spans="1:17" x14ac:dyDescent="0.2">
      <c r="A88" s="47" t="s">
        <v>403</v>
      </c>
      <c r="B88" s="47" t="s">
        <v>494</v>
      </c>
      <c r="C88" s="47" t="s">
        <v>428</v>
      </c>
      <c r="D88" t="s">
        <v>210</v>
      </c>
      <c r="E88" s="16" t="s">
        <v>524</v>
      </c>
      <c r="F88" s="106" t="s">
        <v>311</v>
      </c>
      <c r="G88" s="16" t="s">
        <v>358</v>
      </c>
      <c r="H88">
        <v>43</v>
      </c>
      <c r="I88" s="16">
        <f t="shared" si="6"/>
        <v>41</v>
      </c>
      <c r="J88" s="16">
        <f t="shared" si="7"/>
        <v>2</v>
      </c>
      <c r="K88" s="64">
        <f t="shared" si="8"/>
        <v>0.95348837209302328</v>
      </c>
      <c r="L88" s="16"/>
      <c r="M88">
        <v>41</v>
      </c>
      <c r="N88">
        <v>1</v>
      </c>
      <c r="O88">
        <v>1</v>
      </c>
      <c r="P88">
        <v>0</v>
      </c>
      <c r="Q88">
        <v>0</v>
      </c>
    </row>
    <row r="89" spans="1:17" x14ac:dyDescent="0.2">
      <c r="A89" s="47" t="s">
        <v>404</v>
      </c>
      <c r="B89" s="47" t="s">
        <v>525</v>
      </c>
      <c r="C89" s="47" t="s">
        <v>429</v>
      </c>
      <c r="D89" t="s">
        <v>162</v>
      </c>
      <c r="E89" s="16" t="s">
        <v>526</v>
      </c>
      <c r="F89" s="106" t="s">
        <v>311</v>
      </c>
      <c r="G89" s="16" t="s">
        <v>358</v>
      </c>
      <c r="H89">
        <v>48</v>
      </c>
      <c r="I89" s="16">
        <f t="shared" si="6"/>
        <v>48</v>
      </c>
      <c r="J89" s="16">
        <f t="shared" si="7"/>
        <v>0</v>
      </c>
      <c r="K89" s="64">
        <f t="shared" si="8"/>
        <v>1</v>
      </c>
      <c r="L89" s="16"/>
      <c r="M89">
        <v>48</v>
      </c>
      <c r="N89">
        <v>0</v>
      </c>
      <c r="O89">
        <v>0</v>
      </c>
      <c r="P89">
        <v>0</v>
      </c>
      <c r="Q89">
        <v>0</v>
      </c>
    </row>
    <row r="90" spans="1:17" x14ac:dyDescent="0.2">
      <c r="A90" s="47" t="s">
        <v>404</v>
      </c>
      <c r="B90" s="47" t="s">
        <v>525</v>
      </c>
      <c r="C90" s="47" t="s">
        <v>429</v>
      </c>
      <c r="D90" t="s">
        <v>201</v>
      </c>
      <c r="E90" s="16" t="s">
        <v>527</v>
      </c>
      <c r="F90" s="106" t="s">
        <v>311</v>
      </c>
      <c r="G90" s="16" t="s">
        <v>358</v>
      </c>
      <c r="H90">
        <v>147</v>
      </c>
      <c r="I90" s="16">
        <f t="shared" si="6"/>
        <v>142</v>
      </c>
      <c r="J90" s="16">
        <f t="shared" si="7"/>
        <v>5</v>
      </c>
      <c r="K90" s="64">
        <f t="shared" si="8"/>
        <v>0.96598639455782309</v>
      </c>
      <c r="L90" s="16"/>
      <c r="M90">
        <v>142</v>
      </c>
      <c r="N90">
        <v>3</v>
      </c>
      <c r="O90">
        <v>1</v>
      </c>
      <c r="P90">
        <v>1</v>
      </c>
      <c r="Q90">
        <v>0</v>
      </c>
    </row>
    <row r="91" spans="1:17" x14ac:dyDescent="0.2">
      <c r="A91" s="47" t="s">
        <v>404</v>
      </c>
      <c r="B91" s="47" t="s">
        <v>525</v>
      </c>
      <c r="C91" s="47" t="s">
        <v>429</v>
      </c>
      <c r="D91" t="s">
        <v>209</v>
      </c>
      <c r="E91" s="16" t="s">
        <v>528</v>
      </c>
      <c r="F91" s="106" t="s">
        <v>311</v>
      </c>
      <c r="G91" s="16" t="s">
        <v>358</v>
      </c>
      <c r="H91">
        <v>88</v>
      </c>
      <c r="I91" s="16">
        <f t="shared" si="6"/>
        <v>84</v>
      </c>
      <c r="J91" s="16">
        <f t="shared" si="7"/>
        <v>4</v>
      </c>
      <c r="K91" s="64">
        <f t="shared" si="8"/>
        <v>0.95454545454545459</v>
      </c>
      <c r="L91" s="16"/>
      <c r="M91">
        <v>84</v>
      </c>
      <c r="N91">
        <v>2</v>
      </c>
      <c r="O91">
        <v>2</v>
      </c>
      <c r="P91">
        <v>0</v>
      </c>
      <c r="Q91">
        <v>0</v>
      </c>
    </row>
    <row r="92" spans="1:17" x14ac:dyDescent="0.2">
      <c r="A92" s="47" t="s">
        <v>404</v>
      </c>
      <c r="B92" s="47" t="s">
        <v>525</v>
      </c>
      <c r="C92" s="47" t="s">
        <v>429</v>
      </c>
      <c r="D92" t="s">
        <v>170</v>
      </c>
      <c r="E92" s="16" t="s">
        <v>529</v>
      </c>
      <c r="F92" s="106" t="s">
        <v>311</v>
      </c>
      <c r="G92" s="16" t="s">
        <v>358</v>
      </c>
      <c r="H92">
        <v>67</v>
      </c>
      <c r="I92" s="16">
        <f t="shared" si="6"/>
        <v>62</v>
      </c>
      <c r="J92" s="16">
        <f t="shared" si="7"/>
        <v>5</v>
      </c>
      <c r="K92" s="64">
        <f t="shared" si="8"/>
        <v>0.92537313432835822</v>
      </c>
      <c r="L92" s="16"/>
      <c r="M92">
        <v>62</v>
      </c>
      <c r="N92">
        <v>0</v>
      </c>
      <c r="O92">
        <v>0</v>
      </c>
      <c r="P92">
        <v>4</v>
      </c>
      <c r="Q92">
        <v>1</v>
      </c>
    </row>
    <row r="93" spans="1:17" x14ac:dyDescent="0.2">
      <c r="A93" s="47" t="s">
        <v>405</v>
      </c>
      <c r="B93" s="47" t="s">
        <v>467</v>
      </c>
      <c r="C93" s="47" t="s">
        <v>430</v>
      </c>
      <c r="D93" t="s">
        <v>221</v>
      </c>
      <c r="E93" s="16" t="s">
        <v>530</v>
      </c>
      <c r="F93" s="106" t="s">
        <v>311</v>
      </c>
      <c r="G93" s="16" t="s">
        <v>358</v>
      </c>
      <c r="H93">
        <v>37</v>
      </c>
      <c r="I93" s="16">
        <f t="shared" si="6"/>
        <v>36</v>
      </c>
      <c r="J93" s="16">
        <f t="shared" si="7"/>
        <v>1</v>
      </c>
      <c r="K93" s="64">
        <f t="shared" si="8"/>
        <v>0.97297297297297303</v>
      </c>
      <c r="L93" s="16"/>
      <c r="M93">
        <v>36</v>
      </c>
      <c r="N93">
        <v>1</v>
      </c>
      <c r="O93">
        <v>0</v>
      </c>
      <c r="P93">
        <v>0</v>
      </c>
      <c r="Q93">
        <v>0</v>
      </c>
    </row>
    <row r="94" spans="1:17" x14ac:dyDescent="0.2">
      <c r="A94" s="47" t="s">
        <v>405</v>
      </c>
      <c r="B94" s="47" t="s">
        <v>467</v>
      </c>
      <c r="C94" s="47" t="s">
        <v>430</v>
      </c>
      <c r="D94" t="s">
        <v>225</v>
      </c>
      <c r="E94" s="16" t="s">
        <v>531</v>
      </c>
      <c r="F94" s="106" t="s">
        <v>311</v>
      </c>
      <c r="G94" s="16" t="s">
        <v>358</v>
      </c>
      <c r="H94">
        <v>112</v>
      </c>
      <c r="I94" s="16">
        <f t="shared" si="6"/>
        <v>110</v>
      </c>
      <c r="J94" s="16">
        <f t="shared" si="7"/>
        <v>2</v>
      </c>
      <c r="K94" s="64">
        <f t="shared" si="8"/>
        <v>0.9821428571428571</v>
      </c>
      <c r="L94" s="16"/>
      <c r="M94">
        <v>110</v>
      </c>
      <c r="N94">
        <v>0</v>
      </c>
      <c r="O94">
        <v>2</v>
      </c>
      <c r="P94">
        <v>0</v>
      </c>
      <c r="Q94">
        <v>0</v>
      </c>
    </row>
    <row r="95" spans="1:17" x14ac:dyDescent="0.2">
      <c r="A95" s="47" t="s">
        <v>405</v>
      </c>
      <c r="B95" s="47" t="s">
        <v>467</v>
      </c>
      <c r="C95" s="47" t="s">
        <v>430</v>
      </c>
      <c r="D95" t="s">
        <v>222</v>
      </c>
      <c r="E95" s="16" t="s">
        <v>532</v>
      </c>
      <c r="F95" s="106" t="s">
        <v>311</v>
      </c>
      <c r="G95" s="16" t="s">
        <v>358</v>
      </c>
      <c r="H95">
        <v>243</v>
      </c>
      <c r="I95" s="16">
        <f t="shared" si="6"/>
        <v>229</v>
      </c>
      <c r="J95" s="16">
        <f t="shared" si="7"/>
        <v>14</v>
      </c>
      <c r="K95" s="64">
        <f t="shared" si="8"/>
        <v>0.9423868312757202</v>
      </c>
      <c r="L95" s="16"/>
      <c r="M95">
        <v>229</v>
      </c>
      <c r="N95">
        <v>7</v>
      </c>
      <c r="O95">
        <v>5</v>
      </c>
      <c r="P95">
        <v>1</v>
      </c>
      <c r="Q95">
        <v>1</v>
      </c>
    </row>
    <row r="96" spans="1:17" x14ac:dyDescent="0.2">
      <c r="A96" s="47" t="s">
        <v>406</v>
      </c>
      <c r="B96" s="47" t="s">
        <v>481</v>
      </c>
      <c r="C96" s="47" t="s">
        <v>431</v>
      </c>
      <c r="D96" t="s">
        <v>207</v>
      </c>
      <c r="E96" s="16" t="s">
        <v>533</v>
      </c>
      <c r="F96" s="106" t="s">
        <v>311</v>
      </c>
      <c r="G96" s="16" t="s">
        <v>358</v>
      </c>
      <c r="H96">
        <v>133</v>
      </c>
      <c r="I96" s="16">
        <f t="shared" si="6"/>
        <v>127</v>
      </c>
      <c r="J96" s="16">
        <f t="shared" si="7"/>
        <v>6</v>
      </c>
      <c r="K96" s="64">
        <f t="shared" si="8"/>
        <v>0.95488721804511278</v>
      </c>
      <c r="L96" s="16"/>
      <c r="M96">
        <v>127</v>
      </c>
      <c r="N96">
        <v>2</v>
      </c>
      <c r="O96">
        <v>4</v>
      </c>
      <c r="P96">
        <v>0</v>
      </c>
      <c r="Q96">
        <v>0</v>
      </c>
    </row>
    <row r="97" spans="1:17" x14ac:dyDescent="0.2">
      <c r="A97" s="47" t="s">
        <v>406</v>
      </c>
      <c r="B97" s="47" t="s">
        <v>481</v>
      </c>
      <c r="C97" s="47" t="s">
        <v>431</v>
      </c>
      <c r="D97" t="s">
        <v>208</v>
      </c>
      <c r="E97" s="16" t="s">
        <v>534</v>
      </c>
      <c r="F97" s="106" t="s">
        <v>311</v>
      </c>
      <c r="G97" s="16" t="s">
        <v>358</v>
      </c>
      <c r="H97">
        <v>232</v>
      </c>
      <c r="I97" s="16">
        <f t="shared" si="6"/>
        <v>223</v>
      </c>
      <c r="J97" s="16">
        <f t="shared" si="7"/>
        <v>9</v>
      </c>
      <c r="K97" s="64">
        <f t="shared" si="8"/>
        <v>0.96120689655172409</v>
      </c>
      <c r="L97" s="16"/>
      <c r="M97">
        <v>223</v>
      </c>
      <c r="N97">
        <v>3</v>
      </c>
      <c r="O97">
        <v>4</v>
      </c>
      <c r="P97">
        <v>2</v>
      </c>
      <c r="Q97">
        <v>0</v>
      </c>
    </row>
    <row r="98" spans="1:17" x14ac:dyDescent="0.2">
      <c r="A98" s="47" t="s">
        <v>407</v>
      </c>
      <c r="B98" s="47" t="s">
        <v>535</v>
      </c>
      <c r="C98" s="47" t="s">
        <v>432</v>
      </c>
      <c r="D98" t="s">
        <v>116</v>
      </c>
      <c r="E98" s="16" t="s">
        <v>536</v>
      </c>
      <c r="F98" s="106" t="s">
        <v>311</v>
      </c>
      <c r="G98" s="16" t="s">
        <v>358</v>
      </c>
      <c r="H98">
        <v>58</v>
      </c>
      <c r="I98" s="16">
        <f t="shared" si="6"/>
        <v>58</v>
      </c>
      <c r="J98" s="16">
        <f t="shared" si="7"/>
        <v>0</v>
      </c>
      <c r="K98" s="64">
        <f t="shared" si="8"/>
        <v>1</v>
      </c>
      <c r="L98" s="16"/>
      <c r="M98">
        <v>58</v>
      </c>
      <c r="N98">
        <v>0</v>
      </c>
      <c r="O98">
        <v>0</v>
      </c>
      <c r="P98">
        <v>0</v>
      </c>
      <c r="Q98">
        <v>0</v>
      </c>
    </row>
    <row r="99" spans="1:17" x14ac:dyDescent="0.2">
      <c r="A99" s="47" t="s">
        <v>407</v>
      </c>
      <c r="B99" s="47" t="s">
        <v>535</v>
      </c>
      <c r="C99" s="47" t="s">
        <v>432</v>
      </c>
      <c r="D99" t="s">
        <v>199</v>
      </c>
      <c r="E99" s="16" t="s">
        <v>537</v>
      </c>
      <c r="F99" s="106" t="s">
        <v>311</v>
      </c>
      <c r="G99" s="16" t="s">
        <v>358</v>
      </c>
      <c r="H99">
        <v>52</v>
      </c>
      <c r="I99" s="16">
        <f t="shared" si="6"/>
        <v>52</v>
      </c>
      <c r="J99" s="16">
        <f t="shared" si="7"/>
        <v>0</v>
      </c>
      <c r="K99" s="64">
        <f t="shared" si="8"/>
        <v>1</v>
      </c>
      <c r="L99" s="16"/>
      <c r="M99">
        <v>52</v>
      </c>
      <c r="N99">
        <v>0</v>
      </c>
      <c r="O99">
        <v>0</v>
      </c>
      <c r="P99">
        <v>0</v>
      </c>
      <c r="Q99">
        <v>0</v>
      </c>
    </row>
    <row r="100" spans="1:17" x14ac:dyDescent="0.2">
      <c r="A100" s="47" t="s">
        <v>407</v>
      </c>
      <c r="B100" s="47" t="s">
        <v>535</v>
      </c>
      <c r="C100" s="47" t="s">
        <v>432</v>
      </c>
      <c r="D100" t="s">
        <v>72</v>
      </c>
      <c r="E100" s="16" t="s">
        <v>538</v>
      </c>
      <c r="F100" s="106" t="s">
        <v>311</v>
      </c>
      <c r="G100" s="16" t="s">
        <v>358</v>
      </c>
      <c r="H100">
        <v>112</v>
      </c>
      <c r="I100" s="16">
        <f t="shared" si="6"/>
        <v>110</v>
      </c>
      <c r="J100" s="16">
        <f t="shared" si="7"/>
        <v>2</v>
      </c>
      <c r="K100" s="64">
        <f t="shared" si="8"/>
        <v>0.9821428571428571</v>
      </c>
      <c r="L100" s="16"/>
      <c r="M100">
        <v>110</v>
      </c>
      <c r="N100">
        <v>1</v>
      </c>
      <c r="O100">
        <v>1</v>
      </c>
      <c r="P100">
        <v>0</v>
      </c>
      <c r="Q100">
        <v>0</v>
      </c>
    </row>
    <row r="101" spans="1:17" x14ac:dyDescent="0.2">
      <c r="A101" s="47" t="s">
        <v>407</v>
      </c>
      <c r="B101" s="47" t="s">
        <v>535</v>
      </c>
      <c r="C101" s="47" t="s">
        <v>432</v>
      </c>
      <c r="D101" t="s">
        <v>176</v>
      </c>
      <c r="E101" s="16" t="s">
        <v>539</v>
      </c>
      <c r="F101" s="106" t="s">
        <v>311</v>
      </c>
      <c r="G101" s="16" t="s">
        <v>358</v>
      </c>
      <c r="H101">
        <v>6</v>
      </c>
      <c r="I101" s="16">
        <f t="shared" si="6"/>
        <v>6</v>
      </c>
      <c r="J101" s="16">
        <f t="shared" si="7"/>
        <v>0</v>
      </c>
      <c r="K101" s="64">
        <f t="shared" si="8"/>
        <v>1</v>
      </c>
      <c r="L101" s="16"/>
      <c r="M101">
        <v>6</v>
      </c>
      <c r="N101">
        <v>0</v>
      </c>
      <c r="O101">
        <v>0</v>
      </c>
      <c r="P101">
        <v>0</v>
      </c>
      <c r="Q101">
        <v>0</v>
      </c>
    </row>
    <row r="102" spans="1:17" x14ac:dyDescent="0.2">
      <c r="A102" s="47" t="s">
        <v>407</v>
      </c>
      <c r="B102" s="47" t="s">
        <v>535</v>
      </c>
      <c r="C102" s="47" t="s">
        <v>432</v>
      </c>
      <c r="D102" t="s">
        <v>134</v>
      </c>
      <c r="E102" s="16" t="s">
        <v>540</v>
      </c>
      <c r="F102" s="106" t="s">
        <v>311</v>
      </c>
      <c r="G102" s="16" t="s">
        <v>358</v>
      </c>
      <c r="H102">
        <v>14</v>
      </c>
      <c r="I102" s="16">
        <f t="shared" si="6"/>
        <v>14</v>
      </c>
      <c r="J102" s="16">
        <f t="shared" si="7"/>
        <v>0</v>
      </c>
      <c r="K102" s="64">
        <f t="shared" si="8"/>
        <v>1</v>
      </c>
      <c r="L102" s="16"/>
      <c r="M102">
        <v>14</v>
      </c>
      <c r="N102">
        <v>0</v>
      </c>
      <c r="O102">
        <v>0</v>
      </c>
      <c r="P102">
        <v>0</v>
      </c>
      <c r="Q102">
        <v>0</v>
      </c>
    </row>
    <row r="103" spans="1:17" x14ac:dyDescent="0.2">
      <c r="A103" s="47" t="s">
        <v>407</v>
      </c>
      <c r="B103" s="47" t="s">
        <v>535</v>
      </c>
      <c r="C103" s="47" t="s">
        <v>432</v>
      </c>
      <c r="D103" t="s">
        <v>96</v>
      </c>
      <c r="E103" s="16" t="s">
        <v>541</v>
      </c>
      <c r="F103" s="106" t="s">
        <v>311</v>
      </c>
      <c r="G103" s="16" t="s">
        <v>358</v>
      </c>
      <c r="H103">
        <v>4</v>
      </c>
      <c r="I103" s="16">
        <f t="shared" si="6"/>
        <v>4</v>
      </c>
      <c r="J103" s="16">
        <f t="shared" si="7"/>
        <v>0</v>
      </c>
      <c r="K103" s="64">
        <f t="shared" si="8"/>
        <v>1</v>
      </c>
      <c r="L103" s="16"/>
      <c r="M103">
        <v>4</v>
      </c>
      <c r="N103">
        <v>0</v>
      </c>
      <c r="O103">
        <v>0</v>
      </c>
      <c r="P103">
        <v>0</v>
      </c>
      <c r="Q103">
        <v>0</v>
      </c>
    </row>
    <row r="104" spans="1:17" x14ac:dyDescent="0.2">
      <c r="A104" s="47" t="s">
        <v>407</v>
      </c>
      <c r="B104" s="47" t="s">
        <v>535</v>
      </c>
      <c r="C104" s="47" t="s">
        <v>432</v>
      </c>
      <c r="D104" t="s">
        <v>200</v>
      </c>
      <c r="E104" s="16" t="s">
        <v>542</v>
      </c>
      <c r="F104" s="106" t="s">
        <v>311</v>
      </c>
      <c r="G104" s="16" t="s">
        <v>358</v>
      </c>
      <c r="H104">
        <v>8</v>
      </c>
      <c r="I104" s="16">
        <f t="shared" si="6"/>
        <v>7</v>
      </c>
      <c r="J104" s="16">
        <f t="shared" si="7"/>
        <v>1</v>
      </c>
      <c r="K104" s="64">
        <f t="shared" si="8"/>
        <v>0.875</v>
      </c>
      <c r="L104" s="16"/>
      <c r="M104">
        <v>7</v>
      </c>
      <c r="N104">
        <v>1</v>
      </c>
      <c r="O104">
        <v>0</v>
      </c>
      <c r="P104">
        <v>0</v>
      </c>
      <c r="Q104">
        <v>0</v>
      </c>
    </row>
    <row r="105" spans="1:17" x14ac:dyDescent="0.2">
      <c r="A105" s="47" t="s">
        <v>407</v>
      </c>
      <c r="B105" s="47" t="s">
        <v>535</v>
      </c>
      <c r="C105" s="47" t="s">
        <v>432</v>
      </c>
      <c r="D105" t="s">
        <v>240</v>
      </c>
      <c r="E105" s="16" t="s">
        <v>613</v>
      </c>
      <c r="F105" s="106" t="s">
        <v>311</v>
      </c>
      <c r="G105" s="16" t="s">
        <v>358</v>
      </c>
      <c r="H105">
        <v>15</v>
      </c>
      <c r="I105" s="16">
        <f t="shared" si="6"/>
        <v>15</v>
      </c>
      <c r="J105" s="16">
        <f t="shared" si="7"/>
        <v>0</v>
      </c>
      <c r="K105" s="64">
        <f t="shared" si="8"/>
        <v>1</v>
      </c>
      <c r="L105" s="16"/>
      <c r="M105">
        <v>15</v>
      </c>
      <c r="N105">
        <v>0</v>
      </c>
      <c r="O105">
        <v>0</v>
      </c>
      <c r="P105">
        <v>0</v>
      </c>
      <c r="Q105">
        <v>0</v>
      </c>
    </row>
    <row r="106" spans="1:17" x14ac:dyDescent="0.2">
      <c r="A106" s="47" t="s">
        <v>407</v>
      </c>
      <c r="B106" s="47" t="s">
        <v>535</v>
      </c>
      <c r="C106" s="47" t="s">
        <v>432</v>
      </c>
      <c r="D106" t="s">
        <v>132</v>
      </c>
      <c r="E106" s="16" t="s">
        <v>543</v>
      </c>
      <c r="F106" s="106" t="s">
        <v>311</v>
      </c>
      <c r="G106" s="16" t="s">
        <v>358</v>
      </c>
      <c r="H106">
        <v>219</v>
      </c>
      <c r="I106" s="16">
        <f t="shared" si="6"/>
        <v>213</v>
      </c>
      <c r="J106" s="16">
        <f t="shared" si="7"/>
        <v>6</v>
      </c>
      <c r="K106" s="64">
        <f t="shared" si="8"/>
        <v>0.9726027397260274</v>
      </c>
      <c r="L106" s="16"/>
      <c r="M106">
        <v>213</v>
      </c>
      <c r="N106">
        <v>3</v>
      </c>
      <c r="O106">
        <v>1</v>
      </c>
      <c r="P106">
        <v>0</v>
      </c>
      <c r="Q106">
        <v>2</v>
      </c>
    </row>
    <row r="107" spans="1:17" x14ac:dyDescent="0.2">
      <c r="A107" s="47" t="s">
        <v>407</v>
      </c>
      <c r="B107" s="47" t="s">
        <v>535</v>
      </c>
      <c r="C107" s="47" t="s">
        <v>432</v>
      </c>
      <c r="D107" t="s">
        <v>179</v>
      </c>
      <c r="E107" s="16" t="s">
        <v>544</v>
      </c>
      <c r="F107" s="106" t="s">
        <v>311</v>
      </c>
      <c r="G107" s="16" t="s">
        <v>358</v>
      </c>
      <c r="H107">
        <v>10</v>
      </c>
      <c r="I107" s="16">
        <f t="shared" ref="I107:I138" si="9">M107</f>
        <v>9</v>
      </c>
      <c r="J107" s="16">
        <f t="shared" ref="J107:J138" si="10">SUM(N107:Q107)</f>
        <v>1</v>
      </c>
      <c r="K107" s="64">
        <f t="shared" ref="K107:K138" si="11">I107/H107</f>
        <v>0.9</v>
      </c>
      <c r="L107" s="16"/>
      <c r="M107">
        <v>9</v>
      </c>
      <c r="N107">
        <v>1</v>
      </c>
      <c r="O107">
        <v>0</v>
      </c>
      <c r="P107">
        <v>0</v>
      </c>
      <c r="Q107">
        <v>0</v>
      </c>
    </row>
    <row r="108" spans="1:17" x14ac:dyDescent="0.2">
      <c r="A108" s="47" t="s">
        <v>407</v>
      </c>
      <c r="B108" s="47" t="s">
        <v>535</v>
      </c>
      <c r="C108" s="47" t="s">
        <v>432</v>
      </c>
      <c r="D108" t="s">
        <v>228</v>
      </c>
      <c r="E108" s="16" t="s">
        <v>545</v>
      </c>
      <c r="F108" s="106" t="s">
        <v>311</v>
      </c>
      <c r="G108" s="16" t="s">
        <v>358</v>
      </c>
      <c r="H108">
        <v>204</v>
      </c>
      <c r="I108" s="16">
        <f t="shared" si="9"/>
        <v>194</v>
      </c>
      <c r="J108" s="16">
        <f t="shared" si="10"/>
        <v>10</v>
      </c>
      <c r="K108" s="64">
        <f t="shared" si="11"/>
        <v>0.9509803921568627</v>
      </c>
      <c r="M108">
        <v>194</v>
      </c>
      <c r="N108">
        <v>5</v>
      </c>
      <c r="O108">
        <v>4</v>
      </c>
      <c r="P108">
        <v>0</v>
      </c>
      <c r="Q108">
        <v>1</v>
      </c>
    </row>
    <row r="109" spans="1:17" x14ac:dyDescent="0.2">
      <c r="A109" s="47" t="s">
        <v>407</v>
      </c>
      <c r="B109" s="47" t="s">
        <v>535</v>
      </c>
      <c r="C109" s="47" t="s">
        <v>432</v>
      </c>
      <c r="D109" t="s">
        <v>143</v>
      </c>
      <c r="E109" s="16" t="s">
        <v>546</v>
      </c>
      <c r="F109" s="106" t="s">
        <v>311</v>
      </c>
      <c r="G109" s="16" t="s">
        <v>358</v>
      </c>
      <c r="H109">
        <v>137</v>
      </c>
      <c r="I109" s="16">
        <f t="shared" si="9"/>
        <v>132</v>
      </c>
      <c r="J109" s="16">
        <f t="shared" si="10"/>
        <v>5</v>
      </c>
      <c r="K109" s="64">
        <f t="shared" si="11"/>
        <v>0.96350364963503654</v>
      </c>
      <c r="L109" s="16"/>
      <c r="M109">
        <v>132</v>
      </c>
      <c r="N109">
        <v>3</v>
      </c>
      <c r="O109">
        <v>2</v>
      </c>
      <c r="P109">
        <v>0</v>
      </c>
      <c r="Q109">
        <v>0</v>
      </c>
    </row>
    <row r="110" spans="1:17" x14ac:dyDescent="0.2">
      <c r="A110" s="47" t="s">
        <v>407</v>
      </c>
      <c r="B110" s="47" t="s">
        <v>535</v>
      </c>
      <c r="C110" s="47" t="s">
        <v>432</v>
      </c>
      <c r="D110" t="s">
        <v>86</v>
      </c>
      <c r="E110" s="16" t="s">
        <v>547</v>
      </c>
      <c r="F110" s="106" t="s">
        <v>311</v>
      </c>
      <c r="G110" s="16" t="s">
        <v>358</v>
      </c>
      <c r="H110">
        <v>34</v>
      </c>
      <c r="I110" s="16">
        <f t="shared" si="9"/>
        <v>32</v>
      </c>
      <c r="J110" s="16">
        <f t="shared" si="10"/>
        <v>2</v>
      </c>
      <c r="K110" s="64">
        <f t="shared" si="11"/>
        <v>0.94117647058823528</v>
      </c>
      <c r="L110" s="16"/>
      <c r="M110">
        <v>32</v>
      </c>
      <c r="N110">
        <v>0</v>
      </c>
      <c r="O110">
        <v>0</v>
      </c>
      <c r="P110">
        <v>2</v>
      </c>
      <c r="Q110">
        <v>0</v>
      </c>
    </row>
    <row r="111" spans="1:17" x14ac:dyDescent="0.2">
      <c r="A111" s="47" t="s">
        <v>407</v>
      </c>
      <c r="B111" s="47" t="s">
        <v>535</v>
      </c>
      <c r="C111" s="47" t="s">
        <v>432</v>
      </c>
      <c r="D111" t="s">
        <v>133</v>
      </c>
      <c r="E111" s="16" t="s">
        <v>548</v>
      </c>
      <c r="F111" s="106" t="s">
        <v>311</v>
      </c>
      <c r="G111" s="16" t="s">
        <v>358</v>
      </c>
      <c r="H111">
        <v>32</v>
      </c>
      <c r="I111" s="16">
        <f t="shared" si="9"/>
        <v>29</v>
      </c>
      <c r="J111" s="16">
        <f t="shared" si="10"/>
        <v>3</v>
      </c>
      <c r="K111" s="64">
        <f t="shared" si="11"/>
        <v>0.90625</v>
      </c>
      <c r="L111" s="16"/>
      <c r="M111">
        <v>29</v>
      </c>
      <c r="N111">
        <v>1</v>
      </c>
      <c r="O111">
        <v>1</v>
      </c>
      <c r="P111">
        <v>1</v>
      </c>
      <c r="Q111">
        <v>0</v>
      </c>
    </row>
    <row r="112" spans="1:17" x14ac:dyDescent="0.2">
      <c r="A112" s="47" t="s">
        <v>407</v>
      </c>
      <c r="B112" s="47" t="s">
        <v>535</v>
      </c>
      <c r="C112" s="47" t="s">
        <v>432</v>
      </c>
      <c r="D112" t="s">
        <v>169</v>
      </c>
      <c r="E112" s="16" t="s">
        <v>549</v>
      </c>
      <c r="F112" s="106" t="s">
        <v>311</v>
      </c>
      <c r="G112" s="16" t="s">
        <v>358</v>
      </c>
      <c r="H112">
        <v>2</v>
      </c>
      <c r="I112" s="16">
        <f t="shared" si="9"/>
        <v>2</v>
      </c>
      <c r="J112" s="16">
        <f t="shared" si="10"/>
        <v>0</v>
      </c>
      <c r="K112" s="64">
        <f t="shared" si="11"/>
        <v>1</v>
      </c>
      <c r="L112" s="16"/>
      <c r="M112">
        <v>2</v>
      </c>
      <c r="N112">
        <v>0</v>
      </c>
      <c r="O112">
        <v>0</v>
      </c>
      <c r="P112">
        <v>0</v>
      </c>
      <c r="Q112">
        <v>0</v>
      </c>
    </row>
    <row r="113" spans="1:17" x14ac:dyDescent="0.2">
      <c r="A113" s="47" t="s">
        <v>407</v>
      </c>
      <c r="B113" s="47" t="s">
        <v>535</v>
      </c>
      <c r="C113" s="47" t="s">
        <v>432</v>
      </c>
      <c r="D113" t="s">
        <v>84</v>
      </c>
      <c r="E113" s="16" t="s">
        <v>550</v>
      </c>
      <c r="F113" s="106" t="s">
        <v>311</v>
      </c>
      <c r="G113" s="16" t="s">
        <v>358</v>
      </c>
      <c r="H113">
        <v>19</v>
      </c>
      <c r="I113" s="16">
        <f t="shared" si="9"/>
        <v>19</v>
      </c>
      <c r="J113" s="16">
        <f t="shared" si="10"/>
        <v>0</v>
      </c>
      <c r="K113" s="64">
        <f t="shared" si="11"/>
        <v>1</v>
      </c>
      <c r="L113" s="16"/>
      <c r="M113">
        <v>19</v>
      </c>
      <c r="N113">
        <v>0</v>
      </c>
      <c r="O113">
        <v>0</v>
      </c>
      <c r="P113">
        <v>0</v>
      </c>
      <c r="Q113">
        <v>0</v>
      </c>
    </row>
    <row r="114" spans="1:17" x14ac:dyDescent="0.2">
      <c r="A114" s="47" t="s">
        <v>407</v>
      </c>
      <c r="B114" s="47" t="s">
        <v>535</v>
      </c>
      <c r="C114" s="47" t="s">
        <v>432</v>
      </c>
      <c r="D114" t="s">
        <v>197</v>
      </c>
      <c r="E114" s="16" t="s">
        <v>551</v>
      </c>
      <c r="F114" s="106" t="s">
        <v>311</v>
      </c>
      <c r="G114" s="16" t="s">
        <v>358</v>
      </c>
      <c r="H114">
        <v>41</v>
      </c>
      <c r="I114" s="16">
        <f t="shared" si="9"/>
        <v>39</v>
      </c>
      <c r="J114" s="16">
        <f t="shared" si="10"/>
        <v>2</v>
      </c>
      <c r="K114" s="64">
        <f t="shared" si="11"/>
        <v>0.95121951219512191</v>
      </c>
      <c r="L114" s="16"/>
      <c r="M114">
        <v>39</v>
      </c>
      <c r="N114">
        <v>1</v>
      </c>
      <c r="O114">
        <v>1</v>
      </c>
      <c r="P114">
        <v>0</v>
      </c>
      <c r="Q114">
        <v>0</v>
      </c>
    </row>
    <row r="115" spans="1:17" x14ac:dyDescent="0.2">
      <c r="A115" s="47" t="s">
        <v>407</v>
      </c>
      <c r="B115" s="47" t="s">
        <v>535</v>
      </c>
      <c r="C115" s="47" t="s">
        <v>432</v>
      </c>
      <c r="D115" t="s">
        <v>187</v>
      </c>
      <c r="E115" s="16" t="s">
        <v>552</v>
      </c>
      <c r="F115" s="106" t="s">
        <v>311</v>
      </c>
      <c r="G115" s="16" t="s">
        <v>358</v>
      </c>
      <c r="H115">
        <v>42</v>
      </c>
      <c r="I115" s="16">
        <f t="shared" si="9"/>
        <v>41</v>
      </c>
      <c r="J115" s="16">
        <f t="shared" si="10"/>
        <v>1</v>
      </c>
      <c r="K115" s="64">
        <f t="shared" si="11"/>
        <v>0.97619047619047616</v>
      </c>
      <c r="L115" s="16"/>
      <c r="M115">
        <v>41</v>
      </c>
      <c r="N115">
        <v>0</v>
      </c>
      <c r="O115">
        <v>0</v>
      </c>
      <c r="P115">
        <v>0</v>
      </c>
      <c r="Q115">
        <v>1</v>
      </c>
    </row>
    <row r="116" spans="1:17" x14ac:dyDescent="0.2">
      <c r="A116" s="47" t="s">
        <v>407</v>
      </c>
      <c r="B116" s="47" t="s">
        <v>535</v>
      </c>
      <c r="C116" s="47" t="s">
        <v>432</v>
      </c>
      <c r="D116" t="s">
        <v>82</v>
      </c>
      <c r="E116" s="16" t="s">
        <v>622</v>
      </c>
      <c r="F116" s="106" t="s">
        <v>311</v>
      </c>
      <c r="G116" s="16" t="s">
        <v>358</v>
      </c>
      <c r="H116">
        <v>84</v>
      </c>
      <c r="I116" s="16">
        <f t="shared" si="9"/>
        <v>83</v>
      </c>
      <c r="J116" s="16">
        <f t="shared" si="10"/>
        <v>1</v>
      </c>
      <c r="K116" s="64">
        <f t="shared" si="11"/>
        <v>0.98809523809523814</v>
      </c>
      <c r="L116" s="16"/>
      <c r="M116">
        <v>83</v>
      </c>
      <c r="N116">
        <v>0</v>
      </c>
      <c r="O116">
        <v>1</v>
      </c>
      <c r="P116">
        <v>0</v>
      </c>
      <c r="Q116">
        <v>0</v>
      </c>
    </row>
    <row r="117" spans="1:17" x14ac:dyDescent="0.2">
      <c r="A117" s="47" t="s">
        <v>407</v>
      </c>
      <c r="B117" s="47" t="s">
        <v>535</v>
      </c>
      <c r="C117" s="47" t="s">
        <v>432</v>
      </c>
      <c r="D117" t="s">
        <v>83</v>
      </c>
      <c r="E117" s="16" t="s">
        <v>553</v>
      </c>
      <c r="F117" s="106" t="s">
        <v>311</v>
      </c>
      <c r="G117" s="16" t="s">
        <v>358</v>
      </c>
      <c r="H117">
        <v>68</v>
      </c>
      <c r="I117" s="16">
        <f t="shared" si="9"/>
        <v>65</v>
      </c>
      <c r="J117" s="16">
        <f t="shared" si="10"/>
        <v>3</v>
      </c>
      <c r="K117" s="64">
        <f t="shared" si="11"/>
        <v>0.95588235294117652</v>
      </c>
      <c r="L117" s="16"/>
      <c r="M117">
        <v>65</v>
      </c>
      <c r="N117">
        <v>1</v>
      </c>
      <c r="O117">
        <v>0</v>
      </c>
      <c r="P117">
        <v>0</v>
      </c>
      <c r="Q117">
        <v>2</v>
      </c>
    </row>
    <row r="118" spans="1:17" x14ac:dyDescent="0.2">
      <c r="A118" s="47" t="s">
        <v>407</v>
      </c>
      <c r="B118" s="47" t="s">
        <v>535</v>
      </c>
      <c r="C118" s="47" t="s">
        <v>432</v>
      </c>
      <c r="D118" t="s">
        <v>135</v>
      </c>
      <c r="E118" s="16" t="s">
        <v>554</v>
      </c>
      <c r="F118" s="106" t="s">
        <v>311</v>
      </c>
      <c r="G118" s="16" t="s">
        <v>358</v>
      </c>
      <c r="H118">
        <v>159</v>
      </c>
      <c r="I118" s="16">
        <f t="shared" si="9"/>
        <v>159</v>
      </c>
      <c r="J118" s="16">
        <f t="shared" si="10"/>
        <v>0</v>
      </c>
      <c r="K118" s="64">
        <f t="shared" si="11"/>
        <v>1</v>
      </c>
      <c r="L118" s="16"/>
      <c r="M118">
        <v>159</v>
      </c>
      <c r="N118">
        <v>0</v>
      </c>
      <c r="O118">
        <v>0</v>
      </c>
      <c r="P118">
        <v>0</v>
      </c>
      <c r="Q118">
        <v>0</v>
      </c>
    </row>
    <row r="119" spans="1:17" x14ac:dyDescent="0.2">
      <c r="A119" s="47" t="s">
        <v>407</v>
      </c>
      <c r="B119" s="47" t="s">
        <v>535</v>
      </c>
      <c r="C119" s="47" t="s">
        <v>432</v>
      </c>
      <c r="D119" t="s">
        <v>85</v>
      </c>
      <c r="E119" s="16" t="s">
        <v>555</v>
      </c>
      <c r="F119" s="106" t="s">
        <v>311</v>
      </c>
      <c r="G119" s="16" t="s">
        <v>358</v>
      </c>
      <c r="H119">
        <v>17</v>
      </c>
      <c r="I119" s="16">
        <f t="shared" si="9"/>
        <v>17</v>
      </c>
      <c r="J119" s="16">
        <f t="shared" si="10"/>
        <v>0</v>
      </c>
      <c r="K119" s="64">
        <f t="shared" si="11"/>
        <v>1</v>
      </c>
      <c r="L119" s="16"/>
      <c r="M119">
        <v>17</v>
      </c>
      <c r="N119">
        <v>0</v>
      </c>
      <c r="O119">
        <v>0</v>
      </c>
      <c r="P119">
        <v>0</v>
      </c>
      <c r="Q119">
        <v>0</v>
      </c>
    </row>
    <row r="120" spans="1:17" x14ac:dyDescent="0.2">
      <c r="A120" s="47" t="s">
        <v>407</v>
      </c>
      <c r="B120" s="47" t="s">
        <v>535</v>
      </c>
      <c r="C120" s="47" t="s">
        <v>432</v>
      </c>
      <c r="D120" t="s">
        <v>172</v>
      </c>
      <c r="E120" s="16" t="s">
        <v>556</v>
      </c>
      <c r="F120" s="106" t="s">
        <v>311</v>
      </c>
      <c r="G120" s="16" t="s">
        <v>358</v>
      </c>
      <c r="H120">
        <v>194</v>
      </c>
      <c r="I120" s="16">
        <f t="shared" si="9"/>
        <v>190</v>
      </c>
      <c r="J120" s="16">
        <f t="shared" si="10"/>
        <v>4</v>
      </c>
      <c r="K120" s="64">
        <f t="shared" si="11"/>
        <v>0.97938144329896903</v>
      </c>
      <c r="L120" s="16"/>
      <c r="M120">
        <v>190</v>
      </c>
      <c r="N120">
        <v>4</v>
      </c>
      <c r="O120">
        <v>0</v>
      </c>
      <c r="P120">
        <v>0</v>
      </c>
      <c r="Q120">
        <v>0</v>
      </c>
    </row>
    <row r="121" spans="1:17" x14ac:dyDescent="0.2">
      <c r="A121" s="47" t="s">
        <v>407</v>
      </c>
      <c r="B121" s="47" t="s">
        <v>535</v>
      </c>
      <c r="C121" s="47" t="s">
        <v>432</v>
      </c>
      <c r="D121" t="s">
        <v>147</v>
      </c>
      <c r="E121" s="16" t="s">
        <v>557</v>
      </c>
      <c r="F121" s="106" t="s">
        <v>311</v>
      </c>
      <c r="G121" s="16" t="s">
        <v>358</v>
      </c>
      <c r="H121">
        <v>4</v>
      </c>
      <c r="I121" s="16">
        <f t="shared" si="9"/>
        <v>4</v>
      </c>
      <c r="J121" s="16">
        <f t="shared" si="10"/>
        <v>0</v>
      </c>
      <c r="K121" s="64">
        <f t="shared" si="11"/>
        <v>1</v>
      </c>
      <c r="L121" s="16"/>
      <c r="M121">
        <v>4</v>
      </c>
      <c r="N121">
        <v>0</v>
      </c>
      <c r="O121">
        <v>0</v>
      </c>
      <c r="P121">
        <v>0</v>
      </c>
      <c r="Q121">
        <v>0</v>
      </c>
    </row>
    <row r="122" spans="1:17" x14ac:dyDescent="0.2">
      <c r="A122" s="47" t="s">
        <v>407</v>
      </c>
      <c r="B122" s="47" t="s">
        <v>535</v>
      </c>
      <c r="C122" s="47" t="s">
        <v>432</v>
      </c>
      <c r="D122" t="s">
        <v>186</v>
      </c>
      <c r="E122" s="16" t="s">
        <v>558</v>
      </c>
      <c r="F122" s="106" t="s">
        <v>311</v>
      </c>
      <c r="G122" s="16" t="s">
        <v>358</v>
      </c>
      <c r="H122">
        <v>208</v>
      </c>
      <c r="I122" s="16">
        <f t="shared" si="9"/>
        <v>206</v>
      </c>
      <c r="J122" s="16">
        <f t="shared" si="10"/>
        <v>2</v>
      </c>
      <c r="K122" s="64">
        <f t="shared" si="11"/>
        <v>0.99038461538461542</v>
      </c>
      <c r="L122" s="16"/>
      <c r="M122">
        <v>206</v>
      </c>
      <c r="N122">
        <v>0</v>
      </c>
      <c r="O122">
        <v>2</v>
      </c>
      <c r="P122">
        <v>0</v>
      </c>
      <c r="Q122">
        <v>0</v>
      </c>
    </row>
    <row r="123" spans="1:17" x14ac:dyDescent="0.2">
      <c r="A123" s="47" t="s">
        <v>407</v>
      </c>
      <c r="B123" s="47" t="s">
        <v>535</v>
      </c>
      <c r="C123" s="47" t="s">
        <v>432</v>
      </c>
      <c r="D123" t="s">
        <v>120</v>
      </c>
      <c r="E123" s="16" t="s">
        <v>559</v>
      </c>
      <c r="F123" s="106" t="s">
        <v>311</v>
      </c>
      <c r="G123" s="16" t="s">
        <v>358</v>
      </c>
      <c r="H123">
        <v>14</v>
      </c>
      <c r="I123" s="16">
        <f t="shared" si="9"/>
        <v>14</v>
      </c>
      <c r="J123" s="16">
        <f t="shared" si="10"/>
        <v>0</v>
      </c>
      <c r="K123" s="64">
        <f t="shared" si="11"/>
        <v>1</v>
      </c>
      <c r="L123" s="16"/>
      <c r="M123">
        <v>14</v>
      </c>
      <c r="N123">
        <v>0</v>
      </c>
      <c r="O123">
        <v>0</v>
      </c>
      <c r="P123">
        <v>0</v>
      </c>
      <c r="Q123">
        <v>0</v>
      </c>
    </row>
    <row r="124" spans="1:17" x14ac:dyDescent="0.2">
      <c r="A124" s="47" t="s">
        <v>408</v>
      </c>
      <c r="B124" s="47" t="s">
        <v>467</v>
      </c>
      <c r="C124" s="47" t="s">
        <v>433</v>
      </c>
      <c r="D124" t="s">
        <v>113</v>
      </c>
      <c r="E124" s="16" t="s">
        <v>560</v>
      </c>
      <c r="F124" s="106" t="s">
        <v>311</v>
      </c>
      <c r="G124" s="16" t="s">
        <v>358</v>
      </c>
      <c r="H124">
        <v>105</v>
      </c>
      <c r="I124" s="16">
        <f t="shared" si="9"/>
        <v>104</v>
      </c>
      <c r="J124" s="16">
        <f t="shared" si="10"/>
        <v>1</v>
      </c>
      <c r="K124" s="64">
        <f t="shared" si="11"/>
        <v>0.99047619047619051</v>
      </c>
      <c r="L124" s="16"/>
      <c r="M124">
        <v>104</v>
      </c>
      <c r="N124">
        <v>1</v>
      </c>
      <c r="O124">
        <v>0</v>
      </c>
      <c r="P124">
        <v>0</v>
      </c>
      <c r="Q124">
        <v>0</v>
      </c>
    </row>
    <row r="125" spans="1:17" x14ac:dyDescent="0.2">
      <c r="A125" s="47" t="s">
        <v>408</v>
      </c>
      <c r="B125" s="47" t="s">
        <v>467</v>
      </c>
      <c r="C125" s="47" t="s">
        <v>433</v>
      </c>
      <c r="D125" t="s">
        <v>236</v>
      </c>
      <c r="E125" s="16" t="s">
        <v>614</v>
      </c>
      <c r="F125" s="106" t="s">
        <v>311</v>
      </c>
      <c r="G125" s="16" t="s">
        <v>358</v>
      </c>
      <c r="H125">
        <v>3</v>
      </c>
      <c r="I125" s="16">
        <f t="shared" si="9"/>
        <v>3</v>
      </c>
      <c r="J125" s="16">
        <f t="shared" si="10"/>
        <v>0</v>
      </c>
      <c r="K125" s="64">
        <f t="shared" si="11"/>
        <v>1</v>
      </c>
      <c r="L125" s="16"/>
      <c r="M125">
        <v>3</v>
      </c>
      <c r="N125">
        <v>0</v>
      </c>
      <c r="O125">
        <v>0</v>
      </c>
      <c r="P125">
        <v>0</v>
      </c>
      <c r="Q125">
        <v>0</v>
      </c>
    </row>
    <row r="126" spans="1:17" x14ac:dyDescent="0.2">
      <c r="A126" s="47" t="s">
        <v>408</v>
      </c>
      <c r="B126" s="47" t="s">
        <v>467</v>
      </c>
      <c r="C126" s="47" t="s">
        <v>433</v>
      </c>
      <c r="D126" t="s">
        <v>92</v>
      </c>
      <c r="E126" s="16" t="s">
        <v>561</v>
      </c>
      <c r="F126" s="106" t="s">
        <v>311</v>
      </c>
      <c r="G126" s="16" t="s">
        <v>358</v>
      </c>
      <c r="H126">
        <v>22</v>
      </c>
      <c r="I126" s="16">
        <f t="shared" si="9"/>
        <v>22</v>
      </c>
      <c r="J126" s="16">
        <f t="shared" si="10"/>
        <v>0</v>
      </c>
      <c r="K126" s="64">
        <f t="shared" si="11"/>
        <v>1</v>
      </c>
      <c r="L126" s="16"/>
      <c r="M126">
        <v>22</v>
      </c>
      <c r="N126">
        <v>0</v>
      </c>
      <c r="O126">
        <v>0</v>
      </c>
      <c r="P126">
        <v>0</v>
      </c>
      <c r="Q126">
        <v>0</v>
      </c>
    </row>
    <row r="127" spans="1:17" x14ac:dyDescent="0.2">
      <c r="A127" s="47" t="s">
        <v>408</v>
      </c>
      <c r="B127" s="47" t="s">
        <v>467</v>
      </c>
      <c r="C127" s="47" t="s">
        <v>433</v>
      </c>
      <c r="D127" t="s">
        <v>114</v>
      </c>
      <c r="E127" s="16" t="s">
        <v>562</v>
      </c>
      <c r="F127" s="106" t="s">
        <v>311</v>
      </c>
      <c r="G127" s="16" t="s">
        <v>358</v>
      </c>
      <c r="H127">
        <v>39</v>
      </c>
      <c r="I127" s="16">
        <f t="shared" si="9"/>
        <v>38</v>
      </c>
      <c r="J127" s="16">
        <f t="shared" si="10"/>
        <v>1</v>
      </c>
      <c r="K127" s="64">
        <f t="shared" si="11"/>
        <v>0.97435897435897434</v>
      </c>
      <c r="L127" s="16"/>
      <c r="M127">
        <v>38</v>
      </c>
      <c r="N127">
        <v>1</v>
      </c>
      <c r="O127">
        <v>0</v>
      </c>
      <c r="P127">
        <v>0</v>
      </c>
      <c r="Q127">
        <v>0</v>
      </c>
    </row>
    <row r="128" spans="1:17" x14ac:dyDescent="0.2">
      <c r="A128" s="47" t="s">
        <v>408</v>
      </c>
      <c r="B128" s="47" t="s">
        <v>467</v>
      </c>
      <c r="C128" s="47" t="s">
        <v>433</v>
      </c>
      <c r="D128" t="s">
        <v>174</v>
      </c>
      <c r="E128" s="16" t="s">
        <v>563</v>
      </c>
      <c r="F128" s="106" t="s">
        <v>311</v>
      </c>
      <c r="G128" s="16" t="s">
        <v>358</v>
      </c>
      <c r="H128">
        <v>76</v>
      </c>
      <c r="I128" s="16">
        <f t="shared" si="9"/>
        <v>73</v>
      </c>
      <c r="J128" s="16">
        <f t="shared" si="10"/>
        <v>3</v>
      </c>
      <c r="K128" s="64">
        <f t="shared" si="11"/>
        <v>0.96052631578947367</v>
      </c>
      <c r="L128" s="16"/>
      <c r="M128">
        <v>73</v>
      </c>
      <c r="N128">
        <v>2</v>
      </c>
      <c r="O128">
        <v>1</v>
      </c>
      <c r="P128">
        <v>0</v>
      </c>
      <c r="Q128">
        <v>0</v>
      </c>
    </row>
    <row r="129" spans="1:17" x14ac:dyDescent="0.2">
      <c r="A129" s="47" t="s">
        <v>408</v>
      </c>
      <c r="B129" s="47" t="s">
        <v>467</v>
      </c>
      <c r="C129" s="47" t="s">
        <v>433</v>
      </c>
      <c r="D129" t="s">
        <v>203</v>
      </c>
      <c r="E129" s="16" t="s">
        <v>564</v>
      </c>
      <c r="F129" s="106" t="s">
        <v>311</v>
      </c>
      <c r="G129" s="16" t="s">
        <v>358</v>
      </c>
      <c r="H129">
        <v>29</v>
      </c>
      <c r="I129" s="16">
        <f t="shared" si="9"/>
        <v>27</v>
      </c>
      <c r="J129" s="16">
        <f t="shared" si="10"/>
        <v>2</v>
      </c>
      <c r="K129" s="64">
        <f t="shared" si="11"/>
        <v>0.93103448275862066</v>
      </c>
      <c r="L129" s="16"/>
      <c r="M129">
        <v>27</v>
      </c>
      <c r="N129">
        <v>0</v>
      </c>
      <c r="O129">
        <v>1</v>
      </c>
      <c r="P129">
        <v>1</v>
      </c>
      <c r="Q129">
        <v>0</v>
      </c>
    </row>
    <row r="130" spans="1:17" x14ac:dyDescent="0.2">
      <c r="A130" s="47" t="s">
        <v>408</v>
      </c>
      <c r="B130" s="47" t="s">
        <v>467</v>
      </c>
      <c r="C130" s="47" t="s">
        <v>433</v>
      </c>
      <c r="D130" t="s">
        <v>91</v>
      </c>
      <c r="E130" s="16" t="s">
        <v>565</v>
      </c>
      <c r="F130" s="106" t="s">
        <v>311</v>
      </c>
      <c r="G130" s="16" t="s">
        <v>358</v>
      </c>
      <c r="H130">
        <v>136</v>
      </c>
      <c r="I130" s="16">
        <f t="shared" si="9"/>
        <v>136</v>
      </c>
      <c r="J130" s="16">
        <f t="shared" si="10"/>
        <v>0</v>
      </c>
      <c r="K130" s="64">
        <f t="shared" si="11"/>
        <v>1</v>
      </c>
      <c r="L130" s="16"/>
      <c r="M130">
        <v>136</v>
      </c>
      <c r="N130">
        <v>0</v>
      </c>
      <c r="O130">
        <v>0</v>
      </c>
      <c r="P130">
        <v>0</v>
      </c>
      <c r="Q130">
        <v>0</v>
      </c>
    </row>
    <row r="131" spans="1:17" x14ac:dyDescent="0.2">
      <c r="A131" s="47" t="s">
        <v>408</v>
      </c>
      <c r="B131" s="47" t="s">
        <v>467</v>
      </c>
      <c r="C131" s="47" t="s">
        <v>433</v>
      </c>
      <c r="D131" t="s">
        <v>115</v>
      </c>
      <c r="E131" s="16" t="s">
        <v>566</v>
      </c>
      <c r="F131" s="106" t="s">
        <v>311</v>
      </c>
      <c r="G131" s="16" t="s">
        <v>358</v>
      </c>
      <c r="H131">
        <v>23</v>
      </c>
      <c r="I131" s="16">
        <f t="shared" si="9"/>
        <v>22</v>
      </c>
      <c r="J131" s="16">
        <f t="shared" si="10"/>
        <v>1</v>
      </c>
      <c r="K131" s="64">
        <f t="shared" si="11"/>
        <v>0.95652173913043481</v>
      </c>
      <c r="L131" s="16"/>
      <c r="M131">
        <v>22</v>
      </c>
      <c r="N131">
        <v>1</v>
      </c>
      <c r="O131">
        <v>0</v>
      </c>
      <c r="P131">
        <v>0</v>
      </c>
      <c r="Q131">
        <v>0</v>
      </c>
    </row>
    <row r="132" spans="1:17" x14ac:dyDescent="0.2">
      <c r="A132" s="47" t="s">
        <v>409</v>
      </c>
      <c r="B132" s="47" t="s">
        <v>567</v>
      </c>
      <c r="C132" s="47" t="s">
        <v>434</v>
      </c>
      <c r="D132" t="s">
        <v>99</v>
      </c>
      <c r="E132" s="16" t="s">
        <v>568</v>
      </c>
      <c r="F132" s="106" t="s">
        <v>311</v>
      </c>
      <c r="G132" s="16" t="s">
        <v>358</v>
      </c>
      <c r="H132">
        <v>31</v>
      </c>
      <c r="I132" s="16">
        <f t="shared" si="9"/>
        <v>31</v>
      </c>
      <c r="J132" s="16">
        <f t="shared" si="10"/>
        <v>0</v>
      </c>
      <c r="K132" s="64">
        <f t="shared" si="11"/>
        <v>1</v>
      </c>
      <c r="L132" s="16"/>
      <c r="M132">
        <v>31</v>
      </c>
      <c r="N132">
        <v>0</v>
      </c>
      <c r="O132">
        <v>0</v>
      </c>
      <c r="P132">
        <v>0</v>
      </c>
      <c r="Q132">
        <v>0</v>
      </c>
    </row>
    <row r="133" spans="1:17" x14ac:dyDescent="0.2">
      <c r="A133" s="47" t="s">
        <v>409</v>
      </c>
      <c r="B133" s="47" t="s">
        <v>567</v>
      </c>
      <c r="C133" s="47" t="s">
        <v>434</v>
      </c>
      <c r="D133" t="s">
        <v>206</v>
      </c>
      <c r="E133" s="16" t="s">
        <v>569</v>
      </c>
      <c r="F133" s="106" t="s">
        <v>311</v>
      </c>
      <c r="G133" s="16" t="s">
        <v>358</v>
      </c>
      <c r="H133">
        <v>225</v>
      </c>
      <c r="I133" s="16">
        <f t="shared" si="9"/>
        <v>218</v>
      </c>
      <c r="J133" s="16">
        <f t="shared" si="10"/>
        <v>7</v>
      </c>
      <c r="K133" s="64">
        <f t="shared" si="11"/>
        <v>0.96888888888888891</v>
      </c>
      <c r="L133" s="16"/>
      <c r="M133">
        <v>218</v>
      </c>
      <c r="N133">
        <v>3</v>
      </c>
      <c r="O133">
        <v>2</v>
      </c>
      <c r="P133">
        <v>1</v>
      </c>
      <c r="Q133">
        <v>1</v>
      </c>
    </row>
    <row r="134" spans="1:17" x14ac:dyDescent="0.2">
      <c r="A134" s="47" t="s">
        <v>409</v>
      </c>
      <c r="B134" s="47" t="s">
        <v>567</v>
      </c>
      <c r="C134" s="47" t="s">
        <v>434</v>
      </c>
      <c r="D134" t="s">
        <v>140</v>
      </c>
      <c r="E134" s="16" t="s">
        <v>570</v>
      </c>
      <c r="F134" s="106" t="s">
        <v>311</v>
      </c>
      <c r="G134" s="16" t="s">
        <v>358</v>
      </c>
      <c r="H134">
        <v>58</v>
      </c>
      <c r="I134" s="16">
        <f t="shared" si="9"/>
        <v>58</v>
      </c>
      <c r="J134" s="16">
        <f t="shared" si="10"/>
        <v>0</v>
      </c>
      <c r="K134" s="64">
        <f t="shared" si="11"/>
        <v>1</v>
      </c>
      <c r="L134" s="16"/>
      <c r="M134">
        <v>58</v>
      </c>
      <c r="N134">
        <v>0</v>
      </c>
      <c r="O134">
        <v>0</v>
      </c>
      <c r="P134">
        <v>0</v>
      </c>
      <c r="Q134">
        <v>0</v>
      </c>
    </row>
    <row r="135" spans="1:17" x14ac:dyDescent="0.2">
      <c r="A135" s="47" t="s">
        <v>409</v>
      </c>
      <c r="B135" s="47" t="s">
        <v>567</v>
      </c>
      <c r="C135" s="47" t="s">
        <v>434</v>
      </c>
      <c r="D135" t="s">
        <v>98</v>
      </c>
      <c r="E135" s="16" t="s">
        <v>571</v>
      </c>
      <c r="F135" s="106" t="s">
        <v>311</v>
      </c>
      <c r="G135" s="16" t="s">
        <v>358</v>
      </c>
      <c r="H135">
        <v>77</v>
      </c>
      <c r="I135" s="16">
        <f t="shared" si="9"/>
        <v>73</v>
      </c>
      <c r="J135" s="16">
        <f t="shared" si="10"/>
        <v>4</v>
      </c>
      <c r="K135" s="64">
        <f t="shared" si="11"/>
        <v>0.94805194805194803</v>
      </c>
      <c r="L135" s="16"/>
      <c r="M135">
        <v>73</v>
      </c>
      <c r="N135">
        <v>2</v>
      </c>
      <c r="O135">
        <v>1</v>
      </c>
      <c r="P135">
        <v>0</v>
      </c>
      <c r="Q135">
        <v>1</v>
      </c>
    </row>
    <row r="136" spans="1:17" x14ac:dyDescent="0.2">
      <c r="A136" s="47" t="s">
        <v>410</v>
      </c>
      <c r="B136" s="47" t="s">
        <v>441</v>
      </c>
      <c r="C136" s="47" t="s">
        <v>435</v>
      </c>
      <c r="D136" t="s">
        <v>139</v>
      </c>
      <c r="E136" s="16" t="s">
        <v>572</v>
      </c>
      <c r="F136" s="106" t="s">
        <v>311</v>
      </c>
      <c r="G136" s="16" t="s">
        <v>358</v>
      </c>
      <c r="H136">
        <v>11</v>
      </c>
      <c r="I136" s="16">
        <f t="shared" si="9"/>
        <v>11</v>
      </c>
      <c r="J136" s="16">
        <f t="shared" si="10"/>
        <v>0</v>
      </c>
      <c r="K136" s="64">
        <f t="shared" si="11"/>
        <v>1</v>
      </c>
      <c r="L136" s="16"/>
      <c r="M136">
        <v>11</v>
      </c>
      <c r="N136">
        <v>0</v>
      </c>
      <c r="O136">
        <v>0</v>
      </c>
      <c r="P136">
        <v>0</v>
      </c>
      <c r="Q136">
        <v>0</v>
      </c>
    </row>
    <row r="137" spans="1:17" x14ac:dyDescent="0.2">
      <c r="A137" s="47" t="s">
        <v>410</v>
      </c>
      <c r="B137" s="47" t="s">
        <v>441</v>
      </c>
      <c r="C137" s="47" t="s">
        <v>435</v>
      </c>
      <c r="D137" t="s">
        <v>137</v>
      </c>
      <c r="E137" s="16" t="s">
        <v>573</v>
      </c>
      <c r="F137" s="106" t="s">
        <v>311</v>
      </c>
      <c r="G137" s="16" t="s">
        <v>358</v>
      </c>
      <c r="H137">
        <v>32</v>
      </c>
      <c r="I137" s="16">
        <f t="shared" si="9"/>
        <v>32</v>
      </c>
      <c r="J137" s="16">
        <f t="shared" si="10"/>
        <v>0</v>
      </c>
      <c r="K137" s="64">
        <f t="shared" si="11"/>
        <v>1</v>
      </c>
      <c r="L137" s="16"/>
      <c r="M137">
        <v>32</v>
      </c>
      <c r="N137">
        <v>0</v>
      </c>
      <c r="O137">
        <v>0</v>
      </c>
      <c r="P137">
        <v>0</v>
      </c>
      <c r="Q137">
        <v>0</v>
      </c>
    </row>
    <row r="138" spans="1:17" x14ac:dyDescent="0.2">
      <c r="A138" s="47" t="s">
        <v>410</v>
      </c>
      <c r="B138" s="47" t="s">
        <v>441</v>
      </c>
      <c r="C138" s="47" t="s">
        <v>435</v>
      </c>
      <c r="D138" t="s">
        <v>226</v>
      </c>
      <c r="E138" s="16" t="s">
        <v>574</v>
      </c>
      <c r="F138" s="106" t="s">
        <v>311</v>
      </c>
      <c r="G138" s="16" t="s">
        <v>358</v>
      </c>
      <c r="H138">
        <v>104</v>
      </c>
      <c r="I138" s="16">
        <f t="shared" si="9"/>
        <v>98</v>
      </c>
      <c r="J138" s="16">
        <f t="shared" si="10"/>
        <v>6</v>
      </c>
      <c r="K138" s="64">
        <f t="shared" si="11"/>
        <v>0.94230769230769229</v>
      </c>
      <c r="L138" s="16"/>
      <c r="M138">
        <v>98</v>
      </c>
      <c r="N138">
        <v>2</v>
      </c>
      <c r="O138">
        <v>3</v>
      </c>
      <c r="P138">
        <v>0</v>
      </c>
      <c r="Q138">
        <v>1</v>
      </c>
    </row>
    <row r="139" spans="1:17" x14ac:dyDescent="0.2">
      <c r="A139" s="47" t="s">
        <v>410</v>
      </c>
      <c r="B139" s="47" t="s">
        <v>441</v>
      </c>
      <c r="C139" s="47" t="s">
        <v>435</v>
      </c>
      <c r="D139" t="s">
        <v>138</v>
      </c>
      <c r="E139" s="16" t="s">
        <v>576</v>
      </c>
      <c r="F139" s="106" t="s">
        <v>311</v>
      </c>
      <c r="G139" s="16" t="s">
        <v>358</v>
      </c>
      <c r="H139">
        <v>145</v>
      </c>
      <c r="I139" s="16">
        <f t="shared" ref="I139:I170" si="12">M139</f>
        <v>143</v>
      </c>
      <c r="J139" s="16">
        <f t="shared" ref="J139:J170" si="13">SUM(N139:Q139)</f>
        <v>2</v>
      </c>
      <c r="K139" s="64">
        <f t="shared" ref="K139:K170" si="14">I139/H139</f>
        <v>0.98620689655172411</v>
      </c>
      <c r="L139" s="16"/>
      <c r="M139">
        <v>143</v>
      </c>
      <c r="N139">
        <v>2</v>
      </c>
      <c r="O139">
        <v>0</v>
      </c>
      <c r="P139">
        <v>0</v>
      </c>
      <c r="Q139">
        <v>0</v>
      </c>
    </row>
    <row r="140" spans="1:17" x14ac:dyDescent="0.2">
      <c r="A140" s="47" t="s">
        <v>411</v>
      </c>
      <c r="B140" s="47" t="s">
        <v>567</v>
      </c>
      <c r="C140" s="47" t="s">
        <v>436</v>
      </c>
      <c r="D140" t="s">
        <v>117</v>
      </c>
      <c r="E140" s="16" t="s">
        <v>577</v>
      </c>
      <c r="F140" s="106" t="s">
        <v>311</v>
      </c>
      <c r="G140" s="16" t="s">
        <v>358</v>
      </c>
      <c r="H140">
        <v>34</v>
      </c>
      <c r="I140" s="16">
        <f t="shared" si="12"/>
        <v>34</v>
      </c>
      <c r="J140" s="16">
        <f t="shared" si="13"/>
        <v>0</v>
      </c>
      <c r="K140" s="64">
        <f t="shared" si="14"/>
        <v>1</v>
      </c>
      <c r="L140" s="16"/>
      <c r="M140">
        <v>34</v>
      </c>
      <c r="N140">
        <v>0</v>
      </c>
      <c r="O140">
        <v>0</v>
      </c>
      <c r="P140">
        <v>0</v>
      </c>
      <c r="Q140">
        <v>0</v>
      </c>
    </row>
    <row r="141" spans="1:17" x14ac:dyDescent="0.2">
      <c r="A141" s="47" t="s">
        <v>411</v>
      </c>
      <c r="B141" s="47" t="s">
        <v>567</v>
      </c>
      <c r="C141" s="47" t="s">
        <v>436</v>
      </c>
      <c r="D141" t="s">
        <v>168</v>
      </c>
      <c r="E141" s="16" t="s">
        <v>578</v>
      </c>
      <c r="F141" s="106" t="s">
        <v>311</v>
      </c>
      <c r="G141" s="16" t="s">
        <v>358</v>
      </c>
      <c r="H141">
        <v>57</v>
      </c>
      <c r="I141" s="16">
        <f t="shared" si="12"/>
        <v>55</v>
      </c>
      <c r="J141" s="16">
        <f t="shared" si="13"/>
        <v>2</v>
      </c>
      <c r="K141" s="64">
        <f t="shared" si="14"/>
        <v>0.96491228070175439</v>
      </c>
      <c r="L141" s="16"/>
      <c r="M141">
        <v>55</v>
      </c>
      <c r="N141">
        <v>1</v>
      </c>
      <c r="O141">
        <v>0</v>
      </c>
      <c r="P141">
        <v>1</v>
      </c>
      <c r="Q141">
        <v>0</v>
      </c>
    </row>
    <row r="142" spans="1:17" x14ac:dyDescent="0.2">
      <c r="A142" s="47" t="s">
        <v>411</v>
      </c>
      <c r="B142" s="47" t="s">
        <v>567</v>
      </c>
      <c r="C142" s="47" t="s">
        <v>436</v>
      </c>
      <c r="D142" t="s">
        <v>129</v>
      </c>
      <c r="E142" s="16" t="s">
        <v>580</v>
      </c>
      <c r="F142" s="106" t="s">
        <v>311</v>
      </c>
      <c r="G142" s="16" t="s">
        <v>358</v>
      </c>
      <c r="H142">
        <v>295</v>
      </c>
      <c r="I142" s="16">
        <f t="shared" si="12"/>
        <v>287</v>
      </c>
      <c r="J142" s="16">
        <f t="shared" si="13"/>
        <v>8</v>
      </c>
      <c r="K142" s="64">
        <f t="shared" si="14"/>
        <v>0.97288135593220337</v>
      </c>
      <c r="L142" s="16"/>
      <c r="M142">
        <v>287</v>
      </c>
      <c r="N142">
        <v>4</v>
      </c>
      <c r="O142">
        <v>3</v>
      </c>
      <c r="P142">
        <v>1</v>
      </c>
      <c r="Q142">
        <v>0</v>
      </c>
    </row>
    <row r="143" spans="1:17" x14ac:dyDescent="0.2">
      <c r="A143" s="47" t="s">
        <v>411</v>
      </c>
      <c r="B143" s="47" t="s">
        <v>567</v>
      </c>
      <c r="C143" s="47" t="s">
        <v>436</v>
      </c>
      <c r="D143" t="s">
        <v>118</v>
      </c>
      <c r="E143" s="16" t="s">
        <v>581</v>
      </c>
      <c r="F143" s="106" t="s">
        <v>311</v>
      </c>
      <c r="G143" s="16" t="s">
        <v>358</v>
      </c>
      <c r="H143">
        <v>21</v>
      </c>
      <c r="I143" s="16">
        <f t="shared" si="12"/>
        <v>21</v>
      </c>
      <c r="J143" s="16">
        <f t="shared" si="13"/>
        <v>0</v>
      </c>
      <c r="K143" s="64">
        <f t="shared" si="14"/>
        <v>1</v>
      </c>
      <c r="L143" s="16"/>
      <c r="M143">
        <v>21</v>
      </c>
      <c r="N143">
        <v>0</v>
      </c>
      <c r="O143">
        <v>0</v>
      </c>
      <c r="P143">
        <v>0</v>
      </c>
      <c r="Q143">
        <v>0</v>
      </c>
    </row>
    <row r="144" spans="1:17" x14ac:dyDescent="0.2">
      <c r="A144" s="47" t="s">
        <v>412</v>
      </c>
      <c r="B144" s="47" t="s">
        <v>525</v>
      </c>
      <c r="C144" s="47" t="s">
        <v>437</v>
      </c>
      <c r="D144" t="s">
        <v>193</v>
      </c>
      <c r="E144" s="16" t="s">
        <v>582</v>
      </c>
      <c r="F144" s="106" t="s">
        <v>311</v>
      </c>
      <c r="G144" s="16" t="s">
        <v>358</v>
      </c>
      <c r="H144">
        <v>17</v>
      </c>
      <c r="I144" s="16">
        <f t="shared" si="12"/>
        <v>17</v>
      </c>
      <c r="J144" s="16">
        <f t="shared" si="13"/>
        <v>0</v>
      </c>
      <c r="K144" s="64">
        <f t="shared" si="14"/>
        <v>1</v>
      </c>
      <c r="L144" s="16"/>
      <c r="M144">
        <v>17</v>
      </c>
      <c r="N144">
        <v>0</v>
      </c>
      <c r="O144">
        <v>0</v>
      </c>
      <c r="P144">
        <v>0</v>
      </c>
      <c r="Q144">
        <v>0</v>
      </c>
    </row>
    <row r="145" spans="1:17" x14ac:dyDescent="0.2">
      <c r="A145" s="47" t="s">
        <v>412</v>
      </c>
      <c r="B145" s="47" t="s">
        <v>525</v>
      </c>
      <c r="C145" s="47" t="s">
        <v>437</v>
      </c>
      <c r="D145" t="s">
        <v>219</v>
      </c>
      <c r="E145" s="16" t="s">
        <v>583</v>
      </c>
      <c r="F145" s="106" t="s">
        <v>311</v>
      </c>
      <c r="G145" s="16" t="s">
        <v>358</v>
      </c>
      <c r="H145">
        <v>89</v>
      </c>
      <c r="I145" s="16">
        <f t="shared" si="12"/>
        <v>84</v>
      </c>
      <c r="J145" s="16">
        <f t="shared" si="13"/>
        <v>5</v>
      </c>
      <c r="K145" s="64">
        <f t="shared" si="14"/>
        <v>0.9438202247191011</v>
      </c>
      <c r="L145" s="16"/>
      <c r="M145">
        <v>84</v>
      </c>
      <c r="N145">
        <v>3</v>
      </c>
      <c r="O145">
        <v>0</v>
      </c>
      <c r="P145">
        <v>2</v>
      </c>
      <c r="Q145">
        <v>0</v>
      </c>
    </row>
    <row r="146" spans="1:17" x14ac:dyDescent="0.2">
      <c r="A146" s="47" t="s">
        <v>412</v>
      </c>
      <c r="B146" s="47" t="s">
        <v>525</v>
      </c>
      <c r="C146" s="47" t="s">
        <v>437</v>
      </c>
      <c r="D146" t="s">
        <v>217</v>
      </c>
      <c r="E146" s="16" t="s">
        <v>584</v>
      </c>
      <c r="F146" s="106" t="s">
        <v>311</v>
      </c>
      <c r="G146" s="16" t="s">
        <v>358</v>
      </c>
      <c r="H146">
        <v>81</v>
      </c>
      <c r="I146" s="16">
        <f t="shared" si="12"/>
        <v>78</v>
      </c>
      <c r="J146" s="16">
        <f t="shared" si="13"/>
        <v>3</v>
      </c>
      <c r="K146" s="64">
        <f t="shared" si="14"/>
        <v>0.96296296296296291</v>
      </c>
      <c r="L146" s="16"/>
      <c r="M146">
        <v>78</v>
      </c>
      <c r="N146">
        <v>1</v>
      </c>
      <c r="O146">
        <v>1</v>
      </c>
      <c r="P146">
        <v>0</v>
      </c>
      <c r="Q146">
        <v>1</v>
      </c>
    </row>
    <row r="147" spans="1:17" x14ac:dyDescent="0.2">
      <c r="A147" s="47" t="s">
        <v>412</v>
      </c>
      <c r="B147" s="47" t="s">
        <v>525</v>
      </c>
      <c r="C147" s="47" t="s">
        <v>437</v>
      </c>
      <c r="D147" t="s">
        <v>109</v>
      </c>
      <c r="E147" s="16" t="s">
        <v>585</v>
      </c>
      <c r="F147" s="106" t="s">
        <v>311</v>
      </c>
      <c r="G147" s="16" t="s">
        <v>358</v>
      </c>
      <c r="H147">
        <v>26</v>
      </c>
      <c r="I147" s="16">
        <f t="shared" si="12"/>
        <v>26</v>
      </c>
      <c r="J147" s="16">
        <f t="shared" si="13"/>
        <v>0</v>
      </c>
      <c r="K147" s="64">
        <f t="shared" si="14"/>
        <v>1</v>
      </c>
      <c r="L147" s="16"/>
      <c r="M147">
        <v>26</v>
      </c>
      <c r="N147">
        <v>0</v>
      </c>
      <c r="O147">
        <v>0</v>
      </c>
      <c r="P147">
        <v>0</v>
      </c>
      <c r="Q147">
        <v>0</v>
      </c>
    </row>
    <row r="148" spans="1:17" x14ac:dyDescent="0.2">
      <c r="A148" s="47" t="s">
        <v>412</v>
      </c>
      <c r="B148" s="47" t="s">
        <v>525</v>
      </c>
      <c r="C148" s="47" t="s">
        <v>437</v>
      </c>
      <c r="D148" t="s">
        <v>171</v>
      </c>
      <c r="E148" s="16" t="s">
        <v>586</v>
      </c>
      <c r="F148" s="106" t="s">
        <v>311</v>
      </c>
      <c r="G148" s="16" t="s">
        <v>358</v>
      </c>
      <c r="H148">
        <v>137</v>
      </c>
      <c r="I148" s="16">
        <f t="shared" si="12"/>
        <v>134</v>
      </c>
      <c r="J148" s="16">
        <f t="shared" si="13"/>
        <v>3</v>
      </c>
      <c r="K148" s="64">
        <f t="shared" si="14"/>
        <v>0.97810218978102192</v>
      </c>
      <c r="L148" s="16"/>
      <c r="M148">
        <v>134</v>
      </c>
      <c r="N148">
        <v>2</v>
      </c>
      <c r="O148">
        <v>1</v>
      </c>
      <c r="P148">
        <v>0</v>
      </c>
      <c r="Q148">
        <v>0</v>
      </c>
    </row>
    <row r="149" spans="1:17" x14ac:dyDescent="0.2">
      <c r="A149" s="47" t="s">
        <v>412</v>
      </c>
      <c r="B149" s="47" t="s">
        <v>525</v>
      </c>
      <c r="C149" s="47" t="s">
        <v>437</v>
      </c>
      <c r="D149" t="s">
        <v>74</v>
      </c>
      <c r="E149" s="16" t="s">
        <v>587</v>
      </c>
      <c r="F149" s="106" t="s">
        <v>311</v>
      </c>
      <c r="G149" s="16" t="s">
        <v>358</v>
      </c>
      <c r="H149">
        <v>176</v>
      </c>
      <c r="I149" s="16">
        <f t="shared" si="12"/>
        <v>173</v>
      </c>
      <c r="J149" s="16">
        <f t="shared" si="13"/>
        <v>3</v>
      </c>
      <c r="K149" s="64">
        <f t="shared" si="14"/>
        <v>0.98295454545454541</v>
      </c>
      <c r="L149" s="16"/>
      <c r="M149">
        <v>173</v>
      </c>
      <c r="N149">
        <v>2</v>
      </c>
      <c r="O149">
        <v>1</v>
      </c>
      <c r="P149">
        <v>0</v>
      </c>
      <c r="Q149">
        <v>0</v>
      </c>
    </row>
    <row r="150" spans="1:17" x14ac:dyDescent="0.2">
      <c r="A150" s="47" t="s">
        <v>412</v>
      </c>
      <c r="B150" s="47" t="s">
        <v>525</v>
      </c>
      <c r="C150" s="47" t="s">
        <v>437</v>
      </c>
      <c r="D150" t="s">
        <v>194</v>
      </c>
      <c r="E150" s="16" t="s">
        <v>588</v>
      </c>
      <c r="F150" s="106" t="s">
        <v>311</v>
      </c>
      <c r="G150" s="16" t="s">
        <v>358</v>
      </c>
      <c r="H150">
        <v>44</v>
      </c>
      <c r="I150" s="16">
        <f t="shared" si="12"/>
        <v>44</v>
      </c>
      <c r="J150" s="16">
        <f t="shared" si="13"/>
        <v>0</v>
      </c>
      <c r="K150" s="64">
        <f t="shared" si="14"/>
        <v>1</v>
      </c>
      <c r="L150" s="16"/>
      <c r="M150">
        <v>44</v>
      </c>
      <c r="N150">
        <v>0</v>
      </c>
      <c r="O150">
        <v>0</v>
      </c>
      <c r="P150">
        <v>0</v>
      </c>
      <c r="Q150">
        <v>0</v>
      </c>
    </row>
    <row r="151" spans="1:17" x14ac:dyDescent="0.2">
      <c r="A151" s="47" t="s">
        <v>412</v>
      </c>
      <c r="B151" s="47" t="s">
        <v>525</v>
      </c>
      <c r="C151" s="47" t="s">
        <v>437</v>
      </c>
      <c r="D151" t="s">
        <v>230</v>
      </c>
      <c r="E151" s="16" t="s">
        <v>589</v>
      </c>
      <c r="F151" s="106" t="s">
        <v>311</v>
      </c>
      <c r="G151" s="16" t="s">
        <v>358</v>
      </c>
      <c r="H151">
        <v>75</v>
      </c>
      <c r="I151" s="16">
        <f t="shared" si="12"/>
        <v>75</v>
      </c>
      <c r="J151" s="16">
        <f t="shared" si="13"/>
        <v>0</v>
      </c>
      <c r="K151" s="64">
        <f t="shared" si="14"/>
        <v>1</v>
      </c>
      <c r="M151">
        <v>75</v>
      </c>
      <c r="N151">
        <v>0</v>
      </c>
      <c r="O151">
        <v>0</v>
      </c>
      <c r="P151">
        <v>0</v>
      </c>
      <c r="Q151">
        <v>0</v>
      </c>
    </row>
    <row r="152" spans="1:17" x14ac:dyDescent="0.2">
      <c r="A152" s="47" t="s">
        <v>413</v>
      </c>
      <c r="B152" s="47" t="s">
        <v>521</v>
      </c>
      <c r="C152" s="47" t="s">
        <v>438</v>
      </c>
      <c r="D152" t="s">
        <v>224</v>
      </c>
      <c r="E152" s="16" t="s">
        <v>590</v>
      </c>
      <c r="F152" s="106" t="s">
        <v>311</v>
      </c>
      <c r="G152" s="16" t="s">
        <v>358</v>
      </c>
      <c r="H152">
        <v>95</v>
      </c>
      <c r="I152" s="16">
        <f t="shared" si="12"/>
        <v>95</v>
      </c>
      <c r="J152" s="16">
        <f t="shared" si="13"/>
        <v>0</v>
      </c>
      <c r="K152" s="64">
        <f t="shared" si="14"/>
        <v>1</v>
      </c>
      <c r="L152" s="16"/>
      <c r="M152">
        <v>95</v>
      </c>
      <c r="N152">
        <v>0</v>
      </c>
      <c r="O152">
        <v>0</v>
      </c>
      <c r="P152">
        <v>0</v>
      </c>
      <c r="Q152">
        <v>0</v>
      </c>
    </row>
    <row r="153" spans="1:17" x14ac:dyDescent="0.2">
      <c r="A153" s="47" t="s">
        <v>413</v>
      </c>
      <c r="B153" s="47" t="s">
        <v>521</v>
      </c>
      <c r="C153" s="47" t="s">
        <v>438</v>
      </c>
      <c r="D153" t="s">
        <v>105</v>
      </c>
      <c r="E153" s="16" t="s">
        <v>591</v>
      </c>
      <c r="F153" s="106" t="s">
        <v>311</v>
      </c>
      <c r="G153" s="16" t="s">
        <v>358</v>
      </c>
      <c r="H153">
        <v>88</v>
      </c>
      <c r="I153" s="16">
        <f t="shared" si="12"/>
        <v>83</v>
      </c>
      <c r="J153" s="16">
        <f t="shared" si="13"/>
        <v>5</v>
      </c>
      <c r="K153" s="64">
        <f t="shared" si="14"/>
        <v>0.94318181818181823</v>
      </c>
      <c r="L153" s="16"/>
      <c r="M153">
        <v>83</v>
      </c>
      <c r="N153">
        <v>3</v>
      </c>
      <c r="O153">
        <v>1</v>
      </c>
      <c r="P153">
        <v>1</v>
      </c>
      <c r="Q153">
        <v>0</v>
      </c>
    </row>
    <row r="154" spans="1:17" x14ac:dyDescent="0.2">
      <c r="A154" s="47" t="s">
        <v>413</v>
      </c>
      <c r="B154" s="47" t="s">
        <v>521</v>
      </c>
      <c r="C154" s="47" t="s">
        <v>438</v>
      </c>
      <c r="D154" t="s">
        <v>192</v>
      </c>
      <c r="E154" s="16" t="s">
        <v>592</v>
      </c>
      <c r="F154" s="106" t="s">
        <v>311</v>
      </c>
      <c r="G154" s="16" t="s">
        <v>358</v>
      </c>
      <c r="H154">
        <v>144</v>
      </c>
      <c r="I154" s="16">
        <f t="shared" si="12"/>
        <v>135</v>
      </c>
      <c r="J154" s="16">
        <f t="shared" si="13"/>
        <v>9</v>
      </c>
      <c r="K154" s="64">
        <f t="shared" si="14"/>
        <v>0.9375</v>
      </c>
      <c r="L154" s="16"/>
      <c r="M154">
        <v>135</v>
      </c>
      <c r="N154">
        <v>6</v>
      </c>
      <c r="O154">
        <v>2</v>
      </c>
      <c r="P154">
        <v>0</v>
      </c>
      <c r="Q154">
        <v>1</v>
      </c>
    </row>
    <row r="155" spans="1:17" x14ac:dyDescent="0.2">
      <c r="A155" s="47" t="s">
        <v>413</v>
      </c>
      <c r="B155" s="47" t="s">
        <v>521</v>
      </c>
      <c r="C155" s="47" t="s">
        <v>438</v>
      </c>
      <c r="D155" t="s">
        <v>131</v>
      </c>
      <c r="E155" s="16" t="s">
        <v>593</v>
      </c>
      <c r="F155" s="106" t="s">
        <v>311</v>
      </c>
      <c r="G155" s="16" t="s">
        <v>358</v>
      </c>
      <c r="H155">
        <v>59</v>
      </c>
      <c r="I155" s="16">
        <f t="shared" si="12"/>
        <v>57</v>
      </c>
      <c r="J155" s="16">
        <f t="shared" si="13"/>
        <v>2</v>
      </c>
      <c r="K155" s="64">
        <f t="shared" si="14"/>
        <v>0.96610169491525422</v>
      </c>
      <c r="L155" s="16"/>
      <c r="M155">
        <v>57</v>
      </c>
      <c r="N155">
        <v>2</v>
      </c>
      <c r="O155">
        <v>0</v>
      </c>
      <c r="P155">
        <v>0</v>
      </c>
      <c r="Q155">
        <v>0</v>
      </c>
    </row>
    <row r="156" spans="1:17" x14ac:dyDescent="0.2">
      <c r="A156" s="47" t="s">
        <v>414</v>
      </c>
      <c r="B156" s="47" t="s">
        <v>447</v>
      </c>
      <c r="C156" s="47" t="s">
        <v>439</v>
      </c>
      <c r="D156" t="s">
        <v>88</v>
      </c>
      <c r="E156" s="16" t="s">
        <v>594</v>
      </c>
      <c r="F156" s="106" t="s">
        <v>311</v>
      </c>
      <c r="G156" s="16" t="s">
        <v>358</v>
      </c>
      <c r="H156">
        <v>39</v>
      </c>
      <c r="I156" s="16">
        <f t="shared" si="12"/>
        <v>38</v>
      </c>
      <c r="J156" s="16">
        <f t="shared" si="13"/>
        <v>1</v>
      </c>
      <c r="K156" s="64">
        <f t="shared" si="14"/>
        <v>0.97435897435897434</v>
      </c>
      <c r="L156" s="16"/>
      <c r="M156">
        <v>38</v>
      </c>
      <c r="N156">
        <v>0</v>
      </c>
      <c r="O156">
        <v>1</v>
      </c>
      <c r="P156">
        <v>0</v>
      </c>
      <c r="Q156">
        <v>0</v>
      </c>
    </row>
    <row r="157" spans="1:17" x14ac:dyDescent="0.2">
      <c r="A157" s="47" t="s">
        <v>414</v>
      </c>
      <c r="B157" s="47" t="s">
        <v>521</v>
      </c>
      <c r="C157" s="47" t="s">
        <v>439</v>
      </c>
      <c r="D157" t="s">
        <v>161</v>
      </c>
      <c r="E157" s="16" t="s">
        <v>595</v>
      </c>
      <c r="F157" s="106" t="s">
        <v>311</v>
      </c>
      <c r="G157" s="16" t="s">
        <v>358</v>
      </c>
      <c r="H157">
        <v>90</v>
      </c>
      <c r="I157" s="16">
        <f t="shared" si="12"/>
        <v>89</v>
      </c>
      <c r="J157" s="16">
        <f t="shared" si="13"/>
        <v>1</v>
      </c>
      <c r="K157" s="64">
        <f t="shared" si="14"/>
        <v>0.98888888888888893</v>
      </c>
      <c r="L157" s="16"/>
      <c r="M157">
        <v>89</v>
      </c>
      <c r="N157">
        <v>0</v>
      </c>
      <c r="O157">
        <v>0</v>
      </c>
      <c r="P157">
        <v>1</v>
      </c>
      <c r="Q157">
        <v>0</v>
      </c>
    </row>
    <row r="158" spans="1:17" x14ac:dyDescent="0.2">
      <c r="A158" s="47" t="s">
        <v>414</v>
      </c>
      <c r="B158" s="47" t="s">
        <v>521</v>
      </c>
      <c r="C158" s="47" t="s">
        <v>439</v>
      </c>
      <c r="D158" t="s">
        <v>66</v>
      </c>
      <c r="E158" s="16" t="s">
        <v>596</v>
      </c>
      <c r="F158" s="106" t="s">
        <v>311</v>
      </c>
      <c r="G158" s="16" t="s">
        <v>358</v>
      </c>
      <c r="H158">
        <v>57</v>
      </c>
      <c r="I158" s="16">
        <f t="shared" si="12"/>
        <v>56</v>
      </c>
      <c r="J158" s="16">
        <f t="shared" si="13"/>
        <v>1</v>
      </c>
      <c r="K158" s="64">
        <f t="shared" si="14"/>
        <v>0.98245614035087714</v>
      </c>
      <c r="L158" s="16"/>
      <c r="M158">
        <v>56</v>
      </c>
      <c r="N158">
        <v>0</v>
      </c>
      <c r="O158">
        <v>1</v>
      </c>
      <c r="P158">
        <v>0</v>
      </c>
      <c r="Q158">
        <v>0</v>
      </c>
    </row>
    <row r="159" spans="1:17" x14ac:dyDescent="0.2">
      <c r="A159" s="47" t="s">
        <v>414</v>
      </c>
      <c r="B159" s="47" t="s">
        <v>447</v>
      </c>
      <c r="C159" s="47" t="s">
        <v>439</v>
      </c>
      <c r="D159" t="s">
        <v>104</v>
      </c>
      <c r="E159" s="16" t="s">
        <v>597</v>
      </c>
      <c r="F159" s="106" t="s">
        <v>311</v>
      </c>
      <c r="G159" s="16" t="s">
        <v>358</v>
      </c>
      <c r="H159">
        <v>72</v>
      </c>
      <c r="I159" s="16">
        <f t="shared" si="12"/>
        <v>70</v>
      </c>
      <c r="J159" s="16">
        <f t="shared" si="13"/>
        <v>2</v>
      </c>
      <c r="K159" s="64">
        <f t="shared" si="14"/>
        <v>0.97222222222222221</v>
      </c>
      <c r="L159" s="16"/>
      <c r="M159">
        <v>70</v>
      </c>
      <c r="N159">
        <v>1</v>
      </c>
      <c r="O159">
        <v>0</v>
      </c>
      <c r="P159">
        <v>1</v>
      </c>
      <c r="Q159">
        <v>0</v>
      </c>
    </row>
    <row r="160" spans="1:17" x14ac:dyDescent="0.2">
      <c r="A160" s="47" t="s">
        <v>414</v>
      </c>
      <c r="B160" s="47" t="s">
        <v>521</v>
      </c>
      <c r="C160" s="47" t="s">
        <v>439</v>
      </c>
      <c r="D160" t="s">
        <v>130</v>
      </c>
      <c r="E160" s="16" t="s">
        <v>598</v>
      </c>
      <c r="F160" s="106" t="s">
        <v>311</v>
      </c>
      <c r="G160" s="16" t="s">
        <v>358</v>
      </c>
      <c r="H160">
        <v>126</v>
      </c>
      <c r="I160" s="16">
        <f t="shared" si="12"/>
        <v>117</v>
      </c>
      <c r="J160" s="16">
        <f t="shared" si="13"/>
        <v>9</v>
      </c>
      <c r="K160" s="64">
        <f t="shared" si="14"/>
        <v>0.9285714285714286</v>
      </c>
      <c r="L160" s="16"/>
      <c r="M160">
        <v>117</v>
      </c>
      <c r="N160">
        <v>1</v>
      </c>
      <c r="O160">
        <v>3</v>
      </c>
      <c r="P160">
        <v>4</v>
      </c>
      <c r="Q160">
        <v>1</v>
      </c>
    </row>
    <row r="161" spans="1:17" x14ac:dyDescent="0.2">
      <c r="A161" s="47" t="s">
        <v>414</v>
      </c>
      <c r="B161" s="47" t="s">
        <v>447</v>
      </c>
      <c r="C161" s="47" t="s">
        <v>439</v>
      </c>
      <c r="D161" t="s">
        <v>110</v>
      </c>
      <c r="E161" s="16" t="s">
        <v>599</v>
      </c>
      <c r="F161" s="106" t="s">
        <v>311</v>
      </c>
      <c r="G161" s="16" t="s">
        <v>358</v>
      </c>
      <c r="H161">
        <v>109</v>
      </c>
      <c r="I161" s="16">
        <f t="shared" si="12"/>
        <v>105</v>
      </c>
      <c r="J161" s="16">
        <f t="shared" si="13"/>
        <v>4</v>
      </c>
      <c r="K161" s="64">
        <f t="shared" si="14"/>
        <v>0.96330275229357798</v>
      </c>
      <c r="L161" s="16"/>
      <c r="M161">
        <v>105</v>
      </c>
      <c r="N161">
        <v>1</v>
      </c>
      <c r="O161">
        <v>0</v>
      </c>
      <c r="P161">
        <v>1</v>
      </c>
      <c r="Q161">
        <v>2</v>
      </c>
    </row>
    <row r="162" spans="1:17" x14ac:dyDescent="0.2">
      <c r="A162" s="47" t="s">
        <v>414</v>
      </c>
      <c r="B162" s="47" t="s">
        <v>521</v>
      </c>
      <c r="C162" s="47" t="s">
        <v>439</v>
      </c>
      <c r="D162" t="s">
        <v>128</v>
      </c>
      <c r="E162" s="16" t="s">
        <v>600</v>
      </c>
      <c r="F162" s="106" t="s">
        <v>311</v>
      </c>
      <c r="G162" s="16" t="s">
        <v>358</v>
      </c>
      <c r="H162">
        <v>237</v>
      </c>
      <c r="I162" s="16">
        <f t="shared" si="12"/>
        <v>225</v>
      </c>
      <c r="J162" s="16">
        <f t="shared" si="13"/>
        <v>12</v>
      </c>
      <c r="K162" s="64">
        <f t="shared" si="14"/>
        <v>0.94936708860759489</v>
      </c>
      <c r="L162" s="16"/>
      <c r="M162">
        <v>225</v>
      </c>
      <c r="N162">
        <v>4</v>
      </c>
      <c r="O162">
        <v>4</v>
      </c>
      <c r="P162">
        <v>2</v>
      </c>
      <c r="Q162">
        <v>2</v>
      </c>
    </row>
    <row r="163" spans="1:17" x14ac:dyDescent="0.2">
      <c r="A163" s="47" t="s">
        <v>415</v>
      </c>
      <c r="B163" s="47" t="s">
        <v>567</v>
      </c>
      <c r="C163" s="47" t="s">
        <v>440</v>
      </c>
      <c r="D163" t="s">
        <v>100</v>
      </c>
      <c r="E163" s="16" t="s">
        <v>601</v>
      </c>
      <c r="F163" s="106" t="s">
        <v>311</v>
      </c>
      <c r="G163" s="16" t="s">
        <v>358</v>
      </c>
      <c r="H163">
        <v>30</v>
      </c>
      <c r="I163" s="16">
        <f t="shared" si="12"/>
        <v>30</v>
      </c>
      <c r="J163" s="16">
        <f t="shared" si="13"/>
        <v>0</v>
      </c>
      <c r="K163" s="64">
        <f t="shared" si="14"/>
        <v>1</v>
      </c>
      <c r="L163" s="16"/>
      <c r="M163">
        <v>30</v>
      </c>
      <c r="N163">
        <v>0</v>
      </c>
      <c r="O163">
        <v>0</v>
      </c>
      <c r="P163">
        <v>0</v>
      </c>
      <c r="Q163">
        <v>0</v>
      </c>
    </row>
    <row r="164" spans="1:17" x14ac:dyDescent="0.2">
      <c r="A164" s="47" t="s">
        <v>415</v>
      </c>
      <c r="B164" s="47" t="s">
        <v>567</v>
      </c>
      <c r="C164" s="47" t="s">
        <v>440</v>
      </c>
      <c r="D164" t="s">
        <v>80</v>
      </c>
      <c r="E164" s="16" t="s">
        <v>602</v>
      </c>
      <c r="F164" s="106" t="s">
        <v>311</v>
      </c>
      <c r="G164" s="16" t="s">
        <v>358</v>
      </c>
      <c r="H164">
        <v>101</v>
      </c>
      <c r="I164" s="16">
        <f t="shared" si="12"/>
        <v>97</v>
      </c>
      <c r="J164" s="16">
        <f t="shared" si="13"/>
        <v>4</v>
      </c>
      <c r="K164" s="64">
        <f t="shared" si="14"/>
        <v>0.96039603960396036</v>
      </c>
      <c r="L164" s="16"/>
      <c r="M164">
        <v>97</v>
      </c>
      <c r="N164">
        <v>1</v>
      </c>
      <c r="O164">
        <v>2</v>
      </c>
      <c r="P164">
        <v>1</v>
      </c>
      <c r="Q164">
        <v>0</v>
      </c>
    </row>
    <row r="165" spans="1:17" x14ac:dyDescent="0.2">
      <c r="A165" s="47" t="s">
        <v>415</v>
      </c>
      <c r="B165" s="47" t="s">
        <v>567</v>
      </c>
      <c r="C165" s="47" t="s">
        <v>440</v>
      </c>
      <c r="D165" t="s">
        <v>215</v>
      </c>
      <c r="E165" s="16" t="s">
        <v>603</v>
      </c>
      <c r="F165" s="106" t="s">
        <v>311</v>
      </c>
      <c r="G165" s="16" t="s">
        <v>358</v>
      </c>
      <c r="H165">
        <v>63</v>
      </c>
      <c r="I165" s="16">
        <f t="shared" si="12"/>
        <v>60</v>
      </c>
      <c r="J165" s="16">
        <f t="shared" si="13"/>
        <v>3</v>
      </c>
      <c r="K165" s="64">
        <f t="shared" si="14"/>
        <v>0.95238095238095233</v>
      </c>
      <c r="L165" s="16"/>
      <c r="M165">
        <v>60</v>
      </c>
      <c r="N165">
        <v>3</v>
      </c>
      <c r="O165">
        <v>0</v>
      </c>
      <c r="P165">
        <v>0</v>
      </c>
      <c r="Q165">
        <v>0</v>
      </c>
    </row>
    <row r="166" spans="1:17" x14ac:dyDescent="0.2">
      <c r="A166" s="47" t="s">
        <v>415</v>
      </c>
      <c r="B166" s="47" t="s">
        <v>567</v>
      </c>
      <c r="C166" s="47" t="s">
        <v>440</v>
      </c>
      <c r="D166" t="s">
        <v>182</v>
      </c>
      <c r="E166" s="16" t="s">
        <v>604</v>
      </c>
      <c r="F166" s="106" t="s">
        <v>311</v>
      </c>
      <c r="G166" s="16" t="s">
        <v>358</v>
      </c>
      <c r="H166">
        <v>474</v>
      </c>
      <c r="I166" s="16">
        <f t="shared" si="12"/>
        <v>451</v>
      </c>
      <c r="J166" s="16">
        <f t="shared" si="13"/>
        <v>23</v>
      </c>
      <c r="K166" s="64">
        <f t="shared" si="14"/>
        <v>0.95147679324894519</v>
      </c>
      <c r="L166" s="16"/>
      <c r="M166">
        <v>451</v>
      </c>
      <c r="N166">
        <v>8</v>
      </c>
      <c r="O166">
        <v>7</v>
      </c>
      <c r="P166">
        <v>6</v>
      </c>
      <c r="Q166">
        <v>2</v>
      </c>
    </row>
    <row r="167" spans="1:17" x14ac:dyDescent="0.2">
      <c r="A167" s="47" t="s">
        <v>415</v>
      </c>
      <c r="B167" s="47" t="s">
        <v>567</v>
      </c>
      <c r="C167" s="47" t="s">
        <v>440</v>
      </c>
      <c r="D167" t="s">
        <v>218</v>
      </c>
      <c r="E167" s="16" t="s">
        <v>605</v>
      </c>
      <c r="F167" s="106" t="s">
        <v>311</v>
      </c>
      <c r="G167" s="16" t="s">
        <v>358</v>
      </c>
      <c r="H167">
        <v>96</v>
      </c>
      <c r="I167" s="16">
        <f t="shared" si="12"/>
        <v>91</v>
      </c>
      <c r="J167" s="16">
        <f t="shared" si="13"/>
        <v>5</v>
      </c>
      <c r="K167" s="64">
        <f t="shared" si="14"/>
        <v>0.94791666666666663</v>
      </c>
      <c r="L167" s="16"/>
      <c r="M167">
        <v>91</v>
      </c>
      <c r="N167">
        <v>4</v>
      </c>
      <c r="O167">
        <v>0</v>
      </c>
      <c r="P167">
        <v>1</v>
      </c>
      <c r="Q167">
        <v>0</v>
      </c>
    </row>
    <row r="168" spans="1:17" x14ac:dyDescent="0.2">
      <c r="A168" s="47" t="s">
        <v>384</v>
      </c>
      <c r="B168" s="47" t="s">
        <v>384</v>
      </c>
      <c r="C168" s="47" t="s">
        <v>383</v>
      </c>
      <c r="D168" t="s">
        <v>57</v>
      </c>
      <c r="E168" s="16" t="s">
        <v>607</v>
      </c>
      <c r="F168" s="106" t="s">
        <v>311</v>
      </c>
      <c r="G168" s="16" t="s">
        <v>358</v>
      </c>
      <c r="H168">
        <v>4</v>
      </c>
      <c r="I168" s="16">
        <f t="shared" si="12"/>
        <v>4</v>
      </c>
      <c r="J168" s="16">
        <f t="shared" si="13"/>
        <v>0</v>
      </c>
      <c r="K168" s="64">
        <f t="shared" si="14"/>
        <v>1</v>
      </c>
      <c r="L168" s="16"/>
      <c r="M168">
        <v>4</v>
      </c>
      <c r="N168">
        <v>0</v>
      </c>
      <c r="O168">
        <v>0</v>
      </c>
      <c r="P168">
        <v>0</v>
      </c>
      <c r="Q168">
        <v>0</v>
      </c>
    </row>
    <row r="169" spans="1:17" x14ac:dyDescent="0.2">
      <c r="A169" s="47" t="s">
        <v>384</v>
      </c>
      <c r="B169" s="47" t="s">
        <v>384</v>
      </c>
      <c r="C169" s="47" t="s">
        <v>384</v>
      </c>
      <c r="D169" t="s">
        <v>377</v>
      </c>
      <c r="E169" s="16" t="s">
        <v>382</v>
      </c>
      <c r="F169" s="106" t="s">
        <v>311</v>
      </c>
      <c r="G169" s="16" t="s">
        <v>358</v>
      </c>
      <c r="H169">
        <v>2</v>
      </c>
      <c r="I169" s="16">
        <f t="shared" si="12"/>
        <v>2</v>
      </c>
      <c r="J169" s="16">
        <f t="shared" si="13"/>
        <v>0</v>
      </c>
      <c r="K169" s="64">
        <f t="shared" si="14"/>
        <v>1</v>
      </c>
      <c r="L169" s="16"/>
      <c r="M169">
        <v>2</v>
      </c>
      <c r="N169">
        <v>0</v>
      </c>
      <c r="O169">
        <v>0</v>
      </c>
      <c r="P169">
        <v>0</v>
      </c>
      <c r="Q169">
        <v>0</v>
      </c>
    </row>
    <row r="170" spans="1:17" x14ac:dyDescent="0.2">
      <c r="A170" s="47" t="s">
        <v>384</v>
      </c>
      <c r="B170" s="47" t="s">
        <v>384</v>
      </c>
      <c r="C170" s="47" t="s">
        <v>384</v>
      </c>
      <c r="D170" t="s">
        <v>229</v>
      </c>
      <c r="E170" s="16" t="s">
        <v>382</v>
      </c>
      <c r="F170" s="106" t="s">
        <v>311</v>
      </c>
      <c r="G170" s="16" t="s">
        <v>358</v>
      </c>
      <c r="H170">
        <v>11</v>
      </c>
      <c r="I170" s="16">
        <f t="shared" si="12"/>
        <v>10</v>
      </c>
      <c r="J170" s="16">
        <f t="shared" si="13"/>
        <v>1</v>
      </c>
      <c r="K170" s="64">
        <f t="shared" si="14"/>
        <v>0.90909090909090906</v>
      </c>
      <c r="M170">
        <v>10</v>
      </c>
      <c r="N170">
        <v>0</v>
      </c>
      <c r="O170">
        <v>1</v>
      </c>
      <c r="P170">
        <v>0</v>
      </c>
      <c r="Q170">
        <v>0</v>
      </c>
    </row>
    <row r="171" spans="1:17" ht="15" x14ac:dyDescent="0.25">
      <c r="A171" s="47"/>
      <c r="B171" s="47"/>
      <c r="E171" s="27" t="s">
        <v>271</v>
      </c>
      <c r="F171" s="84" t="s">
        <v>359</v>
      </c>
      <c r="G171" s="27" t="s">
        <v>360</v>
      </c>
      <c r="H171" s="27">
        <f>SUM(H11:H170)</f>
        <v>13553</v>
      </c>
      <c r="I171" s="27">
        <f t="shared" ref="I171" si="15">M171</f>
        <v>13111</v>
      </c>
      <c r="J171" s="27">
        <f t="shared" ref="J171" si="16">SUM(N171:Q171)</f>
        <v>442</v>
      </c>
      <c r="K171" s="30">
        <f t="shared" ref="K171" si="17">I171/H171</f>
        <v>0.96738729432597947</v>
      </c>
      <c r="L171" s="27"/>
      <c r="M171" s="27">
        <f>SUM(M11:M170)</f>
        <v>13111</v>
      </c>
      <c r="N171" s="27">
        <f t="shared" ref="N171:Q171" si="18">SUM(N11:N170)</f>
        <v>188</v>
      </c>
      <c r="O171" s="27">
        <f t="shared" si="18"/>
        <v>138</v>
      </c>
      <c r="P171" s="27">
        <f t="shared" si="18"/>
        <v>72</v>
      </c>
      <c r="Q171" s="27">
        <f t="shared" si="18"/>
        <v>44</v>
      </c>
    </row>
    <row r="177" spans="1:17" ht="15" x14ac:dyDescent="0.25">
      <c r="A177" s="68" t="s">
        <v>312</v>
      </c>
      <c r="B177" s="68"/>
      <c r="F177" s="16"/>
      <c r="J177" s="16"/>
    </row>
    <row r="178" spans="1:17" x14ac:dyDescent="0.2">
      <c r="F178" s="16"/>
      <c r="H178" s="146" t="s">
        <v>355</v>
      </c>
      <c r="I178" s="146"/>
      <c r="J178" s="146"/>
      <c r="K178" s="138" t="s">
        <v>301</v>
      </c>
      <c r="M178" s="146" t="s">
        <v>356</v>
      </c>
      <c r="N178" s="146"/>
      <c r="O178" s="146"/>
      <c r="P178" s="146"/>
      <c r="Q178" s="146"/>
    </row>
    <row r="179" spans="1:17" s="27" customFormat="1" x14ac:dyDescent="0.2">
      <c r="A179" s="27" t="s">
        <v>258</v>
      </c>
      <c r="B179" s="50" t="s">
        <v>259</v>
      </c>
      <c r="C179" s="27" t="s">
        <v>260</v>
      </c>
      <c r="D179" s="27" t="s">
        <v>261</v>
      </c>
      <c r="E179" s="27" t="s">
        <v>262</v>
      </c>
      <c r="F179" s="27" t="s">
        <v>302</v>
      </c>
      <c r="G179" s="27" t="s">
        <v>357</v>
      </c>
      <c r="H179" s="28" t="s">
        <v>264</v>
      </c>
      <c r="I179" s="28" t="s">
        <v>304</v>
      </c>
      <c r="J179" s="28" t="s">
        <v>305</v>
      </c>
      <c r="K179" s="150"/>
      <c r="M179" s="28" t="s">
        <v>304</v>
      </c>
      <c r="N179" s="28" t="s">
        <v>306</v>
      </c>
      <c r="O179" s="28" t="s">
        <v>307</v>
      </c>
      <c r="P179" s="28" t="s">
        <v>308</v>
      </c>
      <c r="Q179" s="28" t="s">
        <v>309</v>
      </c>
    </row>
    <row r="180" spans="1:17" x14ac:dyDescent="0.2">
      <c r="A180" s="47" t="s">
        <v>391</v>
      </c>
      <c r="B180" s="47" t="s">
        <v>441</v>
      </c>
      <c r="C180" s="47" t="s">
        <v>416</v>
      </c>
      <c r="D180" t="s">
        <v>152</v>
      </c>
      <c r="E180" s="16" t="s">
        <v>442</v>
      </c>
      <c r="F180" s="107" t="s">
        <v>313</v>
      </c>
      <c r="G180" s="16" t="s">
        <v>358</v>
      </c>
      <c r="H180">
        <v>1</v>
      </c>
      <c r="I180" s="16">
        <f t="shared" ref="I180:I211" si="19">M180</f>
        <v>1</v>
      </c>
      <c r="J180" s="16">
        <f t="shared" ref="J180:J211" si="20">SUM(N180:Q180)</f>
        <v>0</v>
      </c>
      <c r="K180" s="64">
        <f t="shared" ref="K180:K211" si="21">I180/H180</f>
        <v>1</v>
      </c>
      <c r="L180" s="16"/>
      <c r="M180">
        <v>1</v>
      </c>
      <c r="N180">
        <v>0</v>
      </c>
      <c r="O180">
        <v>0</v>
      </c>
      <c r="P180">
        <v>0</v>
      </c>
      <c r="Q180">
        <v>0</v>
      </c>
    </row>
    <row r="181" spans="1:17" x14ac:dyDescent="0.2">
      <c r="A181" s="47" t="s">
        <v>391</v>
      </c>
      <c r="B181" s="47" t="s">
        <v>441</v>
      </c>
      <c r="C181" s="47" t="s">
        <v>416</v>
      </c>
      <c r="D181" t="s">
        <v>136</v>
      </c>
      <c r="E181" s="16" t="s">
        <v>443</v>
      </c>
      <c r="F181" s="107" t="s">
        <v>313</v>
      </c>
      <c r="G181" s="16" t="s">
        <v>358</v>
      </c>
      <c r="H181">
        <v>1</v>
      </c>
      <c r="I181" s="16">
        <f t="shared" si="19"/>
        <v>1</v>
      </c>
      <c r="J181" s="16">
        <f t="shared" si="20"/>
        <v>0</v>
      </c>
      <c r="K181" s="64">
        <f t="shared" si="21"/>
        <v>1</v>
      </c>
      <c r="L181" s="16"/>
      <c r="M181">
        <v>1</v>
      </c>
      <c r="N181">
        <v>0</v>
      </c>
      <c r="O181">
        <v>0</v>
      </c>
      <c r="P181">
        <v>0</v>
      </c>
      <c r="Q181">
        <v>0</v>
      </c>
    </row>
    <row r="182" spans="1:17" x14ac:dyDescent="0.2">
      <c r="A182" s="47" t="s">
        <v>391</v>
      </c>
      <c r="B182" s="47" t="s">
        <v>441</v>
      </c>
      <c r="C182" s="47" t="s">
        <v>416</v>
      </c>
      <c r="D182" t="s">
        <v>146</v>
      </c>
      <c r="E182" s="16" t="s">
        <v>444</v>
      </c>
      <c r="F182" s="107" t="s">
        <v>313</v>
      </c>
      <c r="G182" s="16" t="s">
        <v>358</v>
      </c>
      <c r="H182">
        <v>15</v>
      </c>
      <c r="I182" s="16">
        <f t="shared" si="19"/>
        <v>15</v>
      </c>
      <c r="J182" s="16">
        <f t="shared" si="20"/>
        <v>0</v>
      </c>
      <c r="K182" s="64">
        <f t="shared" si="21"/>
        <v>1</v>
      </c>
      <c r="L182" s="16"/>
      <c r="M182">
        <v>15</v>
      </c>
      <c r="N182">
        <v>0</v>
      </c>
      <c r="O182">
        <v>0</v>
      </c>
      <c r="P182">
        <v>0</v>
      </c>
      <c r="Q182">
        <v>0</v>
      </c>
    </row>
    <row r="183" spans="1:17" x14ac:dyDescent="0.2">
      <c r="A183" s="47" t="s">
        <v>391</v>
      </c>
      <c r="B183" s="47" t="s">
        <v>441</v>
      </c>
      <c r="C183" s="47" t="s">
        <v>416</v>
      </c>
      <c r="D183" t="s">
        <v>213</v>
      </c>
      <c r="E183" s="16" t="s">
        <v>445</v>
      </c>
      <c r="F183" s="107" t="s">
        <v>313</v>
      </c>
      <c r="G183" s="16" t="s">
        <v>358</v>
      </c>
      <c r="H183">
        <v>4</v>
      </c>
      <c r="I183" s="16">
        <f t="shared" si="19"/>
        <v>4</v>
      </c>
      <c r="J183" s="16">
        <f t="shared" si="20"/>
        <v>0</v>
      </c>
      <c r="K183" s="64">
        <f t="shared" si="21"/>
        <v>1</v>
      </c>
      <c r="L183" s="16"/>
      <c r="M183">
        <v>4</v>
      </c>
      <c r="N183">
        <v>0</v>
      </c>
      <c r="O183">
        <v>0</v>
      </c>
      <c r="P183">
        <v>0</v>
      </c>
      <c r="Q183">
        <v>0</v>
      </c>
    </row>
    <row r="184" spans="1:17" x14ac:dyDescent="0.2">
      <c r="A184" s="47" t="s">
        <v>391</v>
      </c>
      <c r="B184" s="47" t="s">
        <v>441</v>
      </c>
      <c r="C184" s="47" t="s">
        <v>416</v>
      </c>
      <c r="D184" t="s">
        <v>151</v>
      </c>
      <c r="E184" s="16" t="s">
        <v>446</v>
      </c>
      <c r="F184" s="107" t="s">
        <v>313</v>
      </c>
      <c r="G184" s="16" t="s">
        <v>358</v>
      </c>
      <c r="H184">
        <v>1</v>
      </c>
      <c r="I184" s="16">
        <f t="shared" si="19"/>
        <v>1</v>
      </c>
      <c r="J184" s="16">
        <f t="shared" si="20"/>
        <v>0</v>
      </c>
      <c r="K184" s="64">
        <f t="shared" si="21"/>
        <v>1</v>
      </c>
      <c r="L184" s="16"/>
      <c r="M184">
        <v>1</v>
      </c>
      <c r="N184">
        <v>0</v>
      </c>
      <c r="O184">
        <v>0</v>
      </c>
      <c r="P184">
        <v>0</v>
      </c>
      <c r="Q184">
        <v>0</v>
      </c>
    </row>
    <row r="185" spans="1:17" x14ac:dyDescent="0.2">
      <c r="A185" s="47" t="s">
        <v>392</v>
      </c>
      <c r="B185" s="47" t="s">
        <v>447</v>
      </c>
      <c r="C185" s="47" t="s">
        <v>417</v>
      </c>
      <c r="D185" t="s">
        <v>189</v>
      </c>
      <c r="E185" s="16" t="s">
        <v>448</v>
      </c>
      <c r="F185" s="107" t="s">
        <v>313</v>
      </c>
      <c r="G185" s="16" t="s">
        <v>358</v>
      </c>
      <c r="H185">
        <v>5</v>
      </c>
      <c r="I185" s="16">
        <f t="shared" si="19"/>
        <v>5</v>
      </c>
      <c r="J185" s="16">
        <f t="shared" si="20"/>
        <v>0</v>
      </c>
      <c r="K185" s="64">
        <f t="shared" si="21"/>
        <v>1</v>
      </c>
      <c r="L185" s="16"/>
      <c r="M185">
        <v>5</v>
      </c>
      <c r="N185">
        <v>0</v>
      </c>
      <c r="O185">
        <v>0</v>
      </c>
      <c r="P185">
        <v>0</v>
      </c>
      <c r="Q185">
        <v>0</v>
      </c>
    </row>
    <row r="186" spans="1:17" x14ac:dyDescent="0.2">
      <c r="A186" s="47" t="s">
        <v>392</v>
      </c>
      <c r="B186" s="47" t="s">
        <v>447</v>
      </c>
      <c r="C186" s="47" t="s">
        <v>417</v>
      </c>
      <c r="D186" t="s">
        <v>160</v>
      </c>
      <c r="E186" s="16" t="s">
        <v>449</v>
      </c>
      <c r="F186" s="107" t="s">
        <v>313</v>
      </c>
      <c r="G186" s="16" t="s">
        <v>358</v>
      </c>
      <c r="H186">
        <v>14</v>
      </c>
      <c r="I186" s="16">
        <f t="shared" si="19"/>
        <v>14</v>
      </c>
      <c r="J186" s="16">
        <f t="shared" si="20"/>
        <v>0</v>
      </c>
      <c r="K186" s="64">
        <f t="shared" si="21"/>
        <v>1</v>
      </c>
      <c r="L186" s="16"/>
      <c r="M186">
        <v>14</v>
      </c>
      <c r="N186">
        <v>0</v>
      </c>
      <c r="O186">
        <v>0</v>
      </c>
      <c r="P186">
        <v>0</v>
      </c>
      <c r="Q186">
        <v>0</v>
      </c>
    </row>
    <row r="187" spans="1:17" x14ac:dyDescent="0.2">
      <c r="A187" s="47" t="s">
        <v>392</v>
      </c>
      <c r="B187" s="47" t="s">
        <v>447</v>
      </c>
      <c r="C187" s="47" t="s">
        <v>417</v>
      </c>
      <c r="D187" t="s">
        <v>167</v>
      </c>
      <c r="E187" s="16" t="s">
        <v>451</v>
      </c>
      <c r="F187" s="107" t="s">
        <v>313</v>
      </c>
      <c r="G187" s="16" t="s">
        <v>358</v>
      </c>
      <c r="H187">
        <v>1</v>
      </c>
      <c r="I187" s="16">
        <f t="shared" si="19"/>
        <v>1</v>
      </c>
      <c r="J187" s="16">
        <f t="shared" si="20"/>
        <v>0</v>
      </c>
      <c r="K187" s="64">
        <f t="shared" si="21"/>
        <v>1</v>
      </c>
      <c r="L187" s="16"/>
      <c r="M187">
        <v>1</v>
      </c>
      <c r="N187">
        <v>0</v>
      </c>
      <c r="O187">
        <v>0</v>
      </c>
      <c r="P187">
        <v>0</v>
      </c>
      <c r="Q187">
        <v>0</v>
      </c>
    </row>
    <row r="188" spans="1:17" x14ac:dyDescent="0.2">
      <c r="A188" s="47" t="s">
        <v>393</v>
      </c>
      <c r="B188" s="47" t="s">
        <v>441</v>
      </c>
      <c r="C188" s="47" t="s">
        <v>418</v>
      </c>
      <c r="D188" t="s">
        <v>180</v>
      </c>
      <c r="E188" s="16" t="s">
        <v>455</v>
      </c>
      <c r="F188" s="107" t="s">
        <v>313</v>
      </c>
      <c r="G188" s="16" t="s">
        <v>358</v>
      </c>
      <c r="H188">
        <v>1</v>
      </c>
      <c r="I188" s="16">
        <f t="shared" si="19"/>
        <v>1</v>
      </c>
      <c r="J188" s="16">
        <f t="shared" si="20"/>
        <v>0</v>
      </c>
      <c r="K188" s="64">
        <f t="shared" si="21"/>
        <v>1</v>
      </c>
      <c r="L188" s="16"/>
      <c r="M188">
        <v>1</v>
      </c>
      <c r="N188">
        <v>0</v>
      </c>
      <c r="O188">
        <v>0</v>
      </c>
      <c r="P188">
        <v>0</v>
      </c>
      <c r="Q188">
        <v>0</v>
      </c>
    </row>
    <row r="189" spans="1:17" x14ac:dyDescent="0.2">
      <c r="A189" s="47" t="s">
        <v>393</v>
      </c>
      <c r="B189" s="47" t="s">
        <v>441</v>
      </c>
      <c r="C189" s="47" t="s">
        <v>418</v>
      </c>
      <c r="D189" t="s">
        <v>220</v>
      </c>
      <c r="E189" s="16" t="s">
        <v>456</v>
      </c>
      <c r="F189" s="107" t="s">
        <v>313</v>
      </c>
      <c r="G189" s="16" t="s">
        <v>358</v>
      </c>
      <c r="H189">
        <v>5</v>
      </c>
      <c r="I189" s="16">
        <f t="shared" si="19"/>
        <v>5</v>
      </c>
      <c r="J189" s="16">
        <f t="shared" si="20"/>
        <v>0</v>
      </c>
      <c r="K189" s="64">
        <f t="shared" si="21"/>
        <v>1</v>
      </c>
      <c r="L189" s="16"/>
      <c r="M189">
        <v>5</v>
      </c>
      <c r="N189">
        <v>0</v>
      </c>
      <c r="O189">
        <v>0</v>
      </c>
      <c r="P189">
        <v>0</v>
      </c>
      <c r="Q189">
        <v>0</v>
      </c>
    </row>
    <row r="190" spans="1:17" x14ac:dyDescent="0.2">
      <c r="A190" s="47" t="s">
        <v>393</v>
      </c>
      <c r="B190" s="47" t="s">
        <v>441</v>
      </c>
      <c r="C190" s="47" t="s">
        <v>418</v>
      </c>
      <c r="D190" t="s">
        <v>149</v>
      </c>
      <c r="E190" s="16" t="s">
        <v>459</v>
      </c>
      <c r="F190" s="107" t="s">
        <v>313</v>
      </c>
      <c r="G190" s="16" t="s">
        <v>358</v>
      </c>
      <c r="H190">
        <v>3</v>
      </c>
      <c r="I190" s="16">
        <f t="shared" si="19"/>
        <v>3</v>
      </c>
      <c r="J190" s="16">
        <f t="shared" si="20"/>
        <v>0</v>
      </c>
      <c r="K190" s="64">
        <f t="shared" si="21"/>
        <v>1</v>
      </c>
      <c r="L190" s="16"/>
      <c r="M190">
        <v>3</v>
      </c>
      <c r="N190">
        <v>0</v>
      </c>
      <c r="O190">
        <v>0</v>
      </c>
      <c r="P190">
        <v>0</v>
      </c>
      <c r="Q190">
        <v>0</v>
      </c>
    </row>
    <row r="191" spans="1:17" x14ac:dyDescent="0.2">
      <c r="A191" s="47" t="s">
        <v>393</v>
      </c>
      <c r="B191" s="47" t="s">
        <v>441</v>
      </c>
      <c r="C191" s="47" t="s">
        <v>418</v>
      </c>
      <c r="D191" t="s">
        <v>185</v>
      </c>
      <c r="E191" s="16" t="s">
        <v>460</v>
      </c>
      <c r="F191" s="107" t="s">
        <v>313</v>
      </c>
      <c r="G191" s="16" t="s">
        <v>358</v>
      </c>
      <c r="H191">
        <v>1</v>
      </c>
      <c r="I191" s="16">
        <f t="shared" si="19"/>
        <v>1</v>
      </c>
      <c r="J191" s="16">
        <f t="shared" si="20"/>
        <v>0</v>
      </c>
      <c r="K191" s="64">
        <f t="shared" si="21"/>
        <v>1</v>
      </c>
      <c r="L191" s="16"/>
      <c r="M191">
        <v>1</v>
      </c>
      <c r="N191">
        <v>0</v>
      </c>
      <c r="O191">
        <v>0</v>
      </c>
      <c r="P191">
        <v>0</v>
      </c>
      <c r="Q191">
        <v>0</v>
      </c>
    </row>
    <row r="192" spans="1:17" x14ac:dyDescent="0.2">
      <c r="A192" s="47" t="s">
        <v>393</v>
      </c>
      <c r="B192" s="47" t="s">
        <v>441</v>
      </c>
      <c r="C192" s="47" t="s">
        <v>418</v>
      </c>
      <c r="D192" t="s">
        <v>89</v>
      </c>
      <c r="E192" s="16" t="s">
        <v>461</v>
      </c>
      <c r="F192" s="107" t="s">
        <v>313</v>
      </c>
      <c r="G192" s="16" t="s">
        <v>358</v>
      </c>
      <c r="H192">
        <v>1</v>
      </c>
      <c r="I192" s="16">
        <f t="shared" si="19"/>
        <v>1</v>
      </c>
      <c r="J192" s="16">
        <f t="shared" si="20"/>
        <v>0</v>
      </c>
      <c r="K192" s="64">
        <f t="shared" si="21"/>
        <v>1</v>
      </c>
      <c r="L192" s="16"/>
      <c r="M192">
        <v>1</v>
      </c>
      <c r="N192">
        <v>0</v>
      </c>
      <c r="O192">
        <v>0</v>
      </c>
      <c r="P192">
        <v>0</v>
      </c>
      <c r="Q192">
        <v>0</v>
      </c>
    </row>
    <row r="193" spans="1:17" x14ac:dyDescent="0.2">
      <c r="A193" s="47" t="s">
        <v>394</v>
      </c>
      <c r="B193" s="47" t="s">
        <v>447</v>
      </c>
      <c r="C193" s="47" t="s">
        <v>419</v>
      </c>
      <c r="D193" t="s">
        <v>198</v>
      </c>
      <c r="E193" s="16" t="s">
        <v>462</v>
      </c>
      <c r="F193" s="107" t="s">
        <v>313</v>
      </c>
      <c r="G193" s="16" t="s">
        <v>358</v>
      </c>
      <c r="H193">
        <v>3</v>
      </c>
      <c r="I193" s="16">
        <f t="shared" si="19"/>
        <v>3</v>
      </c>
      <c r="J193" s="16">
        <f t="shared" si="20"/>
        <v>0</v>
      </c>
      <c r="K193" s="64">
        <f t="shared" si="21"/>
        <v>1</v>
      </c>
      <c r="L193" s="16"/>
      <c r="M193">
        <v>3</v>
      </c>
      <c r="N193">
        <v>0</v>
      </c>
      <c r="O193">
        <v>0</v>
      </c>
      <c r="P193">
        <v>0</v>
      </c>
      <c r="Q193">
        <v>0</v>
      </c>
    </row>
    <row r="194" spans="1:17" x14ac:dyDescent="0.2">
      <c r="A194" s="47" t="s">
        <v>395</v>
      </c>
      <c r="B194" s="47" t="s">
        <v>467</v>
      </c>
      <c r="C194" s="47" t="s">
        <v>420</v>
      </c>
      <c r="D194" t="s">
        <v>93</v>
      </c>
      <c r="E194" s="16" t="s">
        <v>470</v>
      </c>
      <c r="F194" s="107" t="s">
        <v>313</v>
      </c>
      <c r="G194" s="16" t="s">
        <v>358</v>
      </c>
      <c r="H194">
        <v>7</v>
      </c>
      <c r="I194" s="16">
        <f t="shared" si="19"/>
        <v>7</v>
      </c>
      <c r="J194" s="16">
        <f t="shared" si="20"/>
        <v>0</v>
      </c>
      <c r="K194" s="64">
        <f t="shared" si="21"/>
        <v>1</v>
      </c>
      <c r="L194" s="16"/>
      <c r="M194">
        <v>7</v>
      </c>
      <c r="N194">
        <v>0</v>
      </c>
      <c r="O194">
        <v>0</v>
      </c>
      <c r="P194">
        <v>0</v>
      </c>
      <c r="Q194">
        <v>0</v>
      </c>
    </row>
    <row r="195" spans="1:17" x14ac:dyDescent="0.2">
      <c r="A195" s="47" t="s">
        <v>396</v>
      </c>
      <c r="B195" s="47" t="s">
        <v>473</v>
      </c>
      <c r="C195" s="47" t="s">
        <v>421</v>
      </c>
      <c r="D195" t="s">
        <v>150</v>
      </c>
      <c r="E195" s="16" t="s">
        <v>474</v>
      </c>
      <c r="F195" s="107" t="s">
        <v>313</v>
      </c>
      <c r="G195" s="16" t="s">
        <v>358</v>
      </c>
      <c r="H195">
        <v>3</v>
      </c>
      <c r="I195" s="16">
        <f t="shared" si="19"/>
        <v>3</v>
      </c>
      <c r="J195" s="16">
        <f t="shared" si="20"/>
        <v>0</v>
      </c>
      <c r="K195" s="64">
        <f t="shared" si="21"/>
        <v>1</v>
      </c>
      <c r="L195" s="16"/>
      <c r="M195">
        <v>3</v>
      </c>
      <c r="N195">
        <v>0</v>
      </c>
      <c r="O195">
        <v>0</v>
      </c>
      <c r="P195">
        <v>0</v>
      </c>
      <c r="Q195">
        <v>0</v>
      </c>
    </row>
    <row r="196" spans="1:17" x14ac:dyDescent="0.2">
      <c r="A196" s="47" t="s">
        <v>396</v>
      </c>
      <c r="B196" s="47" t="s">
        <v>473</v>
      </c>
      <c r="C196" s="47" t="s">
        <v>421</v>
      </c>
      <c r="D196" t="s">
        <v>181</v>
      </c>
      <c r="E196" s="16" t="s">
        <v>475</v>
      </c>
      <c r="F196" s="107" t="s">
        <v>313</v>
      </c>
      <c r="G196" s="16" t="s">
        <v>358</v>
      </c>
      <c r="H196">
        <v>2</v>
      </c>
      <c r="I196" s="16">
        <f t="shared" si="19"/>
        <v>2</v>
      </c>
      <c r="J196" s="16">
        <f t="shared" si="20"/>
        <v>0</v>
      </c>
      <c r="K196" s="64">
        <f t="shared" si="21"/>
        <v>1</v>
      </c>
      <c r="L196" s="16"/>
      <c r="M196">
        <v>2</v>
      </c>
      <c r="N196">
        <v>0</v>
      </c>
      <c r="O196">
        <v>0</v>
      </c>
      <c r="P196">
        <v>0</v>
      </c>
      <c r="Q196">
        <v>0</v>
      </c>
    </row>
    <row r="197" spans="1:17" x14ac:dyDescent="0.2">
      <c r="A197" s="47" t="s">
        <v>396</v>
      </c>
      <c r="B197" s="47" t="s">
        <v>467</v>
      </c>
      <c r="C197" s="47" t="s">
        <v>421</v>
      </c>
      <c r="D197" t="s">
        <v>164</v>
      </c>
      <c r="E197" s="16" t="s">
        <v>476</v>
      </c>
      <c r="F197" s="107" t="s">
        <v>313</v>
      </c>
      <c r="G197" s="16" t="s">
        <v>358</v>
      </c>
      <c r="H197">
        <v>1</v>
      </c>
      <c r="I197" s="16">
        <f t="shared" si="19"/>
        <v>1</v>
      </c>
      <c r="J197" s="16">
        <f t="shared" si="20"/>
        <v>0</v>
      </c>
      <c r="K197" s="64">
        <f t="shared" si="21"/>
        <v>1</v>
      </c>
      <c r="L197" s="16"/>
      <c r="M197">
        <v>1</v>
      </c>
      <c r="N197">
        <v>0</v>
      </c>
      <c r="O197">
        <v>0</v>
      </c>
      <c r="P197">
        <v>0</v>
      </c>
      <c r="Q197">
        <v>0</v>
      </c>
    </row>
    <row r="198" spans="1:17" x14ac:dyDescent="0.2">
      <c r="A198" s="47" t="s">
        <v>396</v>
      </c>
      <c r="B198" s="47" t="s">
        <v>473</v>
      </c>
      <c r="C198" s="47" t="s">
        <v>421</v>
      </c>
      <c r="D198" t="s">
        <v>188</v>
      </c>
      <c r="E198" s="16" t="s">
        <v>479</v>
      </c>
      <c r="F198" s="107" t="s">
        <v>313</v>
      </c>
      <c r="G198" s="16" t="s">
        <v>358</v>
      </c>
      <c r="H198">
        <v>2</v>
      </c>
      <c r="I198" s="16">
        <f t="shared" si="19"/>
        <v>2</v>
      </c>
      <c r="J198" s="16">
        <f t="shared" si="20"/>
        <v>0</v>
      </c>
      <c r="K198" s="64">
        <f t="shared" si="21"/>
        <v>1</v>
      </c>
      <c r="L198" s="16"/>
      <c r="M198">
        <v>2</v>
      </c>
      <c r="N198">
        <v>0</v>
      </c>
      <c r="O198">
        <v>0</v>
      </c>
      <c r="P198">
        <v>0</v>
      </c>
      <c r="Q198">
        <v>0</v>
      </c>
    </row>
    <row r="199" spans="1:17" x14ac:dyDescent="0.2">
      <c r="A199" s="47" t="s">
        <v>396</v>
      </c>
      <c r="B199" s="47" t="s">
        <v>467</v>
      </c>
      <c r="C199" s="47" t="s">
        <v>421</v>
      </c>
      <c r="D199" t="s">
        <v>196</v>
      </c>
      <c r="E199" s="16" t="s">
        <v>480</v>
      </c>
      <c r="F199" s="107" t="s">
        <v>313</v>
      </c>
      <c r="G199" s="16" t="s">
        <v>358</v>
      </c>
      <c r="H199">
        <v>1</v>
      </c>
      <c r="I199" s="16">
        <f t="shared" si="19"/>
        <v>1</v>
      </c>
      <c r="J199" s="16">
        <f t="shared" si="20"/>
        <v>0</v>
      </c>
      <c r="K199" s="64">
        <f t="shared" si="21"/>
        <v>1</v>
      </c>
      <c r="L199" s="16"/>
      <c r="M199">
        <v>1</v>
      </c>
      <c r="N199">
        <v>0</v>
      </c>
      <c r="O199">
        <v>0</v>
      </c>
      <c r="P199">
        <v>0</v>
      </c>
      <c r="Q199">
        <v>0</v>
      </c>
    </row>
    <row r="200" spans="1:17" x14ac:dyDescent="0.2">
      <c r="A200" s="47" t="s">
        <v>397</v>
      </c>
      <c r="B200" s="47" t="s">
        <v>481</v>
      </c>
      <c r="C200" s="47" t="s">
        <v>422</v>
      </c>
      <c r="D200" t="s">
        <v>119</v>
      </c>
      <c r="E200" s="16" t="s">
        <v>482</v>
      </c>
      <c r="F200" s="107" t="s">
        <v>313</v>
      </c>
      <c r="G200" s="16" t="s">
        <v>358</v>
      </c>
      <c r="H200">
        <v>1</v>
      </c>
      <c r="I200" s="16">
        <f t="shared" si="19"/>
        <v>1</v>
      </c>
      <c r="J200" s="16">
        <f t="shared" si="20"/>
        <v>0</v>
      </c>
      <c r="K200" s="64">
        <f t="shared" si="21"/>
        <v>1</v>
      </c>
      <c r="L200" s="16"/>
      <c r="M200">
        <v>1</v>
      </c>
      <c r="N200">
        <v>0</v>
      </c>
      <c r="O200">
        <v>0</v>
      </c>
      <c r="P200">
        <v>0</v>
      </c>
      <c r="Q200">
        <v>0</v>
      </c>
    </row>
    <row r="201" spans="1:17" x14ac:dyDescent="0.2">
      <c r="A201" s="47" t="s">
        <v>397</v>
      </c>
      <c r="B201" s="47" t="s">
        <v>481</v>
      </c>
      <c r="C201" s="47" t="s">
        <v>422</v>
      </c>
      <c r="D201" t="s">
        <v>191</v>
      </c>
      <c r="E201" s="16" t="s">
        <v>483</v>
      </c>
      <c r="F201" s="107" t="s">
        <v>313</v>
      </c>
      <c r="G201" s="16" t="s">
        <v>358</v>
      </c>
      <c r="H201">
        <v>1</v>
      </c>
      <c r="I201" s="16">
        <f t="shared" si="19"/>
        <v>1</v>
      </c>
      <c r="J201" s="16">
        <f t="shared" si="20"/>
        <v>0</v>
      </c>
      <c r="K201" s="64">
        <f t="shared" si="21"/>
        <v>1</v>
      </c>
      <c r="L201" s="16"/>
      <c r="M201">
        <v>1</v>
      </c>
      <c r="N201">
        <v>0</v>
      </c>
      <c r="O201">
        <v>0</v>
      </c>
      <c r="P201">
        <v>0</v>
      </c>
      <c r="Q201">
        <v>0</v>
      </c>
    </row>
    <row r="202" spans="1:17" x14ac:dyDescent="0.2">
      <c r="A202" s="47" t="s">
        <v>398</v>
      </c>
      <c r="B202" s="47" t="s">
        <v>447</v>
      </c>
      <c r="C202" s="47" t="s">
        <v>423</v>
      </c>
      <c r="D202" t="s">
        <v>145</v>
      </c>
      <c r="E202" s="16" t="s">
        <v>487</v>
      </c>
      <c r="F202" s="107" t="s">
        <v>313</v>
      </c>
      <c r="G202" s="16" t="s">
        <v>358</v>
      </c>
      <c r="H202">
        <v>9</v>
      </c>
      <c r="I202" s="16">
        <f t="shared" si="19"/>
        <v>9</v>
      </c>
      <c r="J202" s="16">
        <f t="shared" si="20"/>
        <v>0</v>
      </c>
      <c r="K202" s="64">
        <f t="shared" si="21"/>
        <v>1</v>
      </c>
      <c r="L202" s="16"/>
      <c r="M202">
        <v>9</v>
      </c>
      <c r="N202">
        <v>0</v>
      </c>
      <c r="O202">
        <v>0</v>
      </c>
      <c r="P202">
        <v>0</v>
      </c>
      <c r="Q202">
        <v>0</v>
      </c>
    </row>
    <row r="203" spans="1:17" x14ac:dyDescent="0.2">
      <c r="A203" s="47" t="s">
        <v>398</v>
      </c>
      <c r="B203" s="47" t="s">
        <v>447</v>
      </c>
      <c r="C203" s="47" t="s">
        <v>423</v>
      </c>
      <c r="D203" t="s">
        <v>112</v>
      </c>
      <c r="E203" s="16" t="s">
        <v>488</v>
      </c>
      <c r="F203" s="107" t="s">
        <v>313</v>
      </c>
      <c r="G203" s="16" t="s">
        <v>358</v>
      </c>
      <c r="H203">
        <v>8</v>
      </c>
      <c r="I203" s="16">
        <f t="shared" si="19"/>
        <v>8</v>
      </c>
      <c r="J203" s="16">
        <f t="shared" si="20"/>
        <v>0</v>
      </c>
      <c r="K203" s="64">
        <f t="shared" si="21"/>
        <v>1</v>
      </c>
      <c r="L203" s="16"/>
      <c r="M203">
        <v>8</v>
      </c>
      <c r="N203">
        <v>0</v>
      </c>
      <c r="O203">
        <v>0</v>
      </c>
      <c r="P203">
        <v>0</v>
      </c>
      <c r="Q203">
        <v>0</v>
      </c>
    </row>
    <row r="204" spans="1:17" x14ac:dyDescent="0.2">
      <c r="A204" s="47" t="s">
        <v>398</v>
      </c>
      <c r="B204" s="47" t="s">
        <v>447</v>
      </c>
      <c r="C204" s="47" t="s">
        <v>423</v>
      </c>
      <c r="D204" t="s">
        <v>127</v>
      </c>
      <c r="E204" s="16" t="s">
        <v>489</v>
      </c>
      <c r="F204" s="107" t="s">
        <v>313</v>
      </c>
      <c r="G204" s="16" t="s">
        <v>358</v>
      </c>
      <c r="H204">
        <v>1</v>
      </c>
      <c r="I204" s="16">
        <f t="shared" si="19"/>
        <v>1</v>
      </c>
      <c r="J204" s="16">
        <f t="shared" si="20"/>
        <v>0</v>
      </c>
      <c r="K204" s="64">
        <f t="shared" si="21"/>
        <v>1</v>
      </c>
      <c r="L204" s="16"/>
      <c r="M204">
        <v>1</v>
      </c>
      <c r="N204">
        <v>0</v>
      </c>
      <c r="O204">
        <v>0</v>
      </c>
      <c r="P204">
        <v>0</v>
      </c>
      <c r="Q204">
        <v>0</v>
      </c>
    </row>
    <row r="205" spans="1:17" x14ac:dyDescent="0.2">
      <c r="A205" s="47" t="s">
        <v>398</v>
      </c>
      <c r="B205" s="47" t="s">
        <v>447</v>
      </c>
      <c r="C205" s="47" t="s">
        <v>423</v>
      </c>
      <c r="D205" t="s">
        <v>79</v>
      </c>
      <c r="E205" s="16" t="s">
        <v>490</v>
      </c>
      <c r="F205" s="107" t="s">
        <v>313</v>
      </c>
      <c r="G205" s="16" t="s">
        <v>358</v>
      </c>
      <c r="H205">
        <v>10</v>
      </c>
      <c r="I205" s="16">
        <f t="shared" si="19"/>
        <v>10</v>
      </c>
      <c r="J205" s="16">
        <f t="shared" si="20"/>
        <v>0</v>
      </c>
      <c r="K205" s="64">
        <f t="shared" si="21"/>
        <v>1</v>
      </c>
      <c r="L205" s="16"/>
      <c r="M205">
        <v>10</v>
      </c>
      <c r="N205">
        <v>0</v>
      </c>
      <c r="O205">
        <v>0</v>
      </c>
      <c r="P205">
        <v>0</v>
      </c>
      <c r="Q205">
        <v>0</v>
      </c>
    </row>
    <row r="206" spans="1:17" x14ac:dyDescent="0.2">
      <c r="A206" s="47" t="s">
        <v>399</v>
      </c>
      <c r="B206" s="47" t="s">
        <v>473</v>
      </c>
      <c r="C206" s="47" t="s">
        <v>424</v>
      </c>
      <c r="D206" t="s">
        <v>202</v>
      </c>
      <c r="E206" s="16" t="s">
        <v>492</v>
      </c>
      <c r="F206" s="107" t="s">
        <v>313</v>
      </c>
      <c r="G206" s="16" t="s">
        <v>358</v>
      </c>
      <c r="H206">
        <v>1</v>
      </c>
      <c r="I206" s="16">
        <f t="shared" si="19"/>
        <v>1</v>
      </c>
      <c r="J206" s="16">
        <f t="shared" si="20"/>
        <v>0</v>
      </c>
      <c r="K206" s="64">
        <f t="shared" si="21"/>
        <v>1</v>
      </c>
      <c r="L206" s="16"/>
      <c r="M206">
        <v>1</v>
      </c>
      <c r="N206">
        <v>0</v>
      </c>
      <c r="O206">
        <v>0</v>
      </c>
      <c r="P206">
        <v>0</v>
      </c>
      <c r="Q206">
        <v>0</v>
      </c>
    </row>
    <row r="207" spans="1:17" x14ac:dyDescent="0.2">
      <c r="A207" s="47" t="s">
        <v>399</v>
      </c>
      <c r="B207" s="47" t="s">
        <v>473</v>
      </c>
      <c r="C207" s="47" t="s">
        <v>424</v>
      </c>
      <c r="D207" t="s">
        <v>195</v>
      </c>
      <c r="E207" s="16" t="s">
        <v>493</v>
      </c>
      <c r="F207" s="107" t="s">
        <v>313</v>
      </c>
      <c r="G207" s="16" t="s">
        <v>358</v>
      </c>
      <c r="H207">
        <v>3</v>
      </c>
      <c r="I207" s="16">
        <f t="shared" si="19"/>
        <v>3</v>
      </c>
      <c r="J207" s="16">
        <f t="shared" si="20"/>
        <v>0</v>
      </c>
      <c r="K207" s="64">
        <f t="shared" si="21"/>
        <v>1</v>
      </c>
      <c r="L207" s="16"/>
      <c r="M207">
        <v>3</v>
      </c>
      <c r="N207">
        <v>0</v>
      </c>
      <c r="O207">
        <v>0</v>
      </c>
      <c r="P207">
        <v>0</v>
      </c>
      <c r="Q207">
        <v>0</v>
      </c>
    </row>
    <row r="208" spans="1:17" x14ac:dyDescent="0.2">
      <c r="A208" s="47" t="s">
        <v>400</v>
      </c>
      <c r="B208" s="47" t="s">
        <v>494</v>
      </c>
      <c r="C208" s="47" t="s">
        <v>425</v>
      </c>
      <c r="D208" t="s">
        <v>126</v>
      </c>
      <c r="E208" s="16" t="s">
        <v>495</v>
      </c>
      <c r="F208" s="107" t="s">
        <v>313</v>
      </c>
      <c r="G208" s="16" t="s">
        <v>358</v>
      </c>
      <c r="H208">
        <v>13</v>
      </c>
      <c r="I208" s="16">
        <f t="shared" si="19"/>
        <v>12</v>
      </c>
      <c r="J208" s="16">
        <f t="shared" si="20"/>
        <v>1</v>
      </c>
      <c r="K208" s="64">
        <f t="shared" si="21"/>
        <v>0.92307692307692313</v>
      </c>
      <c r="L208" s="16"/>
      <c r="M208">
        <v>12</v>
      </c>
      <c r="N208">
        <v>0</v>
      </c>
      <c r="O208">
        <v>0</v>
      </c>
      <c r="P208">
        <v>0</v>
      </c>
      <c r="Q208">
        <v>1</v>
      </c>
    </row>
    <row r="209" spans="1:17" x14ac:dyDescent="0.2">
      <c r="A209" s="47" t="s">
        <v>400</v>
      </c>
      <c r="B209" s="47" t="s">
        <v>494</v>
      </c>
      <c r="C209" s="47" t="s">
        <v>425</v>
      </c>
      <c r="D209" t="s">
        <v>177</v>
      </c>
      <c r="E209" s="16" t="s">
        <v>496</v>
      </c>
      <c r="F209" s="107" t="s">
        <v>313</v>
      </c>
      <c r="G209" s="16" t="s">
        <v>358</v>
      </c>
      <c r="H209">
        <v>3</v>
      </c>
      <c r="I209" s="16">
        <f t="shared" si="19"/>
        <v>3</v>
      </c>
      <c r="J209" s="16">
        <f t="shared" si="20"/>
        <v>0</v>
      </c>
      <c r="K209" s="64">
        <f t="shared" si="21"/>
        <v>1</v>
      </c>
      <c r="L209" s="16"/>
      <c r="M209">
        <v>3</v>
      </c>
      <c r="N209">
        <v>0</v>
      </c>
      <c r="O209">
        <v>0</v>
      </c>
      <c r="P209">
        <v>0</v>
      </c>
      <c r="Q209">
        <v>0</v>
      </c>
    </row>
    <row r="210" spans="1:17" x14ac:dyDescent="0.2">
      <c r="A210" s="47" t="s">
        <v>400</v>
      </c>
      <c r="B210" s="47" t="s">
        <v>494</v>
      </c>
      <c r="C210" s="47" t="s">
        <v>425</v>
      </c>
      <c r="D210" t="s">
        <v>124</v>
      </c>
      <c r="E210" s="16" t="s">
        <v>497</v>
      </c>
      <c r="F210" s="107" t="s">
        <v>313</v>
      </c>
      <c r="G210" s="16" t="s">
        <v>358</v>
      </c>
      <c r="H210">
        <v>3</v>
      </c>
      <c r="I210" s="16">
        <f t="shared" si="19"/>
        <v>3</v>
      </c>
      <c r="J210" s="16">
        <f t="shared" si="20"/>
        <v>0</v>
      </c>
      <c r="K210" s="64">
        <f t="shared" si="21"/>
        <v>1</v>
      </c>
      <c r="L210" s="16"/>
      <c r="M210">
        <v>3</v>
      </c>
      <c r="N210">
        <v>0</v>
      </c>
      <c r="O210">
        <v>0</v>
      </c>
      <c r="P210">
        <v>0</v>
      </c>
      <c r="Q210">
        <v>0</v>
      </c>
    </row>
    <row r="211" spans="1:17" x14ac:dyDescent="0.2">
      <c r="A211" s="47" t="s">
        <v>400</v>
      </c>
      <c r="B211" s="47" t="s">
        <v>494</v>
      </c>
      <c r="C211" s="47" t="s">
        <v>425</v>
      </c>
      <c r="D211" t="s">
        <v>154</v>
      </c>
      <c r="E211" s="16" t="s">
        <v>499</v>
      </c>
      <c r="F211" s="107" t="s">
        <v>313</v>
      </c>
      <c r="G211" s="16" t="s">
        <v>358</v>
      </c>
      <c r="H211">
        <v>2</v>
      </c>
      <c r="I211" s="16">
        <f t="shared" si="19"/>
        <v>2</v>
      </c>
      <c r="J211" s="16">
        <f t="shared" si="20"/>
        <v>0</v>
      </c>
      <c r="K211" s="64">
        <f t="shared" si="21"/>
        <v>1</v>
      </c>
      <c r="L211" s="16"/>
      <c r="M211">
        <v>2</v>
      </c>
      <c r="N211">
        <v>0</v>
      </c>
      <c r="O211">
        <v>0</v>
      </c>
      <c r="P211">
        <v>0</v>
      </c>
      <c r="Q211">
        <v>0</v>
      </c>
    </row>
    <row r="212" spans="1:17" x14ac:dyDescent="0.2">
      <c r="A212" s="47" t="s">
        <v>400</v>
      </c>
      <c r="B212" s="47" t="s">
        <v>494</v>
      </c>
      <c r="C212" s="47" t="s">
        <v>425</v>
      </c>
      <c r="D212" t="s">
        <v>122</v>
      </c>
      <c r="E212" s="16" t="s">
        <v>500</v>
      </c>
      <c r="F212" s="107" t="s">
        <v>313</v>
      </c>
      <c r="G212" s="16" t="s">
        <v>358</v>
      </c>
      <c r="H212">
        <v>1</v>
      </c>
      <c r="I212" s="16">
        <f t="shared" ref="I212:I243" si="22">M212</f>
        <v>1</v>
      </c>
      <c r="J212" s="16">
        <f t="shared" ref="J212:J243" si="23">SUM(N212:Q212)</f>
        <v>0</v>
      </c>
      <c r="K212" s="64">
        <f t="shared" ref="K212:K243" si="24">I212/H212</f>
        <v>1</v>
      </c>
      <c r="L212" s="16"/>
      <c r="M212">
        <v>1</v>
      </c>
      <c r="N212">
        <v>0</v>
      </c>
      <c r="O212">
        <v>0</v>
      </c>
      <c r="P212">
        <v>0</v>
      </c>
      <c r="Q212">
        <v>0</v>
      </c>
    </row>
    <row r="213" spans="1:17" x14ac:dyDescent="0.2">
      <c r="A213" s="47" t="s">
        <v>400</v>
      </c>
      <c r="B213" s="47" t="s">
        <v>494</v>
      </c>
      <c r="C213" s="47" t="s">
        <v>425</v>
      </c>
      <c r="D213" t="s">
        <v>102</v>
      </c>
      <c r="E213" s="16" t="s">
        <v>501</v>
      </c>
      <c r="F213" s="107" t="s">
        <v>313</v>
      </c>
      <c r="G213" s="16" t="s">
        <v>358</v>
      </c>
      <c r="H213">
        <v>5</v>
      </c>
      <c r="I213" s="16">
        <f t="shared" si="22"/>
        <v>5</v>
      </c>
      <c r="J213" s="16">
        <f t="shared" si="23"/>
        <v>0</v>
      </c>
      <c r="K213" s="64">
        <f t="shared" si="24"/>
        <v>1</v>
      </c>
      <c r="L213" s="16"/>
      <c r="M213">
        <v>5</v>
      </c>
      <c r="N213">
        <v>0</v>
      </c>
      <c r="O213">
        <v>0</v>
      </c>
      <c r="P213">
        <v>0</v>
      </c>
      <c r="Q213">
        <v>0</v>
      </c>
    </row>
    <row r="214" spans="1:17" x14ac:dyDescent="0.2">
      <c r="A214" s="47" t="s">
        <v>401</v>
      </c>
      <c r="B214" s="47" t="s">
        <v>494</v>
      </c>
      <c r="C214" s="47" t="s">
        <v>426</v>
      </c>
      <c r="D214" t="s">
        <v>107</v>
      </c>
      <c r="E214" s="16" t="s">
        <v>503</v>
      </c>
      <c r="F214" s="107" t="s">
        <v>313</v>
      </c>
      <c r="G214" s="16" t="s">
        <v>358</v>
      </c>
      <c r="H214">
        <v>3</v>
      </c>
      <c r="I214" s="16">
        <f t="shared" si="22"/>
        <v>3</v>
      </c>
      <c r="J214" s="16">
        <f t="shared" si="23"/>
        <v>0</v>
      </c>
      <c r="K214" s="64">
        <f t="shared" si="24"/>
        <v>1</v>
      </c>
      <c r="L214" s="16"/>
      <c r="M214">
        <v>3</v>
      </c>
      <c r="N214">
        <v>0</v>
      </c>
      <c r="O214">
        <v>0</v>
      </c>
      <c r="P214">
        <v>0</v>
      </c>
      <c r="Q214">
        <v>0</v>
      </c>
    </row>
    <row r="215" spans="1:17" x14ac:dyDescent="0.2">
      <c r="A215" s="47" t="s">
        <v>401</v>
      </c>
      <c r="B215" s="47" t="s">
        <v>494</v>
      </c>
      <c r="C215" s="47" t="s">
        <v>426</v>
      </c>
      <c r="D215" t="s">
        <v>178</v>
      </c>
      <c r="E215" s="16" t="s">
        <v>507</v>
      </c>
      <c r="F215" s="107" t="s">
        <v>313</v>
      </c>
      <c r="G215" s="16" t="s">
        <v>358</v>
      </c>
      <c r="H215">
        <v>1</v>
      </c>
      <c r="I215" s="16">
        <f t="shared" si="22"/>
        <v>1</v>
      </c>
      <c r="J215" s="16">
        <f t="shared" si="23"/>
        <v>0</v>
      </c>
      <c r="K215" s="64">
        <f t="shared" si="24"/>
        <v>1</v>
      </c>
      <c r="L215" s="16"/>
      <c r="M215">
        <v>1</v>
      </c>
      <c r="N215">
        <v>0</v>
      </c>
      <c r="O215">
        <v>0</v>
      </c>
      <c r="P215">
        <v>0</v>
      </c>
      <c r="Q215">
        <v>0</v>
      </c>
    </row>
    <row r="216" spans="1:17" x14ac:dyDescent="0.2">
      <c r="A216" s="47" t="s">
        <v>402</v>
      </c>
      <c r="B216" s="47" t="s">
        <v>467</v>
      </c>
      <c r="C216" s="47" t="s">
        <v>427</v>
      </c>
      <c r="D216" t="s">
        <v>157</v>
      </c>
      <c r="E216" s="16" t="s">
        <v>508</v>
      </c>
      <c r="F216" s="107" t="s">
        <v>313</v>
      </c>
      <c r="G216" s="16" t="s">
        <v>358</v>
      </c>
      <c r="H216">
        <v>2</v>
      </c>
      <c r="I216" s="16">
        <f t="shared" si="22"/>
        <v>2</v>
      </c>
      <c r="J216" s="16">
        <f t="shared" si="23"/>
        <v>0</v>
      </c>
      <c r="K216" s="64">
        <f t="shared" si="24"/>
        <v>1</v>
      </c>
      <c r="L216" s="16"/>
      <c r="M216">
        <v>2</v>
      </c>
      <c r="N216">
        <v>0</v>
      </c>
      <c r="O216">
        <v>0</v>
      </c>
      <c r="P216">
        <v>0</v>
      </c>
      <c r="Q216">
        <v>0</v>
      </c>
    </row>
    <row r="217" spans="1:17" x14ac:dyDescent="0.2">
      <c r="A217" s="47" t="s">
        <v>402</v>
      </c>
      <c r="B217" s="47" t="s">
        <v>467</v>
      </c>
      <c r="C217" s="47" t="s">
        <v>427</v>
      </c>
      <c r="D217" t="s">
        <v>156</v>
      </c>
      <c r="E217" s="16" t="s">
        <v>512</v>
      </c>
      <c r="F217" s="107" t="s">
        <v>313</v>
      </c>
      <c r="G217" s="16" t="s">
        <v>358</v>
      </c>
      <c r="H217">
        <v>5</v>
      </c>
      <c r="I217" s="16">
        <f t="shared" si="22"/>
        <v>3</v>
      </c>
      <c r="J217" s="16">
        <f t="shared" si="23"/>
        <v>2</v>
      </c>
      <c r="K217" s="64">
        <f t="shared" si="24"/>
        <v>0.6</v>
      </c>
      <c r="L217" s="16"/>
      <c r="M217">
        <v>3</v>
      </c>
      <c r="N217">
        <v>0</v>
      </c>
      <c r="O217">
        <v>2</v>
      </c>
      <c r="P217">
        <v>0</v>
      </c>
      <c r="Q217">
        <v>0</v>
      </c>
    </row>
    <row r="218" spans="1:17" x14ac:dyDescent="0.2">
      <c r="A218" s="47" t="s">
        <v>402</v>
      </c>
      <c r="B218" s="47" t="s">
        <v>467</v>
      </c>
      <c r="C218" s="47" t="s">
        <v>427</v>
      </c>
      <c r="D218" t="s">
        <v>237</v>
      </c>
      <c r="E218" s="16" t="s">
        <v>612</v>
      </c>
      <c r="F218" s="107" t="s">
        <v>313</v>
      </c>
      <c r="G218" s="16" t="s">
        <v>358</v>
      </c>
      <c r="H218">
        <v>6</v>
      </c>
      <c r="I218" s="16">
        <f t="shared" si="22"/>
        <v>6</v>
      </c>
      <c r="J218" s="16">
        <f t="shared" si="23"/>
        <v>0</v>
      </c>
      <c r="K218" s="64">
        <f t="shared" si="24"/>
        <v>1</v>
      </c>
      <c r="L218" s="16"/>
      <c r="M218">
        <v>6</v>
      </c>
      <c r="N218">
        <v>0</v>
      </c>
      <c r="O218">
        <v>0</v>
      </c>
      <c r="P218">
        <v>0</v>
      </c>
      <c r="Q218">
        <v>0</v>
      </c>
    </row>
    <row r="219" spans="1:17" x14ac:dyDescent="0.2">
      <c r="A219" s="47" t="s">
        <v>402</v>
      </c>
      <c r="B219" s="47" t="s">
        <v>467</v>
      </c>
      <c r="C219" s="47" t="s">
        <v>427</v>
      </c>
      <c r="D219" t="s">
        <v>183</v>
      </c>
      <c r="E219" s="16" t="s">
        <v>516</v>
      </c>
      <c r="F219" s="107" t="s">
        <v>313</v>
      </c>
      <c r="G219" s="16" t="s">
        <v>358</v>
      </c>
      <c r="H219">
        <v>1</v>
      </c>
      <c r="I219" s="16">
        <f t="shared" si="22"/>
        <v>1</v>
      </c>
      <c r="J219" s="16">
        <f t="shared" si="23"/>
        <v>0</v>
      </c>
      <c r="K219" s="64">
        <f t="shared" si="24"/>
        <v>1</v>
      </c>
      <c r="L219" s="16"/>
      <c r="M219">
        <v>1</v>
      </c>
      <c r="N219">
        <v>0</v>
      </c>
      <c r="O219">
        <v>0</v>
      </c>
      <c r="P219">
        <v>0</v>
      </c>
      <c r="Q219">
        <v>0</v>
      </c>
    </row>
    <row r="220" spans="1:17" x14ac:dyDescent="0.2">
      <c r="A220" s="47" t="s">
        <v>403</v>
      </c>
      <c r="B220" s="47" t="s">
        <v>494</v>
      </c>
      <c r="C220" s="47" t="s">
        <v>428</v>
      </c>
      <c r="D220" t="s">
        <v>95</v>
      </c>
      <c r="E220" s="16" t="s">
        <v>517</v>
      </c>
      <c r="F220" s="107" t="s">
        <v>313</v>
      </c>
      <c r="G220" s="16" t="s">
        <v>358</v>
      </c>
      <c r="H220">
        <v>1</v>
      </c>
      <c r="I220" s="16">
        <f t="shared" si="22"/>
        <v>1</v>
      </c>
      <c r="J220" s="16">
        <f t="shared" si="23"/>
        <v>0</v>
      </c>
      <c r="K220" s="64">
        <f t="shared" si="24"/>
        <v>1</v>
      </c>
      <c r="L220" s="16"/>
      <c r="M220">
        <v>1</v>
      </c>
      <c r="N220">
        <v>0</v>
      </c>
      <c r="O220">
        <v>0</v>
      </c>
      <c r="P220">
        <v>0</v>
      </c>
      <c r="Q220">
        <v>0</v>
      </c>
    </row>
    <row r="221" spans="1:17" x14ac:dyDescent="0.2">
      <c r="A221" s="47" t="s">
        <v>403</v>
      </c>
      <c r="B221" s="47" t="s">
        <v>494</v>
      </c>
      <c r="C221" s="47" t="s">
        <v>428</v>
      </c>
      <c r="D221" t="s">
        <v>211</v>
      </c>
      <c r="E221" s="16" t="s">
        <v>518</v>
      </c>
      <c r="F221" s="107" t="s">
        <v>313</v>
      </c>
      <c r="G221" s="16" t="s">
        <v>358</v>
      </c>
      <c r="H221">
        <v>1</v>
      </c>
      <c r="I221" s="16">
        <f t="shared" si="22"/>
        <v>1</v>
      </c>
      <c r="J221" s="16">
        <f t="shared" si="23"/>
        <v>0</v>
      </c>
      <c r="K221" s="64">
        <f t="shared" si="24"/>
        <v>1</v>
      </c>
      <c r="L221" s="16"/>
      <c r="M221">
        <v>1</v>
      </c>
      <c r="N221">
        <v>0</v>
      </c>
      <c r="O221">
        <v>0</v>
      </c>
      <c r="P221">
        <v>0</v>
      </c>
      <c r="Q221">
        <v>0</v>
      </c>
    </row>
    <row r="222" spans="1:17" x14ac:dyDescent="0.2">
      <c r="A222" s="47" t="s">
        <v>403</v>
      </c>
      <c r="B222" s="47" t="s">
        <v>494</v>
      </c>
      <c r="C222" s="47" t="s">
        <v>428</v>
      </c>
      <c r="D222" t="s">
        <v>97</v>
      </c>
      <c r="E222" s="16" t="s">
        <v>520</v>
      </c>
      <c r="F222" s="107" t="s">
        <v>313</v>
      </c>
      <c r="G222" s="16" t="s">
        <v>358</v>
      </c>
      <c r="H222">
        <v>3</v>
      </c>
      <c r="I222" s="16">
        <f t="shared" si="22"/>
        <v>3</v>
      </c>
      <c r="J222" s="16">
        <f t="shared" si="23"/>
        <v>0</v>
      </c>
      <c r="K222" s="64">
        <f t="shared" si="24"/>
        <v>1</v>
      </c>
      <c r="L222" s="16"/>
      <c r="M222">
        <v>3</v>
      </c>
      <c r="N222">
        <v>0</v>
      </c>
      <c r="O222">
        <v>0</v>
      </c>
      <c r="P222">
        <v>0</v>
      </c>
      <c r="Q222">
        <v>0</v>
      </c>
    </row>
    <row r="223" spans="1:17" x14ac:dyDescent="0.2">
      <c r="A223" s="47" t="s">
        <v>403</v>
      </c>
      <c r="B223" s="47" t="s">
        <v>481</v>
      </c>
      <c r="C223" s="47" t="s">
        <v>428</v>
      </c>
      <c r="D223" t="s">
        <v>166</v>
      </c>
      <c r="E223" s="16" t="s">
        <v>523</v>
      </c>
      <c r="F223" s="107" t="s">
        <v>313</v>
      </c>
      <c r="G223" s="16" t="s">
        <v>358</v>
      </c>
      <c r="H223">
        <v>3</v>
      </c>
      <c r="I223" s="16">
        <f t="shared" si="22"/>
        <v>2</v>
      </c>
      <c r="J223" s="16">
        <f t="shared" si="23"/>
        <v>1</v>
      </c>
      <c r="K223" s="64">
        <f t="shared" si="24"/>
        <v>0.66666666666666663</v>
      </c>
      <c r="L223" s="16"/>
      <c r="M223">
        <v>2</v>
      </c>
      <c r="N223">
        <v>1</v>
      </c>
      <c r="O223">
        <v>0</v>
      </c>
      <c r="P223">
        <v>0</v>
      </c>
      <c r="Q223">
        <v>0</v>
      </c>
    </row>
    <row r="224" spans="1:17" x14ac:dyDescent="0.2">
      <c r="A224" s="47" t="s">
        <v>403</v>
      </c>
      <c r="B224" s="47" t="s">
        <v>494</v>
      </c>
      <c r="C224" s="47" t="s">
        <v>428</v>
      </c>
      <c r="D224" t="s">
        <v>210</v>
      </c>
      <c r="E224" s="16" t="s">
        <v>524</v>
      </c>
      <c r="F224" s="107" t="s">
        <v>313</v>
      </c>
      <c r="G224" s="16" t="s">
        <v>358</v>
      </c>
      <c r="H224">
        <v>1</v>
      </c>
      <c r="I224" s="16">
        <f t="shared" si="22"/>
        <v>1</v>
      </c>
      <c r="J224" s="16">
        <f t="shared" si="23"/>
        <v>0</v>
      </c>
      <c r="K224" s="64">
        <f t="shared" si="24"/>
        <v>1</v>
      </c>
      <c r="L224" s="16"/>
      <c r="M224">
        <v>1</v>
      </c>
      <c r="N224">
        <v>0</v>
      </c>
      <c r="O224">
        <v>0</v>
      </c>
      <c r="P224">
        <v>0</v>
      </c>
      <c r="Q224">
        <v>0</v>
      </c>
    </row>
    <row r="225" spans="1:17" x14ac:dyDescent="0.2">
      <c r="A225" s="47" t="s">
        <v>404</v>
      </c>
      <c r="B225" s="47" t="s">
        <v>525</v>
      </c>
      <c r="C225" s="47" t="s">
        <v>429</v>
      </c>
      <c r="D225" t="s">
        <v>162</v>
      </c>
      <c r="E225" s="16" t="s">
        <v>526</v>
      </c>
      <c r="F225" s="107" t="s">
        <v>313</v>
      </c>
      <c r="G225" s="16" t="s">
        <v>358</v>
      </c>
      <c r="H225">
        <v>1</v>
      </c>
      <c r="I225" s="16">
        <f t="shared" si="22"/>
        <v>1</v>
      </c>
      <c r="J225" s="16">
        <f t="shared" si="23"/>
        <v>0</v>
      </c>
      <c r="K225" s="64">
        <f t="shared" si="24"/>
        <v>1</v>
      </c>
      <c r="L225" s="16"/>
      <c r="M225">
        <v>1</v>
      </c>
      <c r="N225">
        <v>0</v>
      </c>
      <c r="O225">
        <v>0</v>
      </c>
      <c r="P225">
        <v>0</v>
      </c>
      <c r="Q225">
        <v>0</v>
      </c>
    </row>
    <row r="226" spans="1:17" x14ac:dyDescent="0.2">
      <c r="A226" s="47" t="s">
        <v>404</v>
      </c>
      <c r="B226" s="47" t="s">
        <v>525</v>
      </c>
      <c r="C226" s="47" t="s">
        <v>429</v>
      </c>
      <c r="D226" t="s">
        <v>201</v>
      </c>
      <c r="E226" s="16" t="s">
        <v>527</v>
      </c>
      <c r="F226" s="107" t="s">
        <v>313</v>
      </c>
      <c r="G226" s="16" t="s">
        <v>358</v>
      </c>
      <c r="H226">
        <v>4</v>
      </c>
      <c r="I226" s="16">
        <f t="shared" si="22"/>
        <v>4</v>
      </c>
      <c r="J226" s="16">
        <f t="shared" si="23"/>
        <v>0</v>
      </c>
      <c r="K226" s="64">
        <f t="shared" si="24"/>
        <v>1</v>
      </c>
      <c r="L226" s="16"/>
      <c r="M226">
        <v>4</v>
      </c>
      <c r="N226">
        <v>0</v>
      </c>
      <c r="O226">
        <v>0</v>
      </c>
      <c r="P226">
        <v>0</v>
      </c>
      <c r="Q226">
        <v>0</v>
      </c>
    </row>
    <row r="227" spans="1:17" x14ac:dyDescent="0.2">
      <c r="A227" s="47" t="s">
        <v>404</v>
      </c>
      <c r="B227" s="47" t="s">
        <v>525</v>
      </c>
      <c r="C227" s="47" t="s">
        <v>429</v>
      </c>
      <c r="D227" t="s">
        <v>170</v>
      </c>
      <c r="E227" s="16" t="s">
        <v>529</v>
      </c>
      <c r="F227" s="107" t="s">
        <v>313</v>
      </c>
      <c r="G227" s="16" t="s">
        <v>358</v>
      </c>
      <c r="H227">
        <v>33</v>
      </c>
      <c r="I227" s="16">
        <f t="shared" si="22"/>
        <v>33</v>
      </c>
      <c r="J227" s="16">
        <f t="shared" si="23"/>
        <v>0</v>
      </c>
      <c r="K227" s="64">
        <f t="shared" si="24"/>
        <v>1</v>
      </c>
      <c r="L227" s="16"/>
      <c r="M227">
        <v>33</v>
      </c>
      <c r="N227">
        <v>0</v>
      </c>
      <c r="O227">
        <v>0</v>
      </c>
      <c r="P227">
        <v>0</v>
      </c>
      <c r="Q227">
        <v>0</v>
      </c>
    </row>
    <row r="228" spans="1:17" x14ac:dyDescent="0.2">
      <c r="A228" s="47" t="s">
        <v>405</v>
      </c>
      <c r="B228" s="47" t="s">
        <v>467</v>
      </c>
      <c r="C228" s="47" t="s">
        <v>430</v>
      </c>
      <c r="D228" t="s">
        <v>225</v>
      </c>
      <c r="E228" s="16" t="s">
        <v>531</v>
      </c>
      <c r="F228" s="107" t="s">
        <v>313</v>
      </c>
      <c r="G228" s="16" t="s">
        <v>358</v>
      </c>
      <c r="H228">
        <v>3</v>
      </c>
      <c r="I228" s="16">
        <f t="shared" si="22"/>
        <v>2</v>
      </c>
      <c r="J228" s="16">
        <f t="shared" si="23"/>
        <v>1</v>
      </c>
      <c r="K228" s="64">
        <f t="shared" si="24"/>
        <v>0.66666666666666663</v>
      </c>
      <c r="L228" s="16"/>
      <c r="M228">
        <v>2</v>
      </c>
      <c r="N228">
        <v>1</v>
      </c>
      <c r="O228">
        <v>0</v>
      </c>
      <c r="P228">
        <v>0</v>
      </c>
      <c r="Q228">
        <v>0</v>
      </c>
    </row>
    <row r="229" spans="1:17" x14ac:dyDescent="0.2">
      <c r="A229" s="47" t="s">
        <v>405</v>
      </c>
      <c r="B229" s="47" t="s">
        <v>467</v>
      </c>
      <c r="C229" s="47" t="s">
        <v>430</v>
      </c>
      <c r="D229" t="s">
        <v>222</v>
      </c>
      <c r="E229" s="16" t="s">
        <v>532</v>
      </c>
      <c r="F229" s="107" t="s">
        <v>313</v>
      </c>
      <c r="G229" s="16" t="s">
        <v>358</v>
      </c>
      <c r="H229">
        <v>3</v>
      </c>
      <c r="I229" s="16">
        <f t="shared" si="22"/>
        <v>3</v>
      </c>
      <c r="J229" s="16">
        <f t="shared" si="23"/>
        <v>0</v>
      </c>
      <c r="K229" s="64">
        <f t="shared" si="24"/>
        <v>1</v>
      </c>
      <c r="L229" s="16"/>
      <c r="M229">
        <v>3</v>
      </c>
      <c r="N229">
        <v>0</v>
      </c>
      <c r="O229">
        <v>0</v>
      </c>
      <c r="P229">
        <v>0</v>
      </c>
      <c r="Q229">
        <v>0</v>
      </c>
    </row>
    <row r="230" spans="1:17" x14ac:dyDescent="0.2">
      <c r="A230" s="47" t="s">
        <v>406</v>
      </c>
      <c r="B230" s="47" t="s">
        <v>481</v>
      </c>
      <c r="C230" s="47" t="s">
        <v>431</v>
      </c>
      <c r="D230" t="s">
        <v>207</v>
      </c>
      <c r="E230" s="16" t="s">
        <v>533</v>
      </c>
      <c r="F230" s="107" t="s">
        <v>313</v>
      </c>
      <c r="G230" s="16" t="s">
        <v>358</v>
      </c>
      <c r="H230">
        <v>17</v>
      </c>
      <c r="I230" s="16">
        <f t="shared" si="22"/>
        <v>17</v>
      </c>
      <c r="J230" s="16">
        <f t="shared" si="23"/>
        <v>0</v>
      </c>
      <c r="K230" s="64">
        <f t="shared" si="24"/>
        <v>1</v>
      </c>
      <c r="L230" s="16"/>
      <c r="M230">
        <v>17</v>
      </c>
      <c r="N230">
        <v>0</v>
      </c>
      <c r="O230">
        <v>0</v>
      </c>
      <c r="P230">
        <v>0</v>
      </c>
      <c r="Q230">
        <v>0</v>
      </c>
    </row>
    <row r="231" spans="1:17" x14ac:dyDescent="0.2">
      <c r="A231" s="47" t="s">
        <v>406</v>
      </c>
      <c r="B231" s="47" t="s">
        <v>481</v>
      </c>
      <c r="C231" s="47" t="s">
        <v>431</v>
      </c>
      <c r="D231" t="s">
        <v>208</v>
      </c>
      <c r="E231" s="16" t="s">
        <v>534</v>
      </c>
      <c r="F231" s="107" t="s">
        <v>313</v>
      </c>
      <c r="G231" s="16" t="s">
        <v>358</v>
      </c>
      <c r="H231">
        <v>23</v>
      </c>
      <c r="I231" s="16">
        <f t="shared" si="22"/>
        <v>23</v>
      </c>
      <c r="J231" s="16">
        <f t="shared" si="23"/>
        <v>0</v>
      </c>
      <c r="K231" s="64">
        <f t="shared" si="24"/>
        <v>1</v>
      </c>
      <c r="L231" s="16"/>
      <c r="M231">
        <v>23</v>
      </c>
      <c r="N231">
        <v>0</v>
      </c>
      <c r="O231">
        <v>0</v>
      </c>
      <c r="P231">
        <v>0</v>
      </c>
      <c r="Q231">
        <v>0</v>
      </c>
    </row>
    <row r="232" spans="1:17" x14ac:dyDescent="0.2">
      <c r="A232" s="47" t="s">
        <v>407</v>
      </c>
      <c r="B232" s="47" t="s">
        <v>535</v>
      </c>
      <c r="C232" s="47" t="s">
        <v>432</v>
      </c>
      <c r="D232" t="s">
        <v>199</v>
      </c>
      <c r="E232" s="16" t="s">
        <v>537</v>
      </c>
      <c r="F232" s="107" t="s">
        <v>313</v>
      </c>
      <c r="G232" s="16" t="s">
        <v>358</v>
      </c>
      <c r="H232">
        <v>3</v>
      </c>
      <c r="I232" s="16">
        <f t="shared" si="22"/>
        <v>3</v>
      </c>
      <c r="J232" s="16">
        <f t="shared" si="23"/>
        <v>0</v>
      </c>
      <c r="K232" s="64">
        <f t="shared" si="24"/>
        <v>1</v>
      </c>
      <c r="L232" s="16"/>
      <c r="M232">
        <v>3</v>
      </c>
      <c r="N232">
        <v>0</v>
      </c>
      <c r="O232">
        <v>0</v>
      </c>
      <c r="P232">
        <v>0</v>
      </c>
      <c r="Q232">
        <v>0</v>
      </c>
    </row>
    <row r="233" spans="1:17" x14ac:dyDescent="0.2">
      <c r="A233" s="47" t="s">
        <v>407</v>
      </c>
      <c r="B233" s="47" t="s">
        <v>535</v>
      </c>
      <c r="C233" s="47" t="s">
        <v>432</v>
      </c>
      <c r="D233" t="s">
        <v>72</v>
      </c>
      <c r="E233" s="16" t="s">
        <v>538</v>
      </c>
      <c r="F233" s="107" t="s">
        <v>313</v>
      </c>
      <c r="G233" s="16" t="s">
        <v>358</v>
      </c>
      <c r="H233">
        <v>1</v>
      </c>
      <c r="I233" s="16">
        <f t="shared" si="22"/>
        <v>1</v>
      </c>
      <c r="J233" s="16">
        <f t="shared" si="23"/>
        <v>0</v>
      </c>
      <c r="K233" s="64">
        <f t="shared" si="24"/>
        <v>1</v>
      </c>
      <c r="L233" s="16"/>
      <c r="M233">
        <v>1</v>
      </c>
      <c r="N233">
        <v>0</v>
      </c>
      <c r="O233">
        <v>0</v>
      </c>
      <c r="P233">
        <v>0</v>
      </c>
      <c r="Q233">
        <v>0</v>
      </c>
    </row>
    <row r="234" spans="1:17" x14ac:dyDescent="0.2">
      <c r="A234" s="47" t="s">
        <v>407</v>
      </c>
      <c r="B234" s="47" t="s">
        <v>535</v>
      </c>
      <c r="C234" s="47" t="s">
        <v>432</v>
      </c>
      <c r="D234" t="s">
        <v>134</v>
      </c>
      <c r="E234" s="16" t="s">
        <v>540</v>
      </c>
      <c r="F234" s="107" t="s">
        <v>313</v>
      </c>
      <c r="G234" s="16" t="s">
        <v>358</v>
      </c>
      <c r="H234">
        <v>1</v>
      </c>
      <c r="I234" s="16">
        <f t="shared" si="22"/>
        <v>1</v>
      </c>
      <c r="J234" s="16">
        <f t="shared" si="23"/>
        <v>0</v>
      </c>
      <c r="K234" s="64">
        <f t="shared" si="24"/>
        <v>1</v>
      </c>
      <c r="L234" s="16"/>
      <c r="M234">
        <v>1</v>
      </c>
      <c r="N234">
        <v>0</v>
      </c>
      <c r="O234">
        <v>0</v>
      </c>
      <c r="P234">
        <v>0</v>
      </c>
      <c r="Q234">
        <v>0</v>
      </c>
    </row>
    <row r="235" spans="1:17" x14ac:dyDescent="0.2">
      <c r="A235" s="47" t="s">
        <v>407</v>
      </c>
      <c r="B235" s="47" t="s">
        <v>535</v>
      </c>
      <c r="C235" s="47" t="s">
        <v>432</v>
      </c>
      <c r="D235" t="s">
        <v>200</v>
      </c>
      <c r="E235" s="16" t="s">
        <v>542</v>
      </c>
      <c r="F235" s="107" t="s">
        <v>313</v>
      </c>
      <c r="G235" s="16" t="s">
        <v>358</v>
      </c>
      <c r="H235">
        <v>1</v>
      </c>
      <c r="I235" s="16">
        <f t="shared" si="22"/>
        <v>1</v>
      </c>
      <c r="J235" s="16">
        <f t="shared" si="23"/>
        <v>0</v>
      </c>
      <c r="K235" s="64">
        <f t="shared" si="24"/>
        <v>1</v>
      </c>
      <c r="L235" s="16"/>
      <c r="M235">
        <v>1</v>
      </c>
      <c r="N235">
        <v>0</v>
      </c>
      <c r="O235">
        <v>0</v>
      </c>
      <c r="P235">
        <v>0</v>
      </c>
      <c r="Q235">
        <v>0</v>
      </c>
    </row>
    <row r="236" spans="1:17" x14ac:dyDescent="0.2">
      <c r="A236" s="47" t="s">
        <v>407</v>
      </c>
      <c r="B236" s="47" t="s">
        <v>535</v>
      </c>
      <c r="C236" s="47" t="s">
        <v>432</v>
      </c>
      <c r="D236" t="s">
        <v>132</v>
      </c>
      <c r="E236" s="16" t="s">
        <v>543</v>
      </c>
      <c r="F236" s="107" t="s">
        <v>313</v>
      </c>
      <c r="G236" s="16" t="s">
        <v>358</v>
      </c>
      <c r="H236">
        <v>22</v>
      </c>
      <c r="I236" s="16">
        <f t="shared" si="22"/>
        <v>22</v>
      </c>
      <c r="J236" s="16">
        <f t="shared" si="23"/>
        <v>0</v>
      </c>
      <c r="K236" s="64">
        <f t="shared" si="24"/>
        <v>1</v>
      </c>
      <c r="L236" s="16"/>
      <c r="M236">
        <v>22</v>
      </c>
      <c r="N236">
        <v>0</v>
      </c>
      <c r="O236">
        <v>0</v>
      </c>
      <c r="P236">
        <v>0</v>
      </c>
      <c r="Q236">
        <v>0</v>
      </c>
    </row>
    <row r="237" spans="1:17" x14ac:dyDescent="0.2">
      <c r="A237" s="47" t="s">
        <v>407</v>
      </c>
      <c r="B237" s="47" t="s">
        <v>535</v>
      </c>
      <c r="C237" s="47" t="s">
        <v>432</v>
      </c>
      <c r="D237" t="s">
        <v>179</v>
      </c>
      <c r="E237" s="16" t="s">
        <v>544</v>
      </c>
      <c r="F237" s="107" t="s">
        <v>313</v>
      </c>
      <c r="G237" s="16" t="s">
        <v>358</v>
      </c>
      <c r="H237">
        <v>1</v>
      </c>
      <c r="I237" s="16">
        <f t="shared" si="22"/>
        <v>1</v>
      </c>
      <c r="J237" s="16">
        <f t="shared" si="23"/>
        <v>0</v>
      </c>
      <c r="K237" s="64">
        <f t="shared" si="24"/>
        <v>1</v>
      </c>
      <c r="L237" s="16"/>
      <c r="M237">
        <v>1</v>
      </c>
      <c r="N237">
        <v>0</v>
      </c>
      <c r="O237">
        <v>0</v>
      </c>
      <c r="P237">
        <v>0</v>
      </c>
      <c r="Q237">
        <v>0</v>
      </c>
    </row>
    <row r="238" spans="1:17" x14ac:dyDescent="0.2">
      <c r="A238" s="47" t="s">
        <v>407</v>
      </c>
      <c r="B238" s="47" t="s">
        <v>535</v>
      </c>
      <c r="C238" s="47" t="s">
        <v>432</v>
      </c>
      <c r="D238" t="s">
        <v>228</v>
      </c>
      <c r="E238" s="16" t="s">
        <v>545</v>
      </c>
      <c r="F238" s="107" t="s">
        <v>313</v>
      </c>
      <c r="G238" s="16" t="s">
        <v>358</v>
      </c>
      <c r="H238">
        <v>8</v>
      </c>
      <c r="I238" s="16">
        <f t="shared" si="22"/>
        <v>8</v>
      </c>
      <c r="J238" s="16">
        <f t="shared" si="23"/>
        <v>0</v>
      </c>
      <c r="K238" s="64">
        <f t="shared" si="24"/>
        <v>1</v>
      </c>
      <c r="L238" s="16"/>
      <c r="M238">
        <v>8</v>
      </c>
      <c r="N238">
        <v>0</v>
      </c>
      <c r="O238">
        <v>0</v>
      </c>
      <c r="P238">
        <v>0</v>
      </c>
      <c r="Q238">
        <v>0</v>
      </c>
    </row>
    <row r="239" spans="1:17" x14ac:dyDescent="0.2">
      <c r="A239" s="47" t="s">
        <v>407</v>
      </c>
      <c r="B239" s="47" t="s">
        <v>535</v>
      </c>
      <c r="C239" s="47" t="s">
        <v>432</v>
      </c>
      <c r="D239" t="s">
        <v>143</v>
      </c>
      <c r="E239" s="16" t="s">
        <v>546</v>
      </c>
      <c r="F239" s="107" t="s">
        <v>313</v>
      </c>
      <c r="G239" s="16" t="s">
        <v>358</v>
      </c>
      <c r="H239">
        <v>2</v>
      </c>
      <c r="I239" s="16">
        <f t="shared" si="22"/>
        <v>2</v>
      </c>
      <c r="J239" s="16">
        <f t="shared" si="23"/>
        <v>0</v>
      </c>
      <c r="K239" s="64">
        <f t="shared" si="24"/>
        <v>1</v>
      </c>
      <c r="L239" s="16"/>
      <c r="M239">
        <v>2</v>
      </c>
      <c r="N239">
        <v>0</v>
      </c>
      <c r="O239">
        <v>0</v>
      </c>
      <c r="P239">
        <v>0</v>
      </c>
      <c r="Q239">
        <v>0</v>
      </c>
    </row>
    <row r="240" spans="1:17" x14ac:dyDescent="0.2">
      <c r="A240" s="47" t="s">
        <v>407</v>
      </c>
      <c r="B240" s="47" t="s">
        <v>535</v>
      </c>
      <c r="C240" s="47" t="s">
        <v>432</v>
      </c>
      <c r="D240" t="s">
        <v>133</v>
      </c>
      <c r="E240" s="16" t="s">
        <v>548</v>
      </c>
      <c r="F240" s="107" t="s">
        <v>313</v>
      </c>
      <c r="G240" s="16" t="s">
        <v>358</v>
      </c>
      <c r="H240">
        <v>1</v>
      </c>
      <c r="I240" s="16">
        <f t="shared" si="22"/>
        <v>1</v>
      </c>
      <c r="J240" s="16">
        <f t="shared" si="23"/>
        <v>0</v>
      </c>
      <c r="K240" s="64">
        <f t="shared" si="24"/>
        <v>1</v>
      </c>
      <c r="L240" s="16"/>
      <c r="M240">
        <v>1</v>
      </c>
      <c r="N240">
        <v>0</v>
      </c>
      <c r="O240">
        <v>0</v>
      </c>
      <c r="P240">
        <v>0</v>
      </c>
      <c r="Q240">
        <v>0</v>
      </c>
    </row>
    <row r="241" spans="1:17" x14ac:dyDescent="0.2">
      <c r="A241" s="47" t="s">
        <v>407</v>
      </c>
      <c r="B241" s="47" t="s">
        <v>535</v>
      </c>
      <c r="C241" s="47" t="s">
        <v>432</v>
      </c>
      <c r="D241" t="s">
        <v>197</v>
      </c>
      <c r="E241" s="16" t="s">
        <v>551</v>
      </c>
      <c r="F241" s="107" t="s">
        <v>313</v>
      </c>
      <c r="G241" s="16" t="s">
        <v>358</v>
      </c>
      <c r="H241">
        <v>5</v>
      </c>
      <c r="I241" s="16">
        <f t="shared" si="22"/>
        <v>5</v>
      </c>
      <c r="J241" s="16">
        <f t="shared" si="23"/>
        <v>0</v>
      </c>
      <c r="K241" s="64">
        <f t="shared" si="24"/>
        <v>1</v>
      </c>
      <c r="L241" s="16"/>
      <c r="M241">
        <v>5</v>
      </c>
      <c r="N241">
        <v>0</v>
      </c>
      <c r="O241">
        <v>0</v>
      </c>
      <c r="P241">
        <v>0</v>
      </c>
      <c r="Q241">
        <v>0</v>
      </c>
    </row>
    <row r="242" spans="1:17" x14ac:dyDescent="0.2">
      <c r="A242" s="47" t="s">
        <v>407</v>
      </c>
      <c r="B242" s="47" t="s">
        <v>535</v>
      </c>
      <c r="C242" s="47" t="s">
        <v>432</v>
      </c>
      <c r="D242" t="s">
        <v>82</v>
      </c>
      <c r="E242" s="16" t="s">
        <v>622</v>
      </c>
      <c r="F242" s="107" t="s">
        <v>313</v>
      </c>
      <c r="G242" s="16" t="s">
        <v>358</v>
      </c>
      <c r="H242">
        <v>1</v>
      </c>
      <c r="I242" s="16">
        <f t="shared" si="22"/>
        <v>1</v>
      </c>
      <c r="J242" s="16">
        <f t="shared" si="23"/>
        <v>0</v>
      </c>
      <c r="K242" s="64">
        <f t="shared" si="24"/>
        <v>1</v>
      </c>
      <c r="L242" s="16"/>
      <c r="M242">
        <v>1</v>
      </c>
      <c r="N242">
        <v>0</v>
      </c>
      <c r="O242">
        <v>0</v>
      </c>
      <c r="P242">
        <v>0</v>
      </c>
      <c r="Q242">
        <v>0</v>
      </c>
    </row>
    <row r="243" spans="1:17" x14ac:dyDescent="0.2">
      <c r="A243" s="47" t="s">
        <v>407</v>
      </c>
      <c r="B243" s="47" t="s">
        <v>535</v>
      </c>
      <c r="C243" s="47" t="s">
        <v>432</v>
      </c>
      <c r="D243" t="s">
        <v>135</v>
      </c>
      <c r="E243" s="16" t="s">
        <v>554</v>
      </c>
      <c r="F243" s="107" t="s">
        <v>313</v>
      </c>
      <c r="G243" s="16" t="s">
        <v>358</v>
      </c>
      <c r="H243">
        <v>5</v>
      </c>
      <c r="I243" s="16">
        <f t="shared" si="22"/>
        <v>5</v>
      </c>
      <c r="J243" s="16">
        <f t="shared" si="23"/>
        <v>0</v>
      </c>
      <c r="K243" s="64">
        <f t="shared" si="24"/>
        <v>1</v>
      </c>
      <c r="L243" s="16"/>
      <c r="M243">
        <v>5</v>
      </c>
      <c r="N243">
        <v>0</v>
      </c>
      <c r="O243">
        <v>0</v>
      </c>
      <c r="P243">
        <v>0</v>
      </c>
      <c r="Q243">
        <v>0</v>
      </c>
    </row>
    <row r="244" spans="1:17" x14ac:dyDescent="0.2">
      <c r="A244" s="47" t="s">
        <v>407</v>
      </c>
      <c r="B244" s="47" t="s">
        <v>535</v>
      </c>
      <c r="C244" s="47" t="s">
        <v>432</v>
      </c>
      <c r="D244" t="s">
        <v>172</v>
      </c>
      <c r="E244" s="16" t="s">
        <v>556</v>
      </c>
      <c r="F244" s="107" t="s">
        <v>313</v>
      </c>
      <c r="G244" s="16" t="s">
        <v>358</v>
      </c>
      <c r="H244">
        <v>1</v>
      </c>
      <c r="I244" s="16">
        <f t="shared" ref="I244:I279" si="25">M244</f>
        <v>1</v>
      </c>
      <c r="J244" s="16">
        <f t="shared" ref="J244:J279" si="26">SUM(N244:Q244)</f>
        <v>0</v>
      </c>
      <c r="K244" s="64">
        <f t="shared" ref="K244:K279" si="27">I244/H244</f>
        <v>1</v>
      </c>
      <c r="L244" s="16"/>
      <c r="M244">
        <v>1</v>
      </c>
      <c r="N244">
        <v>0</v>
      </c>
      <c r="O244">
        <v>0</v>
      </c>
      <c r="P244">
        <v>0</v>
      </c>
      <c r="Q244">
        <v>0</v>
      </c>
    </row>
    <row r="245" spans="1:17" x14ac:dyDescent="0.2">
      <c r="A245" s="47" t="s">
        <v>407</v>
      </c>
      <c r="B245" s="47" t="s">
        <v>535</v>
      </c>
      <c r="C245" s="47" t="s">
        <v>432</v>
      </c>
      <c r="D245" t="s">
        <v>186</v>
      </c>
      <c r="E245" s="16" t="s">
        <v>558</v>
      </c>
      <c r="F245" s="107" t="s">
        <v>313</v>
      </c>
      <c r="G245" s="16" t="s">
        <v>358</v>
      </c>
      <c r="H245">
        <v>1</v>
      </c>
      <c r="I245" s="16">
        <f t="shared" si="25"/>
        <v>1</v>
      </c>
      <c r="J245" s="16">
        <f t="shared" si="26"/>
        <v>0</v>
      </c>
      <c r="K245" s="64">
        <f t="shared" si="27"/>
        <v>1</v>
      </c>
      <c r="L245" s="16"/>
      <c r="M245">
        <v>1</v>
      </c>
      <c r="N245">
        <v>0</v>
      </c>
      <c r="O245">
        <v>0</v>
      </c>
      <c r="P245">
        <v>0</v>
      </c>
      <c r="Q245">
        <v>0</v>
      </c>
    </row>
    <row r="246" spans="1:17" x14ac:dyDescent="0.2">
      <c r="A246" s="47" t="s">
        <v>408</v>
      </c>
      <c r="B246" s="47" t="s">
        <v>467</v>
      </c>
      <c r="C246" s="47" t="s">
        <v>433</v>
      </c>
      <c r="D246" t="s">
        <v>113</v>
      </c>
      <c r="E246" s="16" t="s">
        <v>560</v>
      </c>
      <c r="F246" s="107" t="s">
        <v>313</v>
      </c>
      <c r="G246" s="16" t="s">
        <v>358</v>
      </c>
      <c r="H246">
        <v>2</v>
      </c>
      <c r="I246" s="16">
        <f t="shared" si="25"/>
        <v>2</v>
      </c>
      <c r="J246" s="16">
        <f t="shared" si="26"/>
        <v>0</v>
      </c>
      <c r="K246" s="64">
        <f t="shared" si="27"/>
        <v>1</v>
      </c>
      <c r="L246" s="16"/>
      <c r="M246">
        <v>2</v>
      </c>
      <c r="N246">
        <v>0</v>
      </c>
      <c r="O246">
        <v>0</v>
      </c>
      <c r="P246">
        <v>0</v>
      </c>
      <c r="Q246">
        <v>0</v>
      </c>
    </row>
    <row r="247" spans="1:17" x14ac:dyDescent="0.2">
      <c r="A247" s="47" t="s">
        <v>408</v>
      </c>
      <c r="B247" s="47" t="s">
        <v>467</v>
      </c>
      <c r="C247" s="47" t="s">
        <v>433</v>
      </c>
      <c r="D247" t="s">
        <v>174</v>
      </c>
      <c r="E247" s="16" t="s">
        <v>563</v>
      </c>
      <c r="F247" s="107" t="s">
        <v>313</v>
      </c>
      <c r="G247" s="16" t="s">
        <v>358</v>
      </c>
      <c r="H247">
        <v>1</v>
      </c>
      <c r="I247" s="16">
        <f t="shared" si="25"/>
        <v>1</v>
      </c>
      <c r="J247" s="16">
        <f t="shared" si="26"/>
        <v>0</v>
      </c>
      <c r="K247" s="64">
        <f t="shared" si="27"/>
        <v>1</v>
      </c>
      <c r="L247" s="16"/>
      <c r="M247">
        <v>1</v>
      </c>
      <c r="N247">
        <v>0</v>
      </c>
      <c r="O247">
        <v>0</v>
      </c>
      <c r="P247">
        <v>0</v>
      </c>
      <c r="Q247">
        <v>0</v>
      </c>
    </row>
    <row r="248" spans="1:17" x14ac:dyDescent="0.2">
      <c r="A248" s="47" t="s">
        <v>408</v>
      </c>
      <c r="B248" s="47" t="s">
        <v>467</v>
      </c>
      <c r="C248" s="47" t="s">
        <v>433</v>
      </c>
      <c r="D248" t="s">
        <v>203</v>
      </c>
      <c r="E248" s="16" t="s">
        <v>564</v>
      </c>
      <c r="F248" s="107" t="s">
        <v>313</v>
      </c>
      <c r="G248" s="16" t="s">
        <v>358</v>
      </c>
      <c r="H248">
        <v>3</v>
      </c>
      <c r="I248" s="16">
        <f t="shared" si="25"/>
        <v>2</v>
      </c>
      <c r="J248" s="16">
        <f t="shared" si="26"/>
        <v>1</v>
      </c>
      <c r="K248" s="64">
        <f t="shared" si="27"/>
        <v>0.66666666666666663</v>
      </c>
      <c r="L248" s="16"/>
      <c r="M248">
        <v>2</v>
      </c>
      <c r="N248">
        <v>0</v>
      </c>
      <c r="O248">
        <v>1</v>
      </c>
      <c r="P248">
        <v>0</v>
      </c>
      <c r="Q248">
        <v>0</v>
      </c>
    </row>
    <row r="249" spans="1:17" x14ac:dyDescent="0.2">
      <c r="A249" s="47" t="s">
        <v>408</v>
      </c>
      <c r="B249" s="47" t="s">
        <v>467</v>
      </c>
      <c r="C249" s="47" t="s">
        <v>433</v>
      </c>
      <c r="D249" t="s">
        <v>91</v>
      </c>
      <c r="E249" s="16" t="s">
        <v>565</v>
      </c>
      <c r="F249" s="107" t="s">
        <v>313</v>
      </c>
      <c r="G249" s="16" t="s">
        <v>358</v>
      </c>
      <c r="H249">
        <v>1</v>
      </c>
      <c r="I249" s="16">
        <f t="shared" si="25"/>
        <v>1</v>
      </c>
      <c r="J249" s="16">
        <f t="shared" si="26"/>
        <v>0</v>
      </c>
      <c r="K249" s="64">
        <f t="shared" si="27"/>
        <v>1</v>
      </c>
      <c r="L249" s="16"/>
      <c r="M249">
        <v>1</v>
      </c>
      <c r="N249">
        <v>0</v>
      </c>
      <c r="O249">
        <v>0</v>
      </c>
      <c r="P249">
        <v>0</v>
      </c>
      <c r="Q249">
        <v>0</v>
      </c>
    </row>
    <row r="250" spans="1:17" x14ac:dyDescent="0.2">
      <c r="A250" s="47" t="s">
        <v>409</v>
      </c>
      <c r="B250" s="47" t="s">
        <v>567</v>
      </c>
      <c r="C250" s="47" t="s">
        <v>434</v>
      </c>
      <c r="D250" t="s">
        <v>99</v>
      </c>
      <c r="E250" s="16" t="s">
        <v>568</v>
      </c>
      <c r="F250" s="107" t="s">
        <v>313</v>
      </c>
      <c r="G250" s="16" t="s">
        <v>358</v>
      </c>
      <c r="H250">
        <v>7</v>
      </c>
      <c r="I250" s="16">
        <f t="shared" si="25"/>
        <v>7</v>
      </c>
      <c r="J250" s="16">
        <f t="shared" si="26"/>
        <v>0</v>
      </c>
      <c r="K250" s="64">
        <f t="shared" si="27"/>
        <v>1</v>
      </c>
      <c r="L250" s="16"/>
      <c r="M250">
        <v>7</v>
      </c>
      <c r="N250">
        <v>0</v>
      </c>
      <c r="O250">
        <v>0</v>
      </c>
      <c r="P250">
        <v>0</v>
      </c>
      <c r="Q250">
        <v>0</v>
      </c>
    </row>
    <row r="251" spans="1:17" x14ac:dyDescent="0.2">
      <c r="A251" s="47" t="s">
        <v>409</v>
      </c>
      <c r="B251" s="47" t="s">
        <v>567</v>
      </c>
      <c r="C251" s="47" t="s">
        <v>434</v>
      </c>
      <c r="D251" t="s">
        <v>140</v>
      </c>
      <c r="E251" s="16" t="s">
        <v>570</v>
      </c>
      <c r="F251" s="107" t="s">
        <v>313</v>
      </c>
      <c r="G251" s="16" t="s">
        <v>358</v>
      </c>
      <c r="H251">
        <v>5</v>
      </c>
      <c r="I251" s="16">
        <f t="shared" si="25"/>
        <v>5</v>
      </c>
      <c r="J251" s="16">
        <f t="shared" si="26"/>
        <v>0</v>
      </c>
      <c r="K251" s="64">
        <f t="shared" si="27"/>
        <v>1</v>
      </c>
      <c r="L251" s="16"/>
      <c r="M251">
        <v>5</v>
      </c>
      <c r="N251">
        <v>0</v>
      </c>
      <c r="O251">
        <v>0</v>
      </c>
      <c r="P251">
        <v>0</v>
      </c>
      <c r="Q251">
        <v>0</v>
      </c>
    </row>
    <row r="252" spans="1:17" x14ac:dyDescent="0.2">
      <c r="A252" s="47" t="s">
        <v>409</v>
      </c>
      <c r="B252" s="47" t="s">
        <v>567</v>
      </c>
      <c r="C252" s="47" t="s">
        <v>434</v>
      </c>
      <c r="D252" t="s">
        <v>98</v>
      </c>
      <c r="E252" s="16" t="s">
        <v>571</v>
      </c>
      <c r="F252" s="107" t="s">
        <v>313</v>
      </c>
      <c r="G252" s="16" t="s">
        <v>358</v>
      </c>
      <c r="H252">
        <v>7</v>
      </c>
      <c r="I252" s="16">
        <f t="shared" si="25"/>
        <v>7</v>
      </c>
      <c r="J252" s="16">
        <f t="shared" si="26"/>
        <v>0</v>
      </c>
      <c r="K252" s="64">
        <f t="shared" si="27"/>
        <v>1</v>
      </c>
      <c r="L252" s="16"/>
      <c r="M252">
        <v>7</v>
      </c>
      <c r="N252">
        <v>0</v>
      </c>
      <c r="O252">
        <v>0</v>
      </c>
      <c r="P252">
        <v>0</v>
      </c>
      <c r="Q252">
        <v>0</v>
      </c>
    </row>
    <row r="253" spans="1:17" x14ac:dyDescent="0.2">
      <c r="A253" s="47" t="s">
        <v>410</v>
      </c>
      <c r="B253" s="47" t="s">
        <v>441</v>
      </c>
      <c r="C253" s="47" t="s">
        <v>435</v>
      </c>
      <c r="D253" t="s">
        <v>137</v>
      </c>
      <c r="E253" s="16" t="s">
        <v>573</v>
      </c>
      <c r="F253" s="107" t="s">
        <v>313</v>
      </c>
      <c r="G253" s="16" t="s">
        <v>358</v>
      </c>
      <c r="H253">
        <v>6</v>
      </c>
      <c r="I253" s="16">
        <f t="shared" si="25"/>
        <v>6</v>
      </c>
      <c r="J253" s="16">
        <f t="shared" si="26"/>
        <v>0</v>
      </c>
      <c r="K253" s="64">
        <f t="shared" si="27"/>
        <v>1</v>
      </c>
      <c r="L253" s="16"/>
      <c r="M253">
        <v>6</v>
      </c>
      <c r="N253">
        <v>0</v>
      </c>
      <c r="O253">
        <v>0</v>
      </c>
      <c r="P253">
        <v>0</v>
      </c>
      <c r="Q253">
        <v>0</v>
      </c>
    </row>
    <row r="254" spans="1:17" x14ac:dyDescent="0.2">
      <c r="A254" s="47" t="s">
        <v>410</v>
      </c>
      <c r="B254" s="47" t="s">
        <v>441</v>
      </c>
      <c r="C254" s="47" t="s">
        <v>435</v>
      </c>
      <c r="D254" t="s">
        <v>226</v>
      </c>
      <c r="E254" s="16" t="s">
        <v>574</v>
      </c>
      <c r="F254" s="107" t="s">
        <v>313</v>
      </c>
      <c r="G254" s="16" t="s">
        <v>358</v>
      </c>
      <c r="H254">
        <v>3</v>
      </c>
      <c r="I254" s="16">
        <f t="shared" si="25"/>
        <v>3</v>
      </c>
      <c r="J254" s="16">
        <f t="shared" si="26"/>
        <v>0</v>
      </c>
      <c r="K254" s="64">
        <f t="shared" si="27"/>
        <v>1</v>
      </c>
      <c r="L254" s="16"/>
      <c r="M254">
        <v>3</v>
      </c>
      <c r="N254">
        <v>0</v>
      </c>
      <c r="O254">
        <v>0</v>
      </c>
      <c r="P254">
        <v>0</v>
      </c>
      <c r="Q254">
        <v>0</v>
      </c>
    </row>
    <row r="255" spans="1:17" x14ac:dyDescent="0.2">
      <c r="A255" s="47" t="s">
        <v>410</v>
      </c>
      <c r="B255" s="47" t="s">
        <v>441</v>
      </c>
      <c r="C255" s="47" t="s">
        <v>435</v>
      </c>
      <c r="D255" t="s">
        <v>138</v>
      </c>
      <c r="E255" s="16" t="s">
        <v>576</v>
      </c>
      <c r="F255" s="107" t="s">
        <v>313</v>
      </c>
      <c r="G255" s="16" t="s">
        <v>358</v>
      </c>
      <c r="H255">
        <v>5</v>
      </c>
      <c r="I255" s="16">
        <f t="shared" si="25"/>
        <v>5</v>
      </c>
      <c r="J255" s="16">
        <f t="shared" si="26"/>
        <v>0</v>
      </c>
      <c r="K255" s="64">
        <f t="shared" si="27"/>
        <v>1</v>
      </c>
      <c r="L255" s="16"/>
      <c r="M255">
        <v>5</v>
      </c>
      <c r="N255">
        <v>0</v>
      </c>
      <c r="O255">
        <v>0</v>
      </c>
      <c r="P255">
        <v>0</v>
      </c>
      <c r="Q255">
        <v>0</v>
      </c>
    </row>
    <row r="256" spans="1:17" x14ac:dyDescent="0.2">
      <c r="A256" s="47" t="s">
        <v>411</v>
      </c>
      <c r="B256" s="47" t="s">
        <v>567</v>
      </c>
      <c r="C256" s="47" t="s">
        <v>436</v>
      </c>
      <c r="D256" t="s">
        <v>117</v>
      </c>
      <c r="E256" s="16" t="s">
        <v>577</v>
      </c>
      <c r="F256" s="107" t="s">
        <v>313</v>
      </c>
      <c r="G256" s="16" t="s">
        <v>358</v>
      </c>
      <c r="H256">
        <v>2</v>
      </c>
      <c r="I256" s="16">
        <f t="shared" si="25"/>
        <v>2</v>
      </c>
      <c r="J256" s="16">
        <f t="shared" si="26"/>
        <v>0</v>
      </c>
      <c r="K256" s="64">
        <f t="shared" si="27"/>
        <v>1</v>
      </c>
      <c r="L256" s="16"/>
      <c r="M256">
        <v>2</v>
      </c>
      <c r="N256">
        <v>0</v>
      </c>
      <c r="O256">
        <v>0</v>
      </c>
      <c r="P256">
        <v>0</v>
      </c>
      <c r="Q256">
        <v>0</v>
      </c>
    </row>
    <row r="257" spans="1:17" x14ac:dyDescent="0.2">
      <c r="A257" s="47" t="s">
        <v>411</v>
      </c>
      <c r="B257" s="47" t="s">
        <v>567</v>
      </c>
      <c r="C257" s="47" t="s">
        <v>436</v>
      </c>
      <c r="D257" t="s">
        <v>168</v>
      </c>
      <c r="E257" s="16" t="s">
        <v>578</v>
      </c>
      <c r="F257" s="107" t="s">
        <v>313</v>
      </c>
      <c r="G257" s="16" t="s">
        <v>358</v>
      </c>
      <c r="H257">
        <v>29</v>
      </c>
      <c r="I257" s="16">
        <f t="shared" si="25"/>
        <v>29</v>
      </c>
      <c r="J257" s="16">
        <f t="shared" si="26"/>
        <v>0</v>
      </c>
      <c r="K257" s="64">
        <f t="shared" si="27"/>
        <v>1</v>
      </c>
      <c r="L257" s="16"/>
      <c r="M257">
        <v>29</v>
      </c>
      <c r="N257">
        <v>0</v>
      </c>
      <c r="O257">
        <v>0</v>
      </c>
      <c r="P257">
        <v>0</v>
      </c>
      <c r="Q257">
        <v>0</v>
      </c>
    </row>
    <row r="258" spans="1:17" x14ac:dyDescent="0.2">
      <c r="A258" s="47" t="s">
        <v>411</v>
      </c>
      <c r="B258" s="47" t="s">
        <v>567</v>
      </c>
      <c r="C258" s="47" t="s">
        <v>436</v>
      </c>
      <c r="D258" t="s">
        <v>129</v>
      </c>
      <c r="E258" s="16" t="s">
        <v>580</v>
      </c>
      <c r="F258" s="107" t="s">
        <v>313</v>
      </c>
      <c r="G258" s="16" t="s">
        <v>358</v>
      </c>
      <c r="H258">
        <v>1</v>
      </c>
      <c r="I258" s="16">
        <f t="shared" si="25"/>
        <v>1</v>
      </c>
      <c r="J258" s="16">
        <f t="shared" si="26"/>
        <v>0</v>
      </c>
      <c r="K258" s="64">
        <f t="shared" si="27"/>
        <v>1</v>
      </c>
      <c r="L258" s="16"/>
      <c r="M258">
        <v>1</v>
      </c>
      <c r="N258">
        <v>0</v>
      </c>
      <c r="O258">
        <v>0</v>
      </c>
      <c r="P258">
        <v>0</v>
      </c>
      <c r="Q258">
        <v>0</v>
      </c>
    </row>
    <row r="259" spans="1:17" x14ac:dyDescent="0.2">
      <c r="A259" s="47" t="s">
        <v>411</v>
      </c>
      <c r="B259" s="47" t="s">
        <v>567</v>
      </c>
      <c r="C259" s="47" t="s">
        <v>436</v>
      </c>
      <c r="D259" t="s">
        <v>118</v>
      </c>
      <c r="E259" s="16" t="s">
        <v>581</v>
      </c>
      <c r="F259" s="107" t="s">
        <v>313</v>
      </c>
      <c r="G259" s="16" t="s">
        <v>358</v>
      </c>
      <c r="H259">
        <v>3</v>
      </c>
      <c r="I259" s="16">
        <f t="shared" si="25"/>
        <v>3</v>
      </c>
      <c r="J259" s="16">
        <f t="shared" si="26"/>
        <v>0</v>
      </c>
      <c r="K259" s="64">
        <f t="shared" si="27"/>
        <v>1</v>
      </c>
      <c r="L259" s="16"/>
      <c r="M259">
        <v>3</v>
      </c>
      <c r="N259">
        <v>0</v>
      </c>
      <c r="O259">
        <v>0</v>
      </c>
      <c r="P259">
        <v>0</v>
      </c>
      <c r="Q259">
        <v>0</v>
      </c>
    </row>
    <row r="260" spans="1:17" x14ac:dyDescent="0.2">
      <c r="A260" s="47" t="s">
        <v>412</v>
      </c>
      <c r="B260" s="47" t="s">
        <v>525</v>
      </c>
      <c r="C260" s="47" t="s">
        <v>437</v>
      </c>
      <c r="D260" t="s">
        <v>193</v>
      </c>
      <c r="E260" s="16" t="s">
        <v>582</v>
      </c>
      <c r="F260" s="107" t="s">
        <v>313</v>
      </c>
      <c r="G260" s="16" t="s">
        <v>358</v>
      </c>
      <c r="H260">
        <v>13</v>
      </c>
      <c r="I260" s="16">
        <f t="shared" si="25"/>
        <v>13</v>
      </c>
      <c r="J260" s="16">
        <f t="shared" si="26"/>
        <v>0</v>
      </c>
      <c r="K260" s="64">
        <f t="shared" si="27"/>
        <v>1</v>
      </c>
      <c r="L260" s="16"/>
      <c r="M260">
        <v>13</v>
      </c>
      <c r="N260">
        <v>0</v>
      </c>
      <c r="O260">
        <v>0</v>
      </c>
      <c r="P260">
        <v>0</v>
      </c>
      <c r="Q260">
        <v>0</v>
      </c>
    </row>
    <row r="261" spans="1:17" x14ac:dyDescent="0.2">
      <c r="A261" s="47" t="s">
        <v>412</v>
      </c>
      <c r="B261" s="47" t="s">
        <v>525</v>
      </c>
      <c r="C261" s="47" t="s">
        <v>437</v>
      </c>
      <c r="D261" t="s">
        <v>219</v>
      </c>
      <c r="E261" s="16" t="s">
        <v>583</v>
      </c>
      <c r="F261" s="107" t="s">
        <v>313</v>
      </c>
      <c r="G261" s="16" t="s">
        <v>358</v>
      </c>
      <c r="H261">
        <v>4</v>
      </c>
      <c r="I261" s="16">
        <f t="shared" si="25"/>
        <v>4</v>
      </c>
      <c r="J261" s="16">
        <f t="shared" si="26"/>
        <v>0</v>
      </c>
      <c r="K261" s="64">
        <f t="shared" si="27"/>
        <v>1</v>
      </c>
      <c r="L261" s="16"/>
      <c r="M261">
        <v>4</v>
      </c>
      <c r="N261">
        <v>0</v>
      </c>
      <c r="O261">
        <v>0</v>
      </c>
      <c r="P261">
        <v>0</v>
      </c>
      <c r="Q261">
        <v>0</v>
      </c>
    </row>
    <row r="262" spans="1:17" x14ac:dyDescent="0.2">
      <c r="A262" s="47" t="s">
        <v>412</v>
      </c>
      <c r="B262" s="47" t="s">
        <v>525</v>
      </c>
      <c r="C262" s="47" t="s">
        <v>437</v>
      </c>
      <c r="D262" t="s">
        <v>217</v>
      </c>
      <c r="E262" s="16" t="s">
        <v>584</v>
      </c>
      <c r="F262" s="107" t="s">
        <v>313</v>
      </c>
      <c r="G262" s="16" t="s">
        <v>358</v>
      </c>
      <c r="H262">
        <v>12</v>
      </c>
      <c r="I262" s="16">
        <f t="shared" si="25"/>
        <v>12</v>
      </c>
      <c r="J262" s="16">
        <f t="shared" si="26"/>
        <v>0</v>
      </c>
      <c r="K262" s="64">
        <f t="shared" si="27"/>
        <v>1</v>
      </c>
      <c r="L262" s="16"/>
      <c r="M262">
        <v>12</v>
      </c>
      <c r="N262">
        <v>0</v>
      </c>
      <c r="O262">
        <v>0</v>
      </c>
      <c r="P262">
        <v>0</v>
      </c>
      <c r="Q262">
        <v>0</v>
      </c>
    </row>
    <row r="263" spans="1:17" x14ac:dyDescent="0.2">
      <c r="A263" s="47" t="s">
        <v>412</v>
      </c>
      <c r="B263" s="47" t="s">
        <v>525</v>
      </c>
      <c r="C263" s="47" t="s">
        <v>437</v>
      </c>
      <c r="D263" t="s">
        <v>171</v>
      </c>
      <c r="E263" s="16" t="s">
        <v>586</v>
      </c>
      <c r="F263" s="107" t="s">
        <v>313</v>
      </c>
      <c r="G263" s="16" t="s">
        <v>358</v>
      </c>
      <c r="H263">
        <v>12</v>
      </c>
      <c r="I263" s="16">
        <f t="shared" si="25"/>
        <v>12</v>
      </c>
      <c r="J263" s="16">
        <f t="shared" si="26"/>
        <v>0</v>
      </c>
      <c r="K263" s="64">
        <f t="shared" si="27"/>
        <v>1</v>
      </c>
      <c r="L263" s="16"/>
      <c r="M263">
        <v>12</v>
      </c>
      <c r="N263">
        <v>0</v>
      </c>
      <c r="O263">
        <v>0</v>
      </c>
      <c r="P263">
        <v>0</v>
      </c>
      <c r="Q263">
        <v>0</v>
      </c>
    </row>
    <row r="264" spans="1:17" x14ac:dyDescent="0.2">
      <c r="A264" s="47" t="s">
        <v>412</v>
      </c>
      <c r="B264" s="47" t="s">
        <v>525</v>
      </c>
      <c r="C264" s="47" t="s">
        <v>437</v>
      </c>
      <c r="D264" t="s">
        <v>74</v>
      </c>
      <c r="E264" s="16" t="s">
        <v>587</v>
      </c>
      <c r="F264" s="107" t="s">
        <v>313</v>
      </c>
      <c r="G264" s="16" t="s">
        <v>358</v>
      </c>
      <c r="H264">
        <v>3</v>
      </c>
      <c r="I264" s="16">
        <f t="shared" si="25"/>
        <v>3</v>
      </c>
      <c r="J264" s="16">
        <f t="shared" si="26"/>
        <v>0</v>
      </c>
      <c r="K264" s="64">
        <f t="shared" si="27"/>
        <v>1</v>
      </c>
      <c r="L264" s="16"/>
      <c r="M264">
        <v>3</v>
      </c>
      <c r="N264">
        <v>0</v>
      </c>
      <c r="O264">
        <v>0</v>
      </c>
      <c r="P264">
        <v>0</v>
      </c>
      <c r="Q264">
        <v>0</v>
      </c>
    </row>
    <row r="265" spans="1:17" x14ac:dyDescent="0.2">
      <c r="A265" s="47" t="s">
        <v>412</v>
      </c>
      <c r="B265" s="47" t="s">
        <v>525</v>
      </c>
      <c r="C265" s="47" t="s">
        <v>437</v>
      </c>
      <c r="D265" t="s">
        <v>230</v>
      </c>
      <c r="E265" s="16" t="s">
        <v>589</v>
      </c>
      <c r="F265" s="107" t="s">
        <v>313</v>
      </c>
      <c r="G265" s="16" t="s">
        <v>358</v>
      </c>
      <c r="H265">
        <v>7</v>
      </c>
      <c r="I265" s="16">
        <f t="shared" si="25"/>
        <v>7</v>
      </c>
      <c r="J265" s="16">
        <f t="shared" si="26"/>
        <v>0</v>
      </c>
      <c r="K265" s="64">
        <f t="shared" si="27"/>
        <v>1</v>
      </c>
      <c r="L265" s="16"/>
      <c r="M265">
        <v>7</v>
      </c>
      <c r="N265">
        <v>0</v>
      </c>
      <c r="O265">
        <v>0</v>
      </c>
      <c r="P265">
        <v>0</v>
      </c>
      <c r="Q265">
        <v>0</v>
      </c>
    </row>
    <row r="266" spans="1:17" x14ac:dyDescent="0.2">
      <c r="A266" s="47" t="s">
        <v>413</v>
      </c>
      <c r="B266" s="47" t="s">
        <v>521</v>
      </c>
      <c r="C266" s="47" t="s">
        <v>438</v>
      </c>
      <c r="D266" t="s">
        <v>224</v>
      </c>
      <c r="E266" s="16" t="s">
        <v>590</v>
      </c>
      <c r="F266" s="107" t="s">
        <v>313</v>
      </c>
      <c r="G266" s="16" t="s">
        <v>358</v>
      </c>
      <c r="H266">
        <v>27</v>
      </c>
      <c r="I266" s="16">
        <f t="shared" si="25"/>
        <v>27</v>
      </c>
      <c r="J266" s="16">
        <f t="shared" si="26"/>
        <v>0</v>
      </c>
      <c r="K266" s="64">
        <f t="shared" si="27"/>
        <v>1</v>
      </c>
      <c r="L266" s="16"/>
      <c r="M266">
        <v>27</v>
      </c>
      <c r="N266">
        <v>0</v>
      </c>
      <c r="O266">
        <v>0</v>
      </c>
      <c r="P266">
        <v>0</v>
      </c>
      <c r="Q266">
        <v>0</v>
      </c>
    </row>
    <row r="267" spans="1:17" x14ac:dyDescent="0.2">
      <c r="A267" s="47" t="s">
        <v>413</v>
      </c>
      <c r="B267" s="47" t="s">
        <v>521</v>
      </c>
      <c r="C267" s="47" t="s">
        <v>438</v>
      </c>
      <c r="D267" t="s">
        <v>105</v>
      </c>
      <c r="E267" s="16" t="s">
        <v>591</v>
      </c>
      <c r="F267" s="107" t="s">
        <v>313</v>
      </c>
      <c r="G267" s="16" t="s">
        <v>358</v>
      </c>
      <c r="H267">
        <v>1</v>
      </c>
      <c r="I267" s="16">
        <f t="shared" si="25"/>
        <v>1</v>
      </c>
      <c r="J267" s="16">
        <f t="shared" si="26"/>
        <v>0</v>
      </c>
      <c r="K267" s="64">
        <f t="shared" si="27"/>
        <v>1</v>
      </c>
      <c r="L267" s="16"/>
      <c r="M267">
        <v>1</v>
      </c>
      <c r="N267">
        <v>0</v>
      </c>
      <c r="O267">
        <v>0</v>
      </c>
      <c r="P267">
        <v>0</v>
      </c>
      <c r="Q267">
        <v>0</v>
      </c>
    </row>
    <row r="268" spans="1:17" x14ac:dyDescent="0.2">
      <c r="A268" s="47" t="s">
        <v>413</v>
      </c>
      <c r="B268" s="47" t="s">
        <v>521</v>
      </c>
      <c r="C268" s="47" t="s">
        <v>438</v>
      </c>
      <c r="D268" t="s">
        <v>192</v>
      </c>
      <c r="E268" s="16" t="s">
        <v>592</v>
      </c>
      <c r="F268" s="107" t="s">
        <v>313</v>
      </c>
      <c r="G268" s="16" t="s">
        <v>358</v>
      </c>
      <c r="H268">
        <v>7</v>
      </c>
      <c r="I268" s="16">
        <f t="shared" si="25"/>
        <v>5</v>
      </c>
      <c r="J268" s="16">
        <f t="shared" si="26"/>
        <v>2</v>
      </c>
      <c r="K268" s="64">
        <f t="shared" si="27"/>
        <v>0.7142857142857143</v>
      </c>
      <c r="L268" s="16"/>
      <c r="M268">
        <v>5</v>
      </c>
      <c r="N268">
        <v>2</v>
      </c>
      <c r="O268">
        <v>0</v>
      </c>
      <c r="P268">
        <v>0</v>
      </c>
      <c r="Q268">
        <v>0</v>
      </c>
    </row>
    <row r="269" spans="1:17" x14ac:dyDescent="0.2">
      <c r="A269" s="47" t="s">
        <v>413</v>
      </c>
      <c r="B269" s="47" t="s">
        <v>521</v>
      </c>
      <c r="C269" s="47" t="s">
        <v>438</v>
      </c>
      <c r="D269" t="s">
        <v>131</v>
      </c>
      <c r="E269" s="16" t="s">
        <v>593</v>
      </c>
      <c r="F269" s="107" t="s">
        <v>313</v>
      </c>
      <c r="G269" s="16" t="s">
        <v>358</v>
      </c>
      <c r="H269">
        <v>7</v>
      </c>
      <c r="I269" s="16">
        <f t="shared" si="25"/>
        <v>6</v>
      </c>
      <c r="J269" s="16">
        <f t="shared" si="26"/>
        <v>1</v>
      </c>
      <c r="K269" s="64">
        <f t="shared" si="27"/>
        <v>0.8571428571428571</v>
      </c>
      <c r="L269" s="16"/>
      <c r="M269">
        <v>6</v>
      </c>
      <c r="N269">
        <v>0</v>
      </c>
      <c r="O269">
        <v>0</v>
      </c>
      <c r="P269">
        <v>1</v>
      </c>
      <c r="Q269">
        <v>0</v>
      </c>
    </row>
    <row r="270" spans="1:17" x14ac:dyDescent="0.2">
      <c r="A270" s="47" t="s">
        <v>414</v>
      </c>
      <c r="B270" s="47" t="s">
        <v>447</v>
      </c>
      <c r="C270" s="47" t="s">
        <v>439</v>
      </c>
      <c r="D270" t="s">
        <v>88</v>
      </c>
      <c r="E270" s="16" t="s">
        <v>594</v>
      </c>
      <c r="F270" s="107" t="s">
        <v>313</v>
      </c>
      <c r="G270" s="16" t="s">
        <v>358</v>
      </c>
      <c r="H270">
        <v>2</v>
      </c>
      <c r="I270" s="16">
        <f t="shared" si="25"/>
        <v>2</v>
      </c>
      <c r="J270" s="16">
        <f t="shared" si="26"/>
        <v>0</v>
      </c>
      <c r="K270" s="64">
        <f t="shared" si="27"/>
        <v>1</v>
      </c>
      <c r="L270" s="16"/>
      <c r="M270">
        <v>2</v>
      </c>
      <c r="N270">
        <v>0</v>
      </c>
      <c r="O270">
        <v>0</v>
      </c>
      <c r="P270">
        <v>0</v>
      </c>
      <c r="Q270">
        <v>0</v>
      </c>
    </row>
    <row r="271" spans="1:17" x14ac:dyDescent="0.2">
      <c r="A271" s="47" t="s">
        <v>414</v>
      </c>
      <c r="B271" s="47" t="s">
        <v>521</v>
      </c>
      <c r="C271" s="47" t="s">
        <v>439</v>
      </c>
      <c r="D271" t="s">
        <v>161</v>
      </c>
      <c r="E271" s="16" t="s">
        <v>595</v>
      </c>
      <c r="F271" s="107" t="s">
        <v>313</v>
      </c>
      <c r="G271" s="16" t="s">
        <v>358</v>
      </c>
      <c r="H271">
        <v>6</v>
      </c>
      <c r="I271" s="16">
        <f t="shared" si="25"/>
        <v>6</v>
      </c>
      <c r="J271" s="16">
        <f t="shared" si="26"/>
        <v>0</v>
      </c>
      <c r="K271" s="64">
        <f t="shared" si="27"/>
        <v>1</v>
      </c>
      <c r="L271" s="16"/>
      <c r="M271">
        <v>6</v>
      </c>
      <c r="N271">
        <v>0</v>
      </c>
      <c r="O271">
        <v>0</v>
      </c>
      <c r="P271">
        <v>0</v>
      </c>
      <c r="Q271">
        <v>0</v>
      </c>
    </row>
    <row r="272" spans="1:17" x14ac:dyDescent="0.2">
      <c r="A272" s="47" t="s">
        <v>414</v>
      </c>
      <c r="B272" s="47" t="s">
        <v>521</v>
      </c>
      <c r="C272" s="47" t="s">
        <v>439</v>
      </c>
      <c r="D272" t="s">
        <v>66</v>
      </c>
      <c r="E272" s="16" t="s">
        <v>596</v>
      </c>
      <c r="F272" s="107" t="s">
        <v>313</v>
      </c>
      <c r="G272" s="16" t="s">
        <v>358</v>
      </c>
      <c r="H272">
        <v>3</v>
      </c>
      <c r="I272" s="16">
        <f t="shared" si="25"/>
        <v>3</v>
      </c>
      <c r="J272" s="16">
        <f t="shared" si="26"/>
        <v>0</v>
      </c>
      <c r="K272" s="64">
        <f t="shared" si="27"/>
        <v>1</v>
      </c>
      <c r="L272" s="16"/>
      <c r="M272">
        <v>3</v>
      </c>
      <c r="N272">
        <v>0</v>
      </c>
      <c r="O272">
        <v>0</v>
      </c>
      <c r="P272">
        <v>0</v>
      </c>
      <c r="Q272">
        <v>0</v>
      </c>
    </row>
    <row r="273" spans="1:17" x14ac:dyDescent="0.2">
      <c r="A273" s="47" t="s">
        <v>414</v>
      </c>
      <c r="B273" s="47" t="s">
        <v>447</v>
      </c>
      <c r="C273" s="47" t="s">
        <v>439</v>
      </c>
      <c r="D273" t="s">
        <v>104</v>
      </c>
      <c r="E273" s="16" t="s">
        <v>597</v>
      </c>
      <c r="F273" s="107" t="s">
        <v>313</v>
      </c>
      <c r="G273" s="16" t="s">
        <v>358</v>
      </c>
      <c r="H273">
        <v>9</v>
      </c>
      <c r="I273" s="16">
        <f t="shared" si="25"/>
        <v>9</v>
      </c>
      <c r="J273" s="16">
        <f t="shared" si="26"/>
        <v>0</v>
      </c>
      <c r="K273" s="64">
        <f t="shared" si="27"/>
        <v>1</v>
      </c>
      <c r="L273" s="16"/>
      <c r="M273">
        <v>9</v>
      </c>
      <c r="N273">
        <v>0</v>
      </c>
      <c r="O273">
        <v>0</v>
      </c>
      <c r="P273">
        <v>0</v>
      </c>
      <c r="Q273">
        <v>0</v>
      </c>
    </row>
    <row r="274" spans="1:17" x14ac:dyDescent="0.2">
      <c r="A274" s="47" t="s">
        <v>414</v>
      </c>
      <c r="B274" s="47" t="s">
        <v>521</v>
      </c>
      <c r="C274" s="47" t="s">
        <v>439</v>
      </c>
      <c r="D274" t="s">
        <v>130</v>
      </c>
      <c r="E274" s="16" t="s">
        <v>598</v>
      </c>
      <c r="F274" s="107" t="s">
        <v>313</v>
      </c>
      <c r="G274" s="16" t="s">
        <v>358</v>
      </c>
      <c r="H274">
        <v>29</v>
      </c>
      <c r="I274" s="16">
        <f t="shared" si="25"/>
        <v>29</v>
      </c>
      <c r="J274" s="16">
        <f t="shared" si="26"/>
        <v>0</v>
      </c>
      <c r="K274" s="64">
        <f t="shared" si="27"/>
        <v>1</v>
      </c>
      <c r="L274" s="16"/>
      <c r="M274">
        <v>29</v>
      </c>
      <c r="N274">
        <v>0</v>
      </c>
      <c r="O274">
        <v>0</v>
      </c>
      <c r="P274">
        <v>0</v>
      </c>
      <c r="Q274">
        <v>0</v>
      </c>
    </row>
    <row r="275" spans="1:17" x14ac:dyDescent="0.2">
      <c r="A275" s="47" t="s">
        <v>414</v>
      </c>
      <c r="B275" s="47" t="s">
        <v>521</v>
      </c>
      <c r="C275" s="47" t="s">
        <v>439</v>
      </c>
      <c r="D275" t="s">
        <v>128</v>
      </c>
      <c r="E275" s="16" t="s">
        <v>600</v>
      </c>
      <c r="F275" s="107" t="s">
        <v>313</v>
      </c>
      <c r="G275" s="16" t="s">
        <v>358</v>
      </c>
      <c r="H275">
        <v>7</v>
      </c>
      <c r="I275" s="16">
        <f t="shared" si="25"/>
        <v>7</v>
      </c>
      <c r="J275" s="16">
        <f t="shared" si="26"/>
        <v>0</v>
      </c>
      <c r="K275" s="64">
        <f t="shared" si="27"/>
        <v>1</v>
      </c>
      <c r="L275" s="16"/>
      <c r="M275">
        <v>7</v>
      </c>
      <c r="N275">
        <v>0</v>
      </c>
      <c r="O275">
        <v>0</v>
      </c>
      <c r="P275">
        <v>0</v>
      </c>
      <c r="Q275">
        <v>0</v>
      </c>
    </row>
    <row r="276" spans="1:17" x14ac:dyDescent="0.2">
      <c r="A276" s="47" t="s">
        <v>415</v>
      </c>
      <c r="B276" s="47" t="s">
        <v>567</v>
      </c>
      <c r="C276" s="47" t="s">
        <v>440</v>
      </c>
      <c r="D276" t="s">
        <v>80</v>
      </c>
      <c r="E276" s="16" t="s">
        <v>602</v>
      </c>
      <c r="F276" s="107" t="s">
        <v>313</v>
      </c>
      <c r="G276" s="16" t="s">
        <v>358</v>
      </c>
      <c r="H276">
        <v>1</v>
      </c>
      <c r="I276" s="16">
        <f t="shared" si="25"/>
        <v>1</v>
      </c>
      <c r="J276" s="16">
        <f t="shared" si="26"/>
        <v>0</v>
      </c>
      <c r="K276" s="64">
        <f t="shared" si="27"/>
        <v>1</v>
      </c>
      <c r="L276" s="16"/>
      <c r="M276">
        <v>1</v>
      </c>
      <c r="N276">
        <v>0</v>
      </c>
      <c r="O276">
        <v>0</v>
      </c>
      <c r="P276">
        <v>0</v>
      </c>
      <c r="Q276">
        <v>0</v>
      </c>
    </row>
    <row r="277" spans="1:17" x14ac:dyDescent="0.2">
      <c r="A277" s="47" t="s">
        <v>415</v>
      </c>
      <c r="B277" s="47" t="s">
        <v>567</v>
      </c>
      <c r="C277" s="47" t="s">
        <v>440</v>
      </c>
      <c r="D277" t="s">
        <v>215</v>
      </c>
      <c r="E277" s="16" t="s">
        <v>603</v>
      </c>
      <c r="F277" s="107" t="s">
        <v>313</v>
      </c>
      <c r="G277" s="16" t="s">
        <v>358</v>
      </c>
      <c r="H277">
        <v>1</v>
      </c>
      <c r="I277" s="16">
        <f t="shared" si="25"/>
        <v>1</v>
      </c>
      <c r="J277" s="16">
        <f t="shared" si="26"/>
        <v>0</v>
      </c>
      <c r="K277" s="64">
        <f t="shared" si="27"/>
        <v>1</v>
      </c>
      <c r="L277" s="16"/>
      <c r="M277">
        <v>1</v>
      </c>
      <c r="N277">
        <v>0</v>
      </c>
      <c r="O277">
        <v>0</v>
      </c>
      <c r="P277">
        <v>0</v>
      </c>
      <c r="Q277">
        <v>0</v>
      </c>
    </row>
    <row r="278" spans="1:17" x14ac:dyDescent="0.2">
      <c r="A278" s="47" t="s">
        <v>415</v>
      </c>
      <c r="B278" s="47" t="s">
        <v>567</v>
      </c>
      <c r="C278" s="47" t="s">
        <v>440</v>
      </c>
      <c r="D278" t="s">
        <v>182</v>
      </c>
      <c r="E278" s="16" t="s">
        <v>604</v>
      </c>
      <c r="F278" s="107" t="s">
        <v>313</v>
      </c>
      <c r="G278" s="16" t="s">
        <v>358</v>
      </c>
      <c r="H278">
        <v>8</v>
      </c>
      <c r="I278" s="16">
        <f t="shared" si="25"/>
        <v>7</v>
      </c>
      <c r="J278" s="16">
        <f t="shared" si="26"/>
        <v>1</v>
      </c>
      <c r="K278" s="64">
        <f t="shared" si="27"/>
        <v>0.875</v>
      </c>
      <c r="L278" s="16"/>
      <c r="M278">
        <v>7</v>
      </c>
      <c r="N278">
        <v>1</v>
      </c>
      <c r="O278">
        <v>0</v>
      </c>
      <c r="P278">
        <v>0</v>
      </c>
      <c r="Q278">
        <v>0</v>
      </c>
    </row>
    <row r="279" spans="1:17" x14ac:dyDescent="0.2">
      <c r="A279" s="47" t="s">
        <v>415</v>
      </c>
      <c r="B279" s="47" t="s">
        <v>567</v>
      </c>
      <c r="C279" s="47" t="s">
        <v>440</v>
      </c>
      <c r="D279" t="s">
        <v>218</v>
      </c>
      <c r="E279" s="16" t="s">
        <v>605</v>
      </c>
      <c r="F279" s="107" t="s">
        <v>313</v>
      </c>
      <c r="G279" s="16" t="s">
        <v>358</v>
      </c>
      <c r="H279">
        <v>2</v>
      </c>
      <c r="I279" s="16">
        <f t="shared" si="25"/>
        <v>2</v>
      </c>
      <c r="J279" s="16">
        <f t="shared" si="26"/>
        <v>0</v>
      </c>
      <c r="K279" s="64">
        <f t="shared" si="27"/>
        <v>1</v>
      </c>
      <c r="L279" s="16"/>
      <c r="M279">
        <v>2</v>
      </c>
      <c r="N279">
        <v>0</v>
      </c>
      <c r="O279">
        <v>0</v>
      </c>
      <c r="P279">
        <v>0</v>
      </c>
      <c r="Q279">
        <v>0</v>
      </c>
    </row>
    <row r="280" spans="1:17" x14ac:dyDescent="0.2">
      <c r="E280" s="50" t="s">
        <v>271</v>
      </c>
      <c r="F280" s="27" t="s">
        <v>313</v>
      </c>
      <c r="G280" s="27" t="s">
        <v>358</v>
      </c>
      <c r="H280" s="27">
        <f>SUM(H180:H279)</f>
        <v>533</v>
      </c>
      <c r="I280" s="27">
        <f t="shared" ref="I280" si="28">M280</f>
        <v>523</v>
      </c>
      <c r="J280" s="27">
        <f t="shared" ref="J280" si="29">SUM(N280:Q280)</f>
        <v>10</v>
      </c>
      <c r="K280" s="30">
        <f t="shared" ref="K280" si="30">I280/H280</f>
        <v>0.98123827392120078</v>
      </c>
      <c r="L280" s="27"/>
      <c r="M280" s="27">
        <f>SUM(M180:M279)</f>
        <v>523</v>
      </c>
      <c r="N280" s="27">
        <f t="shared" ref="N280:Q280" si="31">SUM(N180:N279)</f>
        <v>5</v>
      </c>
      <c r="O280" s="27">
        <f t="shared" si="31"/>
        <v>3</v>
      </c>
      <c r="P280" s="27">
        <f t="shared" si="31"/>
        <v>1</v>
      </c>
      <c r="Q280" s="27">
        <f t="shared" si="31"/>
        <v>1</v>
      </c>
    </row>
    <row r="283" spans="1:17" ht="15" x14ac:dyDescent="0.25">
      <c r="A283" s="68" t="s">
        <v>315</v>
      </c>
      <c r="B283" s="68"/>
      <c r="F283" s="16"/>
      <c r="J283" s="16"/>
    </row>
    <row r="284" spans="1:17" x14ac:dyDescent="0.2">
      <c r="F284" s="16"/>
      <c r="H284" s="146" t="s">
        <v>355</v>
      </c>
      <c r="I284" s="146"/>
      <c r="J284" s="146"/>
      <c r="K284" s="138" t="s">
        <v>301</v>
      </c>
      <c r="M284" s="146" t="s">
        <v>356</v>
      </c>
      <c r="N284" s="146"/>
      <c r="O284" s="146"/>
      <c r="P284" s="146"/>
      <c r="Q284" s="146"/>
    </row>
    <row r="285" spans="1:17" s="27" customFormat="1" x14ac:dyDescent="0.2">
      <c r="A285" s="27" t="s">
        <v>258</v>
      </c>
      <c r="B285" s="50" t="s">
        <v>259</v>
      </c>
      <c r="C285" s="27" t="s">
        <v>260</v>
      </c>
      <c r="D285" s="27" t="s">
        <v>261</v>
      </c>
      <c r="E285" s="27" t="s">
        <v>262</v>
      </c>
      <c r="F285" s="27" t="s">
        <v>302</v>
      </c>
      <c r="G285" s="27" t="s">
        <v>357</v>
      </c>
      <c r="H285" s="28" t="s">
        <v>264</v>
      </c>
      <c r="I285" s="28" t="s">
        <v>304</v>
      </c>
      <c r="J285" s="28" t="s">
        <v>305</v>
      </c>
      <c r="K285" s="150"/>
      <c r="M285" s="28" t="s">
        <v>304</v>
      </c>
      <c r="N285" s="28" t="s">
        <v>306</v>
      </c>
      <c r="O285" s="28" t="s">
        <v>307</v>
      </c>
      <c r="P285" s="28" t="s">
        <v>308</v>
      </c>
      <c r="Q285" s="28" t="s">
        <v>309</v>
      </c>
    </row>
    <row r="286" spans="1:17" ht="15" x14ac:dyDescent="0.25">
      <c r="A286" s="47" t="s">
        <v>391</v>
      </c>
      <c r="B286" s="47" t="s">
        <v>441</v>
      </c>
      <c r="C286" s="47" t="s">
        <v>416</v>
      </c>
      <c r="D286" s="129" t="s">
        <v>152</v>
      </c>
      <c r="E286" s="16" t="s">
        <v>442</v>
      </c>
      <c r="F286" s="16" t="s">
        <v>316</v>
      </c>
      <c r="G286" s="16" t="s">
        <v>358</v>
      </c>
      <c r="H286" s="130">
        <v>25</v>
      </c>
      <c r="I286" s="16">
        <f t="shared" ref="I286:I317" si="32">M286</f>
        <v>25</v>
      </c>
      <c r="J286" s="16">
        <f t="shared" ref="J286:J317" si="33">SUM(N286:Q286)</f>
        <v>0</v>
      </c>
      <c r="K286" s="64">
        <f t="shared" ref="K286:K317" si="34">I286/H286</f>
        <v>1</v>
      </c>
      <c r="L286" s="16"/>
      <c r="M286" s="130">
        <v>25</v>
      </c>
      <c r="N286" s="130">
        <v>0</v>
      </c>
      <c r="O286" s="130">
        <v>0</v>
      </c>
      <c r="P286" s="130">
        <v>0</v>
      </c>
      <c r="Q286" s="130">
        <v>0</v>
      </c>
    </row>
    <row r="287" spans="1:17" ht="15" x14ac:dyDescent="0.25">
      <c r="A287" s="47" t="s">
        <v>391</v>
      </c>
      <c r="B287" s="47" t="s">
        <v>441</v>
      </c>
      <c r="C287" s="47" t="s">
        <v>416</v>
      </c>
      <c r="D287" s="129" t="s">
        <v>136</v>
      </c>
      <c r="E287" s="16" t="s">
        <v>443</v>
      </c>
      <c r="F287" s="16" t="s">
        <v>316</v>
      </c>
      <c r="G287" s="16" t="s">
        <v>358</v>
      </c>
      <c r="H287" s="130">
        <v>33</v>
      </c>
      <c r="I287" s="16">
        <f t="shared" si="32"/>
        <v>32</v>
      </c>
      <c r="J287" s="16">
        <f t="shared" si="33"/>
        <v>1</v>
      </c>
      <c r="K287" s="64">
        <f t="shared" si="34"/>
        <v>0.96969696969696972</v>
      </c>
      <c r="L287" s="16"/>
      <c r="M287" s="130">
        <v>32</v>
      </c>
      <c r="N287" s="130">
        <v>0</v>
      </c>
      <c r="O287" s="130">
        <v>0</v>
      </c>
      <c r="P287" s="130">
        <v>1</v>
      </c>
      <c r="Q287" s="130">
        <v>0</v>
      </c>
    </row>
    <row r="288" spans="1:17" ht="15" x14ac:dyDescent="0.25">
      <c r="A288" s="47" t="s">
        <v>391</v>
      </c>
      <c r="B288" s="47" t="s">
        <v>441</v>
      </c>
      <c r="C288" s="47" t="s">
        <v>416</v>
      </c>
      <c r="D288" s="129" t="s">
        <v>146</v>
      </c>
      <c r="E288" s="16" t="s">
        <v>444</v>
      </c>
      <c r="F288" s="16" t="s">
        <v>316</v>
      </c>
      <c r="G288" s="16" t="s">
        <v>358</v>
      </c>
      <c r="H288" s="130">
        <v>154</v>
      </c>
      <c r="I288" s="16">
        <f t="shared" si="32"/>
        <v>154</v>
      </c>
      <c r="J288" s="16">
        <f t="shared" si="33"/>
        <v>0</v>
      </c>
      <c r="K288" s="64">
        <f t="shared" si="34"/>
        <v>1</v>
      </c>
      <c r="L288" s="16"/>
      <c r="M288" s="130">
        <v>154</v>
      </c>
      <c r="N288" s="130">
        <v>0</v>
      </c>
      <c r="O288" s="130">
        <v>0</v>
      </c>
      <c r="P288" s="130">
        <v>0</v>
      </c>
      <c r="Q288" s="130">
        <v>0</v>
      </c>
    </row>
    <row r="289" spans="1:17" ht="15" x14ac:dyDescent="0.25">
      <c r="A289" s="47" t="s">
        <v>391</v>
      </c>
      <c r="B289" s="47" t="s">
        <v>441</v>
      </c>
      <c r="C289" s="47" t="s">
        <v>416</v>
      </c>
      <c r="D289" s="129" t="s">
        <v>213</v>
      </c>
      <c r="E289" s="16" t="s">
        <v>445</v>
      </c>
      <c r="F289" s="16" t="s">
        <v>316</v>
      </c>
      <c r="G289" s="16" t="s">
        <v>358</v>
      </c>
      <c r="H289" s="130">
        <v>112</v>
      </c>
      <c r="I289" s="16">
        <f t="shared" si="32"/>
        <v>101</v>
      </c>
      <c r="J289" s="16">
        <f t="shared" si="33"/>
        <v>11</v>
      </c>
      <c r="K289" s="64">
        <f t="shared" si="34"/>
        <v>0.9017857142857143</v>
      </c>
      <c r="L289" s="16"/>
      <c r="M289" s="130">
        <v>101</v>
      </c>
      <c r="N289" s="130">
        <v>4</v>
      </c>
      <c r="O289" s="130">
        <v>3</v>
      </c>
      <c r="P289" s="130">
        <v>2</v>
      </c>
      <c r="Q289" s="130">
        <v>2</v>
      </c>
    </row>
    <row r="290" spans="1:17" ht="15" x14ac:dyDescent="0.25">
      <c r="A290" s="47" t="s">
        <v>391</v>
      </c>
      <c r="B290" s="47" t="s">
        <v>441</v>
      </c>
      <c r="C290" s="47" t="s">
        <v>416</v>
      </c>
      <c r="D290" s="129" t="s">
        <v>151</v>
      </c>
      <c r="E290" s="16" t="s">
        <v>446</v>
      </c>
      <c r="F290" s="16" t="s">
        <v>316</v>
      </c>
      <c r="G290" s="16" t="s">
        <v>358</v>
      </c>
      <c r="H290" s="130">
        <v>32</v>
      </c>
      <c r="I290" s="16">
        <f t="shared" si="32"/>
        <v>31</v>
      </c>
      <c r="J290" s="16">
        <f t="shared" si="33"/>
        <v>1</v>
      </c>
      <c r="K290" s="64">
        <f t="shared" si="34"/>
        <v>0.96875</v>
      </c>
      <c r="L290" s="16"/>
      <c r="M290" s="130">
        <v>31</v>
      </c>
      <c r="N290" s="130">
        <v>0</v>
      </c>
      <c r="O290" s="130">
        <v>1</v>
      </c>
      <c r="P290" s="130">
        <v>0</v>
      </c>
      <c r="Q290" s="130">
        <v>0</v>
      </c>
    </row>
    <row r="291" spans="1:17" ht="15" x14ac:dyDescent="0.25">
      <c r="A291" s="47" t="s">
        <v>392</v>
      </c>
      <c r="B291" s="47" t="s">
        <v>447</v>
      </c>
      <c r="C291" s="47" t="s">
        <v>417</v>
      </c>
      <c r="D291" s="129" t="s">
        <v>189</v>
      </c>
      <c r="E291" s="16" t="s">
        <v>448</v>
      </c>
      <c r="F291" s="16" t="s">
        <v>316</v>
      </c>
      <c r="G291" s="16" t="s">
        <v>358</v>
      </c>
      <c r="H291" s="130">
        <v>98</v>
      </c>
      <c r="I291" s="16">
        <f t="shared" si="32"/>
        <v>98</v>
      </c>
      <c r="J291" s="16">
        <f t="shared" si="33"/>
        <v>0</v>
      </c>
      <c r="K291" s="64">
        <f t="shared" si="34"/>
        <v>1</v>
      </c>
      <c r="L291" s="16"/>
      <c r="M291" s="130">
        <v>98</v>
      </c>
      <c r="N291" s="130">
        <v>0</v>
      </c>
      <c r="O291" s="130">
        <v>0</v>
      </c>
      <c r="P291" s="130">
        <v>0</v>
      </c>
      <c r="Q291" s="130">
        <v>0</v>
      </c>
    </row>
    <row r="292" spans="1:17" ht="15" x14ac:dyDescent="0.25">
      <c r="A292" s="47" t="s">
        <v>392</v>
      </c>
      <c r="B292" s="47" t="s">
        <v>447</v>
      </c>
      <c r="C292" s="47" t="s">
        <v>417</v>
      </c>
      <c r="D292" s="129" t="s">
        <v>160</v>
      </c>
      <c r="E292" s="16" t="s">
        <v>449</v>
      </c>
      <c r="F292" s="16" t="s">
        <v>316</v>
      </c>
      <c r="G292" s="16" t="s">
        <v>358</v>
      </c>
      <c r="H292" s="130">
        <v>71</v>
      </c>
      <c r="I292" s="16">
        <f t="shared" si="32"/>
        <v>70</v>
      </c>
      <c r="J292" s="16">
        <f t="shared" si="33"/>
        <v>1</v>
      </c>
      <c r="K292" s="64">
        <f t="shared" si="34"/>
        <v>0.9859154929577465</v>
      </c>
      <c r="L292" s="16"/>
      <c r="M292" s="130">
        <v>70</v>
      </c>
      <c r="N292" s="130">
        <v>1</v>
      </c>
      <c r="O292" s="130">
        <v>0</v>
      </c>
      <c r="P292" s="130">
        <v>0</v>
      </c>
      <c r="Q292" s="130">
        <v>0</v>
      </c>
    </row>
    <row r="293" spans="1:17" ht="15" x14ac:dyDescent="0.25">
      <c r="A293" s="47" t="s">
        <v>392</v>
      </c>
      <c r="B293" s="47" t="s">
        <v>447</v>
      </c>
      <c r="C293" s="47" t="s">
        <v>417</v>
      </c>
      <c r="D293" s="129" t="s">
        <v>103</v>
      </c>
      <c r="E293" s="16" t="s">
        <v>450</v>
      </c>
      <c r="F293" s="16" t="s">
        <v>316</v>
      </c>
      <c r="G293" s="16" t="s">
        <v>358</v>
      </c>
      <c r="H293" s="130">
        <v>103</v>
      </c>
      <c r="I293" s="16">
        <f t="shared" si="32"/>
        <v>98</v>
      </c>
      <c r="J293" s="16">
        <f t="shared" si="33"/>
        <v>5</v>
      </c>
      <c r="K293" s="64">
        <f t="shared" si="34"/>
        <v>0.95145631067961167</v>
      </c>
      <c r="L293" s="16"/>
      <c r="M293" s="130">
        <v>98</v>
      </c>
      <c r="N293" s="130">
        <v>1</v>
      </c>
      <c r="O293" s="130">
        <v>0</v>
      </c>
      <c r="P293" s="130">
        <v>1</v>
      </c>
      <c r="Q293" s="130">
        <v>3</v>
      </c>
    </row>
    <row r="294" spans="1:17" ht="15" x14ac:dyDescent="0.25">
      <c r="A294" s="47" t="s">
        <v>392</v>
      </c>
      <c r="B294" s="47" t="s">
        <v>447</v>
      </c>
      <c r="C294" s="47" t="s">
        <v>417</v>
      </c>
      <c r="D294" s="129" t="s">
        <v>167</v>
      </c>
      <c r="E294" s="16" t="s">
        <v>451</v>
      </c>
      <c r="F294" s="16" t="s">
        <v>316</v>
      </c>
      <c r="G294" s="16" t="s">
        <v>358</v>
      </c>
      <c r="H294" s="130">
        <v>68</v>
      </c>
      <c r="I294" s="16">
        <f t="shared" si="32"/>
        <v>68</v>
      </c>
      <c r="J294" s="16">
        <f t="shared" si="33"/>
        <v>0</v>
      </c>
      <c r="K294" s="64">
        <f t="shared" si="34"/>
        <v>1</v>
      </c>
      <c r="L294" s="16"/>
      <c r="M294" s="130">
        <v>68</v>
      </c>
      <c r="N294" s="130">
        <v>0</v>
      </c>
      <c r="O294" s="130">
        <v>0</v>
      </c>
      <c r="P294" s="130">
        <v>0</v>
      </c>
      <c r="Q294" s="130">
        <v>0</v>
      </c>
    </row>
    <row r="295" spans="1:17" ht="15" x14ac:dyDescent="0.25">
      <c r="A295" s="47" t="s">
        <v>393</v>
      </c>
      <c r="B295" s="47" t="s">
        <v>441</v>
      </c>
      <c r="C295" s="47" t="s">
        <v>418</v>
      </c>
      <c r="D295" s="129" t="s">
        <v>173</v>
      </c>
      <c r="E295" s="16" t="s">
        <v>452</v>
      </c>
      <c r="F295" s="16" t="s">
        <v>316</v>
      </c>
      <c r="G295" s="16" t="s">
        <v>358</v>
      </c>
      <c r="H295" s="130">
        <v>66</v>
      </c>
      <c r="I295" s="16">
        <f t="shared" si="32"/>
        <v>66</v>
      </c>
      <c r="J295" s="16">
        <f t="shared" si="33"/>
        <v>0</v>
      </c>
      <c r="K295" s="64">
        <f t="shared" si="34"/>
        <v>1</v>
      </c>
      <c r="L295" s="16"/>
      <c r="M295" s="130">
        <v>66</v>
      </c>
      <c r="N295" s="130">
        <v>0</v>
      </c>
      <c r="O295" s="130">
        <v>0</v>
      </c>
      <c r="P295" s="130">
        <v>0</v>
      </c>
      <c r="Q295" s="130">
        <v>0</v>
      </c>
    </row>
    <row r="296" spans="1:17" ht="15" x14ac:dyDescent="0.25">
      <c r="A296" s="47" t="s">
        <v>393</v>
      </c>
      <c r="B296" s="47" t="s">
        <v>441</v>
      </c>
      <c r="C296" s="47" t="s">
        <v>418</v>
      </c>
      <c r="D296" s="129" t="s">
        <v>153</v>
      </c>
      <c r="E296" s="16" t="s">
        <v>454</v>
      </c>
      <c r="F296" s="16" t="s">
        <v>316</v>
      </c>
      <c r="G296" s="16" t="s">
        <v>358</v>
      </c>
      <c r="H296" s="130">
        <v>1</v>
      </c>
      <c r="I296" s="16">
        <f t="shared" si="32"/>
        <v>1</v>
      </c>
      <c r="J296" s="16">
        <f t="shared" si="33"/>
        <v>0</v>
      </c>
      <c r="K296" s="64">
        <f t="shared" si="34"/>
        <v>1</v>
      </c>
      <c r="L296" s="16"/>
      <c r="M296" s="130">
        <v>1</v>
      </c>
      <c r="N296" s="130">
        <v>0</v>
      </c>
      <c r="O296" s="130">
        <v>0</v>
      </c>
      <c r="P296" s="130">
        <v>0</v>
      </c>
      <c r="Q296" s="130">
        <v>0</v>
      </c>
    </row>
    <row r="297" spans="1:17" ht="15" x14ac:dyDescent="0.25">
      <c r="A297" s="47" t="s">
        <v>393</v>
      </c>
      <c r="B297" s="47" t="s">
        <v>441</v>
      </c>
      <c r="C297" s="47" t="s">
        <v>418</v>
      </c>
      <c r="D297" s="129" t="s">
        <v>180</v>
      </c>
      <c r="E297" s="16" t="s">
        <v>455</v>
      </c>
      <c r="F297" s="16" t="s">
        <v>316</v>
      </c>
      <c r="G297" s="16" t="s">
        <v>358</v>
      </c>
      <c r="H297" s="130">
        <v>163</v>
      </c>
      <c r="I297" s="16">
        <f t="shared" si="32"/>
        <v>161</v>
      </c>
      <c r="J297" s="16">
        <f t="shared" si="33"/>
        <v>2</v>
      </c>
      <c r="K297" s="64">
        <f t="shared" si="34"/>
        <v>0.98773006134969321</v>
      </c>
      <c r="L297" s="16"/>
      <c r="M297" s="130">
        <v>161</v>
      </c>
      <c r="N297" s="130">
        <v>0</v>
      </c>
      <c r="O297" s="130">
        <v>1</v>
      </c>
      <c r="P297" s="130">
        <v>0</v>
      </c>
      <c r="Q297" s="130">
        <v>1</v>
      </c>
    </row>
    <row r="298" spans="1:17" ht="15" x14ac:dyDescent="0.25">
      <c r="A298" s="47" t="s">
        <v>393</v>
      </c>
      <c r="B298" s="47" t="s">
        <v>441</v>
      </c>
      <c r="C298" s="47" t="s">
        <v>418</v>
      </c>
      <c r="D298" s="129" t="s">
        <v>220</v>
      </c>
      <c r="E298" s="16" t="s">
        <v>456</v>
      </c>
      <c r="F298" s="16" t="s">
        <v>316</v>
      </c>
      <c r="G298" s="16" t="s">
        <v>358</v>
      </c>
      <c r="H298" s="130">
        <v>101</v>
      </c>
      <c r="I298" s="16">
        <f t="shared" si="32"/>
        <v>100</v>
      </c>
      <c r="J298" s="16">
        <f t="shared" si="33"/>
        <v>1</v>
      </c>
      <c r="K298" s="64">
        <f t="shared" si="34"/>
        <v>0.99009900990099009</v>
      </c>
      <c r="L298" s="16"/>
      <c r="M298" s="130">
        <v>100</v>
      </c>
      <c r="N298" s="130">
        <v>1</v>
      </c>
      <c r="O298" s="130">
        <v>0</v>
      </c>
      <c r="P298" s="130">
        <v>0</v>
      </c>
      <c r="Q298" s="130">
        <v>0</v>
      </c>
    </row>
    <row r="299" spans="1:17" ht="15" x14ac:dyDescent="0.25">
      <c r="A299" s="47" t="s">
        <v>393</v>
      </c>
      <c r="B299" s="47" t="s">
        <v>441</v>
      </c>
      <c r="C299" s="47" t="s">
        <v>418</v>
      </c>
      <c r="D299" s="129" t="s">
        <v>163</v>
      </c>
      <c r="E299" s="16" t="s">
        <v>457</v>
      </c>
      <c r="F299" s="16" t="s">
        <v>316</v>
      </c>
      <c r="G299" s="16" t="s">
        <v>358</v>
      </c>
      <c r="H299" s="130">
        <v>63</v>
      </c>
      <c r="I299" s="16">
        <f t="shared" si="32"/>
        <v>63</v>
      </c>
      <c r="J299" s="16">
        <f t="shared" si="33"/>
        <v>0</v>
      </c>
      <c r="K299" s="64">
        <f t="shared" si="34"/>
        <v>1</v>
      </c>
      <c r="L299" s="16"/>
      <c r="M299" s="130">
        <v>63</v>
      </c>
      <c r="N299" s="130">
        <v>0</v>
      </c>
      <c r="O299" s="130">
        <v>0</v>
      </c>
      <c r="P299" s="130">
        <v>0</v>
      </c>
      <c r="Q299" s="130">
        <v>0</v>
      </c>
    </row>
    <row r="300" spans="1:17" ht="15" x14ac:dyDescent="0.25">
      <c r="A300" s="47" t="s">
        <v>393</v>
      </c>
      <c r="B300" s="47" t="s">
        <v>441</v>
      </c>
      <c r="C300" s="47" t="s">
        <v>418</v>
      </c>
      <c r="D300" s="129" t="s">
        <v>184</v>
      </c>
      <c r="E300" s="16" t="s">
        <v>458</v>
      </c>
      <c r="F300" s="16" t="s">
        <v>316</v>
      </c>
      <c r="G300" s="16" t="s">
        <v>358</v>
      </c>
      <c r="H300" s="130">
        <v>45</v>
      </c>
      <c r="I300" s="16">
        <f t="shared" si="32"/>
        <v>45</v>
      </c>
      <c r="J300" s="16">
        <f t="shared" si="33"/>
        <v>0</v>
      </c>
      <c r="K300" s="64">
        <f t="shared" si="34"/>
        <v>1</v>
      </c>
      <c r="L300" s="16"/>
      <c r="M300" s="130">
        <v>45</v>
      </c>
      <c r="N300" s="130">
        <v>0</v>
      </c>
      <c r="O300" s="130">
        <v>0</v>
      </c>
      <c r="P300" s="130">
        <v>0</v>
      </c>
      <c r="Q300" s="130">
        <v>0</v>
      </c>
    </row>
    <row r="301" spans="1:17" ht="15" x14ac:dyDescent="0.25">
      <c r="A301" s="47" t="s">
        <v>393</v>
      </c>
      <c r="B301" s="47" t="s">
        <v>441</v>
      </c>
      <c r="C301" s="47" t="s">
        <v>418</v>
      </c>
      <c r="D301" s="129" t="s">
        <v>149</v>
      </c>
      <c r="E301" s="16" t="s">
        <v>459</v>
      </c>
      <c r="F301" s="16" t="s">
        <v>316</v>
      </c>
      <c r="G301" s="16" t="s">
        <v>358</v>
      </c>
      <c r="H301" s="130">
        <v>87</v>
      </c>
      <c r="I301" s="16">
        <f t="shared" si="32"/>
        <v>81</v>
      </c>
      <c r="J301" s="16">
        <f t="shared" si="33"/>
        <v>6</v>
      </c>
      <c r="K301" s="64">
        <f t="shared" si="34"/>
        <v>0.93103448275862066</v>
      </c>
      <c r="L301" s="16"/>
      <c r="M301" s="130">
        <v>81</v>
      </c>
      <c r="N301" s="130">
        <v>2</v>
      </c>
      <c r="O301" s="130">
        <v>3</v>
      </c>
      <c r="P301" s="130">
        <v>1</v>
      </c>
      <c r="Q301" s="130">
        <v>0</v>
      </c>
    </row>
    <row r="302" spans="1:17" ht="15" x14ac:dyDescent="0.25">
      <c r="A302" s="47" t="s">
        <v>393</v>
      </c>
      <c r="B302" s="47" t="s">
        <v>441</v>
      </c>
      <c r="C302" s="47" t="s">
        <v>418</v>
      </c>
      <c r="D302" s="129" t="s">
        <v>185</v>
      </c>
      <c r="E302" s="16" t="s">
        <v>460</v>
      </c>
      <c r="F302" s="16" t="s">
        <v>316</v>
      </c>
      <c r="G302" s="16" t="s">
        <v>358</v>
      </c>
      <c r="H302" s="130">
        <v>235</v>
      </c>
      <c r="I302" s="16">
        <f t="shared" si="32"/>
        <v>224</v>
      </c>
      <c r="J302" s="16">
        <f t="shared" si="33"/>
        <v>11</v>
      </c>
      <c r="K302" s="64">
        <f t="shared" si="34"/>
        <v>0.95319148936170217</v>
      </c>
      <c r="L302" s="16"/>
      <c r="M302" s="130">
        <v>224</v>
      </c>
      <c r="N302" s="130">
        <v>5</v>
      </c>
      <c r="O302" s="130">
        <v>3</v>
      </c>
      <c r="P302" s="130">
        <v>2</v>
      </c>
      <c r="Q302" s="130">
        <v>1</v>
      </c>
    </row>
    <row r="303" spans="1:17" ht="15" x14ac:dyDescent="0.25">
      <c r="A303" s="47" t="s">
        <v>393</v>
      </c>
      <c r="B303" s="47" t="s">
        <v>441</v>
      </c>
      <c r="C303" s="47" t="s">
        <v>418</v>
      </c>
      <c r="D303" s="129" t="s">
        <v>89</v>
      </c>
      <c r="E303" s="16" t="s">
        <v>461</v>
      </c>
      <c r="F303" s="16" t="s">
        <v>316</v>
      </c>
      <c r="G303" s="16" t="s">
        <v>358</v>
      </c>
      <c r="H303" s="130">
        <v>33</v>
      </c>
      <c r="I303" s="16">
        <f t="shared" si="32"/>
        <v>30</v>
      </c>
      <c r="J303" s="16">
        <f t="shared" si="33"/>
        <v>3</v>
      </c>
      <c r="K303" s="64">
        <f t="shared" si="34"/>
        <v>0.90909090909090906</v>
      </c>
      <c r="L303" s="16"/>
      <c r="M303" s="130">
        <v>30</v>
      </c>
      <c r="N303" s="130">
        <v>1</v>
      </c>
      <c r="O303" s="130">
        <v>1</v>
      </c>
      <c r="P303" s="130">
        <v>1</v>
      </c>
      <c r="Q303" s="130">
        <v>0</v>
      </c>
    </row>
    <row r="304" spans="1:17" ht="15" x14ac:dyDescent="0.25">
      <c r="A304" s="47" t="s">
        <v>394</v>
      </c>
      <c r="B304" s="47" t="s">
        <v>447</v>
      </c>
      <c r="C304" s="47" t="s">
        <v>419</v>
      </c>
      <c r="D304" s="129" t="s">
        <v>198</v>
      </c>
      <c r="E304" s="16" t="s">
        <v>462</v>
      </c>
      <c r="F304" s="16" t="s">
        <v>316</v>
      </c>
      <c r="G304" s="16" t="s">
        <v>358</v>
      </c>
      <c r="H304" s="130">
        <v>292</v>
      </c>
      <c r="I304" s="16">
        <f t="shared" si="32"/>
        <v>284</v>
      </c>
      <c r="J304" s="16">
        <f t="shared" si="33"/>
        <v>8</v>
      </c>
      <c r="K304" s="64">
        <f t="shared" si="34"/>
        <v>0.9726027397260274</v>
      </c>
      <c r="L304" s="16"/>
      <c r="M304" s="130">
        <v>284</v>
      </c>
      <c r="N304" s="130">
        <v>3</v>
      </c>
      <c r="O304" s="130">
        <v>3</v>
      </c>
      <c r="P304" s="130">
        <v>1</v>
      </c>
      <c r="Q304" s="130">
        <v>1</v>
      </c>
    </row>
    <row r="305" spans="1:17" ht="15" x14ac:dyDescent="0.25">
      <c r="A305" s="47" t="s">
        <v>394</v>
      </c>
      <c r="B305" s="47" t="s">
        <v>447</v>
      </c>
      <c r="C305" s="47" t="s">
        <v>419</v>
      </c>
      <c r="D305" s="129" t="s">
        <v>87</v>
      </c>
      <c r="E305" s="16" t="s">
        <v>463</v>
      </c>
      <c r="F305" s="16" t="s">
        <v>316</v>
      </c>
      <c r="G305" s="16" t="s">
        <v>358</v>
      </c>
      <c r="H305" s="130">
        <v>96</v>
      </c>
      <c r="I305" s="16">
        <f t="shared" si="32"/>
        <v>92</v>
      </c>
      <c r="J305" s="16">
        <f t="shared" si="33"/>
        <v>4</v>
      </c>
      <c r="K305" s="64">
        <f t="shared" si="34"/>
        <v>0.95833333333333337</v>
      </c>
      <c r="L305" s="16"/>
      <c r="M305" s="130">
        <v>92</v>
      </c>
      <c r="N305" s="130">
        <v>2</v>
      </c>
      <c r="O305" s="130">
        <v>2</v>
      </c>
      <c r="P305" s="130">
        <v>0</v>
      </c>
      <c r="Q305" s="130">
        <v>0</v>
      </c>
    </row>
    <row r="306" spans="1:17" ht="15" x14ac:dyDescent="0.25">
      <c r="A306" s="47" t="s">
        <v>394</v>
      </c>
      <c r="B306" s="47" t="s">
        <v>447</v>
      </c>
      <c r="C306" s="47" t="s">
        <v>419</v>
      </c>
      <c r="D306" s="129" t="s">
        <v>78</v>
      </c>
      <c r="E306" s="16" t="s">
        <v>464</v>
      </c>
      <c r="F306" s="16" t="s">
        <v>316</v>
      </c>
      <c r="G306" s="16" t="s">
        <v>358</v>
      </c>
      <c r="H306" s="130">
        <v>153</v>
      </c>
      <c r="I306" s="16">
        <f t="shared" si="32"/>
        <v>144</v>
      </c>
      <c r="J306" s="16">
        <f t="shared" si="33"/>
        <v>9</v>
      </c>
      <c r="K306" s="64">
        <f t="shared" si="34"/>
        <v>0.94117647058823528</v>
      </c>
      <c r="L306" s="16"/>
      <c r="M306" s="130">
        <v>144</v>
      </c>
      <c r="N306" s="130">
        <v>2</v>
      </c>
      <c r="O306" s="130">
        <v>3</v>
      </c>
      <c r="P306" s="130">
        <v>3</v>
      </c>
      <c r="Q306" s="130">
        <v>1</v>
      </c>
    </row>
    <row r="307" spans="1:17" ht="15" x14ac:dyDescent="0.25">
      <c r="A307" s="47" t="s">
        <v>394</v>
      </c>
      <c r="B307" s="47" t="s">
        <v>447</v>
      </c>
      <c r="C307" s="47" t="s">
        <v>419</v>
      </c>
      <c r="D307" s="129" t="s">
        <v>75</v>
      </c>
      <c r="E307" s="16" t="s">
        <v>465</v>
      </c>
      <c r="F307" s="16" t="s">
        <v>316</v>
      </c>
      <c r="G307" s="16" t="s">
        <v>358</v>
      </c>
      <c r="H307" s="130">
        <v>27</v>
      </c>
      <c r="I307" s="16">
        <f t="shared" si="32"/>
        <v>27</v>
      </c>
      <c r="J307" s="16">
        <f t="shared" si="33"/>
        <v>0</v>
      </c>
      <c r="K307" s="64">
        <f t="shared" si="34"/>
        <v>1</v>
      </c>
      <c r="L307" s="16"/>
      <c r="M307" s="130">
        <v>27</v>
      </c>
      <c r="N307" s="130">
        <v>0</v>
      </c>
      <c r="O307" s="130">
        <v>0</v>
      </c>
      <c r="P307" s="130">
        <v>0</v>
      </c>
      <c r="Q307" s="130">
        <v>0</v>
      </c>
    </row>
    <row r="308" spans="1:17" ht="15" x14ac:dyDescent="0.25">
      <c r="A308" s="47" t="s">
        <v>394</v>
      </c>
      <c r="B308" s="47" t="s">
        <v>447</v>
      </c>
      <c r="C308" s="47" t="s">
        <v>419</v>
      </c>
      <c r="D308" s="129" t="s">
        <v>77</v>
      </c>
      <c r="E308" s="16" t="s">
        <v>466</v>
      </c>
      <c r="F308" s="16" t="s">
        <v>316</v>
      </c>
      <c r="G308" s="16" t="s">
        <v>358</v>
      </c>
      <c r="H308" s="130">
        <v>30</v>
      </c>
      <c r="I308" s="16">
        <f t="shared" si="32"/>
        <v>30</v>
      </c>
      <c r="J308" s="16">
        <f t="shared" si="33"/>
        <v>0</v>
      </c>
      <c r="K308" s="64">
        <f t="shared" si="34"/>
        <v>1</v>
      </c>
      <c r="L308" s="16"/>
      <c r="M308" s="130">
        <v>30</v>
      </c>
      <c r="N308" s="130">
        <v>0</v>
      </c>
      <c r="O308" s="130">
        <v>0</v>
      </c>
      <c r="P308" s="130">
        <v>0</v>
      </c>
      <c r="Q308" s="130">
        <v>0</v>
      </c>
    </row>
    <row r="309" spans="1:17" ht="15" x14ac:dyDescent="0.25">
      <c r="A309" s="47" t="s">
        <v>395</v>
      </c>
      <c r="B309" s="47" t="s">
        <v>467</v>
      </c>
      <c r="C309" s="47" t="s">
        <v>420</v>
      </c>
      <c r="D309" s="129" t="s">
        <v>142</v>
      </c>
      <c r="E309" s="16" t="s">
        <v>468</v>
      </c>
      <c r="F309" s="16" t="s">
        <v>316</v>
      </c>
      <c r="G309" s="16" t="s">
        <v>358</v>
      </c>
      <c r="H309" s="130">
        <v>29</v>
      </c>
      <c r="I309" s="16">
        <f t="shared" si="32"/>
        <v>27</v>
      </c>
      <c r="J309" s="16">
        <f t="shared" si="33"/>
        <v>2</v>
      </c>
      <c r="K309" s="64">
        <f t="shared" si="34"/>
        <v>0.93103448275862066</v>
      </c>
      <c r="L309" s="16"/>
      <c r="M309" s="130">
        <v>27</v>
      </c>
      <c r="N309" s="130">
        <v>0</v>
      </c>
      <c r="O309" s="130">
        <v>1</v>
      </c>
      <c r="P309" s="130">
        <v>0</v>
      </c>
      <c r="Q309" s="130">
        <v>1</v>
      </c>
    </row>
    <row r="310" spans="1:17" ht="15" x14ac:dyDescent="0.25">
      <c r="A310" s="47" t="s">
        <v>395</v>
      </c>
      <c r="B310" s="47" t="s">
        <v>467</v>
      </c>
      <c r="C310" s="47" t="s">
        <v>420</v>
      </c>
      <c r="D310" s="129" t="s">
        <v>141</v>
      </c>
      <c r="E310" s="16" t="s">
        <v>469</v>
      </c>
      <c r="F310" s="16" t="s">
        <v>316</v>
      </c>
      <c r="G310" s="16" t="s">
        <v>358</v>
      </c>
      <c r="H310" s="130">
        <v>22</v>
      </c>
      <c r="I310" s="16">
        <f t="shared" si="32"/>
        <v>22</v>
      </c>
      <c r="J310" s="16">
        <f t="shared" si="33"/>
        <v>0</v>
      </c>
      <c r="K310" s="64">
        <f t="shared" si="34"/>
        <v>1</v>
      </c>
      <c r="L310" s="16"/>
      <c r="M310" s="130">
        <v>22</v>
      </c>
      <c r="N310" s="130">
        <v>0</v>
      </c>
      <c r="O310" s="130">
        <v>0</v>
      </c>
      <c r="P310" s="130">
        <v>0</v>
      </c>
      <c r="Q310" s="130">
        <v>0</v>
      </c>
    </row>
    <row r="311" spans="1:17" ht="15" x14ac:dyDescent="0.25">
      <c r="A311" s="47" t="s">
        <v>395</v>
      </c>
      <c r="B311" s="47" t="s">
        <v>467</v>
      </c>
      <c r="C311" s="47" t="s">
        <v>420</v>
      </c>
      <c r="D311" s="129" t="s">
        <v>93</v>
      </c>
      <c r="E311" s="16" t="s">
        <v>470</v>
      </c>
      <c r="F311" s="16" t="s">
        <v>316</v>
      </c>
      <c r="G311" s="16" t="s">
        <v>358</v>
      </c>
      <c r="H311" s="130">
        <v>50</v>
      </c>
      <c r="I311" s="16">
        <f t="shared" si="32"/>
        <v>49</v>
      </c>
      <c r="J311" s="16">
        <f t="shared" si="33"/>
        <v>1</v>
      </c>
      <c r="K311" s="64">
        <f t="shared" si="34"/>
        <v>0.98</v>
      </c>
      <c r="L311" s="16"/>
      <c r="M311" s="130">
        <v>49</v>
      </c>
      <c r="N311" s="130">
        <v>0</v>
      </c>
      <c r="O311" s="130">
        <v>0</v>
      </c>
      <c r="P311" s="130">
        <v>1</v>
      </c>
      <c r="Q311" s="130">
        <v>0</v>
      </c>
    </row>
    <row r="312" spans="1:17" ht="15" x14ac:dyDescent="0.25">
      <c r="A312" s="47" t="s">
        <v>395</v>
      </c>
      <c r="B312" s="47" t="s">
        <v>467</v>
      </c>
      <c r="C312" s="47" t="s">
        <v>420</v>
      </c>
      <c r="D312" s="129" t="s">
        <v>214</v>
      </c>
      <c r="E312" s="16" t="s">
        <v>471</v>
      </c>
      <c r="F312" s="16" t="s">
        <v>316</v>
      </c>
      <c r="G312" s="16" t="s">
        <v>358</v>
      </c>
      <c r="H312" s="130">
        <v>1</v>
      </c>
      <c r="I312" s="16">
        <f t="shared" si="32"/>
        <v>1</v>
      </c>
      <c r="J312" s="16">
        <f t="shared" si="33"/>
        <v>0</v>
      </c>
      <c r="K312" s="64">
        <f t="shared" si="34"/>
        <v>1</v>
      </c>
      <c r="L312" s="16"/>
      <c r="M312" s="130">
        <v>1</v>
      </c>
      <c r="N312" s="130">
        <v>0</v>
      </c>
      <c r="O312" s="130">
        <v>0</v>
      </c>
      <c r="P312" s="130">
        <v>0</v>
      </c>
      <c r="Q312" s="130">
        <v>0</v>
      </c>
    </row>
    <row r="313" spans="1:17" ht="15" x14ac:dyDescent="0.25">
      <c r="A313" s="47" t="s">
        <v>395</v>
      </c>
      <c r="B313" s="47" t="s">
        <v>467</v>
      </c>
      <c r="C313" s="47" t="s">
        <v>420</v>
      </c>
      <c r="D313" s="129" t="s">
        <v>90</v>
      </c>
      <c r="E313" s="16" t="s">
        <v>472</v>
      </c>
      <c r="F313" s="16" t="s">
        <v>316</v>
      </c>
      <c r="G313" s="16" t="s">
        <v>358</v>
      </c>
      <c r="H313" s="130">
        <v>74</v>
      </c>
      <c r="I313" s="16">
        <f t="shared" si="32"/>
        <v>71</v>
      </c>
      <c r="J313" s="16">
        <f t="shared" si="33"/>
        <v>3</v>
      </c>
      <c r="K313" s="64">
        <f t="shared" si="34"/>
        <v>0.95945945945945943</v>
      </c>
      <c r="L313" s="16"/>
      <c r="M313" s="130">
        <v>71</v>
      </c>
      <c r="N313" s="130">
        <v>1</v>
      </c>
      <c r="O313" s="130">
        <v>1</v>
      </c>
      <c r="P313" s="130">
        <v>1</v>
      </c>
      <c r="Q313" s="130">
        <v>0</v>
      </c>
    </row>
    <row r="314" spans="1:17" ht="15" x14ac:dyDescent="0.25">
      <c r="A314" s="47" t="s">
        <v>396</v>
      </c>
      <c r="B314" s="47" t="s">
        <v>473</v>
      </c>
      <c r="C314" s="47" t="s">
        <v>421</v>
      </c>
      <c r="D314" s="129" t="s">
        <v>150</v>
      </c>
      <c r="E314" s="16" t="s">
        <v>474</v>
      </c>
      <c r="F314" s="16" t="s">
        <v>316</v>
      </c>
      <c r="G314" s="16" t="s">
        <v>358</v>
      </c>
      <c r="H314" s="130">
        <v>114</v>
      </c>
      <c r="I314" s="16">
        <f t="shared" si="32"/>
        <v>112</v>
      </c>
      <c r="J314" s="16">
        <f t="shared" si="33"/>
        <v>2</v>
      </c>
      <c r="K314" s="64">
        <f t="shared" si="34"/>
        <v>0.98245614035087714</v>
      </c>
      <c r="L314" s="16"/>
      <c r="M314" s="130">
        <v>112</v>
      </c>
      <c r="N314" s="130">
        <v>0</v>
      </c>
      <c r="O314" s="130">
        <v>0</v>
      </c>
      <c r="P314" s="130">
        <v>0</v>
      </c>
      <c r="Q314" s="130">
        <v>2</v>
      </c>
    </row>
    <row r="315" spans="1:17" ht="15" x14ac:dyDescent="0.25">
      <c r="A315" s="47" t="s">
        <v>396</v>
      </c>
      <c r="B315" s="47" t="s">
        <v>473</v>
      </c>
      <c r="C315" s="47" t="s">
        <v>421</v>
      </c>
      <c r="D315" s="129" t="s">
        <v>181</v>
      </c>
      <c r="E315" s="16" t="s">
        <v>475</v>
      </c>
      <c r="F315" s="16" t="s">
        <v>316</v>
      </c>
      <c r="G315" s="16" t="s">
        <v>358</v>
      </c>
      <c r="H315" s="130">
        <v>52</v>
      </c>
      <c r="I315" s="16">
        <f t="shared" si="32"/>
        <v>51</v>
      </c>
      <c r="J315" s="16">
        <f t="shared" si="33"/>
        <v>1</v>
      </c>
      <c r="K315" s="64">
        <f t="shared" si="34"/>
        <v>0.98076923076923073</v>
      </c>
      <c r="L315" s="16"/>
      <c r="M315" s="130">
        <v>51</v>
      </c>
      <c r="N315" s="130">
        <v>1</v>
      </c>
      <c r="O315" s="130">
        <v>0</v>
      </c>
      <c r="P315" s="130">
        <v>0</v>
      </c>
      <c r="Q315" s="130">
        <v>0</v>
      </c>
    </row>
    <row r="316" spans="1:17" ht="15" x14ac:dyDescent="0.25">
      <c r="A316" s="47" t="s">
        <v>396</v>
      </c>
      <c r="B316" s="47" t="s">
        <v>467</v>
      </c>
      <c r="C316" s="47" t="s">
        <v>421</v>
      </c>
      <c r="D316" s="129" t="s">
        <v>164</v>
      </c>
      <c r="E316" s="16" t="s">
        <v>476</v>
      </c>
      <c r="F316" s="16" t="s">
        <v>316</v>
      </c>
      <c r="G316" s="16" t="s">
        <v>358</v>
      </c>
      <c r="H316" s="130">
        <v>49</v>
      </c>
      <c r="I316" s="16">
        <f t="shared" si="32"/>
        <v>46</v>
      </c>
      <c r="J316" s="16">
        <f t="shared" si="33"/>
        <v>3</v>
      </c>
      <c r="K316" s="64">
        <f t="shared" si="34"/>
        <v>0.93877551020408168</v>
      </c>
      <c r="L316" s="16"/>
      <c r="M316" s="130">
        <v>46</v>
      </c>
      <c r="N316" s="130">
        <v>1</v>
      </c>
      <c r="O316" s="130">
        <v>2</v>
      </c>
      <c r="P316" s="130">
        <v>0</v>
      </c>
      <c r="Q316" s="130">
        <v>0</v>
      </c>
    </row>
    <row r="317" spans="1:17" ht="15" x14ac:dyDescent="0.25">
      <c r="A317" s="47" t="s">
        <v>396</v>
      </c>
      <c r="B317" s="47" t="s">
        <v>473</v>
      </c>
      <c r="C317" s="47" t="s">
        <v>421</v>
      </c>
      <c r="D317" s="129" t="s">
        <v>190</v>
      </c>
      <c r="E317" s="16" t="s">
        <v>477</v>
      </c>
      <c r="F317" s="16" t="s">
        <v>316</v>
      </c>
      <c r="G317" s="16" t="s">
        <v>358</v>
      </c>
      <c r="H317" s="130">
        <v>28</v>
      </c>
      <c r="I317" s="16">
        <f t="shared" si="32"/>
        <v>28</v>
      </c>
      <c r="J317" s="16">
        <f t="shared" si="33"/>
        <v>0</v>
      </c>
      <c r="K317" s="64">
        <f t="shared" si="34"/>
        <v>1</v>
      </c>
      <c r="L317" s="16"/>
      <c r="M317" s="130">
        <v>28</v>
      </c>
      <c r="N317" s="130">
        <v>0</v>
      </c>
      <c r="O317" s="130">
        <v>0</v>
      </c>
      <c r="P317" s="130">
        <v>0</v>
      </c>
      <c r="Q317" s="130">
        <v>0</v>
      </c>
    </row>
    <row r="318" spans="1:17" ht="15" x14ac:dyDescent="0.25">
      <c r="A318" s="47" t="s">
        <v>396</v>
      </c>
      <c r="B318" s="47" t="s">
        <v>473</v>
      </c>
      <c r="C318" s="47" t="s">
        <v>421</v>
      </c>
      <c r="D318" s="129" t="s">
        <v>111</v>
      </c>
      <c r="E318" s="16" t="s">
        <v>478</v>
      </c>
      <c r="F318" s="16" t="s">
        <v>316</v>
      </c>
      <c r="G318" s="16" t="s">
        <v>358</v>
      </c>
      <c r="H318" s="130">
        <v>2</v>
      </c>
      <c r="I318" s="16">
        <f t="shared" ref="I318:I349" si="35">M318</f>
        <v>2</v>
      </c>
      <c r="J318" s="16">
        <f t="shared" ref="J318:J349" si="36">SUM(N318:Q318)</f>
        <v>0</v>
      </c>
      <c r="K318" s="64">
        <f t="shared" ref="K318:K349" si="37">I318/H318</f>
        <v>1</v>
      </c>
      <c r="L318" s="16"/>
      <c r="M318" s="130">
        <v>2</v>
      </c>
      <c r="N318" s="130">
        <v>0</v>
      </c>
      <c r="O318" s="130">
        <v>0</v>
      </c>
      <c r="P318" s="130">
        <v>0</v>
      </c>
      <c r="Q318" s="130">
        <v>0</v>
      </c>
    </row>
    <row r="319" spans="1:17" ht="15" x14ac:dyDescent="0.25">
      <c r="A319" s="47" t="s">
        <v>396</v>
      </c>
      <c r="B319" s="47" t="s">
        <v>473</v>
      </c>
      <c r="C319" s="47" t="s">
        <v>421</v>
      </c>
      <c r="D319" s="129" t="s">
        <v>188</v>
      </c>
      <c r="E319" s="16" t="s">
        <v>479</v>
      </c>
      <c r="F319" s="16" t="s">
        <v>316</v>
      </c>
      <c r="G319" s="16" t="s">
        <v>358</v>
      </c>
      <c r="H319" s="130">
        <v>363</v>
      </c>
      <c r="I319" s="16">
        <f t="shared" si="35"/>
        <v>352</v>
      </c>
      <c r="J319" s="16">
        <f t="shared" si="36"/>
        <v>11</v>
      </c>
      <c r="K319" s="64">
        <f t="shared" si="37"/>
        <v>0.96969696969696972</v>
      </c>
      <c r="L319" s="16"/>
      <c r="M319" s="130">
        <v>352</v>
      </c>
      <c r="N319" s="130">
        <v>4</v>
      </c>
      <c r="O319" s="130">
        <v>3</v>
      </c>
      <c r="P319" s="130">
        <v>4</v>
      </c>
      <c r="Q319" s="130">
        <v>0</v>
      </c>
    </row>
    <row r="320" spans="1:17" ht="15" x14ac:dyDescent="0.25">
      <c r="A320" s="47" t="s">
        <v>396</v>
      </c>
      <c r="B320" s="47" t="s">
        <v>467</v>
      </c>
      <c r="C320" s="47" t="s">
        <v>421</v>
      </c>
      <c r="D320" s="129" t="s">
        <v>196</v>
      </c>
      <c r="E320" s="16" t="s">
        <v>480</v>
      </c>
      <c r="F320" s="16" t="s">
        <v>316</v>
      </c>
      <c r="G320" s="16" t="s">
        <v>358</v>
      </c>
      <c r="H320" s="130">
        <v>46</v>
      </c>
      <c r="I320" s="16">
        <f t="shared" si="35"/>
        <v>45</v>
      </c>
      <c r="J320" s="16">
        <f t="shared" si="36"/>
        <v>1</v>
      </c>
      <c r="K320" s="64">
        <f t="shared" si="37"/>
        <v>0.97826086956521741</v>
      </c>
      <c r="L320" s="16"/>
      <c r="M320" s="130">
        <v>45</v>
      </c>
      <c r="N320" s="130">
        <v>1</v>
      </c>
      <c r="O320" s="130">
        <v>0</v>
      </c>
      <c r="P320" s="130">
        <v>0</v>
      </c>
      <c r="Q320" s="130">
        <v>0</v>
      </c>
    </row>
    <row r="321" spans="1:17" ht="15" x14ac:dyDescent="0.25">
      <c r="A321" s="47" t="s">
        <v>397</v>
      </c>
      <c r="B321" s="47" t="s">
        <v>481</v>
      </c>
      <c r="C321" s="47" t="s">
        <v>422</v>
      </c>
      <c r="D321" s="129" t="s">
        <v>119</v>
      </c>
      <c r="E321" s="16" t="s">
        <v>482</v>
      </c>
      <c r="F321" s="16" t="s">
        <v>316</v>
      </c>
      <c r="G321" s="16" t="s">
        <v>358</v>
      </c>
      <c r="H321" s="130">
        <v>49</v>
      </c>
      <c r="I321" s="16">
        <f t="shared" si="35"/>
        <v>49</v>
      </c>
      <c r="J321" s="16">
        <f t="shared" si="36"/>
        <v>0</v>
      </c>
      <c r="K321" s="64">
        <f t="shared" si="37"/>
        <v>1</v>
      </c>
      <c r="L321" s="16"/>
      <c r="M321" s="130">
        <v>49</v>
      </c>
      <c r="N321" s="130">
        <v>0</v>
      </c>
      <c r="O321" s="130">
        <v>0</v>
      </c>
      <c r="P321" s="130">
        <v>0</v>
      </c>
      <c r="Q321" s="130">
        <v>0</v>
      </c>
    </row>
    <row r="322" spans="1:17" ht="15" x14ac:dyDescent="0.25">
      <c r="A322" s="47" t="s">
        <v>397</v>
      </c>
      <c r="B322" s="47" t="s">
        <v>481</v>
      </c>
      <c r="C322" s="47" t="s">
        <v>422</v>
      </c>
      <c r="D322" s="129" t="s">
        <v>191</v>
      </c>
      <c r="E322" s="16" t="s">
        <v>483</v>
      </c>
      <c r="F322" s="16" t="s">
        <v>316</v>
      </c>
      <c r="G322" s="16" t="s">
        <v>358</v>
      </c>
      <c r="H322" s="130">
        <v>191</v>
      </c>
      <c r="I322" s="16">
        <f t="shared" si="35"/>
        <v>170</v>
      </c>
      <c r="J322" s="16">
        <f t="shared" si="36"/>
        <v>21</v>
      </c>
      <c r="K322" s="64">
        <f t="shared" si="37"/>
        <v>0.89005235602094246</v>
      </c>
      <c r="L322" s="16"/>
      <c r="M322" s="130">
        <v>170</v>
      </c>
      <c r="N322" s="130">
        <v>7</v>
      </c>
      <c r="O322" s="130">
        <v>9</v>
      </c>
      <c r="P322" s="130">
        <v>4</v>
      </c>
      <c r="Q322" s="130">
        <v>1</v>
      </c>
    </row>
    <row r="323" spans="1:17" ht="15" x14ac:dyDescent="0.25">
      <c r="A323" s="47" t="s">
        <v>397</v>
      </c>
      <c r="B323" s="47" t="s">
        <v>481</v>
      </c>
      <c r="C323" s="47" t="s">
        <v>422</v>
      </c>
      <c r="D323" s="129" t="s">
        <v>216</v>
      </c>
      <c r="E323" s="16" t="s">
        <v>484</v>
      </c>
      <c r="F323" s="16" t="s">
        <v>316</v>
      </c>
      <c r="G323" s="16" t="s">
        <v>358</v>
      </c>
      <c r="H323" s="130">
        <v>267</v>
      </c>
      <c r="I323" s="16">
        <f t="shared" si="35"/>
        <v>260</v>
      </c>
      <c r="J323" s="16">
        <f t="shared" si="36"/>
        <v>7</v>
      </c>
      <c r="K323" s="64">
        <f t="shared" si="37"/>
        <v>0.97378277153558057</v>
      </c>
      <c r="L323" s="16"/>
      <c r="M323" s="130">
        <v>260</v>
      </c>
      <c r="N323" s="130">
        <v>2</v>
      </c>
      <c r="O323" s="130">
        <v>3</v>
      </c>
      <c r="P323" s="130">
        <v>1</v>
      </c>
      <c r="Q323" s="130">
        <v>1</v>
      </c>
    </row>
    <row r="324" spans="1:17" ht="15" x14ac:dyDescent="0.25">
      <c r="A324" s="47" t="s">
        <v>397</v>
      </c>
      <c r="B324" s="47" t="s">
        <v>481</v>
      </c>
      <c r="C324" s="47" t="s">
        <v>422</v>
      </c>
      <c r="D324" s="129" t="s">
        <v>253</v>
      </c>
      <c r="E324" s="16" t="s">
        <v>617</v>
      </c>
      <c r="F324" s="16" t="s">
        <v>316</v>
      </c>
      <c r="G324" s="16" t="s">
        <v>358</v>
      </c>
      <c r="H324" s="130">
        <v>1</v>
      </c>
      <c r="I324" s="16">
        <f t="shared" si="35"/>
        <v>1</v>
      </c>
      <c r="J324" s="16">
        <f t="shared" si="36"/>
        <v>0</v>
      </c>
      <c r="K324" s="64">
        <f t="shared" si="37"/>
        <v>1</v>
      </c>
      <c r="L324" s="16"/>
      <c r="M324" s="130">
        <v>1</v>
      </c>
      <c r="N324" s="130">
        <v>0</v>
      </c>
      <c r="O324" s="130">
        <v>0</v>
      </c>
      <c r="P324" s="130">
        <v>0</v>
      </c>
      <c r="Q324" s="130">
        <v>0</v>
      </c>
    </row>
    <row r="325" spans="1:17" ht="15" x14ac:dyDescent="0.25">
      <c r="A325" s="47" t="s">
        <v>397</v>
      </c>
      <c r="B325" s="47" t="s">
        <v>481</v>
      </c>
      <c r="C325" s="47" t="s">
        <v>422</v>
      </c>
      <c r="D325" s="129" t="s">
        <v>144</v>
      </c>
      <c r="E325" s="16" t="s">
        <v>485</v>
      </c>
      <c r="F325" s="16" t="s">
        <v>316</v>
      </c>
      <c r="G325" s="16" t="s">
        <v>358</v>
      </c>
      <c r="H325" s="130">
        <v>40</v>
      </c>
      <c r="I325" s="16">
        <f t="shared" si="35"/>
        <v>40</v>
      </c>
      <c r="J325" s="16">
        <f t="shared" si="36"/>
        <v>0</v>
      </c>
      <c r="K325" s="64">
        <f t="shared" si="37"/>
        <v>1</v>
      </c>
      <c r="L325" s="16"/>
      <c r="M325" s="130">
        <v>40</v>
      </c>
      <c r="N325" s="130">
        <v>0</v>
      </c>
      <c r="O325" s="130">
        <v>0</v>
      </c>
      <c r="P325" s="130">
        <v>0</v>
      </c>
      <c r="Q325" s="130">
        <v>0</v>
      </c>
    </row>
    <row r="326" spans="1:17" ht="15" x14ac:dyDescent="0.25">
      <c r="A326" s="47" t="s">
        <v>398</v>
      </c>
      <c r="B326" s="47" t="s">
        <v>447</v>
      </c>
      <c r="C326" s="47" t="s">
        <v>423</v>
      </c>
      <c r="D326" s="129" t="s">
        <v>94</v>
      </c>
      <c r="E326" s="16" t="s">
        <v>486</v>
      </c>
      <c r="F326" s="16" t="s">
        <v>316</v>
      </c>
      <c r="G326" s="16" t="s">
        <v>358</v>
      </c>
      <c r="H326" s="130">
        <v>20</v>
      </c>
      <c r="I326" s="16">
        <f t="shared" si="35"/>
        <v>20</v>
      </c>
      <c r="J326" s="16">
        <f t="shared" si="36"/>
        <v>0</v>
      </c>
      <c r="K326" s="64">
        <f t="shared" si="37"/>
        <v>1</v>
      </c>
      <c r="L326" s="16"/>
      <c r="M326" s="130">
        <v>20</v>
      </c>
      <c r="N326" s="130">
        <v>0</v>
      </c>
      <c r="O326" s="130">
        <v>0</v>
      </c>
      <c r="P326" s="130">
        <v>0</v>
      </c>
      <c r="Q326" s="130">
        <v>0</v>
      </c>
    </row>
    <row r="327" spans="1:17" ht="15" x14ac:dyDescent="0.25">
      <c r="A327" s="47" t="s">
        <v>398</v>
      </c>
      <c r="B327" s="47" t="s">
        <v>447</v>
      </c>
      <c r="C327" s="47" t="s">
        <v>423</v>
      </c>
      <c r="D327" s="129" t="s">
        <v>145</v>
      </c>
      <c r="E327" s="16" t="s">
        <v>487</v>
      </c>
      <c r="F327" s="16" t="s">
        <v>316</v>
      </c>
      <c r="G327" s="16" t="s">
        <v>358</v>
      </c>
      <c r="H327" s="130">
        <v>257</v>
      </c>
      <c r="I327" s="16">
        <f t="shared" si="35"/>
        <v>246</v>
      </c>
      <c r="J327" s="16">
        <f t="shared" si="36"/>
        <v>11</v>
      </c>
      <c r="K327" s="64">
        <f t="shared" si="37"/>
        <v>0.95719844357976658</v>
      </c>
      <c r="L327" s="16"/>
      <c r="M327" s="130">
        <v>246</v>
      </c>
      <c r="N327" s="130">
        <v>4</v>
      </c>
      <c r="O327" s="130">
        <v>5</v>
      </c>
      <c r="P327" s="130">
        <v>1</v>
      </c>
      <c r="Q327" s="130">
        <v>1</v>
      </c>
    </row>
    <row r="328" spans="1:17" ht="15" x14ac:dyDescent="0.25">
      <c r="A328" s="47" t="s">
        <v>398</v>
      </c>
      <c r="B328" s="47" t="s">
        <v>447</v>
      </c>
      <c r="C328" s="47" t="s">
        <v>423</v>
      </c>
      <c r="D328" s="129" t="s">
        <v>112</v>
      </c>
      <c r="E328" s="16" t="s">
        <v>488</v>
      </c>
      <c r="F328" s="16" t="s">
        <v>316</v>
      </c>
      <c r="G328" s="16" t="s">
        <v>358</v>
      </c>
      <c r="H328" s="130">
        <v>157</v>
      </c>
      <c r="I328" s="16">
        <f t="shared" si="35"/>
        <v>153</v>
      </c>
      <c r="J328" s="16">
        <f t="shared" si="36"/>
        <v>4</v>
      </c>
      <c r="K328" s="64">
        <f t="shared" si="37"/>
        <v>0.97452229299363058</v>
      </c>
      <c r="L328" s="16"/>
      <c r="M328" s="130">
        <v>153</v>
      </c>
      <c r="N328" s="130">
        <v>2</v>
      </c>
      <c r="O328" s="130">
        <v>2</v>
      </c>
      <c r="P328" s="130">
        <v>0</v>
      </c>
      <c r="Q328" s="130">
        <v>0</v>
      </c>
    </row>
    <row r="329" spans="1:17" ht="15" x14ac:dyDescent="0.25">
      <c r="A329" s="47" t="s">
        <v>398</v>
      </c>
      <c r="B329" s="47" t="s">
        <v>447</v>
      </c>
      <c r="C329" s="47" t="s">
        <v>423</v>
      </c>
      <c r="D329" s="129" t="s">
        <v>127</v>
      </c>
      <c r="E329" s="16" t="s">
        <v>489</v>
      </c>
      <c r="F329" s="16" t="s">
        <v>316</v>
      </c>
      <c r="G329" s="16" t="s">
        <v>358</v>
      </c>
      <c r="H329" s="130">
        <v>237</v>
      </c>
      <c r="I329" s="16">
        <f t="shared" si="35"/>
        <v>229</v>
      </c>
      <c r="J329" s="16">
        <f t="shared" si="36"/>
        <v>8</v>
      </c>
      <c r="K329" s="64">
        <f t="shared" si="37"/>
        <v>0.96624472573839659</v>
      </c>
      <c r="L329" s="16"/>
      <c r="M329" s="130">
        <v>229</v>
      </c>
      <c r="N329" s="130">
        <v>5</v>
      </c>
      <c r="O329" s="130">
        <v>1</v>
      </c>
      <c r="P329" s="130">
        <v>0</v>
      </c>
      <c r="Q329" s="130">
        <v>2</v>
      </c>
    </row>
    <row r="330" spans="1:17" ht="15" x14ac:dyDescent="0.25">
      <c r="A330" s="47" t="s">
        <v>398</v>
      </c>
      <c r="B330" s="47" t="s">
        <v>447</v>
      </c>
      <c r="C330" s="47" t="s">
        <v>423</v>
      </c>
      <c r="D330" s="129" t="s">
        <v>79</v>
      </c>
      <c r="E330" s="16" t="s">
        <v>490</v>
      </c>
      <c r="F330" s="16" t="s">
        <v>316</v>
      </c>
      <c r="G330" s="16" t="s">
        <v>358</v>
      </c>
      <c r="H330" s="130">
        <v>79</v>
      </c>
      <c r="I330" s="16">
        <f t="shared" si="35"/>
        <v>76</v>
      </c>
      <c r="J330" s="16">
        <f t="shared" si="36"/>
        <v>3</v>
      </c>
      <c r="K330" s="64">
        <f t="shared" si="37"/>
        <v>0.96202531645569622</v>
      </c>
      <c r="L330" s="16"/>
      <c r="M330" s="130">
        <v>76</v>
      </c>
      <c r="N330" s="130">
        <v>1</v>
      </c>
      <c r="O330" s="130">
        <v>2</v>
      </c>
      <c r="P330" s="130">
        <v>0</v>
      </c>
      <c r="Q330" s="130">
        <v>0</v>
      </c>
    </row>
    <row r="331" spans="1:17" ht="15" x14ac:dyDescent="0.25">
      <c r="A331" s="47" t="s">
        <v>399</v>
      </c>
      <c r="B331" s="47" t="s">
        <v>473</v>
      </c>
      <c r="C331" s="47" t="s">
        <v>424</v>
      </c>
      <c r="D331" s="129" t="s">
        <v>223</v>
      </c>
      <c r="E331" s="16" t="s">
        <v>491</v>
      </c>
      <c r="F331" s="16" t="s">
        <v>316</v>
      </c>
      <c r="G331" s="16" t="s">
        <v>358</v>
      </c>
      <c r="H331" s="130">
        <v>59</v>
      </c>
      <c r="I331" s="16">
        <f t="shared" si="35"/>
        <v>58</v>
      </c>
      <c r="J331" s="16">
        <f t="shared" si="36"/>
        <v>1</v>
      </c>
      <c r="K331" s="64">
        <f t="shared" si="37"/>
        <v>0.98305084745762716</v>
      </c>
      <c r="L331" s="16"/>
      <c r="M331" s="130">
        <v>58</v>
      </c>
      <c r="N331" s="130">
        <v>0</v>
      </c>
      <c r="O331" s="130">
        <v>0</v>
      </c>
      <c r="P331" s="130">
        <v>0</v>
      </c>
      <c r="Q331" s="130">
        <v>1</v>
      </c>
    </row>
    <row r="332" spans="1:17" ht="15" x14ac:dyDescent="0.25">
      <c r="A332" s="47" t="s">
        <v>399</v>
      </c>
      <c r="B332" s="47" t="s">
        <v>473</v>
      </c>
      <c r="C332" s="47" t="s">
        <v>424</v>
      </c>
      <c r="D332" s="129" t="s">
        <v>202</v>
      </c>
      <c r="E332" s="16" t="s">
        <v>492</v>
      </c>
      <c r="F332" s="16" t="s">
        <v>316</v>
      </c>
      <c r="G332" s="16" t="s">
        <v>358</v>
      </c>
      <c r="H332" s="130">
        <v>57</v>
      </c>
      <c r="I332" s="16">
        <f t="shared" si="35"/>
        <v>54</v>
      </c>
      <c r="J332" s="16">
        <f t="shared" si="36"/>
        <v>3</v>
      </c>
      <c r="K332" s="64">
        <f t="shared" si="37"/>
        <v>0.94736842105263153</v>
      </c>
      <c r="L332" s="16"/>
      <c r="M332" s="130">
        <v>54</v>
      </c>
      <c r="N332" s="130">
        <v>2</v>
      </c>
      <c r="O332" s="130">
        <v>1</v>
      </c>
      <c r="P332" s="130">
        <v>0</v>
      </c>
      <c r="Q332" s="130">
        <v>0</v>
      </c>
    </row>
    <row r="333" spans="1:17" ht="15" x14ac:dyDescent="0.25">
      <c r="A333" s="47" t="s">
        <v>399</v>
      </c>
      <c r="B333" s="47" t="s">
        <v>473</v>
      </c>
      <c r="C333" s="47" t="s">
        <v>424</v>
      </c>
      <c r="D333" s="129" t="s">
        <v>195</v>
      </c>
      <c r="E333" s="16" t="s">
        <v>493</v>
      </c>
      <c r="F333" s="16" t="s">
        <v>316</v>
      </c>
      <c r="G333" s="16" t="s">
        <v>358</v>
      </c>
      <c r="H333" s="130">
        <v>188</v>
      </c>
      <c r="I333" s="16">
        <f t="shared" si="35"/>
        <v>187</v>
      </c>
      <c r="J333" s="16">
        <f t="shared" si="36"/>
        <v>1</v>
      </c>
      <c r="K333" s="64">
        <f t="shared" si="37"/>
        <v>0.99468085106382975</v>
      </c>
      <c r="L333" s="16"/>
      <c r="M333" s="130">
        <v>187</v>
      </c>
      <c r="N333" s="130">
        <v>0</v>
      </c>
      <c r="O333" s="130">
        <v>1</v>
      </c>
      <c r="P333" s="130">
        <v>0</v>
      </c>
      <c r="Q333" s="130">
        <v>0</v>
      </c>
    </row>
    <row r="334" spans="1:17" ht="15" x14ac:dyDescent="0.25">
      <c r="A334" s="47" t="s">
        <v>400</v>
      </c>
      <c r="B334" s="47" t="s">
        <v>494</v>
      </c>
      <c r="C334" s="47" t="s">
        <v>425</v>
      </c>
      <c r="D334" s="129" t="s">
        <v>126</v>
      </c>
      <c r="E334" s="16" t="s">
        <v>495</v>
      </c>
      <c r="F334" s="16" t="s">
        <v>316</v>
      </c>
      <c r="G334" s="16" t="s">
        <v>358</v>
      </c>
      <c r="H334" s="130">
        <v>284</v>
      </c>
      <c r="I334" s="16">
        <f t="shared" si="35"/>
        <v>263</v>
      </c>
      <c r="J334" s="16">
        <f t="shared" si="36"/>
        <v>21</v>
      </c>
      <c r="K334" s="64">
        <f t="shared" si="37"/>
        <v>0.926056338028169</v>
      </c>
      <c r="L334" s="16"/>
      <c r="M334" s="130">
        <v>263</v>
      </c>
      <c r="N334" s="130">
        <v>7</v>
      </c>
      <c r="O334" s="130">
        <v>10</v>
      </c>
      <c r="P334" s="130">
        <v>1</v>
      </c>
      <c r="Q334" s="130">
        <v>3</v>
      </c>
    </row>
    <row r="335" spans="1:17" ht="15" x14ac:dyDescent="0.25">
      <c r="A335" s="47" t="s">
        <v>400</v>
      </c>
      <c r="B335" s="47" t="s">
        <v>494</v>
      </c>
      <c r="C335" s="47" t="s">
        <v>425</v>
      </c>
      <c r="D335" s="129" t="s">
        <v>177</v>
      </c>
      <c r="E335" s="16" t="s">
        <v>496</v>
      </c>
      <c r="F335" s="16" t="s">
        <v>316</v>
      </c>
      <c r="G335" s="16" t="s">
        <v>358</v>
      </c>
      <c r="H335" s="130">
        <v>21</v>
      </c>
      <c r="I335" s="16">
        <f t="shared" si="35"/>
        <v>21</v>
      </c>
      <c r="J335" s="16">
        <f t="shared" si="36"/>
        <v>0</v>
      </c>
      <c r="K335" s="64">
        <f t="shared" si="37"/>
        <v>1</v>
      </c>
      <c r="L335" s="16"/>
      <c r="M335" s="130">
        <v>21</v>
      </c>
      <c r="N335" s="130">
        <v>0</v>
      </c>
      <c r="O335" s="130">
        <v>0</v>
      </c>
      <c r="P335" s="130">
        <v>0</v>
      </c>
      <c r="Q335" s="130">
        <v>0</v>
      </c>
    </row>
    <row r="336" spans="1:17" ht="15" x14ac:dyDescent="0.25">
      <c r="A336" s="47" t="s">
        <v>400</v>
      </c>
      <c r="B336" s="47" t="s">
        <v>494</v>
      </c>
      <c r="C336" s="47" t="s">
        <v>425</v>
      </c>
      <c r="D336" s="129" t="s">
        <v>124</v>
      </c>
      <c r="E336" s="16" t="s">
        <v>497</v>
      </c>
      <c r="F336" s="16" t="s">
        <v>316</v>
      </c>
      <c r="G336" s="16" t="s">
        <v>358</v>
      </c>
      <c r="H336" s="130">
        <v>66</v>
      </c>
      <c r="I336" s="16">
        <f t="shared" si="35"/>
        <v>65</v>
      </c>
      <c r="J336" s="16">
        <f t="shared" si="36"/>
        <v>1</v>
      </c>
      <c r="K336" s="64">
        <f t="shared" si="37"/>
        <v>0.98484848484848486</v>
      </c>
      <c r="L336" s="16"/>
      <c r="M336" s="130">
        <v>65</v>
      </c>
      <c r="N336" s="130">
        <v>0</v>
      </c>
      <c r="O336" s="130">
        <v>1</v>
      </c>
      <c r="P336" s="130">
        <v>0</v>
      </c>
      <c r="Q336" s="130">
        <v>0</v>
      </c>
    </row>
    <row r="337" spans="1:17" ht="15" x14ac:dyDescent="0.25">
      <c r="A337" s="47" t="s">
        <v>400</v>
      </c>
      <c r="B337" s="47" t="s">
        <v>494</v>
      </c>
      <c r="C337" s="47" t="s">
        <v>425</v>
      </c>
      <c r="D337" s="129" t="s">
        <v>123</v>
      </c>
      <c r="E337" s="16" t="s">
        <v>498</v>
      </c>
      <c r="F337" s="16" t="s">
        <v>316</v>
      </c>
      <c r="G337" s="16" t="s">
        <v>358</v>
      </c>
      <c r="H337" s="130">
        <v>37</v>
      </c>
      <c r="I337" s="16">
        <f t="shared" si="35"/>
        <v>37</v>
      </c>
      <c r="J337" s="16">
        <f t="shared" si="36"/>
        <v>0</v>
      </c>
      <c r="K337" s="64">
        <f t="shared" si="37"/>
        <v>1</v>
      </c>
      <c r="L337" s="16"/>
      <c r="M337" s="130">
        <v>37</v>
      </c>
      <c r="N337" s="130">
        <v>0</v>
      </c>
      <c r="O337" s="130">
        <v>0</v>
      </c>
      <c r="P337" s="130">
        <v>0</v>
      </c>
      <c r="Q337" s="130">
        <v>0</v>
      </c>
    </row>
    <row r="338" spans="1:17" ht="15" x14ac:dyDescent="0.25">
      <c r="A338" s="47" t="s">
        <v>400</v>
      </c>
      <c r="B338" s="47" t="s">
        <v>494</v>
      </c>
      <c r="C338" s="47" t="s">
        <v>425</v>
      </c>
      <c r="D338" s="129" t="s">
        <v>154</v>
      </c>
      <c r="E338" s="16" t="s">
        <v>499</v>
      </c>
      <c r="F338" s="16" t="s">
        <v>316</v>
      </c>
      <c r="G338" s="16" t="s">
        <v>358</v>
      </c>
      <c r="H338" s="130">
        <v>328</v>
      </c>
      <c r="I338" s="16">
        <f t="shared" si="35"/>
        <v>315</v>
      </c>
      <c r="J338" s="16">
        <f t="shared" si="36"/>
        <v>13</v>
      </c>
      <c r="K338" s="64">
        <f t="shared" si="37"/>
        <v>0.96036585365853655</v>
      </c>
      <c r="L338" s="16"/>
      <c r="M338" s="130">
        <v>315</v>
      </c>
      <c r="N338" s="130">
        <v>4</v>
      </c>
      <c r="O338" s="130">
        <v>3</v>
      </c>
      <c r="P338" s="130">
        <v>6</v>
      </c>
      <c r="Q338" s="130">
        <v>0</v>
      </c>
    </row>
    <row r="339" spans="1:17" ht="15" x14ac:dyDescent="0.25">
      <c r="A339" s="47" t="s">
        <v>400</v>
      </c>
      <c r="B339" s="47" t="s">
        <v>494</v>
      </c>
      <c r="C339" s="47" t="s">
        <v>425</v>
      </c>
      <c r="D339" s="129" t="s">
        <v>239</v>
      </c>
      <c r="E339" s="16" t="s">
        <v>611</v>
      </c>
      <c r="F339" s="16" t="s">
        <v>316</v>
      </c>
      <c r="G339" s="16" t="s">
        <v>358</v>
      </c>
      <c r="H339" s="130">
        <v>13</v>
      </c>
      <c r="I339" s="16">
        <f t="shared" si="35"/>
        <v>13</v>
      </c>
      <c r="J339" s="16">
        <f t="shared" si="36"/>
        <v>0</v>
      </c>
      <c r="K339" s="64">
        <f t="shared" si="37"/>
        <v>1</v>
      </c>
      <c r="L339" s="16"/>
      <c r="M339" s="130">
        <v>13</v>
      </c>
      <c r="N339" s="130">
        <v>0</v>
      </c>
      <c r="O339" s="130">
        <v>0</v>
      </c>
      <c r="P339" s="130">
        <v>0</v>
      </c>
      <c r="Q339" s="130">
        <v>0</v>
      </c>
    </row>
    <row r="340" spans="1:17" ht="15" x14ac:dyDescent="0.25">
      <c r="A340" s="47" t="s">
        <v>400</v>
      </c>
      <c r="B340" s="47" t="s">
        <v>494</v>
      </c>
      <c r="C340" s="47" t="s">
        <v>425</v>
      </c>
      <c r="D340" s="129" t="s">
        <v>122</v>
      </c>
      <c r="E340" s="16" t="s">
        <v>500</v>
      </c>
      <c r="F340" s="16" t="s">
        <v>316</v>
      </c>
      <c r="G340" s="16" t="s">
        <v>358</v>
      </c>
      <c r="H340" s="130">
        <v>50</v>
      </c>
      <c r="I340" s="16">
        <f t="shared" si="35"/>
        <v>49</v>
      </c>
      <c r="J340" s="16">
        <f t="shared" si="36"/>
        <v>1</v>
      </c>
      <c r="K340" s="64">
        <f t="shared" si="37"/>
        <v>0.98</v>
      </c>
      <c r="L340" s="16"/>
      <c r="M340" s="130">
        <v>49</v>
      </c>
      <c r="N340" s="130">
        <v>0</v>
      </c>
      <c r="O340" s="130">
        <v>1</v>
      </c>
      <c r="P340" s="130">
        <v>0</v>
      </c>
      <c r="Q340" s="130">
        <v>0</v>
      </c>
    </row>
    <row r="341" spans="1:17" ht="15" x14ac:dyDescent="0.25">
      <c r="A341" s="47" t="s">
        <v>400</v>
      </c>
      <c r="B341" s="47" t="s">
        <v>494</v>
      </c>
      <c r="C341" s="47" t="s">
        <v>425</v>
      </c>
      <c r="D341" s="129" t="s">
        <v>102</v>
      </c>
      <c r="E341" s="16" t="s">
        <v>501</v>
      </c>
      <c r="F341" s="16" t="s">
        <v>316</v>
      </c>
      <c r="G341" s="16" t="s">
        <v>358</v>
      </c>
      <c r="H341" s="130">
        <v>49</v>
      </c>
      <c r="I341" s="16">
        <f t="shared" si="35"/>
        <v>49</v>
      </c>
      <c r="J341" s="16">
        <f t="shared" si="36"/>
        <v>0</v>
      </c>
      <c r="K341" s="64">
        <f t="shared" si="37"/>
        <v>1</v>
      </c>
      <c r="L341" s="16"/>
      <c r="M341" s="130">
        <v>49</v>
      </c>
      <c r="N341" s="130">
        <v>0</v>
      </c>
      <c r="O341" s="130">
        <v>0</v>
      </c>
      <c r="P341" s="130">
        <v>0</v>
      </c>
      <c r="Q341" s="130">
        <v>0</v>
      </c>
    </row>
    <row r="342" spans="1:17" ht="15" x14ac:dyDescent="0.25">
      <c r="A342" s="47" t="s">
        <v>400</v>
      </c>
      <c r="B342" s="47" t="s">
        <v>494</v>
      </c>
      <c r="C342" s="47" t="s">
        <v>425</v>
      </c>
      <c r="D342" s="129" t="s">
        <v>125</v>
      </c>
      <c r="E342" s="16" t="s">
        <v>502</v>
      </c>
      <c r="F342" s="16" t="s">
        <v>316</v>
      </c>
      <c r="G342" s="16" t="s">
        <v>358</v>
      </c>
      <c r="H342" s="130">
        <v>55</v>
      </c>
      <c r="I342" s="16">
        <f t="shared" si="35"/>
        <v>55</v>
      </c>
      <c r="J342" s="16">
        <f t="shared" si="36"/>
        <v>0</v>
      </c>
      <c r="K342" s="64">
        <f t="shared" si="37"/>
        <v>1</v>
      </c>
      <c r="L342" s="16"/>
      <c r="M342" s="130">
        <v>55</v>
      </c>
      <c r="N342" s="130">
        <v>0</v>
      </c>
      <c r="O342" s="130">
        <v>0</v>
      </c>
      <c r="P342" s="130">
        <v>0</v>
      </c>
      <c r="Q342" s="130">
        <v>0</v>
      </c>
    </row>
    <row r="343" spans="1:17" ht="15" x14ac:dyDescent="0.25">
      <c r="A343" s="47" t="s">
        <v>401</v>
      </c>
      <c r="B343" s="47" t="s">
        <v>494</v>
      </c>
      <c r="C343" s="47" t="s">
        <v>426</v>
      </c>
      <c r="D343" s="129" t="s">
        <v>107</v>
      </c>
      <c r="E343" s="16" t="s">
        <v>503</v>
      </c>
      <c r="F343" s="16" t="s">
        <v>316</v>
      </c>
      <c r="G343" s="16" t="s">
        <v>358</v>
      </c>
      <c r="H343" s="130">
        <v>26</v>
      </c>
      <c r="I343" s="16">
        <f t="shared" si="35"/>
        <v>25</v>
      </c>
      <c r="J343" s="16">
        <f t="shared" si="36"/>
        <v>1</v>
      </c>
      <c r="K343" s="64">
        <f t="shared" si="37"/>
        <v>0.96153846153846156</v>
      </c>
      <c r="L343" s="16"/>
      <c r="M343" s="130">
        <v>25</v>
      </c>
      <c r="N343" s="130">
        <v>0</v>
      </c>
      <c r="O343" s="130">
        <v>0</v>
      </c>
      <c r="P343" s="130">
        <v>1</v>
      </c>
      <c r="Q343" s="130">
        <v>0</v>
      </c>
    </row>
    <row r="344" spans="1:17" ht="15" x14ac:dyDescent="0.25">
      <c r="A344" s="47" t="s">
        <v>401</v>
      </c>
      <c r="B344" s="47" t="s">
        <v>494</v>
      </c>
      <c r="C344" s="47" t="s">
        <v>426</v>
      </c>
      <c r="D344" s="129" t="s">
        <v>108</v>
      </c>
      <c r="E344" s="16" t="s">
        <v>504</v>
      </c>
      <c r="F344" s="16" t="s">
        <v>316</v>
      </c>
      <c r="G344" s="16" t="s">
        <v>358</v>
      </c>
      <c r="H344" s="130">
        <v>48</v>
      </c>
      <c r="I344" s="16">
        <f t="shared" si="35"/>
        <v>41</v>
      </c>
      <c r="J344" s="16">
        <f t="shared" si="36"/>
        <v>7</v>
      </c>
      <c r="K344" s="64">
        <f t="shared" si="37"/>
        <v>0.85416666666666663</v>
      </c>
      <c r="L344" s="16"/>
      <c r="M344" s="130">
        <v>41</v>
      </c>
      <c r="N344" s="130">
        <v>6</v>
      </c>
      <c r="O344" s="130">
        <v>0</v>
      </c>
      <c r="P344" s="130">
        <v>0</v>
      </c>
      <c r="Q344" s="130">
        <v>1</v>
      </c>
    </row>
    <row r="345" spans="1:17" ht="15" x14ac:dyDescent="0.25">
      <c r="A345" s="47" t="s">
        <v>401</v>
      </c>
      <c r="B345" s="47" t="s">
        <v>494</v>
      </c>
      <c r="C345" s="47" t="s">
        <v>426</v>
      </c>
      <c r="D345" s="129" t="s">
        <v>175</v>
      </c>
      <c r="E345" s="16" t="s">
        <v>505</v>
      </c>
      <c r="F345" s="16" t="s">
        <v>316</v>
      </c>
      <c r="G345" s="16" t="s">
        <v>358</v>
      </c>
      <c r="H345" s="130">
        <v>105</v>
      </c>
      <c r="I345" s="16">
        <f t="shared" si="35"/>
        <v>101</v>
      </c>
      <c r="J345" s="16">
        <f t="shared" si="36"/>
        <v>4</v>
      </c>
      <c r="K345" s="64">
        <f t="shared" si="37"/>
        <v>0.96190476190476193</v>
      </c>
      <c r="L345" s="16"/>
      <c r="M345" s="130">
        <v>101</v>
      </c>
      <c r="N345" s="130">
        <v>2</v>
      </c>
      <c r="O345" s="130">
        <v>0</v>
      </c>
      <c r="P345" s="130">
        <v>1</v>
      </c>
      <c r="Q345" s="130">
        <v>1</v>
      </c>
    </row>
    <row r="346" spans="1:17" ht="15" x14ac:dyDescent="0.25">
      <c r="A346" s="47" t="s">
        <v>401</v>
      </c>
      <c r="B346" s="47" t="s">
        <v>494</v>
      </c>
      <c r="C346" s="47" t="s">
        <v>426</v>
      </c>
      <c r="D346" s="129" t="s">
        <v>81</v>
      </c>
      <c r="E346" s="16" t="s">
        <v>506</v>
      </c>
      <c r="F346" s="16" t="s">
        <v>316</v>
      </c>
      <c r="G346" s="16" t="s">
        <v>358</v>
      </c>
      <c r="H346" s="130">
        <v>71</v>
      </c>
      <c r="I346" s="16">
        <f t="shared" si="35"/>
        <v>69</v>
      </c>
      <c r="J346" s="16">
        <f t="shared" si="36"/>
        <v>2</v>
      </c>
      <c r="K346" s="64">
        <f t="shared" si="37"/>
        <v>0.971830985915493</v>
      </c>
      <c r="L346" s="16"/>
      <c r="M346" s="130">
        <v>69</v>
      </c>
      <c r="N346" s="130">
        <v>1</v>
      </c>
      <c r="O346" s="130">
        <v>0</v>
      </c>
      <c r="P346" s="130">
        <v>1</v>
      </c>
      <c r="Q346" s="130">
        <v>0</v>
      </c>
    </row>
    <row r="347" spans="1:17" ht="15" x14ac:dyDescent="0.25">
      <c r="A347" s="47" t="s">
        <v>401</v>
      </c>
      <c r="B347" s="47" t="s">
        <v>494</v>
      </c>
      <c r="C347" s="47" t="s">
        <v>426</v>
      </c>
      <c r="D347" s="129" t="s">
        <v>178</v>
      </c>
      <c r="E347" s="16" t="s">
        <v>507</v>
      </c>
      <c r="F347" s="16" t="s">
        <v>316</v>
      </c>
      <c r="G347" s="16" t="s">
        <v>358</v>
      </c>
      <c r="H347" s="130">
        <v>28</v>
      </c>
      <c r="I347" s="16">
        <f t="shared" si="35"/>
        <v>28</v>
      </c>
      <c r="J347" s="16">
        <f t="shared" si="36"/>
        <v>0</v>
      </c>
      <c r="K347" s="64">
        <f t="shared" si="37"/>
        <v>1</v>
      </c>
      <c r="L347" s="16"/>
      <c r="M347" s="130">
        <v>28</v>
      </c>
      <c r="N347" s="130">
        <v>0</v>
      </c>
      <c r="O347" s="130">
        <v>0</v>
      </c>
      <c r="P347" s="130">
        <v>0</v>
      </c>
      <c r="Q347" s="130">
        <v>0</v>
      </c>
    </row>
    <row r="348" spans="1:17" ht="15" x14ac:dyDescent="0.25">
      <c r="A348" s="47" t="s">
        <v>402</v>
      </c>
      <c r="B348" s="47" t="s">
        <v>467</v>
      </c>
      <c r="C348" s="47" t="s">
        <v>427</v>
      </c>
      <c r="D348" s="129" t="s">
        <v>157</v>
      </c>
      <c r="E348" s="16" t="s">
        <v>508</v>
      </c>
      <c r="F348" s="16" t="s">
        <v>316</v>
      </c>
      <c r="G348" s="16" t="s">
        <v>358</v>
      </c>
      <c r="H348" s="130">
        <v>42</v>
      </c>
      <c r="I348" s="16">
        <f t="shared" si="35"/>
        <v>41</v>
      </c>
      <c r="J348" s="16">
        <f t="shared" si="36"/>
        <v>1</v>
      </c>
      <c r="K348" s="64">
        <f t="shared" si="37"/>
        <v>0.97619047619047616</v>
      </c>
      <c r="L348" s="16"/>
      <c r="M348" s="130">
        <v>41</v>
      </c>
      <c r="N348" s="130">
        <v>0</v>
      </c>
      <c r="O348" s="130">
        <v>0</v>
      </c>
      <c r="P348" s="130">
        <v>1</v>
      </c>
      <c r="Q348" s="130">
        <v>0</v>
      </c>
    </row>
    <row r="349" spans="1:17" ht="15" x14ac:dyDescent="0.25">
      <c r="A349" s="47" t="s">
        <v>402</v>
      </c>
      <c r="B349" s="47" t="s">
        <v>467</v>
      </c>
      <c r="C349" s="47" t="s">
        <v>427</v>
      </c>
      <c r="D349" s="129" t="s">
        <v>204</v>
      </c>
      <c r="E349" s="16" t="s">
        <v>510</v>
      </c>
      <c r="F349" s="16" t="s">
        <v>316</v>
      </c>
      <c r="G349" s="16" t="s">
        <v>358</v>
      </c>
      <c r="H349" s="130">
        <v>58</v>
      </c>
      <c r="I349" s="16">
        <f t="shared" si="35"/>
        <v>56</v>
      </c>
      <c r="J349" s="16">
        <f t="shared" si="36"/>
        <v>2</v>
      </c>
      <c r="K349" s="64">
        <f t="shared" si="37"/>
        <v>0.96551724137931039</v>
      </c>
      <c r="L349" s="16"/>
      <c r="M349" s="130">
        <v>56</v>
      </c>
      <c r="N349" s="130">
        <v>2</v>
      </c>
      <c r="O349" s="130">
        <v>0</v>
      </c>
      <c r="P349" s="130">
        <v>0</v>
      </c>
      <c r="Q349" s="130">
        <v>0</v>
      </c>
    </row>
    <row r="350" spans="1:17" ht="15" x14ac:dyDescent="0.25">
      <c r="A350" s="47" t="s">
        <v>402</v>
      </c>
      <c r="B350" s="47" t="s">
        <v>467</v>
      </c>
      <c r="C350" s="47" t="s">
        <v>427</v>
      </c>
      <c r="D350" s="129" t="s">
        <v>205</v>
      </c>
      <c r="E350" s="16" t="s">
        <v>511</v>
      </c>
      <c r="F350" s="16" t="s">
        <v>316</v>
      </c>
      <c r="G350" s="16" t="s">
        <v>358</v>
      </c>
      <c r="H350" s="130">
        <v>72</v>
      </c>
      <c r="I350" s="16">
        <f t="shared" ref="I350:I381" si="38">M350</f>
        <v>72</v>
      </c>
      <c r="J350" s="16">
        <f t="shared" ref="J350:J381" si="39">SUM(N350:Q350)</f>
        <v>0</v>
      </c>
      <c r="K350" s="64">
        <f t="shared" ref="K350:K381" si="40">I350/H350</f>
        <v>1</v>
      </c>
      <c r="L350" s="16"/>
      <c r="M350" s="130">
        <v>72</v>
      </c>
      <c r="N350" s="130">
        <v>0</v>
      </c>
      <c r="O350" s="130">
        <v>0</v>
      </c>
      <c r="P350" s="130">
        <v>0</v>
      </c>
      <c r="Q350" s="130">
        <v>0</v>
      </c>
    </row>
    <row r="351" spans="1:17" ht="15" x14ac:dyDescent="0.25">
      <c r="A351" s="47" t="s">
        <v>402</v>
      </c>
      <c r="B351" s="47" t="s">
        <v>467</v>
      </c>
      <c r="C351" s="47" t="s">
        <v>427</v>
      </c>
      <c r="D351" s="129" t="s">
        <v>156</v>
      </c>
      <c r="E351" s="16" t="s">
        <v>512</v>
      </c>
      <c r="F351" s="16" t="s">
        <v>316</v>
      </c>
      <c r="G351" s="16" t="s">
        <v>358</v>
      </c>
      <c r="H351" s="130">
        <v>92</v>
      </c>
      <c r="I351" s="16">
        <f t="shared" si="38"/>
        <v>89</v>
      </c>
      <c r="J351" s="16">
        <f t="shared" si="39"/>
        <v>3</v>
      </c>
      <c r="K351" s="64">
        <f t="shared" si="40"/>
        <v>0.96739130434782605</v>
      </c>
      <c r="L351" s="16"/>
      <c r="M351" s="130">
        <v>89</v>
      </c>
      <c r="N351" s="130">
        <v>1</v>
      </c>
      <c r="O351" s="130">
        <v>2</v>
      </c>
      <c r="P351" s="130">
        <v>0</v>
      </c>
      <c r="Q351" s="130">
        <v>0</v>
      </c>
    </row>
    <row r="352" spans="1:17" ht="15" x14ac:dyDescent="0.25">
      <c r="A352" s="47" t="s">
        <v>402</v>
      </c>
      <c r="B352" s="47" t="s">
        <v>467</v>
      </c>
      <c r="C352" s="47" t="s">
        <v>427</v>
      </c>
      <c r="D352" s="129" t="s">
        <v>212</v>
      </c>
      <c r="E352" s="16" t="s">
        <v>513</v>
      </c>
      <c r="F352" s="16" t="s">
        <v>316</v>
      </c>
      <c r="G352" s="16" t="s">
        <v>358</v>
      </c>
      <c r="H352" s="130">
        <v>37</v>
      </c>
      <c r="I352" s="16">
        <f t="shared" si="38"/>
        <v>37</v>
      </c>
      <c r="J352" s="16">
        <f t="shared" si="39"/>
        <v>0</v>
      </c>
      <c r="K352" s="64">
        <f t="shared" si="40"/>
        <v>1</v>
      </c>
      <c r="L352" s="16"/>
      <c r="M352" s="130">
        <v>37</v>
      </c>
      <c r="N352" s="130">
        <v>0</v>
      </c>
      <c r="O352" s="130">
        <v>0</v>
      </c>
      <c r="P352" s="130">
        <v>0</v>
      </c>
      <c r="Q352" s="130">
        <v>0</v>
      </c>
    </row>
    <row r="353" spans="1:17" ht="15" x14ac:dyDescent="0.25">
      <c r="A353" s="47" t="s">
        <v>402</v>
      </c>
      <c r="B353" s="47" t="s">
        <v>467</v>
      </c>
      <c r="C353" s="47" t="s">
        <v>427</v>
      </c>
      <c r="D353" s="129" t="s">
        <v>158</v>
      </c>
      <c r="E353" s="16" t="s">
        <v>514</v>
      </c>
      <c r="F353" s="16" t="s">
        <v>316</v>
      </c>
      <c r="G353" s="16" t="s">
        <v>358</v>
      </c>
      <c r="H353" s="130">
        <v>22</v>
      </c>
      <c r="I353" s="16">
        <f t="shared" si="38"/>
        <v>22</v>
      </c>
      <c r="J353" s="16">
        <f t="shared" si="39"/>
        <v>0</v>
      </c>
      <c r="K353" s="64">
        <f t="shared" si="40"/>
        <v>1</v>
      </c>
      <c r="L353" s="16"/>
      <c r="M353" s="130">
        <v>22</v>
      </c>
      <c r="N353" s="130">
        <v>0</v>
      </c>
      <c r="O353" s="130">
        <v>0</v>
      </c>
      <c r="P353" s="130">
        <v>0</v>
      </c>
      <c r="Q353" s="130">
        <v>0</v>
      </c>
    </row>
    <row r="354" spans="1:17" ht="15" x14ac:dyDescent="0.25">
      <c r="A354" s="47" t="s">
        <v>402</v>
      </c>
      <c r="B354" s="47" t="s">
        <v>467</v>
      </c>
      <c r="C354" s="47" t="s">
        <v>427</v>
      </c>
      <c r="D354" s="129" t="s">
        <v>237</v>
      </c>
      <c r="E354" s="16" t="s">
        <v>612</v>
      </c>
      <c r="F354" s="16" t="s">
        <v>316</v>
      </c>
      <c r="G354" s="16" t="s">
        <v>358</v>
      </c>
      <c r="H354" s="130">
        <v>181</v>
      </c>
      <c r="I354" s="16">
        <f t="shared" si="38"/>
        <v>179</v>
      </c>
      <c r="J354" s="16">
        <f t="shared" si="39"/>
        <v>2</v>
      </c>
      <c r="K354" s="64">
        <f t="shared" si="40"/>
        <v>0.98895027624309395</v>
      </c>
      <c r="L354" s="16"/>
      <c r="M354" s="130">
        <v>179</v>
      </c>
      <c r="N354" s="130">
        <v>1</v>
      </c>
      <c r="O354" s="130">
        <v>1</v>
      </c>
      <c r="P354" s="130">
        <v>0</v>
      </c>
      <c r="Q354" s="130">
        <v>0</v>
      </c>
    </row>
    <row r="355" spans="1:17" ht="15" x14ac:dyDescent="0.25">
      <c r="A355" s="47" t="s">
        <v>402</v>
      </c>
      <c r="B355" s="47" t="s">
        <v>467</v>
      </c>
      <c r="C355" s="47" t="s">
        <v>427</v>
      </c>
      <c r="D355" s="129" t="s">
        <v>155</v>
      </c>
      <c r="E355" s="16" t="s">
        <v>515</v>
      </c>
      <c r="F355" s="16" t="s">
        <v>316</v>
      </c>
      <c r="G355" s="16" t="s">
        <v>358</v>
      </c>
      <c r="H355" s="130">
        <v>138</v>
      </c>
      <c r="I355" s="16">
        <f t="shared" si="38"/>
        <v>137</v>
      </c>
      <c r="J355" s="16">
        <f t="shared" si="39"/>
        <v>1</v>
      </c>
      <c r="K355" s="64">
        <f t="shared" si="40"/>
        <v>0.99275362318840576</v>
      </c>
      <c r="L355" s="16"/>
      <c r="M355" s="130">
        <v>137</v>
      </c>
      <c r="N355" s="130">
        <v>1</v>
      </c>
      <c r="O355" s="130">
        <v>0</v>
      </c>
      <c r="P355" s="130">
        <v>0</v>
      </c>
      <c r="Q355" s="130">
        <v>0</v>
      </c>
    </row>
    <row r="356" spans="1:17" ht="15" x14ac:dyDescent="0.25">
      <c r="A356" s="47" t="s">
        <v>402</v>
      </c>
      <c r="B356" s="47" t="s">
        <v>467</v>
      </c>
      <c r="C356" s="47" t="s">
        <v>427</v>
      </c>
      <c r="D356" s="129" t="s">
        <v>183</v>
      </c>
      <c r="E356" s="16" t="s">
        <v>516</v>
      </c>
      <c r="F356" s="16" t="s">
        <v>316</v>
      </c>
      <c r="G356" s="16" t="s">
        <v>358</v>
      </c>
      <c r="H356" s="130">
        <v>20</v>
      </c>
      <c r="I356" s="16">
        <f t="shared" si="38"/>
        <v>20</v>
      </c>
      <c r="J356" s="16">
        <f t="shared" si="39"/>
        <v>0</v>
      </c>
      <c r="K356" s="64">
        <f t="shared" si="40"/>
        <v>1</v>
      </c>
      <c r="L356" s="16"/>
      <c r="M356" s="130">
        <v>20</v>
      </c>
      <c r="N356" s="130">
        <v>0</v>
      </c>
      <c r="O356" s="130">
        <v>0</v>
      </c>
      <c r="P356" s="130">
        <v>0</v>
      </c>
      <c r="Q356" s="130">
        <v>0</v>
      </c>
    </row>
    <row r="357" spans="1:17" ht="15" x14ac:dyDescent="0.25">
      <c r="A357" s="47" t="s">
        <v>403</v>
      </c>
      <c r="B357" s="47" t="s">
        <v>494</v>
      </c>
      <c r="C357" s="47" t="s">
        <v>428</v>
      </c>
      <c r="D357" s="129" t="s">
        <v>95</v>
      </c>
      <c r="E357" s="16" t="s">
        <v>517</v>
      </c>
      <c r="F357" s="16" t="s">
        <v>316</v>
      </c>
      <c r="G357" s="16" t="s">
        <v>358</v>
      </c>
      <c r="H357" s="130">
        <v>39</v>
      </c>
      <c r="I357" s="16">
        <f t="shared" si="38"/>
        <v>39</v>
      </c>
      <c r="J357" s="16">
        <f t="shared" si="39"/>
        <v>0</v>
      </c>
      <c r="K357" s="64">
        <f t="shared" si="40"/>
        <v>1</v>
      </c>
      <c r="L357" s="16"/>
      <c r="M357" s="130">
        <v>39</v>
      </c>
      <c r="N357" s="130">
        <v>0</v>
      </c>
      <c r="O357" s="130">
        <v>0</v>
      </c>
      <c r="P357" s="130">
        <v>0</v>
      </c>
      <c r="Q357" s="130">
        <v>0</v>
      </c>
    </row>
    <row r="358" spans="1:17" ht="15" x14ac:dyDescent="0.25">
      <c r="A358" s="47" t="s">
        <v>403</v>
      </c>
      <c r="B358" s="47" t="s">
        <v>494</v>
      </c>
      <c r="C358" s="47" t="s">
        <v>428</v>
      </c>
      <c r="D358" s="129" t="s">
        <v>211</v>
      </c>
      <c r="E358" s="16" t="s">
        <v>518</v>
      </c>
      <c r="F358" s="16" t="s">
        <v>316</v>
      </c>
      <c r="G358" s="16" t="s">
        <v>358</v>
      </c>
      <c r="H358" s="130">
        <v>135</v>
      </c>
      <c r="I358" s="16">
        <f t="shared" si="38"/>
        <v>127</v>
      </c>
      <c r="J358" s="16">
        <f t="shared" si="39"/>
        <v>8</v>
      </c>
      <c r="K358" s="64">
        <f t="shared" si="40"/>
        <v>0.94074074074074077</v>
      </c>
      <c r="L358" s="16"/>
      <c r="M358" s="130">
        <v>127</v>
      </c>
      <c r="N358" s="130">
        <v>4</v>
      </c>
      <c r="O358" s="130">
        <v>1</v>
      </c>
      <c r="P358" s="130">
        <v>1</v>
      </c>
      <c r="Q358" s="130">
        <v>2</v>
      </c>
    </row>
    <row r="359" spans="1:17" ht="15" x14ac:dyDescent="0.25">
      <c r="A359" s="47" t="s">
        <v>403</v>
      </c>
      <c r="B359" s="47" t="s">
        <v>481</v>
      </c>
      <c r="C359" s="47" t="s">
        <v>428</v>
      </c>
      <c r="D359" s="129" t="s">
        <v>165</v>
      </c>
      <c r="E359" s="16" t="s">
        <v>519</v>
      </c>
      <c r="F359" s="16" t="s">
        <v>316</v>
      </c>
      <c r="G359" s="16" t="s">
        <v>358</v>
      </c>
      <c r="H359" s="130">
        <v>25</v>
      </c>
      <c r="I359" s="16">
        <f t="shared" si="38"/>
        <v>25</v>
      </c>
      <c r="J359" s="16">
        <f t="shared" si="39"/>
        <v>0</v>
      </c>
      <c r="K359" s="64">
        <f t="shared" si="40"/>
        <v>1</v>
      </c>
      <c r="L359" s="16"/>
      <c r="M359" s="130">
        <v>25</v>
      </c>
      <c r="N359" s="130">
        <v>0</v>
      </c>
      <c r="O359" s="130">
        <v>0</v>
      </c>
      <c r="P359" s="130">
        <v>0</v>
      </c>
      <c r="Q359" s="130">
        <v>0</v>
      </c>
    </row>
    <row r="360" spans="1:17" ht="15" x14ac:dyDescent="0.25">
      <c r="A360" s="47" t="s">
        <v>403</v>
      </c>
      <c r="B360" s="47" t="s">
        <v>494</v>
      </c>
      <c r="C360" s="47" t="s">
        <v>428</v>
      </c>
      <c r="D360" s="129" t="s">
        <v>97</v>
      </c>
      <c r="E360" s="16" t="s">
        <v>520</v>
      </c>
      <c r="F360" s="16" t="s">
        <v>316</v>
      </c>
      <c r="G360" s="16" t="s">
        <v>358</v>
      </c>
      <c r="H360" s="130">
        <v>89</v>
      </c>
      <c r="I360" s="16">
        <f t="shared" si="38"/>
        <v>89</v>
      </c>
      <c r="J360" s="16">
        <f t="shared" si="39"/>
        <v>0</v>
      </c>
      <c r="K360" s="64">
        <f t="shared" si="40"/>
        <v>1</v>
      </c>
      <c r="L360" s="16"/>
      <c r="M360" s="130">
        <v>89</v>
      </c>
      <c r="N360" s="130">
        <v>0</v>
      </c>
      <c r="O360" s="130">
        <v>0</v>
      </c>
      <c r="P360" s="130">
        <v>0</v>
      </c>
      <c r="Q360" s="130">
        <v>0</v>
      </c>
    </row>
    <row r="361" spans="1:17" ht="15" x14ac:dyDescent="0.25">
      <c r="A361" s="47" t="s">
        <v>403</v>
      </c>
      <c r="B361" s="47" t="s">
        <v>521</v>
      </c>
      <c r="C361" s="47" t="s">
        <v>428</v>
      </c>
      <c r="D361" s="129" t="s">
        <v>106</v>
      </c>
      <c r="E361" s="16" t="s">
        <v>522</v>
      </c>
      <c r="F361" s="16" t="s">
        <v>316</v>
      </c>
      <c r="G361" s="16" t="s">
        <v>358</v>
      </c>
      <c r="H361" s="130">
        <v>8</v>
      </c>
      <c r="I361" s="16">
        <f t="shared" si="38"/>
        <v>8</v>
      </c>
      <c r="J361" s="16">
        <f t="shared" si="39"/>
        <v>0</v>
      </c>
      <c r="K361" s="64">
        <f t="shared" si="40"/>
        <v>1</v>
      </c>
      <c r="L361" s="16"/>
      <c r="M361" s="130">
        <v>8</v>
      </c>
      <c r="N361" s="130">
        <v>0</v>
      </c>
      <c r="O361" s="130">
        <v>0</v>
      </c>
      <c r="P361" s="130">
        <v>0</v>
      </c>
      <c r="Q361" s="130">
        <v>0</v>
      </c>
    </row>
    <row r="362" spans="1:17" ht="15" x14ac:dyDescent="0.25">
      <c r="A362" s="47" t="s">
        <v>403</v>
      </c>
      <c r="B362" s="47" t="s">
        <v>481</v>
      </c>
      <c r="C362" s="47" t="s">
        <v>428</v>
      </c>
      <c r="D362" s="129" t="s">
        <v>166</v>
      </c>
      <c r="E362" s="16" t="s">
        <v>523</v>
      </c>
      <c r="F362" s="16" t="s">
        <v>316</v>
      </c>
      <c r="G362" s="16" t="s">
        <v>358</v>
      </c>
      <c r="H362" s="130">
        <v>81</v>
      </c>
      <c r="I362" s="16">
        <f t="shared" si="38"/>
        <v>72</v>
      </c>
      <c r="J362" s="16">
        <f t="shared" si="39"/>
        <v>9</v>
      </c>
      <c r="K362" s="64">
        <f t="shared" si="40"/>
        <v>0.88888888888888884</v>
      </c>
      <c r="L362" s="16"/>
      <c r="M362" s="130">
        <v>72</v>
      </c>
      <c r="N362" s="130">
        <v>6</v>
      </c>
      <c r="O362" s="130">
        <v>2</v>
      </c>
      <c r="P362" s="130">
        <v>1</v>
      </c>
      <c r="Q362" s="130">
        <v>0</v>
      </c>
    </row>
    <row r="363" spans="1:17" ht="15" x14ac:dyDescent="0.25">
      <c r="A363" s="47" t="s">
        <v>403</v>
      </c>
      <c r="B363" s="47" t="s">
        <v>494</v>
      </c>
      <c r="C363" s="47" t="s">
        <v>428</v>
      </c>
      <c r="D363" s="129" t="s">
        <v>210</v>
      </c>
      <c r="E363" s="16" t="s">
        <v>524</v>
      </c>
      <c r="F363" s="16" t="s">
        <v>316</v>
      </c>
      <c r="G363" s="16" t="s">
        <v>358</v>
      </c>
      <c r="H363" s="130">
        <v>44</v>
      </c>
      <c r="I363" s="16">
        <f t="shared" si="38"/>
        <v>42</v>
      </c>
      <c r="J363" s="16">
        <f t="shared" si="39"/>
        <v>2</v>
      </c>
      <c r="K363" s="64">
        <f t="shared" si="40"/>
        <v>0.95454545454545459</v>
      </c>
      <c r="L363" s="16"/>
      <c r="M363" s="130">
        <v>42</v>
      </c>
      <c r="N363" s="130">
        <v>1</v>
      </c>
      <c r="O363" s="130">
        <v>1</v>
      </c>
      <c r="P363" s="130">
        <v>0</v>
      </c>
      <c r="Q363" s="130">
        <v>0</v>
      </c>
    </row>
    <row r="364" spans="1:17" ht="15" x14ac:dyDescent="0.25">
      <c r="A364" s="47" t="s">
        <v>404</v>
      </c>
      <c r="B364" s="47" t="s">
        <v>525</v>
      </c>
      <c r="C364" s="47" t="s">
        <v>429</v>
      </c>
      <c r="D364" s="129" t="s">
        <v>162</v>
      </c>
      <c r="E364" s="16" t="s">
        <v>526</v>
      </c>
      <c r="F364" s="16" t="s">
        <v>316</v>
      </c>
      <c r="G364" s="16" t="s">
        <v>358</v>
      </c>
      <c r="H364" s="130">
        <v>49</v>
      </c>
      <c r="I364" s="16">
        <f t="shared" si="38"/>
        <v>49</v>
      </c>
      <c r="J364" s="16">
        <f t="shared" si="39"/>
        <v>0</v>
      </c>
      <c r="K364" s="64">
        <f t="shared" si="40"/>
        <v>1</v>
      </c>
      <c r="L364" s="16"/>
      <c r="M364" s="130">
        <v>49</v>
      </c>
      <c r="N364" s="130">
        <v>0</v>
      </c>
      <c r="O364" s="130">
        <v>0</v>
      </c>
      <c r="P364" s="130">
        <v>0</v>
      </c>
      <c r="Q364" s="130">
        <v>0</v>
      </c>
    </row>
    <row r="365" spans="1:17" ht="15" x14ac:dyDescent="0.25">
      <c r="A365" s="47" t="s">
        <v>404</v>
      </c>
      <c r="B365" s="47" t="s">
        <v>525</v>
      </c>
      <c r="C365" s="47" t="s">
        <v>429</v>
      </c>
      <c r="D365" s="129" t="s">
        <v>201</v>
      </c>
      <c r="E365" s="16" t="s">
        <v>527</v>
      </c>
      <c r="F365" s="16" t="s">
        <v>316</v>
      </c>
      <c r="G365" s="16" t="s">
        <v>358</v>
      </c>
      <c r="H365" s="130">
        <v>151</v>
      </c>
      <c r="I365" s="16">
        <f t="shared" si="38"/>
        <v>146</v>
      </c>
      <c r="J365" s="16">
        <f t="shared" si="39"/>
        <v>5</v>
      </c>
      <c r="K365" s="64">
        <f t="shared" si="40"/>
        <v>0.9668874172185431</v>
      </c>
      <c r="L365" s="16"/>
      <c r="M365" s="130">
        <v>146</v>
      </c>
      <c r="N365" s="130">
        <v>3</v>
      </c>
      <c r="O365" s="130">
        <v>1</v>
      </c>
      <c r="P365" s="130">
        <v>1</v>
      </c>
      <c r="Q365" s="130">
        <v>0</v>
      </c>
    </row>
    <row r="366" spans="1:17" ht="15" x14ac:dyDescent="0.25">
      <c r="A366" s="47" t="s">
        <v>404</v>
      </c>
      <c r="B366" s="47" t="s">
        <v>525</v>
      </c>
      <c r="C366" s="47" t="s">
        <v>429</v>
      </c>
      <c r="D366" s="129" t="s">
        <v>209</v>
      </c>
      <c r="E366" s="16" t="s">
        <v>528</v>
      </c>
      <c r="F366" s="16" t="s">
        <v>316</v>
      </c>
      <c r="G366" s="16" t="s">
        <v>358</v>
      </c>
      <c r="H366" s="130">
        <v>88</v>
      </c>
      <c r="I366" s="16">
        <f t="shared" si="38"/>
        <v>84</v>
      </c>
      <c r="J366" s="16">
        <f t="shared" si="39"/>
        <v>4</v>
      </c>
      <c r="K366" s="64">
        <f t="shared" si="40"/>
        <v>0.95454545454545459</v>
      </c>
      <c r="L366" s="16"/>
      <c r="M366" s="130">
        <v>84</v>
      </c>
      <c r="N366" s="130">
        <v>2</v>
      </c>
      <c r="O366" s="130">
        <v>2</v>
      </c>
      <c r="P366" s="130">
        <v>0</v>
      </c>
      <c r="Q366" s="130">
        <v>0</v>
      </c>
    </row>
    <row r="367" spans="1:17" ht="15" x14ac:dyDescent="0.25">
      <c r="A367" s="47" t="s">
        <v>404</v>
      </c>
      <c r="B367" s="47" t="s">
        <v>525</v>
      </c>
      <c r="C367" s="47" t="s">
        <v>429</v>
      </c>
      <c r="D367" s="129" t="s">
        <v>170</v>
      </c>
      <c r="E367" s="16" t="s">
        <v>529</v>
      </c>
      <c r="F367" s="16" t="s">
        <v>316</v>
      </c>
      <c r="G367" s="16" t="s">
        <v>358</v>
      </c>
      <c r="H367" s="130">
        <v>100</v>
      </c>
      <c r="I367" s="16">
        <f t="shared" si="38"/>
        <v>95</v>
      </c>
      <c r="J367" s="16">
        <f t="shared" si="39"/>
        <v>5</v>
      </c>
      <c r="K367" s="64">
        <f t="shared" si="40"/>
        <v>0.95</v>
      </c>
      <c r="L367" s="16"/>
      <c r="M367" s="130">
        <v>95</v>
      </c>
      <c r="N367" s="130">
        <v>0</v>
      </c>
      <c r="O367" s="130">
        <v>0</v>
      </c>
      <c r="P367" s="130">
        <v>4</v>
      </c>
      <c r="Q367" s="130">
        <v>1</v>
      </c>
    </row>
    <row r="368" spans="1:17" ht="15" x14ac:dyDescent="0.25">
      <c r="A368" s="47" t="s">
        <v>405</v>
      </c>
      <c r="B368" s="47" t="s">
        <v>467</v>
      </c>
      <c r="C368" s="47" t="s">
        <v>430</v>
      </c>
      <c r="D368" s="129" t="s">
        <v>221</v>
      </c>
      <c r="E368" s="16" t="s">
        <v>530</v>
      </c>
      <c r="F368" s="16" t="s">
        <v>316</v>
      </c>
      <c r="G368" s="16" t="s">
        <v>358</v>
      </c>
      <c r="H368" s="130">
        <v>37</v>
      </c>
      <c r="I368" s="16">
        <f t="shared" si="38"/>
        <v>36</v>
      </c>
      <c r="J368" s="16">
        <f t="shared" si="39"/>
        <v>1</v>
      </c>
      <c r="K368" s="64">
        <f t="shared" si="40"/>
        <v>0.97297297297297303</v>
      </c>
      <c r="L368" s="16"/>
      <c r="M368" s="130">
        <v>36</v>
      </c>
      <c r="N368" s="130">
        <v>1</v>
      </c>
      <c r="O368" s="130">
        <v>0</v>
      </c>
      <c r="P368" s="130">
        <v>0</v>
      </c>
      <c r="Q368" s="130">
        <v>0</v>
      </c>
    </row>
    <row r="369" spans="1:17" ht="15" x14ac:dyDescent="0.25">
      <c r="A369" s="47" t="s">
        <v>405</v>
      </c>
      <c r="B369" s="47" t="s">
        <v>467</v>
      </c>
      <c r="C369" s="47" t="s">
        <v>430</v>
      </c>
      <c r="D369" s="129" t="s">
        <v>225</v>
      </c>
      <c r="E369" s="16" t="s">
        <v>531</v>
      </c>
      <c r="F369" s="16" t="s">
        <v>316</v>
      </c>
      <c r="G369" s="16" t="s">
        <v>358</v>
      </c>
      <c r="H369" s="130">
        <v>115</v>
      </c>
      <c r="I369" s="16">
        <f t="shared" si="38"/>
        <v>112</v>
      </c>
      <c r="J369" s="16">
        <f t="shared" si="39"/>
        <v>3</v>
      </c>
      <c r="K369" s="64">
        <f t="shared" si="40"/>
        <v>0.97391304347826091</v>
      </c>
      <c r="L369" s="16"/>
      <c r="M369" s="130">
        <v>112</v>
      </c>
      <c r="N369" s="130">
        <v>1</v>
      </c>
      <c r="O369" s="130">
        <v>2</v>
      </c>
      <c r="P369" s="130">
        <v>0</v>
      </c>
      <c r="Q369" s="130">
        <v>0</v>
      </c>
    </row>
    <row r="370" spans="1:17" ht="15" x14ac:dyDescent="0.25">
      <c r="A370" s="47" t="s">
        <v>405</v>
      </c>
      <c r="B370" s="47" t="s">
        <v>467</v>
      </c>
      <c r="C370" s="47" t="s">
        <v>430</v>
      </c>
      <c r="D370" s="129" t="s">
        <v>222</v>
      </c>
      <c r="E370" s="16" t="s">
        <v>532</v>
      </c>
      <c r="F370" s="16" t="s">
        <v>316</v>
      </c>
      <c r="G370" s="16" t="s">
        <v>358</v>
      </c>
      <c r="H370" s="130">
        <v>246</v>
      </c>
      <c r="I370" s="16">
        <f t="shared" si="38"/>
        <v>232</v>
      </c>
      <c r="J370" s="16">
        <f t="shared" si="39"/>
        <v>14</v>
      </c>
      <c r="K370" s="64">
        <f t="shared" si="40"/>
        <v>0.94308943089430897</v>
      </c>
      <c r="L370" s="16"/>
      <c r="M370" s="130">
        <v>232</v>
      </c>
      <c r="N370" s="130">
        <v>7</v>
      </c>
      <c r="O370" s="130">
        <v>5</v>
      </c>
      <c r="P370" s="130">
        <v>1</v>
      </c>
      <c r="Q370" s="130">
        <v>1</v>
      </c>
    </row>
    <row r="371" spans="1:17" ht="15" x14ac:dyDescent="0.25">
      <c r="A371" s="47" t="s">
        <v>406</v>
      </c>
      <c r="B371" s="47" t="s">
        <v>481</v>
      </c>
      <c r="C371" s="47" t="s">
        <v>431</v>
      </c>
      <c r="D371" s="129" t="s">
        <v>207</v>
      </c>
      <c r="E371" s="16" t="s">
        <v>533</v>
      </c>
      <c r="F371" s="16" t="s">
        <v>316</v>
      </c>
      <c r="G371" s="16" t="s">
        <v>358</v>
      </c>
      <c r="H371" s="130">
        <v>150</v>
      </c>
      <c r="I371" s="16">
        <f t="shared" si="38"/>
        <v>144</v>
      </c>
      <c r="J371" s="16">
        <f t="shared" si="39"/>
        <v>6</v>
      </c>
      <c r="K371" s="64">
        <f t="shared" si="40"/>
        <v>0.96</v>
      </c>
      <c r="L371" s="16"/>
      <c r="M371" s="130">
        <v>144</v>
      </c>
      <c r="N371" s="130">
        <v>2</v>
      </c>
      <c r="O371" s="130">
        <v>4</v>
      </c>
      <c r="P371" s="130">
        <v>0</v>
      </c>
      <c r="Q371" s="130">
        <v>0</v>
      </c>
    </row>
    <row r="372" spans="1:17" ht="15" x14ac:dyDescent="0.25">
      <c r="A372" s="47" t="s">
        <v>406</v>
      </c>
      <c r="B372" s="47" t="s">
        <v>481</v>
      </c>
      <c r="C372" s="47" t="s">
        <v>431</v>
      </c>
      <c r="D372" s="129" t="s">
        <v>208</v>
      </c>
      <c r="E372" s="16" t="s">
        <v>534</v>
      </c>
      <c r="F372" s="16" t="s">
        <v>316</v>
      </c>
      <c r="G372" s="16" t="s">
        <v>358</v>
      </c>
      <c r="H372" s="130">
        <v>255</v>
      </c>
      <c r="I372" s="16">
        <f t="shared" si="38"/>
        <v>246</v>
      </c>
      <c r="J372" s="16">
        <f t="shared" si="39"/>
        <v>9</v>
      </c>
      <c r="K372" s="64">
        <f t="shared" si="40"/>
        <v>0.96470588235294119</v>
      </c>
      <c r="L372" s="16"/>
      <c r="M372" s="130">
        <v>246</v>
      </c>
      <c r="N372" s="130">
        <v>3</v>
      </c>
      <c r="O372" s="130">
        <v>4</v>
      </c>
      <c r="P372" s="130">
        <v>2</v>
      </c>
      <c r="Q372" s="130">
        <v>0</v>
      </c>
    </row>
    <row r="373" spans="1:17" ht="15" x14ac:dyDescent="0.25">
      <c r="A373" s="47" t="s">
        <v>407</v>
      </c>
      <c r="B373" s="47" t="s">
        <v>535</v>
      </c>
      <c r="C373" s="47" t="s">
        <v>432</v>
      </c>
      <c r="D373" s="129" t="s">
        <v>116</v>
      </c>
      <c r="E373" s="16" t="s">
        <v>536</v>
      </c>
      <c r="F373" s="16" t="s">
        <v>316</v>
      </c>
      <c r="G373" s="16" t="s">
        <v>358</v>
      </c>
      <c r="H373" s="130">
        <v>58</v>
      </c>
      <c r="I373" s="16">
        <f t="shared" si="38"/>
        <v>58</v>
      </c>
      <c r="J373" s="16">
        <f t="shared" si="39"/>
        <v>0</v>
      </c>
      <c r="K373" s="64">
        <f t="shared" si="40"/>
        <v>1</v>
      </c>
      <c r="L373" s="16"/>
      <c r="M373" s="130">
        <v>58</v>
      </c>
      <c r="N373" s="130">
        <v>0</v>
      </c>
      <c r="O373" s="130">
        <v>0</v>
      </c>
      <c r="P373" s="130">
        <v>0</v>
      </c>
      <c r="Q373" s="130">
        <v>0</v>
      </c>
    </row>
    <row r="374" spans="1:17" ht="15" x14ac:dyDescent="0.25">
      <c r="A374" s="47" t="s">
        <v>407</v>
      </c>
      <c r="B374" s="47" t="s">
        <v>535</v>
      </c>
      <c r="C374" s="47" t="s">
        <v>432</v>
      </c>
      <c r="D374" s="129" t="s">
        <v>199</v>
      </c>
      <c r="E374" s="16" t="s">
        <v>537</v>
      </c>
      <c r="F374" s="16" t="s">
        <v>316</v>
      </c>
      <c r="G374" s="16" t="s">
        <v>358</v>
      </c>
      <c r="H374" s="130">
        <v>55</v>
      </c>
      <c r="I374" s="16">
        <f t="shared" si="38"/>
        <v>55</v>
      </c>
      <c r="J374" s="16">
        <f t="shared" si="39"/>
        <v>0</v>
      </c>
      <c r="K374" s="64">
        <f t="shared" si="40"/>
        <v>1</v>
      </c>
      <c r="L374" s="16"/>
      <c r="M374" s="130">
        <v>55</v>
      </c>
      <c r="N374" s="130">
        <v>0</v>
      </c>
      <c r="O374" s="130">
        <v>0</v>
      </c>
      <c r="P374" s="130">
        <v>0</v>
      </c>
      <c r="Q374" s="130">
        <v>0</v>
      </c>
    </row>
    <row r="375" spans="1:17" ht="15" x14ac:dyDescent="0.25">
      <c r="A375" s="47" t="s">
        <v>407</v>
      </c>
      <c r="B375" s="47" t="s">
        <v>535</v>
      </c>
      <c r="C375" s="47" t="s">
        <v>432</v>
      </c>
      <c r="D375" s="129" t="s">
        <v>72</v>
      </c>
      <c r="E375" s="16" t="s">
        <v>538</v>
      </c>
      <c r="F375" s="16" t="s">
        <v>316</v>
      </c>
      <c r="G375" s="16" t="s">
        <v>358</v>
      </c>
      <c r="H375" s="130">
        <v>113</v>
      </c>
      <c r="I375" s="16">
        <f t="shared" si="38"/>
        <v>111</v>
      </c>
      <c r="J375" s="16">
        <f t="shared" si="39"/>
        <v>2</v>
      </c>
      <c r="K375" s="64">
        <f t="shared" si="40"/>
        <v>0.98230088495575218</v>
      </c>
      <c r="L375" s="16"/>
      <c r="M375" s="130">
        <v>111</v>
      </c>
      <c r="N375" s="130">
        <v>1</v>
      </c>
      <c r="O375" s="130">
        <v>1</v>
      </c>
      <c r="P375" s="130">
        <v>0</v>
      </c>
      <c r="Q375" s="130">
        <v>0</v>
      </c>
    </row>
    <row r="376" spans="1:17" ht="15" x14ac:dyDescent="0.25">
      <c r="A376" s="47" t="s">
        <v>407</v>
      </c>
      <c r="B376" s="47" t="s">
        <v>535</v>
      </c>
      <c r="C376" s="47" t="s">
        <v>432</v>
      </c>
      <c r="D376" s="129" t="s">
        <v>176</v>
      </c>
      <c r="E376" s="16" t="s">
        <v>539</v>
      </c>
      <c r="F376" s="16" t="s">
        <v>316</v>
      </c>
      <c r="G376" s="16" t="s">
        <v>358</v>
      </c>
      <c r="H376" s="130">
        <v>6</v>
      </c>
      <c r="I376" s="16">
        <f t="shared" si="38"/>
        <v>6</v>
      </c>
      <c r="J376" s="16">
        <f t="shared" si="39"/>
        <v>0</v>
      </c>
      <c r="K376" s="64">
        <f t="shared" si="40"/>
        <v>1</v>
      </c>
      <c r="L376" s="16"/>
      <c r="M376" s="130">
        <v>6</v>
      </c>
      <c r="N376" s="130">
        <v>0</v>
      </c>
      <c r="O376" s="130">
        <v>0</v>
      </c>
      <c r="P376" s="130">
        <v>0</v>
      </c>
      <c r="Q376" s="130">
        <v>0</v>
      </c>
    </row>
    <row r="377" spans="1:17" ht="15" x14ac:dyDescent="0.25">
      <c r="A377" s="47" t="s">
        <v>407</v>
      </c>
      <c r="B377" s="47" t="s">
        <v>535</v>
      </c>
      <c r="C377" s="47" t="s">
        <v>432</v>
      </c>
      <c r="D377" s="129" t="s">
        <v>134</v>
      </c>
      <c r="E377" s="16" t="s">
        <v>540</v>
      </c>
      <c r="F377" s="16" t="s">
        <v>316</v>
      </c>
      <c r="G377" s="16" t="s">
        <v>358</v>
      </c>
      <c r="H377" s="130">
        <v>15</v>
      </c>
      <c r="I377" s="16">
        <f t="shared" si="38"/>
        <v>15</v>
      </c>
      <c r="J377" s="16">
        <f t="shared" si="39"/>
        <v>0</v>
      </c>
      <c r="K377" s="64">
        <f t="shared" si="40"/>
        <v>1</v>
      </c>
      <c r="L377" s="16"/>
      <c r="M377" s="130">
        <v>15</v>
      </c>
      <c r="N377" s="130">
        <v>0</v>
      </c>
      <c r="O377" s="130">
        <v>0</v>
      </c>
      <c r="P377" s="130">
        <v>0</v>
      </c>
      <c r="Q377" s="130">
        <v>0</v>
      </c>
    </row>
    <row r="378" spans="1:17" ht="15" x14ac:dyDescent="0.25">
      <c r="A378" s="47" t="s">
        <v>407</v>
      </c>
      <c r="B378" s="47" t="s">
        <v>535</v>
      </c>
      <c r="C378" s="47" t="s">
        <v>432</v>
      </c>
      <c r="D378" s="129" t="s">
        <v>96</v>
      </c>
      <c r="E378" s="16" t="s">
        <v>541</v>
      </c>
      <c r="F378" s="16" t="s">
        <v>316</v>
      </c>
      <c r="G378" s="16" t="s">
        <v>358</v>
      </c>
      <c r="H378" s="130">
        <v>4</v>
      </c>
      <c r="I378" s="16">
        <f t="shared" si="38"/>
        <v>4</v>
      </c>
      <c r="J378" s="16">
        <f t="shared" si="39"/>
        <v>0</v>
      </c>
      <c r="K378" s="64">
        <f t="shared" si="40"/>
        <v>1</v>
      </c>
      <c r="L378" s="16"/>
      <c r="M378" s="130">
        <v>4</v>
      </c>
      <c r="N378" s="130">
        <v>0</v>
      </c>
      <c r="O378" s="130">
        <v>0</v>
      </c>
      <c r="P378" s="130">
        <v>0</v>
      </c>
      <c r="Q378" s="130">
        <v>0</v>
      </c>
    </row>
    <row r="379" spans="1:17" ht="15" x14ac:dyDescent="0.25">
      <c r="A379" s="47" t="s">
        <v>407</v>
      </c>
      <c r="B379" s="47" t="s">
        <v>535</v>
      </c>
      <c r="C379" s="47" t="s">
        <v>432</v>
      </c>
      <c r="D379" s="129" t="s">
        <v>200</v>
      </c>
      <c r="E379" s="16" t="s">
        <v>542</v>
      </c>
      <c r="F379" s="16" t="s">
        <v>316</v>
      </c>
      <c r="G379" s="16" t="s">
        <v>358</v>
      </c>
      <c r="H379" s="130">
        <v>9</v>
      </c>
      <c r="I379" s="16">
        <f t="shared" si="38"/>
        <v>8</v>
      </c>
      <c r="J379" s="16">
        <f t="shared" si="39"/>
        <v>1</v>
      </c>
      <c r="K379" s="64">
        <f t="shared" si="40"/>
        <v>0.88888888888888884</v>
      </c>
      <c r="L379" s="16"/>
      <c r="M379" s="130">
        <v>8</v>
      </c>
      <c r="N379" s="130">
        <v>1</v>
      </c>
      <c r="O379" s="130">
        <v>0</v>
      </c>
      <c r="P379" s="130">
        <v>0</v>
      </c>
      <c r="Q379" s="130">
        <v>0</v>
      </c>
    </row>
    <row r="380" spans="1:17" ht="15" x14ac:dyDescent="0.25">
      <c r="A380" s="47" t="s">
        <v>407</v>
      </c>
      <c r="B380" s="47" t="s">
        <v>535</v>
      </c>
      <c r="C380" s="47" t="s">
        <v>432</v>
      </c>
      <c r="D380" s="129" t="s">
        <v>240</v>
      </c>
      <c r="E380" s="16" t="s">
        <v>613</v>
      </c>
      <c r="F380" s="16" t="s">
        <v>316</v>
      </c>
      <c r="G380" s="16" t="s">
        <v>358</v>
      </c>
      <c r="H380" s="130">
        <v>15</v>
      </c>
      <c r="I380" s="16">
        <f t="shared" si="38"/>
        <v>15</v>
      </c>
      <c r="J380" s="16">
        <f t="shared" si="39"/>
        <v>0</v>
      </c>
      <c r="K380" s="64">
        <f t="shared" si="40"/>
        <v>1</v>
      </c>
      <c r="L380" s="16"/>
      <c r="M380" s="130">
        <v>15</v>
      </c>
      <c r="N380" s="130">
        <v>0</v>
      </c>
      <c r="O380" s="130">
        <v>0</v>
      </c>
      <c r="P380" s="130">
        <v>0</v>
      </c>
      <c r="Q380" s="130">
        <v>0</v>
      </c>
    </row>
    <row r="381" spans="1:17" ht="15" x14ac:dyDescent="0.25">
      <c r="A381" s="47" t="s">
        <v>407</v>
      </c>
      <c r="B381" s="47" t="s">
        <v>535</v>
      </c>
      <c r="C381" s="47" t="s">
        <v>432</v>
      </c>
      <c r="D381" s="129" t="s">
        <v>132</v>
      </c>
      <c r="E381" s="16" t="s">
        <v>543</v>
      </c>
      <c r="F381" s="16" t="s">
        <v>316</v>
      </c>
      <c r="G381" s="16" t="s">
        <v>358</v>
      </c>
      <c r="H381" s="130">
        <v>241</v>
      </c>
      <c r="I381" s="16">
        <f t="shared" si="38"/>
        <v>235</v>
      </c>
      <c r="J381" s="16">
        <f t="shared" si="39"/>
        <v>6</v>
      </c>
      <c r="K381" s="64">
        <f t="shared" si="40"/>
        <v>0.975103734439834</v>
      </c>
      <c r="L381" s="16"/>
      <c r="M381" s="130">
        <v>235</v>
      </c>
      <c r="N381" s="130">
        <v>3</v>
      </c>
      <c r="O381" s="130">
        <v>1</v>
      </c>
      <c r="P381" s="130">
        <v>0</v>
      </c>
      <c r="Q381" s="130">
        <v>2</v>
      </c>
    </row>
    <row r="382" spans="1:17" ht="15" x14ac:dyDescent="0.25">
      <c r="A382" s="47" t="s">
        <v>407</v>
      </c>
      <c r="B382" s="47" t="s">
        <v>535</v>
      </c>
      <c r="C382" s="47" t="s">
        <v>432</v>
      </c>
      <c r="D382" s="129" t="s">
        <v>179</v>
      </c>
      <c r="E382" s="16" t="s">
        <v>544</v>
      </c>
      <c r="F382" s="16" t="s">
        <v>316</v>
      </c>
      <c r="G382" s="16" t="s">
        <v>358</v>
      </c>
      <c r="H382" s="130">
        <v>11</v>
      </c>
      <c r="I382" s="16">
        <f t="shared" ref="I382:I413" si="41">M382</f>
        <v>10</v>
      </c>
      <c r="J382" s="16">
        <f t="shared" ref="J382:J413" si="42">SUM(N382:Q382)</f>
        <v>1</v>
      </c>
      <c r="K382" s="64">
        <f t="shared" ref="K382:K413" si="43">I382/H382</f>
        <v>0.90909090909090906</v>
      </c>
      <c r="L382" s="16"/>
      <c r="M382" s="130">
        <v>10</v>
      </c>
      <c r="N382" s="130">
        <v>1</v>
      </c>
      <c r="O382" s="130">
        <v>0</v>
      </c>
      <c r="P382" s="130">
        <v>0</v>
      </c>
      <c r="Q382" s="130">
        <v>0</v>
      </c>
    </row>
    <row r="383" spans="1:17" ht="15" x14ac:dyDescent="0.25">
      <c r="A383" s="47" t="s">
        <v>407</v>
      </c>
      <c r="B383" s="47" t="s">
        <v>535</v>
      </c>
      <c r="C383" s="47" t="s">
        <v>432</v>
      </c>
      <c r="D383" s="129" t="s">
        <v>228</v>
      </c>
      <c r="E383" s="16" t="s">
        <v>545</v>
      </c>
      <c r="F383" s="16" t="s">
        <v>316</v>
      </c>
      <c r="G383" s="16" t="s">
        <v>358</v>
      </c>
      <c r="H383" s="130">
        <v>212</v>
      </c>
      <c r="I383" s="16">
        <f t="shared" si="41"/>
        <v>202</v>
      </c>
      <c r="J383" s="16">
        <f t="shared" si="42"/>
        <v>10</v>
      </c>
      <c r="K383" s="64">
        <f t="shared" si="43"/>
        <v>0.95283018867924529</v>
      </c>
      <c r="L383" s="16"/>
      <c r="M383" s="130">
        <v>202</v>
      </c>
      <c r="N383" s="130">
        <v>5</v>
      </c>
      <c r="O383" s="130">
        <v>4</v>
      </c>
      <c r="P383" s="130">
        <v>0</v>
      </c>
      <c r="Q383" s="130">
        <v>1</v>
      </c>
    </row>
    <row r="384" spans="1:17" ht="15" x14ac:dyDescent="0.25">
      <c r="A384" s="47" t="s">
        <v>407</v>
      </c>
      <c r="B384" s="47" t="s">
        <v>535</v>
      </c>
      <c r="C384" s="47" t="s">
        <v>432</v>
      </c>
      <c r="D384" s="129" t="s">
        <v>143</v>
      </c>
      <c r="E384" s="16" t="s">
        <v>546</v>
      </c>
      <c r="F384" s="16" t="s">
        <v>316</v>
      </c>
      <c r="G384" s="16" t="s">
        <v>358</v>
      </c>
      <c r="H384" s="130">
        <v>139</v>
      </c>
      <c r="I384" s="16">
        <f t="shared" si="41"/>
        <v>134</v>
      </c>
      <c r="J384" s="16">
        <f t="shared" si="42"/>
        <v>5</v>
      </c>
      <c r="K384" s="64">
        <f t="shared" si="43"/>
        <v>0.96402877697841727</v>
      </c>
      <c r="L384" s="16"/>
      <c r="M384" s="130">
        <v>134</v>
      </c>
      <c r="N384" s="130">
        <v>3</v>
      </c>
      <c r="O384" s="130">
        <v>2</v>
      </c>
      <c r="P384" s="130">
        <v>0</v>
      </c>
      <c r="Q384" s="130">
        <v>0</v>
      </c>
    </row>
    <row r="385" spans="1:17" ht="15" x14ac:dyDescent="0.25">
      <c r="A385" s="47" t="s">
        <v>407</v>
      </c>
      <c r="B385" s="47" t="s">
        <v>535</v>
      </c>
      <c r="C385" s="47" t="s">
        <v>432</v>
      </c>
      <c r="D385" s="129" t="s">
        <v>86</v>
      </c>
      <c r="E385" s="16" t="s">
        <v>547</v>
      </c>
      <c r="F385" s="16" t="s">
        <v>316</v>
      </c>
      <c r="G385" s="16" t="s">
        <v>358</v>
      </c>
      <c r="H385" s="130">
        <v>34</v>
      </c>
      <c r="I385" s="16">
        <f t="shared" si="41"/>
        <v>32</v>
      </c>
      <c r="J385" s="16">
        <f t="shared" si="42"/>
        <v>2</v>
      </c>
      <c r="K385" s="64">
        <f t="shared" si="43"/>
        <v>0.94117647058823528</v>
      </c>
      <c r="L385" s="16"/>
      <c r="M385" s="130">
        <v>32</v>
      </c>
      <c r="N385" s="130">
        <v>0</v>
      </c>
      <c r="O385" s="130">
        <v>0</v>
      </c>
      <c r="P385" s="130">
        <v>2</v>
      </c>
      <c r="Q385" s="130">
        <v>0</v>
      </c>
    </row>
    <row r="386" spans="1:17" ht="15" x14ac:dyDescent="0.25">
      <c r="A386" s="47" t="s">
        <v>407</v>
      </c>
      <c r="B386" s="47" t="s">
        <v>535</v>
      </c>
      <c r="C386" s="47" t="s">
        <v>432</v>
      </c>
      <c r="D386" s="129" t="s">
        <v>133</v>
      </c>
      <c r="E386" s="16" t="s">
        <v>548</v>
      </c>
      <c r="F386" s="16" t="s">
        <v>316</v>
      </c>
      <c r="G386" s="16" t="s">
        <v>358</v>
      </c>
      <c r="H386" s="130">
        <v>33</v>
      </c>
      <c r="I386" s="16">
        <f t="shared" si="41"/>
        <v>30</v>
      </c>
      <c r="J386" s="16">
        <f t="shared" si="42"/>
        <v>3</v>
      </c>
      <c r="K386" s="64">
        <f t="shared" si="43"/>
        <v>0.90909090909090906</v>
      </c>
      <c r="L386" s="16"/>
      <c r="M386" s="130">
        <v>30</v>
      </c>
      <c r="N386" s="130">
        <v>1</v>
      </c>
      <c r="O386" s="130">
        <v>1</v>
      </c>
      <c r="P386" s="130">
        <v>1</v>
      </c>
      <c r="Q386" s="130">
        <v>0</v>
      </c>
    </row>
    <row r="387" spans="1:17" ht="15" x14ac:dyDescent="0.25">
      <c r="A387" s="47" t="s">
        <v>407</v>
      </c>
      <c r="B387" s="47" t="s">
        <v>535</v>
      </c>
      <c r="C387" s="47" t="s">
        <v>432</v>
      </c>
      <c r="D387" s="129" t="s">
        <v>169</v>
      </c>
      <c r="E387" s="16" t="s">
        <v>549</v>
      </c>
      <c r="F387" s="16" t="s">
        <v>316</v>
      </c>
      <c r="G387" s="16" t="s">
        <v>358</v>
      </c>
      <c r="H387" s="130">
        <v>2</v>
      </c>
      <c r="I387" s="16">
        <f t="shared" si="41"/>
        <v>2</v>
      </c>
      <c r="J387" s="16">
        <f t="shared" si="42"/>
        <v>0</v>
      </c>
      <c r="K387" s="64">
        <f t="shared" si="43"/>
        <v>1</v>
      </c>
      <c r="L387" s="16"/>
      <c r="M387" s="130">
        <v>2</v>
      </c>
      <c r="N387" s="130">
        <v>0</v>
      </c>
      <c r="O387" s="130">
        <v>0</v>
      </c>
      <c r="P387" s="130">
        <v>0</v>
      </c>
      <c r="Q387" s="130">
        <v>0</v>
      </c>
    </row>
    <row r="388" spans="1:17" ht="15" x14ac:dyDescent="0.25">
      <c r="A388" s="47" t="s">
        <v>407</v>
      </c>
      <c r="B388" s="47" t="s">
        <v>535</v>
      </c>
      <c r="C388" s="47" t="s">
        <v>432</v>
      </c>
      <c r="D388" s="129" t="s">
        <v>84</v>
      </c>
      <c r="E388" s="16" t="s">
        <v>550</v>
      </c>
      <c r="F388" s="16" t="s">
        <v>316</v>
      </c>
      <c r="G388" s="16" t="s">
        <v>358</v>
      </c>
      <c r="H388" s="130">
        <v>19</v>
      </c>
      <c r="I388" s="16">
        <f t="shared" si="41"/>
        <v>19</v>
      </c>
      <c r="J388" s="16">
        <f t="shared" si="42"/>
        <v>0</v>
      </c>
      <c r="K388" s="64">
        <f t="shared" si="43"/>
        <v>1</v>
      </c>
      <c r="L388" s="16"/>
      <c r="M388" s="130">
        <v>19</v>
      </c>
      <c r="N388" s="130">
        <v>0</v>
      </c>
      <c r="O388" s="130">
        <v>0</v>
      </c>
      <c r="P388" s="130">
        <v>0</v>
      </c>
      <c r="Q388" s="130">
        <v>0</v>
      </c>
    </row>
    <row r="389" spans="1:17" ht="15" x14ac:dyDescent="0.25">
      <c r="A389" s="47" t="s">
        <v>407</v>
      </c>
      <c r="B389" s="47" t="s">
        <v>535</v>
      </c>
      <c r="C389" s="47" t="s">
        <v>432</v>
      </c>
      <c r="D389" s="129" t="s">
        <v>197</v>
      </c>
      <c r="E389" s="16" t="s">
        <v>551</v>
      </c>
      <c r="F389" s="16" t="s">
        <v>316</v>
      </c>
      <c r="G389" s="16" t="s">
        <v>358</v>
      </c>
      <c r="H389" s="130">
        <v>46</v>
      </c>
      <c r="I389" s="16">
        <f t="shared" si="41"/>
        <v>44</v>
      </c>
      <c r="J389" s="16">
        <f t="shared" si="42"/>
        <v>2</v>
      </c>
      <c r="K389" s="64">
        <f t="shared" si="43"/>
        <v>0.95652173913043481</v>
      </c>
      <c r="L389" s="16"/>
      <c r="M389" s="130">
        <v>44</v>
      </c>
      <c r="N389" s="130">
        <v>1</v>
      </c>
      <c r="O389" s="130">
        <v>1</v>
      </c>
      <c r="P389" s="130">
        <v>0</v>
      </c>
      <c r="Q389" s="130">
        <v>0</v>
      </c>
    </row>
    <row r="390" spans="1:17" ht="15" x14ac:dyDescent="0.25">
      <c r="A390" s="47" t="s">
        <v>407</v>
      </c>
      <c r="B390" s="47" t="s">
        <v>535</v>
      </c>
      <c r="C390" s="47" t="s">
        <v>432</v>
      </c>
      <c r="D390" s="129" t="s">
        <v>187</v>
      </c>
      <c r="E390" s="16" t="s">
        <v>552</v>
      </c>
      <c r="F390" s="16" t="s">
        <v>316</v>
      </c>
      <c r="G390" s="16" t="s">
        <v>358</v>
      </c>
      <c r="H390" s="130">
        <v>42</v>
      </c>
      <c r="I390" s="16">
        <f t="shared" si="41"/>
        <v>41</v>
      </c>
      <c r="J390" s="16">
        <f t="shared" si="42"/>
        <v>1</v>
      </c>
      <c r="K390" s="64">
        <f t="shared" si="43"/>
        <v>0.97619047619047616</v>
      </c>
      <c r="L390" s="16"/>
      <c r="M390" s="130">
        <v>41</v>
      </c>
      <c r="N390" s="130">
        <v>0</v>
      </c>
      <c r="O390" s="130">
        <v>0</v>
      </c>
      <c r="P390" s="130">
        <v>0</v>
      </c>
      <c r="Q390" s="130">
        <v>1</v>
      </c>
    </row>
    <row r="391" spans="1:17" ht="15" x14ac:dyDescent="0.25">
      <c r="A391" s="47" t="s">
        <v>407</v>
      </c>
      <c r="B391" s="47" t="s">
        <v>535</v>
      </c>
      <c r="C391" s="47" t="s">
        <v>432</v>
      </c>
      <c r="D391" s="129" t="s">
        <v>82</v>
      </c>
      <c r="E391" s="16" t="s">
        <v>622</v>
      </c>
      <c r="F391" s="16" t="s">
        <v>316</v>
      </c>
      <c r="G391" s="16" t="s">
        <v>358</v>
      </c>
      <c r="H391" s="130">
        <v>85</v>
      </c>
      <c r="I391" s="16">
        <f t="shared" si="41"/>
        <v>84</v>
      </c>
      <c r="J391" s="16">
        <f t="shared" si="42"/>
        <v>1</v>
      </c>
      <c r="K391" s="64">
        <f t="shared" si="43"/>
        <v>0.9882352941176471</v>
      </c>
      <c r="L391" s="16"/>
      <c r="M391" s="130">
        <v>84</v>
      </c>
      <c r="N391" s="130">
        <v>0</v>
      </c>
      <c r="O391" s="130">
        <v>1</v>
      </c>
      <c r="P391" s="130">
        <v>0</v>
      </c>
      <c r="Q391" s="130">
        <v>0</v>
      </c>
    </row>
    <row r="392" spans="1:17" ht="15" x14ac:dyDescent="0.25">
      <c r="A392" s="47" t="s">
        <v>407</v>
      </c>
      <c r="B392" s="47" t="s">
        <v>535</v>
      </c>
      <c r="C392" s="47" t="s">
        <v>432</v>
      </c>
      <c r="D392" s="129" t="s">
        <v>83</v>
      </c>
      <c r="E392" s="16" t="s">
        <v>553</v>
      </c>
      <c r="F392" s="16" t="s">
        <v>316</v>
      </c>
      <c r="G392" s="16" t="s">
        <v>358</v>
      </c>
      <c r="H392" s="130">
        <v>68</v>
      </c>
      <c r="I392" s="16">
        <f t="shared" si="41"/>
        <v>65</v>
      </c>
      <c r="J392" s="16">
        <f t="shared" si="42"/>
        <v>3</v>
      </c>
      <c r="K392" s="64">
        <f t="shared" si="43"/>
        <v>0.95588235294117652</v>
      </c>
      <c r="L392" s="16"/>
      <c r="M392" s="130">
        <v>65</v>
      </c>
      <c r="N392" s="130">
        <v>1</v>
      </c>
      <c r="O392" s="130">
        <v>0</v>
      </c>
      <c r="P392" s="130">
        <v>0</v>
      </c>
      <c r="Q392" s="130">
        <v>2</v>
      </c>
    </row>
    <row r="393" spans="1:17" ht="15" x14ac:dyDescent="0.25">
      <c r="A393" s="47" t="s">
        <v>407</v>
      </c>
      <c r="B393" s="47" t="s">
        <v>535</v>
      </c>
      <c r="C393" s="47" t="s">
        <v>432</v>
      </c>
      <c r="D393" s="129" t="s">
        <v>135</v>
      </c>
      <c r="E393" s="16" t="s">
        <v>554</v>
      </c>
      <c r="F393" s="16" t="s">
        <v>316</v>
      </c>
      <c r="G393" s="16" t="s">
        <v>358</v>
      </c>
      <c r="H393" s="130">
        <v>164</v>
      </c>
      <c r="I393" s="16">
        <f t="shared" si="41"/>
        <v>164</v>
      </c>
      <c r="J393" s="16">
        <f t="shared" si="42"/>
        <v>0</v>
      </c>
      <c r="K393" s="64">
        <f t="shared" si="43"/>
        <v>1</v>
      </c>
      <c r="L393" s="16"/>
      <c r="M393" s="130">
        <v>164</v>
      </c>
      <c r="N393" s="130">
        <v>0</v>
      </c>
      <c r="O393" s="130">
        <v>0</v>
      </c>
      <c r="P393" s="130">
        <v>0</v>
      </c>
      <c r="Q393" s="130">
        <v>0</v>
      </c>
    </row>
    <row r="394" spans="1:17" ht="15" x14ac:dyDescent="0.25">
      <c r="A394" s="47" t="s">
        <v>407</v>
      </c>
      <c r="B394" s="47" t="s">
        <v>535</v>
      </c>
      <c r="C394" s="47" t="s">
        <v>432</v>
      </c>
      <c r="D394" s="129" t="s">
        <v>85</v>
      </c>
      <c r="E394" s="16" t="s">
        <v>555</v>
      </c>
      <c r="F394" s="16" t="s">
        <v>316</v>
      </c>
      <c r="G394" s="16" t="s">
        <v>358</v>
      </c>
      <c r="H394" s="130">
        <v>17</v>
      </c>
      <c r="I394" s="16">
        <f t="shared" si="41"/>
        <v>17</v>
      </c>
      <c r="J394" s="16">
        <f t="shared" si="42"/>
        <v>0</v>
      </c>
      <c r="K394" s="64">
        <f t="shared" si="43"/>
        <v>1</v>
      </c>
      <c r="L394" s="16"/>
      <c r="M394" s="130">
        <v>17</v>
      </c>
      <c r="N394" s="130">
        <v>0</v>
      </c>
      <c r="O394" s="130">
        <v>0</v>
      </c>
      <c r="P394" s="130">
        <v>0</v>
      </c>
      <c r="Q394" s="130">
        <v>0</v>
      </c>
    </row>
    <row r="395" spans="1:17" ht="15" x14ac:dyDescent="0.25">
      <c r="A395" s="47" t="s">
        <v>407</v>
      </c>
      <c r="B395" s="47" t="s">
        <v>535</v>
      </c>
      <c r="C395" s="47" t="s">
        <v>432</v>
      </c>
      <c r="D395" s="129" t="s">
        <v>172</v>
      </c>
      <c r="E395" s="16" t="s">
        <v>556</v>
      </c>
      <c r="F395" s="16" t="s">
        <v>316</v>
      </c>
      <c r="G395" s="16" t="s">
        <v>358</v>
      </c>
      <c r="H395" s="130">
        <v>195</v>
      </c>
      <c r="I395" s="16">
        <f t="shared" si="41"/>
        <v>191</v>
      </c>
      <c r="J395" s="16">
        <f t="shared" si="42"/>
        <v>4</v>
      </c>
      <c r="K395" s="64">
        <f t="shared" si="43"/>
        <v>0.97948717948717945</v>
      </c>
      <c r="L395" s="16"/>
      <c r="M395" s="130">
        <v>191</v>
      </c>
      <c r="N395" s="130">
        <v>4</v>
      </c>
      <c r="O395" s="130">
        <v>0</v>
      </c>
      <c r="P395" s="130">
        <v>0</v>
      </c>
      <c r="Q395" s="130">
        <v>0</v>
      </c>
    </row>
    <row r="396" spans="1:17" ht="15" x14ac:dyDescent="0.25">
      <c r="A396" s="47" t="s">
        <v>407</v>
      </c>
      <c r="B396" s="47" t="s">
        <v>535</v>
      </c>
      <c r="C396" s="47" t="s">
        <v>432</v>
      </c>
      <c r="D396" s="129" t="s">
        <v>147</v>
      </c>
      <c r="E396" s="16" t="s">
        <v>557</v>
      </c>
      <c r="F396" s="16" t="s">
        <v>316</v>
      </c>
      <c r="G396" s="16" t="s">
        <v>358</v>
      </c>
      <c r="H396" s="130">
        <v>4</v>
      </c>
      <c r="I396" s="16">
        <f t="shared" si="41"/>
        <v>4</v>
      </c>
      <c r="J396" s="16">
        <f t="shared" si="42"/>
        <v>0</v>
      </c>
      <c r="K396" s="64">
        <f t="shared" si="43"/>
        <v>1</v>
      </c>
      <c r="L396" s="16"/>
      <c r="M396" s="130">
        <v>4</v>
      </c>
      <c r="N396" s="130">
        <v>0</v>
      </c>
      <c r="O396" s="130">
        <v>0</v>
      </c>
      <c r="P396" s="130">
        <v>0</v>
      </c>
      <c r="Q396" s="130">
        <v>0</v>
      </c>
    </row>
    <row r="397" spans="1:17" ht="15" x14ac:dyDescent="0.25">
      <c r="A397" s="47" t="s">
        <v>407</v>
      </c>
      <c r="B397" s="47" t="s">
        <v>535</v>
      </c>
      <c r="C397" s="47" t="s">
        <v>432</v>
      </c>
      <c r="D397" s="129" t="s">
        <v>186</v>
      </c>
      <c r="E397" s="16" t="s">
        <v>558</v>
      </c>
      <c r="F397" s="16" t="s">
        <v>316</v>
      </c>
      <c r="G397" s="16" t="s">
        <v>358</v>
      </c>
      <c r="H397" s="130">
        <v>209</v>
      </c>
      <c r="I397" s="16">
        <f t="shared" si="41"/>
        <v>207</v>
      </c>
      <c r="J397" s="16">
        <f t="shared" si="42"/>
        <v>2</v>
      </c>
      <c r="K397" s="64">
        <f t="shared" si="43"/>
        <v>0.99043062200956933</v>
      </c>
      <c r="L397" s="16"/>
      <c r="M397" s="130">
        <v>207</v>
      </c>
      <c r="N397" s="130">
        <v>0</v>
      </c>
      <c r="O397" s="130">
        <v>2</v>
      </c>
      <c r="P397" s="130">
        <v>0</v>
      </c>
      <c r="Q397" s="130">
        <v>0</v>
      </c>
    </row>
    <row r="398" spans="1:17" ht="15" x14ac:dyDescent="0.25">
      <c r="A398" s="47" t="s">
        <v>407</v>
      </c>
      <c r="B398" s="47" t="s">
        <v>535</v>
      </c>
      <c r="C398" s="47" t="s">
        <v>432</v>
      </c>
      <c r="D398" s="129" t="s">
        <v>120</v>
      </c>
      <c r="E398" s="16" t="s">
        <v>559</v>
      </c>
      <c r="F398" s="16" t="s">
        <v>316</v>
      </c>
      <c r="G398" s="16" t="s">
        <v>358</v>
      </c>
      <c r="H398" s="130">
        <v>14</v>
      </c>
      <c r="I398" s="16">
        <f t="shared" si="41"/>
        <v>14</v>
      </c>
      <c r="J398" s="16">
        <f t="shared" si="42"/>
        <v>0</v>
      </c>
      <c r="K398" s="64">
        <f t="shared" si="43"/>
        <v>1</v>
      </c>
      <c r="L398" s="16"/>
      <c r="M398" s="130">
        <v>14</v>
      </c>
      <c r="N398" s="130">
        <v>0</v>
      </c>
      <c r="O398" s="130">
        <v>0</v>
      </c>
      <c r="P398" s="130">
        <v>0</v>
      </c>
      <c r="Q398" s="130">
        <v>0</v>
      </c>
    </row>
    <row r="399" spans="1:17" ht="15" x14ac:dyDescent="0.25">
      <c r="A399" s="47" t="s">
        <v>408</v>
      </c>
      <c r="B399" s="47" t="s">
        <v>467</v>
      </c>
      <c r="C399" s="47" t="s">
        <v>433</v>
      </c>
      <c r="D399" s="129" t="s">
        <v>113</v>
      </c>
      <c r="E399" s="16" t="s">
        <v>560</v>
      </c>
      <c r="F399" s="16" t="s">
        <v>316</v>
      </c>
      <c r="G399" s="16" t="s">
        <v>358</v>
      </c>
      <c r="H399" s="130">
        <v>107</v>
      </c>
      <c r="I399" s="16">
        <f t="shared" si="41"/>
        <v>106</v>
      </c>
      <c r="J399" s="16">
        <f t="shared" si="42"/>
        <v>1</v>
      </c>
      <c r="K399" s="64">
        <f t="shared" si="43"/>
        <v>0.99065420560747663</v>
      </c>
      <c r="L399" s="16"/>
      <c r="M399" s="130">
        <v>106</v>
      </c>
      <c r="N399" s="130">
        <v>1</v>
      </c>
      <c r="O399" s="130">
        <v>0</v>
      </c>
      <c r="P399" s="130">
        <v>0</v>
      </c>
      <c r="Q399" s="130">
        <v>0</v>
      </c>
    </row>
    <row r="400" spans="1:17" ht="15" x14ac:dyDescent="0.25">
      <c r="A400" s="47" t="s">
        <v>408</v>
      </c>
      <c r="B400" s="47" t="s">
        <v>467</v>
      </c>
      <c r="C400" s="47" t="s">
        <v>433</v>
      </c>
      <c r="D400" s="129" t="s">
        <v>236</v>
      </c>
      <c r="E400" s="16" t="s">
        <v>614</v>
      </c>
      <c r="F400" s="16" t="s">
        <v>316</v>
      </c>
      <c r="G400" s="16" t="s">
        <v>358</v>
      </c>
      <c r="H400" s="130">
        <v>3</v>
      </c>
      <c r="I400" s="16">
        <f t="shared" si="41"/>
        <v>3</v>
      </c>
      <c r="J400" s="16">
        <f t="shared" si="42"/>
        <v>0</v>
      </c>
      <c r="K400" s="64">
        <f t="shared" si="43"/>
        <v>1</v>
      </c>
      <c r="L400" s="16"/>
      <c r="M400" s="130">
        <v>3</v>
      </c>
      <c r="N400" s="130">
        <v>0</v>
      </c>
      <c r="O400" s="130">
        <v>0</v>
      </c>
      <c r="P400" s="130">
        <v>0</v>
      </c>
      <c r="Q400" s="130">
        <v>0</v>
      </c>
    </row>
    <row r="401" spans="1:17" ht="15" x14ac:dyDescent="0.25">
      <c r="A401" s="47" t="s">
        <v>408</v>
      </c>
      <c r="B401" s="47" t="s">
        <v>467</v>
      </c>
      <c r="C401" s="47" t="s">
        <v>433</v>
      </c>
      <c r="D401" s="129" t="s">
        <v>92</v>
      </c>
      <c r="E401" s="16" t="s">
        <v>561</v>
      </c>
      <c r="F401" s="16" t="s">
        <v>316</v>
      </c>
      <c r="G401" s="16" t="s">
        <v>358</v>
      </c>
      <c r="H401" s="130">
        <v>22</v>
      </c>
      <c r="I401" s="16">
        <f t="shared" si="41"/>
        <v>22</v>
      </c>
      <c r="J401" s="16">
        <f t="shared" si="42"/>
        <v>0</v>
      </c>
      <c r="K401" s="64">
        <f t="shared" si="43"/>
        <v>1</v>
      </c>
      <c r="L401" s="16"/>
      <c r="M401" s="130">
        <v>22</v>
      </c>
      <c r="N401" s="130">
        <v>0</v>
      </c>
      <c r="O401" s="130">
        <v>0</v>
      </c>
      <c r="P401" s="130">
        <v>0</v>
      </c>
      <c r="Q401" s="130">
        <v>0</v>
      </c>
    </row>
    <row r="402" spans="1:17" ht="15" x14ac:dyDescent="0.25">
      <c r="A402" s="47" t="s">
        <v>408</v>
      </c>
      <c r="B402" s="47" t="s">
        <v>467</v>
      </c>
      <c r="C402" s="47" t="s">
        <v>433</v>
      </c>
      <c r="D402" s="129" t="s">
        <v>114</v>
      </c>
      <c r="E402" s="16" t="s">
        <v>562</v>
      </c>
      <c r="F402" s="16" t="s">
        <v>316</v>
      </c>
      <c r="G402" s="16" t="s">
        <v>358</v>
      </c>
      <c r="H402" s="130">
        <v>39</v>
      </c>
      <c r="I402" s="16">
        <f t="shared" si="41"/>
        <v>38</v>
      </c>
      <c r="J402" s="16">
        <f t="shared" si="42"/>
        <v>1</v>
      </c>
      <c r="K402" s="64">
        <f t="shared" si="43"/>
        <v>0.97435897435897434</v>
      </c>
      <c r="L402" s="16"/>
      <c r="M402" s="130">
        <v>38</v>
      </c>
      <c r="N402" s="130">
        <v>1</v>
      </c>
      <c r="O402" s="130">
        <v>0</v>
      </c>
      <c r="P402" s="130">
        <v>0</v>
      </c>
      <c r="Q402" s="130">
        <v>0</v>
      </c>
    </row>
    <row r="403" spans="1:17" ht="15" x14ac:dyDescent="0.25">
      <c r="A403" s="47" t="s">
        <v>408</v>
      </c>
      <c r="B403" s="47" t="s">
        <v>467</v>
      </c>
      <c r="C403" s="47" t="s">
        <v>433</v>
      </c>
      <c r="D403" s="129" t="s">
        <v>174</v>
      </c>
      <c r="E403" s="16" t="s">
        <v>563</v>
      </c>
      <c r="F403" s="16" t="s">
        <v>316</v>
      </c>
      <c r="G403" s="16" t="s">
        <v>358</v>
      </c>
      <c r="H403" s="130">
        <v>77</v>
      </c>
      <c r="I403" s="16">
        <f t="shared" si="41"/>
        <v>74</v>
      </c>
      <c r="J403" s="16">
        <f t="shared" si="42"/>
        <v>3</v>
      </c>
      <c r="K403" s="64">
        <f t="shared" si="43"/>
        <v>0.96103896103896103</v>
      </c>
      <c r="L403" s="16"/>
      <c r="M403" s="130">
        <v>74</v>
      </c>
      <c r="N403" s="130">
        <v>2</v>
      </c>
      <c r="O403" s="130">
        <v>1</v>
      </c>
      <c r="P403" s="130">
        <v>0</v>
      </c>
      <c r="Q403" s="130">
        <v>0</v>
      </c>
    </row>
    <row r="404" spans="1:17" ht="15" x14ac:dyDescent="0.25">
      <c r="A404" s="47" t="s">
        <v>408</v>
      </c>
      <c r="B404" s="47" t="s">
        <v>467</v>
      </c>
      <c r="C404" s="47" t="s">
        <v>433</v>
      </c>
      <c r="D404" s="129" t="s">
        <v>203</v>
      </c>
      <c r="E404" s="16" t="s">
        <v>564</v>
      </c>
      <c r="F404" s="16" t="s">
        <v>316</v>
      </c>
      <c r="G404" s="16" t="s">
        <v>358</v>
      </c>
      <c r="H404" s="130">
        <v>32</v>
      </c>
      <c r="I404" s="16">
        <f t="shared" si="41"/>
        <v>29</v>
      </c>
      <c r="J404" s="16">
        <f t="shared" si="42"/>
        <v>3</v>
      </c>
      <c r="K404" s="64">
        <f t="shared" si="43"/>
        <v>0.90625</v>
      </c>
      <c r="L404" s="16"/>
      <c r="M404" s="130">
        <v>29</v>
      </c>
      <c r="N404" s="130">
        <v>0</v>
      </c>
      <c r="O404" s="130">
        <v>2</v>
      </c>
      <c r="P404" s="130">
        <v>1</v>
      </c>
      <c r="Q404" s="130">
        <v>0</v>
      </c>
    </row>
    <row r="405" spans="1:17" ht="15" x14ac:dyDescent="0.25">
      <c r="A405" s="47" t="s">
        <v>408</v>
      </c>
      <c r="B405" s="47" t="s">
        <v>467</v>
      </c>
      <c r="C405" s="47" t="s">
        <v>433</v>
      </c>
      <c r="D405" s="129" t="s">
        <v>91</v>
      </c>
      <c r="E405" s="16" t="s">
        <v>565</v>
      </c>
      <c r="F405" s="16" t="s">
        <v>316</v>
      </c>
      <c r="G405" s="16" t="s">
        <v>358</v>
      </c>
      <c r="H405" s="130">
        <v>137</v>
      </c>
      <c r="I405" s="16">
        <f t="shared" si="41"/>
        <v>137</v>
      </c>
      <c r="J405" s="16">
        <f t="shared" si="42"/>
        <v>0</v>
      </c>
      <c r="K405" s="64">
        <f t="shared" si="43"/>
        <v>1</v>
      </c>
      <c r="L405" s="16"/>
      <c r="M405" s="130">
        <v>137</v>
      </c>
      <c r="N405" s="130">
        <v>0</v>
      </c>
      <c r="O405" s="130">
        <v>0</v>
      </c>
      <c r="P405" s="130">
        <v>0</v>
      </c>
      <c r="Q405" s="130">
        <v>0</v>
      </c>
    </row>
    <row r="406" spans="1:17" ht="15" x14ac:dyDescent="0.25">
      <c r="A406" s="47" t="s">
        <v>408</v>
      </c>
      <c r="B406" s="47" t="s">
        <v>467</v>
      </c>
      <c r="C406" s="47" t="s">
        <v>433</v>
      </c>
      <c r="D406" s="129" t="s">
        <v>115</v>
      </c>
      <c r="E406" s="16" t="s">
        <v>566</v>
      </c>
      <c r="F406" s="16" t="s">
        <v>316</v>
      </c>
      <c r="G406" s="16" t="s">
        <v>358</v>
      </c>
      <c r="H406" s="130">
        <v>23</v>
      </c>
      <c r="I406" s="16">
        <f t="shared" si="41"/>
        <v>22</v>
      </c>
      <c r="J406" s="16">
        <f t="shared" si="42"/>
        <v>1</v>
      </c>
      <c r="K406" s="64">
        <f t="shared" si="43"/>
        <v>0.95652173913043481</v>
      </c>
      <c r="L406" s="16"/>
      <c r="M406" s="130">
        <v>22</v>
      </c>
      <c r="N406" s="130">
        <v>1</v>
      </c>
      <c r="O406" s="130">
        <v>0</v>
      </c>
      <c r="P406" s="130">
        <v>0</v>
      </c>
      <c r="Q406" s="130">
        <v>0</v>
      </c>
    </row>
    <row r="407" spans="1:17" ht="15" x14ac:dyDescent="0.25">
      <c r="A407" s="47" t="s">
        <v>409</v>
      </c>
      <c r="B407" s="47" t="s">
        <v>567</v>
      </c>
      <c r="C407" s="47" t="s">
        <v>434</v>
      </c>
      <c r="D407" s="129" t="s">
        <v>99</v>
      </c>
      <c r="E407" s="16" t="s">
        <v>568</v>
      </c>
      <c r="F407" s="16" t="s">
        <v>316</v>
      </c>
      <c r="G407" s="16" t="s">
        <v>358</v>
      </c>
      <c r="H407" s="130">
        <v>38</v>
      </c>
      <c r="I407" s="16">
        <f t="shared" si="41"/>
        <v>38</v>
      </c>
      <c r="J407" s="16">
        <f t="shared" si="42"/>
        <v>0</v>
      </c>
      <c r="K407" s="64">
        <f t="shared" si="43"/>
        <v>1</v>
      </c>
      <c r="L407" s="16"/>
      <c r="M407" s="130">
        <v>38</v>
      </c>
      <c r="N407" s="130">
        <v>0</v>
      </c>
      <c r="O407" s="130">
        <v>0</v>
      </c>
      <c r="P407" s="130">
        <v>0</v>
      </c>
      <c r="Q407" s="130">
        <v>0</v>
      </c>
    </row>
    <row r="408" spans="1:17" ht="15" x14ac:dyDescent="0.25">
      <c r="A408" s="47" t="s">
        <v>409</v>
      </c>
      <c r="B408" s="47" t="s">
        <v>567</v>
      </c>
      <c r="C408" s="47" t="s">
        <v>434</v>
      </c>
      <c r="D408" s="129" t="s">
        <v>206</v>
      </c>
      <c r="E408" s="16" t="s">
        <v>569</v>
      </c>
      <c r="F408" s="16" t="s">
        <v>316</v>
      </c>
      <c r="G408" s="16" t="s">
        <v>358</v>
      </c>
      <c r="H408" s="130">
        <v>225</v>
      </c>
      <c r="I408" s="16">
        <f t="shared" si="41"/>
        <v>218</v>
      </c>
      <c r="J408" s="16">
        <f t="shared" si="42"/>
        <v>7</v>
      </c>
      <c r="K408" s="64">
        <f t="shared" si="43"/>
        <v>0.96888888888888891</v>
      </c>
      <c r="L408" s="16"/>
      <c r="M408" s="130">
        <v>218</v>
      </c>
      <c r="N408" s="130">
        <v>3</v>
      </c>
      <c r="O408" s="130">
        <v>2</v>
      </c>
      <c r="P408" s="130">
        <v>1</v>
      </c>
      <c r="Q408" s="130">
        <v>1</v>
      </c>
    </row>
    <row r="409" spans="1:17" ht="15" x14ac:dyDescent="0.25">
      <c r="A409" s="47" t="s">
        <v>409</v>
      </c>
      <c r="B409" s="47" t="s">
        <v>567</v>
      </c>
      <c r="C409" s="47" t="s">
        <v>434</v>
      </c>
      <c r="D409" s="129" t="s">
        <v>140</v>
      </c>
      <c r="E409" s="16" t="s">
        <v>570</v>
      </c>
      <c r="F409" s="16" t="s">
        <v>316</v>
      </c>
      <c r="G409" s="16" t="s">
        <v>358</v>
      </c>
      <c r="H409" s="130">
        <v>63</v>
      </c>
      <c r="I409" s="16">
        <f t="shared" si="41"/>
        <v>63</v>
      </c>
      <c r="J409" s="16">
        <f t="shared" si="42"/>
        <v>0</v>
      </c>
      <c r="K409" s="64">
        <f t="shared" si="43"/>
        <v>1</v>
      </c>
      <c r="L409" s="16"/>
      <c r="M409" s="130">
        <v>63</v>
      </c>
      <c r="N409" s="130">
        <v>0</v>
      </c>
      <c r="O409" s="130">
        <v>0</v>
      </c>
      <c r="P409" s="130">
        <v>0</v>
      </c>
      <c r="Q409" s="130">
        <v>0</v>
      </c>
    </row>
    <row r="410" spans="1:17" ht="15" x14ac:dyDescent="0.25">
      <c r="A410" s="47" t="s">
        <v>409</v>
      </c>
      <c r="B410" s="47" t="s">
        <v>567</v>
      </c>
      <c r="C410" s="47" t="s">
        <v>434</v>
      </c>
      <c r="D410" s="129" t="s">
        <v>98</v>
      </c>
      <c r="E410" s="16" t="s">
        <v>571</v>
      </c>
      <c r="F410" s="16" t="s">
        <v>316</v>
      </c>
      <c r="G410" s="16" t="s">
        <v>358</v>
      </c>
      <c r="H410" s="130">
        <v>84</v>
      </c>
      <c r="I410" s="16">
        <f t="shared" si="41"/>
        <v>80</v>
      </c>
      <c r="J410" s="16">
        <f t="shared" si="42"/>
        <v>4</v>
      </c>
      <c r="K410" s="64">
        <f t="shared" si="43"/>
        <v>0.95238095238095233</v>
      </c>
      <c r="L410" s="16"/>
      <c r="M410" s="130">
        <v>80</v>
      </c>
      <c r="N410" s="130">
        <v>2</v>
      </c>
      <c r="O410" s="130">
        <v>1</v>
      </c>
      <c r="P410" s="130">
        <v>0</v>
      </c>
      <c r="Q410" s="130">
        <v>1</v>
      </c>
    </row>
    <row r="411" spans="1:17" ht="15" x14ac:dyDescent="0.25">
      <c r="A411" s="47" t="s">
        <v>410</v>
      </c>
      <c r="B411" s="47" t="s">
        <v>441</v>
      </c>
      <c r="C411" s="47" t="s">
        <v>435</v>
      </c>
      <c r="D411" s="129" t="s">
        <v>139</v>
      </c>
      <c r="E411" s="16" t="s">
        <v>572</v>
      </c>
      <c r="F411" s="16" t="s">
        <v>316</v>
      </c>
      <c r="G411" s="16" t="s">
        <v>358</v>
      </c>
      <c r="H411" s="130">
        <v>11</v>
      </c>
      <c r="I411" s="16">
        <f t="shared" si="41"/>
        <v>11</v>
      </c>
      <c r="J411" s="16">
        <f t="shared" si="42"/>
        <v>0</v>
      </c>
      <c r="K411" s="64">
        <f t="shared" si="43"/>
        <v>1</v>
      </c>
      <c r="L411" s="16"/>
      <c r="M411" s="130">
        <v>11</v>
      </c>
      <c r="N411" s="130">
        <v>0</v>
      </c>
      <c r="O411" s="130">
        <v>0</v>
      </c>
      <c r="P411" s="130">
        <v>0</v>
      </c>
      <c r="Q411" s="130">
        <v>0</v>
      </c>
    </row>
    <row r="412" spans="1:17" ht="15" x14ac:dyDescent="0.25">
      <c r="A412" s="47" t="s">
        <v>410</v>
      </c>
      <c r="B412" s="47" t="s">
        <v>441</v>
      </c>
      <c r="C412" s="47" t="s">
        <v>435</v>
      </c>
      <c r="D412" s="129" t="s">
        <v>137</v>
      </c>
      <c r="E412" s="16" t="s">
        <v>573</v>
      </c>
      <c r="F412" s="16" t="s">
        <v>316</v>
      </c>
      <c r="G412" s="16" t="s">
        <v>358</v>
      </c>
      <c r="H412" s="130">
        <v>38</v>
      </c>
      <c r="I412" s="16">
        <f t="shared" si="41"/>
        <v>38</v>
      </c>
      <c r="J412" s="16">
        <f t="shared" si="42"/>
        <v>0</v>
      </c>
      <c r="K412" s="64">
        <f t="shared" si="43"/>
        <v>1</v>
      </c>
      <c r="L412" s="16"/>
      <c r="M412" s="130">
        <v>38</v>
      </c>
      <c r="N412" s="130">
        <v>0</v>
      </c>
      <c r="O412" s="130">
        <v>0</v>
      </c>
      <c r="P412" s="130">
        <v>0</v>
      </c>
      <c r="Q412" s="130">
        <v>0</v>
      </c>
    </row>
    <row r="413" spans="1:17" ht="15" x14ac:dyDescent="0.25">
      <c r="A413" s="47" t="s">
        <v>410</v>
      </c>
      <c r="B413" s="47" t="s">
        <v>441</v>
      </c>
      <c r="C413" s="47" t="s">
        <v>435</v>
      </c>
      <c r="D413" s="129" t="s">
        <v>226</v>
      </c>
      <c r="E413" s="16" t="s">
        <v>574</v>
      </c>
      <c r="F413" s="16" t="s">
        <v>316</v>
      </c>
      <c r="G413" s="16" t="s">
        <v>358</v>
      </c>
      <c r="H413" s="130">
        <v>107</v>
      </c>
      <c r="I413" s="16">
        <f t="shared" si="41"/>
        <v>101</v>
      </c>
      <c r="J413" s="16">
        <f t="shared" si="42"/>
        <v>6</v>
      </c>
      <c r="K413" s="64">
        <f t="shared" si="43"/>
        <v>0.94392523364485981</v>
      </c>
      <c r="L413" s="16"/>
      <c r="M413" s="130">
        <v>101</v>
      </c>
      <c r="N413" s="130">
        <v>2</v>
      </c>
      <c r="O413" s="130">
        <v>3</v>
      </c>
      <c r="P413" s="130">
        <v>0</v>
      </c>
      <c r="Q413" s="130">
        <v>1</v>
      </c>
    </row>
    <row r="414" spans="1:17" ht="15" x14ac:dyDescent="0.25">
      <c r="A414" s="47" t="s">
        <v>410</v>
      </c>
      <c r="B414" s="47" t="s">
        <v>441</v>
      </c>
      <c r="C414" s="47" t="s">
        <v>435</v>
      </c>
      <c r="D414" s="129" t="s">
        <v>138</v>
      </c>
      <c r="E414" s="16" t="s">
        <v>576</v>
      </c>
      <c r="F414" s="16" t="s">
        <v>316</v>
      </c>
      <c r="G414" s="16" t="s">
        <v>358</v>
      </c>
      <c r="H414" s="130">
        <v>150</v>
      </c>
      <c r="I414" s="16">
        <f t="shared" ref="I414:I445" si="44">M414</f>
        <v>148</v>
      </c>
      <c r="J414" s="16">
        <f t="shared" ref="J414:J445" si="45">SUM(N414:Q414)</f>
        <v>2</v>
      </c>
      <c r="K414" s="64">
        <f t="shared" ref="K414:K445" si="46">I414/H414</f>
        <v>0.98666666666666669</v>
      </c>
      <c r="L414" s="16"/>
      <c r="M414" s="130">
        <v>148</v>
      </c>
      <c r="N414" s="130">
        <v>2</v>
      </c>
      <c r="O414" s="130">
        <v>0</v>
      </c>
      <c r="P414" s="130">
        <v>0</v>
      </c>
      <c r="Q414" s="130">
        <v>0</v>
      </c>
    </row>
    <row r="415" spans="1:17" ht="15" x14ac:dyDescent="0.25">
      <c r="A415" s="47" t="s">
        <v>411</v>
      </c>
      <c r="B415" s="47" t="s">
        <v>567</v>
      </c>
      <c r="C415" s="47" t="s">
        <v>436</v>
      </c>
      <c r="D415" s="129" t="s">
        <v>117</v>
      </c>
      <c r="E415" s="16" t="s">
        <v>577</v>
      </c>
      <c r="F415" s="16" t="s">
        <v>316</v>
      </c>
      <c r="G415" s="16" t="s">
        <v>358</v>
      </c>
      <c r="H415" s="130">
        <v>36</v>
      </c>
      <c r="I415" s="16">
        <f t="shared" si="44"/>
        <v>36</v>
      </c>
      <c r="J415" s="16">
        <f t="shared" si="45"/>
        <v>0</v>
      </c>
      <c r="K415" s="64">
        <f t="shared" si="46"/>
        <v>1</v>
      </c>
      <c r="L415" s="16"/>
      <c r="M415" s="130">
        <v>36</v>
      </c>
      <c r="N415" s="130">
        <v>0</v>
      </c>
      <c r="O415" s="130">
        <v>0</v>
      </c>
      <c r="P415" s="130">
        <v>0</v>
      </c>
      <c r="Q415" s="130">
        <v>0</v>
      </c>
    </row>
    <row r="416" spans="1:17" ht="15" x14ac:dyDescent="0.25">
      <c r="A416" s="47" t="s">
        <v>411</v>
      </c>
      <c r="B416" s="47" t="s">
        <v>567</v>
      </c>
      <c r="C416" s="47" t="s">
        <v>436</v>
      </c>
      <c r="D416" s="129" t="s">
        <v>168</v>
      </c>
      <c r="E416" s="16" t="s">
        <v>578</v>
      </c>
      <c r="F416" s="16" t="s">
        <v>316</v>
      </c>
      <c r="G416" s="16" t="s">
        <v>358</v>
      </c>
      <c r="H416" s="130">
        <v>86</v>
      </c>
      <c r="I416" s="16">
        <f t="shared" si="44"/>
        <v>84</v>
      </c>
      <c r="J416" s="16">
        <f t="shared" si="45"/>
        <v>2</v>
      </c>
      <c r="K416" s="64">
        <f t="shared" si="46"/>
        <v>0.97674418604651159</v>
      </c>
      <c r="L416" s="16"/>
      <c r="M416" s="130">
        <v>84</v>
      </c>
      <c r="N416" s="130">
        <v>1</v>
      </c>
      <c r="O416" s="130">
        <v>0</v>
      </c>
      <c r="P416" s="130">
        <v>1</v>
      </c>
      <c r="Q416" s="130">
        <v>0</v>
      </c>
    </row>
    <row r="417" spans="1:17" ht="15" x14ac:dyDescent="0.25">
      <c r="A417" s="47" t="s">
        <v>411</v>
      </c>
      <c r="B417" s="47" t="s">
        <v>567</v>
      </c>
      <c r="C417" s="47" t="s">
        <v>436</v>
      </c>
      <c r="D417" s="129" t="s">
        <v>129</v>
      </c>
      <c r="E417" s="16" t="s">
        <v>580</v>
      </c>
      <c r="F417" s="16" t="s">
        <v>316</v>
      </c>
      <c r="G417" s="16" t="s">
        <v>358</v>
      </c>
      <c r="H417" s="130">
        <v>296</v>
      </c>
      <c r="I417" s="16">
        <f t="shared" si="44"/>
        <v>288</v>
      </c>
      <c r="J417" s="16">
        <f t="shared" si="45"/>
        <v>8</v>
      </c>
      <c r="K417" s="64">
        <f t="shared" si="46"/>
        <v>0.97297297297297303</v>
      </c>
      <c r="L417" s="16"/>
      <c r="M417" s="130">
        <v>288</v>
      </c>
      <c r="N417" s="130">
        <v>4</v>
      </c>
      <c r="O417" s="130">
        <v>3</v>
      </c>
      <c r="P417" s="130">
        <v>1</v>
      </c>
      <c r="Q417" s="130">
        <v>0</v>
      </c>
    </row>
    <row r="418" spans="1:17" ht="15" x14ac:dyDescent="0.25">
      <c r="A418" s="47" t="s">
        <v>411</v>
      </c>
      <c r="B418" s="47" t="s">
        <v>567</v>
      </c>
      <c r="C418" s="47" t="s">
        <v>436</v>
      </c>
      <c r="D418" s="129" t="s">
        <v>118</v>
      </c>
      <c r="E418" s="16" t="s">
        <v>581</v>
      </c>
      <c r="F418" s="16" t="s">
        <v>316</v>
      </c>
      <c r="G418" s="16" t="s">
        <v>358</v>
      </c>
      <c r="H418" s="130">
        <v>24</v>
      </c>
      <c r="I418" s="16">
        <f t="shared" si="44"/>
        <v>24</v>
      </c>
      <c r="J418" s="16">
        <f t="shared" si="45"/>
        <v>0</v>
      </c>
      <c r="K418" s="64">
        <f t="shared" si="46"/>
        <v>1</v>
      </c>
      <c r="L418" s="16"/>
      <c r="M418" s="130">
        <v>24</v>
      </c>
      <c r="N418" s="130">
        <v>0</v>
      </c>
      <c r="O418" s="130">
        <v>0</v>
      </c>
      <c r="P418" s="130">
        <v>0</v>
      </c>
      <c r="Q418" s="130">
        <v>0</v>
      </c>
    </row>
    <row r="419" spans="1:17" ht="15" x14ac:dyDescent="0.25">
      <c r="A419" s="47" t="s">
        <v>412</v>
      </c>
      <c r="B419" s="47" t="s">
        <v>525</v>
      </c>
      <c r="C419" s="47" t="s">
        <v>437</v>
      </c>
      <c r="D419" s="129" t="s">
        <v>193</v>
      </c>
      <c r="E419" s="16" t="s">
        <v>582</v>
      </c>
      <c r="F419" s="16" t="s">
        <v>316</v>
      </c>
      <c r="G419" s="16" t="s">
        <v>358</v>
      </c>
      <c r="H419" s="130">
        <v>30</v>
      </c>
      <c r="I419" s="16">
        <f t="shared" si="44"/>
        <v>30</v>
      </c>
      <c r="J419" s="16">
        <f t="shared" si="45"/>
        <v>0</v>
      </c>
      <c r="K419" s="64">
        <f t="shared" si="46"/>
        <v>1</v>
      </c>
      <c r="L419" s="16"/>
      <c r="M419" s="130">
        <v>30</v>
      </c>
      <c r="N419" s="130">
        <v>0</v>
      </c>
      <c r="O419" s="130">
        <v>0</v>
      </c>
      <c r="P419" s="130">
        <v>0</v>
      </c>
      <c r="Q419" s="130">
        <v>0</v>
      </c>
    </row>
    <row r="420" spans="1:17" ht="15" x14ac:dyDescent="0.25">
      <c r="A420" s="47" t="s">
        <v>412</v>
      </c>
      <c r="B420" s="47" t="s">
        <v>525</v>
      </c>
      <c r="C420" s="47" t="s">
        <v>437</v>
      </c>
      <c r="D420" s="129" t="s">
        <v>219</v>
      </c>
      <c r="E420" s="16" t="s">
        <v>583</v>
      </c>
      <c r="F420" s="16" t="s">
        <v>316</v>
      </c>
      <c r="G420" s="16" t="s">
        <v>358</v>
      </c>
      <c r="H420" s="130">
        <v>93</v>
      </c>
      <c r="I420" s="16">
        <f t="shared" si="44"/>
        <v>88</v>
      </c>
      <c r="J420" s="16">
        <f t="shared" si="45"/>
        <v>5</v>
      </c>
      <c r="K420" s="64">
        <f t="shared" si="46"/>
        <v>0.94623655913978499</v>
      </c>
      <c r="L420" s="16"/>
      <c r="M420" s="130">
        <v>88</v>
      </c>
      <c r="N420" s="130">
        <v>3</v>
      </c>
      <c r="O420" s="130">
        <v>0</v>
      </c>
      <c r="P420" s="130">
        <v>2</v>
      </c>
      <c r="Q420" s="130">
        <v>0</v>
      </c>
    </row>
    <row r="421" spans="1:17" ht="15" x14ac:dyDescent="0.25">
      <c r="A421" s="47" t="s">
        <v>412</v>
      </c>
      <c r="B421" s="47" t="s">
        <v>525</v>
      </c>
      <c r="C421" s="47" t="s">
        <v>437</v>
      </c>
      <c r="D421" s="129" t="s">
        <v>230</v>
      </c>
      <c r="E421" s="16" t="s">
        <v>382</v>
      </c>
      <c r="F421" s="16" t="s">
        <v>316</v>
      </c>
      <c r="G421" s="16" t="s">
        <v>358</v>
      </c>
      <c r="H421" s="130">
        <v>82</v>
      </c>
      <c r="I421" s="16">
        <f t="shared" si="44"/>
        <v>82</v>
      </c>
      <c r="J421" s="16">
        <f t="shared" si="45"/>
        <v>0</v>
      </c>
      <c r="K421" s="64">
        <f t="shared" si="46"/>
        <v>1</v>
      </c>
      <c r="L421" s="16"/>
      <c r="M421" s="130">
        <v>82</v>
      </c>
      <c r="N421" s="130">
        <v>0</v>
      </c>
      <c r="O421" s="130">
        <v>0</v>
      </c>
      <c r="P421" s="130">
        <v>0</v>
      </c>
      <c r="Q421" s="130">
        <v>0</v>
      </c>
    </row>
    <row r="422" spans="1:17" ht="15" x14ac:dyDescent="0.25">
      <c r="A422" s="47" t="s">
        <v>412</v>
      </c>
      <c r="B422" s="47" t="s">
        <v>525</v>
      </c>
      <c r="C422" s="47" t="s">
        <v>437</v>
      </c>
      <c r="D422" s="129" t="s">
        <v>217</v>
      </c>
      <c r="E422" s="16" t="s">
        <v>584</v>
      </c>
      <c r="F422" s="16" t="s">
        <v>316</v>
      </c>
      <c r="G422" s="16" t="s">
        <v>358</v>
      </c>
      <c r="H422" s="130">
        <v>93</v>
      </c>
      <c r="I422" s="16">
        <f t="shared" si="44"/>
        <v>90</v>
      </c>
      <c r="J422" s="16">
        <f t="shared" si="45"/>
        <v>3</v>
      </c>
      <c r="K422" s="64">
        <f t="shared" si="46"/>
        <v>0.967741935483871</v>
      </c>
      <c r="L422" s="16"/>
      <c r="M422" s="130">
        <v>90</v>
      </c>
      <c r="N422" s="130">
        <v>1</v>
      </c>
      <c r="O422" s="130">
        <v>1</v>
      </c>
      <c r="P422" s="130">
        <v>0</v>
      </c>
      <c r="Q422" s="130">
        <v>1</v>
      </c>
    </row>
    <row r="423" spans="1:17" ht="15" x14ac:dyDescent="0.25">
      <c r="A423" s="47" t="s">
        <v>412</v>
      </c>
      <c r="B423" s="47" t="s">
        <v>525</v>
      </c>
      <c r="C423" s="47" t="s">
        <v>437</v>
      </c>
      <c r="D423" s="129" t="s">
        <v>109</v>
      </c>
      <c r="E423" s="16" t="s">
        <v>585</v>
      </c>
      <c r="F423" s="16" t="s">
        <v>316</v>
      </c>
      <c r="G423" s="16" t="s">
        <v>358</v>
      </c>
      <c r="H423" s="130">
        <v>26</v>
      </c>
      <c r="I423" s="16">
        <f t="shared" si="44"/>
        <v>26</v>
      </c>
      <c r="J423" s="16">
        <f t="shared" si="45"/>
        <v>0</v>
      </c>
      <c r="K423" s="64">
        <f t="shared" si="46"/>
        <v>1</v>
      </c>
      <c r="L423" s="16"/>
      <c r="M423" s="130">
        <v>26</v>
      </c>
      <c r="N423" s="130">
        <v>0</v>
      </c>
      <c r="O423" s="130">
        <v>0</v>
      </c>
      <c r="P423" s="130">
        <v>0</v>
      </c>
      <c r="Q423" s="130">
        <v>0</v>
      </c>
    </row>
    <row r="424" spans="1:17" ht="15" x14ac:dyDescent="0.25">
      <c r="A424" s="47" t="s">
        <v>412</v>
      </c>
      <c r="B424" s="47" t="s">
        <v>525</v>
      </c>
      <c r="C424" s="47" t="s">
        <v>437</v>
      </c>
      <c r="D424" s="129" t="s">
        <v>171</v>
      </c>
      <c r="E424" s="16" t="s">
        <v>586</v>
      </c>
      <c r="F424" s="16" t="s">
        <v>316</v>
      </c>
      <c r="G424" s="16" t="s">
        <v>358</v>
      </c>
      <c r="H424" s="130">
        <v>149</v>
      </c>
      <c r="I424" s="16">
        <f t="shared" si="44"/>
        <v>146</v>
      </c>
      <c r="J424" s="16">
        <f t="shared" si="45"/>
        <v>3</v>
      </c>
      <c r="K424" s="64">
        <f t="shared" si="46"/>
        <v>0.97986577181208057</v>
      </c>
      <c r="L424" s="16"/>
      <c r="M424" s="130">
        <v>146</v>
      </c>
      <c r="N424" s="130">
        <v>2</v>
      </c>
      <c r="O424" s="130">
        <v>1</v>
      </c>
      <c r="P424" s="130">
        <v>0</v>
      </c>
      <c r="Q424" s="130">
        <v>0</v>
      </c>
    </row>
    <row r="425" spans="1:17" ht="15" x14ac:dyDescent="0.25">
      <c r="A425" s="47" t="s">
        <v>412</v>
      </c>
      <c r="B425" s="47" t="s">
        <v>525</v>
      </c>
      <c r="C425" s="47" t="s">
        <v>437</v>
      </c>
      <c r="D425" s="129" t="s">
        <v>74</v>
      </c>
      <c r="E425" s="16" t="s">
        <v>587</v>
      </c>
      <c r="F425" s="16" t="s">
        <v>316</v>
      </c>
      <c r="G425" s="16" t="s">
        <v>358</v>
      </c>
      <c r="H425" s="130">
        <v>179</v>
      </c>
      <c r="I425" s="16">
        <f t="shared" si="44"/>
        <v>176</v>
      </c>
      <c r="J425" s="16">
        <f t="shared" si="45"/>
        <v>3</v>
      </c>
      <c r="K425" s="64">
        <f t="shared" si="46"/>
        <v>0.98324022346368711</v>
      </c>
      <c r="L425" s="16"/>
      <c r="M425" s="130">
        <v>176</v>
      </c>
      <c r="N425" s="130">
        <v>2</v>
      </c>
      <c r="O425" s="130">
        <v>1</v>
      </c>
      <c r="P425" s="130">
        <v>0</v>
      </c>
      <c r="Q425" s="130">
        <v>0</v>
      </c>
    </row>
    <row r="426" spans="1:17" ht="15" x14ac:dyDescent="0.25">
      <c r="A426" s="47" t="s">
        <v>412</v>
      </c>
      <c r="B426" s="47" t="s">
        <v>525</v>
      </c>
      <c r="C426" s="47" t="s">
        <v>437</v>
      </c>
      <c r="D426" s="129" t="s">
        <v>194</v>
      </c>
      <c r="E426" s="16" t="s">
        <v>588</v>
      </c>
      <c r="F426" s="16" t="s">
        <v>316</v>
      </c>
      <c r="G426" s="16" t="s">
        <v>358</v>
      </c>
      <c r="H426" s="130">
        <v>44</v>
      </c>
      <c r="I426" s="16">
        <f t="shared" si="44"/>
        <v>44</v>
      </c>
      <c r="J426" s="16">
        <f t="shared" si="45"/>
        <v>0</v>
      </c>
      <c r="K426" s="64">
        <f t="shared" si="46"/>
        <v>1</v>
      </c>
      <c r="L426" s="16"/>
      <c r="M426" s="130">
        <v>44</v>
      </c>
      <c r="N426" s="130">
        <v>0</v>
      </c>
      <c r="O426" s="130">
        <v>0</v>
      </c>
      <c r="P426" s="130">
        <v>0</v>
      </c>
      <c r="Q426" s="130">
        <v>0</v>
      </c>
    </row>
    <row r="427" spans="1:17" ht="15" x14ac:dyDescent="0.25">
      <c r="A427" s="47" t="s">
        <v>413</v>
      </c>
      <c r="B427" s="47" t="s">
        <v>521</v>
      </c>
      <c r="C427" s="47" t="s">
        <v>438</v>
      </c>
      <c r="D427" s="129" t="s">
        <v>224</v>
      </c>
      <c r="E427" s="16" t="s">
        <v>590</v>
      </c>
      <c r="F427" s="16" t="s">
        <v>316</v>
      </c>
      <c r="G427" s="16" t="s">
        <v>358</v>
      </c>
      <c r="H427" s="130">
        <v>122</v>
      </c>
      <c r="I427" s="16">
        <f t="shared" si="44"/>
        <v>122</v>
      </c>
      <c r="J427" s="16">
        <f t="shared" si="45"/>
        <v>0</v>
      </c>
      <c r="K427" s="64">
        <f t="shared" si="46"/>
        <v>1</v>
      </c>
      <c r="L427" s="16"/>
      <c r="M427" s="130">
        <v>122</v>
      </c>
      <c r="N427" s="130">
        <v>0</v>
      </c>
      <c r="O427" s="130">
        <v>0</v>
      </c>
      <c r="P427" s="130">
        <v>0</v>
      </c>
      <c r="Q427" s="130">
        <v>0</v>
      </c>
    </row>
    <row r="428" spans="1:17" ht="15" x14ac:dyDescent="0.25">
      <c r="A428" s="47" t="s">
        <v>413</v>
      </c>
      <c r="B428" s="47" t="s">
        <v>521</v>
      </c>
      <c r="C428" s="47" t="s">
        <v>438</v>
      </c>
      <c r="D428" s="129" t="s">
        <v>105</v>
      </c>
      <c r="E428" s="16" t="s">
        <v>591</v>
      </c>
      <c r="F428" s="16" t="s">
        <v>316</v>
      </c>
      <c r="G428" s="16" t="s">
        <v>358</v>
      </c>
      <c r="H428" s="130">
        <v>89</v>
      </c>
      <c r="I428" s="16">
        <f t="shared" si="44"/>
        <v>84</v>
      </c>
      <c r="J428" s="16">
        <f t="shared" si="45"/>
        <v>5</v>
      </c>
      <c r="K428" s="64">
        <f t="shared" si="46"/>
        <v>0.9438202247191011</v>
      </c>
      <c r="L428" s="16"/>
      <c r="M428" s="130">
        <v>84</v>
      </c>
      <c r="N428" s="130">
        <v>3</v>
      </c>
      <c r="O428" s="130">
        <v>1</v>
      </c>
      <c r="P428" s="130">
        <v>1</v>
      </c>
      <c r="Q428" s="130">
        <v>0</v>
      </c>
    </row>
    <row r="429" spans="1:17" ht="15" x14ac:dyDescent="0.25">
      <c r="A429" s="47" t="s">
        <v>413</v>
      </c>
      <c r="B429" s="47" t="s">
        <v>521</v>
      </c>
      <c r="C429" s="47" t="s">
        <v>438</v>
      </c>
      <c r="D429" s="129" t="s">
        <v>192</v>
      </c>
      <c r="E429" s="16" t="s">
        <v>592</v>
      </c>
      <c r="F429" s="16" t="s">
        <v>316</v>
      </c>
      <c r="G429" s="16" t="s">
        <v>358</v>
      </c>
      <c r="H429" s="130">
        <v>151</v>
      </c>
      <c r="I429" s="16">
        <f t="shared" si="44"/>
        <v>140</v>
      </c>
      <c r="J429" s="16">
        <f t="shared" si="45"/>
        <v>11</v>
      </c>
      <c r="K429" s="64">
        <f t="shared" si="46"/>
        <v>0.92715231788079466</v>
      </c>
      <c r="L429" s="16"/>
      <c r="M429" s="130">
        <v>140</v>
      </c>
      <c r="N429" s="130">
        <v>8</v>
      </c>
      <c r="O429" s="130">
        <v>2</v>
      </c>
      <c r="P429" s="130">
        <v>0</v>
      </c>
      <c r="Q429" s="130">
        <v>1</v>
      </c>
    </row>
    <row r="430" spans="1:17" ht="15" x14ac:dyDescent="0.25">
      <c r="A430" s="47" t="s">
        <v>413</v>
      </c>
      <c r="B430" s="47" t="s">
        <v>521</v>
      </c>
      <c r="C430" s="47" t="s">
        <v>438</v>
      </c>
      <c r="D430" s="129" t="s">
        <v>131</v>
      </c>
      <c r="E430" s="16" t="s">
        <v>593</v>
      </c>
      <c r="F430" s="16" t="s">
        <v>316</v>
      </c>
      <c r="G430" s="16" t="s">
        <v>358</v>
      </c>
      <c r="H430" s="130">
        <v>66</v>
      </c>
      <c r="I430" s="16">
        <f t="shared" si="44"/>
        <v>63</v>
      </c>
      <c r="J430" s="16">
        <f t="shared" si="45"/>
        <v>3</v>
      </c>
      <c r="K430" s="64">
        <f t="shared" si="46"/>
        <v>0.95454545454545459</v>
      </c>
      <c r="L430" s="16"/>
      <c r="M430" s="130">
        <v>63</v>
      </c>
      <c r="N430" s="130">
        <v>2</v>
      </c>
      <c r="O430" s="130">
        <v>0</v>
      </c>
      <c r="P430" s="130">
        <v>1</v>
      </c>
      <c r="Q430" s="130">
        <v>0</v>
      </c>
    </row>
    <row r="431" spans="1:17" ht="15" x14ac:dyDescent="0.25">
      <c r="A431" s="47" t="s">
        <v>414</v>
      </c>
      <c r="B431" s="47" t="s">
        <v>447</v>
      </c>
      <c r="C431" s="47" t="s">
        <v>439</v>
      </c>
      <c r="D431" s="129" t="s">
        <v>88</v>
      </c>
      <c r="E431" s="16" t="s">
        <v>594</v>
      </c>
      <c r="F431" s="16" t="s">
        <v>316</v>
      </c>
      <c r="G431" s="16" t="s">
        <v>358</v>
      </c>
      <c r="H431" s="130">
        <v>41</v>
      </c>
      <c r="I431" s="16">
        <f t="shared" si="44"/>
        <v>40</v>
      </c>
      <c r="J431" s="16">
        <f t="shared" si="45"/>
        <v>1</v>
      </c>
      <c r="K431" s="64">
        <f t="shared" si="46"/>
        <v>0.97560975609756095</v>
      </c>
      <c r="L431" s="16"/>
      <c r="M431" s="130">
        <v>40</v>
      </c>
      <c r="N431" s="130">
        <v>0</v>
      </c>
      <c r="O431" s="130">
        <v>1</v>
      </c>
      <c r="P431" s="130">
        <v>0</v>
      </c>
      <c r="Q431" s="130">
        <v>0</v>
      </c>
    </row>
    <row r="432" spans="1:17" ht="15" x14ac:dyDescent="0.25">
      <c r="A432" s="47" t="s">
        <v>414</v>
      </c>
      <c r="B432" s="47" t="s">
        <v>521</v>
      </c>
      <c r="C432" s="47" t="s">
        <v>439</v>
      </c>
      <c r="D432" s="129" t="s">
        <v>161</v>
      </c>
      <c r="E432" s="16" t="s">
        <v>595</v>
      </c>
      <c r="F432" s="16" t="s">
        <v>316</v>
      </c>
      <c r="G432" s="16" t="s">
        <v>358</v>
      </c>
      <c r="H432" s="130">
        <v>96</v>
      </c>
      <c r="I432" s="16">
        <f t="shared" si="44"/>
        <v>95</v>
      </c>
      <c r="J432" s="16">
        <f t="shared" si="45"/>
        <v>1</v>
      </c>
      <c r="K432" s="64">
        <f t="shared" si="46"/>
        <v>0.98958333333333337</v>
      </c>
      <c r="L432" s="16"/>
      <c r="M432" s="130">
        <v>95</v>
      </c>
      <c r="N432" s="130">
        <v>0</v>
      </c>
      <c r="O432" s="130">
        <v>0</v>
      </c>
      <c r="P432" s="130">
        <v>1</v>
      </c>
      <c r="Q432" s="130">
        <v>0</v>
      </c>
    </row>
    <row r="433" spans="1:17" ht="15" x14ac:dyDescent="0.25">
      <c r="A433" s="47" t="s">
        <v>414</v>
      </c>
      <c r="B433" s="47" t="s">
        <v>521</v>
      </c>
      <c r="C433" s="47" t="s">
        <v>439</v>
      </c>
      <c r="D433" s="129" t="s">
        <v>66</v>
      </c>
      <c r="E433" s="16" t="s">
        <v>596</v>
      </c>
      <c r="F433" s="16" t="s">
        <v>316</v>
      </c>
      <c r="G433" s="16" t="s">
        <v>358</v>
      </c>
      <c r="H433" s="130">
        <v>60</v>
      </c>
      <c r="I433" s="16">
        <f t="shared" si="44"/>
        <v>59</v>
      </c>
      <c r="J433" s="16">
        <f t="shared" si="45"/>
        <v>1</v>
      </c>
      <c r="K433" s="64">
        <f t="shared" si="46"/>
        <v>0.98333333333333328</v>
      </c>
      <c r="L433" s="16"/>
      <c r="M433" s="130">
        <v>59</v>
      </c>
      <c r="N433" s="130">
        <v>0</v>
      </c>
      <c r="O433" s="130">
        <v>1</v>
      </c>
      <c r="P433" s="130">
        <v>0</v>
      </c>
      <c r="Q433" s="130">
        <v>0</v>
      </c>
    </row>
    <row r="434" spans="1:17" ht="15" x14ac:dyDescent="0.25">
      <c r="A434" s="47" t="s">
        <v>414</v>
      </c>
      <c r="B434" s="47" t="s">
        <v>447</v>
      </c>
      <c r="C434" s="47" t="s">
        <v>439</v>
      </c>
      <c r="D434" s="129" t="s">
        <v>104</v>
      </c>
      <c r="E434" s="16" t="s">
        <v>597</v>
      </c>
      <c r="F434" s="16" t="s">
        <v>316</v>
      </c>
      <c r="G434" s="16" t="s">
        <v>358</v>
      </c>
      <c r="H434" s="130">
        <v>81</v>
      </c>
      <c r="I434" s="16">
        <f t="shared" si="44"/>
        <v>79</v>
      </c>
      <c r="J434" s="16">
        <f t="shared" si="45"/>
        <v>2</v>
      </c>
      <c r="K434" s="64">
        <f t="shared" si="46"/>
        <v>0.97530864197530864</v>
      </c>
      <c r="L434" s="16"/>
      <c r="M434" s="130">
        <v>79</v>
      </c>
      <c r="N434" s="130">
        <v>1</v>
      </c>
      <c r="O434" s="130">
        <v>0</v>
      </c>
      <c r="P434" s="130">
        <v>1</v>
      </c>
      <c r="Q434" s="130">
        <v>0</v>
      </c>
    </row>
    <row r="435" spans="1:17" ht="15" x14ac:dyDescent="0.25">
      <c r="A435" s="47" t="s">
        <v>414</v>
      </c>
      <c r="B435" s="47" t="s">
        <v>521</v>
      </c>
      <c r="C435" s="47" t="s">
        <v>439</v>
      </c>
      <c r="D435" s="129" t="s">
        <v>130</v>
      </c>
      <c r="E435" s="16" t="s">
        <v>598</v>
      </c>
      <c r="F435" s="16" t="s">
        <v>316</v>
      </c>
      <c r="G435" s="16" t="s">
        <v>358</v>
      </c>
      <c r="H435" s="130">
        <v>155</v>
      </c>
      <c r="I435" s="16">
        <f t="shared" si="44"/>
        <v>146</v>
      </c>
      <c r="J435" s="16">
        <f t="shared" si="45"/>
        <v>9</v>
      </c>
      <c r="K435" s="64">
        <f t="shared" si="46"/>
        <v>0.9419354838709677</v>
      </c>
      <c r="L435" s="16"/>
      <c r="M435" s="130">
        <v>146</v>
      </c>
      <c r="N435" s="130">
        <v>1</v>
      </c>
      <c r="O435" s="130">
        <v>3</v>
      </c>
      <c r="P435" s="130">
        <v>4</v>
      </c>
      <c r="Q435" s="130">
        <v>1</v>
      </c>
    </row>
    <row r="436" spans="1:17" ht="15" x14ac:dyDescent="0.25">
      <c r="A436" s="47" t="s">
        <v>414</v>
      </c>
      <c r="B436" s="47" t="s">
        <v>447</v>
      </c>
      <c r="C436" s="47" t="s">
        <v>439</v>
      </c>
      <c r="D436" s="129" t="s">
        <v>110</v>
      </c>
      <c r="E436" s="16" t="s">
        <v>599</v>
      </c>
      <c r="F436" s="16" t="s">
        <v>316</v>
      </c>
      <c r="G436" s="16" t="s">
        <v>358</v>
      </c>
      <c r="H436" s="130">
        <v>109</v>
      </c>
      <c r="I436" s="16">
        <f t="shared" si="44"/>
        <v>105</v>
      </c>
      <c r="J436" s="16">
        <f t="shared" si="45"/>
        <v>4</v>
      </c>
      <c r="K436" s="64">
        <f t="shared" si="46"/>
        <v>0.96330275229357798</v>
      </c>
      <c r="L436" s="16"/>
      <c r="M436" s="130">
        <v>105</v>
      </c>
      <c r="N436" s="130">
        <v>1</v>
      </c>
      <c r="O436" s="130">
        <v>0</v>
      </c>
      <c r="P436" s="130">
        <v>1</v>
      </c>
      <c r="Q436" s="130">
        <v>2</v>
      </c>
    </row>
    <row r="437" spans="1:17" ht="15" x14ac:dyDescent="0.25">
      <c r="A437" s="47" t="s">
        <v>414</v>
      </c>
      <c r="B437" s="47" t="s">
        <v>521</v>
      </c>
      <c r="C437" s="47" t="s">
        <v>439</v>
      </c>
      <c r="D437" s="129" t="s">
        <v>128</v>
      </c>
      <c r="E437" s="16" t="s">
        <v>600</v>
      </c>
      <c r="F437" s="16" t="s">
        <v>316</v>
      </c>
      <c r="G437" s="16" t="s">
        <v>358</v>
      </c>
      <c r="H437" s="130">
        <v>244</v>
      </c>
      <c r="I437" s="16">
        <f t="shared" si="44"/>
        <v>232</v>
      </c>
      <c r="J437" s="16">
        <f t="shared" si="45"/>
        <v>12</v>
      </c>
      <c r="K437" s="64">
        <f t="shared" si="46"/>
        <v>0.95081967213114749</v>
      </c>
      <c r="L437" s="16"/>
      <c r="M437" s="130">
        <v>232</v>
      </c>
      <c r="N437" s="130">
        <v>4</v>
      </c>
      <c r="O437" s="130">
        <v>4</v>
      </c>
      <c r="P437" s="130">
        <v>2</v>
      </c>
      <c r="Q437" s="130">
        <v>2</v>
      </c>
    </row>
    <row r="438" spans="1:17" ht="15" x14ac:dyDescent="0.25">
      <c r="A438" s="47" t="s">
        <v>415</v>
      </c>
      <c r="B438" s="47" t="s">
        <v>567</v>
      </c>
      <c r="C438" s="47" t="s">
        <v>440</v>
      </c>
      <c r="D438" s="129" t="s">
        <v>100</v>
      </c>
      <c r="E438" s="16" t="s">
        <v>601</v>
      </c>
      <c r="F438" s="16" t="s">
        <v>316</v>
      </c>
      <c r="G438" s="16" t="s">
        <v>358</v>
      </c>
      <c r="H438" s="130">
        <v>30</v>
      </c>
      <c r="I438" s="16">
        <f t="shared" si="44"/>
        <v>30</v>
      </c>
      <c r="J438" s="16">
        <f t="shared" si="45"/>
        <v>0</v>
      </c>
      <c r="K438" s="64">
        <f t="shared" si="46"/>
        <v>1</v>
      </c>
      <c r="L438" s="16"/>
      <c r="M438" s="130">
        <v>30</v>
      </c>
      <c r="N438" s="130">
        <v>0</v>
      </c>
      <c r="O438" s="130">
        <v>0</v>
      </c>
      <c r="P438" s="130">
        <v>0</v>
      </c>
      <c r="Q438" s="130">
        <v>0</v>
      </c>
    </row>
    <row r="439" spans="1:17" ht="15" x14ac:dyDescent="0.25">
      <c r="A439" s="47" t="s">
        <v>415</v>
      </c>
      <c r="B439" s="47" t="s">
        <v>567</v>
      </c>
      <c r="C439" s="47" t="s">
        <v>440</v>
      </c>
      <c r="D439" s="129" t="s">
        <v>80</v>
      </c>
      <c r="E439" s="16" t="s">
        <v>602</v>
      </c>
      <c r="F439" s="16" t="s">
        <v>316</v>
      </c>
      <c r="G439" s="16" t="s">
        <v>358</v>
      </c>
      <c r="H439" s="130">
        <v>102</v>
      </c>
      <c r="I439" s="16">
        <f t="shared" si="44"/>
        <v>98</v>
      </c>
      <c r="J439" s="16">
        <f t="shared" si="45"/>
        <v>4</v>
      </c>
      <c r="K439" s="64">
        <f t="shared" si="46"/>
        <v>0.96078431372549022</v>
      </c>
      <c r="L439" s="16"/>
      <c r="M439" s="130">
        <v>98</v>
      </c>
      <c r="N439" s="130">
        <v>1</v>
      </c>
      <c r="O439" s="130">
        <v>2</v>
      </c>
      <c r="P439" s="130">
        <v>1</v>
      </c>
      <c r="Q439" s="130">
        <v>0</v>
      </c>
    </row>
    <row r="440" spans="1:17" ht="15" x14ac:dyDescent="0.25">
      <c r="A440" s="47" t="s">
        <v>415</v>
      </c>
      <c r="B440" s="47" t="s">
        <v>567</v>
      </c>
      <c r="C440" s="47" t="s">
        <v>440</v>
      </c>
      <c r="D440" s="129" t="s">
        <v>215</v>
      </c>
      <c r="E440" s="16" t="s">
        <v>603</v>
      </c>
      <c r="F440" s="16" t="s">
        <v>316</v>
      </c>
      <c r="G440" s="16" t="s">
        <v>358</v>
      </c>
      <c r="H440" s="130">
        <v>64</v>
      </c>
      <c r="I440" s="16">
        <f t="shared" si="44"/>
        <v>61</v>
      </c>
      <c r="J440" s="16">
        <f t="shared" si="45"/>
        <v>3</v>
      </c>
      <c r="K440" s="64">
        <f t="shared" si="46"/>
        <v>0.953125</v>
      </c>
      <c r="L440" s="16"/>
      <c r="M440" s="130">
        <v>61</v>
      </c>
      <c r="N440" s="130">
        <v>3</v>
      </c>
      <c r="O440" s="130">
        <v>0</v>
      </c>
      <c r="P440" s="130">
        <v>0</v>
      </c>
      <c r="Q440" s="130">
        <v>0</v>
      </c>
    </row>
    <row r="441" spans="1:17" ht="15" x14ac:dyDescent="0.25">
      <c r="A441" s="47" t="s">
        <v>415</v>
      </c>
      <c r="B441" s="47" t="s">
        <v>567</v>
      </c>
      <c r="C441" s="47" t="s">
        <v>440</v>
      </c>
      <c r="D441" s="129" t="s">
        <v>182</v>
      </c>
      <c r="E441" s="16" t="s">
        <v>604</v>
      </c>
      <c r="F441" s="16" t="s">
        <v>316</v>
      </c>
      <c r="G441" s="16" t="s">
        <v>358</v>
      </c>
      <c r="H441" s="130">
        <v>482</v>
      </c>
      <c r="I441" s="16">
        <f t="shared" si="44"/>
        <v>458</v>
      </c>
      <c r="J441" s="16">
        <f t="shared" si="45"/>
        <v>24</v>
      </c>
      <c r="K441" s="64">
        <f t="shared" si="46"/>
        <v>0.950207468879668</v>
      </c>
      <c r="L441" s="16"/>
      <c r="M441" s="130">
        <v>458</v>
      </c>
      <c r="N441" s="130">
        <v>9</v>
      </c>
      <c r="O441" s="130">
        <v>7</v>
      </c>
      <c r="P441" s="130">
        <v>6</v>
      </c>
      <c r="Q441" s="130">
        <v>2</v>
      </c>
    </row>
    <row r="442" spans="1:17" ht="15" x14ac:dyDescent="0.25">
      <c r="A442" s="47" t="s">
        <v>415</v>
      </c>
      <c r="B442" s="47" t="s">
        <v>567</v>
      </c>
      <c r="C442" s="47" t="s">
        <v>440</v>
      </c>
      <c r="D442" s="129" t="s">
        <v>218</v>
      </c>
      <c r="E442" s="16" t="s">
        <v>605</v>
      </c>
      <c r="F442" s="16" t="s">
        <v>316</v>
      </c>
      <c r="G442" s="16" t="s">
        <v>358</v>
      </c>
      <c r="H442" s="130">
        <v>98</v>
      </c>
      <c r="I442" s="16">
        <f t="shared" si="44"/>
        <v>93</v>
      </c>
      <c r="J442" s="16">
        <f t="shared" si="45"/>
        <v>5</v>
      </c>
      <c r="K442" s="64">
        <f t="shared" si="46"/>
        <v>0.94897959183673475</v>
      </c>
      <c r="L442" s="16"/>
      <c r="M442" s="130">
        <v>93</v>
      </c>
      <c r="N442" s="130">
        <v>4</v>
      </c>
      <c r="O442" s="130">
        <v>0</v>
      </c>
      <c r="P442" s="130">
        <v>1</v>
      </c>
      <c r="Q442" s="130">
        <v>0</v>
      </c>
    </row>
    <row r="443" spans="1:17" ht="15" x14ac:dyDescent="0.25">
      <c r="A443" s="47" t="s">
        <v>384</v>
      </c>
      <c r="B443" s="47" t="s">
        <v>384</v>
      </c>
      <c r="C443" s="47" t="s">
        <v>389</v>
      </c>
      <c r="D443" s="129" t="s">
        <v>57</v>
      </c>
      <c r="E443" s="16" t="s">
        <v>607</v>
      </c>
      <c r="F443" s="16" t="s">
        <v>316</v>
      </c>
      <c r="G443" s="16" t="s">
        <v>358</v>
      </c>
      <c r="H443" s="130">
        <v>4</v>
      </c>
      <c r="I443" s="16">
        <f t="shared" si="44"/>
        <v>4</v>
      </c>
      <c r="J443" s="16">
        <f t="shared" si="45"/>
        <v>0</v>
      </c>
      <c r="K443" s="64">
        <f t="shared" si="46"/>
        <v>1</v>
      </c>
      <c r="L443" s="16"/>
      <c r="M443" s="130">
        <v>4</v>
      </c>
      <c r="N443" s="130">
        <v>0</v>
      </c>
      <c r="O443" s="130">
        <v>0</v>
      </c>
      <c r="P443" s="130">
        <v>0</v>
      </c>
      <c r="Q443" s="130">
        <v>0</v>
      </c>
    </row>
    <row r="444" spans="1:17" ht="15" x14ac:dyDescent="0.25">
      <c r="A444" s="47" t="s">
        <v>384</v>
      </c>
      <c r="B444" s="47" t="s">
        <v>384</v>
      </c>
      <c r="C444" s="47" t="s">
        <v>384</v>
      </c>
      <c r="D444" s="129" t="s">
        <v>377</v>
      </c>
      <c r="E444" s="16" t="s">
        <v>382</v>
      </c>
      <c r="F444" s="16" t="s">
        <v>316</v>
      </c>
      <c r="G444" s="16" t="s">
        <v>358</v>
      </c>
      <c r="H444" s="130">
        <v>2</v>
      </c>
      <c r="I444" s="16">
        <f t="shared" si="44"/>
        <v>2</v>
      </c>
      <c r="J444" s="16">
        <f t="shared" si="45"/>
        <v>0</v>
      </c>
      <c r="K444" s="64">
        <f t="shared" si="46"/>
        <v>1</v>
      </c>
      <c r="L444" s="16"/>
      <c r="M444" s="130">
        <v>2</v>
      </c>
      <c r="N444" s="130">
        <v>0</v>
      </c>
      <c r="O444" s="130">
        <v>0</v>
      </c>
      <c r="P444" s="130">
        <v>0</v>
      </c>
      <c r="Q444" s="130">
        <v>0</v>
      </c>
    </row>
    <row r="445" spans="1:17" ht="15" x14ac:dyDescent="0.25">
      <c r="A445" s="47" t="s">
        <v>384</v>
      </c>
      <c r="B445" s="47" t="s">
        <v>384</v>
      </c>
      <c r="C445" s="47" t="s">
        <v>384</v>
      </c>
      <c r="D445" s="129" t="s">
        <v>229</v>
      </c>
      <c r="E445" s="16" t="s">
        <v>382</v>
      </c>
      <c r="F445" s="16" t="s">
        <v>316</v>
      </c>
      <c r="G445" s="16" t="s">
        <v>358</v>
      </c>
      <c r="H445" s="130">
        <v>11</v>
      </c>
      <c r="I445" s="16">
        <f t="shared" si="44"/>
        <v>10</v>
      </c>
      <c r="J445" s="16">
        <f t="shared" si="45"/>
        <v>1</v>
      </c>
      <c r="K445" s="64">
        <f t="shared" si="46"/>
        <v>0.90909090909090906</v>
      </c>
      <c r="L445" s="16"/>
      <c r="M445" s="130">
        <v>10</v>
      </c>
      <c r="N445" s="130">
        <v>0</v>
      </c>
      <c r="O445" s="130">
        <v>1</v>
      </c>
      <c r="P445" s="130">
        <v>0</v>
      </c>
      <c r="Q445" s="130">
        <v>0</v>
      </c>
    </row>
    <row r="446" spans="1:17" x14ac:dyDescent="0.2">
      <c r="E446" s="50" t="s">
        <v>271</v>
      </c>
      <c r="F446" s="27" t="s">
        <v>316</v>
      </c>
      <c r="G446" s="27" t="s">
        <v>358</v>
      </c>
      <c r="H446" s="27">
        <f>SUM(H286:H445)</f>
        <v>14086</v>
      </c>
      <c r="I446" s="27">
        <f t="shared" ref="I446" si="47">M446</f>
        <v>13634</v>
      </c>
      <c r="J446" s="27">
        <f t="shared" ref="J446" si="48">SUM(N446:Q446)</f>
        <v>452</v>
      </c>
      <c r="K446" s="30">
        <f t="shared" ref="K446" si="49">I446/H446</f>
        <v>0.96791140139145249</v>
      </c>
      <c r="L446" s="27"/>
      <c r="M446" s="27">
        <f>SUM(M286:M445)</f>
        <v>13634</v>
      </c>
      <c r="N446" s="27">
        <f t="shared" ref="N446:Q446" si="50">SUM(N286:N445)</f>
        <v>193</v>
      </c>
      <c r="O446" s="27">
        <f t="shared" si="50"/>
        <v>141</v>
      </c>
      <c r="P446" s="27">
        <f t="shared" si="50"/>
        <v>73</v>
      </c>
      <c r="Q446" s="27">
        <f t="shared" si="50"/>
        <v>45</v>
      </c>
    </row>
    <row r="447" spans="1:17" x14ac:dyDescent="0.2">
      <c r="E447" s="27"/>
      <c r="F447" s="27"/>
      <c r="G447" s="27"/>
    </row>
    <row r="449" spans="1:1" x14ac:dyDescent="0.2">
      <c r="A449" s="16" t="s">
        <v>287</v>
      </c>
    </row>
    <row r="450" spans="1:1" x14ac:dyDescent="0.2">
      <c r="A450" s="16" t="s">
        <v>288</v>
      </c>
    </row>
    <row r="451" spans="1:1" x14ac:dyDescent="0.2">
      <c r="A451" s="16" t="s">
        <v>289</v>
      </c>
    </row>
    <row r="452" spans="1:1" x14ac:dyDescent="0.2">
      <c r="A452" s="16" t="s">
        <v>290</v>
      </c>
    </row>
    <row r="453" spans="1:1" x14ac:dyDescent="0.2">
      <c r="A453" s="16" t="s">
        <v>291</v>
      </c>
    </row>
    <row r="454" spans="1:1" x14ac:dyDescent="0.2">
      <c r="A454" s="16" t="s">
        <v>325</v>
      </c>
    </row>
    <row r="455" spans="1:1" x14ac:dyDescent="0.2">
      <c r="A455" s="58" t="s">
        <v>326</v>
      </c>
    </row>
    <row r="460" spans="1:1" ht="30" x14ac:dyDescent="0.2">
      <c r="A460" s="34" t="s">
        <v>292</v>
      </c>
    </row>
    <row r="461" spans="1:1" ht="15" x14ac:dyDescent="0.2">
      <c r="A461" s="35"/>
    </row>
    <row r="462" spans="1:1" ht="14.25" x14ac:dyDescent="0.2">
      <c r="A462" s="36" t="s">
        <v>293</v>
      </c>
    </row>
    <row r="463" spans="1:1" ht="14.25" x14ac:dyDescent="0.2">
      <c r="A463" s="36" t="s">
        <v>294</v>
      </c>
    </row>
    <row r="464" spans="1:1" ht="14.25" x14ac:dyDescent="0.2">
      <c r="A464" s="36" t="s">
        <v>295</v>
      </c>
    </row>
    <row r="934" ht="15" customHeight="1" x14ac:dyDescent="0.2"/>
  </sheetData>
  <sortState ref="A443:Q445">
    <sortCondition ref="C443:C445"/>
    <sortCondition ref="E443:E445"/>
    <sortCondition ref="D443:D445"/>
  </sortState>
  <mergeCells count="9">
    <mergeCell ref="H284:J284"/>
    <mergeCell ref="K284:K285"/>
    <mergeCell ref="M284:Q284"/>
    <mergeCell ref="H9:J9"/>
    <mergeCell ref="K9:K10"/>
    <mergeCell ref="M9:Q9"/>
    <mergeCell ref="H178:J178"/>
    <mergeCell ref="K178:K179"/>
    <mergeCell ref="M178:Q178"/>
  </mergeCells>
  <phoneticPr fontId="3" type="noConversion"/>
  <hyperlinks>
    <hyperlink ref="A5" location="'31-DAY SUB TREAT (SURGERY)'!A453"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pageSetUpPr fitToPage="1"/>
  </sheetPr>
  <dimension ref="A1:Q939"/>
  <sheetViews>
    <sheetView zoomScale="60" zoomScaleNormal="60" workbookViewId="0"/>
  </sheetViews>
  <sheetFormatPr defaultColWidth="9.140625" defaultRowHeight="12.75" x14ac:dyDescent="0.2"/>
  <cols>
    <col min="1" max="1" width="18.140625" customWidth="1"/>
    <col min="2" max="2" width="21.140625" bestFit="1" customWidth="1"/>
    <col min="3" max="3" width="83.5703125" bestFit="1" customWidth="1"/>
    <col min="4" max="4" width="16" bestFit="1" customWidth="1"/>
    <col min="5" max="5" width="87.7109375" bestFit="1" customWidth="1"/>
    <col min="6" max="6" width="21.85546875" customWidth="1"/>
    <col min="7" max="7" width="36.7109375" bestFit="1" customWidth="1"/>
    <col min="8" max="8" width="37" customWidth="1"/>
    <col min="9" max="9" width="28.7109375" customWidth="1"/>
    <col min="10" max="10" width="27.140625" customWidth="1"/>
    <col min="11" max="11" width="27.42578125" customWidth="1"/>
    <col min="12" max="12" width="4.85546875" customWidth="1"/>
    <col min="13" max="13" width="18" bestFit="1" customWidth="1"/>
    <col min="14" max="16" width="16.7109375" bestFit="1" customWidth="1"/>
    <col min="17" max="17" width="18.28515625" bestFit="1" customWidth="1"/>
  </cols>
  <sheetData>
    <row r="1" spans="1:17" ht="15.75" x14ac:dyDescent="0.25">
      <c r="A1" s="19" t="s">
        <v>50</v>
      </c>
    </row>
    <row r="2" spans="1:17" x14ac:dyDescent="0.2">
      <c r="A2" s="16" t="s">
        <v>372</v>
      </c>
    </row>
    <row r="3" spans="1:17" x14ac:dyDescent="0.2">
      <c r="A3" t="s">
        <v>1</v>
      </c>
    </row>
    <row r="4" spans="1:17" x14ac:dyDescent="0.2">
      <c r="A4" t="s">
        <v>31</v>
      </c>
    </row>
    <row r="5" spans="1:17" x14ac:dyDescent="0.2">
      <c r="A5" s="11" t="s">
        <v>21</v>
      </c>
    </row>
    <row r="8" spans="1:17" s="46" customFormat="1" ht="15" x14ac:dyDescent="0.25">
      <c r="A8" s="45" t="s">
        <v>310</v>
      </c>
      <c r="B8" s="45"/>
      <c r="F8" s="47"/>
    </row>
    <row r="9" spans="1:17" x14ac:dyDescent="0.2">
      <c r="F9" s="16"/>
      <c r="H9" s="146" t="s">
        <v>355</v>
      </c>
      <c r="I9" s="146"/>
      <c r="J9" s="146"/>
      <c r="K9" s="138" t="s">
        <v>301</v>
      </c>
      <c r="M9" s="136" t="s">
        <v>356</v>
      </c>
      <c r="N9" s="136"/>
      <c r="O9" s="136"/>
      <c r="P9" s="136"/>
      <c r="Q9" s="136"/>
    </row>
    <row r="10" spans="1:17" s="27" customFormat="1" x14ac:dyDescent="0.2">
      <c r="A10" s="50" t="s">
        <v>258</v>
      </c>
      <c r="B10" s="50" t="s">
        <v>259</v>
      </c>
      <c r="C10" s="50" t="s">
        <v>260</v>
      </c>
      <c r="D10" s="27" t="s">
        <v>261</v>
      </c>
      <c r="E10" s="27" t="s">
        <v>262</v>
      </c>
      <c r="F10" s="27" t="s">
        <v>302</v>
      </c>
      <c r="G10" s="27" t="s">
        <v>361</v>
      </c>
      <c r="H10" s="28" t="s">
        <v>264</v>
      </c>
      <c r="I10" s="28" t="s">
        <v>304</v>
      </c>
      <c r="J10" s="28" t="s">
        <v>305</v>
      </c>
      <c r="K10" s="150"/>
      <c r="M10" s="28" t="s">
        <v>304</v>
      </c>
      <c r="N10" s="28" t="s">
        <v>306</v>
      </c>
      <c r="O10" s="28" t="s">
        <v>307</v>
      </c>
      <c r="P10" s="28" t="s">
        <v>308</v>
      </c>
      <c r="Q10" s="28" t="s">
        <v>309</v>
      </c>
    </row>
    <row r="11" spans="1:17" x14ac:dyDescent="0.2">
      <c r="A11" s="47" t="s">
        <v>391</v>
      </c>
      <c r="B11" s="47" t="s">
        <v>441</v>
      </c>
      <c r="C11" s="47" t="s">
        <v>416</v>
      </c>
      <c r="D11" t="s">
        <v>152</v>
      </c>
      <c r="E11" s="16" t="s">
        <v>442</v>
      </c>
      <c r="F11" s="105" t="s">
        <v>311</v>
      </c>
      <c r="G11" s="16" t="s">
        <v>362</v>
      </c>
      <c r="H11">
        <v>69</v>
      </c>
      <c r="I11" s="16">
        <f t="shared" ref="I11:I42" si="0">SUM(M11)</f>
        <v>69</v>
      </c>
      <c r="J11" s="16">
        <f t="shared" ref="J11:J42" si="1">SUM(N11:Q11)</f>
        <v>0</v>
      </c>
      <c r="K11" s="64">
        <f t="shared" ref="K11:K42" si="2">I11/H11</f>
        <v>1</v>
      </c>
      <c r="L11" s="16"/>
      <c r="M11">
        <v>69</v>
      </c>
      <c r="N11">
        <v>0</v>
      </c>
      <c r="O11">
        <v>0</v>
      </c>
      <c r="P11">
        <v>0</v>
      </c>
      <c r="Q11">
        <v>0</v>
      </c>
    </row>
    <row r="12" spans="1:17" x14ac:dyDescent="0.2">
      <c r="A12" s="47" t="s">
        <v>391</v>
      </c>
      <c r="B12" s="47" t="s">
        <v>441</v>
      </c>
      <c r="C12" s="47" t="s">
        <v>416</v>
      </c>
      <c r="D12" t="s">
        <v>136</v>
      </c>
      <c r="E12" s="16" t="s">
        <v>443</v>
      </c>
      <c r="F12" s="105" t="s">
        <v>311</v>
      </c>
      <c r="G12" s="16" t="s">
        <v>362</v>
      </c>
      <c r="H12">
        <v>23</v>
      </c>
      <c r="I12" s="16">
        <f t="shared" si="0"/>
        <v>23</v>
      </c>
      <c r="J12" s="16">
        <f t="shared" si="1"/>
        <v>0</v>
      </c>
      <c r="K12" s="64">
        <f t="shared" si="2"/>
        <v>1</v>
      </c>
      <c r="L12" s="16"/>
      <c r="M12">
        <v>23</v>
      </c>
      <c r="N12">
        <v>0</v>
      </c>
      <c r="O12">
        <v>0</v>
      </c>
      <c r="P12">
        <v>0</v>
      </c>
      <c r="Q12">
        <v>0</v>
      </c>
    </row>
    <row r="13" spans="1:17" x14ac:dyDescent="0.2">
      <c r="A13" s="47" t="s">
        <v>391</v>
      </c>
      <c r="B13" s="47" t="s">
        <v>441</v>
      </c>
      <c r="C13" s="47" t="s">
        <v>416</v>
      </c>
      <c r="D13" t="s">
        <v>146</v>
      </c>
      <c r="E13" s="16" t="s">
        <v>444</v>
      </c>
      <c r="F13" s="105" t="s">
        <v>311</v>
      </c>
      <c r="G13" s="16" t="s">
        <v>362</v>
      </c>
      <c r="H13">
        <v>117</v>
      </c>
      <c r="I13" s="16">
        <f t="shared" si="0"/>
        <v>117</v>
      </c>
      <c r="J13" s="16">
        <f t="shared" si="1"/>
        <v>0</v>
      </c>
      <c r="K13" s="64">
        <f t="shared" si="2"/>
        <v>1</v>
      </c>
      <c r="L13" s="16"/>
      <c r="M13">
        <v>117</v>
      </c>
      <c r="N13">
        <v>0</v>
      </c>
      <c r="O13">
        <v>0</v>
      </c>
      <c r="P13">
        <v>0</v>
      </c>
      <c r="Q13">
        <v>0</v>
      </c>
    </row>
    <row r="14" spans="1:17" x14ac:dyDescent="0.2">
      <c r="A14" s="47" t="s">
        <v>391</v>
      </c>
      <c r="B14" s="47" t="s">
        <v>441</v>
      </c>
      <c r="C14" s="47" t="s">
        <v>416</v>
      </c>
      <c r="D14" t="s">
        <v>213</v>
      </c>
      <c r="E14" s="16" t="s">
        <v>445</v>
      </c>
      <c r="F14" s="105" t="s">
        <v>311</v>
      </c>
      <c r="G14" s="16" t="s">
        <v>362</v>
      </c>
      <c r="H14">
        <v>47</v>
      </c>
      <c r="I14" s="16">
        <f t="shared" si="0"/>
        <v>47</v>
      </c>
      <c r="J14" s="16">
        <f t="shared" si="1"/>
        <v>0</v>
      </c>
      <c r="K14" s="64">
        <f t="shared" si="2"/>
        <v>1</v>
      </c>
      <c r="L14" s="16"/>
      <c r="M14">
        <v>47</v>
      </c>
      <c r="N14">
        <v>0</v>
      </c>
      <c r="O14">
        <v>0</v>
      </c>
      <c r="P14">
        <v>0</v>
      </c>
      <c r="Q14">
        <v>0</v>
      </c>
    </row>
    <row r="15" spans="1:17" x14ac:dyDescent="0.2">
      <c r="A15" s="47" t="s">
        <v>391</v>
      </c>
      <c r="B15" s="47" t="s">
        <v>441</v>
      </c>
      <c r="C15" s="47" t="s">
        <v>416</v>
      </c>
      <c r="D15" t="s">
        <v>151</v>
      </c>
      <c r="E15" s="16" t="s">
        <v>446</v>
      </c>
      <c r="F15" s="105" t="s">
        <v>311</v>
      </c>
      <c r="G15" s="16" t="s">
        <v>362</v>
      </c>
      <c r="H15">
        <v>2</v>
      </c>
      <c r="I15" s="16">
        <f t="shared" si="0"/>
        <v>2</v>
      </c>
      <c r="J15" s="16">
        <f t="shared" si="1"/>
        <v>0</v>
      </c>
      <c r="K15" s="64">
        <f t="shared" si="2"/>
        <v>1</v>
      </c>
      <c r="L15" s="16"/>
      <c r="M15">
        <v>2</v>
      </c>
      <c r="N15">
        <v>0</v>
      </c>
      <c r="O15">
        <v>0</v>
      </c>
      <c r="P15">
        <v>0</v>
      </c>
      <c r="Q15">
        <v>0</v>
      </c>
    </row>
    <row r="16" spans="1:17" x14ac:dyDescent="0.2">
      <c r="A16" s="47" t="s">
        <v>392</v>
      </c>
      <c r="B16" s="47" t="s">
        <v>447</v>
      </c>
      <c r="C16" s="47" t="s">
        <v>417</v>
      </c>
      <c r="D16" t="s">
        <v>189</v>
      </c>
      <c r="E16" s="16" t="s">
        <v>448</v>
      </c>
      <c r="F16" s="105" t="s">
        <v>311</v>
      </c>
      <c r="G16" s="16" t="s">
        <v>362</v>
      </c>
      <c r="H16">
        <v>64</v>
      </c>
      <c r="I16" s="16">
        <f t="shared" si="0"/>
        <v>64</v>
      </c>
      <c r="J16" s="16">
        <f t="shared" si="1"/>
        <v>0</v>
      </c>
      <c r="K16" s="64">
        <f t="shared" si="2"/>
        <v>1</v>
      </c>
      <c r="L16" s="16"/>
      <c r="M16">
        <v>64</v>
      </c>
      <c r="N16">
        <v>0</v>
      </c>
      <c r="O16">
        <v>0</v>
      </c>
      <c r="P16">
        <v>0</v>
      </c>
      <c r="Q16">
        <v>0</v>
      </c>
    </row>
    <row r="17" spans="1:17" x14ac:dyDescent="0.2">
      <c r="A17" s="47" t="s">
        <v>392</v>
      </c>
      <c r="B17" s="47" t="s">
        <v>447</v>
      </c>
      <c r="C17" s="47" t="s">
        <v>417</v>
      </c>
      <c r="D17" t="s">
        <v>160</v>
      </c>
      <c r="E17" s="16" t="s">
        <v>449</v>
      </c>
      <c r="F17" s="105" t="s">
        <v>311</v>
      </c>
      <c r="G17" s="16" t="s">
        <v>362</v>
      </c>
      <c r="H17">
        <v>115</v>
      </c>
      <c r="I17" s="16">
        <f t="shared" si="0"/>
        <v>115</v>
      </c>
      <c r="J17" s="16">
        <f t="shared" si="1"/>
        <v>0</v>
      </c>
      <c r="K17" s="64">
        <f t="shared" si="2"/>
        <v>1</v>
      </c>
      <c r="L17" s="16"/>
      <c r="M17">
        <v>115</v>
      </c>
      <c r="N17">
        <v>0</v>
      </c>
      <c r="O17">
        <v>0</v>
      </c>
      <c r="P17">
        <v>0</v>
      </c>
      <c r="Q17">
        <v>0</v>
      </c>
    </row>
    <row r="18" spans="1:17" x14ac:dyDescent="0.2">
      <c r="A18" s="47" t="s">
        <v>392</v>
      </c>
      <c r="B18" s="47" t="s">
        <v>447</v>
      </c>
      <c r="C18" s="47" t="s">
        <v>417</v>
      </c>
      <c r="D18" t="s">
        <v>103</v>
      </c>
      <c r="E18" s="16" t="s">
        <v>450</v>
      </c>
      <c r="F18" s="105" t="s">
        <v>311</v>
      </c>
      <c r="G18" s="16" t="s">
        <v>362</v>
      </c>
      <c r="H18">
        <v>85</v>
      </c>
      <c r="I18" s="16">
        <f t="shared" si="0"/>
        <v>85</v>
      </c>
      <c r="J18" s="16">
        <f t="shared" si="1"/>
        <v>0</v>
      </c>
      <c r="K18" s="64">
        <f t="shared" si="2"/>
        <v>1</v>
      </c>
      <c r="L18" s="16"/>
      <c r="M18">
        <v>85</v>
      </c>
      <c r="N18">
        <v>0</v>
      </c>
      <c r="O18">
        <v>0</v>
      </c>
      <c r="P18">
        <v>0</v>
      </c>
      <c r="Q18">
        <v>0</v>
      </c>
    </row>
    <row r="19" spans="1:17" x14ac:dyDescent="0.2">
      <c r="A19" s="47" t="s">
        <v>392</v>
      </c>
      <c r="B19" s="47" t="s">
        <v>447</v>
      </c>
      <c r="C19" s="47" t="s">
        <v>417</v>
      </c>
      <c r="D19" t="s">
        <v>167</v>
      </c>
      <c r="E19" s="16" t="s">
        <v>451</v>
      </c>
      <c r="F19" s="105" t="s">
        <v>311</v>
      </c>
      <c r="G19" s="16" t="s">
        <v>362</v>
      </c>
      <c r="H19">
        <v>37</v>
      </c>
      <c r="I19" s="16">
        <f t="shared" si="0"/>
        <v>37</v>
      </c>
      <c r="J19" s="16">
        <f t="shared" si="1"/>
        <v>0</v>
      </c>
      <c r="K19" s="64">
        <f t="shared" si="2"/>
        <v>1</v>
      </c>
      <c r="L19" s="16"/>
      <c r="M19">
        <v>37</v>
      </c>
      <c r="N19">
        <v>0</v>
      </c>
      <c r="O19">
        <v>0</v>
      </c>
      <c r="P19">
        <v>0</v>
      </c>
      <c r="Q19">
        <v>0</v>
      </c>
    </row>
    <row r="20" spans="1:17" x14ac:dyDescent="0.2">
      <c r="A20" s="47" t="s">
        <v>393</v>
      </c>
      <c r="B20" s="47" t="s">
        <v>441</v>
      </c>
      <c r="C20" s="47" t="s">
        <v>418</v>
      </c>
      <c r="D20" t="s">
        <v>173</v>
      </c>
      <c r="E20" s="16" t="s">
        <v>452</v>
      </c>
      <c r="F20" s="105" t="s">
        <v>311</v>
      </c>
      <c r="G20" s="16" t="s">
        <v>362</v>
      </c>
      <c r="H20">
        <v>33</v>
      </c>
      <c r="I20" s="16">
        <f t="shared" si="0"/>
        <v>33</v>
      </c>
      <c r="J20" s="16">
        <f t="shared" si="1"/>
        <v>0</v>
      </c>
      <c r="K20" s="64">
        <f t="shared" si="2"/>
        <v>1</v>
      </c>
      <c r="L20" s="16"/>
      <c r="M20">
        <v>33</v>
      </c>
      <c r="N20">
        <v>0</v>
      </c>
      <c r="O20">
        <v>0</v>
      </c>
      <c r="P20">
        <v>0</v>
      </c>
      <c r="Q20">
        <v>0</v>
      </c>
    </row>
    <row r="21" spans="1:17" x14ac:dyDescent="0.2">
      <c r="A21" s="47" t="s">
        <v>393</v>
      </c>
      <c r="B21" s="47" t="s">
        <v>441</v>
      </c>
      <c r="C21" s="47" t="s">
        <v>418</v>
      </c>
      <c r="D21" t="s">
        <v>180</v>
      </c>
      <c r="E21" s="16" t="s">
        <v>455</v>
      </c>
      <c r="F21" s="105" t="s">
        <v>311</v>
      </c>
      <c r="G21" s="16" t="s">
        <v>362</v>
      </c>
      <c r="H21">
        <v>162</v>
      </c>
      <c r="I21" s="16">
        <f t="shared" si="0"/>
        <v>162</v>
      </c>
      <c r="J21" s="16">
        <f t="shared" si="1"/>
        <v>0</v>
      </c>
      <c r="K21" s="64">
        <f t="shared" si="2"/>
        <v>1</v>
      </c>
      <c r="L21" s="16"/>
      <c r="M21">
        <v>162</v>
      </c>
      <c r="N21">
        <v>0</v>
      </c>
      <c r="O21">
        <v>0</v>
      </c>
      <c r="P21">
        <v>0</v>
      </c>
      <c r="Q21">
        <v>0</v>
      </c>
    </row>
    <row r="22" spans="1:17" x14ac:dyDescent="0.2">
      <c r="A22" s="47" t="s">
        <v>393</v>
      </c>
      <c r="B22" s="47" t="s">
        <v>441</v>
      </c>
      <c r="C22" s="47" t="s">
        <v>418</v>
      </c>
      <c r="D22" t="s">
        <v>220</v>
      </c>
      <c r="E22" s="16" t="s">
        <v>456</v>
      </c>
      <c r="F22" s="105" t="s">
        <v>311</v>
      </c>
      <c r="G22" s="16" t="s">
        <v>362</v>
      </c>
      <c r="H22">
        <v>50</v>
      </c>
      <c r="I22" s="16">
        <f t="shared" si="0"/>
        <v>50</v>
      </c>
      <c r="J22" s="16">
        <f t="shared" si="1"/>
        <v>0</v>
      </c>
      <c r="K22" s="64">
        <f t="shared" si="2"/>
        <v>1</v>
      </c>
      <c r="L22" s="16"/>
      <c r="M22">
        <v>50</v>
      </c>
      <c r="N22">
        <v>0</v>
      </c>
      <c r="O22">
        <v>0</v>
      </c>
      <c r="P22">
        <v>0</v>
      </c>
      <c r="Q22">
        <v>0</v>
      </c>
    </row>
    <row r="23" spans="1:17" x14ac:dyDescent="0.2">
      <c r="A23" s="47" t="s">
        <v>393</v>
      </c>
      <c r="B23" s="47" t="s">
        <v>441</v>
      </c>
      <c r="C23" s="47" t="s">
        <v>418</v>
      </c>
      <c r="D23" t="s">
        <v>163</v>
      </c>
      <c r="E23" s="16" t="s">
        <v>457</v>
      </c>
      <c r="F23" s="105" t="s">
        <v>311</v>
      </c>
      <c r="G23" s="16" t="s">
        <v>362</v>
      </c>
      <c r="H23">
        <v>45</v>
      </c>
      <c r="I23" s="16">
        <f t="shared" si="0"/>
        <v>45</v>
      </c>
      <c r="J23" s="16">
        <f t="shared" si="1"/>
        <v>0</v>
      </c>
      <c r="K23" s="64">
        <f t="shared" si="2"/>
        <v>1</v>
      </c>
      <c r="L23" s="16"/>
      <c r="M23">
        <v>45</v>
      </c>
      <c r="N23">
        <v>0</v>
      </c>
      <c r="O23">
        <v>0</v>
      </c>
      <c r="P23">
        <v>0</v>
      </c>
      <c r="Q23">
        <v>0</v>
      </c>
    </row>
    <row r="24" spans="1:17" x14ac:dyDescent="0.2">
      <c r="A24" s="47" t="s">
        <v>393</v>
      </c>
      <c r="B24" s="47" t="s">
        <v>441</v>
      </c>
      <c r="C24" s="47" t="s">
        <v>418</v>
      </c>
      <c r="D24" t="s">
        <v>149</v>
      </c>
      <c r="E24" s="16" t="s">
        <v>459</v>
      </c>
      <c r="F24" s="105" t="s">
        <v>311</v>
      </c>
      <c r="G24" s="16" t="s">
        <v>362</v>
      </c>
      <c r="H24">
        <v>207</v>
      </c>
      <c r="I24" s="16">
        <f t="shared" si="0"/>
        <v>207</v>
      </c>
      <c r="J24" s="16">
        <f t="shared" si="1"/>
        <v>0</v>
      </c>
      <c r="K24" s="64">
        <f t="shared" si="2"/>
        <v>1</v>
      </c>
      <c r="L24" s="16"/>
      <c r="M24">
        <v>207</v>
      </c>
      <c r="N24">
        <v>0</v>
      </c>
      <c r="O24">
        <v>0</v>
      </c>
      <c r="P24">
        <v>0</v>
      </c>
      <c r="Q24">
        <v>0</v>
      </c>
    </row>
    <row r="25" spans="1:17" x14ac:dyDescent="0.2">
      <c r="A25" s="47" t="s">
        <v>393</v>
      </c>
      <c r="B25" s="47" t="s">
        <v>441</v>
      </c>
      <c r="C25" s="47" t="s">
        <v>418</v>
      </c>
      <c r="D25" t="s">
        <v>185</v>
      </c>
      <c r="E25" s="16" t="s">
        <v>460</v>
      </c>
      <c r="F25" s="105" t="s">
        <v>311</v>
      </c>
      <c r="G25" s="16" t="s">
        <v>362</v>
      </c>
      <c r="H25">
        <v>56</v>
      </c>
      <c r="I25" s="16">
        <f t="shared" si="0"/>
        <v>56</v>
      </c>
      <c r="J25" s="16">
        <f t="shared" si="1"/>
        <v>0</v>
      </c>
      <c r="K25" s="64">
        <f t="shared" si="2"/>
        <v>1</v>
      </c>
      <c r="L25" s="16"/>
      <c r="M25">
        <v>56</v>
      </c>
      <c r="N25">
        <v>0</v>
      </c>
      <c r="O25">
        <v>0</v>
      </c>
      <c r="P25">
        <v>0</v>
      </c>
      <c r="Q25">
        <v>0</v>
      </c>
    </row>
    <row r="26" spans="1:17" x14ac:dyDescent="0.2">
      <c r="A26" s="47" t="s">
        <v>393</v>
      </c>
      <c r="B26" s="47" t="s">
        <v>441</v>
      </c>
      <c r="C26" s="47" t="s">
        <v>418</v>
      </c>
      <c r="D26" t="s">
        <v>89</v>
      </c>
      <c r="E26" s="16" t="s">
        <v>461</v>
      </c>
      <c r="F26" s="105" t="s">
        <v>311</v>
      </c>
      <c r="G26" s="16" t="s">
        <v>362</v>
      </c>
      <c r="H26">
        <v>48</v>
      </c>
      <c r="I26" s="16">
        <f t="shared" si="0"/>
        <v>48</v>
      </c>
      <c r="J26" s="16">
        <f t="shared" si="1"/>
        <v>0</v>
      </c>
      <c r="K26" s="64">
        <f t="shared" si="2"/>
        <v>1</v>
      </c>
      <c r="L26" s="16"/>
      <c r="M26">
        <v>48</v>
      </c>
      <c r="N26">
        <v>0</v>
      </c>
      <c r="O26">
        <v>0</v>
      </c>
      <c r="P26">
        <v>0</v>
      </c>
      <c r="Q26">
        <v>0</v>
      </c>
    </row>
    <row r="27" spans="1:17" x14ac:dyDescent="0.2">
      <c r="A27" s="47" t="s">
        <v>394</v>
      </c>
      <c r="B27" s="47" t="s">
        <v>447</v>
      </c>
      <c r="C27" s="47" t="s">
        <v>419</v>
      </c>
      <c r="D27" t="s">
        <v>198</v>
      </c>
      <c r="E27" s="16" t="s">
        <v>462</v>
      </c>
      <c r="F27" s="105" t="s">
        <v>311</v>
      </c>
      <c r="G27" s="16" t="s">
        <v>362</v>
      </c>
      <c r="H27">
        <v>23</v>
      </c>
      <c r="I27" s="16">
        <f t="shared" si="0"/>
        <v>23</v>
      </c>
      <c r="J27" s="16">
        <f t="shared" si="1"/>
        <v>0</v>
      </c>
      <c r="K27" s="64">
        <f t="shared" si="2"/>
        <v>1</v>
      </c>
      <c r="L27" s="16"/>
      <c r="M27">
        <v>23</v>
      </c>
      <c r="N27">
        <v>0</v>
      </c>
      <c r="O27">
        <v>0</v>
      </c>
      <c r="P27">
        <v>0</v>
      </c>
      <c r="Q27">
        <v>0</v>
      </c>
    </row>
    <row r="28" spans="1:17" x14ac:dyDescent="0.2">
      <c r="A28" s="47" t="s">
        <v>394</v>
      </c>
      <c r="B28" s="47" t="s">
        <v>447</v>
      </c>
      <c r="C28" s="47" t="s">
        <v>419</v>
      </c>
      <c r="D28" t="s">
        <v>87</v>
      </c>
      <c r="E28" s="16" t="s">
        <v>463</v>
      </c>
      <c r="F28" s="105" t="s">
        <v>311</v>
      </c>
      <c r="G28" s="16" t="s">
        <v>362</v>
      </c>
      <c r="H28">
        <v>145</v>
      </c>
      <c r="I28" s="16">
        <f t="shared" si="0"/>
        <v>144</v>
      </c>
      <c r="J28" s="16">
        <f t="shared" si="1"/>
        <v>1</v>
      </c>
      <c r="K28" s="64">
        <f t="shared" si="2"/>
        <v>0.99310344827586206</v>
      </c>
      <c r="L28" s="16"/>
      <c r="M28">
        <v>144</v>
      </c>
      <c r="N28">
        <v>1</v>
      </c>
      <c r="O28">
        <v>0</v>
      </c>
      <c r="P28">
        <v>0</v>
      </c>
      <c r="Q28">
        <v>0</v>
      </c>
    </row>
    <row r="29" spans="1:17" x14ac:dyDescent="0.2">
      <c r="A29" s="47" t="s">
        <v>394</v>
      </c>
      <c r="B29" s="47" t="s">
        <v>447</v>
      </c>
      <c r="C29" s="47" t="s">
        <v>419</v>
      </c>
      <c r="D29" t="s">
        <v>78</v>
      </c>
      <c r="E29" s="16" t="s">
        <v>464</v>
      </c>
      <c r="F29" s="105" t="s">
        <v>311</v>
      </c>
      <c r="G29" s="16" t="s">
        <v>362</v>
      </c>
      <c r="H29">
        <v>338</v>
      </c>
      <c r="I29" s="16">
        <f t="shared" si="0"/>
        <v>337</v>
      </c>
      <c r="J29" s="16">
        <f t="shared" si="1"/>
        <v>1</v>
      </c>
      <c r="K29" s="64">
        <f t="shared" si="2"/>
        <v>0.99704142011834318</v>
      </c>
      <c r="L29" s="16"/>
      <c r="M29">
        <v>337</v>
      </c>
      <c r="N29">
        <v>0</v>
      </c>
      <c r="O29">
        <v>0</v>
      </c>
      <c r="P29">
        <v>1</v>
      </c>
      <c r="Q29">
        <v>0</v>
      </c>
    </row>
    <row r="30" spans="1:17" x14ac:dyDescent="0.2">
      <c r="A30" s="47" t="s">
        <v>394</v>
      </c>
      <c r="B30" s="47" t="s">
        <v>447</v>
      </c>
      <c r="C30" s="47" t="s">
        <v>419</v>
      </c>
      <c r="D30" t="s">
        <v>75</v>
      </c>
      <c r="E30" s="16" t="s">
        <v>465</v>
      </c>
      <c r="F30" s="105" t="s">
        <v>311</v>
      </c>
      <c r="G30" s="16" t="s">
        <v>362</v>
      </c>
      <c r="H30">
        <v>53</v>
      </c>
      <c r="I30" s="16">
        <f t="shared" si="0"/>
        <v>53</v>
      </c>
      <c r="J30" s="16">
        <f t="shared" si="1"/>
        <v>0</v>
      </c>
      <c r="K30" s="64">
        <f t="shared" si="2"/>
        <v>1</v>
      </c>
      <c r="L30" s="16"/>
      <c r="M30">
        <v>53</v>
      </c>
      <c r="N30">
        <v>0</v>
      </c>
      <c r="O30">
        <v>0</v>
      </c>
      <c r="P30">
        <v>0</v>
      </c>
      <c r="Q30">
        <v>0</v>
      </c>
    </row>
    <row r="31" spans="1:17" x14ac:dyDescent="0.2">
      <c r="A31" s="47" t="s">
        <v>394</v>
      </c>
      <c r="B31" s="47" t="s">
        <v>447</v>
      </c>
      <c r="C31" s="47" t="s">
        <v>419</v>
      </c>
      <c r="D31" t="s">
        <v>77</v>
      </c>
      <c r="E31" s="16" t="s">
        <v>466</v>
      </c>
      <c r="F31" s="105" t="s">
        <v>311</v>
      </c>
      <c r="G31" s="16" t="s">
        <v>362</v>
      </c>
      <c r="H31">
        <v>23</v>
      </c>
      <c r="I31" s="16">
        <f t="shared" si="0"/>
        <v>23</v>
      </c>
      <c r="J31" s="16">
        <f t="shared" si="1"/>
        <v>0</v>
      </c>
      <c r="K31" s="64">
        <f t="shared" si="2"/>
        <v>1</v>
      </c>
      <c r="L31" s="16"/>
      <c r="M31">
        <v>23</v>
      </c>
      <c r="N31">
        <v>0</v>
      </c>
      <c r="O31">
        <v>0</v>
      </c>
      <c r="P31">
        <v>0</v>
      </c>
      <c r="Q31">
        <v>0</v>
      </c>
    </row>
    <row r="32" spans="1:17" x14ac:dyDescent="0.2">
      <c r="A32" s="47" t="s">
        <v>395</v>
      </c>
      <c r="B32" s="47" t="s">
        <v>467</v>
      </c>
      <c r="C32" s="47" t="s">
        <v>420</v>
      </c>
      <c r="D32" t="s">
        <v>238</v>
      </c>
      <c r="E32" s="16" t="s">
        <v>609</v>
      </c>
      <c r="F32" s="105" t="s">
        <v>311</v>
      </c>
      <c r="G32" s="16" t="s">
        <v>362</v>
      </c>
      <c r="H32">
        <v>27</v>
      </c>
      <c r="I32" s="16">
        <f t="shared" si="0"/>
        <v>27</v>
      </c>
      <c r="J32" s="16">
        <f t="shared" si="1"/>
        <v>0</v>
      </c>
      <c r="K32" s="64">
        <f t="shared" si="2"/>
        <v>1</v>
      </c>
      <c r="L32" s="16"/>
      <c r="M32">
        <v>27</v>
      </c>
      <c r="N32">
        <v>0</v>
      </c>
      <c r="O32">
        <v>0</v>
      </c>
      <c r="P32">
        <v>0</v>
      </c>
      <c r="Q32">
        <v>0</v>
      </c>
    </row>
    <row r="33" spans="1:17" x14ac:dyDescent="0.2">
      <c r="A33" s="47" t="s">
        <v>395</v>
      </c>
      <c r="B33" s="47" t="s">
        <v>467</v>
      </c>
      <c r="C33" s="47" t="s">
        <v>420</v>
      </c>
      <c r="D33" t="s">
        <v>142</v>
      </c>
      <c r="E33" s="16" t="s">
        <v>468</v>
      </c>
      <c r="F33" s="105" t="s">
        <v>311</v>
      </c>
      <c r="G33" s="16" t="s">
        <v>362</v>
      </c>
      <c r="H33">
        <v>8</v>
      </c>
      <c r="I33" s="16">
        <f t="shared" si="0"/>
        <v>8</v>
      </c>
      <c r="J33" s="16">
        <f t="shared" si="1"/>
        <v>0</v>
      </c>
      <c r="K33" s="64">
        <f t="shared" si="2"/>
        <v>1</v>
      </c>
      <c r="L33" s="16"/>
      <c r="M33">
        <v>8</v>
      </c>
      <c r="N33">
        <v>0</v>
      </c>
      <c r="O33">
        <v>0</v>
      </c>
      <c r="P33">
        <v>0</v>
      </c>
      <c r="Q33">
        <v>0</v>
      </c>
    </row>
    <row r="34" spans="1:17" x14ac:dyDescent="0.2">
      <c r="A34" s="47" t="s">
        <v>395</v>
      </c>
      <c r="B34" s="47" t="s">
        <v>467</v>
      </c>
      <c r="C34" s="47" t="s">
        <v>420</v>
      </c>
      <c r="D34" t="s">
        <v>93</v>
      </c>
      <c r="E34" s="16" t="s">
        <v>470</v>
      </c>
      <c r="F34" s="105" t="s">
        <v>311</v>
      </c>
      <c r="G34" s="16" t="s">
        <v>362</v>
      </c>
      <c r="H34">
        <v>1</v>
      </c>
      <c r="I34" s="16">
        <f t="shared" si="0"/>
        <v>1</v>
      </c>
      <c r="J34" s="16">
        <f t="shared" si="1"/>
        <v>0</v>
      </c>
      <c r="K34" s="64">
        <f t="shared" si="2"/>
        <v>1</v>
      </c>
      <c r="L34" s="16"/>
      <c r="M34">
        <v>1</v>
      </c>
      <c r="N34">
        <v>0</v>
      </c>
      <c r="O34">
        <v>0</v>
      </c>
      <c r="P34">
        <v>0</v>
      </c>
      <c r="Q34">
        <v>0</v>
      </c>
    </row>
    <row r="35" spans="1:17" x14ac:dyDescent="0.2">
      <c r="A35" s="47" t="s">
        <v>395</v>
      </c>
      <c r="B35" s="47" t="s">
        <v>467</v>
      </c>
      <c r="C35" s="47" t="s">
        <v>420</v>
      </c>
      <c r="D35" t="s">
        <v>90</v>
      </c>
      <c r="E35" s="16" t="s">
        <v>472</v>
      </c>
      <c r="F35" s="105" t="s">
        <v>311</v>
      </c>
      <c r="G35" s="16" t="s">
        <v>362</v>
      </c>
      <c r="H35">
        <v>20</v>
      </c>
      <c r="I35" s="16">
        <f t="shared" si="0"/>
        <v>20</v>
      </c>
      <c r="J35" s="16">
        <f t="shared" si="1"/>
        <v>0</v>
      </c>
      <c r="K35" s="64">
        <f t="shared" si="2"/>
        <v>1</v>
      </c>
      <c r="L35" s="16"/>
      <c r="M35">
        <v>20</v>
      </c>
      <c r="N35">
        <v>0</v>
      </c>
      <c r="O35">
        <v>0</v>
      </c>
      <c r="P35">
        <v>0</v>
      </c>
      <c r="Q35">
        <v>0</v>
      </c>
    </row>
    <row r="36" spans="1:17" x14ac:dyDescent="0.2">
      <c r="A36" s="47" t="s">
        <v>396</v>
      </c>
      <c r="B36" s="47" t="s">
        <v>473</v>
      </c>
      <c r="C36" s="47" t="s">
        <v>421</v>
      </c>
      <c r="D36" t="s">
        <v>150</v>
      </c>
      <c r="E36" s="16" t="s">
        <v>474</v>
      </c>
      <c r="F36" s="105" t="s">
        <v>311</v>
      </c>
      <c r="G36" s="16" t="s">
        <v>362</v>
      </c>
      <c r="H36">
        <v>126</v>
      </c>
      <c r="I36" s="16">
        <f t="shared" si="0"/>
        <v>126</v>
      </c>
      <c r="J36" s="16">
        <f t="shared" si="1"/>
        <v>0</v>
      </c>
      <c r="K36" s="64">
        <f t="shared" si="2"/>
        <v>1</v>
      </c>
      <c r="L36" s="16"/>
      <c r="M36">
        <v>126</v>
      </c>
      <c r="N36">
        <v>0</v>
      </c>
      <c r="O36">
        <v>0</v>
      </c>
      <c r="P36">
        <v>0</v>
      </c>
      <c r="Q36">
        <v>0</v>
      </c>
    </row>
    <row r="37" spans="1:17" x14ac:dyDescent="0.2">
      <c r="A37" s="47" t="s">
        <v>396</v>
      </c>
      <c r="B37" s="47" t="s">
        <v>473</v>
      </c>
      <c r="C37" s="47" t="s">
        <v>421</v>
      </c>
      <c r="D37" t="s">
        <v>181</v>
      </c>
      <c r="E37" s="16" t="s">
        <v>475</v>
      </c>
      <c r="F37" s="105" t="s">
        <v>311</v>
      </c>
      <c r="G37" s="16" t="s">
        <v>362</v>
      </c>
      <c r="H37">
        <v>101</v>
      </c>
      <c r="I37" s="16">
        <f t="shared" si="0"/>
        <v>100</v>
      </c>
      <c r="J37" s="16">
        <f t="shared" si="1"/>
        <v>1</v>
      </c>
      <c r="K37" s="64">
        <f t="shared" si="2"/>
        <v>0.99009900990099009</v>
      </c>
      <c r="L37" s="16"/>
      <c r="M37">
        <v>100</v>
      </c>
      <c r="N37">
        <v>1</v>
      </c>
      <c r="O37">
        <v>0</v>
      </c>
      <c r="P37">
        <v>0</v>
      </c>
      <c r="Q37">
        <v>0</v>
      </c>
    </row>
    <row r="38" spans="1:17" x14ac:dyDescent="0.2">
      <c r="A38" s="47" t="s">
        <v>396</v>
      </c>
      <c r="B38" s="47" t="s">
        <v>467</v>
      </c>
      <c r="C38" s="47" t="s">
        <v>421</v>
      </c>
      <c r="D38" t="s">
        <v>164</v>
      </c>
      <c r="E38" s="16" t="s">
        <v>476</v>
      </c>
      <c r="F38" s="105" t="s">
        <v>311</v>
      </c>
      <c r="G38" s="16" t="s">
        <v>362</v>
      </c>
      <c r="H38">
        <v>61</v>
      </c>
      <c r="I38" s="16">
        <f t="shared" si="0"/>
        <v>60</v>
      </c>
      <c r="J38" s="16">
        <f t="shared" si="1"/>
        <v>1</v>
      </c>
      <c r="K38" s="64">
        <f t="shared" si="2"/>
        <v>0.98360655737704916</v>
      </c>
      <c r="L38" s="16"/>
      <c r="M38">
        <v>60</v>
      </c>
      <c r="N38">
        <v>0</v>
      </c>
      <c r="O38">
        <v>1</v>
      </c>
      <c r="P38">
        <v>0</v>
      </c>
      <c r="Q38">
        <v>0</v>
      </c>
    </row>
    <row r="39" spans="1:17" x14ac:dyDescent="0.2">
      <c r="A39" s="47" t="s">
        <v>396</v>
      </c>
      <c r="B39" s="47" t="s">
        <v>473</v>
      </c>
      <c r="C39" s="47" t="s">
        <v>421</v>
      </c>
      <c r="D39" t="s">
        <v>190</v>
      </c>
      <c r="E39" s="16" t="s">
        <v>477</v>
      </c>
      <c r="F39" s="105" t="s">
        <v>311</v>
      </c>
      <c r="G39" s="16" t="s">
        <v>362</v>
      </c>
      <c r="H39">
        <v>76</v>
      </c>
      <c r="I39" s="16">
        <f t="shared" si="0"/>
        <v>76</v>
      </c>
      <c r="J39" s="16">
        <f t="shared" si="1"/>
        <v>0</v>
      </c>
      <c r="K39" s="64">
        <f t="shared" si="2"/>
        <v>1</v>
      </c>
      <c r="L39" s="16"/>
      <c r="M39">
        <v>76</v>
      </c>
      <c r="N39">
        <v>0</v>
      </c>
      <c r="O39">
        <v>0</v>
      </c>
      <c r="P39">
        <v>0</v>
      </c>
      <c r="Q39">
        <v>0</v>
      </c>
    </row>
    <row r="40" spans="1:17" x14ac:dyDescent="0.2">
      <c r="A40" s="47" t="s">
        <v>396</v>
      </c>
      <c r="B40" s="47" t="s">
        <v>473</v>
      </c>
      <c r="C40" s="47" t="s">
        <v>421</v>
      </c>
      <c r="D40" t="s">
        <v>111</v>
      </c>
      <c r="E40" s="16" t="s">
        <v>478</v>
      </c>
      <c r="F40" s="105" t="s">
        <v>311</v>
      </c>
      <c r="G40" s="16" t="s">
        <v>362</v>
      </c>
      <c r="H40">
        <v>45</v>
      </c>
      <c r="I40" s="16">
        <f t="shared" si="0"/>
        <v>45</v>
      </c>
      <c r="J40" s="16">
        <f t="shared" si="1"/>
        <v>0</v>
      </c>
      <c r="K40" s="64">
        <f t="shared" si="2"/>
        <v>1</v>
      </c>
      <c r="L40" s="16"/>
      <c r="M40">
        <v>45</v>
      </c>
      <c r="N40">
        <v>0</v>
      </c>
      <c r="O40">
        <v>0</v>
      </c>
      <c r="P40">
        <v>0</v>
      </c>
      <c r="Q40">
        <v>0</v>
      </c>
    </row>
    <row r="41" spans="1:17" x14ac:dyDescent="0.2">
      <c r="A41" s="47" t="s">
        <v>396</v>
      </c>
      <c r="B41" s="47" t="s">
        <v>473</v>
      </c>
      <c r="C41" s="47" t="s">
        <v>421</v>
      </c>
      <c r="D41" t="s">
        <v>188</v>
      </c>
      <c r="E41" s="16" t="s">
        <v>479</v>
      </c>
      <c r="F41" s="105" t="s">
        <v>311</v>
      </c>
      <c r="G41" s="16" t="s">
        <v>362</v>
      </c>
      <c r="H41">
        <v>220</v>
      </c>
      <c r="I41" s="16">
        <f t="shared" si="0"/>
        <v>220</v>
      </c>
      <c r="J41" s="16">
        <f t="shared" si="1"/>
        <v>0</v>
      </c>
      <c r="K41" s="64">
        <f t="shared" si="2"/>
        <v>1</v>
      </c>
      <c r="L41" s="16"/>
      <c r="M41">
        <v>220</v>
      </c>
      <c r="N41">
        <v>0</v>
      </c>
      <c r="O41">
        <v>0</v>
      </c>
      <c r="P41">
        <v>0</v>
      </c>
      <c r="Q41">
        <v>0</v>
      </c>
    </row>
    <row r="42" spans="1:17" x14ac:dyDescent="0.2">
      <c r="A42" s="47" t="s">
        <v>396</v>
      </c>
      <c r="B42" s="47" t="s">
        <v>467</v>
      </c>
      <c r="C42" s="47" t="s">
        <v>421</v>
      </c>
      <c r="D42" t="s">
        <v>196</v>
      </c>
      <c r="E42" s="16" t="s">
        <v>480</v>
      </c>
      <c r="F42" s="105" t="s">
        <v>311</v>
      </c>
      <c r="G42" s="16" t="s">
        <v>362</v>
      </c>
      <c r="H42">
        <v>196</v>
      </c>
      <c r="I42" s="16">
        <f t="shared" si="0"/>
        <v>196</v>
      </c>
      <c r="J42" s="16">
        <f t="shared" si="1"/>
        <v>0</v>
      </c>
      <c r="K42" s="64">
        <f t="shared" si="2"/>
        <v>1</v>
      </c>
      <c r="L42" s="16"/>
      <c r="M42">
        <v>196</v>
      </c>
      <c r="N42">
        <v>0</v>
      </c>
      <c r="O42">
        <v>0</v>
      </c>
      <c r="P42">
        <v>0</v>
      </c>
      <c r="Q42">
        <v>0</v>
      </c>
    </row>
    <row r="43" spans="1:17" x14ac:dyDescent="0.2">
      <c r="A43" s="47" t="s">
        <v>397</v>
      </c>
      <c r="B43" s="47" t="s">
        <v>481</v>
      </c>
      <c r="C43" s="47" t="s">
        <v>422</v>
      </c>
      <c r="D43" t="s">
        <v>119</v>
      </c>
      <c r="E43" s="16" t="s">
        <v>482</v>
      </c>
      <c r="F43" s="105" t="s">
        <v>311</v>
      </c>
      <c r="G43" s="16" t="s">
        <v>362</v>
      </c>
      <c r="H43">
        <v>9</v>
      </c>
      <c r="I43" s="16">
        <f t="shared" ref="I43:I74" si="3">SUM(M43)</f>
        <v>9</v>
      </c>
      <c r="J43" s="16">
        <f t="shared" ref="J43:J74" si="4">SUM(N43:Q43)</f>
        <v>0</v>
      </c>
      <c r="K43" s="64">
        <f t="shared" ref="K43:K74" si="5">I43/H43</f>
        <v>1</v>
      </c>
      <c r="L43" s="16"/>
      <c r="M43">
        <v>9</v>
      </c>
      <c r="N43">
        <v>0</v>
      </c>
      <c r="O43">
        <v>0</v>
      </c>
      <c r="P43">
        <v>0</v>
      </c>
      <c r="Q43">
        <v>0</v>
      </c>
    </row>
    <row r="44" spans="1:17" x14ac:dyDescent="0.2">
      <c r="A44" s="47" t="s">
        <v>397</v>
      </c>
      <c r="B44" s="47" t="s">
        <v>481</v>
      </c>
      <c r="C44" s="47" t="s">
        <v>422</v>
      </c>
      <c r="D44" t="s">
        <v>191</v>
      </c>
      <c r="E44" s="16" t="s">
        <v>483</v>
      </c>
      <c r="F44" s="105" t="s">
        <v>311</v>
      </c>
      <c r="G44" s="16" t="s">
        <v>362</v>
      </c>
      <c r="H44">
        <v>341</v>
      </c>
      <c r="I44" s="16">
        <f t="shared" si="3"/>
        <v>339</v>
      </c>
      <c r="J44" s="16">
        <f t="shared" si="4"/>
        <v>2</v>
      </c>
      <c r="K44" s="64">
        <f t="shared" si="5"/>
        <v>0.99413489736070382</v>
      </c>
      <c r="L44" s="16"/>
      <c r="M44">
        <v>339</v>
      </c>
      <c r="N44">
        <v>1</v>
      </c>
      <c r="O44">
        <v>0</v>
      </c>
      <c r="P44">
        <v>1</v>
      </c>
      <c r="Q44">
        <v>0</v>
      </c>
    </row>
    <row r="45" spans="1:17" x14ac:dyDescent="0.2">
      <c r="A45" s="47" t="s">
        <v>397</v>
      </c>
      <c r="B45" s="47" t="s">
        <v>481</v>
      </c>
      <c r="C45" s="47" t="s">
        <v>422</v>
      </c>
      <c r="D45" t="s">
        <v>216</v>
      </c>
      <c r="E45" s="16" t="s">
        <v>484</v>
      </c>
      <c r="F45" s="105" t="s">
        <v>311</v>
      </c>
      <c r="G45" s="16" t="s">
        <v>362</v>
      </c>
      <c r="H45">
        <v>274</v>
      </c>
      <c r="I45" s="16">
        <f t="shared" si="3"/>
        <v>271</v>
      </c>
      <c r="J45" s="16">
        <f t="shared" si="4"/>
        <v>3</v>
      </c>
      <c r="K45" s="64">
        <f t="shared" si="5"/>
        <v>0.98905109489051091</v>
      </c>
      <c r="L45" s="16"/>
      <c r="M45">
        <v>271</v>
      </c>
      <c r="N45">
        <v>1</v>
      </c>
      <c r="O45">
        <v>0</v>
      </c>
      <c r="P45">
        <v>1</v>
      </c>
      <c r="Q45">
        <v>1</v>
      </c>
    </row>
    <row r="46" spans="1:17" x14ac:dyDescent="0.2">
      <c r="A46" s="47" t="s">
        <v>397</v>
      </c>
      <c r="B46" s="47" t="s">
        <v>481</v>
      </c>
      <c r="C46" s="47" t="s">
        <v>422</v>
      </c>
      <c r="D46" t="s">
        <v>144</v>
      </c>
      <c r="E46" s="16" t="s">
        <v>485</v>
      </c>
      <c r="F46" s="105" t="s">
        <v>311</v>
      </c>
      <c r="G46" s="16" t="s">
        <v>362</v>
      </c>
      <c r="H46">
        <v>78</v>
      </c>
      <c r="I46" s="16">
        <f t="shared" si="3"/>
        <v>76</v>
      </c>
      <c r="J46" s="16">
        <f t="shared" si="4"/>
        <v>2</v>
      </c>
      <c r="K46" s="64">
        <f t="shared" si="5"/>
        <v>0.97435897435897434</v>
      </c>
      <c r="L46" s="16"/>
      <c r="M46">
        <v>76</v>
      </c>
      <c r="N46">
        <v>0</v>
      </c>
      <c r="O46">
        <v>1</v>
      </c>
      <c r="P46">
        <v>1</v>
      </c>
      <c r="Q46">
        <v>0</v>
      </c>
    </row>
    <row r="47" spans="1:17" x14ac:dyDescent="0.2">
      <c r="A47" s="47" t="s">
        <v>398</v>
      </c>
      <c r="B47" s="47" t="s">
        <v>447</v>
      </c>
      <c r="C47" s="47" t="s">
        <v>423</v>
      </c>
      <c r="D47" t="s">
        <v>94</v>
      </c>
      <c r="E47" s="16" t="s">
        <v>486</v>
      </c>
      <c r="F47" s="105" t="s">
        <v>311</v>
      </c>
      <c r="G47" s="16" t="s">
        <v>362</v>
      </c>
      <c r="H47">
        <v>72</v>
      </c>
      <c r="I47" s="16">
        <f t="shared" si="3"/>
        <v>71</v>
      </c>
      <c r="J47" s="16">
        <f t="shared" si="4"/>
        <v>1</v>
      </c>
      <c r="K47" s="64">
        <f t="shared" si="5"/>
        <v>0.98611111111111116</v>
      </c>
      <c r="L47" s="16"/>
      <c r="M47">
        <v>71</v>
      </c>
      <c r="N47">
        <v>1</v>
      </c>
      <c r="O47">
        <v>0</v>
      </c>
      <c r="P47">
        <v>0</v>
      </c>
      <c r="Q47">
        <v>0</v>
      </c>
    </row>
    <row r="48" spans="1:17" x14ac:dyDescent="0.2">
      <c r="A48" s="47" t="s">
        <v>398</v>
      </c>
      <c r="B48" s="47" t="s">
        <v>447</v>
      </c>
      <c r="C48" s="47" t="s">
        <v>423</v>
      </c>
      <c r="D48" t="s">
        <v>145</v>
      </c>
      <c r="E48" s="16" t="s">
        <v>487</v>
      </c>
      <c r="F48" s="105" t="s">
        <v>311</v>
      </c>
      <c r="G48" s="16" t="s">
        <v>362</v>
      </c>
      <c r="H48">
        <v>197</v>
      </c>
      <c r="I48" s="16">
        <f t="shared" si="3"/>
        <v>195</v>
      </c>
      <c r="J48" s="16">
        <f t="shared" si="4"/>
        <v>2</v>
      </c>
      <c r="K48" s="64">
        <f t="shared" si="5"/>
        <v>0.98984771573604058</v>
      </c>
      <c r="L48" s="16"/>
      <c r="M48">
        <v>195</v>
      </c>
      <c r="N48">
        <v>1</v>
      </c>
      <c r="O48">
        <v>1</v>
      </c>
      <c r="P48">
        <v>0</v>
      </c>
      <c r="Q48">
        <v>0</v>
      </c>
    </row>
    <row r="49" spans="1:17" x14ac:dyDescent="0.2">
      <c r="A49" s="47" t="s">
        <v>398</v>
      </c>
      <c r="B49" s="47" t="s">
        <v>447</v>
      </c>
      <c r="C49" s="47" t="s">
        <v>423</v>
      </c>
      <c r="D49" t="s">
        <v>112</v>
      </c>
      <c r="E49" s="16" t="s">
        <v>488</v>
      </c>
      <c r="F49" s="105" t="s">
        <v>311</v>
      </c>
      <c r="G49" s="16" t="s">
        <v>362</v>
      </c>
      <c r="H49">
        <v>190</v>
      </c>
      <c r="I49" s="16">
        <f t="shared" si="3"/>
        <v>190</v>
      </c>
      <c r="J49" s="16">
        <f t="shared" si="4"/>
        <v>0</v>
      </c>
      <c r="K49" s="64">
        <f t="shared" si="5"/>
        <v>1</v>
      </c>
      <c r="L49" s="16"/>
      <c r="M49">
        <v>190</v>
      </c>
      <c r="N49">
        <v>0</v>
      </c>
      <c r="O49">
        <v>0</v>
      </c>
      <c r="P49">
        <v>0</v>
      </c>
      <c r="Q49">
        <v>0</v>
      </c>
    </row>
    <row r="50" spans="1:17" x14ac:dyDescent="0.2">
      <c r="A50" s="47" t="s">
        <v>398</v>
      </c>
      <c r="B50" s="47" t="s">
        <v>447</v>
      </c>
      <c r="C50" s="47" t="s">
        <v>423</v>
      </c>
      <c r="D50" t="s">
        <v>127</v>
      </c>
      <c r="E50" s="16" t="s">
        <v>489</v>
      </c>
      <c r="F50" s="105" t="s">
        <v>311</v>
      </c>
      <c r="G50" s="16" t="s">
        <v>362</v>
      </c>
      <c r="H50">
        <v>200</v>
      </c>
      <c r="I50" s="16">
        <f t="shared" si="3"/>
        <v>200</v>
      </c>
      <c r="J50" s="16">
        <f t="shared" si="4"/>
        <v>0</v>
      </c>
      <c r="K50" s="64">
        <f t="shared" si="5"/>
        <v>1</v>
      </c>
      <c r="L50" s="16"/>
      <c r="M50">
        <v>200</v>
      </c>
      <c r="N50">
        <v>0</v>
      </c>
      <c r="O50">
        <v>0</v>
      </c>
      <c r="P50">
        <v>0</v>
      </c>
      <c r="Q50">
        <v>0</v>
      </c>
    </row>
    <row r="51" spans="1:17" x14ac:dyDescent="0.2">
      <c r="A51" s="47" t="s">
        <v>398</v>
      </c>
      <c r="B51" s="47" t="s">
        <v>447</v>
      </c>
      <c r="C51" s="47" t="s">
        <v>423</v>
      </c>
      <c r="D51" t="s">
        <v>79</v>
      </c>
      <c r="E51" s="16" t="s">
        <v>490</v>
      </c>
      <c r="F51" s="105" t="s">
        <v>311</v>
      </c>
      <c r="G51" s="16" t="s">
        <v>362</v>
      </c>
      <c r="H51">
        <v>99</v>
      </c>
      <c r="I51" s="16">
        <f t="shared" si="3"/>
        <v>98</v>
      </c>
      <c r="J51" s="16">
        <f t="shared" si="4"/>
        <v>1</v>
      </c>
      <c r="K51" s="64">
        <f t="shared" si="5"/>
        <v>0.98989898989898994</v>
      </c>
      <c r="L51" s="16"/>
      <c r="M51">
        <v>98</v>
      </c>
      <c r="N51">
        <v>0</v>
      </c>
      <c r="O51">
        <v>0</v>
      </c>
      <c r="P51">
        <v>1</v>
      </c>
      <c r="Q51">
        <v>0</v>
      </c>
    </row>
    <row r="52" spans="1:17" x14ac:dyDescent="0.2">
      <c r="A52" s="47" t="s">
        <v>399</v>
      </c>
      <c r="B52" s="47" t="s">
        <v>473</v>
      </c>
      <c r="C52" s="47" t="s">
        <v>424</v>
      </c>
      <c r="D52" t="s">
        <v>223</v>
      </c>
      <c r="E52" s="16" t="s">
        <v>491</v>
      </c>
      <c r="F52" s="105" t="s">
        <v>311</v>
      </c>
      <c r="G52" s="16" t="s">
        <v>362</v>
      </c>
      <c r="H52">
        <v>61</v>
      </c>
      <c r="I52" s="16">
        <f t="shared" si="3"/>
        <v>61</v>
      </c>
      <c r="J52" s="16">
        <f t="shared" si="4"/>
        <v>0</v>
      </c>
      <c r="K52" s="64">
        <f t="shared" si="5"/>
        <v>1</v>
      </c>
      <c r="L52" s="16"/>
      <c r="M52">
        <v>61</v>
      </c>
      <c r="N52">
        <v>0</v>
      </c>
      <c r="O52">
        <v>0</v>
      </c>
      <c r="P52">
        <v>0</v>
      </c>
      <c r="Q52">
        <v>0</v>
      </c>
    </row>
    <row r="53" spans="1:17" x14ac:dyDescent="0.2">
      <c r="A53" s="47" t="s">
        <v>399</v>
      </c>
      <c r="B53" s="47" t="s">
        <v>473</v>
      </c>
      <c r="C53" s="47" t="s">
        <v>424</v>
      </c>
      <c r="D53" t="s">
        <v>202</v>
      </c>
      <c r="E53" s="16" t="s">
        <v>492</v>
      </c>
      <c r="F53" s="105" t="s">
        <v>311</v>
      </c>
      <c r="G53" s="16" t="s">
        <v>362</v>
      </c>
      <c r="H53">
        <v>45</v>
      </c>
      <c r="I53" s="16">
        <f t="shared" si="3"/>
        <v>45</v>
      </c>
      <c r="J53" s="16">
        <f t="shared" si="4"/>
        <v>0</v>
      </c>
      <c r="K53" s="64">
        <f t="shared" si="5"/>
        <v>1</v>
      </c>
      <c r="L53" s="16"/>
      <c r="M53">
        <v>45</v>
      </c>
      <c r="N53">
        <v>0</v>
      </c>
      <c r="O53">
        <v>0</v>
      </c>
      <c r="P53">
        <v>0</v>
      </c>
      <c r="Q53">
        <v>0</v>
      </c>
    </row>
    <row r="54" spans="1:17" x14ac:dyDescent="0.2">
      <c r="A54" s="47" t="s">
        <v>399</v>
      </c>
      <c r="B54" s="47" t="s">
        <v>473</v>
      </c>
      <c r="C54" s="47" t="s">
        <v>424</v>
      </c>
      <c r="D54" t="s">
        <v>195</v>
      </c>
      <c r="E54" s="16" t="s">
        <v>493</v>
      </c>
      <c r="F54" s="105" t="s">
        <v>311</v>
      </c>
      <c r="G54" s="16" t="s">
        <v>362</v>
      </c>
      <c r="H54">
        <v>151</v>
      </c>
      <c r="I54" s="16">
        <f t="shared" si="3"/>
        <v>150</v>
      </c>
      <c r="J54" s="16">
        <f t="shared" si="4"/>
        <v>1</v>
      </c>
      <c r="K54" s="64">
        <f t="shared" si="5"/>
        <v>0.99337748344370858</v>
      </c>
      <c r="L54" s="16"/>
      <c r="M54">
        <v>150</v>
      </c>
      <c r="N54">
        <v>1</v>
      </c>
      <c r="O54">
        <v>0</v>
      </c>
      <c r="P54">
        <v>0</v>
      </c>
      <c r="Q54">
        <v>0</v>
      </c>
    </row>
    <row r="55" spans="1:17" x14ac:dyDescent="0.2">
      <c r="A55" s="47" t="s">
        <v>400</v>
      </c>
      <c r="B55" s="47" t="s">
        <v>494</v>
      </c>
      <c r="C55" s="47" t="s">
        <v>425</v>
      </c>
      <c r="D55" t="s">
        <v>126</v>
      </c>
      <c r="E55" s="16" t="s">
        <v>495</v>
      </c>
      <c r="F55" s="105" t="s">
        <v>311</v>
      </c>
      <c r="G55" s="16" t="s">
        <v>362</v>
      </c>
      <c r="H55">
        <v>208</v>
      </c>
      <c r="I55" s="16">
        <f t="shared" si="3"/>
        <v>208</v>
      </c>
      <c r="J55" s="16">
        <f t="shared" si="4"/>
        <v>0</v>
      </c>
      <c r="K55" s="64">
        <f t="shared" si="5"/>
        <v>1</v>
      </c>
      <c r="L55" s="16"/>
      <c r="M55">
        <v>208</v>
      </c>
      <c r="N55">
        <v>0</v>
      </c>
      <c r="O55">
        <v>0</v>
      </c>
      <c r="P55">
        <v>0</v>
      </c>
      <c r="Q55">
        <v>0</v>
      </c>
    </row>
    <row r="56" spans="1:17" x14ac:dyDescent="0.2">
      <c r="A56" s="47" t="s">
        <v>400</v>
      </c>
      <c r="B56" s="47" t="s">
        <v>494</v>
      </c>
      <c r="C56" s="47" t="s">
        <v>425</v>
      </c>
      <c r="D56" t="s">
        <v>177</v>
      </c>
      <c r="E56" s="16" t="s">
        <v>496</v>
      </c>
      <c r="F56" s="105" t="s">
        <v>311</v>
      </c>
      <c r="G56" s="16" t="s">
        <v>362</v>
      </c>
      <c r="H56">
        <v>62</v>
      </c>
      <c r="I56" s="16">
        <f t="shared" si="3"/>
        <v>62</v>
      </c>
      <c r="J56" s="16">
        <f t="shared" si="4"/>
        <v>0</v>
      </c>
      <c r="K56" s="64">
        <f t="shared" si="5"/>
        <v>1</v>
      </c>
      <c r="L56" s="16"/>
      <c r="M56">
        <v>62</v>
      </c>
      <c r="N56">
        <v>0</v>
      </c>
      <c r="O56">
        <v>0</v>
      </c>
      <c r="P56">
        <v>0</v>
      </c>
      <c r="Q56">
        <v>0</v>
      </c>
    </row>
    <row r="57" spans="1:17" x14ac:dyDescent="0.2">
      <c r="A57" s="47" t="s">
        <v>400</v>
      </c>
      <c r="B57" s="47" t="s">
        <v>494</v>
      </c>
      <c r="C57" s="47" t="s">
        <v>425</v>
      </c>
      <c r="D57" t="s">
        <v>124</v>
      </c>
      <c r="E57" s="16" t="s">
        <v>497</v>
      </c>
      <c r="F57" s="105" t="s">
        <v>311</v>
      </c>
      <c r="G57" s="16" t="s">
        <v>362</v>
      </c>
      <c r="H57">
        <v>131</v>
      </c>
      <c r="I57" s="16">
        <f t="shared" si="3"/>
        <v>131</v>
      </c>
      <c r="J57" s="16">
        <f t="shared" si="4"/>
        <v>0</v>
      </c>
      <c r="K57" s="64">
        <f t="shared" si="5"/>
        <v>1</v>
      </c>
      <c r="L57" s="16"/>
      <c r="M57">
        <v>131</v>
      </c>
      <c r="N57">
        <v>0</v>
      </c>
      <c r="O57">
        <v>0</v>
      </c>
      <c r="P57">
        <v>0</v>
      </c>
      <c r="Q57">
        <v>0</v>
      </c>
    </row>
    <row r="58" spans="1:17" x14ac:dyDescent="0.2">
      <c r="A58" s="47" t="s">
        <v>400</v>
      </c>
      <c r="B58" s="47" t="s">
        <v>494</v>
      </c>
      <c r="C58" s="47" t="s">
        <v>425</v>
      </c>
      <c r="D58" t="s">
        <v>123</v>
      </c>
      <c r="E58" s="16" t="s">
        <v>498</v>
      </c>
      <c r="F58" s="105" t="s">
        <v>311</v>
      </c>
      <c r="G58" s="16" t="s">
        <v>362</v>
      </c>
      <c r="H58">
        <v>43</v>
      </c>
      <c r="I58" s="16">
        <f t="shared" si="3"/>
        <v>43</v>
      </c>
      <c r="J58" s="16">
        <f t="shared" si="4"/>
        <v>0</v>
      </c>
      <c r="K58" s="64">
        <f t="shared" si="5"/>
        <v>1</v>
      </c>
      <c r="L58" s="16"/>
      <c r="M58">
        <v>43</v>
      </c>
      <c r="N58">
        <v>0</v>
      </c>
      <c r="O58">
        <v>0</v>
      </c>
      <c r="P58">
        <v>0</v>
      </c>
      <c r="Q58">
        <v>0</v>
      </c>
    </row>
    <row r="59" spans="1:17" x14ac:dyDescent="0.2">
      <c r="A59" s="47" t="s">
        <v>400</v>
      </c>
      <c r="B59" s="47" t="s">
        <v>494</v>
      </c>
      <c r="C59" s="47" t="s">
        <v>425</v>
      </c>
      <c r="D59" t="s">
        <v>154</v>
      </c>
      <c r="E59" s="16" t="s">
        <v>499</v>
      </c>
      <c r="F59" s="105" t="s">
        <v>311</v>
      </c>
      <c r="G59" s="16" t="s">
        <v>362</v>
      </c>
      <c r="H59">
        <v>359</v>
      </c>
      <c r="I59" s="16">
        <f t="shared" si="3"/>
        <v>359</v>
      </c>
      <c r="J59" s="16">
        <f t="shared" si="4"/>
        <v>0</v>
      </c>
      <c r="K59" s="64">
        <f t="shared" si="5"/>
        <v>1</v>
      </c>
      <c r="L59" s="16"/>
      <c r="M59">
        <v>359</v>
      </c>
      <c r="N59">
        <v>0</v>
      </c>
      <c r="O59">
        <v>0</v>
      </c>
      <c r="P59">
        <v>0</v>
      </c>
      <c r="Q59">
        <v>0</v>
      </c>
    </row>
    <row r="60" spans="1:17" x14ac:dyDescent="0.2">
      <c r="A60" s="47" t="s">
        <v>400</v>
      </c>
      <c r="B60" s="47" t="s">
        <v>494</v>
      </c>
      <c r="C60" s="47" t="s">
        <v>425</v>
      </c>
      <c r="D60" t="s">
        <v>122</v>
      </c>
      <c r="E60" s="16" t="s">
        <v>500</v>
      </c>
      <c r="F60" s="105" t="s">
        <v>311</v>
      </c>
      <c r="G60" s="16" t="s">
        <v>362</v>
      </c>
      <c r="H60">
        <v>47</v>
      </c>
      <c r="I60" s="16">
        <f t="shared" si="3"/>
        <v>47</v>
      </c>
      <c r="J60" s="16">
        <f t="shared" si="4"/>
        <v>0</v>
      </c>
      <c r="K60" s="64">
        <f t="shared" si="5"/>
        <v>1</v>
      </c>
      <c r="L60" s="16"/>
      <c r="M60">
        <v>47</v>
      </c>
      <c r="N60">
        <v>0</v>
      </c>
      <c r="O60">
        <v>0</v>
      </c>
      <c r="P60">
        <v>0</v>
      </c>
      <c r="Q60">
        <v>0</v>
      </c>
    </row>
    <row r="61" spans="1:17" x14ac:dyDescent="0.2">
      <c r="A61" s="47" t="s">
        <v>400</v>
      </c>
      <c r="B61" s="47" t="s">
        <v>494</v>
      </c>
      <c r="C61" s="47" t="s">
        <v>425</v>
      </c>
      <c r="D61" t="s">
        <v>102</v>
      </c>
      <c r="E61" s="16" t="s">
        <v>501</v>
      </c>
      <c r="F61" s="105" t="s">
        <v>311</v>
      </c>
      <c r="G61" s="16" t="s">
        <v>362</v>
      </c>
      <c r="H61">
        <v>82</v>
      </c>
      <c r="I61" s="16">
        <f t="shared" si="3"/>
        <v>82</v>
      </c>
      <c r="J61" s="16">
        <f t="shared" si="4"/>
        <v>0</v>
      </c>
      <c r="K61" s="64">
        <f t="shared" si="5"/>
        <v>1</v>
      </c>
      <c r="L61" s="16"/>
      <c r="M61">
        <v>82</v>
      </c>
      <c r="N61">
        <v>0</v>
      </c>
      <c r="O61">
        <v>0</v>
      </c>
      <c r="P61">
        <v>0</v>
      </c>
      <c r="Q61">
        <v>0</v>
      </c>
    </row>
    <row r="62" spans="1:17" x14ac:dyDescent="0.2">
      <c r="A62" s="47" t="s">
        <v>400</v>
      </c>
      <c r="B62" s="47" t="s">
        <v>494</v>
      </c>
      <c r="C62" s="47" t="s">
        <v>425</v>
      </c>
      <c r="D62" t="s">
        <v>125</v>
      </c>
      <c r="E62" s="16" t="s">
        <v>502</v>
      </c>
      <c r="F62" s="105" t="s">
        <v>311</v>
      </c>
      <c r="G62" s="16" t="s">
        <v>362</v>
      </c>
      <c r="H62">
        <v>79</v>
      </c>
      <c r="I62" s="16">
        <f t="shared" si="3"/>
        <v>79</v>
      </c>
      <c r="J62" s="16">
        <f t="shared" si="4"/>
        <v>0</v>
      </c>
      <c r="K62" s="64">
        <f t="shared" si="5"/>
        <v>1</v>
      </c>
      <c r="L62" s="16"/>
      <c r="M62">
        <v>79</v>
      </c>
      <c r="N62">
        <v>0</v>
      </c>
      <c r="O62">
        <v>0</v>
      </c>
      <c r="P62">
        <v>0</v>
      </c>
      <c r="Q62">
        <v>0</v>
      </c>
    </row>
    <row r="63" spans="1:17" x14ac:dyDescent="0.2">
      <c r="A63" s="47" t="s">
        <v>401</v>
      </c>
      <c r="B63" s="47" t="s">
        <v>494</v>
      </c>
      <c r="C63" s="47" t="s">
        <v>426</v>
      </c>
      <c r="D63" t="s">
        <v>107</v>
      </c>
      <c r="E63" s="16" t="s">
        <v>503</v>
      </c>
      <c r="F63" s="105" t="s">
        <v>311</v>
      </c>
      <c r="G63" s="16" t="s">
        <v>362</v>
      </c>
      <c r="H63">
        <v>8</v>
      </c>
      <c r="I63" s="16">
        <f t="shared" si="3"/>
        <v>8</v>
      </c>
      <c r="J63" s="16">
        <f t="shared" si="4"/>
        <v>0</v>
      </c>
      <c r="K63" s="64">
        <f t="shared" si="5"/>
        <v>1</v>
      </c>
      <c r="L63" s="16"/>
      <c r="M63">
        <v>8</v>
      </c>
      <c r="N63">
        <v>0</v>
      </c>
      <c r="O63">
        <v>0</v>
      </c>
      <c r="P63">
        <v>0</v>
      </c>
      <c r="Q63">
        <v>0</v>
      </c>
    </row>
    <row r="64" spans="1:17" x14ac:dyDescent="0.2">
      <c r="A64" s="47" t="s">
        <v>401</v>
      </c>
      <c r="B64" s="47" t="s">
        <v>494</v>
      </c>
      <c r="C64" s="47" t="s">
        <v>426</v>
      </c>
      <c r="D64" t="s">
        <v>108</v>
      </c>
      <c r="E64" s="16" t="s">
        <v>504</v>
      </c>
      <c r="F64" s="105" t="s">
        <v>311</v>
      </c>
      <c r="G64" s="16" t="s">
        <v>362</v>
      </c>
      <c r="H64">
        <v>57</v>
      </c>
      <c r="I64" s="16">
        <f t="shared" si="3"/>
        <v>57</v>
      </c>
      <c r="J64" s="16">
        <f t="shared" si="4"/>
        <v>0</v>
      </c>
      <c r="K64" s="64">
        <f t="shared" si="5"/>
        <v>1</v>
      </c>
      <c r="L64" s="16"/>
      <c r="M64">
        <v>57</v>
      </c>
      <c r="N64">
        <v>0</v>
      </c>
      <c r="O64">
        <v>0</v>
      </c>
      <c r="P64">
        <v>0</v>
      </c>
      <c r="Q64">
        <v>0</v>
      </c>
    </row>
    <row r="65" spans="1:17" x14ac:dyDescent="0.2">
      <c r="A65" s="47" t="s">
        <v>401</v>
      </c>
      <c r="B65" s="47" t="s">
        <v>494</v>
      </c>
      <c r="C65" s="47" t="s">
        <v>426</v>
      </c>
      <c r="D65" t="s">
        <v>175</v>
      </c>
      <c r="E65" s="16" t="s">
        <v>505</v>
      </c>
      <c r="F65" s="105" t="s">
        <v>311</v>
      </c>
      <c r="G65" s="16" t="s">
        <v>362</v>
      </c>
      <c r="H65">
        <v>102</v>
      </c>
      <c r="I65" s="16">
        <f t="shared" si="3"/>
        <v>102</v>
      </c>
      <c r="J65" s="16">
        <f t="shared" si="4"/>
        <v>0</v>
      </c>
      <c r="K65" s="64">
        <f t="shared" si="5"/>
        <v>1</v>
      </c>
      <c r="L65" s="16"/>
      <c r="M65">
        <v>102</v>
      </c>
      <c r="N65">
        <v>0</v>
      </c>
      <c r="O65">
        <v>0</v>
      </c>
      <c r="P65">
        <v>0</v>
      </c>
      <c r="Q65">
        <v>0</v>
      </c>
    </row>
    <row r="66" spans="1:17" x14ac:dyDescent="0.2">
      <c r="A66" s="47" t="s">
        <v>401</v>
      </c>
      <c r="B66" s="47" t="s">
        <v>494</v>
      </c>
      <c r="C66" s="47" t="s">
        <v>426</v>
      </c>
      <c r="D66" t="s">
        <v>81</v>
      </c>
      <c r="E66" s="16" t="s">
        <v>506</v>
      </c>
      <c r="F66" s="105" t="s">
        <v>311</v>
      </c>
      <c r="G66" s="16" t="s">
        <v>362</v>
      </c>
      <c r="H66">
        <v>163</v>
      </c>
      <c r="I66" s="16">
        <f t="shared" si="3"/>
        <v>163</v>
      </c>
      <c r="J66" s="16">
        <f t="shared" si="4"/>
        <v>0</v>
      </c>
      <c r="K66" s="64">
        <f t="shared" si="5"/>
        <v>1</v>
      </c>
      <c r="L66" s="16"/>
      <c r="M66">
        <v>163</v>
      </c>
      <c r="N66">
        <v>0</v>
      </c>
      <c r="O66">
        <v>0</v>
      </c>
      <c r="P66">
        <v>0</v>
      </c>
      <c r="Q66">
        <v>0</v>
      </c>
    </row>
    <row r="67" spans="1:17" x14ac:dyDescent="0.2">
      <c r="A67" s="47" t="s">
        <v>401</v>
      </c>
      <c r="B67" s="47" t="s">
        <v>494</v>
      </c>
      <c r="C67" s="47" t="s">
        <v>426</v>
      </c>
      <c r="D67" t="s">
        <v>178</v>
      </c>
      <c r="E67" s="16" t="s">
        <v>507</v>
      </c>
      <c r="F67" s="105" t="s">
        <v>311</v>
      </c>
      <c r="G67" s="16" t="s">
        <v>362</v>
      </c>
      <c r="H67">
        <v>10</v>
      </c>
      <c r="I67" s="16">
        <f t="shared" si="3"/>
        <v>10</v>
      </c>
      <c r="J67" s="16">
        <f t="shared" si="4"/>
        <v>0</v>
      </c>
      <c r="K67" s="64">
        <f t="shared" si="5"/>
        <v>1</v>
      </c>
      <c r="L67" s="16"/>
      <c r="M67">
        <v>10</v>
      </c>
      <c r="N67">
        <v>0</v>
      </c>
      <c r="O67">
        <v>0</v>
      </c>
      <c r="P67">
        <v>0</v>
      </c>
      <c r="Q67">
        <v>0</v>
      </c>
    </row>
    <row r="68" spans="1:17" x14ac:dyDescent="0.2">
      <c r="A68" s="47" t="s">
        <v>402</v>
      </c>
      <c r="B68" s="47" t="s">
        <v>467</v>
      </c>
      <c r="C68" s="47" t="s">
        <v>427</v>
      </c>
      <c r="D68" t="s">
        <v>157</v>
      </c>
      <c r="E68" s="16" t="s">
        <v>508</v>
      </c>
      <c r="F68" s="105" t="s">
        <v>311</v>
      </c>
      <c r="G68" s="16" t="s">
        <v>362</v>
      </c>
      <c r="H68">
        <v>14</v>
      </c>
      <c r="I68" s="16">
        <f t="shared" si="3"/>
        <v>14</v>
      </c>
      <c r="J68" s="16">
        <f t="shared" si="4"/>
        <v>0</v>
      </c>
      <c r="K68" s="64">
        <f t="shared" si="5"/>
        <v>1</v>
      </c>
      <c r="L68" s="16"/>
      <c r="M68">
        <v>14</v>
      </c>
      <c r="N68">
        <v>0</v>
      </c>
      <c r="O68">
        <v>0</v>
      </c>
      <c r="P68">
        <v>0</v>
      </c>
      <c r="Q68">
        <v>0</v>
      </c>
    </row>
    <row r="69" spans="1:17" x14ac:dyDescent="0.2">
      <c r="A69" s="47" t="s">
        <v>402</v>
      </c>
      <c r="B69" s="47" t="s">
        <v>467</v>
      </c>
      <c r="C69" s="47" t="s">
        <v>427</v>
      </c>
      <c r="D69" t="s">
        <v>204</v>
      </c>
      <c r="E69" s="16" t="s">
        <v>510</v>
      </c>
      <c r="F69" s="105" t="s">
        <v>311</v>
      </c>
      <c r="G69" s="16" t="s">
        <v>362</v>
      </c>
      <c r="H69">
        <v>7</v>
      </c>
      <c r="I69" s="16">
        <f t="shared" si="3"/>
        <v>6</v>
      </c>
      <c r="J69" s="16">
        <f t="shared" si="4"/>
        <v>1</v>
      </c>
      <c r="K69" s="64">
        <f t="shared" si="5"/>
        <v>0.8571428571428571</v>
      </c>
      <c r="L69" s="16"/>
      <c r="M69">
        <v>6</v>
      </c>
      <c r="N69">
        <v>0</v>
      </c>
      <c r="O69">
        <v>0</v>
      </c>
      <c r="P69">
        <v>1</v>
      </c>
      <c r="Q69">
        <v>0</v>
      </c>
    </row>
    <row r="70" spans="1:17" x14ac:dyDescent="0.2">
      <c r="A70" s="47" t="s">
        <v>402</v>
      </c>
      <c r="B70" s="47" t="s">
        <v>467</v>
      </c>
      <c r="C70" s="47" t="s">
        <v>427</v>
      </c>
      <c r="D70" t="s">
        <v>205</v>
      </c>
      <c r="E70" s="16" t="s">
        <v>511</v>
      </c>
      <c r="F70" s="105" t="s">
        <v>311</v>
      </c>
      <c r="G70" s="16" t="s">
        <v>362</v>
      </c>
      <c r="H70">
        <v>14</v>
      </c>
      <c r="I70" s="16">
        <f t="shared" si="3"/>
        <v>14</v>
      </c>
      <c r="J70" s="16">
        <f t="shared" si="4"/>
        <v>0</v>
      </c>
      <c r="K70" s="64">
        <f t="shared" si="5"/>
        <v>1</v>
      </c>
      <c r="L70" s="16"/>
      <c r="M70">
        <v>14</v>
      </c>
      <c r="N70">
        <v>0</v>
      </c>
      <c r="O70">
        <v>0</v>
      </c>
      <c r="P70">
        <v>0</v>
      </c>
      <c r="Q70">
        <v>0</v>
      </c>
    </row>
    <row r="71" spans="1:17" x14ac:dyDescent="0.2">
      <c r="A71" s="47" t="s">
        <v>402</v>
      </c>
      <c r="B71" s="47" t="s">
        <v>467</v>
      </c>
      <c r="C71" s="47" t="s">
        <v>427</v>
      </c>
      <c r="D71" t="s">
        <v>156</v>
      </c>
      <c r="E71" s="16" t="s">
        <v>512</v>
      </c>
      <c r="F71" s="105" t="s">
        <v>311</v>
      </c>
      <c r="G71" s="16" t="s">
        <v>362</v>
      </c>
      <c r="H71">
        <v>6</v>
      </c>
      <c r="I71" s="16">
        <f t="shared" si="3"/>
        <v>6</v>
      </c>
      <c r="J71" s="16">
        <f t="shared" si="4"/>
        <v>0</v>
      </c>
      <c r="K71" s="64">
        <f t="shared" si="5"/>
        <v>1</v>
      </c>
      <c r="L71" s="16"/>
      <c r="M71">
        <v>6</v>
      </c>
      <c r="N71">
        <v>0</v>
      </c>
      <c r="O71">
        <v>0</v>
      </c>
      <c r="P71">
        <v>0</v>
      </c>
      <c r="Q71">
        <v>0</v>
      </c>
    </row>
    <row r="72" spans="1:17" x14ac:dyDescent="0.2">
      <c r="A72" s="47" t="s">
        <v>402</v>
      </c>
      <c r="B72" s="47" t="s">
        <v>467</v>
      </c>
      <c r="C72" s="47" t="s">
        <v>427</v>
      </c>
      <c r="D72" t="s">
        <v>212</v>
      </c>
      <c r="E72" s="16" t="s">
        <v>513</v>
      </c>
      <c r="F72" s="105" t="s">
        <v>311</v>
      </c>
      <c r="G72" s="16" t="s">
        <v>362</v>
      </c>
      <c r="H72">
        <v>2</v>
      </c>
      <c r="I72" s="16">
        <f t="shared" si="3"/>
        <v>2</v>
      </c>
      <c r="J72" s="16">
        <f t="shared" si="4"/>
        <v>0</v>
      </c>
      <c r="K72" s="64">
        <f t="shared" si="5"/>
        <v>1</v>
      </c>
      <c r="L72" s="16"/>
      <c r="M72">
        <v>2</v>
      </c>
      <c r="N72">
        <v>0</v>
      </c>
      <c r="O72">
        <v>0</v>
      </c>
      <c r="P72">
        <v>0</v>
      </c>
      <c r="Q72">
        <v>0</v>
      </c>
    </row>
    <row r="73" spans="1:17" x14ac:dyDescent="0.2">
      <c r="A73" s="47" t="s">
        <v>402</v>
      </c>
      <c r="B73" s="47" t="s">
        <v>467</v>
      </c>
      <c r="C73" s="47" t="s">
        <v>427</v>
      </c>
      <c r="D73" t="s">
        <v>237</v>
      </c>
      <c r="E73" s="16" t="s">
        <v>612</v>
      </c>
      <c r="F73" s="105" t="s">
        <v>311</v>
      </c>
      <c r="G73" s="16" t="s">
        <v>362</v>
      </c>
      <c r="H73">
        <v>29</v>
      </c>
      <c r="I73" s="16">
        <f t="shared" si="3"/>
        <v>29</v>
      </c>
      <c r="J73" s="16">
        <f t="shared" si="4"/>
        <v>0</v>
      </c>
      <c r="K73" s="64">
        <f t="shared" si="5"/>
        <v>1</v>
      </c>
      <c r="L73" s="16"/>
      <c r="M73">
        <v>29</v>
      </c>
      <c r="N73">
        <v>0</v>
      </c>
      <c r="O73">
        <v>0</v>
      </c>
      <c r="P73">
        <v>0</v>
      </c>
      <c r="Q73">
        <v>0</v>
      </c>
    </row>
    <row r="74" spans="1:17" x14ac:dyDescent="0.2">
      <c r="A74" s="47" t="s">
        <v>402</v>
      </c>
      <c r="B74" s="47" t="s">
        <v>467</v>
      </c>
      <c r="C74" s="47" t="s">
        <v>427</v>
      </c>
      <c r="D74" t="s">
        <v>155</v>
      </c>
      <c r="E74" s="16" t="s">
        <v>515</v>
      </c>
      <c r="F74" s="105" t="s">
        <v>311</v>
      </c>
      <c r="G74" s="16" t="s">
        <v>362</v>
      </c>
      <c r="H74">
        <v>63</v>
      </c>
      <c r="I74" s="16">
        <f t="shared" si="3"/>
        <v>63</v>
      </c>
      <c r="J74" s="16">
        <f t="shared" si="4"/>
        <v>0</v>
      </c>
      <c r="K74" s="64">
        <f t="shared" si="5"/>
        <v>1</v>
      </c>
      <c r="L74" s="16"/>
      <c r="M74">
        <v>63</v>
      </c>
      <c r="N74">
        <v>0</v>
      </c>
      <c r="O74">
        <v>0</v>
      </c>
      <c r="P74">
        <v>0</v>
      </c>
      <c r="Q74">
        <v>0</v>
      </c>
    </row>
    <row r="75" spans="1:17" x14ac:dyDescent="0.2">
      <c r="A75" s="47" t="s">
        <v>402</v>
      </c>
      <c r="B75" s="47" t="s">
        <v>467</v>
      </c>
      <c r="C75" s="47" t="s">
        <v>427</v>
      </c>
      <c r="D75" t="s">
        <v>183</v>
      </c>
      <c r="E75" s="16" t="s">
        <v>516</v>
      </c>
      <c r="F75" s="105" t="s">
        <v>311</v>
      </c>
      <c r="G75" s="16" t="s">
        <v>362</v>
      </c>
      <c r="H75">
        <v>9</v>
      </c>
      <c r="I75" s="16">
        <f t="shared" ref="I75:I106" si="6">SUM(M75)</f>
        <v>9</v>
      </c>
      <c r="J75" s="16">
        <f t="shared" ref="J75:J106" si="7">SUM(N75:Q75)</f>
        <v>0</v>
      </c>
      <c r="K75" s="64">
        <f t="shared" ref="K75:K106" si="8">I75/H75</f>
        <v>1</v>
      </c>
      <c r="L75" s="16"/>
      <c r="M75">
        <v>9</v>
      </c>
      <c r="N75">
        <v>0</v>
      </c>
      <c r="O75">
        <v>0</v>
      </c>
      <c r="P75">
        <v>0</v>
      </c>
      <c r="Q75">
        <v>0</v>
      </c>
    </row>
    <row r="76" spans="1:17" x14ac:dyDescent="0.2">
      <c r="A76" s="47" t="s">
        <v>403</v>
      </c>
      <c r="B76" s="47" t="s">
        <v>494</v>
      </c>
      <c r="C76" s="47" t="s">
        <v>428</v>
      </c>
      <c r="D76" t="s">
        <v>95</v>
      </c>
      <c r="E76" s="16" t="s">
        <v>517</v>
      </c>
      <c r="F76" s="105" t="s">
        <v>311</v>
      </c>
      <c r="G76" s="16" t="s">
        <v>362</v>
      </c>
      <c r="H76">
        <v>65</v>
      </c>
      <c r="I76" s="16">
        <f t="shared" si="6"/>
        <v>65</v>
      </c>
      <c r="J76" s="16">
        <f t="shared" si="7"/>
        <v>0</v>
      </c>
      <c r="K76" s="64">
        <f t="shared" si="8"/>
        <v>1</v>
      </c>
      <c r="L76" s="16"/>
      <c r="M76">
        <v>65</v>
      </c>
      <c r="N76">
        <v>0</v>
      </c>
      <c r="O76">
        <v>0</v>
      </c>
      <c r="P76">
        <v>0</v>
      </c>
      <c r="Q76">
        <v>0</v>
      </c>
    </row>
    <row r="77" spans="1:17" x14ac:dyDescent="0.2">
      <c r="A77" s="47" t="s">
        <v>403</v>
      </c>
      <c r="B77" s="47" t="s">
        <v>494</v>
      </c>
      <c r="C77" s="47" t="s">
        <v>428</v>
      </c>
      <c r="D77" t="s">
        <v>211</v>
      </c>
      <c r="E77" s="16" t="s">
        <v>518</v>
      </c>
      <c r="F77" s="105" t="s">
        <v>311</v>
      </c>
      <c r="G77" s="16" t="s">
        <v>362</v>
      </c>
      <c r="H77">
        <v>25</v>
      </c>
      <c r="I77" s="16">
        <f t="shared" si="6"/>
        <v>25</v>
      </c>
      <c r="J77" s="16">
        <f t="shared" si="7"/>
        <v>0</v>
      </c>
      <c r="K77" s="64">
        <f t="shared" si="8"/>
        <v>1</v>
      </c>
      <c r="L77" s="16"/>
      <c r="M77">
        <v>25</v>
      </c>
      <c r="N77">
        <v>0</v>
      </c>
      <c r="O77">
        <v>0</v>
      </c>
      <c r="P77">
        <v>0</v>
      </c>
      <c r="Q77">
        <v>0</v>
      </c>
    </row>
    <row r="78" spans="1:17" x14ac:dyDescent="0.2">
      <c r="A78" s="47" t="s">
        <v>403</v>
      </c>
      <c r="B78" s="47" t="s">
        <v>481</v>
      </c>
      <c r="C78" s="47" t="s">
        <v>428</v>
      </c>
      <c r="D78" t="s">
        <v>165</v>
      </c>
      <c r="E78" s="16" t="s">
        <v>519</v>
      </c>
      <c r="F78" s="105" t="s">
        <v>311</v>
      </c>
      <c r="G78" s="16" t="s">
        <v>362</v>
      </c>
      <c r="H78">
        <v>81</v>
      </c>
      <c r="I78" s="16">
        <f t="shared" si="6"/>
        <v>81</v>
      </c>
      <c r="J78" s="16">
        <f t="shared" si="7"/>
        <v>0</v>
      </c>
      <c r="K78" s="64">
        <f t="shared" si="8"/>
        <v>1</v>
      </c>
      <c r="L78" s="16"/>
      <c r="M78">
        <v>81</v>
      </c>
      <c r="N78">
        <v>0</v>
      </c>
      <c r="O78">
        <v>0</v>
      </c>
      <c r="P78">
        <v>0</v>
      </c>
      <c r="Q78">
        <v>0</v>
      </c>
    </row>
    <row r="79" spans="1:17" x14ac:dyDescent="0.2">
      <c r="A79" s="47" t="s">
        <v>403</v>
      </c>
      <c r="B79" s="47" t="s">
        <v>494</v>
      </c>
      <c r="C79" s="47" t="s">
        <v>428</v>
      </c>
      <c r="D79" t="s">
        <v>97</v>
      </c>
      <c r="E79" s="16" t="s">
        <v>520</v>
      </c>
      <c r="F79" s="105" t="s">
        <v>311</v>
      </c>
      <c r="G79" s="16" t="s">
        <v>362</v>
      </c>
      <c r="H79">
        <v>103</v>
      </c>
      <c r="I79" s="16">
        <f t="shared" si="6"/>
        <v>103</v>
      </c>
      <c r="J79" s="16">
        <f t="shared" si="7"/>
        <v>0</v>
      </c>
      <c r="K79" s="64">
        <f t="shared" si="8"/>
        <v>1</v>
      </c>
      <c r="L79" s="16"/>
      <c r="M79">
        <v>103</v>
      </c>
      <c r="N79">
        <v>0</v>
      </c>
      <c r="O79">
        <v>0</v>
      </c>
      <c r="P79">
        <v>0</v>
      </c>
      <c r="Q79">
        <v>0</v>
      </c>
    </row>
    <row r="80" spans="1:17" x14ac:dyDescent="0.2">
      <c r="A80" s="47" t="s">
        <v>403</v>
      </c>
      <c r="B80" s="47" t="s">
        <v>521</v>
      </c>
      <c r="C80" s="47" t="s">
        <v>428</v>
      </c>
      <c r="D80" t="s">
        <v>106</v>
      </c>
      <c r="E80" s="16" t="s">
        <v>522</v>
      </c>
      <c r="F80" s="105" t="s">
        <v>311</v>
      </c>
      <c r="G80" s="16" t="s">
        <v>362</v>
      </c>
      <c r="H80">
        <v>46</v>
      </c>
      <c r="I80" s="16">
        <f t="shared" si="6"/>
        <v>46</v>
      </c>
      <c r="J80" s="16">
        <f t="shared" si="7"/>
        <v>0</v>
      </c>
      <c r="K80" s="64">
        <f t="shared" si="8"/>
        <v>1</v>
      </c>
      <c r="L80" s="16"/>
      <c r="M80">
        <v>46</v>
      </c>
      <c r="N80">
        <v>0</v>
      </c>
      <c r="O80">
        <v>0</v>
      </c>
      <c r="P80">
        <v>0</v>
      </c>
      <c r="Q80">
        <v>0</v>
      </c>
    </row>
    <row r="81" spans="1:17" x14ac:dyDescent="0.2">
      <c r="A81" s="47" t="s">
        <v>403</v>
      </c>
      <c r="B81" s="47" t="s">
        <v>481</v>
      </c>
      <c r="C81" s="47" t="s">
        <v>428</v>
      </c>
      <c r="D81" t="s">
        <v>166</v>
      </c>
      <c r="E81" s="16" t="s">
        <v>523</v>
      </c>
      <c r="F81" s="105" t="s">
        <v>311</v>
      </c>
      <c r="G81" s="16" t="s">
        <v>362</v>
      </c>
      <c r="H81">
        <v>163</v>
      </c>
      <c r="I81" s="16">
        <f t="shared" si="6"/>
        <v>159</v>
      </c>
      <c r="J81" s="16">
        <f t="shared" si="7"/>
        <v>4</v>
      </c>
      <c r="K81" s="64">
        <f t="shared" si="8"/>
        <v>0.97546012269938653</v>
      </c>
      <c r="L81" s="16"/>
      <c r="M81">
        <v>159</v>
      </c>
      <c r="N81">
        <v>3</v>
      </c>
      <c r="O81">
        <v>1</v>
      </c>
      <c r="P81">
        <v>0</v>
      </c>
      <c r="Q81">
        <v>0</v>
      </c>
    </row>
    <row r="82" spans="1:17" x14ac:dyDescent="0.2">
      <c r="A82" s="47" t="s">
        <v>403</v>
      </c>
      <c r="B82" s="47" t="s">
        <v>494</v>
      </c>
      <c r="C82" s="47" t="s">
        <v>428</v>
      </c>
      <c r="D82" t="s">
        <v>210</v>
      </c>
      <c r="E82" s="16" t="s">
        <v>524</v>
      </c>
      <c r="F82" s="105" t="s">
        <v>311</v>
      </c>
      <c r="G82" s="16" t="s">
        <v>362</v>
      </c>
      <c r="H82">
        <v>6</v>
      </c>
      <c r="I82" s="16">
        <f t="shared" si="6"/>
        <v>6</v>
      </c>
      <c r="J82" s="16">
        <f t="shared" si="7"/>
        <v>0</v>
      </c>
      <c r="K82" s="64">
        <f t="shared" si="8"/>
        <v>1</v>
      </c>
      <c r="L82" s="16"/>
      <c r="M82">
        <v>6</v>
      </c>
      <c r="N82">
        <v>0</v>
      </c>
      <c r="O82">
        <v>0</v>
      </c>
      <c r="P82">
        <v>0</v>
      </c>
      <c r="Q82">
        <v>0</v>
      </c>
    </row>
    <row r="83" spans="1:17" x14ac:dyDescent="0.2">
      <c r="A83" s="47" t="s">
        <v>404</v>
      </c>
      <c r="B83" s="47" t="s">
        <v>525</v>
      </c>
      <c r="C83" s="47" t="s">
        <v>429</v>
      </c>
      <c r="D83" t="s">
        <v>162</v>
      </c>
      <c r="E83" s="16" t="s">
        <v>526</v>
      </c>
      <c r="F83" s="105" t="s">
        <v>311</v>
      </c>
      <c r="G83" s="16" t="s">
        <v>362</v>
      </c>
      <c r="H83">
        <v>2</v>
      </c>
      <c r="I83" s="16">
        <f t="shared" si="6"/>
        <v>2</v>
      </c>
      <c r="J83" s="16">
        <f t="shared" si="7"/>
        <v>0</v>
      </c>
      <c r="K83" s="64">
        <f t="shared" si="8"/>
        <v>1</v>
      </c>
      <c r="L83" s="16"/>
      <c r="M83">
        <v>2</v>
      </c>
      <c r="N83">
        <v>0</v>
      </c>
      <c r="O83">
        <v>0</v>
      </c>
      <c r="P83">
        <v>0</v>
      </c>
      <c r="Q83">
        <v>0</v>
      </c>
    </row>
    <row r="84" spans="1:17" x14ac:dyDescent="0.2">
      <c r="A84" s="47" t="s">
        <v>404</v>
      </c>
      <c r="B84" s="47" t="s">
        <v>525</v>
      </c>
      <c r="C84" s="47" t="s">
        <v>429</v>
      </c>
      <c r="D84" t="s">
        <v>201</v>
      </c>
      <c r="E84" s="16" t="s">
        <v>527</v>
      </c>
      <c r="F84" s="105" t="s">
        <v>311</v>
      </c>
      <c r="G84" s="16" t="s">
        <v>362</v>
      </c>
      <c r="H84">
        <v>78</v>
      </c>
      <c r="I84" s="16">
        <f t="shared" si="6"/>
        <v>78</v>
      </c>
      <c r="J84" s="16">
        <f t="shared" si="7"/>
        <v>0</v>
      </c>
      <c r="K84" s="64">
        <f t="shared" si="8"/>
        <v>1</v>
      </c>
      <c r="L84" s="16"/>
      <c r="M84">
        <v>78</v>
      </c>
      <c r="N84">
        <v>0</v>
      </c>
      <c r="O84">
        <v>0</v>
      </c>
      <c r="P84">
        <v>0</v>
      </c>
      <c r="Q84">
        <v>0</v>
      </c>
    </row>
    <row r="85" spans="1:17" x14ac:dyDescent="0.2">
      <c r="A85" s="47" t="s">
        <v>404</v>
      </c>
      <c r="B85" s="47" t="s">
        <v>525</v>
      </c>
      <c r="C85" s="47" t="s">
        <v>429</v>
      </c>
      <c r="D85" t="s">
        <v>209</v>
      </c>
      <c r="E85" s="16" t="s">
        <v>528</v>
      </c>
      <c r="F85" s="105" t="s">
        <v>311</v>
      </c>
      <c r="G85" s="16" t="s">
        <v>362</v>
      </c>
      <c r="H85">
        <v>307</v>
      </c>
      <c r="I85" s="16">
        <f t="shared" si="6"/>
        <v>305</v>
      </c>
      <c r="J85" s="16">
        <f t="shared" si="7"/>
        <v>2</v>
      </c>
      <c r="K85" s="64">
        <f t="shared" si="8"/>
        <v>0.99348534201954397</v>
      </c>
      <c r="L85" s="16"/>
      <c r="M85">
        <v>305</v>
      </c>
      <c r="N85">
        <v>2</v>
      </c>
      <c r="O85">
        <v>0</v>
      </c>
      <c r="P85">
        <v>0</v>
      </c>
      <c r="Q85">
        <v>0</v>
      </c>
    </row>
    <row r="86" spans="1:17" x14ac:dyDescent="0.2">
      <c r="A86" s="47" t="s">
        <v>404</v>
      </c>
      <c r="B86" s="47" t="s">
        <v>525</v>
      </c>
      <c r="C86" s="47" t="s">
        <v>429</v>
      </c>
      <c r="D86" t="s">
        <v>170</v>
      </c>
      <c r="E86" s="16" t="s">
        <v>529</v>
      </c>
      <c r="F86" s="105" t="s">
        <v>311</v>
      </c>
      <c r="G86" s="16" t="s">
        <v>362</v>
      </c>
      <c r="H86">
        <v>24</v>
      </c>
      <c r="I86" s="16">
        <f t="shared" si="6"/>
        <v>24</v>
      </c>
      <c r="J86" s="16">
        <f t="shared" si="7"/>
        <v>0</v>
      </c>
      <c r="K86" s="64">
        <f t="shared" si="8"/>
        <v>1</v>
      </c>
      <c r="L86" s="16"/>
      <c r="M86">
        <v>24</v>
      </c>
      <c r="N86">
        <v>0</v>
      </c>
      <c r="O86">
        <v>0</v>
      </c>
      <c r="P86">
        <v>0</v>
      </c>
      <c r="Q86">
        <v>0</v>
      </c>
    </row>
    <row r="87" spans="1:17" x14ac:dyDescent="0.2">
      <c r="A87" s="47" t="s">
        <v>405</v>
      </c>
      <c r="B87" s="47" t="s">
        <v>467</v>
      </c>
      <c r="C87" s="47" t="s">
        <v>430</v>
      </c>
      <c r="D87" t="s">
        <v>221</v>
      </c>
      <c r="E87" s="16" t="s">
        <v>530</v>
      </c>
      <c r="F87" s="105" t="s">
        <v>311</v>
      </c>
      <c r="G87" s="16" t="s">
        <v>362</v>
      </c>
      <c r="H87">
        <v>137</v>
      </c>
      <c r="I87" s="16">
        <f t="shared" si="6"/>
        <v>137</v>
      </c>
      <c r="J87" s="16">
        <f t="shared" si="7"/>
        <v>0</v>
      </c>
      <c r="K87" s="64">
        <f t="shared" si="8"/>
        <v>1</v>
      </c>
      <c r="L87" s="16"/>
      <c r="M87">
        <v>137</v>
      </c>
      <c r="N87">
        <v>0</v>
      </c>
      <c r="O87">
        <v>0</v>
      </c>
      <c r="P87">
        <v>0</v>
      </c>
      <c r="Q87">
        <v>0</v>
      </c>
    </row>
    <row r="88" spans="1:17" x14ac:dyDescent="0.2">
      <c r="A88" s="47" t="s">
        <v>405</v>
      </c>
      <c r="B88" s="47" t="s">
        <v>467</v>
      </c>
      <c r="C88" s="47" t="s">
        <v>430</v>
      </c>
      <c r="D88" t="s">
        <v>225</v>
      </c>
      <c r="E88" s="16" t="s">
        <v>531</v>
      </c>
      <c r="F88" s="105" t="s">
        <v>311</v>
      </c>
      <c r="G88" s="16" t="s">
        <v>362</v>
      </c>
      <c r="H88">
        <v>118</v>
      </c>
      <c r="I88" s="16">
        <f t="shared" si="6"/>
        <v>116</v>
      </c>
      <c r="J88" s="16">
        <f t="shared" si="7"/>
        <v>2</v>
      </c>
      <c r="K88" s="64">
        <f t="shared" si="8"/>
        <v>0.98305084745762716</v>
      </c>
      <c r="L88" s="16"/>
      <c r="M88">
        <v>116</v>
      </c>
      <c r="N88">
        <v>0</v>
      </c>
      <c r="O88">
        <v>1</v>
      </c>
      <c r="P88">
        <v>1</v>
      </c>
      <c r="Q88">
        <v>0</v>
      </c>
    </row>
    <row r="89" spans="1:17" x14ac:dyDescent="0.2">
      <c r="A89" s="47" t="s">
        <v>405</v>
      </c>
      <c r="B89" s="47" t="s">
        <v>467</v>
      </c>
      <c r="C89" s="47" t="s">
        <v>430</v>
      </c>
      <c r="D89" t="s">
        <v>222</v>
      </c>
      <c r="E89" s="16" t="s">
        <v>532</v>
      </c>
      <c r="F89" s="105" t="s">
        <v>311</v>
      </c>
      <c r="G89" s="16" t="s">
        <v>362</v>
      </c>
      <c r="H89">
        <v>199</v>
      </c>
      <c r="I89" s="16">
        <f t="shared" si="6"/>
        <v>199</v>
      </c>
      <c r="J89" s="16">
        <f t="shared" si="7"/>
        <v>0</v>
      </c>
      <c r="K89" s="64">
        <f t="shared" si="8"/>
        <v>1</v>
      </c>
      <c r="L89" s="16"/>
      <c r="M89">
        <v>199</v>
      </c>
      <c r="N89">
        <v>0</v>
      </c>
      <c r="O89">
        <v>0</v>
      </c>
      <c r="P89">
        <v>0</v>
      </c>
      <c r="Q89">
        <v>0</v>
      </c>
    </row>
    <row r="90" spans="1:17" x14ac:dyDescent="0.2">
      <c r="A90" s="47" t="s">
        <v>406</v>
      </c>
      <c r="B90" s="47" t="s">
        <v>481</v>
      </c>
      <c r="C90" s="47" t="s">
        <v>431</v>
      </c>
      <c r="D90" t="s">
        <v>207</v>
      </c>
      <c r="E90" s="16" t="s">
        <v>533</v>
      </c>
      <c r="F90" s="105" t="s">
        <v>311</v>
      </c>
      <c r="G90" s="16" t="s">
        <v>362</v>
      </c>
      <c r="H90">
        <v>230</v>
      </c>
      <c r="I90" s="16">
        <f t="shared" si="6"/>
        <v>230</v>
      </c>
      <c r="J90" s="16">
        <f t="shared" si="7"/>
        <v>0</v>
      </c>
      <c r="K90" s="64">
        <f t="shared" si="8"/>
        <v>1</v>
      </c>
      <c r="L90" s="16"/>
      <c r="M90">
        <v>230</v>
      </c>
      <c r="N90">
        <v>0</v>
      </c>
      <c r="O90">
        <v>0</v>
      </c>
      <c r="P90">
        <v>0</v>
      </c>
      <c r="Q90">
        <v>0</v>
      </c>
    </row>
    <row r="91" spans="1:17" x14ac:dyDescent="0.2">
      <c r="A91" s="47" t="s">
        <v>406</v>
      </c>
      <c r="B91" s="47" t="s">
        <v>481</v>
      </c>
      <c r="C91" s="47" t="s">
        <v>431</v>
      </c>
      <c r="D91" t="s">
        <v>208</v>
      </c>
      <c r="E91" s="16" t="s">
        <v>534</v>
      </c>
      <c r="F91" s="105" t="s">
        <v>311</v>
      </c>
      <c r="G91" s="16" t="s">
        <v>362</v>
      </c>
      <c r="H91">
        <v>205</v>
      </c>
      <c r="I91" s="16">
        <f t="shared" si="6"/>
        <v>205</v>
      </c>
      <c r="J91" s="16">
        <f t="shared" si="7"/>
        <v>0</v>
      </c>
      <c r="K91" s="64">
        <f t="shared" si="8"/>
        <v>1</v>
      </c>
      <c r="L91" s="16"/>
      <c r="M91">
        <v>205</v>
      </c>
      <c r="N91">
        <v>0</v>
      </c>
      <c r="O91">
        <v>0</v>
      </c>
      <c r="P91">
        <v>0</v>
      </c>
      <c r="Q91">
        <v>0</v>
      </c>
    </row>
    <row r="92" spans="1:17" x14ac:dyDescent="0.2">
      <c r="A92" s="47" t="s">
        <v>407</v>
      </c>
      <c r="B92" s="47" t="s">
        <v>535</v>
      </c>
      <c r="C92" s="47" t="s">
        <v>432</v>
      </c>
      <c r="D92" t="s">
        <v>116</v>
      </c>
      <c r="E92" s="16" t="s">
        <v>536</v>
      </c>
      <c r="F92" s="105" t="s">
        <v>311</v>
      </c>
      <c r="G92" s="16" t="s">
        <v>362</v>
      </c>
      <c r="H92">
        <v>26</v>
      </c>
      <c r="I92" s="16">
        <f t="shared" si="6"/>
        <v>25</v>
      </c>
      <c r="J92" s="16">
        <f t="shared" si="7"/>
        <v>1</v>
      </c>
      <c r="K92" s="64">
        <f t="shared" si="8"/>
        <v>0.96153846153846156</v>
      </c>
      <c r="L92" s="16"/>
      <c r="M92">
        <v>25</v>
      </c>
      <c r="N92">
        <v>0</v>
      </c>
      <c r="O92">
        <v>0</v>
      </c>
      <c r="P92">
        <v>0</v>
      </c>
      <c r="Q92">
        <v>1</v>
      </c>
    </row>
    <row r="93" spans="1:17" x14ac:dyDescent="0.2">
      <c r="A93" s="47" t="s">
        <v>407</v>
      </c>
      <c r="B93" s="47" t="s">
        <v>535</v>
      </c>
      <c r="C93" s="47" t="s">
        <v>432</v>
      </c>
      <c r="D93" t="s">
        <v>199</v>
      </c>
      <c r="E93" s="16" t="s">
        <v>537</v>
      </c>
      <c r="F93" s="105" t="s">
        <v>311</v>
      </c>
      <c r="G93" s="16" t="s">
        <v>362</v>
      </c>
      <c r="H93">
        <v>2</v>
      </c>
      <c r="I93" s="16">
        <f t="shared" si="6"/>
        <v>2</v>
      </c>
      <c r="J93" s="16">
        <f t="shared" si="7"/>
        <v>0</v>
      </c>
      <c r="K93" s="64">
        <f t="shared" si="8"/>
        <v>1</v>
      </c>
      <c r="L93" s="16"/>
      <c r="M93">
        <v>2</v>
      </c>
      <c r="N93">
        <v>0</v>
      </c>
      <c r="O93">
        <v>0</v>
      </c>
      <c r="P93">
        <v>0</v>
      </c>
      <c r="Q93">
        <v>0</v>
      </c>
    </row>
    <row r="94" spans="1:17" x14ac:dyDescent="0.2">
      <c r="A94" s="47" t="s">
        <v>407</v>
      </c>
      <c r="B94" s="47" t="s">
        <v>535</v>
      </c>
      <c r="C94" s="47" t="s">
        <v>432</v>
      </c>
      <c r="D94" t="s">
        <v>72</v>
      </c>
      <c r="E94" s="16" t="s">
        <v>538</v>
      </c>
      <c r="F94" s="105" t="s">
        <v>311</v>
      </c>
      <c r="G94" s="16" t="s">
        <v>362</v>
      </c>
      <c r="H94">
        <v>79</v>
      </c>
      <c r="I94" s="16">
        <f t="shared" si="6"/>
        <v>79</v>
      </c>
      <c r="J94" s="16">
        <f t="shared" si="7"/>
        <v>0</v>
      </c>
      <c r="K94" s="64">
        <f t="shared" si="8"/>
        <v>1</v>
      </c>
      <c r="L94" s="16"/>
      <c r="M94">
        <v>79</v>
      </c>
      <c r="N94">
        <v>0</v>
      </c>
      <c r="O94">
        <v>0</v>
      </c>
      <c r="P94">
        <v>0</v>
      </c>
      <c r="Q94">
        <v>0</v>
      </c>
    </row>
    <row r="95" spans="1:17" x14ac:dyDescent="0.2">
      <c r="A95" s="47" t="s">
        <v>407</v>
      </c>
      <c r="B95" s="47" t="s">
        <v>535</v>
      </c>
      <c r="C95" s="47" t="s">
        <v>432</v>
      </c>
      <c r="D95" t="s">
        <v>176</v>
      </c>
      <c r="E95" s="16" t="s">
        <v>539</v>
      </c>
      <c r="F95" s="105" t="s">
        <v>311</v>
      </c>
      <c r="G95" s="16" t="s">
        <v>362</v>
      </c>
      <c r="H95">
        <v>4</v>
      </c>
      <c r="I95" s="16">
        <f t="shared" si="6"/>
        <v>4</v>
      </c>
      <c r="J95" s="16">
        <f t="shared" si="7"/>
        <v>0</v>
      </c>
      <c r="K95" s="64">
        <f t="shared" si="8"/>
        <v>1</v>
      </c>
      <c r="L95" s="16"/>
      <c r="M95">
        <v>4</v>
      </c>
      <c r="N95">
        <v>0</v>
      </c>
      <c r="O95">
        <v>0</v>
      </c>
      <c r="P95">
        <v>0</v>
      </c>
      <c r="Q95">
        <v>0</v>
      </c>
    </row>
    <row r="96" spans="1:17" x14ac:dyDescent="0.2">
      <c r="A96" s="47" t="s">
        <v>407</v>
      </c>
      <c r="B96" s="47" t="s">
        <v>535</v>
      </c>
      <c r="C96" s="47" t="s">
        <v>432</v>
      </c>
      <c r="D96" t="s">
        <v>134</v>
      </c>
      <c r="E96" s="16" t="s">
        <v>540</v>
      </c>
      <c r="F96" s="105" t="s">
        <v>311</v>
      </c>
      <c r="G96" s="16" t="s">
        <v>362</v>
      </c>
      <c r="H96">
        <v>1</v>
      </c>
      <c r="I96" s="16">
        <f t="shared" si="6"/>
        <v>1</v>
      </c>
      <c r="J96" s="16">
        <f t="shared" si="7"/>
        <v>0</v>
      </c>
      <c r="K96" s="64">
        <f t="shared" si="8"/>
        <v>1</v>
      </c>
      <c r="L96" s="16"/>
      <c r="M96">
        <v>1</v>
      </c>
      <c r="N96">
        <v>0</v>
      </c>
      <c r="O96">
        <v>0</v>
      </c>
      <c r="P96">
        <v>0</v>
      </c>
      <c r="Q96">
        <v>0</v>
      </c>
    </row>
    <row r="97" spans="1:17" x14ac:dyDescent="0.2">
      <c r="A97" s="47" t="s">
        <v>407</v>
      </c>
      <c r="B97" s="47" t="s">
        <v>535</v>
      </c>
      <c r="C97" s="47" t="s">
        <v>432</v>
      </c>
      <c r="D97" t="s">
        <v>96</v>
      </c>
      <c r="E97" s="16" t="s">
        <v>541</v>
      </c>
      <c r="F97" s="105" t="s">
        <v>311</v>
      </c>
      <c r="G97" s="16" t="s">
        <v>362</v>
      </c>
      <c r="H97">
        <v>2</v>
      </c>
      <c r="I97" s="16">
        <f t="shared" si="6"/>
        <v>2</v>
      </c>
      <c r="J97" s="16">
        <f t="shared" si="7"/>
        <v>0</v>
      </c>
      <c r="K97" s="64">
        <f t="shared" si="8"/>
        <v>1</v>
      </c>
      <c r="L97" s="16"/>
      <c r="M97">
        <v>2</v>
      </c>
      <c r="N97">
        <v>0</v>
      </c>
      <c r="O97">
        <v>0</v>
      </c>
      <c r="P97">
        <v>0</v>
      </c>
      <c r="Q97">
        <v>0</v>
      </c>
    </row>
    <row r="98" spans="1:17" x14ac:dyDescent="0.2">
      <c r="A98" s="47" t="s">
        <v>407</v>
      </c>
      <c r="B98" s="47" t="s">
        <v>535</v>
      </c>
      <c r="C98" s="47" t="s">
        <v>432</v>
      </c>
      <c r="D98" t="s">
        <v>200</v>
      </c>
      <c r="E98" s="16" t="s">
        <v>542</v>
      </c>
      <c r="F98" s="105" t="s">
        <v>311</v>
      </c>
      <c r="G98" s="16" t="s">
        <v>362</v>
      </c>
      <c r="H98">
        <v>18</v>
      </c>
      <c r="I98" s="16">
        <f t="shared" si="6"/>
        <v>18</v>
      </c>
      <c r="J98" s="16">
        <f t="shared" si="7"/>
        <v>0</v>
      </c>
      <c r="K98" s="64">
        <f t="shared" si="8"/>
        <v>1</v>
      </c>
      <c r="L98" s="16"/>
      <c r="M98">
        <v>18</v>
      </c>
      <c r="N98">
        <v>0</v>
      </c>
      <c r="O98">
        <v>0</v>
      </c>
      <c r="P98">
        <v>0</v>
      </c>
      <c r="Q98">
        <v>0</v>
      </c>
    </row>
    <row r="99" spans="1:17" x14ac:dyDescent="0.2">
      <c r="A99" s="47" t="s">
        <v>407</v>
      </c>
      <c r="B99" s="47" t="s">
        <v>535</v>
      </c>
      <c r="C99" s="47" t="s">
        <v>432</v>
      </c>
      <c r="D99" t="s">
        <v>240</v>
      </c>
      <c r="E99" s="16" t="s">
        <v>613</v>
      </c>
      <c r="F99" s="105" t="s">
        <v>311</v>
      </c>
      <c r="G99" s="16" t="s">
        <v>362</v>
      </c>
      <c r="H99">
        <v>19</v>
      </c>
      <c r="I99" s="16">
        <f t="shared" si="6"/>
        <v>19</v>
      </c>
      <c r="J99" s="16">
        <f t="shared" si="7"/>
        <v>0</v>
      </c>
      <c r="K99" s="64">
        <f t="shared" si="8"/>
        <v>1</v>
      </c>
      <c r="L99" s="16"/>
      <c r="M99">
        <v>19</v>
      </c>
      <c r="N99">
        <v>0</v>
      </c>
      <c r="O99">
        <v>0</v>
      </c>
      <c r="P99">
        <v>0</v>
      </c>
      <c r="Q99">
        <v>0</v>
      </c>
    </row>
    <row r="100" spans="1:17" x14ac:dyDescent="0.2">
      <c r="A100" s="47" t="s">
        <v>407</v>
      </c>
      <c r="B100" s="47" t="s">
        <v>535</v>
      </c>
      <c r="C100" s="47" t="s">
        <v>432</v>
      </c>
      <c r="D100" t="s">
        <v>132</v>
      </c>
      <c r="E100" s="16" t="s">
        <v>543</v>
      </c>
      <c r="F100" s="105" t="s">
        <v>311</v>
      </c>
      <c r="G100" s="16" t="s">
        <v>362</v>
      </c>
      <c r="H100">
        <v>374</v>
      </c>
      <c r="I100" s="16">
        <f t="shared" si="6"/>
        <v>365</v>
      </c>
      <c r="J100" s="16">
        <f t="shared" si="7"/>
        <v>9</v>
      </c>
      <c r="K100" s="64">
        <f t="shared" si="8"/>
        <v>0.97593582887700536</v>
      </c>
      <c r="L100" s="16"/>
      <c r="M100">
        <v>365</v>
      </c>
      <c r="N100">
        <v>4</v>
      </c>
      <c r="O100">
        <v>2</v>
      </c>
      <c r="P100">
        <v>3</v>
      </c>
      <c r="Q100">
        <v>0</v>
      </c>
    </row>
    <row r="101" spans="1:17" x14ac:dyDescent="0.2">
      <c r="A101" s="47" t="s">
        <v>407</v>
      </c>
      <c r="B101" s="47" t="s">
        <v>535</v>
      </c>
      <c r="C101" s="47" t="s">
        <v>432</v>
      </c>
      <c r="D101" t="s">
        <v>228</v>
      </c>
      <c r="E101" s="16" t="s">
        <v>545</v>
      </c>
      <c r="F101" s="105" t="s">
        <v>311</v>
      </c>
      <c r="G101" s="16" t="s">
        <v>362</v>
      </c>
      <c r="H101">
        <v>164</v>
      </c>
      <c r="I101" s="16">
        <f t="shared" si="6"/>
        <v>164</v>
      </c>
      <c r="J101" s="16">
        <f t="shared" si="7"/>
        <v>0</v>
      </c>
      <c r="K101" s="64">
        <f t="shared" si="8"/>
        <v>1</v>
      </c>
      <c r="L101" s="16"/>
      <c r="M101">
        <v>164</v>
      </c>
      <c r="N101">
        <v>0</v>
      </c>
      <c r="O101">
        <v>0</v>
      </c>
      <c r="P101">
        <v>0</v>
      </c>
      <c r="Q101">
        <v>0</v>
      </c>
    </row>
    <row r="102" spans="1:17" x14ac:dyDescent="0.2">
      <c r="A102" s="47" t="s">
        <v>407</v>
      </c>
      <c r="B102" s="47" t="s">
        <v>535</v>
      </c>
      <c r="C102" s="47" t="s">
        <v>432</v>
      </c>
      <c r="D102" t="s">
        <v>143</v>
      </c>
      <c r="E102" s="16" t="s">
        <v>546</v>
      </c>
      <c r="F102" s="105" t="s">
        <v>311</v>
      </c>
      <c r="G102" s="16" t="s">
        <v>362</v>
      </c>
      <c r="H102">
        <v>111</v>
      </c>
      <c r="I102" s="16">
        <f t="shared" si="6"/>
        <v>111</v>
      </c>
      <c r="J102" s="16">
        <f t="shared" si="7"/>
        <v>0</v>
      </c>
      <c r="K102" s="64">
        <f t="shared" si="8"/>
        <v>1</v>
      </c>
      <c r="L102" s="16"/>
      <c r="M102">
        <v>111</v>
      </c>
      <c r="N102">
        <v>0</v>
      </c>
      <c r="O102">
        <v>0</v>
      </c>
      <c r="P102">
        <v>0</v>
      </c>
      <c r="Q102">
        <v>0</v>
      </c>
    </row>
    <row r="103" spans="1:17" x14ac:dyDescent="0.2">
      <c r="A103" s="47" t="s">
        <v>407</v>
      </c>
      <c r="B103" s="47" t="s">
        <v>535</v>
      </c>
      <c r="C103" s="47" t="s">
        <v>432</v>
      </c>
      <c r="D103" t="s">
        <v>86</v>
      </c>
      <c r="E103" s="16" t="s">
        <v>547</v>
      </c>
      <c r="F103" s="105" t="s">
        <v>311</v>
      </c>
      <c r="G103" s="16" t="s">
        <v>362</v>
      </c>
      <c r="H103">
        <v>9</v>
      </c>
      <c r="I103" s="16">
        <f t="shared" si="6"/>
        <v>9</v>
      </c>
      <c r="J103" s="16">
        <f t="shared" si="7"/>
        <v>0</v>
      </c>
      <c r="K103" s="64">
        <f t="shared" si="8"/>
        <v>1</v>
      </c>
      <c r="L103" s="16"/>
      <c r="M103">
        <v>9</v>
      </c>
      <c r="N103">
        <v>0</v>
      </c>
      <c r="O103">
        <v>0</v>
      </c>
      <c r="P103">
        <v>0</v>
      </c>
      <c r="Q103">
        <v>0</v>
      </c>
    </row>
    <row r="104" spans="1:17" x14ac:dyDescent="0.2">
      <c r="A104" s="47" t="s">
        <v>407</v>
      </c>
      <c r="B104" s="47" t="s">
        <v>535</v>
      </c>
      <c r="C104" s="47" t="s">
        <v>432</v>
      </c>
      <c r="D104" t="s">
        <v>133</v>
      </c>
      <c r="E104" s="16" t="s">
        <v>548</v>
      </c>
      <c r="F104" s="105" t="s">
        <v>311</v>
      </c>
      <c r="G104" s="16" t="s">
        <v>362</v>
      </c>
      <c r="H104">
        <v>60</v>
      </c>
      <c r="I104" s="16">
        <f t="shared" si="6"/>
        <v>60</v>
      </c>
      <c r="J104" s="16">
        <f t="shared" si="7"/>
        <v>0</v>
      </c>
      <c r="K104" s="64">
        <f t="shared" si="8"/>
        <v>1</v>
      </c>
      <c r="L104" s="16"/>
      <c r="M104">
        <v>60</v>
      </c>
      <c r="N104">
        <v>0</v>
      </c>
      <c r="O104">
        <v>0</v>
      </c>
      <c r="P104">
        <v>0</v>
      </c>
      <c r="Q104">
        <v>0</v>
      </c>
    </row>
    <row r="105" spans="1:17" x14ac:dyDescent="0.2">
      <c r="A105" s="47" t="s">
        <v>407</v>
      </c>
      <c r="B105" s="47" t="s">
        <v>535</v>
      </c>
      <c r="C105" s="47" t="s">
        <v>432</v>
      </c>
      <c r="D105" t="s">
        <v>84</v>
      </c>
      <c r="E105" s="16" t="s">
        <v>550</v>
      </c>
      <c r="F105" s="105" t="s">
        <v>311</v>
      </c>
      <c r="G105" s="16" t="s">
        <v>362</v>
      </c>
      <c r="H105">
        <v>57</v>
      </c>
      <c r="I105" s="16">
        <f t="shared" si="6"/>
        <v>57</v>
      </c>
      <c r="J105" s="16">
        <f t="shared" si="7"/>
        <v>0</v>
      </c>
      <c r="K105" s="64">
        <f t="shared" si="8"/>
        <v>1</v>
      </c>
      <c r="L105" s="16"/>
      <c r="M105">
        <v>57</v>
      </c>
      <c r="N105">
        <v>0</v>
      </c>
      <c r="O105">
        <v>0</v>
      </c>
      <c r="P105">
        <v>0</v>
      </c>
      <c r="Q105">
        <v>0</v>
      </c>
    </row>
    <row r="106" spans="1:17" x14ac:dyDescent="0.2">
      <c r="A106" s="47" t="s">
        <v>407</v>
      </c>
      <c r="B106" s="47" t="s">
        <v>535</v>
      </c>
      <c r="C106" s="47" t="s">
        <v>432</v>
      </c>
      <c r="D106" t="s">
        <v>197</v>
      </c>
      <c r="E106" s="16" t="s">
        <v>551</v>
      </c>
      <c r="F106" s="105" t="s">
        <v>311</v>
      </c>
      <c r="G106" s="16" t="s">
        <v>362</v>
      </c>
      <c r="H106">
        <v>36</v>
      </c>
      <c r="I106" s="16">
        <f t="shared" si="6"/>
        <v>36</v>
      </c>
      <c r="J106" s="16">
        <f t="shared" si="7"/>
        <v>0</v>
      </c>
      <c r="K106" s="64">
        <f t="shared" si="8"/>
        <v>1</v>
      </c>
      <c r="L106" s="16"/>
      <c r="M106">
        <v>36</v>
      </c>
      <c r="N106">
        <v>0</v>
      </c>
      <c r="O106">
        <v>0</v>
      </c>
      <c r="P106">
        <v>0</v>
      </c>
      <c r="Q106">
        <v>0</v>
      </c>
    </row>
    <row r="107" spans="1:17" x14ac:dyDescent="0.2">
      <c r="A107" s="47" t="s">
        <v>407</v>
      </c>
      <c r="B107" s="47" t="s">
        <v>535</v>
      </c>
      <c r="C107" s="47" t="s">
        <v>432</v>
      </c>
      <c r="D107" t="s">
        <v>82</v>
      </c>
      <c r="E107" s="16" t="s">
        <v>622</v>
      </c>
      <c r="F107" s="105" t="s">
        <v>311</v>
      </c>
      <c r="G107" s="16" t="s">
        <v>362</v>
      </c>
      <c r="H107">
        <v>28</v>
      </c>
      <c r="I107" s="16">
        <f t="shared" ref="I107:I138" si="9">SUM(M107)</f>
        <v>28</v>
      </c>
      <c r="J107" s="16">
        <f t="shared" ref="J107:J138" si="10">SUM(N107:Q107)</f>
        <v>0</v>
      </c>
      <c r="K107" s="64">
        <f t="shared" ref="K107:K138" si="11">I107/H107</f>
        <v>1</v>
      </c>
      <c r="L107" s="16"/>
      <c r="M107">
        <v>28</v>
      </c>
      <c r="N107">
        <v>0</v>
      </c>
      <c r="O107">
        <v>0</v>
      </c>
      <c r="P107">
        <v>0</v>
      </c>
      <c r="Q107">
        <v>0</v>
      </c>
    </row>
    <row r="108" spans="1:17" x14ac:dyDescent="0.2">
      <c r="A108" s="47" t="s">
        <v>407</v>
      </c>
      <c r="B108" s="47" t="s">
        <v>535</v>
      </c>
      <c r="C108" s="47" t="s">
        <v>432</v>
      </c>
      <c r="D108" t="s">
        <v>135</v>
      </c>
      <c r="E108" s="16" t="s">
        <v>554</v>
      </c>
      <c r="F108" s="105" t="s">
        <v>311</v>
      </c>
      <c r="G108" s="16" t="s">
        <v>362</v>
      </c>
      <c r="H108">
        <v>56</v>
      </c>
      <c r="I108" s="16">
        <f t="shared" si="9"/>
        <v>56</v>
      </c>
      <c r="J108" s="16">
        <f t="shared" si="10"/>
        <v>0</v>
      </c>
      <c r="K108" s="64">
        <f t="shared" si="11"/>
        <v>1</v>
      </c>
      <c r="L108" s="16"/>
      <c r="M108">
        <v>56</v>
      </c>
      <c r="N108">
        <v>0</v>
      </c>
      <c r="O108">
        <v>0</v>
      </c>
      <c r="P108">
        <v>0</v>
      </c>
      <c r="Q108">
        <v>0</v>
      </c>
    </row>
    <row r="109" spans="1:17" x14ac:dyDescent="0.2">
      <c r="A109" s="47" t="s">
        <v>407</v>
      </c>
      <c r="B109" s="47" t="s">
        <v>535</v>
      </c>
      <c r="C109" s="47" t="s">
        <v>432</v>
      </c>
      <c r="D109" t="s">
        <v>85</v>
      </c>
      <c r="E109" s="16" t="s">
        <v>555</v>
      </c>
      <c r="F109" s="105" t="s">
        <v>311</v>
      </c>
      <c r="G109" s="16" t="s">
        <v>362</v>
      </c>
      <c r="H109">
        <v>3</v>
      </c>
      <c r="I109" s="16">
        <f t="shared" si="9"/>
        <v>3</v>
      </c>
      <c r="J109" s="16">
        <f t="shared" si="10"/>
        <v>0</v>
      </c>
      <c r="K109" s="64">
        <f t="shared" si="11"/>
        <v>1</v>
      </c>
      <c r="L109" s="16"/>
      <c r="M109">
        <v>3</v>
      </c>
      <c r="N109">
        <v>0</v>
      </c>
      <c r="O109">
        <v>0</v>
      </c>
      <c r="P109">
        <v>0</v>
      </c>
      <c r="Q109">
        <v>0</v>
      </c>
    </row>
    <row r="110" spans="1:17" x14ac:dyDescent="0.2">
      <c r="A110" s="47" t="s">
        <v>407</v>
      </c>
      <c r="B110" s="47" t="s">
        <v>535</v>
      </c>
      <c r="C110" s="47" t="s">
        <v>432</v>
      </c>
      <c r="D110" t="s">
        <v>172</v>
      </c>
      <c r="E110" s="16" t="s">
        <v>556</v>
      </c>
      <c r="F110" s="105" t="s">
        <v>311</v>
      </c>
      <c r="G110" s="16" t="s">
        <v>362</v>
      </c>
      <c r="H110">
        <v>446</v>
      </c>
      <c r="I110" s="16">
        <f t="shared" si="9"/>
        <v>443</v>
      </c>
      <c r="J110" s="16">
        <f t="shared" si="10"/>
        <v>3</v>
      </c>
      <c r="K110" s="64">
        <f t="shared" si="11"/>
        <v>0.99327354260089684</v>
      </c>
      <c r="L110" s="16"/>
      <c r="M110">
        <v>443</v>
      </c>
      <c r="N110">
        <v>1</v>
      </c>
      <c r="O110">
        <v>2</v>
      </c>
      <c r="P110">
        <v>0</v>
      </c>
      <c r="Q110">
        <v>0</v>
      </c>
    </row>
    <row r="111" spans="1:17" x14ac:dyDescent="0.2">
      <c r="A111" s="47" t="s">
        <v>407</v>
      </c>
      <c r="B111" s="47" t="s">
        <v>535</v>
      </c>
      <c r="C111" s="47" t="s">
        <v>432</v>
      </c>
      <c r="D111" t="s">
        <v>147</v>
      </c>
      <c r="E111" s="16" t="s">
        <v>557</v>
      </c>
      <c r="F111" s="105" t="s">
        <v>311</v>
      </c>
      <c r="G111" s="16" t="s">
        <v>362</v>
      </c>
      <c r="H111">
        <v>29</v>
      </c>
      <c r="I111" s="16">
        <f t="shared" si="9"/>
        <v>29</v>
      </c>
      <c r="J111" s="16">
        <f t="shared" si="10"/>
        <v>0</v>
      </c>
      <c r="K111" s="64">
        <f t="shared" si="11"/>
        <v>1</v>
      </c>
      <c r="L111" s="16"/>
      <c r="M111">
        <v>29</v>
      </c>
      <c r="N111">
        <v>0</v>
      </c>
      <c r="O111">
        <v>0</v>
      </c>
      <c r="P111">
        <v>0</v>
      </c>
      <c r="Q111">
        <v>0</v>
      </c>
    </row>
    <row r="112" spans="1:17" x14ac:dyDescent="0.2">
      <c r="A112" s="47" t="s">
        <v>407</v>
      </c>
      <c r="B112" s="47" t="s">
        <v>535</v>
      </c>
      <c r="C112" s="47" t="s">
        <v>432</v>
      </c>
      <c r="D112" t="s">
        <v>186</v>
      </c>
      <c r="E112" s="16" t="s">
        <v>558</v>
      </c>
      <c r="F112" s="105" t="s">
        <v>311</v>
      </c>
      <c r="G112" s="16" t="s">
        <v>362</v>
      </c>
      <c r="H112">
        <v>640</v>
      </c>
      <c r="I112" s="16">
        <f t="shared" si="9"/>
        <v>640</v>
      </c>
      <c r="J112" s="16">
        <f t="shared" si="10"/>
        <v>0</v>
      </c>
      <c r="K112" s="64">
        <f t="shared" si="11"/>
        <v>1</v>
      </c>
      <c r="L112" s="16"/>
      <c r="M112">
        <v>640</v>
      </c>
      <c r="N112">
        <v>0</v>
      </c>
      <c r="O112">
        <v>0</v>
      </c>
      <c r="P112">
        <v>0</v>
      </c>
      <c r="Q112">
        <v>0</v>
      </c>
    </row>
    <row r="113" spans="1:17" x14ac:dyDescent="0.2">
      <c r="A113" s="47" t="s">
        <v>407</v>
      </c>
      <c r="B113" s="47" t="s">
        <v>535</v>
      </c>
      <c r="C113" s="47" t="s">
        <v>432</v>
      </c>
      <c r="D113" t="s">
        <v>120</v>
      </c>
      <c r="E113" s="16" t="s">
        <v>559</v>
      </c>
      <c r="F113" s="105" t="s">
        <v>311</v>
      </c>
      <c r="G113" s="16" t="s">
        <v>362</v>
      </c>
      <c r="H113">
        <v>7</v>
      </c>
      <c r="I113" s="16">
        <f t="shared" si="9"/>
        <v>7</v>
      </c>
      <c r="J113" s="16">
        <f t="shared" si="10"/>
        <v>0</v>
      </c>
      <c r="K113" s="64">
        <f t="shared" si="11"/>
        <v>1</v>
      </c>
      <c r="L113" s="16"/>
      <c r="M113">
        <v>7</v>
      </c>
      <c r="N113">
        <v>0</v>
      </c>
      <c r="O113">
        <v>0</v>
      </c>
      <c r="P113">
        <v>0</v>
      </c>
      <c r="Q113">
        <v>0</v>
      </c>
    </row>
    <row r="114" spans="1:17" x14ac:dyDescent="0.2">
      <c r="A114" s="47" t="s">
        <v>408</v>
      </c>
      <c r="B114" s="47" t="s">
        <v>467</v>
      </c>
      <c r="C114" s="47" t="s">
        <v>433</v>
      </c>
      <c r="D114" t="s">
        <v>113</v>
      </c>
      <c r="E114" s="16" t="s">
        <v>560</v>
      </c>
      <c r="F114" s="105" t="s">
        <v>311</v>
      </c>
      <c r="G114" s="16" t="s">
        <v>362</v>
      </c>
      <c r="H114">
        <v>71</v>
      </c>
      <c r="I114" s="16">
        <f t="shared" si="9"/>
        <v>71</v>
      </c>
      <c r="J114" s="16">
        <f t="shared" si="10"/>
        <v>0</v>
      </c>
      <c r="K114" s="64">
        <f t="shared" si="11"/>
        <v>1</v>
      </c>
      <c r="L114" s="16"/>
      <c r="M114">
        <v>71</v>
      </c>
      <c r="N114">
        <v>0</v>
      </c>
      <c r="O114">
        <v>0</v>
      </c>
      <c r="P114">
        <v>0</v>
      </c>
      <c r="Q114">
        <v>0</v>
      </c>
    </row>
    <row r="115" spans="1:17" x14ac:dyDescent="0.2">
      <c r="A115" s="47" t="s">
        <v>408</v>
      </c>
      <c r="B115" s="47" t="s">
        <v>467</v>
      </c>
      <c r="C115" s="47" t="s">
        <v>433</v>
      </c>
      <c r="D115" t="s">
        <v>236</v>
      </c>
      <c r="E115" s="16" t="s">
        <v>614</v>
      </c>
      <c r="F115" s="105" t="s">
        <v>311</v>
      </c>
      <c r="G115" s="16" t="s">
        <v>362</v>
      </c>
      <c r="H115">
        <v>4</v>
      </c>
      <c r="I115" s="16">
        <f t="shared" si="9"/>
        <v>4</v>
      </c>
      <c r="J115" s="16">
        <f t="shared" si="10"/>
        <v>0</v>
      </c>
      <c r="K115" s="64">
        <f t="shared" si="11"/>
        <v>1</v>
      </c>
      <c r="L115" s="16"/>
      <c r="M115">
        <v>4</v>
      </c>
      <c r="N115">
        <v>0</v>
      </c>
      <c r="O115">
        <v>0</v>
      </c>
      <c r="P115">
        <v>0</v>
      </c>
      <c r="Q115">
        <v>0</v>
      </c>
    </row>
    <row r="116" spans="1:17" x14ac:dyDescent="0.2">
      <c r="A116" s="47" t="s">
        <v>408</v>
      </c>
      <c r="B116" s="47" t="s">
        <v>467</v>
      </c>
      <c r="C116" s="47" t="s">
        <v>433</v>
      </c>
      <c r="D116" t="s">
        <v>174</v>
      </c>
      <c r="E116" s="16" t="s">
        <v>563</v>
      </c>
      <c r="F116" s="105" t="s">
        <v>311</v>
      </c>
      <c r="G116" s="16" t="s">
        <v>362</v>
      </c>
      <c r="H116">
        <v>35</v>
      </c>
      <c r="I116" s="16">
        <f t="shared" si="9"/>
        <v>35</v>
      </c>
      <c r="J116" s="16">
        <f t="shared" si="10"/>
        <v>0</v>
      </c>
      <c r="K116" s="64">
        <f t="shared" si="11"/>
        <v>1</v>
      </c>
      <c r="L116" s="16"/>
      <c r="M116">
        <v>35</v>
      </c>
      <c r="N116">
        <v>0</v>
      </c>
      <c r="O116">
        <v>0</v>
      </c>
      <c r="P116">
        <v>0</v>
      </c>
      <c r="Q116">
        <v>0</v>
      </c>
    </row>
    <row r="117" spans="1:17" x14ac:dyDescent="0.2">
      <c r="A117" s="47" t="s">
        <v>408</v>
      </c>
      <c r="B117" s="47" t="s">
        <v>467</v>
      </c>
      <c r="C117" s="47" t="s">
        <v>433</v>
      </c>
      <c r="D117" t="s">
        <v>203</v>
      </c>
      <c r="E117" s="16" t="s">
        <v>564</v>
      </c>
      <c r="F117" s="105" t="s">
        <v>311</v>
      </c>
      <c r="G117" s="16" t="s">
        <v>362</v>
      </c>
      <c r="H117">
        <v>2</v>
      </c>
      <c r="I117" s="16">
        <f t="shared" si="9"/>
        <v>2</v>
      </c>
      <c r="J117" s="16">
        <f t="shared" si="10"/>
        <v>0</v>
      </c>
      <c r="K117" s="64">
        <f t="shared" si="11"/>
        <v>1</v>
      </c>
      <c r="L117" s="16"/>
      <c r="M117">
        <v>2</v>
      </c>
      <c r="N117">
        <v>0</v>
      </c>
      <c r="O117">
        <v>0</v>
      </c>
      <c r="P117">
        <v>0</v>
      </c>
      <c r="Q117">
        <v>0</v>
      </c>
    </row>
    <row r="118" spans="1:17" x14ac:dyDescent="0.2">
      <c r="A118" s="47" t="s">
        <v>408</v>
      </c>
      <c r="B118" s="47" t="s">
        <v>467</v>
      </c>
      <c r="C118" s="47" t="s">
        <v>433</v>
      </c>
      <c r="D118" t="s">
        <v>91</v>
      </c>
      <c r="E118" s="16" t="s">
        <v>565</v>
      </c>
      <c r="F118" s="105" t="s">
        <v>311</v>
      </c>
      <c r="G118" s="16" t="s">
        <v>362</v>
      </c>
      <c r="H118">
        <v>5</v>
      </c>
      <c r="I118" s="16">
        <f t="shared" si="9"/>
        <v>5</v>
      </c>
      <c r="J118" s="16">
        <f t="shared" si="10"/>
        <v>0</v>
      </c>
      <c r="K118" s="64">
        <f t="shared" si="11"/>
        <v>1</v>
      </c>
      <c r="L118" s="16"/>
      <c r="M118">
        <v>5</v>
      </c>
      <c r="N118">
        <v>0</v>
      </c>
      <c r="O118">
        <v>0</v>
      </c>
      <c r="P118">
        <v>0</v>
      </c>
      <c r="Q118">
        <v>0</v>
      </c>
    </row>
    <row r="119" spans="1:17" x14ac:dyDescent="0.2">
      <c r="A119" s="47" t="s">
        <v>409</v>
      </c>
      <c r="B119" s="47" t="s">
        <v>567</v>
      </c>
      <c r="C119" s="47" t="s">
        <v>434</v>
      </c>
      <c r="D119" t="s">
        <v>99</v>
      </c>
      <c r="E119" s="16" t="s">
        <v>568</v>
      </c>
      <c r="F119" s="105" t="s">
        <v>311</v>
      </c>
      <c r="G119" s="16" t="s">
        <v>362</v>
      </c>
      <c r="H119">
        <v>62</v>
      </c>
      <c r="I119" s="16">
        <f t="shared" si="9"/>
        <v>62</v>
      </c>
      <c r="J119" s="16">
        <f t="shared" si="10"/>
        <v>0</v>
      </c>
      <c r="K119" s="64">
        <f t="shared" si="11"/>
        <v>1</v>
      </c>
      <c r="L119" s="16"/>
      <c r="M119">
        <v>62</v>
      </c>
      <c r="N119">
        <v>0</v>
      </c>
      <c r="O119">
        <v>0</v>
      </c>
      <c r="P119">
        <v>0</v>
      </c>
      <c r="Q119">
        <v>0</v>
      </c>
    </row>
    <row r="120" spans="1:17" x14ac:dyDescent="0.2">
      <c r="A120" s="47" t="s">
        <v>409</v>
      </c>
      <c r="B120" s="47" t="s">
        <v>567</v>
      </c>
      <c r="C120" s="47" t="s">
        <v>434</v>
      </c>
      <c r="D120" t="s">
        <v>206</v>
      </c>
      <c r="E120" s="16" t="s">
        <v>569</v>
      </c>
      <c r="F120" s="105" t="s">
        <v>311</v>
      </c>
      <c r="G120" s="16" t="s">
        <v>362</v>
      </c>
      <c r="H120">
        <v>134</v>
      </c>
      <c r="I120" s="16">
        <f t="shared" si="9"/>
        <v>131</v>
      </c>
      <c r="J120" s="16">
        <f t="shared" si="10"/>
        <v>3</v>
      </c>
      <c r="K120" s="64">
        <f t="shared" si="11"/>
        <v>0.97761194029850751</v>
      </c>
      <c r="L120" s="16"/>
      <c r="M120">
        <v>131</v>
      </c>
      <c r="N120">
        <v>3</v>
      </c>
      <c r="O120">
        <v>0</v>
      </c>
      <c r="P120">
        <v>0</v>
      </c>
      <c r="Q120">
        <v>0</v>
      </c>
    </row>
    <row r="121" spans="1:17" x14ac:dyDescent="0.2">
      <c r="A121" s="47" t="s">
        <v>409</v>
      </c>
      <c r="B121" s="47" t="s">
        <v>567</v>
      </c>
      <c r="C121" s="47" t="s">
        <v>434</v>
      </c>
      <c r="D121" t="s">
        <v>140</v>
      </c>
      <c r="E121" s="16" t="s">
        <v>570</v>
      </c>
      <c r="F121" s="105" t="s">
        <v>311</v>
      </c>
      <c r="G121" s="16" t="s">
        <v>362</v>
      </c>
      <c r="H121">
        <v>78</v>
      </c>
      <c r="I121" s="16">
        <f t="shared" si="9"/>
        <v>78</v>
      </c>
      <c r="J121" s="16">
        <f t="shared" si="10"/>
        <v>0</v>
      </c>
      <c r="K121" s="64">
        <f t="shared" si="11"/>
        <v>1</v>
      </c>
      <c r="L121" s="16"/>
      <c r="M121">
        <v>78</v>
      </c>
      <c r="N121">
        <v>0</v>
      </c>
      <c r="O121">
        <v>0</v>
      </c>
      <c r="P121">
        <v>0</v>
      </c>
      <c r="Q121">
        <v>0</v>
      </c>
    </row>
    <row r="122" spans="1:17" x14ac:dyDescent="0.2">
      <c r="A122" s="47" t="s">
        <v>409</v>
      </c>
      <c r="B122" s="47" t="s">
        <v>567</v>
      </c>
      <c r="C122" s="47" t="s">
        <v>434</v>
      </c>
      <c r="D122" t="s">
        <v>98</v>
      </c>
      <c r="E122" s="16" t="s">
        <v>571</v>
      </c>
      <c r="F122" s="105" t="s">
        <v>311</v>
      </c>
      <c r="G122" s="16" t="s">
        <v>362</v>
      </c>
      <c r="H122">
        <v>143</v>
      </c>
      <c r="I122" s="16">
        <f t="shared" si="9"/>
        <v>142</v>
      </c>
      <c r="J122" s="16">
        <f t="shared" si="10"/>
        <v>1</v>
      </c>
      <c r="K122" s="64">
        <f t="shared" si="11"/>
        <v>0.99300699300699302</v>
      </c>
      <c r="L122" s="16"/>
      <c r="M122">
        <v>142</v>
      </c>
      <c r="N122">
        <v>1</v>
      </c>
      <c r="O122">
        <v>0</v>
      </c>
      <c r="P122">
        <v>0</v>
      </c>
      <c r="Q122">
        <v>0</v>
      </c>
    </row>
    <row r="123" spans="1:17" x14ac:dyDescent="0.2">
      <c r="A123" s="47" t="s">
        <v>410</v>
      </c>
      <c r="B123" s="47" t="s">
        <v>441</v>
      </c>
      <c r="C123" s="47" t="s">
        <v>435</v>
      </c>
      <c r="D123" t="s">
        <v>139</v>
      </c>
      <c r="E123" s="16" t="s">
        <v>572</v>
      </c>
      <c r="F123" s="105" t="s">
        <v>311</v>
      </c>
      <c r="G123" s="16" t="s">
        <v>362</v>
      </c>
      <c r="H123">
        <v>20</v>
      </c>
      <c r="I123" s="16">
        <f t="shared" si="9"/>
        <v>20</v>
      </c>
      <c r="J123" s="16">
        <f t="shared" si="10"/>
        <v>0</v>
      </c>
      <c r="K123" s="64">
        <f t="shared" si="11"/>
        <v>1</v>
      </c>
      <c r="L123" s="16"/>
      <c r="M123">
        <v>20</v>
      </c>
      <c r="N123">
        <v>0</v>
      </c>
      <c r="O123">
        <v>0</v>
      </c>
      <c r="P123">
        <v>0</v>
      </c>
      <c r="Q123">
        <v>0</v>
      </c>
    </row>
    <row r="124" spans="1:17" x14ac:dyDescent="0.2">
      <c r="A124" s="47" t="s">
        <v>410</v>
      </c>
      <c r="B124" s="47" t="s">
        <v>441</v>
      </c>
      <c r="C124" s="47" t="s">
        <v>435</v>
      </c>
      <c r="D124" t="s">
        <v>137</v>
      </c>
      <c r="E124" s="16" t="s">
        <v>573</v>
      </c>
      <c r="F124" s="105" t="s">
        <v>311</v>
      </c>
      <c r="G124" s="16" t="s">
        <v>362</v>
      </c>
      <c r="H124">
        <v>74</v>
      </c>
      <c r="I124" s="16">
        <f t="shared" si="9"/>
        <v>74</v>
      </c>
      <c r="J124" s="16">
        <f t="shared" si="10"/>
        <v>0</v>
      </c>
      <c r="K124" s="64">
        <f t="shared" si="11"/>
        <v>1</v>
      </c>
      <c r="L124" s="16"/>
      <c r="M124">
        <v>74</v>
      </c>
      <c r="N124">
        <v>0</v>
      </c>
      <c r="O124">
        <v>0</v>
      </c>
      <c r="P124">
        <v>0</v>
      </c>
      <c r="Q124">
        <v>0</v>
      </c>
    </row>
    <row r="125" spans="1:17" x14ac:dyDescent="0.2">
      <c r="A125" s="47" t="s">
        <v>410</v>
      </c>
      <c r="B125" s="47" t="s">
        <v>441</v>
      </c>
      <c r="C125" s="47" t="s">
        <v>435</v>
      </c>
      <c r="D125" t="s">
        <v>226</v>
      </c>
      <c r="E125" s="16" t="s">
        <v>574</v>
      </c>
      <c r="F125" s="105" t="s">
        <v>311</v>
      </c>
      <c r="G125" s="16" t="s">
        <v>362</v>
      </c>
      <c r="H125">
        <v>199</v>
      </c>
      <c r="I125" s="16">
        <f t="shared" si="9"/>
        <v>199</v>
      </c>
      <c r="J125" s="16">
        <f t="shared" si="10"/>
        <v>0</v>
      </c>
      <c r="K125" s="64">
        <f t="shared" si="11"/>
        <v>1</v>
      </c>
      <c r="L125" s="16"/>
      <c r="M125">
        <v>199</v>
      </c>
      <c r="N125">
        <v>0</v>
      </c>
      <c r="O125">
        <v>0</v>
      </c>
      <c r="P125">
        <v>0</v>
      </c>
      <c r="Q125">
        <v>0</v>
      </c>
    </row>
    <row r="126" spans="1:17" x14ac:dyDescent="0.2">
      <c r="A126" s="47" t="s">
        <v>410</v>
      </c>
      <c r="B126" s="47" t="s">
        <v>441</v>
      </c>
      <c r="C126" s="47" t="s">
        <v>435</v>
      </c>
      <c r="D126" t="s">
        <v>138</v>
      </c>
      <c r="E126" s="16" t="s">
        <v>576</v>
      </c>
      <c r="F126" s="105" t="s">
        <v>311</v>
      </c>
      <c r="G126" s="16" t="s">
        <v>362</v>
      </c>
      <c r="H126">
        <v>147</v>
      </c>
      <c r="I126" s="16">
        <f t="shared" si="9"/>
        <v>147</v>
      </c>
      <c r="J126" s="16">
        <f t="shared" si="10"/>
        <v>0</v>
      </c>
      <c r="K126" s="64">
        <f t="shared" si="11"/>
        <v>1</v>
      </c>
      <c r="L126" s="16"/>
      <c r="M126">
        <v>147</v>
      </c>
      <c r="N126">
        <v>0</v>
      </c>
      <c r="O126">
        <v>0</v>
      </c>
      <c r="P126">
        <v>0</v>
      </c>
      <c r="Q126">
        <v>0</v>
      </c>
    </row>
    <row r="127" spans="1:17" x14ac:dyDescent="0.2">
      <c r="A127" s="47" t="s">
        <v>411</v>
      </c>
      <c r="B127" s="47" t="s">
        <v>567</v>
      </c>
      <c r="C127" s="47" t="s">
        <v>436</v>
      </c>
      <c r="D127" t="s">
        <v>117</v>
      </c>
      <c r="E127" s="16" t="s">
        <v>577</v>
      </c>
      <c r="F127" s="105" t="s">
        <v>311</v>
      </c>
      <c r="G127" s="16" t="s">
        <v>362</v>
      </c>
      <c r="H127">
        <v>1</v>
      </c>
      <c r="I127" s="16">
        <f t="shared" si="9"/>
        <v>1</v>
      </c>
      <c r="J127" s="16">
        <f t="shared" si="10"/>
        <v>0</v>
      </c>
      <c r="K127" s="64">
        <f t="shared" si="11"/>
        <v>1</v>
      </c>
      <c r="L127" s="16"/>
      <c r="M127">
        <v>1</v>
      </c>
      <c r="N127">
        <v>0</v>
      </c>
      <c r="O127">
        <v>0</v>
      </c>
      <c r="P127">
        <v>0</v>
      </c>
      <c r="Q127">
        <v>0</v>
      </c>
    </row>
    <row r="128" spans="1:17" x14ac:dyDescent="0.2">
      <c r="A128" s="47" t="s">
        <v>411</v>
      </c>
      <c r="B128" s="47" t="s">
        <v>567</v>
      </c>
      <c r="C128" s="47" t="s">
        <v>436</v>
      </c>
      <c r="D128" t="s">
        <v>129</v>
      </c>
      <c r="E128" s="16" t="s">
        <v>580</v>
      </c>
      <c r="F128" s="105" t="s">
        <v>311</v>
      </c>
      <c r="G128" s="16" t="s">
        <v>362</v>
      </c>
      <c r="H128">
        <v>431</v>
      </c>
      <c r="I128" s="16">
        <f t="shared" si="9"/>
        <v>430</v>
      </c>
      <c r="J128" s="16">
        <f t="shared" si="10"/>
        <v>1</v>
      </c>
      <c r="K128" s="64">
        <f t="shared" si="11"/>
        <v>0.99767981438515085</v>
      </c>
      <c r="L128" s="16"/>
      <c r="M128">
        <v>430</v>
      </c>
      <c r="N128">
        <v>0</v>
      </c>
      <c r="O128">
        <v>1</v>
      </c>
      <c r="P128">
        <v>0</v>
      </c>
      <c r="Q128">
        <v>0</v>
      </c>
    </row>
    <row r="129" spans="1:17" x14ac:dyDescent="0.2">
      <c r="A129" s="47" t="s">
        <v>411</v>
      </c>
      <c r="B129" s="47" t="s">
        <v>567</v>
      </c>
      <c r="C129" s="47" t="s">
        <v>436</v>
      </c>
      <c r="D129" t="s">
        <v>118</v>
      </c>
      <c r="E129" s="16" t="s">
        <v>581</v>
      </c>
      <c r="F129" s="105" t="s">
        <v>311</v>
      </c>
      <c r="G129" s="16" t="s">
        <v>362</v>
      </c>
      <c r="H129">
        <v>8</v>
      </c>
      <c r="I129" s="16">
        <f t="shared" si="9"/>
        <v>8</v>
      </c>
      <c r="J129" s="16">
        <f t="shared" si="10"/>
        <v>0</v>
      </c>
      <c r="K129" s="64">
        <f t="shared" si="11"/>
        <v>1</v>
      </c>
      <c r="L129" s="16"/>
      <c r="M129">
        <v>8</v>
      </c>
      <c r="N129">
        <v>0</v>
      </c>
      <c r="O129">
        <v>0</v>
      </c>
      <c r="P129">
        <v>0</v>
      </c>
      <c r="Q129">
        <v>0</v>
      </c>
    </row>
    <row r="130" spans="1:17" x14ac:dyDescent="0.2">
      <c r="A130" s="47" t="s">
        <v>412</v>
      </c>
      <c r="B130" s="47" t="s">
        <v>525</v>
      </c>
      <c r="C130" s="47" t="s">
        <v>437</v>
      </c>
      <c r="D130" t="s">
        <v>193</v>
      </c>
      <c r="E130" s="16" t="s">
        <v>582</v>
      </c>
      <c r="F130" s="105" t="s">
        <v>311</v>
      </c>
      <c r="G130" s="16" t="s">
        <v>362</v>
      </c>
      <c r="H130">
        <v>6</v>
      </c>
      <c r="I130" s="16">
        <f t="shared" si="9"/>
        <v>6</v>
      </c>
      <c r="J130" s="16">
        <f t="shared" si="10"/>
        <v>0</v>
      </c>
      <c r="K130" s="64">
        <f t="shared" si="11"/>
        <v>1</v>
      </c>
      <c r="L130" s="16"/>
      <c r="M130">
        <v>6</v>
      </c>
      <c r="N130">
        <v>0</v>
      </c>
      <c r="O130">
        <v>0</v>
      </c>
      <c r="P130">
        <v>0</v>
      </c>
      <c r="Q130">
        <v>0</v>
      </c>
    </row>
    <row r="131" spans="1:17" x14ac:dyDescent="0.2">
      <c r="A131" s="47" t="s">
        <v>412</v>
      </c>
      <c r="B131" s="47" t="s">
        <v>525</v>
      </c>
      <c r="C131" s="47" t="s">
        <v>437</v>
      </c>
      <c r="D131" t="s">
        <v>219</v>
      </c>
      <c r="E131" s="16" t="s">
        <v>583</v>
      </c>
      <c r="F131" s="105" t="s">
        <v>311</v>
      </c>
      <c r="G131" s="16" t="s">
        <v>362</v>
      </c>
      <c r="H131">
        <v>118</v>
      </c>
      <c r="I131" s="16">
        <f t="shared" si="9"/>
        <v>118</v>
      </c>
      <c r="J131" s="16">
        <f t="shared" si="10"/>
        <v>0</v>
      </c>
      <c r="K131" s="64">
        <f t="shared" si="11"/>
        <v>1</v>
      </c>
      <c r="L131" s="16"/>
      <c r="M131">
        <v>118</v>
      </c>
      <c r="N131">
        <v>0</v>
      </c>
      <c r="O131">
        <v>0</v>
      </c>
      <c r="P131">
        <v>0</v>
      </c>
      <c r="Q131">
        <v>0</v>
      </c>
    </row>
    <row r="132" spans="1:17" x14ac:dyDescent="0.2">
      <c r="A132" s="47" t="s">
        <v>412</v>
      </c>
      <c r="B132" s="47" t="s">
        <v>525</v>
      </c>
      <c r="C132" s="47" t="s">
        <v>437</v>
      </c>
      <c r="D132" t="s">
        <v>217</v>
      </c>
      <c r="E132" s="16" t="s">
        <v>584</v>
      </c>
      <c r="F132" s="105" t="s">
        <v>311</v>
      </c>
      <c r="G132" s="16" t="s">
        <v>362</v>
      </c>
      <c r="H132">
        <v>45</v>
      </c>
      <c r="I132" s="16">
        <f t="shared" si="9"/>
        <v>45</v>
      </c>
      <c r="J132" s="16">
        <f t="shared" si="10"/>
        <v>0</v>
      </c>
      <c r="K132" s="64">
        <f t="shared" si="11"/>
        <v>1</v>
      </c>
      <c r="L132" s="16"/>
      <c r="M132">
        <v>45</v>
      </c>
      <c r="N132">
        <v>0</v>
      </c>
      <c r="O132">
        <v>0</v>
      </c>
      <c r="P132">
        <v>0</v>
      </c>
      <c r="Q132">
        <v>0</v>
      </c>
    </row>
    <row r="133" spans="1:17" x14ac:dyDescent="0.2">
      <c r="A133" s="47" t="s">
        <v>412</v>
      </c>
      <c r="B133" s="47" t="s">
        <v>525</v>
      </c>
      <c r="C133" s="47" t="s">
        <v>437</v>
      </c>
      <c r="D133" t="s">
        <v>109</v>
      </c>
      <c r="E133" s="16" t="s">
        <v>585</v>
      </c>
      <c r="F133" s="105" t="s">
        <v>311</v>
      </c>
      <c r="G133" s="16" t="s">
        <v>362</v>
      </c>
      <c r="H133">
        <v>15</v>
      </c>
      <c r="I133" s="16">
        <f t="shared" si="9"/>
        <v>15</v>
      </c>
      <c r="J133" s="16">
        <f t="shared" si="10"/>
        <v>0</v>
      </c>
      <c r="K133" s="64">
        <f t="shared" si="11"/>
        <v>1</v>
      </c>
      <c r="L133" s="16"/>
      <c r="M133">
        <v>15</v>
      </c>
      <c r="N133">
        <v>0</v>
      </c>
      <c r="O133">
        <v>0</v>
      </c>
      <c r="P133">
        <v>0</v>
      </c>
      <c r="Q133">
        <v>0</v>
      </c>
    </row>
    <row r="134" spans="1:17" x14ac:dyDescent="0.2">
      <c r="A134" s="47" t="s">
        <v>412</v>
      </c>
      <c r="B134" s="47" t="s">
        <v>525</v>
      </c>
      <c r="C134" s="47" t="s">
        <v>437</v>
      </c>
      <c r="D134" t="s">
        <v>74</v>
      </c>
      <c r="E134" s="16" t="s">
        <v>587</v>
      </c>
      <c r="F134" s="105" t="s">
        <v>311</v>
      </c>
      <c r="G134" s="16" t="s">
        <v>362</v>
      </c>
      <c r="H134">
        <v>347</v>
      </c>
      <c r="I134" s="16">
        <f t="shared" si="9"/>
        <v>344</v>
      </c>
      <c r="J134" s="16">
        <f t="shared" si="10"/>
        <v>3</v>
      </c>
      <c r="K134" s="64">
        <f t="shared" si="11"/>
        <v>0.99135446685878958</v>
      </c>
      <c r="L134" s="16"/>
      <c r="M134">
        <v>344</v>
      </c>
      <c r="N134">
        <v>3</v>
      </c>
      <c r="O134">
        <v>0</v>
      </c>
      <c r="P134">
        <v>0</v>
      </c>
      <c r="Q134">
        <v>0</v>
      </c>
    </row>
    <row r="135" spans="1:17" x14ac:dyDescent="0.2">
      <c r="A135" s="47" t="s">
        <v>412</v>
      </c>
      <c r="B135" s="47" t="s">
        <v>525</v>
      </c>
      <c r="C135" s="47" t="s">
        <v>437</v>
      </c>
      <c r="D135" t="s">
        <v>194</v>
      </c>
      <c r="E135" s="16" t="s">
        <v>588</v>
      </c>
      <c r="F135" s="105" t="s">
        <v>311</v>
      </c>
      <c r="G135" s="16" t="s">
        <v>362</v>
      </c>
      <c r="H135">
        <v>52</v>
      </c>
      <c r="I135" s="16">
        <f t="shared" si="9"/>
        <v>52</v>
      </c>
      <c r="J135" s="16">
        <f t="shared" si="10"/>
        <v>0</v>
      </c>
      <c r="K135" s="64">
        <f t="shared" si="11"/>
        <v>1</v>
      </c>
      <c r="L135" s="16"/>
      <c r="M135">
        <v>52</v>
      </c>
      <c r="N135">
        <v>0</v>
      </c>
      <c r="O135">
        <v>0</v>
      </c>
      <c r="P135">
        <v>0</v>
      </c>
      <c r="Q135">
        <v>0</v>
      </c>
    </row>
    <row r="136" spans="1:17" x14ac:dyDescent="0.2">
      <c r="A136" s="47" t="s">
        <v>412</v>
      </c>
      <c r="B136" s="47" t="s">
        <v>525</v>
      </c>
      <c r="C136" s="47" t="s">
        <v>437</v>
      </c>
      <c r="D136" t="s">
        <v>230</v>
      </c>
      <c r="E136" s="16" t="s">
        <v>589</v>
      </c>
      <c r="F136" s="105" t="s">
        <v>311</v>
      </c>
      <c r="G136" s="16" t="s">
        <v>362</v>
      </c>
      <c r="H136">
        <v>42</v>
      </c>
      <c r="I136" s="16">
        <f t="shared" si="9"/>
        <v>42</v>
      </c>
      <c r="J136" s="16">
        <f t="shared" si="10"/>
        <v>0</v>
      </c>
      <c r="K136" s="64">
        <f t="shared" si="11"/>
        <v>1</v>
      </c>
      <c r="L136" s="16"/>
      <c r="M136">
        <v>42</v>
      </c>
      <c r="N136">
        <v>0</v>
      </c>
      <c r="O136">
        <v>0</v>
      </c>
      <c r="P136">
        <v>0</v>
      </c>
      <c r="Q136">
        <v>0</v>
      </c>
    </row>
    <row r="137" spans="1:17" x14ac:dyDescent="0.2">
      <c r="A137" s="47" t="s">
        <v>413</v>
      </c>
      <c r="B137" s="47" t="s">
        <v>521</v>
      </c>
      <c r="C137" s="47" t="s">
        <v>438</v>
      </c>
      <c r="D137" t="s">
        <v>224</v>
      </c>
      <c r="E137" s="16" t="s">
        <v>590</v>
      </c>
      <c r="F137" s="105" t="s">
        <v>311</v>
      </c>
      <c r="G137" s="16" t="s">
        <v>362</v>
      </c>
      <c r="H137">
        <v>181</v>
      </c>
      <c r="I137" s="16">
        <f t="shared" si="9"/>
        <v>181</v>
      </c>
      <c r="J137" s="16">
        <f t="shared" si="10"/>
        <v>0</v>
      </c>
      <c r="K137" s="64">
        <f t="shared" si="11"/>
        <v>1</v>
      </c>
      <c r="L137" s="16"/>
      <c r="M137">
        <v>181</v>
      </c>
      <c r="N137">
        <v>0</v>
      </c>
      <c r="O137">
        <v>0</v>
      </c>
      <c r="P137">
        <v>0</v>
      </c>
      <c r="Q137">
        <v>0</v>
      </c>
    </row>
    <row r="138" spans="1:17" x14ac:dyDescent="0.2">
      <c r="A138" s="47" t="s">
        <v>413</v>
      </c>
      <c r="B138" s="47" t="s">
        <v>521</v>
      </c>
      <c r="C138" s="47" t="s">
        <v>438</v>
      </c>
      <c r="D138" t="s">
        <v>105</v>
      </c>
      <c r="E138" s="16" t="s">
        <v>591</v>
      </c>
      <c r="F138" s="105" t="s">
        <v>311</v>
      </c>
      <c r="G138" s="16" t="s">
        <v>362</v>
      </c>
      <c r="H138">
        <v>16</v>
      </c>
      <c r="I138" s="16">
        <f t="shared" si="9"/>
        <v>16</v>
      </c>
      <c r="J138" s="16">
        <f t="shared" si="10"/>
        <v>0</v>
      </c>
      <c r="K138" s="64">
        <f t="shared" si="11"/>
        <v>1</v>
      </c>
      <c r="L138" s="16"/>
      <c r="M138">
        <v>16</v>
      </c>
      <c r="N138">
        <v>0</v>
      </c>
      <c r="O138">
        <v>0</v>
      </c>
      <c r="P138">
        <v>0</v>
      </c>
      <c r="Q138">
        <v>0</v>
      </c>
    </row>
    <row r="139" spans="1:17" x14ac:dyDescent="0.2">
      <c r="A139" s="47" t="s">
        <v>413</v>
      </c>
      <c r="B139" s="47" t="s">
        <v>521</v>
      </c>
      <c r="C139" s="47" t="s">
        <v>438</v>
      </c>
      <c r="D139" t="s">
        <v>192</v>
      </c>
      <c r="E139" s="16" t="s">
        <v>592</v>
      </c>
      <c r="F139" s="105" t="s">
        <v>311</v>
      </c>
      <c r="G139" s="16" t="s">
        <v>362</v>
      </c>
      <c r="H139">
        <v>36</v>
      </c>
      <c r="I139" s="16">
        <f t="shared" ref="I139:I154" si="12">SUM(M139)</f>
        <v>36</v>
      </c>
      <c r="J139" s="16">
        <f t="shared" ref="J139:J154" si="13">SUM(N139:Q139)</f>
        <v>0</v>
      </c>
      <c r="K139" s="64">
        <f t="shared" ref="K139:K154" si="14">I139/H139</f>
        <v>1</v>
      </c>
      <c r="L139" s="16"/>
      <c r="M139">
        <v>36</v>
      </c>
      <c r="N139">
        <v>0</v>
      </c>
      <c r="O139">
        <v>0</v>
      </c>
      <c r="P139">
        <v>0</v>
      </c>
      <c r="Q139">
        <v>0</v>
      </c>
    </row>
    <row r="140" spans="1:17" x14ac:dyDescent="0.2">
      <c r="A140" s="47" t="s">
        <v>413</v>
      </c>
      <c r="B140" s="47" t="s">
        <v>521</v>
      </c>
      <c r="C140" s="47" t="s">
        <v>438</v>
      </c>
      <c r="D140" t="s">
        <v>131</v>
      </c>
      <c r="E140" s="16" t="s">
        <v>593</v>
      </c>
      <c r="F140" s="105" t="s">
        <v>311</v>
      </c>
      <c r="G140" s="16" t="s">
        <v>362</v>
      </c>
      <c r="H140">
        <v>180</v>
      </c>
      <c r="I140" s="16">
        <f t="shared" si="12"/>
        <v>180</v>
      </c>
      <c r="J140" s="16">
        <f t="shared" si="13"/>
        <v>0</v>
      </c>
      <c r="K140" s="64">
        <f t="shared" si="14"/>
        <v>1</v>
      </c>
      <c r="L140" s="16"/>
      <c r="M140">
        <v>180</v>
      </c>
      <c r="N140">
        <v>0</v>
      </c>
      <c r="O140">
        <v>0</v>
      </c>
      <c r="P140">
        <v>0</v>
      </c>
      <c r="Q140">
        <v>0</v>
      </c>
    </row>
    <row r="141" spans="1:17" x14ac:dyDescent="0.2">
      <c r="A141" s="47" t="s">
        <v>414</v>
      </c>
      <c r="B141" s="47" t="s">
        <v>447</v>
      </c>
      <c r="C141" s="47" t="s">
        <v>439</v>
      </c>
      <c r="D141" t="s">
        <v>88</v>
      </c>
      <c r="E141" s="16" t="s">
        <v>594</v>
      </c>
      <c r="F141" s="105" t="s">
        <v>311</v>
      </c>
      <c r="G141" s="16" t="s">
        <v>362</v>
      </c>
      <c r="H141">
        <v>73</v>
      </c>
      <c r="I141" s="16">
        <f t="shared" si="12"/>
        <v>72</v>
      </c>
      <c r="J141" s="16">
        <f t="shared" si="13"/>
        <v>1</v>
      </c>
      <c r="K141" s="64">
        <f t="shared" si="14"/>
        <v>0.98630136986301364</v>
      </c>
      <c r="L141" s="16"/>
      <c r="M141">
        <v>72</v>
      </c>
      <c r="N141">
        <v>1</v>
      </c>
      <c r="O141">
        <v>0</v>
      </c>
      <c r="P141">
        <v>0</v>
      </c>
      <c r="Q141">
        <v>0</v>
      </c>
    </row>
    <row r="142" spans="1:17" x14ac:dyDescent="0.2">
      <c r="A142" s="47" t="s">
        <v>414</v>
      </c>
      <c r="B142" s="47" t="s">
        <v>521</v>
      </c>
      <c r="C142" s="47" t="s">
        <v>439</v>
      </c>
      <c r="D142" t="s">
        <v>161</v>
      </c>
      <c r="E142" s="16" t="s">
        <v>595</v>
      </c>
      <c r="F142" s="105" t="s">
        <v>311</v>
      </c>
      <c r="G142" s="16" t="s">
        <v>362</v>
      </c>
      <c r="H142">
        <v>37</v>
      </c>
      <c r="I142" s="16">
        <f t="shared" si="12"/>
        <v>37</v>
      </c>
      <c r="J142" s="16">
        <f t="shared" si="13"/>
        <v>0</v>
      </c>
      <c r="K142" s="64">
        <f t="shared" si="14"/>
        <v>1</v>
      </c>
      <c r="L142" s="16"/>
      <c r="M142">
        <v>37</v>
      </c>
      <c r="N142">
        <v>0</v>
      </c>
      <c r="O142">
        <v>0</v>
      </c>
      <c r="P142">
        <v>0</v>
      </c>
      <c r="Q142">
        <v>0</v>
      </c>
    </row>
    <row r="143" spans="1:17" x14ac:dyDescent="0.2">
      <c r="A143" s="47" t="s">
        <v>414</v>
      </c>
      <c r="B143" s="47" t="s">
        <v>521</v>
      </c>
      <c r="C143" s="47" t="s">
        <v>439</v>
      </c>
      <c r="D143" t="s">
        <v>66</v>
      </c>
      <c r="E143" s="16" t="s">
        <v>596</v>
      </c>
      <c r="F143" s="105" t="s">
        <v>311</v>
      </c>
      <c r="G143" s="16" t="s">
        <v>362</v>
      </c>
      <c r="H143">
        <v>7</v>
      </c>
      <c r="I143" s="16">
        <f t="shared" si="12"/>
        <v>7</v>
      </c>
      <c r="J143" s="16">
        <f t="shared" si="13"/>
        <v>0</v>
      </c>
      <c r="K143" s="64">
        <f t="shared" si="14"/>
        <v>1</v>
      </c>
      <c r="L143" s="16"/>
      <c r="M143">
        <v>7</v>
      </c>
      <c r="N143">
        <v>0</v>
      </c>
      <c r="O143">
        <v>0</v>
      </c>
      <c r="P143">
        <v>0</v>
      </c>
      <c r="Q143">
        <v>0</v>
      </c>
    </row>
    <row r="144" spans="1:17" x14ac:dyDescent="0.2">
      <c r="A144" s="47" t="s">
        <v>414</v>
      </c>
      <c r="B144" s="47" t="s">
        <v>447</v>
      </c>
      <c r="C144" s="47" t="s">
        <v>439</v>
      </c>
      <c r="D144" t="s">
        <v>104</v>
      </c>
      <c r="E144" s="16" t="s">
        <v>597</v>
      </c>
      <c r="F144" s="105" t="s">
        <v>311</v>
      </c>
      <c r="G144" s="16" t="s">
        <v>362</v>
      </c>
      <c r="H144">
        <v>121</v>
      </c>
      <c r="I144" s="16">
        <f t="shared" si="12"/>
        <v>121</v>
      </c>
      <c r="J144" s="16">
        <f t="shared" si="13"/>
        <v>0</v>
      </c>
      <c r="K144" s="64">
        <f t="shared" si="14"/>
        <v>1</v>
      </c>
      <c r="L144" s="16"/>
      <c r="M144">
        <v>121</v>
      </c>
      <c r="N144">
        <v>0</v>
      </c>
      <c r="O144">
        <v>0</v>
      </c>
      <c r="P144">
        <v>0</v>
      </c>
      <c r="Q144">
        <v>0</v>
      </c>
    </row>
    <row r="145" spans="1:17" x14ac:dyDescent="0.2">
      <c r="A145" s="47" t="s">
        <v>414</v>
      </c>
      <c r="B145" s="47" t="s">
        <v>521</v>
      </c>
      <c r="C145" s="47" t="s">
        <v>439</v>
      </c>
      <c r="D145" t="s">
        <v>130</v>
      </c>
      <c r="E145" s="16" t="s">
        <v>598</v>
      </c>
      <c r="F145" s="105" t="s">
        <v>311</v>
      </c>
      <c r="G145" s="16" t="s">
        <v>362</v>
      </c>
      <c r="H145">
        <v>252</v>
      </c>
      <c r="I145" s="16">
        <f t="shared" si="12"/>
        <v>252</v>
      </c>
      <c r="J145" s="16">
        <f t="shared" si="13"/>
        <v>0</v>
      </c>
      <c r="K145" s="64">
        <f t="shared" si="14"/>
        <v>1</v>
      </c>
      <c r="L145" s="16"/>
      <c r="M145">
        <v>252</v>
      </c>
      <c r="N145">
        <v>0</v>
      </c>
      <c r="O145">
        <v>0</v>
      </c>
      <c r="P145">
        <v>0</v>
      </c>
      <c r="Q145">
        <v>0</v>
      </c>
    </row>
    <row r="146" spans="1:17" x14ac:dyDescent="0.2">
      <c r="A146" s="47" t="s">
        <v>414</v>
      </c>
      <c r="B146" s="47" t="s">
        <v>447</v>
      </c>
      <c r="C146" s="47" t="s">
        <v>439</v>
      </c>
      <c r="D146" t="s">
        <v>110</v>
      </c>
      <c r="E146" s="16" t="s">
        <v>599</v>
      </c>
      <c r="F146" s="105" t="s">
        <v>311</v>
      </c>
      <c r="G146" s="16" t="s">
        <v>362</v>
      </c>
      <c r="H146">
        <v>39</v>
      </c>
      <c r="I146" s="16">
        <f t="shared" si="12"/>
        <v>39</v>
      </c>
      <c r="J146" s="16">
        <f t="shared" si="13"/>
        <v>0</v>
      </c>
      <c r="K146" s="64">
        <f t="shared" si="14"/>
        <v>1</v>
      </c>
      <c r="L146" s="16"/>
      <c r="M146">
        <v>39</v>
      </c>
      <c r="N146">
        <v>0</v>
      </c>
      <c r="O146">
        <v>0</v>
      </c>
      <c r="P146">
        <v>0</v>
      </c>
      <c r="Q146">
        <v>0</v>
      </c>
    </row>
    <row r="147" spans="1:17" x14ac:dyDescent="0.2">
      <c r="A147" s="47" t="s">
        <v>414</v>
      </c>
      <c r="B147" s="47" t="s">
        <v>521</v>
      </c>
      <c r="C147" s="47" t="s">
        <v>439</v>
      </c>
      <c r="D147" t="s">
        <v>128</v>
      </c>
      <c r="E147" s="16" t="s">
        <v>600</v>
      </c>
      <c r="F147" s="105" t="s">
        <v>311</v>
      </c>
      <c r="G147" s="16" t="s">
        <v>362</v>
      </c>
      <c r="H147">
        <v>36</v>
      </c>
      <c r="I147" s="16">
        <f t="shared" si="12"/>
        <v>36</v>
      </c>
      <c r="J147" s="16">
        <f t="shared" si="13"/>
        <v>0</v>
      </c>
      <c r="K147" s="64">
        <f t="shared" si="14"/>
        <v>1</v>
      </c>
      <c r="L147" s="16"/>
      <c r="M147">
        <v>36</v>
      </c>
      <c r="N147">
        <v>0</v>
      </c>
      <c r="O147">
        <v>0</v>
      </c>
      <c r="P147">
        <v>0</v>
      </c>
      <c r="Q147">
        <v>0</v>
      </c>
    </row>
    <row r="148" spans="1:17" x14ac:dyDescent="0.2">
      <c r="A148" s="47" t="s">
        <v>415</v>
      </c>
      <c r="B148" s="47" t="s">
        <v>567</v>
      </c>
      <c r="C148" s="47" t="s">
        <v>440</v>
      </c>
      <c r="D148" t="s">
        <v>100</v>
      </c>
      <c r="E148" s="16" t="s">
        <v>601</v>
      </c>
      <c r="F148" s="105" t="s">
        <v>311</v>
      </c>
      <c r="G148" s="16" t="s">
        <v>362</v>
      </c>
      <c r="H148">
        <v>50</v>
      </c>
      <c r="I148" s="16">
        <f t="shared" si="12"/>
        <v>50</v>
      </c>
      <c r="J148" s="16">
        <f t="shared" si="13"/>
        <v>0</v>
      </c>
      <c r="K148" s="64">
        <f t="shared" si="14"/>
        <v>1</v>
      </c>
      <c r="L148" s="16"/>
      <c r="M148">
        <v>50</v>
      </c>
      <c r="N148">
        <v>0</v>
      </c>
      <c r="O148">
        <v>0</v>
      </c>
      <c r="P148">
        <v>0</v>
      </c>
      <c r="Q148">
        <v>0</v>
      </c>
    </row>
    <row r="149" spans="1:17" x14ac:dyDescent="0.2">
      <c r="A149" s="47" t="s">
        <v>415</v>
      </c>
      <c r="B149" s="47" t="s">
        <v>567</v>
      </c>
      <c r="C149" s="47" t="s">
        <v>440</v>
      </c>
      <c r="D149" t="s">
        <v>80</v>
      </c>
      <c r="E149" s="16" t="s">
        <v>602</v>
      </c>
      <c r="F149" s="105" t="s">
        <v>311</v>
      </c>
      <c r="G149" s="16" t="s">
        <v>362</v>
      </c>
      <c r="H149">
        <v>131</v>
      </c>
      <c r="I149" s="16">
        <f t="shared" si="12"/>
        <v>131</v>
      </c>
      <c r="J149" s="16">
        <f t="shared" si="13"/>
        <v>0</v>
      </c>
      <c r="K149" s="64">
        <f t="shared" si="14"/>
        <v>1</v>
      </c>
      <c r="L149" s="16"/>
      <c r="M149">
        <v>131</v>
      </c>
      <c r="N149">
        <v>0</v>
      </c>
      <c r="O149">
        <v>0</v>
      </c>
      <c r="P149">
        <v>0</v>
      </c>
      <c r="Q149">
        <v>0</v>
      </c>
    </row>
    <row r="150" spans="1:17" x14ac:dyDescent="0.2">
      <c r="A150" s="47" t="s">
        <v>415</v>
      </c>
      <c r="B150" s="47" t="s">
        <v>567</v>
      </c>
      <c r="C150" s="47" t="s">
        <v>440</v>
      </c>
      <c r="D150" t="s">
        <v>215</v>
      </c>
      <c r="E150" s="16" t="s">
        <v>603</v>
      </c>
      <c r="F150" s="105" t="s">
        <v>311</v>
      </c>
      <c r="G150" s="16" t="s">
        <v>362</v>
      </c>
      <c r="H150">
        <v>84</v>
      </c>
      <c r="I150" s="16">
        <f t="shared" si="12"/>
        <v>84</v>
      </c>
      <c r="J150" s="16">
        <f t="shared" si="13"/>
        <v>0</v>
      </c>
      <c r="K150" s="64">
        <f t="shared" si="14"/>
        <v>1</v>
      </c>
      <c r="L150" s="16"/>
      <c r="M150">
        <v>84</v>
      </c>
      <c r="N150">
        <v>0</v>
      </c>
      <c r="O150">
        <v>0</v>
      </c>
      <c r="P150">
        <v>0</v>
      </c>
      <c r="Q150">
        <v>0</v>
      </c>
    </row>
    <row r="151" spans="1:17" x14ac:dyDescent="0.2">
      <c r="A151" s="47" t="s">
        <v>415</v>
      </c>
      <c r="B151" s="47" t="s">
        <v>567</v>
      </c>
      <c r="C151" s="47" t="s">
        <v>440</v>
      </c>
      <c r="D151" t="s">
        <v>182</v>
      </c>
      <c r="E151" s="16" t="s">
        <v>604</v>
      </c>
      <c r="F151" s="105" t="s">
        <v>311</v>
      </c>
      <c r="G151" s="16" t="s">
        <v>362</v>
      </c>
      <c r="H151">
        <v>437</v>
      </c>
      <c r="I151" s="16">
        <f t="shared" si="12"/>
        <v>437</v>
      </c>
      <c r="J151" s="16">
        <f t="shared" si="13"/>
        <v>0</v>
      </c>
      <c r="K151" s="64">
        <f t="shared" si="14"/>
        <v>1</v>
      </c>
      <c r="L151" s="16"/>
      <c r="M151">
        <v>437</v>
      </c>
      <c r="N151">
        <v>0</v>
      </c>
      <c r="O151">
        <v>0</v>
      </c>
      <c r="P151">
        <v>0</v>
      </c>
      <c r="Q151">
        <v>0</v>
      </c>
    </row>
    <row r="152" spans="1:17" x14ac:dyDescent="0.2">
      <c r="A152" s="47" t="s">
        <v>415</v>
      </c>
      <c r="B152" s="47" t="s">
        <v>567</v>
      </c>
      <c r="C152" s="47" t="s">
        <v>440</v>
      </c>
      <c r="D152" t="s">
        <v>218</v>
      </c>
      <c r="E152" s="16" t="s">
        <v>605</v>
      </c>
      <c r="F152" s="105" t="s">
        <v>311</v>
      </c>
      <c r="G152" s="16" t="s">
        <v>362</v>
      </c>
      <c r="H152">
        <v>128</v>
      </c>
      <c r="I152" s="16">
        <f t="shared" si="12"/>
        <v>128</v>
      </c>
      <c r="J152" s="16">
        <f t="shared" si="13"/>
        <v>0</v>
      </c>
      <c r="K152" s="64">
        <f t="shared" si="14"/>
        <v>1</v>
      </c>
      <c r="L152" s="16"/>
      <c r="M152">
        <v>128</v>
      </c>
      <c r="N152">
        <v>0</v>
      </c>
      <c r="O152">
        <v>0</v>
      </c>
      <c r="P152">
        <v>0</v>
      </c>
      <c r="Q152">
        <v>0</v>
      </c>
    </row>
    <row r="153" spans="1:17" x14ac:dyDescent="0.2">
      <c r="A153" s="47" t="s">
        <v>384</v>
      </c>
      <c r="B153" s="47" t="s">
        <v>384</v>
      </c>
      <c r="C153" s="47" t="s">
        <v>384</v>
      </c>
      <c r="D153" t="s">
        <v>241</v>
      </c>
      <c r="E153" s="16" t="s">
        <v>385</v>
      </c>
      <c r="F153" s="105" t="s">
        <v>311</v>
      </c>
      <c r="G153" s="16" t="s">
        <v>362</v>
      </c>
      <c r="H153">
        <v>1</v>
      </c>
      <c r="I153" s="16">
        <f t="shared" si="12"/>
        <v>1</v>
      </c>
      <c r="J153" s="16">
        <f t="shared" si="13"/>
        <v>0</v>
      </c>
      <c r="K153" s="64">
        <f t="shared" si="14"/>
        <v>1</v>
      </c>
      <c r="L153" s="16"/>
      <c r="M153">
        <v>1</v>
      </c>
      <c r="N153">
        <v>0</v>
      </c>
      <c r="O153">
        <v>0</v>
      </c>
      <c r="P153">
        <v>0</v>
      </c>
      <c r="Q153">
        <v>0</v>
      </c>
    </row>
    <row r="154" spans="1:17" x14ac:dyDescent="0.2">
      <c r="A154" s="47" t="s">
        <v>384</v>
      </c>
      <c r="B154" s="47" t="s">
        <v>384</v>
      </c>
      <c r="C154" s="47" t="s">
        <v>384</v>
      </c>
      <c r="D154" t="s">
        <v>229</v>
      </c>
      <c r="E154" s="16" t="s">
        <v>385</v>
      </c>
      <c r="F154" s="105" t="s">
        <v>311</v>
      </c>
      <c r="G154" s="16" t="s">
        <v>362</v>
      </c>
      <c r="H154">
        <v>13</v>
      </c>
      <c r="I154" s="16">
        <f t="shared" si="12"/>
        <v>13</v>
      </c>
      <c r="J154" s="16">
        <f t="shared" si="13"/>
        <v>0</v>
      </c>
      <c r="K154" s="64">
        <f t="shared" si="14"/>
        <v>1</v>
      </c>
      <c r="L154" s="16"/>
      <c r="M154">
        <v>13</v>
      </c>
      <c r="N154">
        <v>0</v>
      </c>
      <c r="O154">
        <v>0</v>
      </c>
      <c r="P154">
        <v>0</v>
      </c>
      <c r="Q154">
        <v>0</v>
      </c>
    </row>
    <row r="155" spans="1:17" x14ac:dyDescent="0.2">
      <c r="A155" s="16"/>
      <c r="B155" s="16"/>
      <c r="C155" s="16"/>
      <c r="D155" s="16"/>
      <c r="E155" s="50" t="s">
        <v>271</v>
      </c>
      <c r="F155" s="27" t="s">
        <v>311</v>
      </c>
      <c r="G155" s="27" t="s">
        <v>362</v>
      </c>
      <c r="H155" s="27">
        <f>SUM(H11:H154)</f>
        <v>13656</v>
      </c>
      <c r="I155" s="27">
        <f t="shared" ref="I155" si="15">SUM(M155)</f>
        <v>13609</v>
      </c>
      <c r="J155" s="27">
        <f t="shared" ref="J155" si="16">SUM(N155:Q155)</f>
        <v>47</v>
      </c>
      <c r="K155" s="30">
        <f t="shared" ref="K155" si="17">I155/H155</f>
        <v>0.99655828939660218</v>
      </c>
      <c r="L155" s="27"/>
      <c r="M155" s="27">
        <f>SUM(M11:M154)</f>
        <v>13609</v>
      </c>
      <c r="N155" s="27">
        <f t="shared" ref="N155:Q155" si="18">SUM(N11:N154)</f>
        <v>25</v>
      </c>
      <c r="O155" s="27">
        <f t="shared" si="18"/>
        <v>10</v>
      </c>
      <c r="P155" s="27">
        <f t="shared" si="18"/>
        <v>10</v>
      </c>
      <c r="Q155" s="27">
        <f t="shared" si="18"/>
        <v>2</v>
      </c>
    </row>
    <row r="158" spans="1:17" ht="12.75" customHeight="1" x14ac:dyDescent="0.2"/>
    <row r="159" spans="1:17" ht="15" x14ac:dyDescent="0.25">
      <c r="A159" s="45" t="s">
        <v>312</v>
      </c>
      <c r="B159" s="45"/>
      <c r="C159" s="46"/>
      <c r="D159" s="46"/>
      <c r="E159" s="46"/>
      <c r="F159" s="47"/>
      <c r="G159" s="46"/>
      <c r="H159" s="46"/>
      <c r="I159" s="46"/>
      <c r="J159" s="46"/>
      <c r="K159" s="46"/>
      <c r="L159" s="46"/>
      <c r="M159" s="46"/>
      <c r="N159" s="46"/>
      <c r="O159" s="46"/>
      <c r="P159" s="46"/>
      <c r="Q159" s="46"/>
    </row>
    <row r="160" spans="1:17" x14ac:dyDescent="0.2">
      <c r="F160" s="16"/>
      <c r="H160" s="146" t="s">
        <v>355</v>
      </c>
      <c r="I160" s="146"/>
      <c r="J160" s="146"/>
      <c r="K160" s="138" t="s">
        <v>301</v>
      </c>
      <c r="M160" s="136" t="s">
        <v>356</v>
      </c>
      <c r="N160" s="136"/>
      <c r="O160" s="136"/>
      <c r="P160" s="136"/>
      <c r="Q160" s="136"/>
    </row>
    <row r="161" spans="1:17" x14ac:dyDescent="0.2">
      <c r="A161" s="50" t="s">
        <v>258</v>
      </c>
      <c r="B161" s="50" t="s">
        <v>259</v>
      </c>
      <c r="C161" s="50" t="s">
        <v>260</v>
      </c>
      <c r="D161" s="27" t="s">
        <v>261</v>
      </c>
      <c r="E161" s="27" t="s">
        <v>262</v>
      </c>
      <c r="F161" s="27" t="s">
        <v>302</v>
      </c>
      <c r="G161" s="27" t="s">
        <v>361</v>
      </c>
      <c r="H161" s="28" t="s">
        <v>264</v>
      </c>
      <c r="I161" s="28" t="s">
        <v>304</v>
      </c>
      <c r="J161" s="28" t="s">
        <v>305</v>
      </c>
      <c r="K161" s="138"/>
      <c r="L161" s="27"/>
      <c r="M161" s="28" t="s">
        <v>304</v>
      </c>
      <c r="N161" s="28" t="s">
        <v>306</v>
      </c>
      <c r="O161" s="28" t="s">
        <v>307</v>
      </c>
      <c r="P161" s="28" t="s">
        <v>308</v>
      </c>
      <c r="Q161" s="28" t="s">
        <v>309</v>
      </c>
    </row>
    <row r="162" spans="1:17" x14ac:dyDescent="0.2">
      <c r="A162" s="47" t="s">
        <v>391</v>
      </c>
      <c r="B162" s="47" t="s">
        <v>441</v>
      </c>
      <c r="C162" s="47" t="s">
        <v>416</v>
      </c>
      <c r="D162" t="s">
        <v>152</v>
      </c>
      <c r="E162" s="16" t="s">
        <v>442</v>
      </c>
      <c r="F162" s="105" t="s">
        <v>313</v>
      </c>
      <c r="G162" s="16" t="s">
        <v>362</v>
      </c>
      <c r="H162">
        <v>5</v>
      </c>
      <c r="I162" s="16">
        <f t="shared" ref="I162:I193" si="19">SUM(M162)</f>
        <v>5</v>
      </c>
      <c r="J162" s="16">
        <f t="shared" ref="J162:J193" si="20">SUM(N162:Q162)</f>
        <v>0</v>
      </c>
      <c r="K162" s="64">
        <f t="shared" ref="K162:K193" si="21">I162/H162</f>
        <v>1</v>
      </c>
      <c r="L162" s="16"/>
      <c r="M162">
        <v>5</v>
      </c>
      <c r="N162">
        <v>0</v>
      </c>
      <c r="O162">
        <v>0</v>
      </c>
      <c r="P162">
        <v>0</v>
      </c>
      <c r="Q162">
        <v>0</v>
      </c>
    </row>
    <row r="163" spans="1:17" x14ac:dyDescent="0.2">
      <c r="A163" s="47" t="s">
        <v>391</v>
      </c>
      <c r="B163" s="47" t="s">
        <v>441</v>
      </c>
      <c r="C163" s="47" t="s">
        <v>416</v>
      </c>
      <c r="D163" t="s">
        <v>136</v>
      </c>
      <c r="E163" s="16" t="s">
        <v>443</v>
      </c>
      <c r="F163" s="105" t="s">
        <v>313</v>
      </c>
      <c r="G163" s="16" t="s">
        <v>362</v>
      </c>
      <c r="H163">
        <v>27</v>
      </c>
      <c r="I163" s="16">
        <f t="shared" si="19"/>
        <v>27</v>
      </c>
      <c r="J163" s="16">
        <f t="shared" si="20"/>
        <v>0</v>
      </c>
      <c r="K163" s="64">
        <f t="shared" si="21"/>
        <v>1</v>
      </c>
      <c r="L163" s="16"/>
      <c r="M163">
        <v>27</v>
      </c>
      <c r="N163">
        <v>0</v>
      </c>
      <c r="O163">
        <v>0</v>
      </c>
      <c r="P163">
        <v>0</v>
      </c>
      <c r="Q163">
        <v>0</v>
      </c>
    </row>
    <row r="164" spans="1:17" x14ac:dyDescent="0.2">
      <c r="A164" s="47" t="s">
        <v>391</v>
      </c>
      <c r="B164" s="47" t="s">
        <v>441</v>
      </c>
      <c r="C164" s="47" t="s">
        <v>416</v>
      </c>
      <c r="D164" t="s">
        <v>146</v>
      </c>
      <c r="E164" s="16" t="s">
        <v>444</v>
      </c>
      <c r="F164" s="105" t="s">
        <v>313</v>
      </c>
      <c r="G164" s="16" t="s">
        <v>362</v>
      </c>
      <c r="H164">
        <v>63</v>
      </c>
      <c r="I164" s="16">
        <f t="shared" si="19"/>
        <v>63</v>
      </c>
      <c r="J164" s="16">
        <f t="shared" si="20"/>
        <v>0</v>
      </c>
      <c r="K164" s="64">
        <f t="shared" si="21"/>
        <v>1</v>
      </c>
      <c r="L164" s="16"/>
      <c r="M164">
        <v>63</v>
      </c>
      <c r="N164">
        <v>0</v>
      </c>
      <c r="O164">
        <v>0</v>
      </c>
      <c r="P164">
        <v>0</v>
      </c>
      <c r="Q164">
        <v>0</v>
      </c>
    </row>
    <row r="165" spans="1:17" x14ac:dyDescent="0.2">
      <c r="A165" s="47" t="s">
        <v>391</v>
      </c>
      <c r="B165" s="47" t="s">
        <v>441</v>
      </c>
      <c r="C165" s="47" t="s">
        <v>416</v>
      </c>
      <c r="D165" t="s">
        <v>213</v>
      </c>
      <c r="E165" s="16" t="s">
        <v>445</v>
      </c>
      <c r="F165" s="105" t="s">
        <v>313</v>
      </c>
      <c r="G165" s="16" t="s">
        <v>362</v>
      </c>
      <c r="H165">
        <v>26</v>
      </c>
      <c r="I165" s="16">
        <f t="shared" si="19"/>
        <v>26</v>
      </c>
      <c r="J165" s="16">
        <f t="shared" si="20"/>
        <v>0</v>
      </c>
      <c r="K165" s="64">
        <f t="shared" si="21"/>
        <v>1</v>
      </c>
      <c r="L165" s="16"/>
      <c r="M165">
        <v>26</v>
      </c>
      <c r="N165">
        <v>0</v>
      </c>
      <c r="O165">
        <v>0</v>
      </c>
      <c r="P165">
        <v>0</v>
      </c>
      <c r="Q165">
        <v>0</v>
      </c>
    </row>
    <row r="166" spans="1:17" x14ac:dyDescent="0.2">
      <c r="A166" s="47" t="s">
        <v>391</v>
      </c>
      <c r="B166" s="47" t="s">
        <v>441</v>
      </c>
      <c r="C166" s="47" t="s">
        <v>416</v>
      </c>
      <c r="D166" t="s">
        <v>151</v>
      </c>
      <c r="E166" s="16" t="s">
        <v>446</v>
      </c>
      <c r="F166" s="105" t="s">
        <v>313</v>
      </c>
      <c r="G166" s="16" t="s">
        <v>362</v>
      </c>
      <c r="H166">
        <v>9</v>
      </c>
      <c r="I166" s="16">
        <f t="shared" si="19"/>
        <v>9</v>
      </c>
      <c r="J166" s="16">
        <f t="shared" si="20"/>
        <v>0</v>
      </c>
      <c r="K166" s="64">
        <f t="shared" si="21"/>
        <v>1</v>
      </c>
      <c r="L166" s="16"/>
      <c r="M166">
        <v>9</v>
      </c>
      <c r="N166">
        <v>0</v>
      </c>
      <c r="O166">
        <v>0</v>
      </c>
      <c r="P166">
        <v>0</v>
      </c>
      <c r="Q166">
        <v>0</v>
      </c>
    </row>
    <row r="167" spans="1:17" x14ac:dyDescent="0.2">
      <c r="A167" s="47" t="s">
        <v>392</v>
      </c>
      <c r="B167" s="47" t="s">
        <v>447</v>
      </c>
      <c r="C167" s="47" t="s">
        <v>417</v>
      </c>
      <c r="D167" t="s">
        <v>189</v>
      </c>
      <c r="E167" s="16" t="s">
        <v>448</v>
      </c>
      <c r="F167" s="105" t="s">
        <v>313</v>
      </c>
      <c r="G167" s="16" t="s">
        <v>362</v>
      </c>
      <c r="H167">
        <v>30</v>
      </c>
      <c r="I167" s="16">
        <f t="shared" si="19"/>
        <v>30</v>
      </c>
      <c r="J167" s="16">
        <f t="shared" si="20"/>
        <v>0</v>
      </c>
      <c r="K167" s="64">
        <f t="shared" si="21"/>
        <v>1</v>
      </c>
      <c r="L167" s="16"/>
      <c r="M167">
        <v>30</v>
      </c>
      <c r="N167">
        <v>0</v>
      </c>
      <c r="O167">
        <v>0</v>
      </c>
      <c r="P167">
        <v>0</v>
      </c>
      <c r="Q167">
        <v>0</v>
      </c>
    </row>
    <row r="168" spans="1:17" x14ac:dyDescent="0.2">
      <c r="A168" s="47" t="s">
        <v>392</v>
      </c>
      <c r="B168" s="47" t="s">
        <v>447</v>
      </c>
      <c r="C168" s="47" t="s">
        <v>417</v>
      </c>
      <c r="D168" t="s">
        <v>160</v>
      </c>
      <c r="E168" s="16" t="s">
        <v>449</v>
      </c>
      <c r="F168" s="105" t="s">
        <v>313</v>
      </c>
      <c r="G168" s="16" t="s">
        <v>362</v>
      </c>
      <c r="H168">
        <v>42</v>
      </c>
      <c r="I168" s="16">
        <f t="shared" si="19"/>
        <v>42</v>
      </c>
      <c r="J168" s="16">
        <f t="shared" si="20"/>
        <v>0</v>
      </c>
      <c r="K168" s="64">
        <f t="shared" si="21"/>
        <v>1</v>
      </c>
      <c r="L168" s="16"/>
      <c r="M168">
        <v>42</v>
      </c>
      <c r="N168">
        <v>0</v>
      </c>
      <c r="O168">
        <v>0</v>
      </c>
      <c r="P168">
        <v>0</v>
      </c>
      <c r="Q168">
        <v>0</v>
      </c>
    </row>
    <row r="169" spans="1:17" x14ac:dyDescent="0.2">
      <c r="A169" s="47" t="s">
        <v>392</v>
      </c>
      <c r="B169" s="47" t="s">
        <v>447</v>
      </c>
      <c r="C169" s="47" t="s">
        <v>417</v>
      </c>
      <c r="D169" t="s">
        <v>103</v>
      </c>
      <c r="E169" s="16" t="s">
        <v>450</v>
      </c>
      <c r="F169" s="105" t="s">
        <v>313</v>
      </c>
      <c r="G169" s="16" t="s">
        <v>362</v>
      </c>
      <c r="H169">
        <v>60</v>
      </c>
      <c r="I169" s="16">
        <f t="shared" si="19"/>
        <v>60</v>
      </c>
      <c r="J169" s="16">
        <f t="shared" si="20"/>
        <v>0</v>
      </c>
      <c r="K169" s="64">
        <f t="shared" si="21"/>
        <v>1</v>
      </c>
      <c r="L169" s="16"/>
      <c r="M169">
        <v>60</v>
      </c>
      <c r="N169">
        <v>0</v>
      </c>
      <c r="O169">
        <v>0</v>
      </c>
      <c r="P169">
        <v>0</v>
      </c>
      <c r="Q169">
        <v>0</v>
      </c>
    </row>
    <row r="170" spans="1:17" x14ac:dyDescent="0.2">
      <c r="A170" s="47" t="s">
        <v>392</v>
      </c>
      <c r="B170" s="47" t="s">
        <v>447</v>
      </c>
      <c r="C170" s="47" t="s">
        <v>417</v>
      </c>
      <c r="D170" t="s">
        <v>167</v>
      </c>
      <c r="E170" s="16" t="s">
        <v>451</v>
      </c>
      <c r="F170" s="105" t="s">
        <v>313</v>
      </c>
      <c r="G170" s="16" t="s">
        <v>362</v>
      </c>
      <c r="H170">
        <v>31</v>
      </c>
      <c r="I170" s="16">
        <f t="shared" si="19"/>
        <v>31</v>
      </c>
      <c r="J170" s="16">
        <f t="shared" si="20"/>
        <v>0</v>
      </c>
      <c r="K170" s="64">
        <f t="shared" si="21"/>
        <v>1</v>
      </c>
      <c r="L170" s="16"/>
      <c r="M170">
        <v>31</v>
      </c>
      <c r="N170">
        <v>0</v>
      </c>
      <c r="O170">
        <v>0</v>
      </c>
      <c r="P170">
        <v>0</v>
      </c>
      <c r="Q170">
        <v>0</v>
      </c>
    </row>
    <row r="171" spans="1:17" x14ac:dyDescent="0.2">
      <c r="A171" s="47" t="s">
        <v>393</v>
      </c>
      <c r="B171" s="47" t="s">
        <v>441</v>
      </c>
      <c r="C171" s="47" t="s">
        <v>418</v>
      </c>
      <c r="D171" t="s">
        <v>173</v>
      </c>
      <c r="E171" s="16" t="s">
        <v>452</v>
      </c>
      <c r="F171" s="105" t="s">
        <v>313</v>
      </c>
      <c r="G171" s="16" t="s">
        <v>362</v>
      </c>
      <c r="H171">
        <v>1</v>
      </c>
      <c r="I171" s="16">
        <f t="shared" si="19"/>
        <v>1</v>
      </c>
      <c r="J171" s="16">
        <f t="shared" si="20"/>
        <v>0</v>
      </c>
      <c r="K171" s="64">
        <f t="shared" si="21"/>
        <v>1</v>
      </c>
      <c r="L171" s="16"/>
      <c r="M171">
        <v>1</v>
      </c>
      <c r="N171">
        <v>0</v>
      </c>
      <c r="O171">
        <v>0</v>
      </c>
      <c r="P171">
        <v>0</v>
      </c>
      <c r="Q171">
        <v>0</v>
      </c>
    </row>
    <row r="172" spans="1:17" x14ac:dyDescent="0.2">
      <c r="A172" s="47" t="s">
        <v>393</v>
      </c>
      <c r="B172" s="47" t="s">
        <v>441</v>
      </c>
      <c r="C172" s="47" t="s">
        <v>418</v>
      </c>
      <c r="D172" t="s">
        <v>180</v>
      </c>
      <c r="E172" s="16" t="s">
        <v>455</v>
      </c>
      <c r="F172" s="105" t="s">
        <v>313</v>
      </c>
      <c r="G172" s="16" t="s">
        <v>362</v>
      </c>
      <c r="H172">
        <v>107</v>
      </c>
      <c r="I172" s="16">
        <f t="shared" si="19"/>
        <v>107</v>
      </c>
      <c r="J172" s="16">
        <f t="shared" si="20"/>
        <v>0</v>
      </c>
      <c r="K172" s="64">
        <f t="shared" si="21"/>
        <v>1</v>
      </c>
      <c r="L172" s="16"/>
      <c r="M172">
        <v>107</v>
      </c>
      <c r="N172">
        <v>0</v>
      </c>
      <c r="O172">
        <v>0</v>
      </c>
      <c r="P172">
        <v>0</v>
      </c>
      <c r="Q172">
        <v>0</v>
      </c>
    </row>
    <row r="173" spans="1:17" x14ac:dyDescent="0.2">
      <c r="A173" s="47" t="s">
        <v>393</v>
      </c>
      <c r="B173" s="47" t="s">
        <v>441</v>
      </c>
      <c r="C173" s="47" t="s">
        <v>418</v>
      </c>
      <c r="D173" t="s">
        <v>220</v>
      </c>
      <c r="E173" s="16" t="s">
        <v>456</v>
      </c>
      <c r="F173" s="105" t="s">
        <v>313</v>
      </c>
      <c r="G173" s="16" t="s">
        <v>362</v>
      </c>
      <c r="H173">
        <v>129</v>
      </c>
      <c r="I173" s="16">
        <f t="shared" si="19"/>
        <v>129</v>
      </c>
      <c r="J173" s="16">
        <f t="shared" si="20"/>
        <v>0</v>
      </c>
      <c r="K173" s="64">
        <f t="shared" si="21"/>
        <v>1</v>
      </c>
      <c r="L173" s="16"/>
      <c r="M173">
        <v>129</v>
      </c>
      <c r="N173">
        <v>0</v>
      </c>
      <c r="O173">
        <v>0</v>
      </c>
      <c r="P173">
        <v>0</v>
      </c>
      <c r="Q173">
        <v>0</v>
      </c>
    </row>
    <row r="174" spans="1:17" x14ac:dyDescent="0.2">
      <c r="A174" s="47" t="s">
        <v>393</v>
      </c>
      <c r="B174" s="47" t="s">
        <v>441</v>
      </c>
      <c r="C174" s="47" t="s">
        <v>418</v>
      </c>
      <c r="D174" t="s">
        <v>163</v>
      </c>
      <c r="E174" s="16" t="s">
        <v>457</v>
      </c>
      <c r="F174" s="105" t="s">
        <v>313</v>
      </c>
      <c r="G174" s="16" t="s">
        <v>362</v>
      </c>
      <c r="H174">
        <v>18</v>
      </c>
      <c r="I174" s="16">
        <f t="shared" si="19"/>
        <v>18</v>
      </c>
      <c r="J174" s="16">
        <f t="shared" si="20"/>
        <v>0</v>
      </c>
      <c r="K174" s="64">
        <f t="shared" si="21"/>
        <v>1</v>
      </c>
      <c r="L174" s="16"/>
      <c r="M174">
        <v>18</v>
      </c>
      <c r="N174">
        <v>0</v>
      </c>
      <c r="O174">
        <v>0</v>
      </c>
      <c r="P174">
        <v>0</v>
      </c>
      <c r="Q174">
        <v>0</v>
      </c>
    </row>
    <row r="175" spans="1:17" x14ac:dyDescent="0.2">
      <c r="A175" s="47" t="s">
        <v>393</v>
      </c>
      <c r="B175" s="47" t="s">
        <v>441</v>
      </c>
      <c r="C175" s="47" t="s">
        <v>418</v>
      </c>
      <c r="D175" t="s">
        <v>149</v>
      </c>
      <c r="E175" s="16" t="s">
        <v>459</v>
      </c>
      <c r="F175" s="105" t="s">
        <v>313</v>
      </c>
      <c r="G175" s="16" t="s">
        <v>362</v>
      </c>
      <c r="H175">
        <v>52</v>
      </c>
      <c r="I175" s="16">
        <f t="shared" si="19"/>
        <v>52</v>
      </c>
      <c r="J175" s="16">
        <f t="shared" si="20"/>
        <v>0</v>
      </c>
      <c r="K175" s="64">
        <f t="shared" si="21"/>
        <v>1</v>
      </c>
      <c r="L175" s="16"/>
      <c r="M175">
        <v>52</v>
      </c>
      <c r="N175">
        <v>0</v>
      </c>
      <c r="O175">
        <v>0</v>
      </c>
      <c r="P175">
        <v>0</v>
      </c>
      <c r="Q175">
        <v>0</v>
      </c>
    </row>
    <row r="176" spans="1:17" x14ac:dyDescent="0.2">
      <c r="A176" s="47" t="s">
        <v>393</v>
      </c>
      <c r="B176" s="47" t="s">
        <v>441</v>
      </c>
      <c r="C176" s="47" t="s">
        <v>418</v>
      </c>
      <c r="D176" t="s">
        <v>185</v>
      </c>
      <c r="E176" s="16" t="s">
        <v>460</v>
      </c>
      <c r="F176" s="105" t="s">
        <v>313</v>
      </c>
      <c r="G176" s="16" t="s">
        <v>362</v>
      </c>
      <c r="H176">
        <v>123</v>
      </c>
      <c r="I176" s="16">
        <f t="shared" si="19"/>
        <v>123</v>
      </c>
      <c r="J176" s="16">
        <f t="shared" si="20"/>
        <v>0</v>
      </c>
      <c r="K176" s="64">
        <f t="shared" si="21"/>
        <v>1</v>
      </c>
      <c r="L176" s="16"/>
      <c r="M176">
        <v>123</v>
      </c>
      <c r="N176">
        <v>0</v>
      </c>
      <c r="O176">
        <v>0</v>
      </c>
      <c r="P176">
        <v>0</v>
      </c>
      <c r="Q176">
        <v>0</v>
      </c>
    </row>
    <row r="177" spans="1:17" x14ac:dyDescent="0.2">
      <c r="A177" s="47" t="s">
        <v>393</v>
      </c>
      <c r="B177" s="47" t="s">
        <v>441</v>
      </c>
      <c r="C177" s="47" t="s">
        <v>418</v>
      </c>
      <c r="D177" t="s">
        <v>89</v>
      </c>
      <c r="E177" s="16" t="s">
        <v>461</v>
      </c>
      <c r="F177" s="105" t="s">
        <v>313</v>
      </c>
      <c r="G177" s="16" t="s">
        <v>362</v>
      </c>
      <c r="H177">
        <v>34</v>
      </c>
      <c r="I177" s="16">
        <f t="shared" si="19"/>
        <v>34</v>
      </c>
      <c r="J177" s="16">
        <f t="shared" si="20"/>
        <v>0</v>
      </c>
      <c r="K177" s="64">
        <f t="shared" si="21"/>
        <v>1</v>
      </c>
      <c r="L177" s="16"/>
      <c r="M177">
        <v>34</v>
      </c>
      <c r="N177">
        <v>0</v>
      </c>
      <c r="O177">
        <v>0</v>
      </c>
      <c r="P177">
        <v>0</v>
      </c>
      <c r="Q177">
        <v>0</v>
      </c>
    </row>
    <row r="178" spans="1:17" x14ac:dyDescent="0.2">
      <c r="A178" s="47" t="s">
        <v>394</v>
      </c>
      <c r="B178" s="47" t="s">
        <v>447</v>
      </c>
      <c r="C178" s="47" t="s">
        <v>419</v>
      </c>
      <c r="D178" t="s">
        <v>198</v>
      </c>
      <c r="E178" s="16" t="s">
        <v>462</v>
      </c>
      <c r="F178" s="105" t="s">
        <v>313</v>
      </c>
      <c r="G178" s="16" t="s">
        <v>362</v>
      </c>
      <c r="H178">
        <v>8</v>
      </c>
      <c r="I178" s="16">
        <f t="shared" si="19"/>
        <v>8</v>
      </c>
      <c r="J178" s="16">
        <f t="shared" si="20"/>
        <v>0</v>
      </c>
      <c r="K178" s="64">
        <f t="shared" si="21"/>
        <v>1</v>
      </c>
      <c r="L178" s="16"/>
      <c r="M178">
        <v>8</v>
      </c>
      <c r="N178">
        <v>0</v>
      </c>
      <c r="O178">
        <v>0</v>
      </c>
      <c r="P178">
        <v>0</v>
      </c>
      <c r="Q178">
        <v>0</v>
      </c>
    </row>
    <row r="179" spans="1:17" x14ac:dyDescent="0.2">
      <c r="A179" s="47" t="s">
        <v>394</v>
      </c>
      <c r="B179" s="47" t="s">
        <v>447</v>
      </c>
      <c r="C179" s="47" t="s">
        <v>419</v>
      </c>
      <c r="D179" t="s">
        <v>87</v>
      </c>
      <c r="E179" s="16" t="s">
        <v>463</v>
      </c>
      <c r="F179" s="105" t="s">
        <v>313</v>
      </c>
      <c r="G179" s="16" t="s">
        <v>362</v>
      </c>
      <c r="H179">
        <v>99</v>
      </c>
      <c r="I179" s="16">
        <f t="shared" si="19"/>
        <v>99</v>
      </c>
      <c r="J179" s="16">
        <f t="shared" si="20"/>
        <v>0</v>
      </c>
      <c r="K179" s="64">
        <f t="shared" si="21"/>
        <v>1</v>
      </c>
      <c r="L179" s="16"/>
      <c r="M179">
        <v>99</v>
      </c>
      <c r="N179">
        <v>0</v>
      </c>
      <c r="O179">
        <v>0</v>
      </c>
      <c r="P179">
        <v>0</v>
      </c>
      <c r="Q179">
        <v>0</v>
      </c>
    </row>
    <row r="180" spans="1:17" x14ac:dyDescent="0.2">
      <c r="A180" s="47" t="s">
        <v>394</v>
      </c>
      <c r="B180" s="47" t="s">
        <v>447</v>
      </c>
      <c r="C180" s="47" t="s">
        <v>419</v>
      </c>
      <c r="D180" t="s">
        <v>78</v>
      </c>
      <c r="E180" s="16" t="s">
        <v>464</v>
      </c>
      <c r="F180" s="105" t="s">
        <v>313</v>
      </c>
      <c r="G180" s="16" t="s">
        <v>362</v>
      </c>
      <c r="H180">
        <v>42</v>
      </c>
      <c r="I180" s="16">
        <f t="shared" si="19"/>
        <v>42</v>
      </c>
      <c r="J180" s="16">
        <f t="shared" si="20"/>
        <v>0</v>
      </c>
      <c r="K180" s="64">
        <f t="shared" si="21"/>
        <v>1</v>
      </c>
      <c r="L180" s="16"/>
      <c r="M180">
        <v>42</v>
      </c>
      <c r="N180">
        <v>0</v>
      </c>
      <c r="O180">
        <v>0</v>
      </c>
      <c r="P180">
        <v>0</v>
      </c>
      <c r="Q180">
        <v>0</v>
      </c>
    </row>
    <row r="181" spans="1:17" x14ac:dyDescent="0.2">
      <c r="A181" s="47" t="s">
        <v>394</v>
      </c>
      <c r="B181" s="47" t="s">
        <v>447</v>
      </c>
      <c r="C181" s="47" t="s">
        <v>419</v>
      </c>
      <c r="D181" t="s">
        <v>75</v>
      </c>
      <c r="E181" s="16" t="s">
        <v>465</v>
      </c>
      <c r="F181" s="105" t="s">
        <v>313</v>
      </c>
      <c r="G181" s="16" t="s">
        <v>362</v>
      </c>
      <c r="H181">
        <v>18</v>
      </c>
      <c r="I181" s="16">
        <f t="shared" si="19"/>
        <v>18</v>
      </c>
      <c r="J181" s="16">
        <f t="shared" si="20"/>
        <v>0</v>
      </c>
      <c r="K181" s="64">
        <f t="shared" si="21"/>
        <v>1</v>
      </c>
      <c r="L181" s="16"/>
      <c r="M181">
        <v>18</v>
      </c>
      <c r="N181">
        <v>0</v>
      </c>
      <c r="O181">
        <v>0</v>
      </c>
      <c r="P181">
        <v>0</v>
      </c>
      <c r="Q181">
        <v>0</v>
      </c>
    </row>
    <row r="182" spans="1:17" x14ac:dyDescent="0.2">
      <c r="A182" s="47" t="s">
        <v>394</v>
      </c>
      <c r="B182" s="47" t="s">
        <v>447</v>
      </c>
      <c r="C182" s="47" t="s">
        <v>419</v>
      </c>
      <c r="D182" t="s">
        <v>77</v>
      </c>
      <c r="E182" s="16" t="s">
        <v>466</v>
      </c>
      <c r="F182" s="105" t="s">
        <v>313</v>
      </c>
      <c r="G182" s="16" t="s">
        <v>362</v>
      </c>
      <c r="H182">
        <v>31</v>
      </c>
      <c r="I182" s="16">
        <f t="shared" si="19"/>
        <v>31</v>
      </c>
      <c r="J182" s="16">
        <f t="shared" si="20"/>
        <v>0</v>
      </c>
      <c r="K182" s="64">
        <f t="shared" si="21"/>
        <v>1</v>
      </c>
      <c r="L182" s="16"/>
      <c r="M182">
        <v>31</v>
      </c>
      <c r="N182">
        <v>0</v>
      </c>
      <c r="O182">
        <v>0</v>
      </c>
      <c r="P182">
        <v>0</v>
      </c>
      <c r="Q182">
        <v>0</v>
      </c>
    </row>
    <row r="183" spans="1:17" x14ac:dyDescent="0.2">
      <c r="A183" s="47" t="s">
        <v>395</v>
      </c>
      <c r="B183" s="47" t="s">
        <v>467</v>
      </c>
      <c r="C183" s="47" t="s">
        <v>420</v>
      </c>
      <c r="D183" t="s">
        <v>238</v>
      </c>
      <c r="E183" s="16" t="s">
        <v>609</v>
      </c>
      <c r="F183" s="105" t="s">
        <v>313</v>
      </c>
      <c r="G183" s="16" t="s">
        <v>362</v>
      </c>
      <c r="H183">
        <v>920</v>
      </c>
      <c r="I183" s="16">
        <f t="shared" si="19"/>
        <v>911</v>
      </c>
      <c r="J183" s="16">
        <f t="shared" si="20"/>
        <v>9</v>
      </c>
      <c r="K183" s="64">
        <f t="shared" si="21"/>
        <v>0.99021739130434783</v>
      </c>
      <c r="L183" s="16"/>
      <c r="M183">
        <v>911</v>
      </c>
      <c r="N183">
        <v>4</v>
      </c>
      <c r="O183">
        <v>3</v>
      </c>
      <c r="P183">
        <v>2</v>
      </c>
      <c r="Q183">
        <v>0</v>
      </c>
    </row>
    <row r="184" spans="1:17" x14ac:dyDescent="0.2">
      <c r="A184" s="47" t="s">
        <v>395</v>
      </c>
      <c r="B184" s="47" t="s">
        <v>467</v>
      </c>
      <c r="C184" s="47" t="s">
        <v>420</v>
      </c>
      <c r="D184" t="s">
        <v>142</v>
      </c>
      <c r="E184" s="16" t="s">
        <v>468</v>
      </c>
      <c r="F184" s="105" t="s">
        <v>313</v>
      </c>
      <c r="G184" s="16" t="s">
        <v>362</v>
      </c>
      <c r="H184">
        <v>4</v>
      </c>
      <c r="I184" s="16">
        <f t="shared" si="19"/>
        <v>3</v>
      </c>
      <c r="J184" s="16">
        <f t="shared" si="20"/>
        <v>1</v>
      </c>
      <c r="K184" s="64">
        <f t="shared" si="21"/>
        <v>0.75</v>
      </c>
      <c r="L184" s="16"/>
      <c r="M184">
        <v>3</v>
      </c>
      <c r="N184">
        <v>0</v>
      </c>
      <c r="O184">
        <v>1</v>
      </c>
      <c r="P184">
        <v>0</v>
      </c>
      <c r="Q184">
        <v>0</v>
      </c>
    </row>
    <row r="185" spans="1:17" x14ac:dyDescent="0.2">
      <c r="A185" s="47" t="s">
        <v>395</v>
      </c>
      <c r="B185" s="47" t="s">
        <v>467</v>
      </c>
      <c r="C185" s="47" t="s">
        <v>420</v>
      </c>
      <c r="D185" t="s">
        <v>141</v>
      </c>
      <c r="E185" s="16" t="s">
        <v>469</v>
      </c>
      <c r="F185" s="105" t="s">
        <v>313</v>
      </c>
      <c r="G185" s="16" t="s">
        <v>362</v>
      </c>
      <c r="H185">
        <v>14</v>
      </c>
      <c r="I185" s="16">
        <f t="shared" si="19"/>
        <v>14</v>
      </c>
      <c r="J185" s="16">
        <f t="shared" si="20"/>
        <v>0</v>
      </c>
      <c r="K185" s="64">
        <f t="shared" si="21"/>
        <v>1</v>
      </c>
      <c r="L185" s="16"/>
      <c r="M185">
        <v>14</v>
      </c>
      <c r="N185">
        <v>0</v>
      </c>
      <c r="O185">
        <v>0</v>
      </c>
      <c r="P185">
        <v>0</v>
      </c>
      <c r="Q185">
        <v>0</v>
      </c>
    </row>
    <row r="186" spans="1:17" x14ac:dyDescent="0.2">
      <c r="A186" s="47" t="s">
        <v>395</v>
      </c>
      <c r="B186" s="47" t="s">
        <v>467</v>
      </c>
      <c r="C186" s="47" t="s">
        <v>420</v>
      </c>
      <c r="D186" t="s">
        <v>93</v>
      </c>
      <c r="E186" s="16" t="s">
        <v>470</v>
      </c>
      <c r="F186" s="105" t="s">
        <v>313</v>
      </c>
      <c r="G186" s="16" t="s">
        <v>362</v>
      </c>
      <c r="H186">
        <v>42</v>
      </c>
      <c r="I186" s="16">
        <f t="shared" si="19"/>
        <v>42</v>
      </c>
      <c r="J186" s="16">
        <f t="shared" si="20"/>
        <v>0</v>
      </c>
      <c r="K186" s="64">
        <f t="shared" si="21"/>
        <v>1</v>
      </c>
      <c r="L186" s="16"/>
      <c r="M186">
        <v>42</v>
      </c>
      <c r="N186">
        <v>0</v>
      </c>
      <c r="O186">
        <v>0</v>
      </c>
      <c r="P186">
        <v>0</v>
      </c>
      <c r="Q186">
        <v>0</v>
      </c>
    </row>
    <row r="187" spans="1:17" x14ac:dyDescent="0.2">
      <c r="A187" s="47" t="s">
        <v>395</v>
      </c>
      <c r="B187" s="47" t="s">
        <v>467</v>
      </c>
      <c r="C187" s="47" t="s">
        <v>420</v>
      </c>
      <c r="D187" t="s">
        <v>90</v>
      </c>
      <c r="E187" s="16" t="s">
        <v>472</v>
      </c>
      <c r="F187" s="105" t="s">
        <v>313</v>
      </c>
      <c r="G187" s="16" t="s">
        <v>362</v>
      </c>
      <c r="H187">
        <v>13</v>
      </c>
      <c r="I187" s="16">
        <f t="shared" si="19"/>
        <v>13</v>
      </c>
      <c r="J187" s="16">
        <f t="shared" si="20"/>
        <v>0</v>
      </c>
      <c r="K187" s="64">
        <f t="shared" si="21"/>
        <v>1</v>
      </c>
      <c r="L187" s="16"/>
      <c r="M187">
        <v>13</v>
      </c>
      <c r="N187">
        <v>0</v>
      </c>
      <c r="O187">
        <v>0</v>
      </c>
      <c r="P187">
        <v>0</v>
      </c>
      <c r="Q187">
        <v>0</v>
      </c>
    </row>
    <row r="188" spans="1:17" x14ac:dyDescent="0.2">
      <c r="A188" s="47" t="s">
        <v>396</v>
      </c>
      <c r="B188" s="47" t="s">
        <v>473</v>
      </c>
      <c r="C188" s="47" t="s">
        <v>421</v>
      </c>
      <c r="D188" t="s">
        <v>150</v>
      </c>
      <c r="E188" s="16" t="s">
        <v>474</v>
      </c>
      <c r="F188" s="105" t="s">
        <v>313</v>
      </c>
      <c r="G188" s="16" t="s">
        <v>362</v>
      </c>
      <c r="H188">
        <v>90</v>
      </c>
      <c r="I188" s="16">
        <f t="shared" si="19"/>
        <v>90</v>
      </c>
      <c r="J188" s="16">
        <f t="shared" si="20"/>
        <v>0</v>
      </c>
      <c r="K188" s="64">
        <f t="shared" si="21"/>
        <v>1</v>
      </c>
      <c r="L188" s="16"/>
      <c r="M188">
        <v>90</v>
      </c>
      <c r="N188">
        <v>0</v>
      </c>
      <c r="O188">
        <v>0</v>
      </c>
      <c r="P188">
        <v>0</v>
      </c>
      <c r="Q188">
        <v>0</v>
      </c>
    </row>
    <row r="189" spans="1:17" x14ac:dyDescent="0.2">
      <c r="A189" s="47" t="s">
        <v>396</v>
      </c>
      <c r="B189" s="47" t="s">
        <v>473</v>
      </c>
      <c r="C189" s="47" t="s">
        <v>421</v>
      </c>
      <c r="D189" t="s">
        <v>181</v>
      </c>
      <c r="E189" s="16" t="s">
        <v>475</v>
      </c>
      <c r="F189" s="105" t="s">
        <v>313</v>
      </c>
      <c r="G189" s="16" t="s">
        <v>362</v>
      </c>
      <c r="H189">
        <v>80</v>
      </c>
      <c r="I189" s="16">
        <f t="shared" si="19"/>
        <v>80</v>
      </c>
      <c r="J189" s="16">
        <f t="shared" si="20"/>
        <v>0</v>
      </c>
      <c r="K189" s="64">
        <f t="shared" si="21"/>
        <v>1</v>
      </c>
      <c r="L189" s="16"/>
      <c r="M189">
        <v>80</v>
      </c>
      <c r="N189">
        <v>0</v>
      </c>
      <c r="O189">
        <v>0</v>
      </c>
      <c r="P189">
        <v>0</v>
      </c>
      <c r="Q189">
        <v>0</v>
      </c>
    </row>
    <row r="190" spans="1:17" x14ac:dyDescent="0.2">
      <c r="A190" s="47" t="s">
        <v>396</v>
      </c>
      <c r="B190" s="47" t="s">
        <v>467</v>
      </c>
      <c r="C190" s="47" t="s">
        <v>421</v>
      </c>
      <c r="D190" t="s">
        <v>164</v>
      </c>
      <c r="E190" s="16" t="s">
        <v>476</v>
      </c>
      <c r="F190" s="105" t="s">
        <v>313</v>
      </c>
      <c r="G190" s="16" t="s">
        <v>362</v>
      </c>
      <c r="H190">
        <v>20</v>
      </c>
      <c r="I190" s="16">
        <f t="shared" si="19"/>
        <v>17</v>
      </c>
      <c r="J190" s="16">
        <f t="shared" si="20"/>
        <v>3</v>
      </c>
      <c r="K190" s="64">
        <f t="shared" si="21"/>
        <v>0.85</v>
      </c>
      <c r="L190" s="16"/>
      <c r="M190">
        <v>17</v>
      </c>
      <c r="N190">
        <v>2</v>
      </c>
      <c r="O190">
        <v>1</v>
      </c>
      <c r="P190">
        <v>0</v>
      </c>
      <c r="Q190">
        <v>0</v>
      </c>
    </row>
    <row r="191" spans="1:17" x14ac:dyDescent="0.2">
      <c r="A191" s="47" t="s">
        <v>396</v>
      </c>
      <c r="B191" s="47" t="s">
        <v>473</v>
      </c>
      <c r="C191" s="47" t="s">
        <v>421</v>
      </c>
      <c r="D191" t="s">
        <v>190</v>
      </c>
      <c r="E191" s="16" t="s">
        <v>477</v>
      </c>
      <c r="F191" s="105" t="s">
        <v>313</v>
      </c>
      <c r="G191" s="16" t="s">
        <v>362</v>
      </c>
      <c r="H191">
        <v>36</v>
      </c>
      <c r="I191" s="16">
        <f t="shared" si="19"/>
        <v>36</v>
      </c>
      <c r="J191" s="16">
        <f t="shared" si="20"/>
        <v>0</v>
      </c>
      <c r="K191" s="64">
        <f t="shared" si="21"/>
        <v>1</v>
      </c>
      <c r="L191" s="16"/>
      <c r="M191">
        <v>36</v>
      </c>
      <c r="N191">
        <v>0</v>
      </c>
      <c r="O191">
        <v>0</v>
      </c>
      <c r="P191">
        <v>0</v>
      </c>
      <c r="Q191">
        <v>0</v>
      </c>
    </row>
    <row r="192" spans="1:17" x14ac:dyDescent="0.2">
      <c r="A192" s="47" t="s">
        <v>396</v>
      </c>
      <c r="B192" s="47" t="s">
        <v>473</v>
      </c>
      <c r="C192" s="47" t="s">
        <v>421</v>
      </c>
      <c r="D192" t="s">
        <v>111</v>
      </c>
      <c r="E192" s="16" t="s">
        <v>478</v>
      </c>
      <c r="F192" s="105" t="s">
        <v>313</v>
      </c>
      <c r="G192" s="16" t="s">
        <v>362</v>
      </c>
      <c r="H192">
        <v>3</v>
      </c>
      <c r="I192" s="16">
        <f t="shared" si="19"/>
        <v>3</v>
      </c>
      <c r="J192" s="16">
        <f t="shared" si="20"/>
        <v>0</v>
      </c>
      <c r="K192" s="64">
        <f t="shared" si="21"/>
        <v>1</v>
      </c>
      <c r="L192" s="16"/>
      <c r="M192">
        <v>3</v>
      </c>
      <c r="N192">
        <v>0</v>
      </c>
      <c r="O192">
        <v>0</v>
      </c>
      <c r="P192">
        <v>0</v>
      </c>
      <c r="Q192">
        <v>0</v>
      </c>
    </row>
    <row r="193" spans="1:17" x14ac:dyDescent="0.2">
      <c r="A193" s="47" t="s">
        <v>396</v>
      </c>
      <c r="B193" s="47" t="s">
        <v>473</v>
      </c>
      <c r="C193" s="47" t="s">
        <v>421</v>
      </c>
      <c r="D193" t="s">
        <v>188</v>
      </c>
      <c r="E193" s="16" t="s">
        <v>479</v>
      </c>
      <c r="F193" s="105" t="s">
        <v>313</v>
      </c>
      <c r="G193" s="16" t="s">
        <v>362</v>
      </c>
      <c r="H193">
        <v>87</v>
      </c>
      <c r="I193" s="16">
        <f t="shared" si="19"/>
        <v>86</v>
      </c>
      <c r="J193" s="16">
        <f t="shared" si="20"/>
        <v>1</v>
      </c>
      <c r="K193" s="64">
        <f t="shared" si="21"/>
        <v>0.9885057471264368</v>
      </c>
      <c r="L193" s="16"/>
      <c r="M193">
        <v>86</v>
      </c>
      <c r="N193">
        <v>0</v>
      </c>
      <c r="O193">
        <v>1</v>
      </c>
      <c r="P193">
        <v>0</v>
      </c>
      <c r="Q193">
        <v>0</v>
      </c>
    </row>
    <row r="194" spans="1:17" x14ac:dyDescent="0.2">
      <c r="A194" s="47" t="s">
        <v>396</v>
      </c>
      <c r="B194" s="47" t="s">
        <v>467</v>
      </c>
      <c r="C194" s="47" t="s">
        <v>421</v>
      </c>
      <c r="D194" t="s">
        <v>196</v>
      </c>
      <c r="E194" s="16" t="s">
        <v>480</v>
      </c>
      <c r="F194" s="105" t="s">
        <v>313</v>
      </c>
      <c r="G194" s="16" t="s">
        <v>362</v>
      </c>
      <c r="H194">
        <v>3</v>
      </c>
      <c r="I194" s="16">
        <f t="shared" ref="I194:I225" si="22">SUM(M194)</f>
        <v>3</v>
      </c>
      <c r="J194" s="16">
        <f t="shared" ref="J194:J225" si="23">SUM(N194:Q194)</f>
        <v>0</v>
      </c>
      <c r="K194" s="64">
        <f t="shared" ref="K194:K225" si="24">I194/H194</f>
        <v>1</v>
      </c>
      <c r="L194" s="16"/>
      <c r="M194">
        <v>3</v>
      </c>
      <c r="N194">
        <v>0</v>
      </c>
      <c r="O194">
        <v>0</v>
      </c>
      <c r="P194">
        <v>0</v>
      </c>
      <c r="Q194">
        <v>0</v>
      </c>
    </row>
    <row r="195" spans="1:17" x14ac:dyDescent="0.2">
      <c r="A195" s="47" t="s">
        <v>397</v>
      </c>
      <c r="B195" s="47" t="s">
        <v>481</v>
      </c>
      <c r="C195" s="47" t="s">
        <v>422</v>
      </c>
      <c r="D195" t="s">
        <v>119</v>
      </c>
      <c r="E195" s="16" t="s">
        <v>482</v>
      </c>
      <c r="F195" s="105" t="s">
        <v>313</v>
      </c>
      <c r="G195" s="16" t="s">
        <v>362</v>
      </c>
      <c r="H195">
        <v>21</v>
      </c>
      <c r="I195" s="16">
        <f t="shared" si="22"/>
        <v>21</v>
      </c>
      <c r="J195" s="16">
        <f t="shared" si="23"/>
        <v>0</v>
      </c>
      <c r="K195" s="64">
        <f t="shared" si="24"/>
        <v>1</v>
      </c>
      <c r="L195" s="16"/>
      <c r="M195">
        <v>21</v>
      </c>
      <c r="N195">
        <v>0</v>
      </c>
      <c r="O195">
        <v>0</v>
      </c>
      <c r="P195">
        <v>0</v>
      </c>
      <c r="Q195">
        <v>0</v>
      </c>
    </row>
    <row r="196" spans="1:17" x14ac:dyDescent="0.2">
      <c r="A196" s="47" t="s">
        <v>397</v>
      </c>
      <c r="B196" s="47" t="s">
        <v>481</v>
      </c>
      <c r="C196" s="47" t="s">
        <v>422</v>
      </c>
      <c r="D196" t="s">
        <v>191</v>
      </c>
      <c r="E196" s="16" t="s">
        <v>483</v>
      </c>
      <c r="F196" s="105" t="s">
        <v>313</v>
      </c>
      <c r="G196" s="16" t="s">
        <v>362</v>
      </c>
      <c r="H196">
        <v>153</v>
      </c>
      <c r="I196" s="16">
        <f t="shared" si="22"/>
        <v>153</v>
      </c>
      <c r="J196" s="16">
        <f t="shared" si="23"/>
        <v>0</v>
      </c>
      <c r="K196" s="64">
        <f t="shared" si="24"/>
        <v>1</v>
      </c>
      <c r="L196" s="16"/>
      <c r="M196">
        <v>153</v>
      </c>
      <c r="N196">
        <v>0</v>
      </c>
      <c r="O196">
        <v>0</v>
      </c>
      <c r="P196">
        <v>0</v>
      </c>
      <c r="Q196">
        <v>0</v>
      </c>
    </row>
    <row r="197" spans="1:17" x14ac:dyDescent="0.2">
      <c r="A197" s="47" t="s">
        <v>397</v>
      </c>
      <c r="B197" s="47" t="s">
        <v>481</v>
      </c>
      <c r="C197" s="47" t="s">
        <v>422</v>
      </c>
      <c r="D197" t="s">
        <v>216</v>
      </c>
      <c r="E197" s="16" t="s">
        <v>484</v>
      </c>
      <c r="F197" s="105" t="s">
        <v>313</v>
      </c>
      <c r="G197" s="16" t="s">
        <v>362</v>
      </c>
      <c r="H197">
        <v>133</v>
      </c>
      <c r="I197" s="16">
        <f t="shared" si="22"/>
        <v>132</v>
      </c>
      <c r="J197" s="16">
        <f t="shared" si="23"/>
        <v>1</v>
      </c>
      <c r="K197" s="64">
        <f t="shared" si="24"/>
        <v>0.99248120300751874</v>
      </c>
      <c r="L197" s="16"/>
      <c r="M197">
        <v>132</v>
      </c>
      <c r="N197">
        <v>1</v>
      </c>
      <c r="O197">
        <v>0</v>
      </c>
      <c r="P197">
        <v>0</v>
      </c>
      <c r="Q197">
        <v>0</v>
      </c>
    </row>
    <row r="198" spans="1:17" x14ac:dyDescent="0.2">
      <c r="A198" s="47" t="s">
        <v>397</v>
      </c>
      <c r="B198" s="47" t="s">
        <v>481</v>
      </c>
      <c r="C198" s="47" t="s">
        <v>422</v>
      </c>
      <c r="D198" t="s">
        <v>144</v>
      </c>
      <c r="E198" s="16" t="s">
        <v>485</v>
      </c>
      <c r="F198" s="105" t="s">
        <v>313</v>
      </c>
      <c r="G198" s="16" t="s">
        <v>362</v>
      </c>
      <c r="H198">
        <v>22</v>
      </c>
      <c r="I198" s="16">
        <f t="shared" si="22"/>
        <v>22</v>
      </c>
      <c r="J198" s="16">
        <f t="shared" si="23"/>
        <v>0</v>
      </c>
      <c r="K198" s="64">
        <f t="shared" si="24"/>
        <v>1</v>
      </c>
      <c r="L198" s="16"/>
      <c r="M198">
        <v>22</v>
      </c>
      <c r="N198">
        <v>0</v>
      </c>
      <c r="O198">
        <v>0</v>
      </c>
      <c r="P198">
        <v>0</v>
      </c>
      <c r="Q198">
        <v>0</v>
      </c>
    </row>
    <row r="199" spans="1:17" x14ac:dyDescent="0.2">
      <c r="A199" s="47" t="s">
        <v>398</v>
      </c>
      <c r="B199" s="47" t="s">
        <v>447</v>
      </c>
      <c r="C199" s="47" t="s">
        <v>423</v>
      </c>
      <c r="D199" t="s">
        <v>94</v>
      </c>
      <c r="E199" s="16" t="s">
        <v>486</v>
      </c>
      <c r="F199" s="105" t="s">
        <v>313</v>
      </c>
      <c r="G199" s="16" t="s">
        <v>362</v>
      </c>
      <c r="H199">
        <v>32</v>
      </c>
      <c r="I199" s="16">
        <f t="shared" si="22"/>
        <v>32</v>
      </c>
      <c r="J199" s="16">
        <f t="shared" si="23"/>
        <v>0</v>
      </c>
      <c r="K199" s="64">
        <f t="shared" si="24"/>
        <v>1</v>
      </c>
      <c r="L199" s="16"/>
      <c r="M199">
        <v>32</v>
      </c>
      <c r="N199">
        <v>0</v>
      </c>
      <c r="O199">
        <v>0</v>
      </c>
      <c r="P199">
        <v>0</v>
      </c>
      <c r="Q199">
        <v>0</v>
      </c>
    </row>
    <row r="200" spans="1:17" x14ac:dyDescent="0.2">
      <c r="A200" s="47" t="s">
        <v>398</v>
      </c>
      <c r="B200" s="47" t="s">
        <v>447</v>
      </c>
      <c r="C200" s="47" t="s">
        <v>423</v>
      </c>
      <c r="D200" t="s">
        <v>145</v>
      </c>
      <c r="E200" s="16" t="s">
        <v>487</v>
      </c>
      <c r="F200" s="105" t="s">
        <v>313</v>
      </c>
      <c r="G200" s="16" t="s">
        <v>362</v>
      </c>
      <c r="H200">
        <v>117</v>
      </c>
      <c r="I200" s="16">
        <f t="shared" si="22"/>
        <v>115</v>
      </c>
      <c r="J200" s="16">
        <f t="shared" si="23"/>
        <v>2</v>
      </c>
      <c r="K200" s="64">
        <f t="shared" si="24"/>
        <v>0.98290598290598286</v>
      </c>
      <c r="L200" s="16"/>
      <c r="M200">
        <v>115</v>
      </c>
      <c r="N200">
        <v>0</v>
      </c>
      <c r="O200">
        <v>2</v>
      </c>
      <c r="P200">
        <v>0</v>
      </c>
      <c r="Q200">
        <v>0</v>
      </c>
    </row>
    <row r="201" spans="1:17" x14ac:dyDescent="0.2">
      <c r="A201" s="47" t="s">
        <v>398</v>
      </c>
      <c r="B201" s="47" t="s">
        <v>447</v>
      </c>
      <c r="C201" s="47" t="s">
        <v>423</v>
      </c>
      <c r="D201" t="s">
        <v>112</v>
      </c>
      <c r="E201" s="16" t="s">
        <v>488</v>
      </c>
      <c r="F201" s="105" t="s">
        <v>313</v>
      </c>
      <c r="G201" s="16" t="s">
        <v>362</v>
      </c>
      <c r="H201">
        <v>110</v>
      </c>
      <c r="I201" s="16">
        <f t="shared" si="22"/>
        <v>110</v>
      </c>
      <c r="J201" s="16">
        <f t="shared" si="23"/>
        <v>0</v>
      </c>
      <c r="K201" s="64">
        <f t="shared" si="24"/>
        <v>1</v>
      </c>
      <c r="L201" s="16"/>
      <c r="M201">
        <v>110</v>
      </c>
      <c r="N201">
        <v>0</v>
      </c>
      <c r="O201">
        <v>0</v>
      </c>
      <c r="P201">
        <v>0</v>
      </c>
      <c r="Q201">
        <v>0</v>
      </c>
    </row>
    <row r="202" spans="1:17" x14ac:dyDescent="0.2">
      <c r="A202" s="47" t="s">
        <v>398</v>
      </c>
      <c r="B202" s="47" t="s">
        <v>447</v>
      </c>
      <c r="C202" s="47" t="s">
        <v>423</v>
      </c>
      <c r="D202" t="s">
        <v>127</v>
      </c>
      <c r="E202" s="16" t="s">
        <v>489</v>
      </c>
      <c r="F202" s="105" t="s">
        <v>313</v>
      </c>
      <c r="G202" s="16" t="s">
        <v>362</v>
      </c>
      <c r="H202">
        <v>30</v>
      </c>
      <c r="I202" s="16">
        <f t="shared" si="22"/>
        <v>30</v>
      </c>
      <c r="J202" s="16">
        <f t="shared" si="23"/>
        <v>0</v>
      </c>
      <c r="K202" s="64">
        <f t="shared" si="24"/>
        <v>1</v>
      </c>
      <c r="L202" s="16"/>
      <c r="M202">
        <v>30</v>
      </c>
      <c r="N202">
        <v>0</v>
      </c>
      <c r="O202">
        <v>0</v>
      </c>
      <c r="P202">
        <v>0</v>
      </c>
      <c r="Q202">
        <v>0</v>
      </c>
    </row>
    <row r="203" spans="1:17" x14ac:dyDescent="0.2">
      <c r="A203" s="47" t="s">
        <v>398</v>
      </c>
      <c r="B203" s="47" t="s">
        <v>447</v>
      </c>
      <c r="C203" s="47" t="s">
        <v>423</v>
      </c>
      <c r="D203" t="s">
        <v>79</v>
      </c>
      <c r="E203" s="16" t="s">
        <v>490</v>
      </c>
      <c r="F203" s="105" t="s">
        <v>313</v>
      </c>
      <c r="G203" s="16" t="s">
        <v>362</v>
      </c>
      <c r="H203">
        <v>61</v>
      </c>
      <c r="I203" s="16">
        <f t="shared" si="22"/>
        <v>61</v>
      </c>
      <c r="J203" s="16">
        <f t="shared" si="23"/>
        <v>0</v>
      </c>
      <c r="K203" s="64">
        <f t="shared" si="24"/>
        <v>1</v>
      </c>
      <c r="L203" s="16"/>
      <c r="M203">
        <v>61</v>
      </c>
      <c r="N203">
        <v>0</v>
      </c>
      <c r="O203">
        <v>0</v>
      </c>
      <c r="P203">
        <v>0</v>
      </c>
      <c r="Q203">
        <v>0</v>
      </c>
    </row>
    <row r="204" spans="1:17" x14ac:dyDescent="0.2">
      <c r="A204" s="47" t="s">
        <v>399</v>
      </c>
      <c r="B204" s="47" t="s">
        <v>473</v>
      </c>
      <c r="C204" s="47" t="s">
        <v>424</v>
      </c>
      <c r="D204" t="s">
        <v>223</v>
      </c>
      <c r="E204" s="16" t="s">
        <v>491</v>
      </c>
      <c r="F204" s="105" t="s">
        <v>313</v>
      </c>
      <c r="G204" s="16" t="s">
        <v>362</v>
      </c>
      <c r="H204">
        <v>13</v>
      </c>
      <c r="I204" s="16">
        <f t="shared" si="22"/>
        <v>13</v>
      </c>
      <c r="J204" s="16">
        <f t="shared" si="23"/>
        <v>0</v>
      </c>
      <c r="K204" s="64">
        <f t="shared" si="24"/>
        <v>1</v>
      </c>
      <c r="L204" s="16"/>
      <c r="M204">
        <v>13</v>
      </c>
      <c r="N204">
        <v>0</v>
      </c>
      <c r="O204">
        <v>0</v>
      </c>
      <c r="P204">
        <v>0</v>
      </c>
      <c r="Q204">
        <v>0</v>
      </c>
    </row>
    <row r="205" spans="1:17" x14ac:dyDescent="0.2">
      <c r="A205" s="47" t="s">
        <v>399</v>
      </c>
      <c r="B205" s="47" t="s">
        <v>473</v>
      </c>
      <c r="C205" s="47" t="s">
        <v>424</v>
      </c>
      <c r="D205" t="s">
        <v>202</v>
      </c>
      <c r="E205" s="16" t="s">
        <v>492</v>
      </c>
      <c r="F205" s="105" t="s">
        <v>313</v>
      </c>
      <c r="G205" s="16" t="s">
        <v>362</v>
      </c>
      <c r="H205">
        <v>98</v>
      </c>
      <c r="I205" s="16">
        <f t="shared" si="22"/>
        <v>98</v>
      </c>
      <c r="J205" s="16">
        <f t="shared" si="23"/>
        <v>0</v>
      </c>
      <c r="K205" s="64">
        <f t="shared" si="24"/>
        <v>1</v>
      </c>
      <c r="L205" s="16"/>
      <c r="M205">
        <v>98</v>
      </c>
      <c r="N205">
        <v>0</v>
      </c>
      <c r="O205">
        <v>0</v>
      </c>
      <c r="P205">
        <v>0</v>
      </c>
      <c r="Q205">
        <v>0</v>
      </c>
    </row>
    <row r="206" spans="1:17" x14ac:dyDescent="0.2">
      <c r="A206" s="47" t="s">
        <v>399</v>
      </c>
      <c r="B206" s="47" t="s">
        <v>473</v>
      </c>
      <c r="C206" s="47" t="s">
        <v>424</v>
      </c>
      <c r="D206" t="s">
        <v>195</v>
      </c>
      <c r="E206" s="16" t="s">
        <v>493</v>
      </c>
      <c r="F206" s="105" t="s">
        <v>313</v>
      </c>
      <c r="G206" s="16" t="s">
        <v>362</v>
      </c>
      <c r="H206">
        <v>150</v>
      </c>
      <c r="I206" s="16">
        <f t="shared" si="22"/>
        <v>149</v>
      </c>
      <c r="J206" s="16">
        <f t="shared" si="23"/>
        <v>1</v>
      </c>
      <c r="K206" s="64">
        <f t="shared" si="24"/>
        <v>0.99333333333333329</v>
      </c>
      <c r="L206" s="16"/>
      <c r="M206">
        <v>149</v>
      </c>
      <c r="N206">
        <v>1</v>
      </c>
      <c r="O206">
        <v>0</v>
      </c>
      <c r="P206">
        <v>0</v>
      </c>
      <c r="Q206">
        <v>0</v>
      </c>
    </row>
    <row r="207" spans="1:17" x14ac:dyDescent="0.2">
      <c r="A207" s="47" t="s">
        <v>400</v>
      </c>
      <c r="B207" s="47" t="s">
        <v>494</v>
      </c>
      <c r="C207" s="47" t="s">
        <v>425</v>
      </c>
      <c r="D207" t="s">
        <v>126</v>
      </c>
      <c r="E207" s="16" t="s">
        <v>495</v>
      </c>
      <c r="F207" s="105" t="s">
        <v>313</v>
      </c>
      <c r="G207" s="16" t="s">
        <v>362</v>
      </c>
      <c r="H207">
        <v>103</v>
      </c>
      <c r="I207" s="16">
        <f t="shared" si="22"/>
        <v>103</v>
      </c>
      <c r="J207" s="16">
        <f t="shared" si="23"/>
        <v>0</v>
      </c>
      <c r="K207" s="64">
        <f t="shared" si="24"/>
        <v>1</v>
      </c>
      <c r="L207" s="16"/>
      <c r="M207">
        <v>103</v>
      </c>
      <c r="N207">
        <v>0</v>
      </c>
      <c r="O207">
        <v>0</v>
      </c>
      <c r="P207">
        <v>0</v>
      </c>
      <c r="Q207">
        <v>0</v>
      </c>
    </row>
    <row r="208" spans="1:17" x14ac:dyDescent="0.2">
      <c r="A208" s="47" t="s">
        <v>400</v>
      </c>
      <c r="B208" s="47" t="s">
        <v>494</v>
      </c>
      <c r="C208" s="47" t="s">
        <v>425</v>
      </c>
      <c r="D208" t="s">
        <v>177</v>
      </c>
      <c r="E208" s="16" t="s">
        <v>496</v>
      </c>
      <c r="F208" s="105" t="s">
        <v>313</v>
      </c>
      <c r="G208" s="16" t="s">
        <v>362</v>
      </c>
      <c r="H208">
        <v>38</v>
      </c>
      <c r="I208" s="16">
        <f t="shared" si="22"/>
        <v>38</v>
      </c>
      <c r="J208" s="16">
        <f t="shared" si="23"/>
        <v>0</v>
      </c>
      <c r="K208" s="64">
        <f t="shared" si="24"/>
        <v>1</v>
      </c>
      <c r="L208" s="16"/>
      <c r="M208">
        <v>38</v>
      </c>
      <c r="N208">
        <v>0</v>
      </c>
      <c r="O208">
        <v>0</v>
      </c>
      <c r="P208">
        <v>0</v>
      </c>
      <c r="Q208">
        <v>0</v>
      </c>
    </row>
    <row r="209" spans="1:17" x14ac:dyDescent="0.2">
      <c r="A209" s="47" t="s">
        <v>400</v>
      </c>
      <c r="B209" s="47" t="s">
        <v>494</v>
      </c>
      <c r="C209" s="47" t="s">
        <v>425</v>
      </c>
      <c r="D209" t="s">
        <v>124</v>
      </c>
      <c r="E209" s="16" t="s">
        <v>497</v>
      </c>
      <c r="F209" s="105" t="s">
        <v>313</v>
      </c>
      <c r="G209" s="16" t="s">
        <v>362</v>
      </c>
      <c r="H209">
        <v>40</v>
      </c>
      <c r="I209" s="16">
        <f t="shared" si="22"/>
        <v>40</v>
      </c>
      <c r="J209" s="16">
        <f t="shared" si="23"/>
        <v>0</v>
      </c>
      <c r="K209" s="64">
        <f t="shared" si="24"/>
        <v>1</v>
      </c>
      <c r="L209" s="16"/>
      <c r="M209">
        <v>40</v>
      </c>
      <c r="N209">
        <v>0</v>
      </c>
      <c r="O209">
        <v>0</v>
      </c>
      <c r="P209">
        <v>0</v>
      </c>
      <c r="Q209">
        <v>0</v>
      </c>
    </row>
    <row r="210" spans="1:17" x14ac:dyDescent="0.2">
      <c r="A210" s="47" t="s">
        <v>400</v>
      </c>
      <c r="B210" s="47" t="s">
        <v>494</v>
      </c>
      <c r="C210" s="47" t="s">
        <v>425</v>
      </c>
      <c r="D210" t="s">
        <v>123</v>
      </c>
      <c r="E210" s="16" t="s">
        <v>498</v>
      </c>
      <c r="F210" s="105" t="s">
        <v>313</v>
      </c>
      <c r="G210" s="16" t="s">
        <v>362</v>
      </c>
      <c r="H210">
        <v>21</v>
      </c>
      <c r="I210" s="16">
        <f t="shared" si="22"/>
        <v>21</v>
      </c>
      <c r="J210" s="16">
        <f t="shared" si="23"/>
        <v>0</v>
      </c>
      <c r="K210" s="64">
        <f t="shared" si="24"/>
        <v>1</v>
      </c>
      <c r="L210" s="16"/>
      <c r="M210">
        <v>21</v>
      </c>
      <c r="N210">
        <v>0</v>
      </c>
      <c r="O210">
        <v>0</v>
      </c>
      <c r="P210">
        <v>0</v>
      </c>
      <c r="Q210">
        <v>0</v>
      </c>
    </row>
    <row r="211" spans="1:17" x14ac:dyDescent="0.2">
      <c r="A211" s="47" t="s">
        <v>400</v>
      </c>
      <c r="B211" s="47" t="s">
        <v>494</v>
      </c>
      <c r="C211" s="47" t="s">
        <v>425</v>
      </c>
      <c r="D211" t="s">
        <v>154</v>
      </c>
      <c r="E211" s="16" t="s">
        <v>499</v>
      </c>
      <c r="F211" s="105" t="s">
        <v>313</v>
      </c>
      <c r="G211" s="16" t="s">
        <v>362</v>
      </c>
      <c r="H211">
        <v>133</v>
      </c>
      <c r="I211" s="16">
        <f t="shared" si="22"/>
        <v>133</v>
      </c>
      <c r="J211" s="16">
        <f t="shared" si="23"/>
        <v>0</v>
      </c>
      <c r="K211" s="64">
        <f t="shared" si="24"/>
        <v>1</v>
      </c>
      <c r="L211" s="16"/>
      <c r="M211">
        <v>133</v>
      </c>
      <c r="N211">
        <v>0</v>
      </c>
      <c r="O211">
        <v>0</v>
      </c>
      <c r="P211">
        <v>0</v>
      </c>
      <c r="Q211">
        <v>0</v>
      </c>
    </row>
    <row r="212" spans="1:17" x14ac:dyDescent="0.2">
      <c r="A212" s="47" t="s">
        <v>400</v>
      </c>
      <c r="B212" s="47" t="s">
        <v>494</v>
      </c>
      <c r="C212" s="47" t="s">
        <v>425</v>
      </c>
      <c r="D212" t="s">
        <v>122</v>
      </c>
      <c r="E212" s="16" t="s">
        <v>500</v>
      </c>
      <c r="F212" s="105" t="s">
        <v>313</v>
      </c>
      <c r="G212" s="16" t="s">
        <v>362</v>
      </c>
      <c r="H212">
        <v>45</v>
      </c>
      <c r="I212" s="16">
        <f t="shared" si="22"/>
        <v>45</v>
      </c>
      <c r="J212" s="16">
        <f t="shared" si="23"/>
        <v>0</v>
      </c>
      <c r="K212" s="64">
        <f t="shared" si="24"/>
        <v>1</v>
      </c>
      <c r="L212" s="16"/>
      <c r="M212">
        <v>45</v>
      </c>
      <c r="N212">
        <v>0</v>
      </c>
      <c r="O212">
        <v>0</v>
      </c>
      <c r="P212">
        <v>0</v>
      </c>
      <c r="Q212">
        <v>0</v>
      </c>
    </row>
    <row r="213" spans="1:17" x14ac:dyDescent="0.2">
      <c r="A213" s="47" t="s">
        <v>400</v>
      </c>
      <c r="B213" s="47" t="s">
        <v>494</v>
      </c>
      <c r="C213" s="47" t="s">
        <v>425</v>
      </c>
      <c r="D213" t="s">
        <v>102</v>
      </c>
      <c r="E213" s="16" t="s">
        <v>501</v>
      </c>
      <c r="F213" s="105" t="s">
        <v>313</v>
      </c>
      <c r="G213" s="16" t="s">
        <v>362</v>
      </c>
      <c r="H213">
        <v>60</v>
      </c>
      <c r="I213" s="16">
        <f t="shared" si="22"/>
        <v>60</v>
      </c>
      <c r="J213" s="16">
        <f t="shared" si="23"/>
        <v>0</v>
      </c>
      <c r="K213" s="64">
        <f t="shared" si="24"/>
        <v>1</v>
      </c>
      <c r="L213" s="16"/>
      <c r="M213">
        <v>60</v>
      </c>
      <c r="N213">
        <v>0</v>
      </c>
      <c r="O213">
        <v>0</v>
      </c>
      <c r="P213">
        <v>0</v>
      </c>
      <c r="Q213">
        <v>0</v>
      </c>
    </row>
    <row r="214" spans="1:17" x14ac:dyDescent="0.2">
      <c r="A214" s="47" t="s">
        <v>400</v>
      </c>
      <c r="B214" s="47" t="s">
        <v>494</v>
      </c>
      <c r="C214" s="47" t="s">
        <v>425</v>
      </c>
      <c r="D214" t="s">
        <v>125</v>
      </c>
      <c r="E214" s="16" t="s">
        <v>502</v>
      </c>
      <c r="F214" s="105" t="s">
        <v>313</v>
      </c>
      <c r="G214" s="16" t="s">
        <v>362</v>
      </c>
      <c r="H214">
        <v>66</v>
      </c>
      <c r="I214" s="16">
        <f t="shared" si="22"/>
        <v>66</v>
      </c>
      <c r="J214" s="16">
        <f t="shared" si="23"/>
        <v>0</v>
      </c>
      <c r="K214" s="64">
        <f t="shared" si="24"/>
        <v>1</v>
      </c>
      <c r="L214" s="16"/>
      <c r="M214">
        <v>66</v>
      </c>
      <c r="N214">
        <v>0</v>
      </c>
      <c r="O214">
        <v>0</v>
      </c>
      <c r="P214">
        <v>0</v>
      </c>
      <c r="Q214">
        <v>0</v>
      </c>
    </row>
    <row r="215" spans="1:17" x14ac:dyDescent="0.2">
      <c r="A215" s="47" t="s">
        <v>401</v>
      </c>
      <c r="B215" s="47" t="s">
        <v>494</v>
      </c>
      <c r="C215" s="47" t="s">
        <v>426</v>
      </c>
      <c r="D215" t="s">
        <v>107</v>
      </c>
      <c r="E215" s="16" t="s">
        <v>503</v>
      </c>
      <c r="F215" s="105" t="s">
        <v>313</v>
      </c>
      <c r="G215" s="16" t="s">
        <v>362</v>
      </c>
      <c r="H215">
        <v>14</v>
      </c>
      <c r="I215" s="16">
        <f t="shared" si="22"/>
        <v>14</v>
      </c>
      <c r="J215" s="16">
        <f t="shared" si="23"/>
        <v>0</v>
      </c>
      <c r="K215" s="64">
        <f t="shared" si="24"/>
        <v>1</v>
      </c>
      <c r="L215" s="16"/>
      <c r="M215">
        <v>14</v>
      </c>
      <c r="N215">
        <v>0</v>
      </c>
      <c r="O215">
        <v>0</v>
      </c>
      <c r="P215">
        <v>0</v>
      </c>
      <c r="Q215">
        <v>0</v>
      </c>
    </row>
    <row r="216" spans="1:17" x14ac:dyDescent="0.2">
      <c r="A216" s="47" t="s">
        <v>401</v>
      </c>
      <c r="B216" s="47" t="s">
        <v>494</v>
      </c>
      <c r="C216" s="47" t="s">
        <v>426</v>
      </c>
      <c r="D216" t="s">
        <v>108</v>
      </c>
      <c r="E216" s="16" t="s">
        <v>504</v>
      </c>
      <c r="F216" s="105" t="s">
        <v>313</v>
      </c>
      <c r="G216" s="16" t="s">
        <v>362</v>
      </c>
      <c r="H216">
        <v>80</v>
      </c>
      <c r="I216" s="16">
        <f t="shared" si="22"/>
        <v>78</v>
      </c>
      <c r="J216" s="16">
        <f t="shared" si="23"/>
        <v>2</v>
      </c>
      <c r="K216" s="64">
        <f t="shared" si="24"/>
        <v>0.97499999999999998</v>
      </c>
      <c r="L216" s="16"/>
      <c r="M216">
        <v>78</v>
      </c>
      <c r="N216">
        <v>1</v>
      </c>
      <c r="O216">
        <v>1</v>
      </c>
      <c r="P216">
        <v>0</v>
      </c>
      <c r="Q216">
        <v>0</v>
      </c>
    </row>
    <row r="217" spans="1:17" x14ac:dyDescent="0.2">
      <c r="A217" s="47" t="s">
        <v>401</v>
      </c>
      <c r="B217" s="47" t="s">
        <v>494</v>
      </c>
      <c r="C217" s="47" t="s">
        <v>426</v>
      </c>
      <c r="D217" t="s">
        <v>175</v>
      </c>
      <c r="E217" s="16" t="s">
        <v>505</v>
      </c>
      <c r="F217" s="105" t="s">
        <v>313</v>
      </c>
      <c r="G217" s="16" t="s">
        <v>362</v>
      </c>
      <c r="H217">
        <v>40</v>
      </c>
      <c r="I217" s="16">
        <f t="shared" si="22"/>
        <v>39</v>
      </c>
      <c r="J217" s="16">
        <f t="shared" si="23"/>
        <v>1</v>
      </c>
      <c r="K217" s="64">
        <f t="shared" si="24"/>
        <v>0.97499999999999998</v>
      </c>
      <c r="L217" s="16"/>
      <c r="M217">
        <v>39</v>
      </c>
      <c r="N217">
        <v>1</v>
      </c>
      <c r="O217">
        <v>0</v>
      </c>
      <c r="P217">
        <v>0</v>
      </c>
      <c r="Q217">
        <v>0</v>
      </c>
    </row>
    <row r="218" spans="1:17" x14ac:dyDescent="0.2">
      <c r="A218" s="47" t="s">
        <v>401</v>
      </c>
      <c r="B218" s="47" t="s">
        <v>494</v>
      </c>
      <c r="C218" s="47" t="s">
        <v>426</v>
      </c>
      <c r="D218" t="s">
        <v>81</v>
      </c>
      <c r="E218" s="16" t="s">
        <v>506</v>
      </c>
      <c r="F218" s="105" t="s">
        <v>313</v>
      </c>
      <c r="G218" s="16" t="s">
        <v>362</v>
      </c>
      <c r="H218">
        <v>133</v>
      </c>
      <c r="I218" s="16">
        <f t="shared" si="22"/>
        <v>132</v>
      </c>
      <c r="J218" s="16">
        <f t="shared" si="23"/>
        <v>1</v>
      </c>
      <c r="K218" s="64">
        <f t="shared" si="24"/>
        <v>0.99248120300751874</v>
      </c>
      <c r="L218" s="16"/>
      <c r="M218">
        <v>132</v>
      </c>
      <c r="N218">
        <v>1</v>
      </c>
      <c r="O218">
        <v>0</v>
      </c>
      <c r="P218">
        <v>0</v>
      </c>
      <c r="Q218">
        <v>0</v>
      </c>
    </row>
    <row r="219" spans="1:17" x14ac:dyDescent="0.2">
      <c r="A219" s="47" t="s">
        <v>401</v>
      </c>
      <c r="B219" s="47" t="s">
        <v>494</v>
      </c>
      <c r="C219" s="47" t="s">
        <v>426</v>
      </c>
      <c r="D219" t="s">
        <v>178</v>
      </c>
      <c r="E219" s="16" t="s">
        <v>507</v>
      </c>
      <c r="F219" s="105" t="s">
        <v>313</v>
      </c>
      <c r="G219" s="16" t="s">
        <v>362</v>
      </c>
      <c r="H219">
        <v>36</v>
      </c>
      <c r="I219" s="16">
        <f t="shared" si="22"/>
        <v>36</v>
      </c>
      <c r="J219" s="16">
        <f t="shared" si="23"/>
        <v>0</v>
      </c>
      <c r="K219" s="64">
        <f t="shared" si="24"/>
        <v>1</v>
      </c>
      <c r="L219" s="16"/>
      <c r="M219">
        <v>36</v>
      </c>
      <c r="N219">
        <v>0</v>
      </c>
      <c r="O219">
        <v>0</v>
      </c>
      <c r="P219">
        <v>0</v>
      </c>
      <c r="Q219">
        <v>0</v>
      </c>
    </row>
    <row r="220" spans="1:17" x14ac:dyDescent="0.2">
      <c r="A220" s="47" t="s">
        <v>402</v>
      </c>
      <c r="B220" s="47" t="s">
        <v>467</v>
      </c>
      <c r="C220" s="47" t="s">
        <v>427</v>
      </c>
      <c r="D220" t="s">
        <v>157</v>
      </c>
      <c r="E220" s="16" t="s">
        <v>508</v>
      </c>
      <c r="F220" s="105" t="s">
        <v>313</v>
      </c>
      <c r="G220" s="16" t="s">
        <v>362</v>
      </c>
      <c r="H220">
        <v>75</v>
      </c>
      <c r="I220" s="16">
        <f t="shared" si="22"/>
        <v>75</v>
      </c>
      <c r="J220" s="16">
        <f t="shared" si="23"/>
        <v>0</v>
      </c>
      <c r="K220" s="64">
        <f t="shared" si="24"/>
        <v>1</v>
      </c>
      <c r="L220" s="16"/>
      <c r="M220">
        <v>75</v>
      </c>
      <c r="N220">
        <v>0</v>
      </c>
      <c r="O220">
        <v>0</v>
      </c>
      <c r="P220">
        <v>0</v>
      </c>
      <c r="Q220">
        <v>0</v>
      </c>
    </row>
    <row r="221" spans="1:17" x14ac:dyDescent="0.2">
      <c r="A221" s="47" t="s">
        <v>402</v>
      </c>
      <c r="B221" s="47" t="s">
        <v>467</v>
      </c>
      <c r="C221" s="47" t="s">
        <v>427</v>
      </c>
      <c r="D221" t="s">
        <v>205</v>
      </c>
      <c r="E221" s="16" t="s">
        <v>511</v>
      </c>
      <c r="F221" s="105" t="s">
        <v>313</v>
      </c>
      <c r="G221" s="16" t="s">
        <v>362</v>
      </c>
      <c r="H221">
        <v>48</v>
      </c>
      <c r="I221" s="16">
        <f t="shared" si="22"/>
        <v>48</v>
      </c>
      <c r="J221" s="16">
        <f t="shared" si="23"/>
        <v>0</v>
      </c>
      <c r="K221" s="64">
        <f t="shared" si="24"/>
        <v>1</v>
      </c>
      <c r="L221" s="16"/>
      <c r="M221">
        <v>48</v>
      </c>
      <c r="N221">
        <v>0</v>
      </c>
      <c r="O221">
        <v>0</v>
      </c>
      <c r="P221">
        <v>0</v>
      </c>
      <c r="Q221">
        <v>0</v>
      </c>
    </row>
    <row r="222" spans="1:17" x14ac:dyDescent="0.2">
      <c r="A222" s="47" t="s">
        <v>402</v>
      </c>
      <c r="B222" s="47" t="s">
        <v>467</v>
      </c>
      <c r="C222" s="47" t="s">
        <v>427</v>
      </c>
      <c r="D222" t="s">
        <v>156</v>
      </c>
      <c r="E222" s="16" t="s">
        <v>512</v>
      </c>
      <c r="F222" s="105" t="s">
        <v>313</v>
      </c>
      <c r="G222" s="16" t="s">
        <v>362</v>
      </c>
      <c r="H222">
        <v>9</v>
      </c>
      <c r="I222" s="16">
        <f t="shared" si="22"/>
        <v>9</v>
      </c>
      <c r="J222" s="16">
        <f t="shared" si="23"/>
        <v>0</v>
      </c>
      <c r="K222" s="64">
        <f t="shared" si="24"/>
        <v>1</v>
      </c>
      <c r="L222" s="16"/>
      <c r="M222">
        <v>9</v>
      </c>
      <c r="N222">
        <v>0</v>
      </c>
      <c r="O222">
        <v>0</v>
      </c>
      <c r="P222">
        <v>0</v>
      </c>
      <c r="Q222">
        <v>0</v>
      </c>
    </row>
    <row r="223" spans="1:17" x14ac:dyDescent="0.2">
      <c r="A223" s="47" t="s">
        <v>402</v>
      </c>
      <c r="B223" s="47" t="s">
        <v>467</v>
      </c>
      <c r="C223" s="47" t="s">
        <v>427</v>
      </c>
      <c r="D223" t="s">
        <v>212</v>
      </c>
      <c r="E223" s="16" t="s">
        <v>513</v>
      </c>
      <c r="F223" s="105" t="s">
        <v>313</v>
      </c>
      <c r="G223" s="16" t="s">
        <v>362</v>
      </c>
      <c r="H223">
        <v>12</v>
      </c>
      <c r="I223" s="16">
        <f t="shared" si="22"/>
        <v>12</v>
      </c>
      <c r="J223" s="16">
        <f t="shared" si="23"/>
        <v>0</v>
      </c>
      <c r="K223" s="64">
        <f t="shared" si="24"/>
        <v>1</v>
      </c>
      <c r="L223" s="16"/>
      <c r="M223">
        <v>12</v>
      </c>
      <c r="N223">
        <v>0</v>
      </c>
      <c r="O223">
        <v>0</v>
      </c>
      <c r="P223">
        <v>0</v>
      </c>
      <c r="Q223">
        <v>0</v>
      </c>
    </row>
    <row r="224" spans="1:17" x14ac:dyDescent="0.2">
      <c r="A224" s="47" t="s">
        <v>402</v>
      </c>
      <c r="B224" s="47" t="s">
        <v>467</v>
      </c>
      <c r="C224" s="47" t="s">
        <v>427</v>
      </c>
      <c r="D224" t="s">
        <v>158</v>
      </c>
      <c r="E224" s="16" t="s">
        <v>514</v>
      </c>
      <c r="F224" s="105" t="s">
        <v>313</v>
      </c>
      <c r="G224" s="16" t="s">
        <v>362</v>
      </c>
      <c r="H224">
        <v>3</v>
      </c>
      <c r="I224" s="16">
        <f t="shared" si="22"/>
        <v>3</v>
      </c>
      <c r="J224" s="16">
        <f t="shared" si="23"/>
        <v>0</v>
      </c>
      <c r="K224" s="64">
        <f t="shared" si="24"/>
        <v>1</v>
      </c>
      <c r="L224" s="16"/>
      <c r="M224">
        <v>3</v>
      </c>
      <c r="N224">
        <v>0</v>
      </c>
      <c r="O224">
        <v>0</v>
      </c>
      <c r="P224">
        <v>0</v>
      </c>
      <c r="Q224">
        <v>0</v>
      </c>
    </row>
    <row r="225" spans="1:17" x14ac:dyDescent="0.2">
      <c r="A225" s="47" t="s">
        <v>402</v>
      </c>
      <c r="B225" s="47" t="s">
        <v>467</v>
      </c>
      <c r="C225" s="47" t="s">
        <v>427</v>
      </c>
      <c r="D225" t="s">
        <v>237</v>
      </c>
      <c r="E225" s="16" t="s">
        <v>612</v>
      </c>
      <c r="F225" s="105" t="s">
        <v>313</v>
      </c>
      <c r="G225" s="16" t="s">
        <v>362</v>
      </c>
      <c r="H225">
        <v>593</v>
      </c>
      <c r="I225" s="16">
        <f t="shared" si="22"/>
        <v>592</v>
      </c>
      <c r="J225" s="16">
        <f t="shared" si="23"/>
        <v>1</v>
      </c>
      <c r="K225" s="64">
        <f t="shared" si="24"/>
        <v>0.99831365935919059</v>
      </c>
      <c r="L225" s="16"/>
      <c r="M225">
        <v>592</v>
      </c>
      <c r="N225">
        <v>1</v>
      </c>
      <c r="O225">
        <v>0</v>
      </c>
      <c r="P225">
        <v>0</v>
      </c>
      <c r="Q225">
        <v>0</v>
      </c>
    </row>
    <row r="226" spans="1:17" x14ac:dyDescent="0.2">
      <c r="A226" s="47" t="s">
        <v>402</v>
      </c>
      <c r="B226" s="47" t="s">
        <v>467</v>
      </c>
      <c r="C226" s="47" t="s">
        <v>427</v>
      </c>
      <c r="D226" t="s">
        <v>155</v>
      </c>
      <c r="E226" s="16" t="s">
        <v>515</v>
      </c>
      <c r="F226" s="105" t="s">
        <v>313</v>
      </c>
      <c r="G226" s="16" t="s">
        <v>362</v>
      </c>
      <c r="H226">
        <v>9</v>
      </c>
      <c r="I226" s="16">
        <f t="shared" ref="I226:I257" si="25">SUM(M226)</f>
        <v>9</v>
      </c>
      <c r="J226" s="16">
        <f t="shared" ref="J226:J257" si="26">SUM(N226:Q226)</f>
        <v>0</v>
      </c>
      <c r="K226" s="64">
        <f t="shared" ref="K226:K257" si="27">I226/H226</f>
        <v>1</v>
      </c>
      <c r="L226" s="16"/>
      <c r="M226">
        <v>9</v>
      </c>
      <c r="N226">
        <v>0</v>
      </c>
      <c r="O226">
        <v>0</v>
      </c>
      <c r="P226">
        <v>0</v>
      </c>
      <c r="Q226">
        <v>0</v>
      </c>
    </row>
    <row r="227" spans="1:17" x14ac:dyDescent="0.2">
      <c r="A227" s="47" t="s">
        <v>402</v>
      </c>
      <c r="B227" s="47" t="s">
        <v>467</v>
      </c>
      <c r="C227" s="47" t="s">
        <v>427</v>
      </c>
      <c r="D227" t="s">
        <v>183</v>
      </c>
      <c r="E227" s="16" t="s">
        <v>516</v>
      </c>
      <c r="F227" s="105" t="s">
        <v>313</v>
      </c>
      <c r="G227" s="16" t="s">
        <v>362</v>
      </c>
      <c r="H227">
        <v>75</v>
      </c>
      <c r="I227" s="16">
        <f t="shared" si="25"/>
        <v>75</v>
      </c>
      <c r="J227" s="16">
        <f t="shared" si="26"/>
        <v>0</v>
      </c>
      <c r="K227" s="64">
        <f t="shared" si="27"/>
        <v>1</v>
      </c>
      <c r="L227" s="16"/>
      <c r="M227">
        <v>75</v>
      </c>
      <c r="N227">
        <v>0</v>
      </c>
      <c r="O227">
        <v>0</v>
      </c>
      <c r="P227">
        <v>0</v>
      </c>
      <c r="Q227">
        <v>0</v>
      </c>
    </row>
    <row r="228" spans="1:17" x14ac:dyDescent="0.2">
      <c r="A228" s="47" t="s">
        <v>403</v>
      </c>
      <c r="B228" s="47" t="s">
        <v>494</v>
      </c>
      <c r="C228" s="47" t="s">
        <v>428</v>
      </c>
      <c r="D228" t="s">
        <v>95</v>
      </c>
      <c r="E228" s="16" t="s">
        <v>517</v>
      </c>
      <c r="F228" s="105" t="s">
        <v>313</v>
      </c>
      <c r="G228" s="16" t="s">
        <v>362</v>
      </c>
      <c r="H228">
        <v>76</v>
      </c>
      <c r="I228" s="16">
        <f t="shared" si="25"/>
        <v>76</v>
      </c>
      <c r="J228" s="16">
        <f t="shared" si="26"/>
        <v>0</v>
      </c>
      <c r="K228" s="64">
        <f t="shared" si="27"/>
        <v>1</v>
      </c>
      <c r="L228" s="16"/>
      <c r="M228">
        <v>76</v>
      </c>
      <c r="N228">
        <v>0</v>
      </c>
      <c r="O228">
        <v>0</v>
      </c>
      <c r="P228">
        <v>0</v>
      </c>
      <c r="Q228">
        <v>0</v>
      </c>
    </row>
    <row r="229" spans="1:17" x14ac:dyDescent="0.2">
      <c r="A229" s="47" t="s">
        <v>403</v>
      </c>
      <c r="B229" s="47" t="s">
        <v>494</v>
      </c>
      <c r="C229" s="47" t="s">
        <v>428</v>
      </c>
      <c r="D229" t="s">
        <v>211</v>
      </c>
      <c r="E229" s="16" t="s">
        <v>518</v>
      </c>
      <c r="F229" s="105" t="s">
        <v>313</v>
      </c>
      <c r="G229" s="16" t="s">
        <v>362</v>
      </c>
      <c r="H229">
        <v>349</v>
      </c>
      <c r="I229" s="16">
        <f t="shared" si="25"/>
        <v>343</v>
      </c>
      <c r="J229" s="16">
        <f t="shared" si="26"/>
        <v>6</v>
      </c>
      <c r="K229" s="64">
        <f t="shared" si="27"/>
        <v>0.98280802292263614</v>
      </c>
      <c r="L229" s="16"/>
      <c r="M229">
        <v>343</v>
      </c>
      <c r="N229">
        <v>3</v>
      </c>
      <c r="O229">
        <v>2</v>
      </c>
      <c r="P229">
        <v>1</v>
      </c>
      <c r="Q229">
        <v>0</v>
      </c>
    </row>
    <row r="230" spans="1:17" x14ac:dyDescent="0.2">
      <c r="A230" s="47" t="s">
        <v>403</v>
      </c>
      <c r="B230" s="47" t="s">
        <v>481</v>
      </c>
      <c r="C230" s="47" t="s">
        <v>428</v>
      </c>
      <c r="D230" t="s">
        <v>165</v>
      </c>
      <c r="E230" s="16" t="s">
        <v>519</v>
      </c>
      <c r="F230" s="105" t="s">
        <v>313</v>
      </c>
      <c r="G230" s="16" t="s">
        <v>362</v>
      </c>
      <c r="H230">
        <v>51</v>
      </c>
      <c r="I230" s="16">
        <f t="shared" si="25"/>
        <v>51</v>
      </c>
      <c r="J230" s="16">
        <f t="shared" si="26"/>
        <v>0</v>
      </c>
      <c r="K230" s="64">
        <f t="shared" si="27"/>
        <v>1</v>
      </c>
      <c r="L230" s="16"/>
      <c r="M230">
        <v>51</v>
      </c>
      <c r="N230">
        <v>0</v>
      </c>
      <c r="O230">
        <v>0</v>
      </c>
      <c r="P230">
        <v>0</v>
      </c>
      <c r="Q230">
        <v>0</v>
      </c>
    </row>
    <row r="231" spans="1:17" x14ac:dyDescent="0.2">
      <c r="A231" s="47" t="s">
        <v>403</v>
      </c>
      <c r="B231" s="47" t="s">
        <v>494</v>
      </c>
      <c r="C231" s="47" t="s">
        <v>428</v>
      </c>
      <c r="D231" t="s">
        <v>97</v>
      </c>
      <c r="E231" s="16" t="s">
        <v>520</v>
      </c>
      <c r="F231" s="105" t="s">
        <v>313</v>
      </c>
      <c r="G231" s="16" t="s">
        <v>362</v>
      </c>
      <c r="H231">
        <v>54</v>
      </c>
      <c r="I231" s="16">
        <f t="shared" si="25"/>
        <v>54</v>
      </c>
      <c r="J231" s="16">
        <f t="shared" si="26"/>
        <v>0</v>
      </c>
      <c r="K231" s="64">
        <f t="shared" si="27"/>
        <v>1</v>
      </c>
      <c r="L231" s="16"/>
      <c r="M231">
        <v>54</v>
      </c>
      <c r="N231">
        <v>0</v>
      </c>
      <c r="O231">
        <v>0</v>
      </c>
      <c r="P231">
        <v>0</v>
      </c>
      <c r="Q231">
        <v>0</v>
      </c>
    </row>
    <row r="232" spans="1:17" x14ac:dyDescent="0.2">
      <c r="A232" s="47" t="s">
        <v>403</v>
      </c>
      <c r="B232" s="47" t="s">
        <v>521</v>
      </c>
      <c r="C232" s="47" t="s">
        <v>428</v>
      </c>
      <c r="D232" t="s">
        <v>106</v>
      </c>
      <c r="E232" s="16" t="s">
        <v>522</v>
      </c>
      <c r="F232" s="105" t="s">
        <v>313</v>
      </c>
      <c r="G232" s="16" t="s">
        <v>362</v>
      </c>
      <c r="H232">
        <v>47</v>
      </c>
      <c r="I232" s="16">
        <f t="shared" si="25"/>
        <v>47</v>
      </c>
      <c r="J232" s="16">
        <f t="shared" si="26"/>
        <v>0</v>
      </c>
      <c r="K232" s="64">
        <f t="shared" si="27"/>
        <v>1</v>
      </c>
      <c r="L232" s="16"/>
      <c r="M232">
        <v>47</v>
      </c>
      <c r="N232">
        <v>0</v>
      </c>
      <c r="O232">
        <v>0</v>
      </c>
      <c r="P232">
        <v>0</v>
      </c>
      <c r="Q232">
        <v>0</v>
      </c>
    </row>
    <row r="233" spans="1:17" x14ac:dyDescent="0.2">
      <c r="A233" s="47" t="s">
        <v>403</v>
      </c>
      <c r="B233" s="47" t="s">
        <v>481</v>
      </c>
      <c r="C233" s="47" t="s">
        <v>428</v>
      </c>
      <c r="D233" t="s">
        <v>166</v>
      </c>
      <c r="E233" s="16" t="s">
        <v>523</v>
      </c>
      <c r="F233" s="105" t="s">
        <v>313</v>
      </c>
      <c r="G233" s="16" t="s">
        <v>362</v>
      </c>
      <c r="H233">
        <v>16</v>
      </c>
      <c r="I233" s="16">
        <f t="shared" si="25"/>
        <v>16</v>
      </c>
      <c r="J233" s="16">
        <f t="shared" si="26"/>
        <v>0</v>
      </c>
      <c r="K233" s="64">
        <f t="shared" si="27"/>
        <v>1</v>
      </c>
      <c r="L233" s="16"/>
      <c r="M233">
        <v>16</v>
      </c>
      <c r="N233">
        <v>0</v>
      </c>
      <c r="O233">
        <v>0</v>
      </c>
      <c r="P233">
        <v>0</v>
      </c>
      <c r="Q233">
        <v>0</v>
      </c>
    </row>
    <row r="234" spans="1:17" x14ac:dyDescent="0.2">
      <c r="A234" s="47" t="s">
        <v>403</v>
      </c>
      <c r="B234" s="47" t="s">
        <v>494</v>
      </c>
      <c r="C234" s="47" t="s">
        <v>428</v>
      </c>
      <c r="D234" t="s">
        <v>210</v>
      </c>
      <c r="E234" s="16" t="s">
        <v>524</v>
      </c>
      <c r="F234" s="105" t="s">
        <v>313</v>
      </c>
      <c r="G234" s="16" t="s">
        <v>362</v>
      </c>
      <c r="H234">
        <v>7</v>
      </c>
      <c r="I234" s="16">
        <f t="shared" si="25"/>
        <v>7</v>
      </c>
      <c r="J234" s="16">
        <f t="shared" si="26"/>
        <v>0</v>
      </c>
      <c r="K234" s="64">
        <f t="shared" si="27"/>
        <v>1</v>
      </c>
      <c r="L234" s="16"/>
      <c r="M234">
        <v>7</v>
      </c>
      <c r="N234">
        <v>0</v>
      </c>
      <c r="O234">
        <v>0</v>
      </c>
      <c r="P234">
        <v>0</v>
      </c>
      <c r="Q234">
        <v>0</v>
      </c>
    </row>
    <row r="235" spans="1:17" x14ac:dyDescent="0.2">
      <c r="A235" s="47" t="s">
        <v>404</v>
      </c>
      <c r="B235" s="47" t="s">
        <v>525</v>
      </c>
      <c r="C235" s="47" t="s">
        <v>429</v>
      </c>
      <c r="D235" t="s">
        <v>162</v>
      </c>
      <c r="E235" s="16" t="s">
        <v>526</v>
      </c>
      <c r="F235" s="105" t="s">
        <v>313</v>
      </c>
      <c r="G235" s="16" t="s">
        <v>362</v>
      </c>
      <c r="H235">
        <v>18</v>
      </c>
      <c r="I235" s="16">
        <f t="shared" si="25"/>
        <v>18</v>
      </c>
      <c r="J235" s="16">
        <f t="shared" si="26"/>
        <v>0</v>
      </c>
      <c r="K235" s="64">
        <f t="shared" si="27"/>
        <v>1</v>
      </c>
      <c r="L235" s="16"/>
      <c r="M235">
        <v>18</v>
      </c>
      <c r="N235">
        <v>0</v>
      </c>
      <c r="O235">
        <v>0</v>
      </c>
      <c r="P235">
        <v>0</v>
      </c>
      <c r="Q235">
        <v>0</v>
      </c>
    </row>
    <row r="236" spans="1:17" x14ac:dyDescent="0.2">
      <c r="A236" s="47" t="s">
        <v>404</v>
      </c>
      <c r="B236" s="47" t="s">
        <v>525</v>
      </c>
      <c r="C236" s="47" t="s">
        <v>429</v>
      </c>
      <c r="D236" t="s">
        <v>201</v>
      </c>
      <c r="E236" s="16" t="s">
        <v>527</v>
      </c>
      <c r="F236" s="105" t="s">
        <v>313</v>
      </c>
      <c r="G236" s="16" t="s">
        <v>362</v>
      </c>
      <c r="H236">
        <v>77</v>
      </c>
      <c r="I236" s="16">
        <f t="shared" si="25"/>
        <v>77</v>
      </c>
      <c r="J236" s="16">
        <f t="shared" si="26"/>
        <v>0</v>
      </c>
      <c r="K236" s="64">
        <f t="shared" si="27"/>
        <v>1</v>
      </c>
      <c r="L236" s="16"/>
      <c r="M236">
        <v>77</v>
      </c>
      <c r="N236">
        <v>0</v>
      </c>
      <c r="O236">
        <v>0</v>
      </c>
      <c r="P236">
        <v>0</v>
      </c>
      <c r="Q236">
        <v>0</v>
      </c>
    </row>
    <row r="237" spans="1:17" x14ac:dyDescent="0.2">
      <c r="A237" s="47" t="s">
        <v>404</v>
      </c>
      <c r="B237" s="47" t="s">
        <v>525</v>
      </c>
      <c r="C237" s="47" t="s">
        <v>429</v>
      </c>
      <c r="D237" t="s">
        <v>209</v>
      </c>
      <c r="E237" s="16" t="s">
        <v>528</v>
      </c>
      <c r="F237" s="105" t="s">
        <v>313</v>
      </c>
      <c r="G237" s="16" t="s">
        <v>362</v>
      </c>
      <c r="H237">
        <v>23</v>
      </c>
      <c r="I237" s="16">
        <f t="shared" si="25"/>
        <v>23</v>
      </c>
      <c r="J237" s="16">
        <f t="shared" si="26"/>
        <v>0</v>
      </c>
      <c r="K237" s="64">
        <f t="shared" si="27"/>
        <v>1</v>
      </c>
      <c r="L237" s="16"/>
      <c r="M237">
        <v>23</v>
      </c>
      <c r="N237">
        <v>0</v>
      </c>
      <c r="O237">
        <v>0</v>
      </c>
      <c r="P237">
        <v>0</v>
      </c>
      <c r="Q237">
        <v>0</v>
      </c>
    </row>
    <row r="238" spans="1:17" x14ac:dyDescent="0.2">
      <c r="A238" s="47" t="s">
        <v>404</v>
      </c>
      <c r="B238" s="47" t="s">
        <v>525</v>
      </c>
      <c r="C238" s="47" t="s">
        <v>429</v>
      </c>
      <c r="D238" t="s">
        <v>170</v>
      </c>
      <c r="E238" s="16" t="s">
        <v>529</v>
      </c>
      <c r="F238" s="105" t="s">
        <v>313</v>
      </c>
      <c r="G238" s="16" t="s">
        <v>362</v>
      </c>
      <c r="H238">
        <v>16</v>
      </c>
      <c r="I238" s="16">
        <f t="shared" si="25"/>
        <v>16</v>
      </c>
      <c r="J238" s="16">
        <f t="shared" si="26"/>
        <v>0</v>
      </c>
      <c r="K238" s="64">
        <f t="shared" si="27"/>
        <v>1</v>
      </c>
      <c r="L238" s="16"/>
      <c r="M238">
        <v>16</v>
      </c>
      <c r="N238">
        <v>0</v>
      </c>
      <c r="O238">
        <v>0</v>
      </c>
      <c r="P238">
        <v>0</v>
      </c>
      <c r="Q238">
        <v>0</v>
      </c>
    </row>
    <row r="239" spans="1:17" x14ac:dyDescent="0.2">
      <c r="A239" s="47" t="s">
        <v>405</v>
      </c>
      <c r="B239" s="47" t="s">
        <v>467</v>
      </c>
      <c r="C239" s="47" t="s">
        <v>430</v>
      </c>
      <c r="D239" t="s">
        <v>221</v>
      </c>
      <c r="E239" s="16" t="s">
        <v>530</v>
      </c>
      <c r="F239" s="105" t="s">
        <v>313</v>
      </c>
      <c r="G239" s="16" t="s">
        <v>362</v>
      </c>
      <c r="H239">
        <v>14</v>
      </c>
      <c r="I239" s="16">
        <f t="shared" si="25"/>
        <v>14</v>
      </c>
      <c r="J239" s="16">
        <f t="shared" si="26"/>
        <v>0</v>
      </c>
      <c r="K239" s="64">
        <f t="shared" si="27"/>
        <v>1</v>
      </c>
      <c r="L239" s="16"/>
      <c r="M239">
        <v>14</v>
      </c>
      <c r="N239">
        <v>0</v>
      </c>
      <c r="O239">
        <v>0</v>
      </c>
      <c r="P239">
        <v>0</v>
      </c>
      <c r="Q239">
        <v>0</v>
      </c>
    </row>
    <row r="240" spans="1:17" x14ac:dyDescent="0.2">
      <c r="A240" s="47" t="s">
        <v>405</v>
      </c>
      <c r="B240" s="47" t="s">
        <v>467</v>
      </c>
      <c r="C240" s="47" t="s">
        <v>430</v>
      </c>
      <c r="D240" t="s">
        <v>225</v>
      </c>
      <c r="E240" s="16" t="s">
        <v>531</v>
      </c>
      <c r="F240" s="105" t="s">
        <v>313</v>
      </c>
      <c r="G240" s="16" t="s">
        <v>362</v>
      </c>
      <c r="H240">
        <v>85</v>
      </c>
      <c r="I240" s="16">
        <f t="shared" si="25"/>
        <v>85</v>
      </c>
      <c r="J240" s="16">
        <f t="shared" si="26"/>
        <v>0</v>
      </c>
      <c r="K240" s="64">
        <f t="shared" si="27"/>
        <v>1</v>
      </c>
      <c r="L240" s="16"/>
      <c r="M240">
        <v>85</v>
      </c>
      <c r="N240">
        <v>0</v>
      </c>
      <c r="O240">
        <v>0</v>
      </c>
      <c r="P240">
        <v>0</v>
      </c>
      <c r="Q240">
        <v>0</v>
      </c>
    </row>
    <row r="241" spans="1:17" x14ac:dyDescent="0.2">
      <c r="A241" s="47" t="s">
        <v>405</v>
      </c>
      <c r="B241" s="47" t="s">
        <v>467</v>
      </c>
      <c r="C241" s="47" t="s">
        <v>430</v>
      </c>
      <c r="D241" t="s">
        <v>222</v>
      </c>
      <c r="E241" s="16" t="s">
        <v>532</v>
      </c>
      <c r="F241" s="105" t="s">
        <v>313</v>
      </c>
      <c r="G241" s="16" t="s">
        <v>362</v>
      </c>
      <c r="H241">
        <v>73</v>
      </c>
      <c r="I241" s="16">
        <f t="shared" si="25"/>
        <v>73</v>
      </c>
      <c r="J241" s="16">
        <f t="shared" si="26"/>
        <v>0</v>
      </c>
      <c r="K241" s="64">
        <f t="shared" si="27"/>
        <v>1</v>
      </c>
      <c r="L241" s="16"/>
      <c r="M241">
        <v>73</v>
      </c>
      <c r="N241">
        <v>0</v>
      </c>
      <c r="O241">
        <v>0</v>
      </c>
      <c r="P241">
        <v>0</v>
      </c>
      <c r="Q241">
        <v>0</v>
      </c>
    </row>
    <row r="242" spans="1:17" x14ac:dyDescent="0.2">
      <c r="A242" s="47" t="s">
        <v>406</v>
      </c>
      <c r="B242" s="47" t="s">
        <v>481</v>
      </c>
      <c r="C242" s="47" t="s">
        <v>431</v>
      </c>
      <c r="D242" t="s">
        <v>207</v>
      </c>
      <c r="E242" s="16" t="s">
        <v>533</v>
      </c>
      <c r="F242" s="105" t="s">
        <v>313</v>
      </c>
      <c r="G242" s="16" t="s">
        <v>362</v>
      </c>
      <c r="H242">
        <v>153</v>
      </c>
      <c r="I242" s="16">
        <f t="shared" si="25"/>
        <v>153</v>
      </c>
      <c r="J242" s="16">
        <f t="shared" si="26"/>
        <v>0</v>
      </c>
      <c r="K242" s="64">
        <f t="shared" si="27"/>
        <v>1</v>
      </c>
      <c r="L242" s="16"/>
      <c r="M242">
        <v>153</v>
      </c>
      <c r="N242">
        <v>0</v>
      </c>
      <c r="O242">
        <v>0</v>
      </c>
      <c r="P242">
        <v>0</v>
      </c>
      <c r="Q242">
        <v>0</v>
      </c>
    </row>
    <row r="243" spans="1:17" x14ac:dyDescent="0.2">
      <c r="A243" s="47" t="s">
        <v>406</v>
      </c>
      <c r="B243" s="47" t="s">
        <v>481</v>
      </c>
      <c r="C243" s="47" t="s">
        <v>431</v>
      </c>
      <c r="D243" t="s">
        <v>208</v>
      </c>
      <c r="E243" s="16" t="s">
        <v>534</v>
      </c>
      <c r="F243" s="105" t="s">
        <v>313</v>
      </c>
      <c r="G243" s="16" t="s">
        <v>362</v>
      </c>
      <c r="H243">
        <v>56</v>
      </c>
      <c r="I243" s="16">
        <f t="shared" si="25"/>
        <v>56</v>
      </c>
      <c r="J243" s="16">
        <f t="shared" si="26"/>
        <v>0</v>
      </c>
      <c r="K243" s="64">
        <f t="shared" si="27"/>
        <v>1</v>
      </c>
      <c r="L243" s="16"/>
      <c r="M243">
        <v>56</v>
      </c>
      <c r="N243">
        <v>0</v>
      </c>
      <c r="O243">
        <v>0</v>
      </c>
      <c r="P243">
        <v>0</v>
      </c>
      <c r="Q243">
        <v>0</v>
      </c>
    </row>
    <row r="244" spans="1:17" x14ac:dyDescent="0.2">
      <c r="A244" s="47" t="s">
        <v>407</v>
      </c>
      <c r="B244" s="47" t="s">
        <v>535</v>
      </c>
      <c r="C244" s="47" t="s">
        <v>432</v>
      </c>
      <c r="D244" t="s">
        <v>116</v>
      </c>
      <c r="E244" s="16" t="s">
        <v>536</v>
      </c>
      <c r="F244" s="105" t="s">
        <v>313</v>
      </c>
      <c r="G244" s="16" t="s">
        <v>362</v>
      </c>
      <c r="H244">
        <v>50</v>
      </c>
      <c r="I244" s="16">
        <f t="shared" si="25"/>
        <v>50</v>
      </c>
      <c r="J244" s="16">
        <f t="shared" si="26"/>
        <v>0</v>
      </c>
      <c r="K244" s="64">
        <f t="shared" si="27"/>
        <v>1</v>
      </c>
      <c r="L244" s="16"/>
      <c r="M244">
        <v>50</v>
      </c>
      <c r="N244">
        <v>0</v>
      </c>
      <c r="O244">
        <v>0</v>
      </c>
      <c r="P244">
        <v>0</v>
      </c>
      <c r="Q244">
        <v>0</v>
      </c>
    </row>
    <row r="245" spans="1:17" x14ac:dyDescent="0.2">
      <c r="A245" s="47" t="s">
        <v>407</v>
      </c>
      <c r="B245" s="47" t="s">
        <v>535</v>
      </c>
      <c r="C245" s="47" t="s">
        <v>432</v>
      </c>
      <c r="D245" t="s">
        <v>199</v>
      </c>
      <c r="E245" s="16" t="s">
        <v>537</v>
      </c>
      <c r="F245" s="105" t="s">
        <v>313</v>
      </c>
      <c r="G245" s="16" t="s">
        <v>362</v>
      </c>
      <c r="H245">
        <v>29</v>
      </c>
      <c r="I245" s="16">
        <f t="shared" si="25"/>
        <v>29</v>
      </c>
      <c r="J245" s="16">
        <f t="shared" si="26"/>
        <v>0</v>
      </c>
      <c r="K245" s="64">
        <f t="shared" si="27"/>
        <v>1</v>
      </c>
      <c r="L245" s="16"/>
      <c r="M245">
        <v>29</v>
      </c>
      <c r="N245">
        <v>0</v>
      </c>
      <c r="O245">
        <v>0</v>
      </c>
      <c r="P245">
        <v>0</v>
      </c>
      <c r="Q245">
        <v>0</v>
      </c>
    </row>
    <row r="246" spans="1:17" x14ac:dyDescent="0.2">
      <c r="A246" s="47" t="s">
        <v>407</v>
      </c>
      <c r="B246" s="47" t="s">
        <v>535</v>
      </c>
      <c r="C246" s="47" t="s">
        <v>432</v>
      </c>
      <c r="D246" t="s">
        <v>72</v>
      </c>
      <c r="E246" s="16" t="s">
        <v>538</v>
      </c>
      <c r="F246" s="105" t="s">
        <v>313</v>
      </c>
      <c r="G246" s="16" t="s">
        <v>362</v>
      </c>
      <c r="H246">
        <v>30</v>
      </c>
      <c r="I246" s="16">
        <f t="shared" si="25"/>
        <v>30</v>
      </c>
      <c r="J246" s="16">
        <f t="shared" si="26"/>
        <v>0</v>
      </c>
      <c r="K246" s="64">
        <f t="shared" si="27"/>
        <v>1</v>
      </c>
      <c r="L246" s="16"/>
      <c r="M246">
        <v>30</v>
      </c>
      <c r="N246">
        <v>0</v>
      </c>
      <c r="O246">
        <v>0</v>
      </c>
      <c r="P246">
        <v>0</v>
      </c>
      <c r="Q246">
        <v>0</v>
      </c>
    </row>
    <row r="247" spans="1:17" x14ac:dyDescent="0.2">
      <c r="A247" s="47" t="s">
        <v>407</v>
      </c>
      <c r="B247" s="47" t="s">
        <v>535</v>
      </c>
      <c r="C247" s="47" t="s">
        <v>432</v>
      </c>
      <c r="D247" t="s">
        <v>134</v>
      </c>
      <c r="E247" s="16" t="s">
        <v>540</v>
      </c>
      <c r="F247" s="105" t="s">
        <v>313</v>
      </c>
      <c r="G247" s="16" t="s">
        <v>362</v>
      </c>
      <c r="H247">
        <v>5</v>
      </c>
      <c r="I247" s="16">
        <f t="shared" si="25"/>
        <v>5</v>
      </c>
      <c r="J247" s="16">
        <f t="shared" si="26"/>
        <v>0</v>
      </c>
      <c r="K247" s="64">
        <f t="shared" si="27"/>
        <v>1</v>
      </c>
      <c r="L247" s="16"/>
      <c r="M247">
        <v>5</v>
      </c>
      <c r="N247">
        <v>0</v>
      </c>
      <c r="O247">
        <v>0</v>
      </c>
      <c r="P247">
        <v>0</v>
      </c>
      <c r="Q247">
        <v>0</v>
      </c>
    </row>
    <row r="248" spans="1:17" x14ac:dyDescent="0.2">
      <c r="A248" s="47" t="s">
        <v>407</v>
      </c>
      <c r="B248" s="47" t="s">
        <v>535</v>
      </c>
      <c r="C248" s="47" t="s">
        <v>432</v>
      </c>
      <c r="D248" t="s">
        <v>96</v>
      </c>
      <c r="E248" s="16" t="s">
        <v>541</v>
      </c>
      <c r="F248" s="105" t="s">
        <v>313</v>
      </c>
      <c r="G248" s="16" t="s">
        <v>362</v>
      </c>
      <c r="H248">
        <v>2</v>
      </c>
      <c r="I248" s="16">
        <f t="shared" si="25"/>
        <v>2</v>
      </c>
      <c r="J248" s="16">
        <f t="shared" si="26"/>
        <v>0</v>
      </c>
      <c r="K248" s="64">
        <f t="shared" si="27"/>
        <v>1</v>
      </c>
      <c r="L248" s="16"/>
      <c r="M248">
        <v>2</v>
      </c>
      <c r="N248">
        <v>0</v>
      </c>
      <c r="O248">
        <v>0</v>
      </c>
      <c r="P248">
        <v>0</v>
      </c>
      <c r="Q248">
        <v>0</v>
      </c>
    </row>
    <row r="249" spans="1:17" x14ac:dyDescent="0.2">
      <c r="A249" s="47" t="s">
        <v>407</v>
      </c>
      <c r="B249" s="47" t="s">
        <v>535</v>
      </c>
      <c r="C249" s="47" t="s">
        <v>432</v>
      </c>
      <c r="D249" t="s">
        <v>200</v>
      </c>
      <c r="E249" s="16" t="s">
        <v>542</v>
      </c>
      <c r="F249" s="105" t="s">
        <v>313</v>
      </c>
      <c r="G249" s="16" t="s">
        <v>362</v>
      </c>
      <c r="H249">
        <v>4</v>
      </c>
      <c r="I249" s="16">
        <f t="shared" si="25"/>
        <v>4</v>
      </c>
      <c r="J249" s="16">
        <f t="shared" si="26"/>
        <v>0</v>
      </c>
      <c r="K249" s="64">
        <f t="shared" si="27"/>
        <v>1</v>
      </c>
      <c r="L249" s="16"/>
      <c r="M249">
        <v>4</v>
      </c>
      <c r="N249">
        <v>0</v>
      </c>
      <c r="O249">
        <v>0</v>
      </c>
      <c r="P249">
        <v>0</v>
      </c>
      <c r="Q249">
        <v>0</v>
      </c>
    </row>
    <row r="250" spans="1:17" x14ac:dyDescent="0.2">
      <c r="A250" s="47" t="s">
        <v>407</v>
      </c>
      <c r="B250" s="47" t="s">
        <v>535</v>
      </c>
      <c r="C250" s="47" t="s">
        <v>432</v>
      </c>
      <c r="D250" t="s">
        <v>132</v>
      </c>
      <c r="E250" s="16" t="s">
        <v>543</v>
      </c>
      <c r="F250" s="105" t="s">
        <v>313</v>
      </c>
      <c r="G250" s="16" t="s">
        <v>362</v>
      </c>
      <c r="H250">
        <v>174</v>
      </c>
      <c r="I250" s="16">
        <f t="shared" si="25"/>
        <v>174</v>
      </c>
      <c r="J250" s="16">
        <f t="shared" si="26"/>
        <v>0</v>
      </c>
      <c r="K250" s="64">
        <f t="shared" si="27"/>
        <v>1</v>
      </c>
      <c r="L250" s="16"/>
      <c r="M250">
        <v>174</v>
      </c>
      <c r="N250">
        <v>0</v>
      </c>
      <c r="O250">
        <v>0</v>
      </c>
      <c r="P250">
        <v>0</v>
      </c>
      <c r="Q250">
        <v>0</v>
      </c>
    </row>
    <row r="251" spans="1:17" x14ac:dyDescent="0.2">
      <c r="A251" s="47" t="s">
        <v>407</v>
      </c>
      <c r="B251" s="47" t="s">
        <v>535</v>
      </c>
      <c r="C251" s="47" t="s">
        <v>432</v>
      </c>
      <c r="D251" t="s">
        <v>179</v>
      </c>
      <c r="E251" s="16" t="s">
        <v>544</v>
      </c>
      <c r="F251" s="105" t="s">
        <v>313</v>
      </c>
      <c r="G251" s="16" t="s">
        <v>362</v>
      </c>
      <c r="H251">
        <v>3</v>
      </c>
      <c r="I251" s="16">
        <f t="shared" si="25"/>
        <v>3</v>
      </c>
      <c r="J251" s="16">
        <f t="shared" si="26"/>
        <v>0</v>
      </c>
      <c r="K251" s="64">
        <f t="shared" si="27"/>
        <v>1</v>
      </c>
      <c r="L251" s="16"/>
      <c r="M251">
        <v>3</v>
      </c>
      <c r="N251">
        <v>0</v>
      </c>
      <c r="O251">
        <v>0</v>
      </c>
      <c r="P251">
        <v>0</v>
      </c>
      <c r="Q251">
        <v>0</v>
      </c>
    </row>
    <row r="252" spans="1:17" x14ac:dyDescent="0.2">
      <c r="A252" s="47" t="s">
        <v>407</v>
      </c>
      <c r="B252" s="47" t="s">
        <v>535</v>
      </c>
      <c r="C252" s="47" t="s">
        <v>432</v>
      </c>
      <c r="D252" t="s">
        <v>228</v>
      </c>
      <c r="E252" s="16" t="s">
        <v>545</v>
      </c>
      <c r="F252" s="105" t="s">
        <v>313</v>
      </c>
      <c r="G252" s="16" t="s">
        <v>362</v>
      </c>
      <c r="H252">
        <v>109</v>
      </c>
      <c r="I252" s="16">
        <f t="shared" si="25"/>
        <v>109</v>
      </c>
      <c r="J252" s="16">
        <f t="shared" si="26"/>
        <v>0</v>
      </c>
      <c r="K252" s="64">
        <f t="shared" si="27"/>
        <v>1</v>
      </c>
      <c r="L252" s="16"/>
      <c r="M252">
        <v>109</v>
      </c>
      <c r="N252">
        <v>0</v>
      </c>
      <c r="O252">
        <v>0</v>
      </c>
      <c r="P252">
        <v>0</v>
      </c>
      <c r="Q252">
        <v>0</v>
      </c>
    </row>
    <row r="253" spans="1:17" x14ac:dyDescent="0.2">
      <c r="A253" s="47" t="s">
        <v>407</v>
      </c>
      <c r="B253" s="47" t="s">
        <v>535</v>
      </c>
      <c r="C253" s="47" t="s">
        <v>432</v>
      </c>
      <c r="D253" t="s">
        <v>143</v>
      </c>
      <c r="E253" s="16" t="s">
        <v>546</v>
      </c>
      <c r="F253" s="105" t="s">
        <v>313</v>
      </c>
      <c r="G253" s="16" t="s">
        <v>362</v>
      </c>
      <c r="H253">
        <v>27</v>
      </c>
      <c r="I253" s="16">
        <f t="shared" si="25"/>
        <v>27</v>
      </c>
      <c r="J253" s="16">
        <f t="shared" si="26"/>
        <v>0</v>
      </c>
      <c r="K253" s="64">
        <f t="shared" si="27"/>
        <v>1</v>
      </c>
      <c r="L253" s="16"/>
      <c r="M253">
        <v>27</v>
      </c>
      <c r="N253">
        <v>0</v>
      </c>
      <c r="O253">
        <v>0</v>
      </c>
      <c r="P253">
        <v>0</v>
      </c>
      <c r="Q253">
        <v>0</v>
      </c>
    </row>
    <row r="254" spans="1:17" x14ac:dyDescent="0.2">
      <c r="A254" s="47" t="s">
        <v>407</v>
      </c>
      <c r="B254" s="47" t="s">
        <v>535</v>
      </c>
      <c r="C254" s="47" t="s">
        <v>432</v>
      </c>
      <c r="D254" t="s">
        <v>86</v>
      </c>
      <c r="E254" s="16" t="s">
        <v>547</v>
      </c>
      <c r="F254" s="105" t="s">
        <v>313</v>
      </c>
      <c r="G254" s="16" t="s">
        <v>362</v>
      </c>
      <c r="H254">
        <v>1</v>
      </c>
      <c r="I254" s="16">
        <f t="shared" si="25"/>
        <v>1</v>
      </c>
      <c r="J254" s="16">
        <f t="shared" si="26"/>
        <v>0</v>
      </c>
      <c r="K254" s="64">
        <f t="shared" si="27"/>
        <v>1</v>
      </c>
      <c r="L254" s="16"/>
      <c r="M254">
        <v>1</v>
      </c>
      <c r="N254">
        <v>0</v>
      </c>
      <c r="O254">
        <v>0</v>
      </c>
      <c r="P254">
        <v>0</v>
      </c>
      <c r="Q254">
        <v>0</v>
      </c>
    </row>
    <row r="255" spans="1:17" x14ac:dyDescent="0.2">
      <c r="A255" s="47" t="s">
        <v>407</v>
      </c>
      <c r="B255" s="47" t="s">
        <v>535</v>
      </c>
      <c r="C255" s="47" t="s">
        <v>432</v>
      </c>
      <c r="D255" t="s">
        <v>133</v>
      </c>
      <c r="E255" s="16" t="s">
        <v>548</v>
      </c>
      <c r="F255" s="105" t="s">
        <v>313</v>
      </c>
      <c r="G255" s="16" t="s">
        <v>362</v>
      </c>
      <c r="H255">
        <v>34</v>
      </c>
      <c r="I255" s="16">
        <f t="shared" si="25"/>
        <v>33</v>
      </c>
      <c r="J255" s="16">
        <f t="shared" si="26"/>
        <v>1</v>
      </c>
      <c r="K255" s="64">
        <f t="shared" si="27"/>
        <v>0.97058823529411764</v>
      </c>
      <c r="L255" s="16"/>
      <c r="M255">
        <v>33</v>
      </c>
      <c r="N255">
        <v>1</v>
      </c>
      <c r="O255">
        <v>0</v>
      </c>
      <c r="P255">
        <v>0</v>
      </c>
      <c r="Q255">
        <v>0</v>
      </c>
    </row>
    <row r="256" spans="1:17" x14ac:dyDescent="0.2">
      <c r="A256" s="47" t="s">
        <v>407</v>
      </c>
      <c r="B256" s="47" t="s">
        <v>535</v>
      </c>
      <c r="C256" s="47" t="s">
        <v>432</v>
      </c>
      <c r="D256" t="s">
        <v>84</v>
      </c>
      <c r="E256" s="16" t="s">
        <v>550</v>
      </c>
      <c r="F256" s="105" t="s">
        <v>313</v>
      </c>
      <c r="G256" s="16" t="s">
        <v>362</v>
      </c>
      <c r="H256">
        <v>20</v>
      </c>
      <c r="I256" s="16">
        <f t="shared" si="25"/>
        <v>20</v>
      </c>
      <c r="J256" s="16">
        <f t="shared" si="26"/>
        <v>0</v>
      </c>
      <c r="K256" s="64">
        <f t="shared" si="27"/>
        <v>1</v>
      </c>
      <c r="L256" s="16"/>
      <c r="M256">
        <v>20</v>
      </c>
      <c r="N256">
        <v>0</v>
      </c>
      <c r="O256">
        <v>0</v>
      </c>
      <c r="P256">
        <v>0</v>
      </c>
      <c r="Q256">
        <v>0</v>
      </c>
    </row>
    <row r="257" spans="1:17" x14ac:dyDescent="0.2">
      <c r="A257" s="47" t="s">
        <v>407</v>
      </c>
      <c r="B257" s="47" t="s">
        <v>535</v>
      </c>
      <c r="C257" s="47" t="s">
        <v>432</v>
      </c>
      <c r="D257" t="s">
        <v>197</v>
      </c>
      <c r="E257" s="16" t="s">
        <v>551</v>
      </c>
      <c r="F257" s="105" t="s">
        <v>313</v>
      </c>
      <c r="G257" s="16" t="s">
        <v>362</v>
      </c>
      <c r="H257">
        <v>29</v>
      </c>
      <c r="I257" s="16">
        <f t="shared" si="25"/>
        <v>29</v>
      </c>
      <c r="J257" s="16">
        <f t="shared" si="26"/>
        <v>0</v>
      </c>
      <c r="K257" s="64">
        <f t="shared" si="27"/>
        <v>1</v>
      </c>
      <c r="L257" s="16"/>
      <c r="M257">
        <v>29</v>
      </c>
      <c r="N257">
        <v>0</v>
      </c>
      <c r="O257">
        <v>0</v>
      </c>
      <c r="P257">
        <v>0</v>
      </c>
      <c r="Q257">
        <v>0</v>
      </c>
    </row>
    <row r="258" spans="1:17" x14ac:dyDescent="0.2">
      <c r="A258" s="47" t="s">
        <v>407</v>
      </c>
      <c r="B258" s="47" t="s">
        <v>535</v>
      </c>
      <c r="C258" s="47" t="s">
        <v>432</v>
      </c>
      <c r="D258" t="s">
        <v>82</v>
      </c>
      <c r="E258" s="16" t="s">
        <v>622</v>
      </c>
      <c r="F258" s="105" t="s">
        <v>313</v>
      </c>
      <c r="G258" s="16" t="s">
        <v>362</v>
      </c>
      <c r="H258">
        <v>41</v>
      </c>
      <c r="I258" s="16">
        <f t="shared" ref="I258:I289" si="28">SUM(M258)</f>
        <v>41</v>
      </c>
      <c r="J258" s="16">
        <f t="shared" ref="J258:J289" si="29">SUM(N258:Q258)</f>
        <v>0</v>
      </c>
      <c r="K258" s="64">
        <f t="shared" ref="K258:K289" si="30">I258/H258</f>
        <v>1</v>
      </c>
      <c r="L258" s="16"/>
      <c r="M258">
        <v>41</v>
      </c>
      <c r="N258">
        <v>0</v>
      </c>
      <c r="O258">
        <v>0</v>
      </c>
      <c r="P258">
        <v>0</v>
      </c>
      <c r="Q258">
        <v>0</v>
      </c>
    </row>
    <row r="259" spans="1:17" x14ac:dyDescent="0.2">
      <c r="A259" s="47" t="s">
        <v>407</v>
      </c>
      <c r="B259" s="47" t="s">
        <v>535</v>
      </c>
      <c r="C259" s="47" t="s">
        <v>432</v>
      </c>
      <c r="D259" t="s">
        <v>135</v>
      </c>
      <c r="E259" s="16" t="s">
        <v>554</v>
      </c>
      <c r="F259" s="105" t="s">
        <v>313</v>
      </c>
      <c r="G259" s="16" t="s">
        <v>362</v>
      </c>
      <c r="H259">
        <v>48</v>
      </c>
      <c r="I259" s="16">
        <f t="shared" si="28"/>
        <v>48</v>
      </c>
      <c r="J259" s="16">
        <f t="shared" si="29"/>
        <v>0</v>
      </c>
      <c r="K259" s="64">
        <f t="shared" si="30"/>
        <v>1</v>
      </c>
      <c r="L259" s="16"/>
      <c r="M259">
        <v>48</v>
      </c>
      <c r="N259">
        <v>0</v>
      </c>
      <c r="O259">
        <v>0</v>
      </c>
      <c r="P259">
        <v>0</v>
      </c>
      <c r="Q259">
        <v>0</v>
      </c>
    </row>
    <row r="260" spans="1:17" x14ac:dyDescent="0.2">
      <c r="A260" s="47" t="s">
        <v>407</v>
      </c>
      <c r="B260" s="47" t="s">
        <v>535</v>
      </c>
      <c r="C260" s="47" t="s">
        <v>432</v>
      </c>
      <c r="D260" t="s">
        <v>85</v>
      </c>
      <c r="E260" s="16" t="s">
        <v>555</v>
      </c>
      <c r="F260" s="105" t="s">
        <v>313</v>
      </c>
      <c r="G260" s="16" t="s">
        <v>362</v>
      </c>
      <c r="H260">
        <v>7</v>
      </c>
      <c r="I260" s="16">
        <f t="shared" si="28"/>
        <v>7</v>
      </c>
      <c r="J260" s="16">
        <f t="shared" si="29"/>
        <v>0</v>
      </c>
      <c r="K260" s="64">
        <f t="shared" si="30"/>
        <v>1</v>
      </c>
      <c r="L260" s="16"/>
      <c r="M260">
        <v>7</v>
      </c>
      <c r="N260">
        <v>0</v>
      </c>
      <c r="O260">
        <v>0</v>
      </c>
      <c r="P260">
        <v>0</v>
      </c>
      <c r="Q260">
        <v>0</v>
      </c>
    </row>
    <row r="261" spans="1:17" x14ac:dyDescent="0.2">
      <c r="A261" s="47" t="s">
        <v>407</v>
      </c>
      <c r="B261" s="47" t="s">
        <v>535</v>
      </c>
      <c r="C261" s="47" t="s">
        <v>432</v>
      </c>
      <c r="D261" t="s">
        <v>172</v>
      </c>
      <c r="E261" s="16" t="s">
        <v>556</v>
      </c>
      <c r="F261" s="105" t="s">
        <v>313</v>
      </c>
      <c r="G261" s="16" t="s">
        <v>362</v>
      </c>
      <c r="H261">
        <v>151</v>
      </c>
      <c r="I261" s="16">
        <f t="shared" si="28"/>
        <v>151</v>
      </c>
      <c r="J261" s="16">
        <f t="shared" si="29"/>
        <v>0</v>
      </c>
      <c r="K261" s="64">
        <f t="shared" si="30"/>
        <v>1</v>
      </c>
      <c r="L261" s="16"/>
      <c r="M261">
        <v>151</v>
      </c>
      <c r="N261">
        <v>0</v>
      </c>
      <c r="O261">
        <v>0</v>
      </c>
      <c r="P261">
        <v>0</v>
      </c>
      <c r="Q261">
        <v>0</v>
      </c>
    </row>
    <row r="262" spans="1:17" x14ac:dyDescent="0.2">
      <c r="A262" s="47" t="s">
        <v>407</v>
      </c>
      <c r="B262" s="47" t="s">
        <v>535</v>
      </c>
      <c r="C262" s="47" t="s">
        <v>432</v>
      </c>
      <c r="D262" t="s">
        <v>147</v>
      </c>
      <c r="E262" s="16" t="s">
        <v>557</v>
      </c>
      <c r="F262" s="105" t="s">
        <v>313</v>
      </c>
      <c r="G262" s="16" t="s">
        <v>362</v>
      </c>
      <c r="H262">
        <v>24</v>
      </c>
      <c r="I262" s="16">
        <f t="shared" si="28"/>
        <v>24</v>
      </c>
      <c r="J262" s="16">
        <f t="shared" si="29"/>
        <v>0</v>
      </c>
      <c r="K262" s="64">
        <f t="shared" si="30"/>
        <v>1</v>
      </c>
      <c r="L262" s="16"/>
      <c r="M262">
        <v>24</v>
      </c>
      <c r="N262">
        <v>0</v>
      </c>
      <c r="O262">
        <v>0</v>
      </c>
      <c r="P262">
        <v>0</v>
      </c>
      <c r="Q262">
        <v>0</v>
      </c>
    </row>
    <row r="263" spans="1:17" x14ac:dyDescent="0.2">
      <c r="A263" s="47" t="s">
        <v>407</v>
      </c>
      <c r="B263" s="47" t="s">
        <v>535</v>
      </c>
      <c r="C263" s="47" t="s">
        <v>432</v>
      </c>
      <c r="D263" t="s">
        <v>186</v>
      </c>
      <c r="E263" s="16" t="s">
        <v>558</v>
      </c>
      <c r="F263" s="105" t="s">
        <v>313</v>
      </c>
      <c r="G263" s="16" t="s">
        <v>362</v>
      </c>
      <c r="H263">
        <v>40</v>
      </c>
      <c r="I263" s="16">
        <f t="shared" si="28"/>
        <v>40</v>
      </c>
      <c r="J263" s="16">
        <f t="shared" si="29"/>
        <v>0</v>
      </c>
      <c r="K263" s="64">
        <f t="shared" si="30"/>
        <v>1</v>
      </c>
      <c r="L263" s="16"/>
      <c r="M263">
        <v>40</v>
      </c>
      <c r="N263">
        <v>0</v>
      </c>
      <c r="O263">
        <v>0</v>
      </c>
      <c r="P263">
        <v>0</v>
      </c>
      <c r="Q263">
        <v>0</v>
      </c>
    </row>
    <row r="264" spans="1:17" x14ac:dyDescent="0.2">
      <c r="A264" s="47" t="s">
        <v>407</v>
      </c>
      <c r="B264" s="47" t="s">
        <v>535</v>
      </c>
      <c r="C264" s="47" t="s">
        <v>432</v>
      </c>
      <c r="D264" t="s">
        <v>120</v>
      </c>
      <c r="E264" s="16" t="s">
        <v>559</v>
      </c>
      <c r="F264" s="105" t="s">
        <v>313</v>
      </c>
      <c r="G264" s="16" t="s">
        <v>362</v>
      </c>
      <c r="H264">
        <v>3</v>
      </c>
      <c r="I264" s="16">
        <f t="shared" si="28"/>
        <v>3</v>
      </c>
      <c r="J264" s="16">
        <f t="shared" si="29"/>
        <v>0</v>
      </c>
      <c r="K264" s="64">
        <f t="shared" si="30"/>
        <v>1</v>
      </c>
      <c r="L264" s="16"/>
      <c r="M264">
        <v>3</v>
      </c>
      <c r="N264">
        <v>0</v>
      </c>
      <c r="O264">
        <v>0</v>
      </c>
      <c r="P264">
        <v>0</v>
      </c>
      <c r="Q264">
        <v>0</v>
      </c>
    </row>
    <row r="265" spans="1:17" x14ac:dyDescent="0.2">
      <c r="A265" s="47" t="s">
        <v>408</v>
      </c>
      <c r="B265" s="47" t="s">
        <v>467</v>
      </c>
      <c r="C265" s="47" t="s">
        <v>433</v>
      </c>
      <c r="D265" t="s">
        <v>113</v>
      </c>
      <c r="E265" s="16" t="s">
        <v>560</v>
      </c>
      <c r="F265" s="105" t="s">
        <v>313</v>
      </c>
      <c r="G265" s="16" t="s">
        <v>362</v>
      </c>
      <c r="H265">
        <v>68</v>
      </c>
      <c r="I265" s="16">
        <f t="shared" si="28"/>
        <v>68</v>
      </c>
      <c r="J265" s="16">
        <f t="shared" si="29"/>
        <v>0</v>
      </c>
      <c r="K265" s="64">
        <f t="shared" si="30"/>
        <v>1</v>
      </c>
      <c r="L265" s="16"/>
      <c r="M265">
        <v>68</v>
      </c>
      <c r="N265">
        <v>0</v>
      </c>
      <c r="O265">
        <v>0</v>
      </c>
      <c r="P265">
        <v>0</v>
      </c>
      <c r="Q265">
        <v>0</v>
      </c>
    </row>
    <row r="266" spans="1:17" x14ac:dyDescent="0.2">
      <c r="A266" s="47" t="s">
        <v>408</v>
      </c>
      <c r="B266" s="47" t="s">
        <v>467</v>
      </c>
      <c r="C266" s="47" t="s">
        <v>433</v>
      </c>
      <c r="D266" t="s">
        <v>174</v>
      </c>
      <c r="E266" s="16" t="s">
        <v>563</v>
      </c>
      <c r="F266" s="105" t="s">
        <v>313</v>
      </c>
      <c r="G266" s="16" t="s">
        <v>362</v>
      </c>
      <c r="H266">
        <v>35</v>
      </c>
      <c r="I266" s="16">
        <f t="shared" si="28"/>
        <v>33</v>
      </c>
      <c r="J266" s="16">
        <f t="shared" si="29"/>
        <v>2</v>
      </c>
      <c r="K266" s="64">
        <f t="shared" si="30"/>
        <v>0.94285714285714284</v>
      </c>
      <c r="L266" s="16"/>
      <c r="M266">
        <v>33</v>
      </c>
      <c r="N266">
        <v>0</v>
      </c>
      <c r="O266">
        <v>2</v>
      </c>
      <c r="P266">
        <v>0</v>
      </c>
      <c r="Q266">
        <v>0</v>
      </c>
    </row>
    <row r="267" spans="1:17" x14ac:dyDescent="0.2">
      <c r="A267" s="47" t="s">
        <v>408</v>
      </c>
      <c r="B267" s="47" t="s">
        <v>467</v>
      </c>
      <c r="C267" s="47" t="s">
        <v>433</v>
      </c>
      <c r="D267" t="s">
        <v>203</v>
      </c>
      <c r="E267" s="16" t="s">
        <v>564</v>
      </c>
      <c r="F267" s="105" t="s">
        <v>313</v>
      </c>
      <c r="G267" s="16" t="s">
        <v>362</v>
      </c>
      <c r="H267">
        <v>1</v>
      </c>
      <c r="I267" s="16">
        <f t="shared" si="28"/>
        <v>1</v>
      </c>
      <c r="J267" s="16">
        <f t="shared" si="29"/>
        <v>0</v>
      </c>
      <c r="K267" s="64">
        <f t="shared" si="30"/>
        <v>1</v>
      </c>
      <c r="L267" s="16"/>
      <c r="M267">
        <v>1</v>
      </c>
      <c r="N267">
        <v>0</v>
      </c>
      <c r="O267">
        <v>0</v>
      </c>
      <c r="P267">
        <v>0</v>
      </c>
      <c r="Q267">
        <v>0</v>
      </c>
    </row>
    <row r="268" spans="1:17" x14ac:dyDescent="0.2">
      <c r="A268" s="47" t="s">
        <v>408</v>
      </c>
      <c r="B268" s="47" t="s">
        <v>467</v>
      </c>
      <c r="C268" s="47" t="s">
        <v>433</v>
      </c>
      <c r="D268" t="s">
        <v>91</v>
      </c>
      <c r="E268" s="16" t="s">
        <v>565</v>
      </c>
      <c r="F268" s="105" t="s">
        <v>313</v>
      </c>
      <c r="G268" s="16" t="s">
        <v>362</v>
      </c>
      <c r="H268">
        <v>7</v>
      </c>
      <c r="I268" s="16">
        <f t="shared" si="28"/>
        <v>7</v>
      </c>
      <c r="J268" s="16">
        <f t="shared" si="29"/>
        <v>0</v>
      </c>
      <c r="K268" s="64">
        <f t="shared" si="30"/>
        <v>1</v>
      </c>
      <c r="L268" s="16"/>
      <c r="M268">
        <v>7</v>
      </c>
      <c r="N268">
        <v>0</v>
      </c>
      <c r="O268">
        <v>0</v>
      </c>
      <c r="P268">
        <v>0</v>
      </c>
      <c r="Q268">
        <v>0</v>
      </c>
    </row>
    <row r="269" spans="1:17" x14ac:dyDescent="0.2">
      <c r="A269" s="47" t="s">
        <v>409</v>
      </c>
      <c r="B269" s="47" t="s">
        <v>567</v>
      </c>
      <c r="C269" s="47" t="s">
        <v>434</v>
      </c>
      <c r="D269" t="s">
        <v>99</v>
      </c>
      <c r="E269" s="16" t="s">
        <v>568</v>
      </c>
      <c r="F269" s="105" t="s">
        <v>313</v>
      </c>
      <c r="G269" s="16" t="s">
        <v>362</v>
      </c>
      <c r="H269">
        <v>41</v>
      </c>
      <c r="I269" s="16">
        <f t="shared" si="28"/>
        <v>41</v>
      </c>
      <c r="J269" s="16">
        <f t="shared" si="29"/>
        <v>0</v>
      </c>
      <c r="K269" s="64">
        <f t="shared" si="30"/>
        <v>1</v>
      </c>
      <c r="L269" s="16"/>
      <c r="M269">
        <v>41</v>
      </c>
      <c r="N269">
        <v>0</v>
      </c>
      <c r="O269">
        <v>0</v>
      </c>
      <c r="P269">
        <v>0</v>
      </c>
      <c r="Q269">
        <v>0</v>
      </c>
    </row>
    <row r="270" spans="1:17" x14ac:dyDescent="0.2">
      <c r="A270" s="47" t="s">
        <v>409</v>
      </c>
      <c r="B270" s="47" t="s">
        <v>567</v>
      </c>
      <c r="C270" s="47" t="s">
        <v>434</v>
      </c>
      <c r="D270" t="s">
        <v>206</v>
      </c>
      <c r="E270" s="16" t="s">
        <v>569</v>
      </c>
      <c r="F270" s="105" t="s">
        <v>313</v>
      </c>
      <c r="G270" s="16" t="s">
        <v>362</v>
      </c>
      <c r="H270">
        <v>110</v>
      </c>
      <c r="I270" s="16">
        <f t="shared" si="28"/>
        <v>110</v>
      </c>
      <c r="J270" s="16">
        <f t="shared" si="29"/>
        <v>0</v>
      </c>
      <c r="K270" s="64">
        <f t="shared" si="30"/>
        <v>1</v>
      </c>
      <c r="L270" s="16"/>
      <c r="M270">
        <v>110</v>
      </c>
      <c r="N270">
        <v>0</v>
      </c>
      <c r="O270">
        <v>0</v>
      </c>
      <c r="P270">
        <v>0</v>
      </c>
      <c r="Q270">
        <v>0</v>
      </c>
    </row>
    <row r="271" spans="1:17" x14ac:dyDescent="0.2">
      <c r="A271" s="47" t="s">
        <v>409</v>
      </c>
      <c r="B271" s="47" t="s">
        <v>567</v>
      </c>
      <c r="C271" s="47" t="s">
        <v>434</v>
      </c>
      <c r="D271" t="s">
        <v>140</v>
      </c>
      <c r="E271" s="16" t="s">
        <v>570</v>
      </c>
      <c r="F271" s="105" t="s">
        <v>313</v>
      </c>
      <c r="G271" s="16" t="s">
        <v>362</v>
      </c>
      <c r="H271">
        <v>107</v>
      </c>
      <c r="I271" s="16">
        <f t="shared" si="28"/>
        <v>107</v>
      </c>
      <c r="J271" s="16">
        <f t="shared" si="29"/>
        <v>0</v>
      </c>
      <c r="K271" s="64">
        <f t="shared" si="30"/>
        <v>1</v>
      </c>
      <c r="L271" s="16"/>
      <c r="M271">
        <v>107</v>
      </c>
      <c r="N271">
        <v>0</v>
      </c>
      <c r="O271">
        <v>0</v>
      </c>
      <c r="P271">
        <v>0</v>
      </c>
      <c r="Q271">
        <v>0</v>
      </c>
    </row>
    <row r="272" spans="1:17" x14ac:dyDescent="0.2">
      <c r="A272" s="47" t="s">
        <v>409</v>
      </c>
      <c r="B272" s="47" t="s">
        <v>567</v>
      </c>
      <c r="C272" s="47" t="s">
        <v>434</v>
      </c>
      <c r="D272" t="s">
        <v>98</v>
      </c>
      <c r="E272" s="16" t="s">
        <v>571</v>
      </c>
      <c r="F272" s="105" t="s">
        <v>313</v>
      </c>
      <c r="G272" s="16" t="s">
        <v>362</v>
      </c>
      <c r="H272">
        <v>119</v>
      </c>
      <c r="I272" s="16">
        <f t="shared" si="28"/>
        <v>119</v>
      </c>
      <c r="J272" s="16">
        <f t="shared" si="29"/>
        <v>0</v>
      </c>
      <c r="K272" s="64">
        <f t="shared" si="30"/>
        <v>1</v>
      </c>
      <c r="L272" s="16"/>
      <c r="M272">
        <v>119</v>
      </c>
      <c r="N272">
        <v>0</v>
      </c>
      <c r="O272">
        <v>0</v>
      </c>
      <c r="P272">
        <v>0</v>
      </c>
      <c r="Q272">
        <v>0</v>
      </c>
    </row>
    <row r="273" spans="1:17" x14ac:dyDescent="0.2">
      <c r="A273" s="47" t="s">
        <v>410</v>
      </c>
      <c r="B273" s="47" t="s">
        <v>441</v>
      </c>
      <c r="C273" s="47" t="s">
        <v>435</v>
      </c>
      <c r="D273" t="s">
        <v>139</v>
      </c>
      <c r="E273" s="16" t="s">
        <v>572</v>
      </c>
      <c r="F273" s="105" t="s">
        <v>313</v>
      </c>
      <c r="G273" s="16" t="s">
        <v>362</v>
      </c>
      <c r="H273">
        <v>2</v>
      </c>
      <c r="I273" s="16">
        <f t="shared" si="28"/>
        <v>2</v>
      </c>
      <c r="J273" s="16">
        <f t="shared" si="29"/>
        <v>0</v>
      </c>
      <c r="K273" s="64">
        <f t="shared" si="30"/>
        <v>1</v>
      </c>
      <c r="L273" s="16"/>
      <c r="M273">
        <v>2</v>
      </c>
      <c r="N273">
        <v>0</v>
      </c>
      <c r="O273">
        <v>0</v>
      </c>
      <c r="P273">
        <v>0</v>
      </c>
      <c r="Q273">
        <v>0</v>
      </c>
    </row>
    <row r="274" spans="1:17" x14ac:dyDescent="0.2">
      <c r="A274" s="47" t="s">
        <v>410</v>
      </c>
      <c r="B274" s="47" t="s">
        <v>441</v>
      </c>
      <c r="C274" s="47" t="s">
        <v>435</v>
      </c>
      <c r="D274" t="s">
        <v>137</v>
      </c>
      <c r="E274" s="16" t="s">
        <v>573</v>
      </c>
      <c r="F274" s="105" t="s">
        <v>313</v>
      </c>
      <c r="G274" s="16" t="s">
        <v>362</v>
      </c>
      <c r="H274">
        <v>5</v>
      </c>
      <c r="I274" s="16">
        <f t="shared" si="28"/>
        <v>5</v>
      </c>
      <c r="J274" s="16">
        <f t="shared" si="29"/>
        <v>0</v>
      </c>
      <c r="K274" s="64">
        <f t="shared" si="30"/>
        <v>1</v>
      </c>
      <c r="L274" s="16"/>
      <c r="M274">
        <v>5</v>
      </c>
      <c r="N274">
        <v>0</v>
      </c>
      <c r="O274">
        <v>0</v>
      </c>
      <c r="P274">
        <v>0</v>
      </c>
      <c r="Q274">
        <v>0</v>
      </c>
    </row>
    <row r="275" spans="1:17" x14ac:dyDescent="0.2">
      <c r="A275" s="47" t="s">
        <v>410</v>
      </c>
      <c r="B275" s="47" t="s">
        <v>441</v>
      </c>
      <c r="C275" s="47" t="s">
        <v>435</v>
      </c>
      <c r="D275" t="s">
        <v>226</v>
      </c>
      <c r="E275" s="16" t="s">
        <v>574</v>
      </c>
      <c r="F275" s="105" t="s">
        <v>313</v>
      </c>
      <c r="G275" s="16" t="s">
        <v>362</v>
      </c>
      <c r="H275">
        <v>47</v>
      </c>
      <c r="I275" s="16">
        <f t="shared" si="28"/>
        <v>47</v>
      </c>
      <c r="J275" s="16">
        <f t="shared" si="29"/>
        <v>0</v>
      </c>
      <c r="K275" s="64">
        <f t="shared" si="30"/>
        <v>1</v>
      </c>
      <c r="L275" s="16"/>
      <c r="M275">
        <v>47</v>
      </c>
      <c r="N275">
        <v>0</v>
      </c>
      <c r="O275">
        <v>0</v>
      </c>
      <c r="P275">
        <v>0</v>
      </c>
      <c r="Q275">
        <v>0</v>
      </c>
    </row>
    <row r="276" spans="1:17" x14ac:dyDescent="0.2">
      <c r="A276" s="47" t="s">
        <v>410</v>
      </c>
      <c r="B276" s="47" t="s">
        <v>441</v>
      </c>
      <c r="C276" s="47" t="s">
        <v>435</v>
      </c>
      <c r="D276" t="s">
        <v>138</v>
      </c>
      <c r="E276" s="16" t="s">
        <v>576</v>
      </c>
      <c r="F276" s="105" t="s">
        <v>313</v>
      </c>
      <c r="G276" s="16" t="s">
        <v>362</v>
      </c>
      <c r="H276">
        <v>44</v>
      </c>
      <c r="I276" s="16">
        <f t="shared" si="28"/>
        <v>44</v>
      </c>
      <c r="J276" s="16">
        <f t="shared" si="29"/>
        <v>0</v>
      </c>
      <c r="K276" s="64">
        <f t="shared" si="30"/>
        <v>1</v>
      </c>
      <c r="L276" s="16"/>
      <c r="M276">
        <v>44</v>
      </c>
      <c r="N276">
        <v>0</v>
      </c>
      <c r="O276">
        <v>0</v>
      </c>
      <c r="P276">
        <v>0</v>
      </c>
      <c r="Q276">
        <v>0</v>
      </c>
    </row>
    <row r="277" spans="1:17" x14ac:dyDescent="0.2">
      <c r="A277" s="47" t="s">
        <v>411</v>
      </c>
      <c r="B277" s="47" t="s">
        <v>567</v>
      </c>
      <c r="C277" s="47" t="s">
        <v>436</v>
      </c>
      <c r="D277" t="s">
        <v>117</v>
      </c>
      <c r="E277" s="16" t="s">
        <v>577</v>
      </c>
      <c r="F277" s="105" t="s">
        <v>313</v>
      </c>
      <c r="G277" s="16" t="s">
        <v>362</v>
      </c>
      <c r="H277">
        <v>5</v>
      </c>
      <c r="I277" s="16">
        <f t="shared" si="28"/>
        <v>5</v>
      </c>
      <c r="J277" s="16">
        <f t="shared" si="29"/>
        <v>0</v>
      </c>
      <c r="K277" s="64">
        <f t="shared" si="30"/>
        <v>1</v>
      </c>
      <c r="L277" s="16"/>
      <c r="M277">
        <v>5</v>
      </c>
      <c r="N277">
        <v>0</v>
      </c>
      <c r="O277">
        <v>0</v>
      </c>
      <c r="P277">
        <v>0</v>
      </c>
      <c r="Q277">
        <v>0</v>
      </c>
    </row>
    <row r="278" spans="1:17" x14ac:dyDescent="0.2">
      <c r="A278" s="47" t="s">
        <v>411</v>
      </c>
      <c r="B278" s="47" t="s">
        <v>567</v>
      </c>
      <c r="C278" s="47" t="s">
        <v>436</v>
      </c>
      <c r="D278" t="s">
        <v>168</v>
      </c>
      <c r="E278" s="16" t="s">
        <v>578</v>
      </c>
      <c r="F278" s="105" t="s">
        <v>313</v>
      </c>
      <c r="G278" s="16" t="s">
        <v>362</v>
      </c>
      <c r="H278">
        <v>30</v>
      </c>
      <c r="I278" s="16">
        <f t="shared" si="28"/>
        <v>30</v>
      </c>
      <c r="J278" s="16">
        <f t="shared" si="29"/>
        <v>0</v>
      </c>
      <c r="K278" s="64">
        <f t="shared" si="30"/>
        <v>1</v>
      </c>
      <c r="L278" s="16"/>
      <c r="M278">
        <v>30</v>
      </c>
      <c r="N278">
        <v>0</v>
      </c>
      <c r="O278">
        <v>0</v>
      </c>
      <c r="P278">
        <v>0</v>
      </c>
      <c r="Q278">
        <v>0</v>
      </c>
    </row>
    <row r="279" spans="1:17" x14ac:dyDescent="0.2">
      <c r="A279" s="47" t="s">
        <v>411</v>
      </c>
      <c r="B279" s="47" t="s">
        <v>567</v>
      </c>
      <c r="C279" s="47" t="s">
        <v>436</v>
      </c>
      <c r="D279" t="s">
        <v>129</v>
      </c>
      <c r="E279" s="16" t="s">
        <v>580</v>
      </c>
      <c r="F279" s="105" t="s">
        <v>313</v>
      </c>
      <c r="G279" s="16" t="s">
        <v>362</v>
      </c>
      <c r="H279">
        <v>60</v>
      </c>
      <c r="I279" s="16">
        <f t="shared" si="28"/>
        <v>60</v>
      </c>
      <c r="J279" s="16">
        <f t="shared" si="29"/>
        <v>0</v>
      </c>
      <c r="K279" s="64">
        <f t="shared" si="30"/>
        <v>1</v>
      </c>
      <c r="L279" s="16"/>
      <c r="M279">
        <v>60</v>
      </c>
      <c r="N279">
        <v>0</v>
      </c>
      <c r="O279">
        <v>0</v>
      </c>
      <c r="P279">
        <v>0</v>
      </c>
      <c r="Q279">
        <v>0</v>
      </c>
    </row>
    <row r="280" spans="1:17" x14ac:dyDescent="0.2">
      <c r="A280" s="47" t="s">
        <v>411</v>
      </c>
      <c r="B280" s="47" t="s">
        <v>567</v>
      </c>
      <c r="C280" s="47" t="s">
        <v>436</v>
      </c>
      <c r="D280" t="s">
        <v>118</v>
      </c>
      <c r="E280" s="16" t="s">
        <v>581</v>
      </c>
      <c r="F280" s="105" t="s">
        <v>313</v>
      </c>
      <c r="G280" s="16" t="s">
        <v>362</v>
      </c>
      <c r="H280">
        <v>11</v>
      </c>
      <c r="I280" s="16">
        <f t="shared" si="28"/>
        <v>11</v>
      </c>
      <c r="J280" s="16">
        <f t="shared" si="29"/>
        <v>0</v>
      </c>
      <c r="K280" s="64">
        <f t="shared" si="30"/>
        <v>1</v>
      </c>
      <c r="L280" s="16"/>
      <c r="M280">
        <v>11</v>
      </c>
      <c r="N280">
        <v>0</v>
      </c>
      <c r="O280">
        <v>0</v>
      </c>
      <c r="P280">
        <v>0</v>
      </c>
      <c r="Q280">
        <v>0</v>
      </c>
    </row>
    <row r="281" spans="1:17" x14ac:dyDescent="0.2">
      <c r="A281" s="47" t="s">
        <v>412</v>
      </c>
      <c r="B281" s="47" t="s">
        <v>525</v>
      </c>
      <c r="C281" s="47" t="s">
        <v>437</v>
      </c>
      <c r="D281" t="s">
        <v>193</v>
      </c>
      <c r="E281" s="16" t="s">
        <v>582</v>
      </c>
      <c r="F281" s="105" t="s">
        <v>313</v>
      </c>
      <c r="G281" s="16" t="s">
        <v>362</v>
      </c>
      <c r="H281">
        <v>1</v>
      </c>
      <c r="I281" s="16">
        <f t="shared" si="28"/>
        <v>1</v>
      </c>
      <c r="J281" s="16">
        <f t="shared" si="29"/>
        <v>0</v>
      </c>
      <c r="K281" s="64">
        <f t="shared" si="30"/>
        <v>1</v>
      </c>
      <c r="L281" s="16"/>
      <c r="M281">
        <v>1</v>
      </c>
      <c r="N281">
        <v>0</v>
      </c>
      <c r="O281">
        <v>0</v>
      </c>
      <c r="P281">
        <v>0</v>
      </c>
      <c r="Q281">
        <v>0</v>
      </c>
    </row>
    <row r="282" spans="1:17" x14ac:dyDescent="0.2">
      <c r="A282" s="47" t="s">
        <v>412</v>
      </c>
      <c r="B282" s="47" t="s">
        <v>525</v>
      </c>
      <c r="C282" s="47" t="s">
        <v>437</v>
      </c>
      <c r="D282" t="s">
        <v>219</v>
      </c>
      <c r="E282" s="16" t="s">
        <v>583</v>
      </c>
      <c r="F282" s="105" t="s">
        <v>313</v>
      </c>
      <c r="G282" s="16" t="s">
        <v>362</v>
      </c>
      <c r="H282">
        <v>62</v>
      </c>
      <c r="I282" s="16">
        <f t="shared" si="28"/>
        <v>62</v>
      </c>
      <c r="J282" s="16">
        <f t="shared" si="29"/>
        <v>0</v>
      </c>
      <c r="K282" s="64">
        <f t="shared" si="30"/>
        <v>1</v>
      </c>
      <c r="L282" s="16"/>
      <c r="M282">
        <v>62</v>
      </c>
      <c r="N282">
        <v>0</v>
      </c>
      <c r="O282">
        <v>0</v>
      </c>
      <c r="P282">
        <v>0</v>
      </c>
      <c r="Q282">
        <v>0</v>
      </c>
    </row>
    <row r="283" spans="1:17" x14ac:dyDescent="0.2">
      <c r="A283" s="47" t="s">
        <v>412</v>
      </c>
      <c r="B283" s="47" t="s">
        <v>525</v>
      </c>
      <c r="C283" s="47" t="s">
        <v>437</v>
      </c>
      <c r="D283" t="s">
        <v>217</v>
      </c>
      <c r="E283" s="16" t="s">
        <v>584</v>
      </c>
      <c r="F283" s="105" t="s">
        <v>313</v>
      </c>
      <c r="G283" s="16" t="s">
        <v>362</v>
      </c>
      <c r="H283">
        <v>73</v>
      </c>
      <c r="I283" s="16">
        <f t="shared" si="28"/>
        <v>73</v>
      </c>
      <c r="J283" s="16">
        <f t="shared" si="29"/>
        <v>0</v>
      </c>
      <c r="K283" s="64">
        <f t="shared" si="30"/>
        <v>1</v>
      </c>
      <c r="L283" s="16"/>
      <c r="M283">
        <v>73</v>
      </c>
      <c r="N283">
        <v>0</v>
      </c>
      <c r="O283">
        <v>0</v>
      </c>
      <c r="P283">
        <v>0</v>
      </c>
      <c r="Q283">
        <v>0</v>
      </c>
    </row>
    <row r="284" spans="1:17" x14ac:dyDescent="0.2">
      <c r="A284" s="47" t="s">
        <v>412</v>
      </c>
      <c r="B284" s="47" t="s">
        <v>525</v>
      </c>
      <c r="C284" s="47" t="s">
        <v>437</v>
      </c>
      <c r="D284" t="s">
        <v>109</v>
      </c>
      <c r="E284" s="16" t="s">
        <v>585</v>
      </c>
      <c r="F284" s="105" t="s">
        <v>313</v>
      </c>
      <c r="G284" s="16" t="s">
        <v>362</v>
      </c>
      <c r="H284">
        <v>2</v>
      </c>
      <c r="I284" s="16">
        <f t="shared" si="28"/>
        <v>2</v>
      </c>
      <c r="J284" s="16">
        <f t="shared" si="29"/>
        <v>0</v>
      </c>
      <c r="K284" s="64">
        <f t="shared" si="30"/>
        <v>1</v>
      </c>
      <c r="L284" s="16"/>
      <c r="M284">
        <v>2</v>
      </c>
      <c r="N284">
        <v>0</v>
      </c>
      <c r="O284">
        <v>0</v>
      </c>
      <c r="P284">
        <v>0</v>
      </c>
      <c r="Q284">
        <v>0</v>
      </c>
    </row>
    <row r="285" spans="1:17" x14ac:dyDescent="0.2">
      <c r="A285" s="47" t="s">
        <v>412</v>
      </c>
      <c r="B285" s="47" t="s">
        <v>525</v>
      </c>
      <c r="C285" s="47" t="s">
        <v>437</v>
      </c>
      <c r="D285" t="s">
        <v>74</v>
      </c>
      <c r="E285" s="16" t="s">
        <v>587</v>
      </c>
      <c r="F285" s="105" t="s">
        <v>313</v>
      </c>
      <c r="G285" s="16" t="s">
        <v>362</v>
      </c>
      <c r="H285">
        <v>72</v>
      </c>
      <c r="I285" s="16">
        <f t="shared" si="28"/>
        <v>71</v>
      </c>
      <c r="J285" s="16">
        <f t="shared" si="29"/>
        <v>1</v>
      </c>
      <c r="K285" s="64">
        <f t="shared" si="30"/>
        <v>0.98611111111111116</v>
      </c>
      <c r="L285" s="16"/>
      <c r="M285">
        <v>71</v>
      </c>
      <c r="N285">
        <v>1</v>
      </c>
      <c r="O285">
        <v>0</v>
      </c>
      <c r="P285">
        <v>0</v>
      </c>
      <c r="Q285">
        <v>0</v>
      </c>
    </row>
    <row r="286" spans="1:17" x14ac:dyDescent="0.2">
      <c r="A286" s="47" t="s">
        <v>412</v>
      </c>
      <c r="B286" s="47" t="s">
        <v>525</v>
      </c>
      <c r="C286" s="47" t="s">
        <v>437</v>
      </c>
      <c r="D286" t="s">
        <v>194</v>
      </c>
      <c r="E286" s="16" t="s">
        <v>588</v>
      </c>
      <c r="F286" s="105" t="s">
        <v>313</v>
      </c>
      <c r="G286" s="16" t="s">
        <v>362</v>
      </c>
      <c r="H286">
        <v>30</v>
      </c>
      <c r="I286" s="16">
        <f t="shared" si="28"/>
        <v>30</v>
      </c>
      <c r="J286" s="16">
        <f t="shared" si="29"/>
        <v>0</v>
      </c>
      <c r="K286" s="64">
        <f t="shared" si="30"/>
        <v>1</v>
      </c>
      <c r="L286" s="16"/>
      <c r="M286">
        <v>30</v>
      </c>
      <c r="N286">
        <v>0</v>
      </c>
      <c r="O286">
        <v>0</v>
      </c>
      <c r="P286">
        <v>0</v>
      </c>
      <c r="Q286">
        <v>0</v>
      </c>
    </row>
    <row r="287" spans="1:17" x14ac:dyDescent="0.2">
      <c r="A287" s="47" t="s">
        <v>412</v>
      </c>
      <c r="B287" s="47" t="s">
        <v>525</v>
      </c>
      <c r="C287" s="47" t="s">
        <v>437</v>
      </c>
      <c r="D287" t="s">
        <v>230</v>
      </c>
      <c r="E287" s="16" t="s">
        <v>589</v>
      </c>
      <c r="F287" s="105" t="s">
        <v>313</v>
      </c>
      <c r="G287" s="16" t="s">
        <v>362</v>
      </c>
      <c r="H287">
        <v>41</v>
      </c>
      <c r="I287" s="16">
        <f t="shared" si="28"/>
        <v>41</v>
      </c>
      <c r="J287" s="16">
        <f t="shared" si="29"/>
        <v>0</v>
      </c>
      <c r="K287" s="64">
        <f t="shared" si="30"/>
        <v>1</v>
      </c>
      <c r="L287" s="16"/>
      <c r="M287">
        <v>41</v>
      </c>
      <c r="N287">
        <v>0</v>
      </c>
      <c r="O287">
        <v>0</v>
      </c>
      <c r="P287">
        <v>0</v>
      </c>
      <c r="Q287">
        <v>0</v>
      </c>
    </row>
    <row r="288" spans="1:17" x14ac:dyDescent="0.2">
      <c r="A288" s="47" t="s">
        <v>413</v>
      </c>
      <c r="B288" s="47" t="s">
        <v>521</v>
      </c>
      <c r="C288" s="47" t="s">
        <v>438</v>
      </c>
      <c r="D288" t="s">
        <v>224</v>
      </c>
      <c r="E288" s="16" t="s">
        <v>590</v>
      </c>
      <c r="F288" s="105" t="s">
        <v>313</v>
      </c>
      <c r="G288" s="16" t="s">
        <v>362</v>
      </c>
      <c r="H288">
        <v>46</v>
      </c>
      <c r="I288" s="16">
        <f t="shared" si="28"/>
        <v>46</v>
      </c>
      <c r="J288" s="16">
        <f t="shared" si="29"/>
        <v>0</v>
      </c>
      <c r="K288" s="64">
        <f t="shared" si="30"/>
        <v>1</v>
      </c>
      <c r="L288" s="16"/>
      <c r="M288">
        <v>46</v>
      </c>
      <c r="N288">
        <v>0</v>
      </c>
      <c r="O288">
        <v>0</v>
      </c>
      <c r="P288">
        <v>0</v>
      </c>
      <c r="Q288">
        <v>0</v>
      </c>
    </row>
    <row r="289" spans="1:17" x14ac:dyDescent="0.2">
      <c r="A289" s="47" t="s">
        <v>413</v>
      </c>
      <c r="B289" s="47" t="s">
        <v>521</v>
      </c>
      <c r="C289" s="47" t="s">
        <v>438</v>
      </c>
      <c r="D289" t="s">
        <v>105</v>
      </c>
      <c r="E289" s="16" t="s">
        <v>591</v>
      </c>
      <c r="F289" s="105" t="s">
        <v>313</v>
      </c>
      <c r="G289" s="16" t="s">
        <v>362</v>
      </c>
      <c r="H289">
        <v>143</v>
      </c>
      <c r="I289" s="16">
        <f t="shared" si="28"/>
        <v>143</v>
      </c>
      <c r="J289" s="16">
        <f t="shared" si="29"/>
        <v>0</v>
      </c>
      <c r="K289" s="64">
        <f t="shared" si="30"/>
        <v>1</v>
      </c>
      <c r="L289" s="16"/>
      <c r="M289">
        <v>143</v>
      </c>
      <c r="N289">
        <v>0</v>
      </c>
      <c r="O289">
        <v>0</v>
      </c>
      <c r="P289">
        <v>0</v>
      </c>
      <c r="Q289">
        <v>0</v>
      </c>
    </row>
    <row r="290" spans="1:17" x14ac:dyDescent="0.2">
      <c r="A290" s="47" t="s">
        <v>413</v>
      </c>
      <c r="B290" s="47" t="s">
        <v>521</v>
      </c>
      <c r="C290" s="47" t="s">
        <v>438</v>
      </c>
      <c r="D290" t="s">
        <v>192</v>
      </c>
      <c r="E290" s="16" t="s">
        <v>592</v>
      </c>
      <c r="F290" s="105" t="s">
        <v>313</v>
      </c>
      <c r="G290" s="16" t="s">
        <v>362</v>
      </c>
      <c r="H290">
        <v>84</v>
      </c>
      <c r="I290" s="16">
        <f t="shared" ref="I290:I304" si="31">SUM(M290)</f>
        <v>84</v>
      </c>
      <c r="J290" s="16">
        <f t="shared" ref="J290:J304" si="32">SUM(N290:Q290)</f>
        <v>0</v>
      </c>
      <c r="K290" s="64">
        <f t="shared" ref="K290:K304" si="33">I290/H290</f>
        <v>1</v>
      </c>
      <c r="L290" s="16"/>
      <c r="M290">
        <v>84</v>
      </c>
      <c r="N290">
        <v>0</v>
      </c>
      <c r="O290">
        <v>0</v>
      </c>
      <c r="P290">
        <v>0</v>
      </c>
      <c r="Q290">
        <v>0</v>
      </c>
    </row>
    <row r="291" spans="1:17" x14ac:dyDescent="0.2">
      <c r="A291" s="47" t="s">
        <v>413</v>
      </c>
      <c r="B291" s="47" t="s">
        <v>521</v>
      </c>
      <c r="C291" s="47" t="s">
        <v>438</v>
      </c>
      <c r="D291" t="s">
        <v>131</v>
      </c>
      <c r="E291" s="16" t="s">
        <v>593</v>
      </c>
      <c r="F291" s="105" t="s">
        <v>313</v>
      </c>
      <c r="G291" s="16" t="s">
        <v>362</v>
      </c>
      <c r="H291">
        <v>9</v>
      </c>
      <c r="I291" s="16">
        <f t="shared" si="31"/>
        <v>8</v>
      </c>
      <c r="J291" s="16">
        <f t="shared" si="32"/>
        <v>1</v>
      </c>
      <c r="K291" s="64">
        <f t="shared" si="33"/>
        <v>0.88888888888888884</v>
      </c>
      <c r="L291" s="16"/>
      <c r="M291">
        <v>8</v>
      </c>
      <c r="N291">
        <v>1</v>
      </c>
      <c r="O291">
        <v>0</v>
      </c>
      <c r="P291">
        <v>0</v>
      </c>
      <c r="Q291">
        <v>0</v>
      </c>
    </row>
    <row r="292" spans="1:17" x14ac:dyDescent="0.2">
      <c r="A292" s="47" t="s">
        <v>414</v>
      </c>
      <c r="B292" s="47" t="s">
        <v>447</v>
      </c>
      <c r="C292" s="47" t="s">
        <v>439</v>
      </c>
      <c r="D292" t="s">
        <v>88</v>
      </c>
      <c r="E292" s="16" t="s">
        <v>594</v>
      </c>
      <c r="F292" s="105" t="s">
        <v>313</v>
      </c>
      <c r="G292" s="16" t="s">
        <v>362</v>
      </c>
      <c r="H292">
        <v>39</v>
      </c>
      <c r="I292" s="16">
        <f t="shared" si="31"/>
        <v>39</v>
      </c>
      <c r="J292" s="16">
        <f t="shared" si="32"/>
        <v>0</v>
      </c>
      <c r="K292" s="64">
        <f t="shared" si="33"/>
        <v>1</v>
      </c>
      <c r="L292" s="16"/>
      <c r="M292">
        <v>39</v>
      </c>
      <c r="N292">
        <v>0</v>
      </c>
      <c r="O292">
        <v>0</v>
      </c>
      <c r="P292">
        <v>0</v>
      </c>
      <c r="Q292">
        <v>0</v>
      </c>
    </row>
    <row r="293" spans="1:17" x14ac:dyDescent="0.2">
      <c r="A293" s="47" t="s">
        <v>414</v>
      </c>
      <c r="B293" s="47" t="s">
        <v>521</v>
      </c>
      <c r="C293" s="47" t="s">
        <v>439</v>
      </c>
      <c r="D293" t="s">
        <v>161</v>
      </c>
      <c r="E293" s="16" t="s">
        <v>595</v>
      </c>
      <c r="F293" s="105" t="s">
        <v>313</v>
      </c>
      <c r="G293" s="16" t="s">
        <v>362</v>
      </c>
      <c r="H293">
        <v>37</v>
      </c>
      <c r="I293" s="16">
        <f t="shared" si="31"/>
        <v>37</v>
      </c>
      <c r="J293" s="16">
        <f t="shared" si="32"/>
        <v>0</v>
      </c>
      <c r="K293" s="64">
        <f t="shared" si="33"/>
        <v>1</v>
      </c>
      <c r="L293" s="16"/>
      <c r="M293">
        <v>37</v>
      </c>
      <c r="N293">
        <v>0</v>
      </c>
      <c r="O293">
        <v>0</v>
      </c>
      <c r="P293">
        <v>0</v>
      </c>
      <c r="Q293">
        <v>0</v>
      </c>
    </row>
    <row r="294" spans="1:17" x14ac:dyDescent="0.2">
      <c r="A294" s="47" t="s">
        <v>414</v>
      </c>
      <c r="B294" s="47" t="s">
        <v>521</v>
      </c>
      <c r="C294" s="47" t="s">
        <v>439</v>
      </c>
      <c r="D294" t="s">
        <v>66</v>
      </c>
      <c r="E294" s="16" t="s">
        <v>596</v>
      </c>
      <c r="F294" s="105" t="s">
        <v>313</v>
      </c>
      <c r="G294" s="16" t="s">
        <v>362</v>
      </c>
      <c r="H294">
        <v>120</v>
      </c>
      <c r="I294" s="16">
        <f t="shared" si="31"/>
        <v>119</v>
      </c>
      <c r="J294" s="16">
        <f t="shared" si="32"/>
        <v>1</v>
      </c>
      <c r="K294" s="64">
        <f t="shared" si="33"/>
        <v>0.9916666666666667</v>
      </c>
      <c r="L294" s="16"/>
      <c r="M294">
        <v>119</v>
      </c>
      <c r="N294">
        <v>1</v>
      </c>
      <c r="O294">
        <v>0</v>
      </c>
      <c r="P294">
        <v>0</v>
      </c>
      <c r="Q294">
        <v>0</v>
      </c>
    </row>
    <row r="295" spans="1:17" x14ac:dyDescent="0.2">
      <c r="A295" s="47" t="s">
        <v>414</v>
      </c>
      <c r="B295" s="47" t="s">
        <v>447</v>
      </c>
      <c r="C295" s="47" t="s">
        <v>439</v>
      </c>
      <c r="D295" t="s">
        <v>104</v>
      </c>
      <c r="E295" s="16" t="s">
        <v>597</v>
      </c>
      <c r="F295" s="105" t="s">
        <v>313</v>
      </c>
      <c r="G295" s="16" t="s">
        <v>362</v>
      </c>
      <c r="H295">
        <v>111</v>
      </c>
      <c r="I295" s="16">
        <f t="shared" si="31"/>
        <v>111</v>
      </c>
      <c r="J295" s="16">
        <f t="shared" si="32"/>
        <v>0</v>
      </c>
      <c r="K295" s="64">
        <f t="shared" si="33"/>
        <v>1</v>
      </c>
      <c r="L295" s="16"/>
      <c r="M295">
        <v>111</v>
      </c>
      <c r="N295">
        <v>0</v>
      </c>
      <c r="O295">
        <v>0</v>
      </c>
      <c r="P295">
        <v>0</v>
      </c>
      <c r="Q295">
        <v>0</v>
      </c>
    </row>
    <row r="296" spans="1:17" x14ac:dyDescent="0.2">
      <c r="A296" s="47" t="s">
        <v>414</v>
      </c>
      <c r="B296" s="47" t="s">
        <v>521</v>
      </c>
      <c r="C296" s="47" t="s">
        <v>439</v>
      </c>
      <c r="D296" t="s">
        <v>130</v>
      </c>
      <c r="E296" s="16" t="s">
        <v>598</v>
      </c>
      <c r="F296" s="105" t="s">
        <v>313</v>
      </c>
      <c r="G296" s="16" t="s">
        <v>362</v>
      </c>
      <c r="H296">
        <v>81</v>
      </c>
      <c r="I296" s="16">
        <f t="shared" si="31"/>
        <v>81</v>
      </c>
      <c r="J296" s="16">
        <f t="shared" si="32"/>
        <v>0</v>
      </c>
      <c r="K296" s="64">
        <f t="shared" si="33"/>
        <v>1</v>
      </c>
      <c r="L296" s="16"/>
      <c r="M296">
        <v>81</v>
      </c>
      <c r="N296">
        <v>0</v>
      </c>
      <c r="O296">
        <v>0</v>
      </c>
      <c r="P296">
        <v>0</v>
      </c>
      <c r="Q296">
        <v>0</v>
      </c>
    </row>
    <row r="297" spans="1:17" x14ac:dyDescent="0.2">
      <c r="A297" s="47" t="s">
        <v>414</v>
      </c>
      <c r="B297" s="47" t="s">
        <v>447</v>
      </c>
      <c r="C297" s="47" t="s">
        <v>439</v>
      </c>
      <c r="D297" t="s">
        <v>110</v>
      </c>
      <c r="E297" s="16" t="s">
        <v>599</v>
      </c>
      <c r="F297" s="105" t="s">
        <v>313</v>
      </c>
      <c r="G297" s="16" t="s">
        <v>362</v>
      </c>
      <c r="H297">
        <v>52</v>
      </c>
      <c r="I297" s="16">
        <f t="shared" si="31"/>
        <v>52</v>
      </c>
      <c r="J297" s="16">
        <f t="shared" si="32"/>
        <v>0</v>
      </c>
      <c r="K297" s="64">
        <f t="shared" si="33"/>
        <v>1</v>
      </c>
      <c r="L297" s="16"/>
      <c r="M297">
        <v>52</v>
      </c>
      <c r="N297">
        <v>0</v>
      </c>
      <c r="O297">
        <v>0</v>
      </c>
      <c r="P297">
        <v>0</v>
      </c>
      <c r="Q297">
        <v>0</v>
      </c>
    </row>
    <row r="298" spans="1:17" x14ac:dyDescent="0.2">
      <c r="A298" s="47" t="s">
        <v>414</v>
      </c>
      <c r="B298" s="47" t="s">
        <v>521</v>
      </c>
      <c r="C298" s="47" t="s">
        <v>439</v>
      </c>
      <c r="D298" t="s">
        <v>128</v>
      </c>
      <c r="E298" s="16" t="s">
        <v>600</v>
      </c>
      <c r="F298" s="105" t="s">
        <v>313</v>
      </c>
      <c r="G298" s="16" t="s">
        <v>362</v>
      </c>
      <c r="H298">
        <v>281</v>
      </c>
      <c r="I298" s="16">
        <f t="shared" si="31"/>
        <v>281</v>
      </c>
      <c r="J298" s="16">
        <f t="shared" si="32"/>
        <v>0</v>
      </c>
      <c r="K298" s="64">
        <f t="shared" si="33"/>
        <v>1</v>
      </c>
      <c r="L298" s="16"/>
      <c r="M298">
        <v>281</v>
      </c>
      <c r="N298">
        <v>0</v>
      </c>
      <c r="O298">
        <v>0</v>
      </c>
      <c r="P298">
        <v>0</v>
      </c>
      <c r="Q298">
        <v>0</v>
      </c>
    </row>
    <row r="299" spans="1:17" x14ac:dyDescent="0.2">
      <c r="A299" s="47" t="s">
        <v>415</v>
      </c>
      <c r="B299" s="47" t="s">
        <v>567</v>
      </c>
      <c r="C299" s="47" t="s">
        <v>440</v>
      </c>
      <c r="D299" t="s">
        <v>100</v>
      </c>
      <c r="E299" s="16" t="s">
        <v>601</v>
      </c>
      <c r="F299" s="105" t="s">
        <v>313</v>
      </c>
      <c r="G299" s="16" t="s">
        <v>362</v>
      </c>
      <c r="H299">
        <v>11</v>
      </c>
      <c r="I299" s="16">
        <f t="shared" si="31"/>
        <v>11</v>
      </c>
      <c r="J299" s="16">
        <f t="shared" si="32"/>
        <v>0</v>
      </c>
      <c r="K299" s="64">
        <f t="shared" si="33"/>
        <v>1</v>
      </c>
      <c r="L299" s="16"/>
      <c r="M299">
        <v>11</v>
      </c>
      <c r="N299">
        <v>0</v>
      </c>
      <c r="O299">
        <v>0</v>
      </c>
      <c r="P299">
        <v>0</v>
      </c>
      <c r="Q299">
        <v>0</v>
      </c>
    </row>
    <row r="300" spans="1:17" x14ac:dyDescent="0.2">
      <c r="A300" s="47" t="s">
        <v>415</v>
      </c>
      <c r="B300" s="47" t="s">
        <v>567</v>
      </c>
      <c r="C300" s="47" t="s">
        <v>440</v>
      </c>
      <c r="D300" t="s">
        <v>80</v>
      </c>
      <c r="E300" s="16" t="s">
        <v>602</v>
      </c>
      <c r="F300" s="105" t="s">
        <v>313</v>
      </c>
      <c r="G300" s="16" t="s">
        <v>362</v>
      </c>
      <c r="H300">
        <v>70</v>
      </c>
      <c r="I300" s="16">
        <f t="shared" si="31"/>
        <v>70</v>
      </c>
      <c r="J300" s="16">
        <f t="shared" si="32"/>
        <v>0</v>
      </c>
      <c r="K300" s="64">
        <f t="shared" si="33"/>
        <v>1</v>
      </c>
      <c r="L300" s="16"/>
      <c r="M300">
        <v>70</v>
      </c>
      <c r="N300">
        <v>0</v>
      </c>
      <c r="O300">
        <v>0</v>
      </c>
      <c r="P300">
        <v>0</v>
      </c>
      <c r="Q300">
        <v>0</v>
      </c>
    </row>
    <row r="301" spans="1:17" x14ac:dyDescent="0.2">
      <c r="A301" s="47" t="s">
        <v>415</v>
      </c>
      <c r="B301" s="47" t="s">
        <v>567</v>
      </c>
      <c r="C301" s="47" t="s">
        <v>440</v>
      </c>
      <c r="D301" t="s">
        <v>215</v>
      </c>
      <c r="E301" s="16" t="s">
        <v>603</v>
      </c>
      <c r="F301" s="105" t="s">
        <v>313</v>
      </c>
      <c r="G301" s="16" t="s">
        <v>362</v>
      </c>
      <c r="H301">
        <v>41</v>
      </c>
      <c r="I301" s="16">
        <f t="shared" si="31"/>
        <v>41</v>
      </c>
      <c r="J301" s="16">
        <f t="shared" si="32"/>
        <v>0</v>
      </c>
      <c r="K301" s="64">
        <f t="shared" si="33"/>
        <v>1</v>
      </c>
      <c r="L301" s="16"/>
      <c r="M301">
        <v>41</v>
      </c>
      <c r="N301">
        <v>0</v>
      </c>
      <c r="O301">
        <v>0</v>
      </c>
      <c r="P301">
        <v>0</v>
      </c>
      <c r="Q301">
        <v>0</v>
      </c>
    </row>
    <row r="302" spans="1:17" x14ac:dyDescent="0.2">
      <c r="A302" s="47" t="s">
        <v>415</v>
      </c>
      <c r="B302" s="47" t="s">
        <v>567</v>
      </c>
      <c r="C302" s="47" t="s">
        <v>440</v>
      </c>
      <c r="D302" t="s">
        <v>182</v>
      </c>
      <c r="E302" s="16" t="s">
        <v>604</v>
      </c>
      <c r="F302" s="105" t="s">
        <v>313</v>
      </c>
      <c r="G302" s="16" t="s">
        <v>362</v>
      </c>
      <c r="H302">
        <v>289</v>
      </c>
      <c r="I302" s="16">
        <f t="shared" si="31"/>
        <v>289</v>
      </c>
      <c r="J302" s="16">
        <f t="shared" si="32"/>
        <v>0</v>
      </c>
      <c r="K302" s="64">
        <f t="shared" si="33"/>
        <v>1</v>
      </c>
      <c r="L302" s="16"/>
      <c r="M302">
        <v>289</v>
      </c>
      <c r="N302">
        <v>0</v>
      </c>
      <c r="O302">
        <v>0</v>
      </c>
      <c r="P302">
        <v>0</v>
      </c>
      <c r="Q302">
        <v>0</v>
      </c>
    </row>
    <row r="303" spans="1:17" x14ac:dyDescent="0.2">
      <c r="A303" s="47" t="s">
        <v>415</v>
      </c>
      <c r="B303" s="47" t="s">
        <v>567</v>
      </c>
      <c r="C303" s="47" t="s">
        <v>440</v>
      </c>
      <c r="D303" t="s">
        <v>218</v>
      </c>
      <c r="E303" s="16" t="s">
        <v>605</v>
      </c>
      <c r="F303" s="105" t="s">
        <v>313</v>
      </c>
      <c r="G303" s="16" t="s">
        <v>362</v>
      </c>
      <c r="H303">
        <v>80</v>
      </c>
      <c r="I303" s="16">
        <f t="shared" si="31"/>
        <v>80</v>
      </c>
      <c r="J303" s="16">
        <f t="shared" si="32"/>
        <v>0</v>
      </c>
      <c r="K303" s="64">
        <f t="shared" si="33"/>
        <v>1</v>
      </c>
      <c r="L303" s="16"/>
      <c r="M303">
        <v>80</v>
      </c>
      <c r="N303">
        <v>0</v>
      </c>
      <c r="O303">
        <v>0</v>
      </c>
      <c r="P303">
        <v>0</v>
      </c>
      <c r="Q303">
        <v>0</v>
      </c>
    </row>
    <row r="304" spans="1:17" x14ac:dyDescent="0.2">
      <c r="A304" s="47" t="s">
        <v>384</v>
      </c>
      <c r="B304" s="47" t="s">
        <v>384</v>
      </c>
      <c r="C304" s="47" t="s">
        <v>384</v>
      </c>
      <c r="D304" t="s">
        <v>229</v>
      </c>
      <c r="E304" s="16" t="s">
        <v>382</v>
      </c>
      <c r="F304" s="105" t="s">
        <v>313</v>
      </c>
      <c r="G304" s="16" t="s">
        <v>362</v>
      </c>
      <c r="H304">
        <v>8</v>
      </c>
      <c r="I304" s="16">
        <f t="shared" si="31"/>
        <v>8</v>
      </c>
      <c r="J304" s="16">
        <f t="shared" si="32"/>
        <v>0</v>
      </c>
      <c r="K304" s="64">
        <f t="shared" si="33"/>
        <v>1</v>
      </c>
      <c r="L304" s="16"/>
      <c r="M304">
        <v>8</v>
      </c>
      <c r="N304">
        <v>0</v>
      </c>
      <c r="O304">
        <v>0</v>
      </c>
      <c r="P304">
        <v>0</v>
      </c>
      <c r="Q304">
        <v>0</v>
      </c>
    </row>
    <row r="305" spans="1:17" x14ac:dyDescent="0.2">
      <c r="E305" s="50" t="s">
        <v>271</v>
      </c>
      <c r="F305" s="116" t="s">
        <v>313</v>
      </c>
      <c r="G305" s="27" t="s">
        <v>362</v>
      </c>
      <c r="H305" s="27">
        <f>SUM(H162:H304)</f>
        <v>9261</v>
      </c>
      <c r="I305" s="27">
        <f t="shared" ref="I305" si="34">SUM(M305)</f>
        <v>9226</v>
      </c>
      <c r="J305" s="27">
        <f t="shared" ref="J305" si="35">SUM(N305:Q305)</f>
        <v>35</v>
      </c>
      <c r="K305" s="30">
        <f t="shared" ref="K305" si="36">I305/H305</f>
        <v>0.9962207105064248</v>
      </c>
      <c r="L305" s="27"/>
      <c r="M305" s="27">
        <f>SUM(M162:M304)</f>
        <v>9226</v>
      </c>
      <c r="N305" s="27">
        <f t="shared" ref="N305:Q305" si="37">SUM(N162:N304)</f>
        <v>19</v>
      </c>
      <c r="O305" s="27">
        <f t="shared" si="37"/>
        <v>13</v>
      </c>
      <c r="P305" s="27">
        <f t="shared" si="37"/>
        <v>3</v>
      </c>
      <c r="Q305" s="27">
        <f t="shared" si="37"/>
        <v>0</v>
      </c>
    </row>
    <row r="307" spans="1:17" s="46" customFormat="1" ht="15" x14ac:dyDescent="0.25">
      <c r="A307" s="45" t="s">
        <v>315</v>
      </c>
      <c r="B307" s="45"/>
      <c r="F307" s="47"/>
    </row>
    <row r="308" spans="1:17" x14ac:dyDescent="0.2">
      <c r="F308" s="16"/>
      <c r="H308" s="146" t="s">
        <v>355</v>
      </c>
      <c r="I308" s="146"/>
      <c r="J308" s="146"/>
      <c r="K308" s="138" t="s">
        <v>301</v>
      </c>
      <c r="M308" s="136" t="s">
        <v>356</v>
      </c>
      <c r="N308" s="136"/>
      <c r="O308" s="136"/>
      <c r="P308" s="136"/>
      <c r="Q308" s="136"/>
    </row>
    <row r="309" spans="1:17" s="27" customFormat="1" x14ac:dyDescent="0.2">
      <c r="A309" s="50" t="s">
        <v>258</v>
      </c>
      <c r="B309" s="50" t="s">
        <v>259</v>
      </c>
      <c r="C309" s="50" t="s">
        <v>260</v>
      </c>
      <c r="D309" s="27" t="s">
        <v>261</v>
      </c>
      <c r="E309" s="27" t="s">
        <v>262</v>
      </c>
      <c r="F309" s="27" t="s">
        <v>302</v>
      </c>
      <c r="G309" s="27" t="s">
        <v>361</v>
      </c>
      <c r="H309" s="28" t="s">
        <v>264</v>
      </c>
      <c r="I309" s="28" t="s">
        <v>304</v>
      </c>
      <c r="J309" s="28" t="s">
        <v>305</v>
      </c>
      <c r="K309" s="150"/>
      <c r="M309" s="28" t="s">
        <v>304</v>
      </c>
      <c r="N309" s="28" t="s">
        <v>306</v>
      </c>
      <c r="O309" s="28" t="s">
        <v>307</v>
      </c>
      <c r="P309" s="28" t="s">
        <v>308</v>
      </c>
      <c r="Q309" s="28" t="s">
        <v>309</v>
      </c>
    </row>
    <row r="310" spans="1:17" x14ac:dyDescent="0.2">
      <c r="A310" s="47" t="s">
        <v>391</v>
      </c>
      <c r="B310" s="47" t="s">
        <v>441</v>
      </c>
      <c r="C310" s="47" t="s">
        <v>416</v>
      </c>
      <c r="D310" t="s">
        <v>152</v>
      </c>
      <c r="E310" s="16" t="s">
        <v>442</v>
      </c>
      <c r="F310" s="16" t="s">
        <v>316</v>
      </c>
      <c r="G310" s="16" t="s">
        <v>362</v>
      </c>
      <c r="H310">
        <v>74</v>
      </c>
      <c r="I310" s="16">
        <f t="shared" ref="I310:I341" si="38">SUM(M310)</f>
        <v>74</v>
      </c>
      <c r="J310" s="16">
        <f t="shared" ref="J310:J341" si="39">SUM(N310:Q310)</f>
        <v>0</v>
      </c>
      <c r="K310" s="64">
        <f t="shared" ref="K310:K341" si="40">I310/H310</f>
        <v>1</v>
      </c>
      <c r="L310" s="16"/>
      <c r="M310">
        <v>74</v>
      </c>
      <c r="N310">
        <v>0</v>
      </c>
      <c r="O310">
        <v>0</v>
      </c>
      <c r="P310">
        <v>0</v>
      </c>
      <c r="Q310">
        <v>0</v>
      </c>
    </row>
    <row r="311" spans="1:17" x14ac:dyDescent="0.2">
      <c r="A311" s="47" t="s">
        <v>391</v>
      </c>
      <c r="B311" s="47" t="s">
        <v>441</v>
      </c>
      <c r="C311" s="47" t="s">
        <v>416</v>
      </c>
      <c r="D311" t="s">
        <v>136</v>
      </c>
      <c r="E311" s="16" t="s">
        <v>443</v>
      </c>
      <c r="F311" s="16" t="s">
        <v>316</v>
      </c>
      <c r="G311" s="16" t="s">
        <v>362</v>
      </c>
      <c r="H311">
        <v>50</v>
      </c>
      <c r="I311" s="16">
        <f t="shared" si="38"/>
        <v>50</v>
      </c>
      <c r="J311" s="16">
        <f t="shared" si="39"/>
        <v>0</v>
      </c>
      <c r="K311" s="64">
        <f t="shared" si="40"/>
        <v>1</v>
      </c>
      <c r="L311" s="16"/>
      <c r="M311">
        <v>50</v>
      </c>
      <c r="N311">
        <v>0</v>
      </c>
      <c r="O311">
        <v>0</v>
      </c>
      <c r="P311">
        <v>0</v>
      </c>
      <c r="Q311">
        <v>0</v>
      </c>
    </row>
    <row r="312" spans="1:17" x14ac:dyDescent="0.2">
      <c r="A312" s="47" t="s">
        <v>391</v>
      </c>
      <c r="B312" s="47" t="s">
        <v>441</v>
      </c>
      <c r="C312" s="47" t="s">
        <v>416</v>
      </c>
      <c r="D312" t="s">
        <v>146</v>
      </c>
      <c r="E312" s="16" t="s">
        <v>444</v>
      </c>
      <c r="F312" s="16" t="s">
        <v>316</v>
      </c>
      <c r="G312" s="16" t="s">
        <v>362</v>
      </c>
      <c r="H312">
        <v>180</v>
      </c>
      <c r="I312" s="16">
        <f t="shared" si="38"/>
        <v>180</v>
      </c>
      <c r="J312" s="16">
        <f t="shared" si="39"/>
        <v>0</v>
      </c>
      <c r="K312" s="64">
        <f t="shared" si="40"/>
        <v>1</v>
      </c>
      <c r="L312" s="16"/>
      <c r="M312">
        <v>180</v>
      </c>
      <c r="N312">
        <v>0</v>
      </c>
      <c r="O312">
        <v>0</v>
      </c>
      <c r="P312">
        <v>0</v>
      </c>
      <c r="Q312">
        <v>0</v>
      </c>
    </row>
    <row r="313" spans="1:17" x14ac:dyDescent="0.2">
      <c r="A313" s="47" t="s">
        <v>391</v>
      </c>
      <c r="B313" s="47" t="s">
        <v>441</v>
      </c>
      <c r="C313" s="47" t="s">
        <v>416</v>
      </c>
      <c r="D313" t="s">
        <v>213</v>
      </c>
      <c r="E313" s="16" t="s">
        <v>445</v>
      </c>
      <c r="F313" s="16" t="s">
        <v>316</v>
      </c>
      <c r="G313" s="16" t="s">
        <v>362</v>
      </c>
      <c r="H313">
        <v>73</v>
      </c>
      <c r="I313" s="16">
        <f t="shared" si="38"/>
        <v>73</v>
      </c>
      <c r="J313" s="16">
        <f t="shared" si="39"/>
        <v>0</v>
      </c>
      <c r="K313" s="64">
        <f t="shared" si="40"/>
        <v>1</v>
      </c>
      <c r="L313" s="16"/>
      <c r="M313">
        <v>73</v>
      </c>
      <c r="N313">
        <v>0</v>
      </c>
      <c r="O313">
        <v>0</v>
      </c>
      <c r="P313">
        <v>0</v>
      </c>
      <c r="Q313">
        <v>0</v>
      </c>
    </row>
    <row r="314" spans="1:17" x14ac:dyDescent="0.2">
      <c r="A314" s="47" t="s">
        <v>391</v>
      </c>
      <c r="B314" s="47" t="s">
        <v>441</v>
      </c>
      <c r="C314" s="47" t="s">
        <v>416</v>
      </c>
      <c r="D314" t="s">
        <v>151</v>
      </c>
      <c r="E314" s="16" t="s">
        <v>446</v>
      </c>
      <c r="F314" s="16" t="s">
        <v>316</v>
      </c>
      <c r="G314" s="16" t="s">
        <v>362</v>
      </c>
      <c r="H314">
        <v>11</v>
      </c>
      <c r="I314" s="16">
        <f t="shared" si="38"/>
        <v>11</v>
      </c>
      <c r="J314" s="16">
        <f t="shared" si="39"/>
        <v>0</v>
      </c>
      <c r="K314" s="64">
        <f t="shared" si="40"/>
        <v>1</v>
      </c>
      <c r="L314" s="16"/>
      <c r="M314">
        <v>11</v>
      </c>
      <c r="N314">
        <v>0</v>
      </c>
      <c r="O314">
        <v>0</v>
      </c>
      <c r="P314">
        <v>0</v>
      </c>
      <c r="Q314">
        <v>0</v>
      </c>
    </row>
    <row r="315" spans="1:17" x14ac:dyDescent="0.2">
      <c r="A315" s="47" t="s">
        <v>392</v>
      </c>
      <c r="B315" s="47" t="s">
        <v>447</v>
      </c>
      <c r="C315" s="47" t="s">
        <v>417</v>
      </c>
      <c r="D315" t="s">
        <v>189</v>
      </c>
      <c r="E315" s="16" t="s">
        <v>448</v>
      </c>
      <c r="F315" s="16" t="s">
        <v>316</v>
      </c>
      <c r="G315" s="16" t="s">
        <v>362</v>
      </c>
      <c r="H315">
        <v>94</v>
      </c>
      <c r="I315" s="16">
        <f t="shared" si="38"/>
        <v>94</v>
      </c>
      <c r="J315" s="16">
        <f t="shared" si="39"/>
        <v>0</v>
      </c>
      <c r="K315" s="64">
        <f t="shared" si="40"/>
        <v>1</v>
      </c>
      <c r="L315" s="16"/>
      <c r="M315">
        <v>94</v>
      </c>
      <c r="N315">
        <v>0</v>
      </c>
      <c r="O315">
        <v>0</v>
      </c>
      <c r="P315">
        <v>0</v>
      </c>
      <c r="Q315">
        <v>0</v>
      </c>
    </row>
    <row r="316" spans="1:17" x14ac:dyDescent="0.2">
      <c r="A316" s="47" t="s">
        <v>392</v>
      </c>
      <c r="B316" s="47" t="s">
        <v>447</v>
      </c>
      <c r="C316" s="47" t="s">
        <v>417</v>
      </c>
      <c r="D316" t="s">
        <v>160</v>
      </c>
      <c r="E316" s="16" t="s">
        <v>449</v>
      </c>
      <c r="F316" s="16" t="s">
        <v>316</v>
      </c>
      <c r="G316" s="16" t="s">
        <v>362</v>
      </c>
      <c r="H316">
        <v>157</v>
      </c>
      <c r="I316" s="16">
        <f t="shared" si="38"/>
        <v>157</v>
      </c>
      <c r="J316" s="16">
        <f t="shared" si="39"/>
        <v>0</v>
      </c>
      <c r="K316" s="64">
        <f t="shared" si="40"/>
        <v>1</v>
      </c>
      <c r="L316" s="16"/>
      <c r="M316">
        <v>157</v>
      </c>
      <c r="N316">
        <v>0</v>
      </c>
      <c r="O316">
        <v>0</v>
      </c>
      <c r="P316">
        <v>0</v>
      </c>
      <c r="Q316">
        <v>0</v>
      </c>
    </row>
    <row r="317" spans="1:17" x14ac:dyDescent="0.2">
      <c r="A317" s="47" t="s">
        <v>392</v>
      </c>
      <c r="B317" s="47" t="s">
        <v>447</v>
      </c>
      <c r="C317" s="47" t="s">
        <v>417</v>
      </c>
      <c r="D317" t="s">
        <v>103</v>
      </c>
      <c r="E317" s="16" t="s">
        <v>450</v>
      </c>
      <c r="F317" s="16" t="s">
        <v>316</v>
      </c>
      <c r="G317" s="16" t="s">
        <v>362</v>
      </c>
      <c r="H317">
        <v>145</v>
      </c>
      <c r="I317" s="16">
        <f t="shared" si="38"/>
        <v>145</v>
      </c>
      <c r="J317" s="16">
        <f t="shared" si="39"/>
        <v>0</v>
      </c>
      <c r="K317" s="64">
        <f t="shared" si="40"/>
        <v>1</v>
      </c>
      <c r="L317" s="16"/>
      <c r="M317">
        <v>145</v>
      </c>
      <c r="N317">
        <v>0</v>
      </c>
      <c r="O317">
        <v>0</v>
      </c>
      <c r="P317">
        <v>0</v>
      </c>
      <c r="Q317">
        <v>0</v>
      </c>
    </row>
    <row r="318" spans="1:17" x14ac:dyDescent="0.2">
      <c r="A318" s="47" t="s">
        <v>392</v>
      </c>
      <c r="B318" s="47" t="s">
        <v>447</v>
      </c>
      <c r="C318" s="47" t="s">
        <v>417</v>
      </c>
      <c r="D318" t="s">
        <v>167</v>
      </c>
      <c r="E318" s="16" t="s">
        <v>451</v>
      </c>
      <c r="F318" s="16" t="s">
        <v>316</v>
      </c>
      <c r="G318" s="16" t="s">
        <v>362</v>
      </c>
      <c r="H318">
        <v>68</v>
      </c>
      <c r="I318" s="16">
        <f t="shared" si="38"/>
        <v>68</v>
      </c>
      <c r="J318" s="16">
        <f t="shared" si="39"/>
        <v>0</v>
      </c>
      <c r="K318" s="64">
        <f t="shared" si="40"/>
        <v>1</v>
      </c>
      <c r="L318" s="16"/>
      <c r="M318">
        <v>68</v>
      </c>
      <c r="N318">
        <v>0</v>
      </c>
      <c r="O318">
        <v>0</v>
      </c>
      <c r="P318">
        <v>0</v>
      </c>
      <c r="Q318">
        <v>0</v>
      </c>
    </row>
    <row r="319" spans="1:17" x14ac:dyDescent="0.2">
      <c r="A319" s="47" t="s">
        <v>393</v>
      </c>
      <c r="B319" s="47" t="s">
        <v>441</v>
      </c>
      <c r="C319" s="47" t="s">
        <v>418</v>
      </c>
      <c r="D319" t="s">
        <v>173</v>
      </c>
      <c r="E319" s="16" t="s">
        <v>452</v>
      </c>
      <c r="F319" s="16" t="s">
        <v>316</v>
      </c>
      <c r="G319" s="16" t="s">
        <v>362</v>
      </c>
      <c r="H319">
        <v>34</v>
      </c>
      <c r="I319" s="16">
        <f t="shared" si="38"/>
        <v>34</v>
      </c>
      <c r="J319" s="16">
        <f t="shared" si="39"/>
        <v>0</v>
      </c>
      <c r="K319" s="64">
        <f t="shared" si="40"/>
        <v>1</v>
      </c>
      <c r="L319" s="16"/>
      <c r="M319">
        <v>34</v>
      </c>
      <c r="N319">
        <v>0</v>
      </c>
      <c r="O319">
        <v>0</v>
      </c>
      <c r="P319">
        <v>0</v>
      </c>
      <c r="Q319">
        <v>0</v>
      </c>
    </row>
    <row r="320" spans="1:17" x14ac:dyDescent="0.2">
      <c r="A320" s="47" t="s">
        <v>393</v>
      </c>
      <c r="B320" s="47" t="s">
        <v>441</v>
      </c>
      <c r="C320" s="47" t="s">
        <v>418</v>
      </c>
      <c r="D320" t="s">
        <v>180</v>
      </c>
      <c r="E320" s="16" t="s">
        <v>455</v>
      </c>
      <c r="F320" s="16" t="s">
        <v>316</v>
      </c>
      <c r="G320" s="16" t="s">
        <v>362</v>
      </c>
      <c r="H320">
        <v>269</v>
      </c>
      <c r="I320" s="16">
        <f t="shared" si="38"/>
        <v>269</v>
      </c>
      <c r="J320" s="16">
        <f t="shared" si="39"/>
        <v>0</v>
      </c>
      <c r="K320" s="64">
        <f t="shared" si="40"/>
        <v>1</v>
      </c>
      <c r="L320" s="16"/>
      <c r="M320">
        <v>269</v>
      </c>
      <c r="N320">
        <v>0</v>
      </c>
      <c r="O320">
        <v>0</v>
      </c>
      <c r="P320">
        <v>0</v>
      </c>
      <c r="Q320">
        <v>0</v>
      </c>
    </row>
    <row r="321" spans="1:17" x14ac:dyDescent="0.2">
      <c r="A321" s="47" t="s">
        <v>393</v>
      </c>
      <c r="B321" s="47" t="s">
        <v>441</v>
      </c>
      <c r="C321" s="47" t="s">
        <v>418</v>
      </c>
      <c r="D321" t="s">
        <v>220</v>
      </c>
      <c r="E321" s="16" t="s">
        <v>456</v>
      </c>
      <c r="F321" s="16" t="s">
        <v>316</v>
      </c>
      <c r="G321" s="16" t="s">
        <v>362</v>
      </c>
      <c r="H321">
        <v>179</v>
      </c>
      <c r="I321" s="16">
        <f t="shared" si="38"/>
        <v>179</v>
      </c>
      <c r="J321" s="16">
        <f t="shared" si="39"/>
        <v>0</v>
      </c>
      <c r="K321" s="64">
        <f t="shared" si="40"/>
        <v>1</v>
      </c>
      <c r="L321" s="16"/>
      <c r="M321">
        <v>179</v>
      </c>
      <c r="N321">
        <v>0</v>
      </c>
      <c r="O321">
        <v>0</v>
      </c>
      <c r="P321">
        <v>0</v>
      </c>
      <c r="Q321">
        <v>0</v>
      </c>
    </row>
    <row r="322" spans="1:17" x14ac:dyDescent="0.2">
      <c r="A322" s="47" t="s">
        <v>393</v>
      </c>
      <c r="B322" s="47" t="s">
        <v>441</v>
      </c>
      <c r="C322" s="47" t="s">
        <v>418</v>
      </c>
      <c r="D322" t="s">
        <v>163</v>
      </c>
      <c r="E322" s="16" t="s">
        <v>457</v>
      </c>
      <c r="F322" s="16" t="s">
        <v>316</v>
      </c>
      <c r="G322" s="16" t="s">
        <v>362</v>
      </c>
      <c r="H322">
        <v>63</v>
      </c>
      <c r="I322" s="16">
        <f t="shared" si="38"/>
        <v>63</v>
      </c>
      <c r="J322" s="16">
        <f t="shared" si="39"/>
        <v>0</v>
      </c>
      <c r="K322" s="64">
        <f t="shared" si="40"/>
        <v>1</v>
      </c>
      <c r="L322" s="16"/>
      <c r="M322">
        <v>63</v>
      </c>
      <c r="N322">
        <v>0</v>
      </c>
      <c r="O322">
        <v>0</v>
      </c>
      <c r="P322">
        <v>0</v>
      </c>
      <c r="Q322">
        <v>0</v>
      </c>
    </row>
    <row r="323" spans="1:17" x14ac:dyDescent="0.2">
      <c r="A323" s="47" t="s">
        <v>393</v>
      </c>
      <c r="B323" s="47" t="s">
        <v>441</v>
      </c>
      <c r="C323" s="47" t="s">
        <v>418</v>
      </c>
      <c r="D323" t="s">
        <v>149</v>
      </c>
      <c r="E323" s="16" t="s">
        <v>459</v>
      </c>
      <c r="F323" s="16" t="s">
        <v>316</v>
      </c>
      <c r="G323" s="16" t="s">
        <v>362</v>
      </c>
      <c r="H323">
        <v>259</v>
      </c>
      <c r="I323" s="16">
        <f t="shared" si="38"/>
        <v>259</v>
      </c>
      <c r="J323" s="16">
        <f t="shared" si="39"/>
        <v>0</v>
      </c>
      <c r="K323" s="64">
        <f t="shared" si="40"/>
        <v>1</v>
      </c>
      <c r="L323" s="16"/>
      <c r="M323">
        <v>259</v>
      </c>
      <c r="N323">
        <v>0</v>
      </c>
      <c r="O323">
        <v>0</v>
      </c>
      <c r="P323">
        <v>0</v>
      </c>
      <c r="Q323">
        <v>0</v>
      </c>
    </row>
    <row r="324" spans="1:17" x14ac:dyDescent="0.2">
      <c r="A324" s="47" t="s">
        <v>393</v>
      </c>
      <c r="B324" s="47" t="s">
        <v>441</v>
      </c>
      <c r="C324" s="47" t="s">
        <v>418</v>
      </c>
      <c r="D324" t="s">
        <v>185</v>
      </c>
      <c r="E324" s="16" t="s">
        <v>460</v>
      </c>
      <c r="F324" s="16" t="s">
        <v>316</v>
      </c>
      <c r="G324" s="16" t="s">
        <v>362</v>
      </c>
      <c r="H324">
        <v>179</v>
      </c>
      <c r="I324" s="16">
        <f t="shared" si="38"/>
        <v>179</v>
      </c>
      <c r="J324" s="16">
        <f t="shared" si="39"/>
        <v>0</v>
      </c>
      <c r="K324" s="64">
        <f t="shared" si="40"/>
        <v>1</v>
      </c>
      <c r="L324" s="16"/>
      <c r="M324">
        <v>179</v>
      </c>
      <c r="N324">
        <v>0</v>
      </c>
      <c r="O324">
        <v>0</v>
      </c>
      <c r="P324">
        <v>0</v>
      </c>
      <c r="Q324">
        <v>0</v>
      </c>
    </row>
    <row r="325" spans="1:17" x14ac:dyDescent="0.2">
      <c r="A325" s="47" t="s">
        <v>393</v>
      </c>
      <c r="B325" s="47" t="s">
        <v>441</v>
      </c>
      <c r="C325" s="47" t="s">
        <v>418</v>
      </c>
      <c r="D325" t="s">
        <v>89</v>
      </c>
      <c r="E325" s="16" t="s">
        <v>461</v>
      </c>
      <c r="F325" s="16" t="s">
        <v>316</v>
      </c>
      <c r="G325" s="16" t="s">
        <v>362</v>
      </c>
      <c r="H325">
        <v>82</v>
      </c>
      <c r="I325" s="16">
        <f t="shared" si="38"/>
        <v>82</v>
      </c>
      <c r="J325" s="16">
        <f t="shared" si="39"/>
        <v>0</v>
      </c>
      <c r="K325" s="64">
        <f t="shared" si="40"/>
        <v>1</v>
      </c>
      <c r="L325" s="16"/>
      <c r="M325">
        <v>82</v>
      </c>
      <c r="N325">
        <v>0</v>
      </c>
      <c r="O325">
        <v>0</v>
      </c>
      <c r="P325">
        <v>0</v>
      </c>
      <c r="Q325">
        <v>0</v>
      </c>
    </row>
    <row r="326" spans="1:17" x14ac:dyDescent="0.2">
      <c r="A326" s="47" t="s">
        <v>394</v>
      </c>
      <c r="B326" s="47" t="s">
        <v>447</v>
      </c>
      <c r="C326" s="47" t="s">
        <v>419</v>
      </c>
      <c r="D326" t="s">
        <v>198</v>
      </c>
      <c r="E326" s="16" t="s">
        <v>462</v>
      </c>
      <c r="F326" s="16" t="s">
        <v>316</v>
      </c>
      <c r="G326" s="16" t="s">
        <v>362</v>
      </c>
      <c r="H326">
        <v>31</v>
      </c>
      <c r="I326" s="16">
        <f t="shared" si="38"/>
        <v>31</v>
      </c>
      <c r="J326" s="16">
        <f t="shared" si="39"/>
        <v>0</v>
      </c>
      <c r="K326" s="64">
        <f t="shared" si="40"/>
        <v>1</v>
      </c>
      <c r="L326" s="16"/>
      <c r="M326">
        <v>31</v>
      </c>
      <c r="N326">
        <v>0</v>
      </c>
      <c r="O326">
        <v>0</v>
      </c>
      <c r="P326">
        <v>0</v>
      </c>
      <c r="Q326">
        <v>0</v>
      </c>
    </row>
    <row r="327" spans="1:17" x14ac:dyDescent="0.2">
      <c r="A327" s="47" t="s">
        <v>394</v>
      </c>
      <c r="B327" s="47" t="s">
        <v>447</v>
      </c>
      <c r="C327" s="47" t="s">
        <v>419</v>
      </c>
      <c r="D327" t="s">
        <v>87</v>
      </c>
      <c r="E327" s="16" t="s">
        <v>463</v>
      </c>
      <c r="F327" s="16" t="s">
        <v>316</v>
      </c>
      <c r="G327" s="16" t="s">
        <v>362</v>
      </c>
      <c r="H327">
        <v>244</v>
      </c>
      <c r="I327" s="16">
        <f t="shared" si="38"/>
        <v>243</v>
      </c>
      <c r="J327" s="16">
        <f t="shared" si="39"/>
        <v>1</v>
      </c>
      <c r="K327" s="64">
        <f t="shared" si="40"/>
        <v>0.99590163934426235</v>
      </c>
      <c r="L327" s="16"/>
      <c r="M327">
        <v>243</v>
      </c>
      <c r="N327">
        <v>1</v>
      </c>
      <c r="O327">
        <v>0</v>
      </c>
      <c r="P327">
        <v>0</v>
      </c>
      <c r="Q327">
        <v>0</v>
      </c>
    </row>
    <row r="328" spans="1:17" x14ac:dyDescent="0.2">
      <c r="A328" s="47" t="s">
        <v>394</v>
      </c>
      <c r="B328" s="47" t="s">
        <v>447</v>
      </c>
      <c r="C328" s="47" t="s">
        <v>419</v>
      </c>
      <c r="D328" t="s">
        <v>78</v>
      </c>
      <c r="E328" s="16" t="s">
        <v>464</v>
      </c>
      <c r="F328" s="16" t="s">
        <v>316</v>
      </c>
      <c r="G328" s="16" t="s">
        <v>362</v>
      </c>
      <c r="H328">
        <v>380</v>
      </c>
      <c r="I328" s="16">
        <f t="shared" si="38"/>
        <v>379</v>
      </c>
      <c r="J328" s="16">
        <f t="shared" si="39"/>
        <v>1</v>
      </c>
      <c r="K328" s="64">
        <f t="shared" si="40"/>
        <v>0.99736842105263157</v>
      </c>
      <c r="L328" s="16"/>
      <c r="M328">
        <v>379</v>
      </c>
      <c r="N328">
        <v>0</v>
      </c>
      <c r="O328">
        <v>0</v>
      </c>
      <c r="P328">
        <v>1</v>
      </c>
      <c r="Q328">
        <v>0</v>
      </c>
    </row>
    <row r="329" spans="1:17" x14ac:dyDescent="0.2">
      <c r="A329" s="47" t="s">
        <v>394</v>
      </c>
      <c r="B329" s="47" t="s">
        <v>447</v>
      </c>
      <c r="C329" s="47" t="s">
        <v>419</v>
      </c>
      <c r="D329" t="s">
        <v>75</v>
      </c>
      <c r="E329" s="16" t="s">
        <v>465</v>
      </c>
      <c r="F329" s="16" t="s">
        <v>316</v>
      </c>
      <c r="G329" s="16" t="s">
        <v>362</v>
      </c>
      <c r="H329">
        <v>71</v>
      </c>
      <c r="I329" s="16">
        <f t="shared" si="38"/>
        <v>71</v>
      </c>
      <c r="J329" s="16">
        <f t="shared" si="39"/>
        <v>0</v>
      </c>
      <c r="K329" s="64">
        <f t="shared" si="40"/>
        <v>1</v>
      </c>
      <c r="L329" s="16"/>
      <c r="M329">
        <v>71</v>
      </c>
      <c r="N329">
        <v>0</v>
      </c>
      <c r="O329">
        <v>0</v>
      </c>
      <c r="P329">
        <v>0</v>
      </c>
      <c r="Q329">
        <v>0</v>
      </c>
    </row>
    <row r="330" spans="1:17" x14ac:dyDescent="0.2">
      <c r="A330" s="47" t="s">
        <v>394</v>
      </c>
      <c r="B330" s="47" t="s">
        <v>447</v>
      </c>
      <c r="C330" s="47" t="s">
        <v>419</v>
      </c>
      <c r="D330" t="s">
        <v>77</v>
      </c>
      <c r="E330" s="16" t="s">
        <v>466</v>
      </c>
      <c r="F330" s="16" t="s">
        <v>316</v>
      </c>
      <c r="G330" s="16" t="s">
        <v>362</v>
      </c>
      <c r="H330">
        <v>54</v>
      </c>
      <c r="I330" s="16">
        <f t="shared" si="38"/>
        <v>54</v>
      </c>
      <c r="J330" s="16">
        <f t="shared" si="39"/>
        <v>0</v>
      </c>
      <c r="K330" s="64">
        <f t="shared" si="40"/>
        <v>1</v>
      </c>
      <c r="L330" s="16"/>
      <c r="M330">
        <v>54</v>
      </c>
      <c r="N330">
        <v>0</v>
      </c>
      <c r="O330">
        <v>0</v>
      </c>
      <c r="P330">
        <v>0</v>
      </c>
      <c r="Q330">
        <v>0</v>
      </c>
    </row>
    <row r="331" spans="1:17" x14ac:dyDescent="0.2">
      <c r="A331" s="47" t="s">
        <v>395</v>
      </c>
      <c r="B331" s="47" t="s">
        <v>467</v>
      </c>
      <c r="C331" s="47" t="s">
        <v>420</v>
      </c>
      <c r="D331" t="s">
        <v>238</v>
      </c>
      <c r="E331" s="16" t="s">
        <v>609</v>
      </c>
      <c r="F331" s="16" t="s">
        <v>316</v>
      </c>
      <c r="G331" s="16" t="s">
        <v>362</v>
      </c>
      <c r="H331">
        <v>947</v>
      </c>
      <c r="I331" s="16">
        <f t="shared" si="38"/>
        <v>938</v>
      </c>
      <c r="J331" s="16">
        <f t="shared" si="39"/>
        <v>9</v>
      </c>
      <c r="K331" s="64">
        <f t="shared" si="40"/>
        <v>0.99049630411826817</v>
      </c>
      <c r="L331" s="16"/>
      <c r="M331">
        <v>938</v>
      </c>
      <c r="N331">
        <v>4</v>
      </c>
      <c r="O331">
        <v>3</v>
      </c>
      <c r="P331">
        <v>2</v>
      </c>
      <c r="Q331">
        <v>0</v>
      </c>
    </row>
    <row r="332" spans="1:17" x14ac:dyDescent="0.2">
      <c r="A332" s="47" t="s">
        <v>395</v>
      </c>
      <c r="B332" s="47" t="s">
        <v>467</v>
      </c>
      <c r="C332" s="47" t="s">
        <v>420</v>
      </c>
      <c r="D332" t="s">
        <v>142</v>
      </c>
      <c r="E332" s="16" t="s">
        <v>468</v>
      </c>
      <c r="F332" s="16" t="s">
        <v>316</v>
      </c>
      <c r="G332" s="16" t="s">
        <v>362</v>
      </c>
      <c r="H332">
        <v>12</v>
      </c>
      <c r="I332" s="16">
        <f t="shared" si="38"/>
        <v>11</v>
      </c>
      <c r="J332" s="16">
        <f t="shared" si="39"/>
        <v>1</v>
      </c>
      <c r="K332" s="64">
        <f t="shared" si="40"/>
        <v>0.91666666666666663</v>
      </c>
      <c r="L332" s="16"/>
      <c r="M332">
        <v>11</v>
      </c>
      <c r="N332">
        <v>0</v>
      </c>
      <c r="O332">
        <v>1</v>
      </c>
      <c r="P332">
        <v>0</v>
      </c>
      <c r="Q332">
        <v>0</v>
      </c>
    </row>
    <row r="333" spans="1:17" x14ac:dyDescent="0.2">
      <c r="A333" s="47" t="s">
        <v>395</v>
      </c>
      <c r="B333" s="47" t="s">
        <v>467</v>
      </c>
      <c r="C333" s="47" t="s">
        <v>420</v>
      </c>
      <c r="D333" t="s">
        <v>141</v>
      </c>
      <c r="E333" s="16" t="s">
        <v>469</v>
      </c>
      <c r="F333" s="16" t="s">
        <v>316</v>
      </c>
      <c r="G333" s="16" t="s">
        <v>362</v>
      </c>
      <c r="H333">
        <v>14</v>
      </c>
      <c r="I333" s="16">
        <f t="shared" si="38"/>
        <v>14</v>
      </c>
      <c r="J333" s="16">
        <f t="shared" si="39"/>
        <v>0</v>
      </c>
      <c r="K333" s="64">
        <f t="shared" si="40"/>
        <v>1</v>
      </c>
      <c r="L333" s="16"/>
      <c r="M333">
        <v>14</v>
      </c>
      <c r="N333">
        <v>0</v>
      </c>
      <c r="O333">
        <v>0</v>
      </c>
      <c r="P333">
        <v>0</v>
      </c>
      <c r="Q333">
        <v>0</v>
      </c>
    </row>
    <row r="334" spans="1:17" x14ac:dyDescent="0.2">
      <c r="A334" s="47" t="s">
        <v>395</v>
      </c>
      <c r="B334" s="47" t="s">
        <v>467</v>
      </c>
      <c r="C334" s="47" t="s">
        <v>420</v>
      </c>
      <c r="D334" t="s">
        <v>93</v>
      </c>
      <c r="E334" s="16" t="s">
        <v>470</v>
      </c>
      <c r="F334" s="16" t="s">
        <v>316</v>
      </c>
      <c r="G334" s="16" t="s">
        <v>362</v>
      </c>
      <c r="H334">
        <v>43</v>
      </c>
      <c r="I334" s="16">
        <f t="shared" si="38"/>
        <v>43</v>
      </c>
      <c r="J334" s="16">
        <f t="shared" si="39"/>
        <v>0</v>
      </c>
      <c r="K334" s="64">
        <f t="shared" si="40"/>
        <v>1</v>
      </c>
      <c r="L334" s="16"/>
      <c r="M334">
        <v>43</v>
      </c>
      <c r="N334">
        <v>0</v>
      </c>
      <c r="O334">
        <v>0</v>
      </c>
      <c r="P334">
        <v>0</v>
      </c>
      <c r="Q334">
        <v>0</v>
      </c>
    </row>
    <row r="335" spans="1:17" x14ac:dyDescent="0.2">
      <c r="A335" s="47" t="s">
        <v>395</v>
      </c>
      <c r="B335" s="47" t="s">
        <v>467</v>
      </c>
      <c r="C335" s="47" t="s">
        <v>420</v>
      </c>
      <c r="D335" t="s">
        <v>90</v>
      </c>
      <c r="E335" s="16" t="s">
        <v>472</v>
      </c>
      <c r="F335" s="16" t="s">
        <v>316</v>
      </c>
      <c r="G335" s="16" t="s">
        <v>362</v>
      </c>
      <c r="H335">
        <v>33</v>
      </c>
      <c r="I335" s="16">
        <f t="shared" si="38"/>
        <v>33</v>
      </c>
      <c r="J335" s="16">
        <f t="shared" si="39"/>
        <v>0</v>
      </c>
      <c r="K335" s="64">
        <f t="shared" si="40"/>
        <v>1</v>
      </c>
      <c r="L335" s="16"/>
      <c r="M335">
        <v>33</v>
      </c>
      <c r="N335">
        <v>0</v>
      </c>
      <c r="O335">
        <v>0</v>
      </c>
      <c r="P335">
        <v>0</v>
      </c>
      <c r="Q335">
        <v>0</v>
      </c>
    </row>
    <row r="336" spans="1:17" x14ac:dyDescent="0.2">
      <c r="A336" s="47" t="s">
        <v>396</v>
      </c>
      <c r="B336" s="47" t="s">
        <v>473</v>
      </c>
      <c r="C336" s="47" t="s">
        <v>421</v>
      </c>
      <c r="D336" t="s">
        <v>150</v>
      </c>
      <c r="E336" s="16" t="s">
        <v>474</v>
      </c>
      <c r="F336" s="16" t="s">
        <v>316</v>
      </c>
      <c r="G336" s="16" t="s">
        <v>362</v>
      </c>
      <c r="H336">
        <v>216</v>
      </c>
      <c r="I336" s="16">
        <f t="shared" si="38"/>
        <v>216</v>
      </c>
      <c r="J336" s="16">
        <f t="shared" si="39"/>
        <v>0</v>
      </c>
      <c r="K336" s="64">
        <f t="shared" si="40"/>
        <v>1</v>
      </c>
      <c r="L336" s="16"/>
      <c r="M336">
        <v>216</v>
      </c>
      <c r="N336">
        <v>0</v>
      </c>
      <c r="O336">
        <v>0</v>
      </c>
      <c r="P336">
        <v>0</v>
      </c>
      <c r="Q336">
        <v>0</v>
      </c>
    </row>
    <row r="337" spans="1:17" x14ac:dyDescent="0.2">
      <c r="A337" s="47" t="s">
        <v>396</v>
      </c>
      <c r="B337" s="47" t="s">
        <v>473</v>
      </c>
      <c r="C337" s="47" t="s">
        <v>421</v>
      </c>
      <c r="D337" t="s">
        <v>181</v>
      </c>
      <c r="E337" s="16" t="s">
        <v>475</v>
      </c>
      <c r="F337" s="16" t="s">
        <v>316</v>
      </c>
      <c r="G337" s="16" t="s">
        <v>362</v>
      </c>
      <c r="H337">
        <v>181</v>
      </c>
      <c r="I337" s="16">
        <f t="shared" si="38"/>
        <v>180</v>
      </c>
      <c r="J337" s="16">
        <f t="shared" si="39"/>
        <v>1</v>
      </c>
      <c r="K337" s="64">
        <f t="shared" si="40"/>
        <v>0.99447513812154698</v>
      </c>
      <c r="L337" s="16"/>
      <c r="M337">
        <v>180</v>
      </c>
      <c r="N337">
        <v>1</v>
      </c>
      <c r="O337">
        <v>0</v>
      </c>
      <c r="P337">
        <v>0</v>
      </c>
      <c r="Q337">
        <v>0</v>
      </c>
    </row>
    <row r="338" spans="1:17" x14ac:dyDescent="0.2">
      <c r="A338" s="47" t="s">
        <v>396</v>
      </c>
      <c r="B338" s="47" t="s">
        <v>467</v>
      </c>
      <c r="C338" s="47" t="s">
        <v>421</v>
      </c>
      <c r="D338" t="s">
        <v>164</v>
      </c>
      <c r="E338" s="16" t="s">
        <v>476</v>
      </c>
      <c r="F338" s="16" t="s">
        <v>316</v>
      </c>
      <c r="G338" s="16" t="s">
        <v>362</v>
      </c>
      <c r="H338">
        <v>81</v>
      </c>
      <c r="I338" s="16">
        <f t="shared" si="38"/>
        <v>77</v>
      </c>
      <c r="J338" s="16">
        <f t="shared" si="39"/>
        <v>4</v>
      </c>
      <c r="K338" s="64">
        <f t="shared" si="40"/>
        <v>0.95061728395061729</v>
      </c>
      <c r="L338" s="16"/>
      <c r="M338">
        <v>77</v>
      </c>
      <c r="N338">
        <v>2</v>
      </c>
      <c r="O338">
        <v>2</v>
      </c>
      <c r="P338">
        <v>0</v>
      </c>
      <c r="Q338">
        <v>0</v>
      </c>
    </row>
    <row r="339" spans="1:17" x14ac:dyDescent="0.2">
      <c r="A339" s="47" t="s">
        <v>396</v>
      </c>
      <c r="B339" s="47" t="s">
        <v>473</v>
      </c>
      <c r="C339" s="47" t="s">
        <v>421</v>
      </c>
      <c r="D339" t="s">
        <v>190</v>
      </c>
      <c r="E339" s="16" t="s">
        <v>477</v>
      </c>
      <c r="F339" s="16" t="s">
        <v>316</v>
      </c>
      <c r="G339" s="16" t="s">
        <v>362</v>
      </c>
      <c r="H339">
        <v>112</v>
      </c>
      <c r="I339" s="16">
        <f t="shared" si="38"/>
        <v>112</v>
      </c>
      <c r="J339" s="16">
        <f t="shared" si="39"/>
        <v>0</v>
      </c>
      <c r="K339" s="64">
        <f t="shared" si="40"/>
        <v>1</v>
      </c>
      <c r="L339" s="16"/>
      <c r="M339">
        <v>112</v>
      </c>
      <c r="N339">
        <v>0</v>
      </c>
      <c r="O339">
        <v>0</v>
      </c>
      <c r="P339">
        <v>0</v>
      </c>
      <c r="Q339">
        <v>0</v>
      </c>
    </row>
    <row r="340" spans="1:17" x14ac:dyDescent="0.2">
      <c r="A340" s="47" t="s">
        <v>396</v>
      </c>
      <c r="B340" s="47" t="s">
        <v>473</v>
      </c>
      <c r="C340" s="47" t="s">
        <v>421</v>
      </c>
      <c r="D340" t="s">
        <v>111</v>
      </c>
      <c r="E340" s="16" t="s">
        <v>478</v>
      </c>
      <c r="F340" s="16" t="s">
        <v>316</v>
      </c>
      <c r="G340" s="16" t="s">
        <v>362</v>
      </c>
      <c r="H340">
        <v>48</v>
      </c>
      <c r="I340" s="16">
        <f t="shared" si="38"/>
        <v>48</v>
      </c>
      <c r="J340" s="16">
        <f t="shared" si="39"/>
        <v>0</v>
      </c>
      <c r="K340" s="64">
        <f t="shared" si="40"/>
        <v>1</v>
      </c>
      <c r="L340" s="16"/>
      <c r="M340">
        <v>48</v>
      </c>
      <c r="N340">
        <v>0</v>
      </c>
      <c r="O340">
        <v>0</v>
      </c>
      <c r="P340">
        <v>0</v>
      </c>
      <c r="Q340">
        <v>0</v>
      </c>
    </row>
    <row r="341" spans="1:17" x14ac:dyDescent="0.2">
      <c r="A341" s="47" t="s">
        <v>396</v>
      </c>
      <c r="B341" s="47" t="s">
        <v>473</v>
      </c>
      <c r="C341" s="47" t="s">
        <v>421</v>
      </c>
      <c r="D341" t="s">
        <v>188</v>
      </c>
      <c r="E341" s="16" t="s">
        <v>479</v>
      </c>
      <c r="F341" s="16" t="s">
        <v>316</v>
      </c>
      <c r="G341" s="16" t="s">
        <v>362</v>
      </c>
      <c r="H341">
        <v>307</v>
      </c>
      <c r="I341" s="16">
        <f t="shared" si="38"/>
        <v>306</v>
      </c>
      <c r="J341" s="16">
        <f t="shared" si="39"/>
        <v>1</v>
      </c>
      <c r="K341" s="64">
        <f t="shared" si="40"/>
        <v>0.99674267100977199</v>
      </c>
      <c r="L341" s="16"/>
      <c r="M341">
        <v>306</v>
      </c>
      <c r="N341">
        <v>0</v>
      </c>
      <c r="O341">
        <v>1</v>
      </c>
      <c r="P341">
        <v>0</v>
      </c>
      <c r="Q341">
        <v>0</v>
      </c>
    </row>
    <row r="342" spans="1:17" x14ac:dyDescent="0.2">
      <c r="A342" s="47" t="s">
        <v>396</v>
      </c>
      <c r="B342" s="47" t="s">
        <v>467</v>
      </c>
      <c r="C342" s="47" t="s">
        <v>421</v>
      </c>
      <c r="D342" t="s">
        <v>196</v>
      </c>
      <c r="E342" s="16" t="s">
        <v>480</v>
      </c>
      <c r="F342" s="16" t="s">
        <v>316</v>
      </c>
      <c r="G342" s="16" t="s">
        <v>362</v>
      </c>
      <c r="H342">
        <v>199</v>
      </c>
      <c r="I342" s="16">
        <f t="shared" ref="I342:I373" si="41">SUM(M342)</f>
        <v>199</v>
      </c>
      <c r="J342" s="16">
        <f t="shared" ref="J342:J373" si="42">SUM(N342:Q342)</f>
        <v>0</v>
      </c>
      <c r="K342" s="64">
        <f t="shared" ref="K342:K373" si="43">I342/H342</f>
        <v>1</v>
      </c>
      <c r="L342" s="16"/>
      <c r="M342">
        <v>199</v>
      </c>
      <c r="N342">
        <v>0</v>
      </c>
      <c r="O342">
        <v>0</v>
      </c>
      <c r="P342">
        <v>0</v>
      </c>
      <c r="Q342">
        <v>0</v>
      </c>
    </row>
    <row r="343" spans="1:17" x14ac:dyDescent="0.2">
      <c r="A343" s="47" t="s">
        <v>397</v>
      </c>
      <c r="B343" s="47" t="s">
        <v>481</v>
      </c>
      <c r="C343" s="47" t="s">
        <v>422</v>
      </c>
      <c r="D343" t="s">
        <v>119</v>
      </c>
      <c r="E343" s="16" t="s">
        <v>482</v>
      </c>
      <c r="F343" s="16" t="s">
        <v>316</v>
      </c>
      <c r="G343" s="16" t="s">
        <v>362</v>
      </c>
      <c r="H343">
        <v>30</v>
      </c>
      <c r="I343" s="16">
        <f t="shared" si="41"/>
        <v>30</v>
      </c>
      <c r="J343" s="16">
        <f t="shared" si="42"/>
        <v>0</v>
      </c>
      <c r="K343" s="64">
        <f t="shared" si="43"/>
        <v>1</v>
      </c>
      <c r="L343" s="16"/>
      <c r="M343">
        <v>30</v>
      </c>
      <c r="N343">
        <v>0</v>
      </c>
      <c r="O343">
        <v>0</v>
      </c>
      <c r="P343">
        <v>0</v>
      </c>
      <c r="Q343">
        <v>0</v>
      </c>
    </row>
    <row r="344" spans="1:17" x14ac:dyDescent="0.2">
      <c r="A344" s="47" t="s">
        <v>397</v>
      </c>
      <c r="B344" s="47" t="s">
        <v>481</v>
      </c>
      <c r="C344" s="47" t="s">
        <v>422</v>
      </c>
      <c r="D344" t="s">
        <v>191</v>
      </c>
      <c r="E344" s="16" t="s">
        <v>483</v>
      </c>
      <c r="F344" s="16" t="s">
        <v>316</v>
      </c>
      <c r="G344" s="16" t="s">
        <v>362</v>
      </c>
      <c r="H344">
        <v>494</v>
      </c>
      <c r="I344" s="16">
        <f t="shared" si="41"/>
        <v>492</v>
      </c>
      <c r="J344" s="16">
        <f t="shared" si="42"/>
        <v>2</v>
      </c>
      <c r="K344" s="64">
        <f t="shared" si="43"/>
        <v>0.99595141700404854</v>
      </c>
      <c r="L344" s="16"/>
      <c r="M344">
        <v>492</v>
      </c>
      <c r="N344">
        <v>1</v>
      </c>
      <c r="O344">
        <v>0</v>
      </c>
      <c r="P344">
        <v>1</v>
      </c>
      <c r="Q344">
        <v>0</v>
      </c>
    </row>
    <row r="345" spans="1:17" x14ac:dyDescent="0.2">
      <c r="A345" s="47" t="s">
        <v>397</v>
      </c>
      <c r="B345" s="47" t="s">
        <v>481</v>
      </c>
      <c r="C345" s="47" t="s">
        <v>422</v>
      </c>
      <c r="D345" t="s">
        <v>216</v>
      </c>
      <c r="E345" s="16" t="s">
        <v>484</v>
      </c>
      <c r="F345" s="16" t="s">
        <v>316</v>
      </c>
      <c r="G345" s="16" t="s">
        <v>362</v>
      </c>
      <c r="H345">
        <v>407</v>
      </c>
      <c r="I345" s="16">
        <f t="shared" si="41"/>
        <v>403</v>
      </c>
      <c r="J345" s="16">
        <f t="shared" si="42"/>
        <v>4</v>
      </c>
      <c r="K345" s="64">
        <f t="shared" si="43"/>
        <v>0.9901719901719902</v>
      </c>
      <c r="L345" s="16"/>
      <c r="M345">
        <v>403</v>
      </c>
      <c r="N345">
        <v>2</v>
      </c>
      <c r="O345">
        <v>0</v>
      </c>
      <c r="P345">
        <v>1</v>
      </c>
      <c r="Q345">
        <v>1</v>
      </c>
    </row>
    <row r="346" spans="1:17" x14ac:dyDescent="0.2">
      <c r="A346" s="47" t="s">
        <v>397</v>
      </c>
      <c r="B346" s="47" t="s">
        <v>481</v>
      </c>
      <c r="C346" s="47" t="s">
        <v>422</v>
      </c>
      <c r="D346" t="s">
        <v>144</v>
      </c>
      <c r="E346" s="16" t="s">
        <v>485</v>
      </c>
      <c r="F346" s="16" t="s">
        <v>316</v>
      </c>
      <c r="G346" s="16" t="s">
        <v>362</v>
      </c>
      <c r="H346">
        <v>100</v>
      </c>
      <c r="I346" s="16">
        <f t="shared" si="41"/>
        <v>98</v>
      </c>
      <c r="J346" s="16">
        <f t="shared" si="42"/>
        <v>2</v>
      </c>
      <c r="K346" s="64">
        <f t="shared" si="43"/>
        <v>0.98</v>
      </c>
      <c r="L346" s="16"/>
      <c r="M346">
        <v>98</v>
      </c>
      <c r="N346">
        <v>0</v>
      </c>
      <c r="O346">
        <v>1</v>
      </c>
      <c r="P346">
        <v>1</v>
      </c>
      <c r="Q346">
        <v>0</v>
      </c>
    </row>
    <row r="347" spans="1:17" x14ac:dyDescent="0.2">
      <c r="A347" s="47" t="s">
        <v>398</v>
      </c>
      <c r="B347" s="47" t="s">
        <v>447</v>
      </c>
      <c r="C347" s="47" t="s">
        <v>423</v>
      </c>
      <c r="D347" t="s">
        <v>94</v>
      </c>
      <c r="E347" s="16" t="s">
        <v>486</v>
      </c>
      <c r="F347" s="16" t="s">
        <v>316</v>
      </c>
      <c r="G347" s="16" t="s">
        <v>362</v>
      </c>
      <c r="H347">
        <v>104</v>
      </c>
      <c r="I347" s="16">
        <f t="shared" si="41"/>
        <v>103</v>
      </c>
      <c r="J347" s="16">
        <f t="shared" si="42"/>
        <v>1</v>
      </c>
      <c r="K347" s="64">
        <f t="shared" si="43"/>
        <v>0.99038461538461542</v>
      </c>
      <c r="L347" s="16"/>
      <c r="M347">
        <v>103</v>
      </c>
      <c r="N347">
        <v>1</v>
      </c>
      <c r="O347">
        <v>0</v>
      </c>
      <c r="P347">
        <v>0</v>
      </c>
      <c r="Q347">
        <v>0</v>
      </c>
    </row>
    <row r="348" spans="1:17" x14ac:dyDescent="0.2">
      <c r="A348" s="47" t="s">
        <v>398</v>
      </c>
      <c r="B348" s="47" t="s">
        <v>447</v>
      </c>
      <c r="C348" s="47" t="s">
        <v>423</v>
      </c>
      <c r="D348" t="s">
        <v>145</v>
      </c>
      <c r="E348" s="16" t="s">
        <v>487</v>
      </c>
      <c r="F348" s="16" t="s">
        <v>316</v>
      </c>
      <c r="G348" s="16" t="s">
        <v>362</v>
      </c>
      <c r="H348">
        <v>314</v>
      </c>
      <c r="I348" s="16">
        <f t="shared" si="41"/>
        <v>310</v>
      </c>
      <c r="J348" s="16">
        <f t="shared" si="42"/>
        <v>4</v>
      </c>
      <c r="K348" s="64">
        <f t="shared" si="43"/>
        <v>0.98726114649681529</v>
      </c>
      <c r="L348" s="16"/>
      <c r="M348">
        <v>310</v>
      </c>
      <c r="N348">
        <v>1</v>
      </c>
      <c r="O348">
        <v>3</v>
      </c>
      <c r="P348">
        <v>0</v>
      </c>
      <c r="Q348">
        <v>0</v>
      </c>
    </row>
    <row r="349" spans="1:17" x14ac:dyDescent="0.2">
      <c r="A349" s="47" t="s">
        <v>398</v>
      </c>
      <c r="B349" s="47" t="s">
        <v>447</v>
      </c>
      <c r="C349" s="47" t="s">
        <v>423</v>
      </c>
      <c r="D349" t="s">
        <v>112</v>
      </c>
      <c r="E349" s="16" t="s">
        <v>488</v>
      </c>
      <c r="F349" s="16" t="s">
        <v>316</v>
      </c>
      <c r="G349" s="16" t="s">
        <v>362</v>
      </c>
      <c r="H349">
        <v>300</v>
      </c>
      <c r="I349" s="16">
        <f t="shared" si="41"/>
        <v>300</v>
      </c>
      <c r="J349" s="16">
        <f t="shared" si="42"/>
        <v>0</v>
      </c>
      <c r="K349" s="64">
        <f t="shared" si="43"/>
        <v>1</v>
      </c>
      <c r="L349" s="16"/>
      <c r="M349">
        <v>300</v>
      </c>
      <c r="N349">
        <v>0</v>
      </c>
      <c r="O349">
        <v>0</v>
      </c>
      <c r="P349">
        <v>0</v>
      </c>
      <c r="Q349">
        <v>0</v>
      </c>
    </row>
    <row r="350" spans="1:17" x14ac:dyDescent="0.2">
      <c r="A350" s="47" t="s">
        <v>398</v>
      </c>
      <c r="B350" s="47" t="s">
        <v>447</v>
      </c>
      <c r="C350" s="47" t="s">
        <v>423</v>
      </c>
      <c r="D350" t="s">
        <v>127</v>
      </c>
      <c r="E350" s="16" t="s">
        <v>489</v>
      </c>
      <c r="F350" s="16" t="s">
        <v>316</v>
      </c>
      <c r="G350" s="16" t="s">
        <v>362</v>
      </c>
      <c r="H350">
        <v>230</v>
      </c>
      <c r="I350" s="16">
        <f t="shared" si="41"/>
        <v>230</v>
      </c>
      <c r="J350" s="16">
        <f t="shared" si="42"/>
        <v>0</v>
      </c>
      <c r="K350" s="64">
        <f t="shared" si="43"/>
        <v>1</v>
      </c>
      <c r="L350" s="16"/>
      <c r="M350">
        <v>230</v>
      </c>
      <c r="N350">
        <v>0</v>
      </c>
      <c r="O350">
        <v>0</v>
      </c>
      <c r="P350">
        <v>0</v>
      </c>
      <c r="Q350">
        <v>0</v>
      </c>
    </row>
    <row r="351" spans="1:17" x14ac:dyDescent="0.2">
      <c r="A351" s="47" t="s">
        <v>398</v>
      </c>
      <c r="B351" s="47" t="s">
        <v>447</v>
      </c>
      <c r="C351" s="47" t="s">
        <v>423</v>
      </c>
      <c r="D351" t="s">
        <v>79</v>
      </c>
      <c r="E351" s="16" t="s">
        <v>490</v>
      </c>
      <c r="F351" s="16" t="s">
        <v>316</v>
      </c>
      <c r="G351" s="16" t="s">
        <v>362</v>
      </c>
      <c r="H351">
        <v>160</v>
      </c>
      <c r="I351" s="16">
        <f t="shared" si="41"/>
        <v>159</v>
      </c>
      <c r="J351" s="16">
        <f t="shared" si="42"/>
        <v>1</v>
      </c>
      <c r="K351" s="64">
        <f t="shared" si="43"/>
        <v>0.99375000000000002</v>
      </c>
      <c r="L351" s="16"/>
      <c r="M351">
        <v>159</v>
      </c>
      <c r="N351">
        <v>0</v>
      </c>
      <c r="O351">
        <v>0</v>
      </c>
      <c r="P351">
        <v>1</v>
      </c>
      <c r="Q351">
        <v>0</v>
      </c>
    </row>
    <row r="352" spans="1:17" x14ac:dyDescent="0.2">
      <c r="A352" s="47" t="s">
        <v>399</v>
      </c>
      <c r="B352" s="47" t="s">
        <v>473</v>
      </c>
      <c r="C352" s="47" t="s">
        <v>424</v>
      </c>
      <c r="D352" t="s">
        <v>223</v>
      </c>
      <c r="E352" s="16" t="s">
        <v>491</v>
      </c>
      <c r="F352" s="16" t="s">
        <v>316</v>
      </c>
      <c r="G352" s="16" t="s">
        <v>362</v>
      </c>
      <c r="H352">
        <v>74</v>
      </c>
      <c r="I352" s="16">
        <f t="shared" si="41"/>
        <v>74</v>
      </c>
      <c r="J352" s="16">
        <f t="shared" si="42"/>
        <v>0</v>
      </c>
      <c r="K352" s="64">
        <f t="shared" si="43"/>
        <v>1</v>
      </c>
      <c r="L352" s="16"/>
      <c r="M352">
        <v>74</v>
      </c>
      <c r="N352">
        <v>0</v>
      </c>
      <c r="O352">
        <v>0</v>
      </c>
      <c r="P352">
        <v>0</v>
      </c>
      <c r="Q352">
        <v>0</v>
      </c>
    </row>
    <row r="353" spans="1:17" x14ac:dyDescent="0.2">
      <c r="A353" s="47" t="s">
        <v>399</v>
      </c>
      <c r="B353" s="47" t="s">
        <v>473</v>
      </c>
      <c r="C353" s="47" t="s">
        <v>424</v>
      </c>
      <c r="D353" t="s">
        <v>202</v>
      </c>
      <c r="E353" s="16" t="s">
        <v>492</v>
      </c>
      <c r="F353" s="16" t="s">
        <v>316</v>
      </c>
      <c r="G353" s="16" t="s">
        <v>362</v>
      </c>
      <c r="H353">
        <v>143</v>
      </c>
      <c r="I353" s="16">
        <f t="shared" si="41"/>
        <v>143</v>
      </c>
      <c r="J353" s="16">
        <f t="shared" si="42"/>
        <v>0</v>
      </c>
      <c r="K353" s="64">
        <f t="shared" si="43"/>
        <v>1</v>
      </c>
      <c r="L353" s="16"/>
      <c r="M353">
        <v>143</v>
      </c>
      <c r="N353">
        <v>0</v>
      </c>
      <c r="O353">
        <v>0</v>
      </c>
      <c r="P353">
        <v>0</v>
      </c>
      <c r="Q353">
        <v>0</v>
      </c>
    </row>
    <row r="354" spans="1:17" x14ac:dyDescent="0.2">
      <c r="A354" s="47" t="s">
        <v>399</v>
      </c>
      <c r="B354" s="47" t="s">
        <v>473</v>
      </c>
      <c r="C354" s="47" t="s">
        <v>424</v>
      </c>
      <c r="D354" t="s">
        <v>195</v>
      </c>
      <c r="E354" s="16" t="s">
        <v>493</v>
      </c>
      <c r="F354" s="16" t="s">
        <v>316</v>
      </c>
      <c r="G354" s="16" t="s">
        <v>362</v>
      </c>
      <c r="H354">
        <v>301</v>
      </c>
      <c r="I354" s="16">
        <f t="shared" si="41"/>
        <v>299</v>
      </c>
      <c r="J354" s="16">
        <f t="shared" si="42"/>
        <v>2</v>
      </c>
      <c r="K354" s="64">
        <f t="shared" si="43"/>
        <v>0.99335548172757471</v>
      </c>
      <c r="L354" s="16"/>
      <c r="M354">
        <v>299</v>
      </c>
      <c r="N354">
        <v>2</v>
      </c>
      <c r="O354">
        <v>0</v>
      </c>
      <c r="P354">
        <v>0</v>
      </c>
      <c r="Q354">
        <v>0</v>
      </c>
    </row>
    <row r="355" spans="1:17" x14ac:dyDescent="0.2">
      <c r="A355" s="47" t="s">
        <v>400</v>
      </c>
      <c r="B355" s="47" t="s">
        <v>494</v>
      </c>
      <c r="C355" s="47" t="s">
        <v>425</v>
      </c>
      <c r="D355" t="s">
        <v>126</v>
      </c>
      <c r="E355" s="16" t="s">
        <v>495</v>
      </c>
      <c r="F355" s="16" t="s">
        <v>316</v>
      </c>
      <c r="G355" s="16" t="s">
        <v>362</v>
      </c>
      <c r="H355">
        <v>311</v>
      </c>
      <c r="I355" s="16">
        <f t="shared" si="41"/>
        <v>311</v>
      </c>
      <c r="J355" s="16">
        <f t="shared" si="42"/>
        <v>0</v>
      </c>
      <c r="K355" s="64">
        <f t="shared" si="43"/>
        <v>1</v>
      </c>
      <c r="L355" s="16"/>
      <c r="M355">
        <v>311</v>
      </c>
      <c r="N355">
        <v>0</v>
      </c>
      <c r="O355">
        <v>0</v>
      </c>
      <c r="P355">
        <v>0</v>
      </c>
      <c r="Q355">
        <v>0</v>
      </c>
    </row>
    <row r="356" spans="1:17" x14ac:dyDescent="0.2">
      <c r="A356" s="47" t="s">
        <v>400</v>
      </c>
      <c r="B356" s="47" t="s">
        <v>494</v>
      </c>
      <c r="C356" s="47" t="s">
        <v>425</v>
      </c>
      <c r="D356" t="s">
        <v>177</v>
      </c>
      <c r="E356" s="16" t="s">
        <v>496</v>
      </c>
      <c r="F356" s="16" t="s">
        <v>316</v>
      </c>
      <c r="G356" s="16" t="s">
        <v>362</v>
      </c>
      <c r="H356">
        <v>100</v>
      </c>
      <c r="I356" s="16">
        <f t="shared" si="41"/>
        <v>100</v>
      </c>
      <c r="J356" s="16">
        <f t="shared" si="42"/>
        <v>0</v>
      </c>
      <c r="K356" s="64">
        <f t="shared" si="43"/>
        <v>1</v>
      </c>
      <c r="L356" s="16"/>
      <c r="M356">
        <v>100</v>
      </c>
      <c r="N356">
        <v>0</v>
      </c>
      <c r="O356">
        <v>0</v>
      </c>
      <c r="P356">
        <v>0</v>
      </c>
      <c r="Q356">
        <v>0</v>
      </c>
    </row>
    <row r="357" spans="1:17" x14ac:dyDescent="0.2">
      <c r="A357" s="47" t="s">
        <v>400</v>
      </c>
      <c r="B357" s="47" t="s">
        <v>494</v>
      </c>
      <c r="C357" s="47" t="s">
        <v>425</v>
      </c>
      <c r="D357" t="s">
        <v>124</v>
      </c>
      <c r="E357" s="16" t="s">
        <v>497</v>
      </c>
      <c r="F357" s="16" t="s">
        <v>316</v>
      </c>
      <c r="G357" s="16" t="s">
        <v>362</v>
      </c>
      <c r="H357">
        <v>171</v>
      </c>
      <c r="I357" s="16">
        <f t="shared" si="41"/>
        <v>171</v>
      </c>
      <c r="J357" s="16">
        <f t="shared" si="42"/>
        <v>0</v>
      </c>
      <c r="K357" s="64">
        <f t="shared" si="43"/>
        <v>1</v>
      </c>
      <c r="L357" s="16"/>
      <c r="M357">
        <v>171</v>
      </c>
      <c r="N357">
        <v>0</v>
      </c>
      <c r="O357">
        <v>0</v>
      </c>
      <c r="P357">
        <v>0</v>
      </c>
      <c r="Q357">
        <v>0</v>
      </c>
    </row>
    <row r="358" spans="1:17" x14ac:dyDescent="0.2">
      <c r="A358" s="47" t="s">
        <v>400</v>
      </c>
      <c r="B358" s="47" t="s">
        <v>494</v>
      </c>
      <c r="C358" s="47" t="s">
        <v>425</v>
      </c>
      <c r="D358" t="s">
        <v>123</v>
      </c>
      <c r="E358" s="16" t="s">
        <v>498</v>
      </c>
      <c r="F358" s="16" t="s">
        <v>316</v>
      </c>
      <c r="G358" s="16" t="s">
        <v>362</v>
      </c>
      <c r="H358">
        <v>64</v>
      </c>
      <c r="I358" s="16">
        <f t="shared" si="41"/>
        <v>64</v>
      </c>
      <c r="J358" s="16">
        <f t="shared" si="42"/>
        <v>0</v>
      </c>
      <c r="K358" s="64">
        <f t="shared" si="43"/>
        <v>1</v>
      </c>
      <c r="L358" s="16"/>
      <c r="M358">
        <v>64</v>
      </c>
      <c r="N358">
        <v>0</v>
      </c>
      <c r="O358">
        <v>0</v>
      </c>
      <c r="P358">
        <v>0</v>
      </c>
      <c r="Q358">
        <v>0</v>
      </c>
    </row>
    <row r="359" spans="1:17" x14ac:dyDescent="0.2">
      <c r="A359" s="47" t="s">
        <v>400</v>
      </c>
      <c r="B359" s="47" t="s">
        <v>494</v>
      </c>
      <c r="C359" s="47" t="s">
        <v>425</v>
      </c>
      <c r="D359" t="s">
        <v>154</v>
      </c>
      <c r="E359" s="16" t="s">
        <v>499</v>
      </c>
      <c r="F359" s="16" t="s">
        <v>316</v>
      </c>
      <c r="G359" s="16" t="s">
        <v>362</v>
      </c>
      <c r="H359">
        <v>492</v>
      </c>
      <c r="I359" s="16">
        <f t="shared" si="41"/>
        <v>492</v>
      </c>
      <c r="J359" s="16">
        <f t="shared" si="42"/>
        <v>0</v>
      </c>
      <c r="K359" s="64">
        <f t="shared" si="43"/>
        <v>1</v>
      </c>
      <c r="L359" s="16"/>
      <c r="M359">
        <v>492</v>
      </c>
      <c r="N359">
        <v>0</v>
      </c>
      <c r="O359">
        <v>0</v>
      </c>
      <c r="P359">
        <v>0</v>
      </c>
      <c r="Q359">
        <v>0</v>
      </c>
    </row>
    <row r="360" spans="1:17" x14ac:dyDescent="0.2">
      <c r="A360" s="47" t="s">
        <v>400</v>
      </c>
      <c r="B360" s="47" t="s">
        <v>494</v>
      </c>
      <c r="C360" s="47" t="s">
        <v>425</v>
      </c>
      <c r="D360" t="s">
        <v>122</v>
      </c>
      <c r="E360" s="16" t="s">
        <v>500</v>
      </c>
      <c r="F360" s="16" t="s">
        <v>316</v>
      </c>
      <c r="G360" s="16" t="s">
        <v>362</v>
      </c>
      <c r="H360">
        <v>92</v>
      </c>
      <c r="I360" s="16">
        <f t="shared" si="41"/>
        <v>92</v>
      </c>
      <c r="J360" s="16">
        <f t="shared" si="42"/>
        <v>0</v>
      </c>
      <c r="K360" s="64">
        <f t="shared" si="43"/>
        <v>1</v>
      </c>
      <c r="L360" s="16"/>
      <c r="M360">
        <v>92</v>
      </c>
      <c r="N360">
        <v>0</v>
      </c>
      <c r="O360">
        <v>0</v>
      </c>
      <c r="P360">
        <v>0</v>
      </c>
      <c r="Q360">
        <v>0</v>
      </c>
    </row>
    <row r="361" spans="1:17" x14ac:dyDescent="0.2">
      <c r="A361" s="47" t="s">
        <v>400</v>
      </c>
      <c r="B361" s="47" t="s">
        <v>494</v>
      </c>
      <c r="C361" s="47" t="s">
        <v>425</v>
      </c>
      <c r="D361" t="s">
        <v>102</v>
      </c>
      <c r="E361" s="16" t="s">
        <v>501</v>
      </c>
      <c r="F361" s="16" t="s">
        <v>316</v>
      </c>
      <c r="G361" s="16" t="s">
        <v>362</v>
      </c>
      <c r="H361">
        <v>142</v>
      </c>
      <c r="I361" s="16">
        <f t="shared" si="41"/>
        <v>142</v>
      </c>
      <c r="J361" s="16">
        <f t="shared" si="42"/>
        <v>0</v>
      </c>
      <c r="K361" s="64">
        <f t="shared" si="43"/>
        <v>1</v>
      </c>
      <c r="L361" s="16"/>
      <c r="M361">
        <v>142</v>
      </c>
      <c r="N361">
        <v>0</v>
      </c>
      <c r="O361">
        <v>0</v>
      </c>
      <c r="P361">
        <v>0</v>
      </c>
      <c r="Q361">
        <v>0</v>
      </c>
    </row>
    <row r="362" spans="1:17" x14ac:dyDescent="0.2">
      <c r="A362" s="47" t="s">
        <v>400</v>
      </c>
      <c r="B362" s="47" t="s">
        <v>494</v>
      </c>
      <c r="C362" s="47" t="s">
        <v>425</v>
      </c>
      <c r="D362" t="s">
        <v>125</v>
      </c>
      <c r="E362" s="16" t="s">
        <v>502</v>
      </c>
      <c r="F362" s="16" t="s">
        <v>316</v>
      </c>
      <c r="G362" s="16" t="s">
        <v>362</v>
      </c>
      <c r="H362">
        <v>145</v>
      </c>
      <c r="I362" s="16">
        <f t="shared" si="41"/>
        <v>145</v>
      </c>
      <c r="J362" s="16">
        <f t="shared" si="42"/>
        <v>0</v>
      </c>
      <c r="K362" s="64">
        <f t="shared" si="43"/>
        <v>1</v>
      </c>
      <c r="L362" s="16"/>
      <c r="M362">
        <v>145</v>
      </c>
      <c r="N362">
        <v>0</v>
      </c>
      <c r="O362">
        <v>0</v>
      </c>
      <c r="P362">
        <v>0</v>
      </c>
      <c r="Q362">
        <v>0</v>
      </c>
    </row>
    <row r="363" spans="1:17" x14ac:dyDescent="0.2">
      <c r="A363" s="47" t="s">
        <v>401</v>
      </c>
      <c r="B363" s="47" t="s">
        <v>494</v>
      </c>
      <c r="C363" s="47" t="s">
        <v>426</v>
      </c>
      <c r="D363" t="s">
        <v>107</v>
      </c>
      <c r="E363" s="16" t="s">
        <v>503</v>
      </c>
      <c r="F363" s="16" t="s">
        <v>316</v>
      </c>
      <c r="G363" s="16" t="s">
        <v>362</v>
      </c>
      <c r="H363">
        <v>22</v>
      </c>
      <c r="I363" s="16">
        <f t="shared" si="41"/>
        <v>22</v>
      </c>
      <c r="J363" s="16">
        <f t="shared" si="42"/>
        <v>0</v>
      </c>
      <c r="K363" s="64">
        <f t="shared" si="43"/>
        <v>1</v>
      </c>
      <c r="L363" s="16"/>
      <c r="M363">
        <v>22</v>
      </c>
      <c r="N363">
        <v>0</v>
      </c>
      <c r="O363">
        <v>0</v>
      </c>
      <c r="P363">
        <v>0</v>
      </c>
      <c r="Q363">
        <v>0</v>
      </c>
    </row>
    <row r="364" spans="1:17" x14ac:dyDescent="0.2">
      <c r="A364" s="47" t="s">
        <v>401</v>
      </c>
      <c r="B364" s="47" t="s">
        <v>494</v>
      </c>
      <c r="C364" s="47" t="s">
        <v>426</v>
      </c>
      <c r="D364" t="s">
        <v>108</v>
      </c>
      <c r="E364" s="16" t="s">
        <v>504</v>
      </c>
      <c r="F364" s="16" t="s">
        <v>316</v>
      </c>
      <c r="G364" s="16" t="s">
        <v>362</v>
      </c>
      <c r="H364">
        <v>137</v>
      </c>
      <c r="I364" s="16">
        <f t="shared" si="41"/>
        <v>135</v>
      </c>
      <c r="J364" s="16">
        <f t="shared" si="42"/>
        <v>2</v>
      </c>
      <c r="K364" s="64">
        <f t="shared" si="43"/>
        <v>0.98540145985401462</v>
      </c>
      <c r="L364" s="16"/>
      <c r="M364">
        <v>135</v>
      </c>
      <c r="N364">
        <v>1</v>
      </c>
      <c r="O364">
        <v>1</v>
      </c>
      <c r="P364">
        <v>0</v>
      </c>
      <c r="Q364">
        <v>0</v>
      </c>
    </row>
    <row r="365" spans="1:17" x14ac:dyDescent="0.2">
      <c r="A365" s="47" t="s">
        <v>401</v>
      </c>
      <c r="B365" s="47" t="s">
        <v>494</v>
      </c>
      <c r="C365" s="47" t="s">
        <v>426</v>
      </c>
      <c r="D365" t="s">
        <v>175</v>
      </c>
      <c r="E365" s="16" t="s">
        <v>505</v>
      </c>
      <c r="F365" s="16" t="s">
        <v>316</v>
      </c>
      <c r="G365" s="16" t="s">
        <v>362</v>
      </c>
      <c r="H365">
        <v>142</v>
      </c>
      <c r="I365" s="16">
        <f t="shared" si="41"/>
        <v>141</v>
      </c>
      <c r="J365" s="16">
        <f t="shared" si="42"/>
        <v>1</v>
      </c>
      <c r="K365" s="64">
        <f t="shared" si="43"/>
        <v>0.99295774647887325</v>
      </c>
      <c r="L365" s="16"/>
      <c r="M365">
        <v>141</v>
      </c>
      <c r="N365">
        <v>1</v>
      </c>
      <c r="O365">
        <v>0</v>
      </c>
      <c r="P365">
        <v>0</v>
      </c>
      <c r="Q365">
        <v>0</v>
      </c>
    </row>
    <row r="366" spans="1:17" x14ac:dyDescent="0.2">
      <c r="A366" s="47" t="s">
        <v>401</v>
      </c>
      <c r="B366" s="47" t="s">
        <v>494</v>
      </c>
      <c r="C366" s="47" t="s">
        <v>426</v>
      </c>
      <c r="D366" t="s">
        <v>81</v>
      </c>
      <c r="E366" s="16" t="s">
        <v>506</v>
      </c>
      <c r="F366" s="16" t="s">
        <v>316</v>
      </c>
      <c r="G366" s="16" t="s">
        <v>362</v>
      </c>
      <c r="H366">
        <v>296</v>
      </c>
      <c r="I366" s="16">
        <f t="shared" si="41"/>
        <v>295</v>
      </c>
      <c r="J366" s="16">
        <f t="shared" si="42"/>
        <v>1</v>
      </c>
      <c r="K366" s="64">
        <f t="shared" si="43"/>
        <v>0.9966216216216216</v>
      </c>
      <c r="L366" s="16"/>
      <c r="M366">
        <v>295</v>
      </c>
      <c r="N366">
        <v>1</v>
      </c>
      <c r="O366">
        <v>0</v>
      </c>
      <c r="P366">
        <v>0</v>
      </c>
      <c r="Q366">
        <v>0</v>
      </c>
    </row>
    <row r="367" spans="1:17" x14ac:dyDescent="0.2">
      <c r="A367" s="47" t="s">
        <v>401</v>
      </c>
      <c r="B367" s="47" t="s">
        <v>494</v>
      </c>
      <c r="C367" s="47" t="s">
        <v>426</v>
      </c>
      <c r="D367" t="s">
        <v>178</v>
      </c>
      <c r="E367" s="16" t="s">
        <v>507</v>
      </c>
      <c r="F367" s="16" t="s">
        <v>316</v>
      </c>
      <c r="G367" s="16" t="s">
        <v>362</v>
      </c>
      <c r="H367">
        <v>46</v>
      </c>
      <c r="I367" s="16">
        <f t="shared" si="41"/>
        <v>46</v>
      </c>
      <c r="J367" s="16">
        <f t="shared" si="42"/>
        <v>0</v>
      </c>
      <c r="K367" s="64">
        <f t="shared" si="43"/>
        <v>1</v>
      </c>
      <c r="L367" s="16"/>
      <c r="M367">
        <v>46</v>
      </c>
      <c r="N367">
        <v>0</v>
      </c>
      <c r="O367">
        <v>0</v>
      </c>
      <c r="P367">
        <v>0</v>
      </c>
      <c r="Q367">
        <v>0</v>
      </c>
    </row>
    <row r="368" spans="1:17" x14ac:dyDescent="0.2">
      <c r="A368" s="47" t="s">
        <v>402</v>
      </c>
      <c r="B368" s="47" t="s">
        <v>467</v>
      </c>
      <c r="C368" s="47" t="s">
        <v>427</v>
      </c>
      <c r="D368" t="s">
        <v>157</v>
      </c>
      <c r="E368" s="16" t="s">
        <v>508</v>
      </c>
      <c r="F368" s="16" t="s">
        <v>316</v>
      </c>
      <c r="G368" s="16" t="s">
        <v>362</v>
      </c>
      <c r="H368">
        <v>89</v>
      </c>
      <c r="I368" s="16">
        <f t="shared" si="41"/>
        <v>89</v>
      </c>
      <c r="J368" s="16">
        <f t="shared" si="42"/>
        <v>0</v>
      </c>
      <c r="K368" s="64">
        <f t="shared" si="43"/>
        <v>1</v>
      </c>
      <c r="L368" s="16"/>
      <c r="M368">
        <v>89</v>
      </c>
      <c r="N368">
        <v>0</v>
      </c>
      <c r="O368">
        <v>0</v>
      </c>
      <c r="P368">
        <v>0</v>
      </c>
      <c r="Q368">
        <v>0</v>
      </c>
    </row>
    <row r="369" spans="1:17" x14ac:dyDescent="0.2">
      <c r="A369" s="47" t="s">
        <v>402</v>
      </c>
      <c r="B369" s="47" t="s">
        <v>467</v>
      </c>
      <c r="C369" s="47" t="s">
        <v>427</v>
      </c>
      <c r="D369" t="s">
        <v>204</v>
      </c>
      <c r="E369" s="16" t="s">
        <v>510</v>
      </c>
      <c r="F369" s="16" t="s">
        <v>316</v>
      </c>
      <c r="G369" s="16" t="s">
        <v>362</v>
      </c>
      <c r="H369">
        <v>7</v>
      </c>
      <c r="I369" s="16">
        <f t="shared" si="41"/>
        <v>6</v>
      </c>
      <c r="J369" s="16">
        <f t="shared" si="42"/>
        <v>1</v>
      </c>
      <c r="K369" s="64">
        <f t="shared" si="43"/>
        <v>0.8571428571428571</v>
      </c>
      <c r="L369" s="16"/>
      <c r="M369">
        <v>6</v>
      </c>
      <c r="N369">
        <v>0</v>
      </c>
      <c r="O369">
        <v>0</v>
      </c>
      <c r="P369">
        <v>1</v>
      </c>
      <c r="Q369">
        <v>0</v>
      </c>
    </row>
    <row r="370" spans="1:17" x14ac:dyDescent="0.2">
      <c r="A370" s="47" t="s">
        <v>402</v>
      </c>
      <c r="B370" s="47" t="s">
        <v>467</v>
      </c>
      <c r="C370" s="47" t="s">
        <v>427</v>
      </c>
      <c r="D370" t="s">
        <v>205</v>
      </c>
      <c r="E370" s="16" t="s">
        <v>511</v>
      </c>
      <c r="F370" s="16" t="s">
        <v>316</v>
      </c>
      <c r="G370" s="16" t="s">
        <v>362</v>
      </c>
      <c r="H370">
        <v>62</v>
      </c>
      <c r="I370" s="16">
        <f t="shared" si="41"/>
        <v>62</v>
      </c>
      <c r="J370" s="16">
        <f t="shared" si="42"/>
        <v>0</v>
      </c>
      <c r="K370" s="64">
        <f t="shared" si="43"/>
        <v>1</v>
      </c>
      <c r="L370" s="16"/>
      <c r="M370">
        <v>62</v>
      </c>
      <c r="N370">
        <v>0</v>
      </c>
      <c r="O370">
        <v>0</v>
      </c>
      <c r="P370">
        <v>0</v>
      </c>
      <c r="Q370">
        <v>0</v>
      </c>
    </row>
    <row r="371" spans="1:17" x14ac:dyDescent="0.2">
      <c r="A371" s="47" t="s">
        <v>402</v>
      </c>
      <c r="B371" s="47" t="s">
        <v>467</v>
      </c>
      <c r="C371" s="47" t="s">
        <v>427</v>
      </c>
      <c r="D371" t="s">
        <v>156</v>
      </c>
      <c r="E371" s="16" t="s">
        <v>512</v>
      </c>
      <c r="F371" s="16" t="s">
        <v>316</v>
      </c>
      <c r="G371" s="16" t="s">
        <v>362</v>
      </c>
      <c r="H371">
        <v>15</v>
      </c>
      <c r="I371" s="16">
        <f t="shared" si="41"/>
        <v>15</v>
      </c>
      <c r="J371" s="16">
        <f t="shared" si="42"/>
        <v>0</v>
      </c>
      <c r="K371" s="64">
        <f t="shared" si="43"/>
        <v>1</v>
      </c>
      <c r="L371" s="16"/>
      <c r="M371">
        <v>15</v>
      </c>
      <c r="N371">
        <v>0</v>
      </c>
      <c r="O371">
        <v>0</v>
      </c>
      <c r="P371">
        <v>0</v>
      </c>
      <c r="Q371">
        <v>0</v>
      </c>
    </row>
    <row r="372" spans="1:17" x14ac:dyDescent="0.2">
      <c r="A372" s="47" t="s">
        <v>402</v>
      </c>
      <c r="B372" s="47" t="s">
        <v>467</v>
      </c>
      <c r="C372" s="47" t="s">
        <v>427</v>
      </c>
      <c r="D372" t="s">
        <v>212</v>
      </c>
      <c r="E372" s="16" t="s">
        <v>513</v>
      </c>
      <c r="F372" s="16" t="s">
        <v>316</v>
      </c>
      <c r="G372" s="16" t="s">
        <v>362</v>
      </c>
      <c r="H372">
        <v>14</v>
      </c>
      <c r="I372" s="16">
        <f t="shared" si="41"/>
        <v>14</v>
      </c>
      <c r="J372" s="16">
        <f t="shared" si="42"/>
        <v>0</v>
      </c>
      <c r="K372" s="64">
        <f t="shared" si="43"/>
        <v>1</v>
      </c>
      <c r="L372" s="16"/>
      <c r="M372">
        <v>14</v>
      </c>
      <c r="N372">
        <v>0</v>
      </c>
      <c r="O372">
        <v>0</v>
      </c>
      <c r="P372">
        <v>0</v>
      </c>
      <c r="Q372">
        <v>0</v>
      </c>
    </row>
    <row r="373" spans="1:17" x14ac:dyDescent="0.2">
      <c r="A373" s="47" t="s">
        <v>402</v>
      </c>
      <c r="B373" s="47" t="s">
        <v>467</v>
      </c>
      <c r="C373" s="47" t="s">
        <v>427</v>
      </c>
      <c r="D373" t="s">
        <v>158</v>
      </c>
      <c r="E373" s="16" t="s">
        <v>514</v>
      </c>
      <c r="F373" s="16" t="s">
        <v>316</v>
      </c>
      <c r="G373" s="16" t="s">
        <v>362</v>
      </c>
      <c r="H373">
        <v>3</v>
      </c>
      <c r="I373" s="16">
        <f t="shared" si="41"/>
        <v>3</v>
      </c>
      <c r="J373" s="16">
        <f t="shared" si="42"/>
        <v>0</v>
      </c>
      <c r="K373" s="64">
        <f t="shared" si="43"/>
        <v>1</v>
      </c>
      <c r="L373" s="16"/>
      <c r="M373">
        <v>3</v>
      </c>
      <c r="N373">
        <v>0</v>
      </c>
      <c r="O373">
        <v>0</v>
      </c>
      <c r="P373">
        <v>0</v>
      </c>
      <c r="Q373">
        <v>0</v>
      </c>
    </row>
    <row r="374" spans="1:17" x14ac:dyDescent="0.2">
      <c r="A374" s="47" t="s">
        <v>402</v>
      </c>
      <c r="B374" s="47" t="s">
        <v>467</v>
      </c>
      <c r="C374" s="47" t="s">
        <v>427</v>
      </c>
      <c r="D374" t="s">
        <v>237</v>
      </c>
      <c r="E374" s="16" t="s">
        <v>612</v>
      </c>
      <c r="F374" s="16" t="s">
        <v>316</v>
      </c>
      <c r="G374" s="16" t="s">
        <v>362</v>
      </c>
      <c r="H374">
        <v>622</v>
      </c>
      <c r="I374" s="16">
        <f t="shared" ref="I374:I405" si="44">SUM(M374)</f>
        <v>621</v>
      </c>
      <c r="J374" s="16">
        <f t="shared" ref="J374:J405" si="45">SUM(N374:Q374)</f>
        <v>1</v>
      </c>
      <c r="K374" s="64">
        <f t="shared" ref="K374:K405" si="46">I374/H374</f>
        <v>0.99839228295819937</v>
      </c>
      <c r="L374" s="16"/>
      <c r="M374">
        <v>621</v>
      </c>
      <c r="N374">
        <v>1</v>
      </c>
      <c r="O374">
        <v>0</v>
      </c>
      <c r="P374">
        <v>0</v>
      </c>
      <c r="Q374">
        <v>0</v>
      </c>
    </row>
    <row r="375" spans="1:17" x14ac:dyDescent="0.2">
      <c r="A375" s="47" t="s">
        <v>402</v>
      </c>
      <c r="B375" s="47" t="s">
        <v>467</v>
      </c>
      <c r="C375" s="47" t="s">
        <v>427</v>
      </c>
      <c r="D375" t="s">
        <v>155</v>
      </c>
      <c r="E375" s="16" t="s">
        <v>515</v>
      </c>
      <c r="F375" s="16" t="s">
        <v>316</v>
      </c>
      <c r="G375" s="16" t="s">
        <v>362</v>
      </c>
      <c r="H375">
        <v>72</v>
      </c>
      <c r="I375" s="16">
        <f t="shared" si="44"/>
        <v>72</v>
      </c>
      <c r="J375" s="16">
        <f t="shared" si="45"/>
        <v>0</v>
      </c>
      <c r="K375" s="64">
        <f t="shared" si="46"/>
        <v>1</v>
      </c>
      <c r="L375" s="16"/>
      <c r="M375">
        <v>72</v>
      </c>
      <c r="N375">
        <v>0</v>
      </c>
      <c r="O375">
        <v>0</v>
      </c>
      <c r="P375">
        <v>0</v>
      </c>
      <c r="Q375">
        <v>0</v>
      </c>
    </row>
    <row r="376" spans="1:17" x14ac:dyDescent="0.2">
      <c r="A376" s="47" t="s">
        <v>402</v>
      </c>
      <c r="B376" s="47" t="s">
        <v>467</v>
      </c>
      <c r="C376" s="47" t="s">
        <v>427</v>
      </c>
      <c r="D376" t="s">
        <v>183</v>
      </c>
      <c r="E376" s="16" t="s">
        <v>516</v>
      </c>
      <c r="F376" s="16" t="s">
        <v>316</v>
      </c>
      <c r="G376" s="16" t="s">
        <v>362</v>
      </c>
      <c r="H376">
        <v>84</v>
      </c>
      <c r="I376" s="16">
        <f t="shared" si="44"/>
        <v>84</v>
      </c>
      <c r="J376" s="16">
        <f t="shared" si="45"/>
        <v>0</v>
      </c>
      <c r="K376" s="64">
        <f t="shared" si="46"/>
        <v>1</v>
      </c>
      <c r="L376" s="16"/>
      <c r="M376">
        <v>84</v>
      </c>
      <c r="N376">
        <v>0</v>
      </c>
      <c r="O376">
        <v>0</v>
      </c>
      <c r="P376">
        <v>0</v>
      </c>
      <c r="Q376">
        <v>0</v>
      </c>
    </row>
    <row r="377" spans="1:17" x14ac:dyDescent="0.2">
      <c r="A377" s="47" t="s">
        <v>403</v>
      </c>
      <c r="B377" s="47" t="s">
        <v>494</v>
      </c>
      <c r="C377" s="47" t="s">
        <v>428</v>
      </c>
      <c r="D377" t="s">
        <v>95</v>
      </c>
      <c r="E377" s="16" t="s">
        <v>517</v>
      </c>
      <c r="F377" s="16" t="s">
        <v>316</v>
      </c>
      <c r="G377" s="16" t="s">
        <v>362</v>
      </c>
      <c r="H377">
        <v>141</v>
      </c>
      <c r="I377" s="16">
        <f t="shared" si="44"/>
        <v>141</v>
      </c>
      <c r="J377" s="16">
        <f t="shared" si="45"/>
        <v>0</v>
      </c>
      <c r="K377" s="64">
        <f t="shared" si="46"/>
        <v>1</v>
      </c>
      <c r="L377" s="16"/>
      <c r="M377">
        <v>141</v>
      </c>
      <c r="N377">
        <v>0</v>
      </c>
      <c r="O377">
        <v>0</v>
      </c>
      <c r="P377">
        <v>0</v>
      </c>
      <c r="Q377">
        <v>0</v>
      </c>
    </row>
    <row r="378" spans="1:17" x14ac:dyDescent="0.2">
      <c r="A378" s="47" t="s">
        <v>403</v>
      </c>
      <c r="B378" s="47" t="s">
        <v>494</v>
      </c>
      <c r="C378" s="47" t="s">
        <v>428</v>
      </c>
      <c r="D378" t="s">
        <v>211</v>
      </c>
      <c r="E378" s="16" t="s">
        <v>518</v>
      </c>
      <c r="F378" s="16" t="s">
        <v>316</v>
      </c>
      <c r="G378" s="16" t="s">
        <v>362</v>
      </c>
      <c r="H378">
        <v>374</v>
      </c>
      <c r="I378" s="16">
        <f t="shared" si="44"/>
        <v>368</v>
      </c>
      <c r="J378" s="16">
        <f t="shared" si="45"/>
        <v>6</v>
      </c>
      <c r="K378" s="64">
        <f t="shared" si="46"/>
        <v>0.98395721925133695</v>
      </c>
      <c r="L378" s="16"/>
      <c r="M378">
        <v>368</v>
      </c>
      <c r="N378">
        <v>3</v>
      </c>
      <c r="O378">
        <v>2</v>
      </c>
      <c r="P378">
        <v>1</v>
      </c>
      <c r="Q378">
        <v>0</v>
      </c>
    </row>
    <row r="379" spans="1:17" x14ac:dyDescent="0.2">
      <c r="A379" s="47" t="s">
        <v>403</v>
      </c>
      <c r="B379" s="47" t="s">
        <v>481</v>
      </c>
      <c r="C379" s="47" t="s">
        <v>428</v>
      </c>
      <c r="D379" t="s">
        <v>165</v>
      </c>
      <c r="E379" s="16" t="s">
        <v>519</v>
      </c>
      <c r="F379" s="16" t="s">
        <v>316</v>
      </c>
      <c r="G379" s="16" t="s">
        <v>362</v>
      </c>
      <c r="H379">
        <v>132</v>
      </c>
      <c r="I379" s="16">
        <f t="shared" si="44"/>
        <v>132</v>
      </c>
      <c r="J379" s="16">
        <f t="shared" si="45"/>
        <v>0</v>
      </c>
      <c r="K379" s="64">
        <f t="shared" si="46"/>
        <v>1</v>
      </c>
      <c r="L379" s="16"/>
      <c r="M379">
        <v>132</v>
      </c>
      <c r="N379">
        <v>0</v>
      </c>
      <c r="O379">
        <v>0</v>
      </c>
      <c r="P379">
        <v>0</v>
      </c>
      <c r="Q379">
        <v>0</v>
      </c>
    </row>
    <row r="380" spans="1:17" x14ac:dyDescent="0.2">
      <c r="A380" s="47" t="s">
        <v>403</v>
      </c>
      <c r="B380" s="47" t="s">
        <v>494</v>
      </c>
      <c r="C380" s="47" t="s">
        <v>428</v>
      </c>
      <c r="D380" t="s">
        <v>97</v>
      </c>
      <c r="E380" s="16" t="s">
        <v>520</v>
      </c>
      <c r="F380" s="16" t="s">
        <v>316</v>
      </c>
      <c r="G380" s="16" t="s">
        <v>362</v>
      </c>
      <c r="H380">
        <v>157</v>
      </c>
      <c r="I380" s="16">
        <f t="shared" si="44"/>
        <v>157</v>
      </c>
      <c r="J380" s="16">
        <f t="shared" si="45"/>
        <v>0</v>
      </c>
      <c r="K380" s="64">
        <f t="shared" si="46"/>
        <v>1</v>
      </c>
      <c r="L380" s="16"/>
      <c r="M380">
        <v>157</v>
      </c>
      <c r="N380">
        <v>0</v>
      </c>
      <c r="O380">
        <v>0</v>
      </c>
      <c r="P380">
        <v>0</v>
      </c>
      <c r="Q380">
        <v>0</v>
      </c>
    </row>
    <row r="381" spans="1:17" x14ac:dyDescent="0.2">
      <c r="A381" s="47" t="s">
        <v>403</v>
      </c>
      <c r="B381" s="47" t="s">
        <v>521</v>
      </c>
      <c r="C381" s="47" t="s">
        <v>428</v>
      </c>
      <c r="D381" t="s">
        <v>106</v>
      </c>
      <c r="E381" s="16" t="s">
        <v>522</v>
      </c>
      <c r="F381" s="16" t="s">
        <v>316</v>
      </c>
      <c r="G381" s="16" t="s">
        <v>362</v>
      </c>
      <c r="H381">
        <v>93</v>
      </c>
      <c r="I381" s="16">
        <f t="shared" si="44"/>
        <v>93</v>
      </c>
      <c r="J381" s="16">
        <f t="shared" si="45"/>
        <v>0</v>
      </c>
      <c r="K381" s="64">
        <f t="shared" si="46"/>
        <v>1</v>
      </c>
      <c r="L381" s="16"/>
      <c r="M381">
        <v>93</v>
      </c>
      <c r="N381">
        <v>0</v>
      </c>
      <c r="O381">
        <v>0</v>
      </c>
      <c r="P381">
        <v>0</v>
      </c>
      <c r="Q381">
        <v>0</v>
      </c>
    </row>
    <row r="382" spans="1:17" x14ac:dyDescent="0.2">
      <c r="A382" s="47" t="s">
        <v>403</v>
      </c>
      <c r="B382" s="47" t="s">
        <v>481</v>
      </c>
      <c r="C382" s="47" t="s">
        <v>428</v>
      </c>
      <c r="D382" t="s">
        <v>166</v>
      </c>
      <c r="E382" s="16" t="s">
        <v>523</v>
      </c>
      <c r="F382" s="16" t="s">
        <v>316</v>
      </c>
      <c r="G382" s="16" t="s">
        <v>362</v>
      </c>
      <c r="H382">
        <v>179</v>
      </c>
      <c r="I382" s="16">
        <f t="shared" si="44"/>
        <v>175</v>
      </c>
      <c r="J382" s="16">
        <f t="shared" si="45"/>
        <v>4</v>
      </c>
      <c r="K382" s="64">
        <f t="shared" si="46"/>
        <v>0.97765363128491622</v>
      </c>
      <c r="L382" s="16"/>
      <c r="M382">
        <v>175</v>
      </c>
      <c r="N382">
        <v>3</v>
      </c>
      <c r="O382">
        <v>1</v>
      </c>
      <c r="P382">
        <v>0</v>
      </c>
      <c r="Q382">
        <v>0</v>
      </c>
    </row>
    <row r="383" spans="1:17" x14ac:dyDescent="0.2">
      <c r="A383" s="47" t="s">
        <v>403</v>
      </c>
      <c r="B383" s="47" t="s">
        <v>494</v>
      </c>
      <c r="C383" s="47" t="s">
        <v>428</v>
      </c>
      <c r="D383" t="s">
        <v>210</v>
      </c>
      <c r="E383" s="16" t="s">
        <v>524</v>
      </c>
      <c r="F383" s="16" t="s">
        <v>316</v>
      </c>
      <c r="G383" s="16" t="s">
        <v>362</v>
      </c>
      <c r="H383">
        <v>13</v>
      </c>
      <c r="I383" s="16">
        <f t="shared" si="44"/>
        <v>13</v>
      </c>
      <c r="J383" s="16">
        <f t="shared" si="45"/>
        <v>0</v>
      </c>
      <c r="K383" s="64">
        <f t="shared" si="46"/>
        <v>1</v>
      </c>
      <c r="L383" s="16"/>
      <c r="M383">
        <v>13</v>
      </c>
      <c r="N383">
        <v>0</v>
      </c>
      <c r="O383">
        <v>0</v>
      </c>
      <c r="P383">
        <v>0</v>
      </c>
      <c r="Q383">
        <v>0</v>
      </c>
    </row>
    <row r="384" spans="1:17" x14ac:dyDescent="0.2">
      <c r="A384" s="47" t="s">
        <v>404</v>
      </c>
      <c r="B384" s="47" t="s">
        <v>525</v>
      </c>
      <c r="C384" s="47" t="s">
        <v>429</v>
      </c>
      <c r="D384" t="s">
        <v>162</v>
      </c>
      <c r="E384" s="16" t="s">
        <v>526</v>
      </c>
      <c r="F384" s="16" t="s">
        <v>316</v>
      </c>
      <c r="G384" s="16" t="s">
        <v>362</v>
      </c>
      <c r="H384">
        <v>20</v>
      </c>
      <c r="I384" s="16">
        <f t="shared" si="44"/>
        <v>20</v>
      </c>
      <c r="J384" s="16">
        <f t="shared" si="45"/>
        <v>0</v>
      </c>
      <c r="K384" s="64">
        <f t="shared" si="46"/>
        <v>1</v>
      </c>
      <c r="L384" s="16"/>
      <c r="M384">
        <v>20</v>
      </c>
      <c r="N384">
        <v>0</v>
      </c>
      <c r="O384">
        <v>0</v>
      </c>
      <c r="P384">
        <v>0</v>
      </c>
      <c r="Q384">
        <v>0</v>
      </c>
    </row>
    <row r="385" spans="1:17" x14ac:dyDescent="0.2">
      <c r="A385" s="47" t="s">
        <v>404</v>
      </c>
      <c r="B385" s="47" t="s">
        <v>525</v>
      </c>
      <c r="C385" s="47" t="s">
        <v>429</v>
      </c>
      <c r="D385" t="s">
        <v>201</v>
      </c>
      <c r="E385" s="16" t="s">
        <v>527</v>
      </c>
      <c r="F385" s="16" t="s">
        <v>316</v>
      </c>
      <c r="G385" s="16" t="s">
        <v>362</v>
      </c>
      <c r="H385">
        <v>155</v>
      </c>
      <c r="I385" s="16">
        <f t="shared" si="44"/>
        <v>155</v>
      </c>
      <c r="J385" s="16">
        <f t="shared" si="45"/>
        <v>0</v>
      </c>
      <c r="K385" s="64">
        <f t="shared" si="46"/>
        <v>1</v>
      </c>
      <c r="L385" s="16"/>
      <c r="M385">
        <v>155</v>
      </c>
      <c r="N385">
        <v>0</v>
      </c>
      <c r="O385">
        <v>0</v>
      </c>
      <c r="P385">
        <v>0</v>
      </c>
      <c r="Q385">
        <v>0</v>
      </c>
    </row>
    <row r="386" spans="1:17" x14ac:dyDescent="0.2">
      <c r="A386" s="47" t="s">
        <v>404</v>
      </c>
      <c r="B386" s="47" t="s">
        <v>525</v>
      </c>
      <c r="C386" s="47" t="s">
        <v>429</v>
      </c>
      <c r="D386" t="s">
        <v>209</v>
      </c>
      <c r="E386" s="16" t="s">
        <v>528</v>
      </c>
      <c r="F386" s="16" t="s">
        <v>316</v>
      </c>
      <c r="G386" s="16" t="s">
        <v>362</v>
      </c>
      <c r="H386">
        <v>330</v>
      </c>
      <c r="I386" s="16">
        <f t="shared" si="44"/>
        <v>328</v>
      </c>
      <c r="J386" s="16">
        <f t="shared" si="45"/>
        <v>2</v>
      </c>
      <c r="K386" s="64">
        <f t="shared" si="46"/>
        <v>0.9939393939393939</v>
      </c>
      <c r="L386" s="16"/>
      <c r="M386">
        <v>328</v>
      </c>
      <c r="N386">
        <v>2</v>
      </c>
      <c r="O386">
        <v>0</v>
      </c>
      <c r="P386">
        <v>0</v>
      </c>
      <c r="Q386">
        <v>0</v>
      </c>
    </row>
    <row r="387" spans="1:17" x14ac:dyDescent="0.2">
      <c r="A387" s="47" t="s">
        <v>404</v>
      </c>
      <c r="B387" s="47" t="s">
        <v>525</v>
      </c>
      <c r="C387" s="47" t="s">
        <v>429</v>
      </c>
      <c r="D387" t="s">
        <v>170</v>
      </c>
      <c r="E387" s="16" t="s">
        <v>529</v>
      </c>
      <c r="F387" s="16" t="s">
        <v>316</v>
      </c>
      <c r="G387" s="16" t="s">
        <v>362</v>
      </c>
      <c r="H387">
        <v>40</v>
      </c>
      <c r="I387" s="16">
        <f t="shared" si="44"/>
        <v>40</v>
      </c>
      <c r="J387" s="16">
        <f t="shared" si="45"/>
        <v>0</v>
      </c>
      <c r="K387" s="64">
        <f t="shared" si="46"/>
        <v>1</v>
      </c>
      <c r="L387" s="16"/>
      <c r="M387">
        <v>40</v>
      </c>
      <c r="N387">
        <v>0</v>
      </c>
      <c r="O387">
        <v>0</v>
      </c>
      <c r="P387">
        <v>0</v>
      </c>
      <c r="Q387">
        <v>0</v>
      </c>
    </row>
    <row r="388" spans="1:17" x14ac:dyDescent="0.2">
      <c r="A388" s="47" t="s">
        <v>405</v>
      </c>
      <c r="B388" s="47" t="s">
        <v>467</v>
      </c>
      <c r="C388" s="47" t="s">
        <v>430</v>
      </c>
      <c r="D388" t="s">
        <v>221</v>
      </c>
      <c r="E388" s="16" t="s">
        <v>530</v>
      </c>
      <c r="F388" s="16" t="s">
        <v>316</v>
      </c>
      <c r="G388" s="16" t="s">
        <v>362</v>
      </c>
      <c r="H388">
        <v>151</v>
      </c>
      <c r="I388" s="16">
        <f t="shared" si="44"/>
        <v>151</v>
      </c>
      <c r="J388" s="16">
        <f t="shared" si="45"/>
        <v>0</v>
      </c>
      <c r="K388" s="64">
        <f t="shared" si="46"/>
        <v>1</v>
      </c>
      <c r="L388" s="16"/>
      <c r="M388">
        <v>151</v>
      </c>
      <c r="N388">
        <v>0</v>
      </c>
      <c r="O388">
        <v>0</v>
      </c>
      <c r="P388">
        <v>0</v>
      </c>
      <c r="Q388">
        <v>0</v>
      </c>
    </row>
    <row r="389" spans="1:17" x14ac:dyDescent="0.2">
      <c r="A389" s="47" t="s">
        <v>405</v>
      </c>
      <c r="B389" s="47" t="s">
        <v>467</v>
      </c>
      <c r="C389" s="47" t="s">
        <v>430</v>
      </c>
      <c r="D389" t="s">
        <v>225</v>
      </c>
      <c r="E389" s="16" t="s">
        <v>531</v>
      </c>
      <c r="F389" s="16" t="s">
        <v>316</v>
      </c>
      <c r="G389" s="16" t="s">
        <v>362</v>
      </c>
      <c r="H389">
        <v>203</v>
      </c>
      <c r="I389" s="16">
        <f t="shared" si="44"/>
        <v>201</v>
      </c>
      <c r="J389" s="16">
        <f t="shared" si="45"/>
        <v>2</v>
      </c>
      <c r="K389" s="64">
        <f t="shared" si="46"/>
        <v>0.99014778325123154</v>
      </c>
      <c r="L389" s="16"/>
      <c r="M389">
        <v>201</v>
      </c>
      <c r="N389">
        <v>0</v>
      </c>
      <c r="O389">
        <v>1</v>
      </c>
      <c r="P389">
        <v>1</v>
      </c>
      <c r="Q389">
        <v>0</v>
      </c>
    </row>
    <row r="390" spans="1:17" x14ac:dyDescent="0.2">
      <c r="A390" s="47" t="s">
        <v>405</v>
      </c>
      <c r="B390" s="47" t="s">
        <v>467</v>
      </c>
      <c r="C390" s="47" t="s">
        <v>430</v>
      </c>
      <c r="D390" t="s">
        <v>222</v>
      </c>
      <c r="E390" s="16" t="s">
        <v>532</v>
      </c>
      <c r="F390" s="16" t="s">
        <v>316</v>
      </c>
      <c r="G390" s="16" t="s">
        <v>362</v>
      </c>
      <c r="H390">
        <v>272</v>
      </c>
      <c r="I390" s="16">
        <f t="shared" si="44"/>
        <v>272</v>
      </c>
      <c r="J390" s="16">
        <f t="shared" si="45"/>
        <v>0</v>
      </c>
      <c r="K390" s="64">
        <f t="shared" si="46"/>
        <v>1</v>
      </c>
      <c r="L390" s="16"/>
      <c r="M390">
        <v>272</v>
      </c>
      <c r="N390">
        <v>0</v>
      </c>
      <c r="O390">
        <v>0</v>
      </c>
      <c r="P390">
        <v>0</v>
      </c>
      <c r="Q390">
        <v>0</v>
      </c>
    </row>
    <row r="391" spans="1:17" x14ac:dyDescent="0.2">
      <c r="A391" s="47" t="s">
        <v>406</v>
      </c>
      <c r="B391" s="47" t="s">
        <v>481</v>
      </c>
      <c r="C391" s="47" t="s">
        <v>431</v>
      </c>
      <c r="D391" t="s">
        <v>207</v>
      </c>
      <c r="E391" s="16" t="s">
        <v>533</v>
      </c>
      <c r="F391" s="16" t="s">
        <v>316</v>
      </c>
      <c r="G391" s="16" t="s">
        <v>362</v>
      </c>
      <c r="H391">
        <v>383</v>
      </c>
      <c r="I391" s="16">
        <f t="shared" si="44"/>
        <v>383</v>
      </c>
      <c r="J391" s="16">
        <f t="shared" si="45"/>
        <v>0</v>
      </c>
      <c r="K391" s="64">
        <f t="shared" si="46"/>
        <v>1</v>
      </c>
      <c r="L391" s="16"/>
      <c r="M391">
        <v>383</v>
      </c>
      <c r="N391">
        <v>0</v>
      </c>
      <c r="O391">
        <v>0</v>
      </c>
      <c r="P391">
        <v>0</v>
      </c>
      <c r="Q391">
        <v>0</v>
      </c>
    </row>
    <row r="392" spans="1:17" x14ac:dyDescent="0.2">
      <c r="A392" s="47" t="s">
        <v>406</v>
      </c>
      <c r="B392" s="47" t="s">
        <v>481</v>
      </c>
      <c r="C392" s="47" t="s">
        <v>431</v>
      </c>
      <c r="D392" t="s">
        <v>208</v>
      </c>
      <c r="E392" s="16" t="s">
        <v>534</v>
      </c>
      <c r="F392" s="16" t="s">
        <v>316</v>
      </c>
      <c r="G392" s="16" t="s">
        <v>362</v>
      </c>
      <c r="H392">
        <v>261</v>
      </c>
      <c r="I392" s="16">
        <f t="shared" si="44"/>
        <v>261</v>
      </c>
      <c r="J392" s="16">
        <f t="shared" si="45"/>
        <v>0</v>
      </c>
      <c r="K392" s="64">
        <f t="shared" si="46"/>
        <v>1</v>
      </c>
      <c r="L392" s="16"/>
      <c r="M392">
        <v>261</v>
      </c>
      <c r="N392">
        <v>0</v>
      </c>
      <c r="O392">
        <v>0</v>
      </c>
      <c r="P392">
        <v>0</v>
      </c>
      <c r="Q392">
        <v>0</v>
      </c>
    </row>
    <row r="393" spans="1:17" x14ac:dyDescent="0.2">
      <c r="A393" s="47" t="s">
        <v>407</v>
      </c>
      <c r="B393" s="47" t="s">
        <v>535</v>
      </c>
      <c r="C393" s="47" t="s">
        <v>432</v>
      </c>
      <c r="D393" t="s">
        <v>116</v>
      </c>
      <c r="E393" s="16" t="s">
        <v>536</v>
      </c>
      <c r="F393" s="16" t="s">
        <v>316</v>
      </c>
      <c r="G393" s="16" t="s">
        <v>362</v>
      </c>
      <c r="H393">
        <v>76</v>
      </c>
      <c r="I393" s="16">
        <f t="shared" si="44"/>
        <v>75</v>
      </c>
      <c r="J393" s="16">
        <f t="shared" si="45"/>
        <v>1</v>
      </c>
      <c r="K393" s="64">
        <f t="shared" si="46"/>
        <v>0.98684210526315785</v>
      </c>
      <c r="L393" s="16"/>
      <c r="M393">
        <v>75</v>
      </c>
      <c r="N393">
        <v>0</v>
      </c>
      <c r="O393">
        <v>0</v>
      </c>
      <c r="P393">
        <v>0</v>
      </c>
      <c r="Q393">
        <v>1</v>
      </c>
    </row>
    <row r="394" spans="1:17" x14ac:dyDescent="0.2">
      <c r="A394" s="47" t="s">
        <v>407</v>
      </c>
      <c r="B394" s="47" t="s">
        <v>535</v>
      </c>
      <c r="C394" s="47" t="s">
        <v>432</v>
      </c>
      <c r="D394" t="s">
        <v>199</v>
      </c>
      <c r="E394" s="16" t="s">
        <v>537</v>
      </c>
      <c r="F394" s="16" t="s">
        <v>316</v>
      </c>
      <c r="G394" s="16" t="s">
        <v>362</v>
      </c>
      <c r="H394">
        <v>31</v>
      </c>
      <c r="I394" s="16">
        <f t="shared" si="44"/>
        <v>31</v>
      </c>
      <c r="J394" s="16">
        <f t="shared" si="45"/>
        <v>0</v>
      </c>
      <c r="K394" s="64">
        <f t="shared" si="46"/>
        <v>1</v>
      </c>
      <c r="L394" s="16"/>
      <c r="M394">
        <v>31</v>
      </c>
      <c r="N394">
        <v>0</v>
      </c>
      <c r="O394">
        <v>0</v>
      </c>
      <c r="P394">
        <v>0</v>
      </c>
      <c r="Q394">
        <v>0</v>
      </c>
    </row>
    <row r="395" spans="1:17" x14ac:dyDescent="0.2">
      <c r="A395" s="47" t="s">
        <v>407</v>
      </c>
      <c r="B395" s="47" t="s">
        <v>535</v>
      </c>
      <c r="C395" s="47" t="s">
        <v>432</v>
      </c>
      <c r="D395" t="s">
        <v>72</v>
      </c>
      <c r="E395" s="16" t="s">
        <v>538</v>
      </c>
      <c r="F395" s="16" t="s">
        <v>316</v>
      </c>
      <c r="G395" s="16" t="s">
        <v>362</v>
      </c>
      <c r="H395">
        <v>109</v>
      </c>
      <c r="I395" s="16">
        <f t="shared" si="44"/>
        <v>109</v>
      </c>
      <c r="J395" s="16">
        <f t="shared" si="45"/>
        <v>0</v>
      </c>
      <c r="K395" s="64">
        <f t="shared" si="46"/>
        <v>1</v>
      </c>
      <c r="L395" s="16"/>
      <c r="M395">
        <v>109</v>
      </c>
      <c r="N395">
        <v>0</v>
      </c>
      <c r="O395">
        <v>0</v>
      </c>
      <c r="P395">
        <v>0</v>
      </c>
      <c r="Q395">
        <v>0</v>
      </c>
    </row>
    <row r="396" spans="1:17" x14ac:dyDescent="0.2">
      <c r="A396" s="47" t="s">
        <v>407</v>
      </c>
      <c r="B396" s="47" t="s">
        <v>535</v>
      </c>
      <c r="C396" s="47" t="s">
        <v>432</v>
      </c>
      <c r="D396" t="s">
        <v>176</v>
      </c>
      <c r="E396" s="16" t="s">
        <v>539</v>
      </c>
      <c r="F396" s="16" t="s">
        <v>316</v>
      </c>
      <c r="G396" s="16" t="s">
        <v>362</v>
      </c>
      <c r="H396">
        <v>4</v>
      </c>
      <c r="I396" s="16">
        <f t="shared" si="44"/>
        <v>4</v>
      </c>
      <c r="J396" s="16">
        <f t="shared" si="45"/>
        <v>0</v>
      </c>
      <c r="K396" s="64">
        <f t="shared" si="46"/>
        <v>1</v>
      </c>
      <c r="L396" s="16"/>
      <c r="M396">
        <v>4</v>
      </c>
      <c r="N396">
        <v>0</v>
      </c>
      <c r="O396">
        <v>0</v>
      </c>
      <c r="P396">
        <v>0</v>
      </c>
      <c r="Q396">
        <v>0</v>
      </c>
    </row>
    <row r="397" spans="1:17" x14ac:dyDescent="0.2">
      <c r="A397" s="47" t="s">
        <v>407</v>
      </c>
      <c r="B397" s="47" t="s">
        <v>535</v>
      </c>
      <c r="C397" s="47" t="s">
        <v>432</v>
      </c>
      <c r="D397" t="s">
        <v>134</v>
      </c>
      <c r="E397" s="16" t="s">
        <v>540</v>
      </c>
      <c r="F397" s="16" t="s">
        <v>316</v>
      </c>
      <c r="G397" s="16" t="s">
        <v>362</v>
      </c>
      <c r="H397">
        <v>6</v>
      </c>
      <c r="I397" s="16">
        <f t="shared" si="44"/>
        <v>6</v>
      </c>
      <c r="J397" s="16">
        <f t="shared" si="45"/>
        <v>0</v>
      </c>
      <c r="K397" s="64">
        <f t="shared" si="46"/>
        <v>1</v>
      </c>
      <c r="L397" s="16"/>
      <c r="M397">
        <v>6</v>
      </c>
      <c r="N397">
        <v>0</v>
      </c>
      <c r="O397">
        <v>0</v>
      </c>
      <c r="P397">
        <v>0</v>
      </c>
      <c r="Q397">
        <v>0</v>
      </c>
    </row>
    <row r="398" spans="1:17" x14ac:dyDescent="0.2">
      <c r="A398" s="47" t="s">
        <v>407</v>
      </c>
      <c r="B398" s="47" t="s">
        <v>535</v>
      </c>
      <c r="C398" s="47" t="s">
        <v>432</v>
      </c>
      <c r="D398" t="s">
        <v>96</v>
      </c>
      <c r="E398" s="16" t="s">
        <v>541</v>
      </c>
      <c r="F398" s="16" t="s">
        <v>316</v>
      </c>
      <c r="G398" s="16" t="s">
        <v>362</v>
      </c>
      <c r="H398">
        <v>4</v>
      </c>
      <c r="I398" s="16">
        <f t="shared" si="44"/>
        <v>4</v>
      </c>
      <c r="J398" s="16">
        <f t="shared" si="45"/>
        <v>0</v>
      </c>
      <c r="K398" s="64">
        <f t="shared" si="46"/>
        <v>1</v>
      </c>
      <c r="L398" s="16"/>
      <c r="M398">
        <v>4</v>
      </c>
      <c r="N398">
        <v>0</v>
      </c>
      <c r="O398">
        <v>0</v>
      </c>
      <c r="P398">
        <v>0</v>
      </c>
      <c r="Q398">
        <v>0</v>
      </c>
    </row>
    <row r="399" spans="1:17" x14ac:dyDescent="0.2">
      <c r="A399" s="47" t="s">
        <v>407</v>
      </c>
      <c r="B399" s="47" t="s">
        <v>535</v>
      </c>
      <c r="C399" s="47" t="s">
        <v>432</v>
      </c>
      <c r="D399" t="s">
        <v>200</v>
      </c>
      <c r="E399" s="16" t="s">
        <v>542</v>
      </c>
      <c r="F399" s="16" t="s">
        <v>316</v>
      </c>
      <c r="G399" s="16" t="s">
        <v>362</v>
      </c>
      <c r="H399">
        <v>22</v>
      </c>
      <c r="I399" s="16">
        <f t="shared" si="44"/>
        <v>22</v>
      </c>
      <c r="J399" s="16">
        <f t="shared" si="45"/>
        <v>0</v>
      </c>
      <c r="K399" s="64">
        <f t="shared" si="46"/>
        <v>1</v>
      </c>
      <c r="L399" s="16"/>
      <c r="M399">
        <v>22</v>
      </c>
      <c r="N399">
        <v>0</v>
      </c>
      <c r="O399">
        <v>0</v>
      </c>
      <c r="P399">
        <v>0</v>
      </c>
      <c r="Q399">
        <v>0</v>
      </c>
    </row>
    <row r="400" spans="1:17" x14ac:dyDescent="0.2">
      <c r="A400" s="47" t="s">
        <v>407</v>
      </c>
      <c r="B400" s="47" t="s">
        <v>535</v>
      </c>
      <c r="C400" s="47" t="s">
        <v>432</v>
      </c>
      <c r="D400" t="s">
        <v>240</v>
      </c>
      <c r="E400" s="16" t="s">
        <v>613</v>
      </c>
      <c r="F400" s="16" t="s">
        <v>316</v>
      </c>
      <c r="G400" s="16" t="s">
        <v>362</v>
      </c>
      <c r="H400">
        <v>19</v>
      </c>
      <c r="I400" s="16">
        <f t="shared" si="44"/>
        <v>19</v>
      </c>
      <c r="J400" s="16">
        <f t="shared" si="45"/>
        <v>0</v>
      </c>
      <c r="K400" s="64">
        <f t="shared" si="46"/>
        <v>1</v>
      </c>
      <c r="L400" s="16"/>
      <c r="M400">
        <v>19</v>
      </c>
      <c r="N400">
        <v>0</v>
      </c>
      <c r="O400">
        <v>0</v>
      </c>
      <c r="P400">
        <v>0</v>
      </c>
      <c r="Q400">
        <v>0</v>
      </c>
    </row>
    <row r="401" spans="1:17" x14ac:dyDescent="0.2">
      <c r="A401" s="47" t="s">
        <v>407</v>
      </c>
      <c r="B401" s="47" t="s">
        <v>535</v>
      </c>
      <c r="C401" s="47" t="s">
        <v>432</v>
      </c>
      <c r="D401" t="s">
        <v>132</v>
      </c>
      <c r="E401" s="16" t="s">
        <v>543</v>
      </c>
      <c r="F401" s="16" t="s">
        <v>316</v>
      </c>
      <c r="G401" s="16" t="s">
        <v>362</v>
      </c>
      <c r="H401">
        <v>548</v>
      </c>
      <c r="I401" s="16">
        <f t="shared" si="44"/>
        <v>539</v>
      </c>
      <c r="J401" s="16">
        <f t="shared" si="45"/>
        <v>9</v>
      </c>
      <c r="K401" s="64">
        <f t="shared" si="46"/>
        <v>0.98357664233576647</v>
      </c>
      <c r="L401" s="16"/>
      <c r="M401">
        <v>539</v>
      </c>
      <c r="N401">
        <v>4</v>
      </c>
      <c r="O401">
        <v>2</v>
      </c>
      <c r="P401">
        <v>3</v>
      </c>
      <c r="Q401">
        <v>0</v>
      </c>
    </row>
    <row r="402" spans="1:17" x14ac:dyDescent="0.2">
      <c r="A402" s="47" t="s">
        <v>407</v>
      </c>
      <c r="B402" s="47" t="s">
        <v>535</v>
      </c>
      <c r="C402" s="47" t="s">
        <v>432</v>
      </c>
      <c r="D402" t="s">
        <v>179</v>
      </c>
      <c r="E402" s="16" t="s">
        <v>544</v>
      </c>
      <c r="F402" s="16" t="s">
        <v>316</v>
      </c>
      <c r="G402" s="16" t="s">
        <v>362</v>
      </c>
      <c r="H402">
        <v>3</v>
      </c>
      <c r="I402" s="16">
        <f t="shared" si="44"/>
        <v>3</v>
      </c>
      <c r="J402" s="16">
        <f t="shared" si="45"/>
        <v>0</v>
      </c>
      <c r="K402" s="64">
        <f t="shared" si="46"/>
        <v>1</v>
      </c>
      <c r="L402" s="16"/>
      <c r="M402">
        <v>3</v>
      </c>
      <c r="N402">
        <v>0</v>
      </c>
      <c r="O402">
        <v>0</v>
      </c>
      <c r="P402">
        <v>0</v>
      </c>
      <c r="Q402">
        <v>0</v>
      </c>
    </row>
    <row r="403" spans="1:17" x14ac:dyDescent="0.2">
      <c r="A403" s="47" t="s">
        <v>407</v>
      </c>
      <c r="B403" s="47" t="s">
        <v>535</v>
      </c>
      <c r="C403" s="47" t="s">
        <v>432</v>
      </c>
      <c r="D403" t="s">
        <v>228</v>
      </c>
      <c r="E403" s="16" t="s">
        <v>545</v>
      </c>
      <c r="F403" s="16" t="s">
        <v>316</v>
      </c>
      <c r="G403" s="16" t="s">
        <v>362</v>
      </c>
      <c r="H403">
        <v>273</v>
      </c>
      <c r="I403" s="16">
        <f t="shared" si="44"/>
        <v>273</v>
      </c>
      <c r="J403" s="16">
        <f t="shared" si="45"/>
        <v>0</v>
      </c>
      <c r="K403" s="64">
        <f t="shared" si="46"/>
        <v>1</v>
      </c>
      <c r="L403" s="16"/>
      <c r="M403">
        <v>273</v>
      </c>
      <c r="N403">
        <v>0</v>
      </c>
      <c r="O403">
        <v>0</v>
      </c>
      <c r="P403">
        <v>0</v>
      </c>
      <c r="Q403">
        <v>0</v>
      </c>
    </row>
    <row r="404" spans="1:17" x14ac:dyDescent="0.2">
      <c r="A404" s="47" t="s">
        <v>407</v>
      </c>
      <c r="B404" s="47" t="s">
        <v>535</v>
      </c>
      <c r="C404" s="47" t="s">
        <v>432</v>
      </c>
      <c r="D404" t="s">
        <v>143</v>
      </c>
      <c r="E404" s="16" t="s">
        <v>546</v>
      </c>
      <c r="F404" s="16" t="s">
        <v>316</v>
      </c>
      <c r="G404" s="16" t="s">
        <v>362</v>
      </c>
      <c r="H404">
        <v>138</v>
      </c>
      <c r="I404" s="16">
        <f t="shared" si="44"/>
        <v>138</v>
      </c>
      <c r="J404" s="16">
        <f t="shared" si="45"/>
        <v>0</v>
      </c>
      <c r="K404" s="64">
        <f t="shared" si="46"/>
        <v>1</v>
      </c>
      <c r="L404" s="16"/>
      <c r="M404">
        <v>138</v>
      </c>
      <c r="N404">
        <v>0</v>
      </c>
      <c r="O404">
        <v>0</v>
      </c>
      <c r="P404">
        <v>0</v>
      </c>
      <c r="Q404">
        <v>0</v>
      </c>
    </row>
    <row r="405" spans="1:17" x14ac:dyDescent="0.2">
      <c r="A405" s="47" t="s">
        <v>407</v>
      </c>
      <c r="B405" s="47" t="s">
        <v>535</v>
      </c>
      <c r="C405" s="47" t="s">
        <v>432</v>
      </c>
      <c r="D405" t="s">
        <v>86</v>
      </c>
      <c r="E405" s="16" t="s">
        <v>547</v>
      </c>
      <c r="F405" s="16" t="s">
        <v>316</v>
      </c>
      <c r="G405" s="16" t="s">
        <v>362</v>
      </c>
      <c r="H405">
        <v>10</v>
      </c>
      <c r="I405" s="16">
        <f t="shared" si="44"/>
        <v>10</v>
      </c>
      <c r="J405" s="16">
        <f t="shared" si="45"/>
        <v>0</v>
      </c>
      <c r="K405" s="64">
        <f t="shared" si="46"/>
        <v>1</v>
      </c>
      <c r="L405" s="16"/>
      <c r="M405">
        <v>10</v>
      </c>
      <c r="N405">
        <v>0</v>
      </c>
      <c r="O405">
        <v>0</v>
      </c>
      <c r="P405">
        <v>0</v>
      </c>
      <c r="Q405">
        <v>0</v>
      </c>
    </row>
    <row r="406" spans="1:17" x14ac:dyDescent="0.2">
      <c r="A406" s="47" t="s">
        <v>407</v>
      </c>
      <c r="B406" s="47" t="s">
        <v>535</v>
      </c>
      <c r="C406" s="47" t="s">
        <v>432</v>
      </c>
      <c r="D406" t="s">
        <v>133</v>
      </c>
      <c r="E406" s="16" t="s">
        <v>548</v>
      </c>
      <c r="F406" s="16" t="s">
        <v>316</v>
      </c>
      <c r="G406" s="16" t="s">
        <v>362</v>
      </c>
      <c r="H406">
        <v>94</v>
      </c>
      <c r="I406" s="16">
        <f t="shared" ref="I406:I437" si="47">SUM(M406)</f>
        <v>93</v>
      </c>
      <c r="J406" s="16">
        <f t="shared" ref="J406:J437" si="48">SUM(N406:Q406)</f>
        <v>1</v>
      </c>
      <c r="K406" s="64">
        <f t="shared" ref="K406:K437" si="49">I406/H406</f>
        <v>0.98936170212765961</v>
      </c>
      <c r="L406" s="16"/>
      <c r="M406">
        <v>93</v>
      </c>
      <c r="N406">
        <v>1</v>
      </c>
      <c r="O406">
        <v>0</v>
      </c>
      <c r="P406">
        <v>0</v>
      </c>
      <c r="Q406">
        <v>0</v>
      </c>
    </row>
    <row r="407" spans="1:17" x14ac:dyDescent="0.2">
      <c r="A407" s="47" t="s">
        <v>407</v>
      </c>
      <c r="B407" s="47" t="s">
        <v>535</v>
      </c>
      <c r="C407" s="47" t="s">
        <v>432</v>
      </c>
      <c r="D407" t="s">
        <v>84</v>
      </c>
      <c r="E407" s="16" t="s">
        <v>550</v>
      </c>
      <c r="F407" s="16" t="s">
        <v>316</v>
      </c>
      <c r="G407" s="16" t="s">
        <v>362</v>
      </c>
      <c r="H407">
        <v>77</v>
      </c>
      <c r="I407" s="16">
        <f t="shared" si="47"/>
        <v>77</v>
      </c>
      <c r="J407" s="16">
        <f t="shared" si="48"/>
        <v>0</v>
      </c>
      <c r="K407" s="64">
        <f t="shared" si="49"/>
        <v>1</v>
      </c>
      <c r="L407" s="16"/>
      <c r="M407">
        <v>77</v>
      </c>
      <c r="N407">
        <v>0</v>
      </c>
      <c r="O407">
        <v>0</v>
      </c>
      <c r="P407">
        <v>0</v>
      </c>
      <c r="Q407">
        <v>0</v>
      </c>
    </row>
    <row r="408" spans="1:17" x14ac:dyDescent="0.2">
      <c r="A408" s="47" t="s">
        <v>407</v>
      </c>
      <c r="B408" s="47" t="s">
        <v>535</v>
      </c>
      <c r="C408" s="47" t="s">
        <v>432</v>
      </c>
      <c r="D408" t="s">
        <v>197</v>
      </c>
      <c r="E408" s="16" t="s">
        <v>551</v>
      </c>
      <c r="F408" s="16" t="s">
        <v>316</v>
      </c>
      <c r="G408" s="16" t="s">
        <v>362</v>
      </c>
      <c r="H408">
        <v>65</v>
      </c>
      <c r="I408" s="16">
        <f t="shared" si="47"/>
        <v>65</v>
      </c>
      <c r="J408" s="16">
        <f t="shared" si="48"/>
        <v>0</v>
      </c>
      <c r="K408" s="64">
        <f t="shared" si="49"/>
        <v>1</v>
      </c>
      <c r="L408" s="16"/>
      <c r="M408">
        <v>65</v>
      </c>
      <c r="N408">
        <v>0</v>
      </c>
      <c r="O408">
        <v>0</v>
      </c>
      <c r="P408">
        <v>0</v>
      </c>
      <c r="Q408">
        <v>0</v>
      </c>
    </row>
    <row r="409" spans="1:17" x14ac:dyDescent="0.2">
      <c r="A409" s="47" t="s">
        <v>407</v>
      </c>
      <c r="B409" s="47" t="s">
        <v>535</v>
      </c>
      <c r="C409" s="47" t="s">
        <v>432</v>
      </c>
      <c r="D409" t="s">
        <v>82</v>
      </c>
      <c r="E409" s="16" t="s">
        <v>622</v>
      </c>
      <c r="F409" s="16" t="s">
        <v>316</v>
      </c>
      <c r="G409" s="16" t="s">
        <v>362</v>
      </c>
      <c r="H409">
        <v>69</v>
      </c>
      <c r="I409" s="16">
        <f t="shared" si="47"/>
        <v>69</v>
      </c>
      <c r="J409" s="16">
        <f t="shared" si="48"/>
        <v>0</v>
      </c>
      <c r="K409" s="64">
        <f t="shared" si="49"/>
        <v>1</v>
      </c>
      <c r="L409" s="16"/>
      <c r="M409">
        <v>69</v>
      </c>
      <c r="N409">
        <v>0</v>
      </c>
      <c r="O409">
        <v>0</v>
      </c>
      <c r="P409">
        <v>0</v>
      </c>
      <c r="Q409">
        <v>0</v>
      </c>
    </row>
    <row r="410" spans="1:17" x14ac:dyDescent="0.2">
      <c r="A410" s="47" t="s">
        <v>407</v>
      </c>
      <c r="B410" s="47" t="s">
        <v>535</v>
      </c>
      <c r="C410" s="47" t="s">
        <v>432</v>
      </c>
      <c r="D410" t="s">
        <v>135</v>
      </c>
      <c r="E410" s="16" t="s">
        <v>554</v>
      </c>
      <c r="F410" s="16" t="s">
        <v>316</v>
      </c>
      <c r="G410" s="16" t="s">
        <v>362</v>
      </c>
      <c r="H410">
        <v>104</v>
      </c>
      <c r="I410" s="16">
        <f t="shared" si="47"/>
        <v>104</v>
      </c>
      <c r="J410" s="16">
        <f t="shared" si="48"/>
        <v>0</v>
      </c>
      <c r="K410" s="64">
        <f t="shared" si="49"/>
        <v>1</v>
      </c>
      <c r="L410" s="16"/>
      <c r="M410">
        <v>104</v>
      </c>
      <c r="N410">
        <v>0</v>
      </c>
      <c r="O410">
        <v>0</v>
      </c>
      <c r="P410">
        <v>0</v>
      </c>
      <c r="Q410">
        <v>0</v>
      </c>
    </row>
    <row r="411" spans="1:17" x14ac:dyDescent="0.2">
      <c r="A411" s="47" t="s">
        <v>407</v>
      </c>
      <c r="B411" s="47" t="s">
        <v>535</v>
      </c>
      <c r="C411" s="47" t="s">
        <v>432</v>
      </c>
      <c r="D411" t="s">
        <v>85</v>
      </c>
      <c r="E411" s="16" t="s">
        <v>555</v>
      </c>
      <c r="F411" s="16" t="s">
        <v>316</v>
      </c>
      <c r="G411" s="16" t="s">
        <v>362</v>
      </c>
      <c r="H411">
        <v>10</v>
      </c>
      <c r="I411" s="16">
        <f t="shared" si="47"/>
        <v>10</v>
      </c>
      <c r="J411" s="16">
        <f t="shared" si="48"/>
        <v>0</v>
      </c>
      <c r="K411" s="64">
        <f t="shared" si="49"/>
        <v>1</v>
      </c>
      <c r="L411" s="16"/>
      <c r="M411">
        <v>10</v>
      </c>
      <c r="N411">
        <v>0</v>
      </c>
      <c r="O411">
        <v>0</v>
      </c>
      <c r="P411">
        <v>0</v>
      </c>
      <c r="Q411">
        <v>0</v>
      </c>
    </row>
    <row r="412" spans="1:17" x14ac:dyDescent="0.2">
      <c r="A412" s="47" t="s">
        <v>407</v>
      </c>
      <c r="B412" s="47" t="s">
        <v>535</v>
      </c>
      <c r="C412" s="47" t="s">
        <v>432</v>
      </c>
      <c r="D412" t="s">
        <v>172</v>
      </c>
      <c r="E412" s="16" t="s">
        <v>556</v>
      </c>
      <c r="F412" s="16" t="s">
        <v>316</v>
      </c>
      <c r="G412" s="16" t="s">
        <v>362</v>
      </c>
      <c r="H412">
        <v>597</v>
      </c>
      <c r="I412" s="16">
        <f t="shared" si="47"/>
        <v>594</v>
      </c>
      <c r="J412" s="16">
        <f t="shared" si="48"/>
        <v>3</v>
      </c>
      <c r="K412" s="64">
        <f t="shared" si="49"/>
        <v>0.99497487437185927</v>
      </c>
      <c r="L412" s="16"/>
      <c r="M412">
        <v>594</v>
      </c>
      <c r="N412">
        <v>1</v>
      </c>
      <c r="O412">
        <v>2</v>
      </c>
      <c r="P412">
        <v>0</v>
      </c>
      <c r="Q412">
        <v>0</v>
      </c>
    </row>
    <row r="413" spans="1:17" x14ac:dyDescent="0.2">
      <c r="A413" s="47" t="s">
        <v>407</v>
      </c>
      <c r="B413" s="47" t="s">
        <v>535</v>
      </c>
      <c r="C413" s="47" t="s">
        <v>432</v>
      </c>
      <c r="D413" t="s">
        <v>147</v>
      </c>
      <c r="E413" s="16" t="s">
        <v>557</v>
      </c>
      <c r="F413" s="16" t="s">
        <v>316</v>
      </c>
      <c r="G413" s="16" t="s">
        <v>362</v>
      </c>
      <c r="H413">
        <v>53</v>
      </c>
      <c r="I413" s="16">
        <f t="shared" si="47"/>
        <v>53</v>
      </c>
      <c r="J413" s="16">
        <f t="shared" si="48"/>
        <v>0</v>
      </c>
      <c r="K413" s="64">
        <f t="shared" si="49"/>
        <v>1</v>
      </c>
      <c r="L413" s="16"/>
      <c r="M413">
        <v>53</v>
      </c>
      <c r="N413">
        <v>0</v>
      </c>
      <c r="O413">
        <v>0</v>
      </c>
      <c r="P413">
        <v>0</v>
      </c>
      <c r="Q413">
        <v>0</v>
      </c>
    </row>
    <row r="414" spans="1:17" x14ac:dyDescent="0.2">
      <c r="A414" s="47" t="s">
        <v>407</v>
      </c>
      <c r="B414" s="47" t="s">
        <v>535</v>
      </c>
      <c r="C414" s="47" t="s">
        <v>432</v>
      </c>
      <c r="D414" t="s">
        <v>186</v>
      </c>
      <c r="E414" s="16" t="s">
        <v>558</v>
      </c>
      <c r="F414" s="16" t="s">
        <v>316</v>
      </c>
      <c r="G414" s="16" t="s">
        <v>362</v>
      </c>
      <c r="H414">
        <v>680</v>
      </c>
      <c r="I414" s="16">
        <f t="shared" si="47"/>
        <v>680</v>
      </c>
      <c r="J414" s="16">
        <f t="shared" si="48"/>
        <v>0</v>
      </c>
      <c r="K414" s="64">
        <f t="shared" si="49"/>
        <v>1</v>
      </c>
      <c r="L414" s="16"/>
      <c r="M414">
        <v>680</v>
      </c>
      <c r="N414">
        <v>0</v>
      </c>
      <c r="O414">
        <v>0</v>
      </c>
      <c r="P414">
        <v>0</v>
      </c>
      <c r="Q414">
        <v>0</v>
      </c>
    </row>
    <row r="415" spans="1:17" x14ac:dyDescent="0.2">
      <c r="A415" s="47" t="s">
        <v>407</v>
      </c>
      <c r="B415" s="47" t="s">
        <v>535</v>
      </c>
      <c r="C415" s="47" t="s">
        <v>432</v>
      </c>
      <c r="D415" t="s">
        <v>120</v>
      </c>
      <c r="E415" s="16" t="s">
        <v>559</v>
      </c>
      <c r="F415" s="16" t="s">
        <v>316</v>
      </c>
      <c r="G415" s="16" t="s">
        <v>362</v>
      </c>
      <c r="H415">
        <v>10</v>
      </c>
      <c r="I415" s="16">
        <f t="shared" si="47"/>
        <v>10</v>
      </c>
      <c r="J415" s="16">
        <f t="shared" si="48"/>
        <v>0</v>
      </c>
      <c r="K415" s="64">
        <f t="shared" si="49"/>
        <v>1</v>
      </c>
      <c r="L415" s="16"/>
      <c r="M415">
        <v>10</v>
      </c>
      <c r="N415">
        <v>0</v>
      </c>
      <c r="O415">
        <v>0</v>
      </c>
      <c r="P415">
        <v>0</v>
      </c>
      <c r="Q415">
        <v>0</v>
      </c>
    </row>
    <row r="416" spans="1:17" x14ac:dyDescent="0.2">
      <c r="A416" s="47" t="s">
        <v>408</v>
      </c>
      <c r="B416" s="47" t="s">
        <v>467</v>
      </c>
      <c r="C416" s="47" t="s">
        <v>433</v>
      </c>
      <c r="D416" t="s">
        <v>113</v>
      </c>
      <c r="E416" s="16" t="s">
        <v>560</v>
      </c>
      <c r="F416" s="16" t="s">
        <v>316</v>
      </c>
      <c r="G416" s="16" t="s">
        <v>362</v>
      </c>
      <c r="H416">
        <v>139</v>
      </c>
      <c r="I416" s="16">
        <f t="shared" si="47"/>
        <v>139</v>
      </c>
      <c r="J416" s="16">
        <f t="shared" si="48"/>
        <v>0</v>
      </c>
      <c r="K416" s="64">
        <f t="shared" si="49"/>
        <v>1</v>
      </c>
      <c r="L416" s="16"/>
      <c r="M416">
        <v>139</v>
      </c>
      <c r="N416">
        <v>0</v>
      </c>
      <c r="O416">
        <v>0</v>
      </c>
      <c r="P416">
        <v>0</v>
      </c>
      <c r="Q416">
        <v>0</v>
      </c>
    </row>
    <row r="417" spans="1:17" x14ac:dyDescent="0.2">
      <c r="A417" s="47" t="s">
        <v>408</v>
      </c>
      <c r="B417" s="47" t="s">
        <v>467</v>
      </c>
      <c r="C417" s="47" t="s">
        <v>433</v>
      </c>
      <c r="D417" t="s">
        <v>236</v>
      </c>
      <c r="E417" s="16" t="s">
        <v>614</v>
      </c>
      <c r="F417" s="16" t="s">
        <v>316</v>
      </c>
      <c r="G417" s="16" t="s">
        <v>362</v>
      </c>
      <c r="H417">
        <v>4</v>
      </c>
      <c r="I417" s="16">
        <f t="shared" si="47"/>
        <v>4</v>
      </c>
      <c r="J417" s="16">
        <f t="shared" si="48"/>
        <v>0</v>
      </c>
      <c r="K417" s="64">
        <f t="shared" si="49"/>
        <v>1</v>
      </c>
      <c r="L417" s="16"/>
      <c r="M417">
        <v>4</v>
      </c>
      <c r="N417">
        <v>0</v>
      </c>
      <c r="O417">
        <v>0</v>
      </c>
      <c r="P417">
        <v>0</v>
      </c>
      <c r="Q417">
        <v>0</v>
      </c>
    </row>
    <row r="418" spans="1:17" x14ac:dyDescent="0.2">
      <c r="A418" s="47" t="s">
        <v>408</v>
      </c>
      <c r="B418" s="47" t="s">
        <v>467</v>
      </c>
      <c r="C418" s="47" t="s">
        <v>433</v>
      </c>
      <c r="D418" t="s">
        <v>174</v>
      </c>
      <c r="E418" s="16" t="s">
        <v>563</v>
      </c>
      <c r="F418" s="16" t="s">
        <v>316</v>
      </c>
      <c r="G418" s="16" t="s">
        <v>362</v>
      </c>
      <c r="H418">
        <v>70</v>
      </c>
      <c r="I418" s="16">
        <f t="shared" si="47"/>
        <v>68</v>
      </c>
      <c r="J418" s="16">
        <f t="shared" si="48"/>
        <v>2</v>
      </c>
      <c r="K418" s="64">
        <f t="shared" si="49"/>
        <v>0.97142857142857142</v>
      </c>
      <c r="L418" s="16"/>
      <c r="M418">
        <v>68</v>
      </c>
      <c r="N418">
        <v>0</v>
      </c>
      <c r="O418">
        <v>2</v>
      </c>
      <c r="P418">
        <v>0</v>
      </c>
      <c r="Q418">
        <v>0</v>
      </c>
    </row>
    <row r="419" spans="1:17" x14ac:dyDescent="0.2">
      <c r="A419" s="47" t="s">
        <v>408</v>
      </c>
      <c r="B419" s="47" t="s">
        <v>467</v>
      </c>
      <c r="C419" s="47" t="s">
        <v>433</v>
      </c>
      <c r="D419" t="s">
        <v>203</v>
      </c>
      <c r="E419" s="16" t="s">
        <v>564</v>
      </c>
      <c r="F419" s="16" t="s">
        <v>316</v>
      </c>
      <c r="G419" s="16" t="s">
        <v>362</v>
      </c>
      <c r="H419">
        <v>3</v>
      </c>
      <c r="I419" s="16">
        <f t="shared" si="47"/>
        <v>3</v>
      </c>
      <c r="J419" s="16">
        <f t="shared" si="48"/>
        <v>0</v>
      </c>
      <c r="K419" s="64">
        <f t="shared" si="49"/>
        <v>1</v>
      </c>
      <c r="L419" s="16"/>
      <c r="M419">
        <v>3</v>
      </c>
      <c r="N419">
        <v>0</v>
      </c>
      <c r="O419">
        <v>0</v>
      </c>
      <c r="P419">
        <v>0</v>
      </c>
      <c r="Q419">
        <v>0</v>
      </c>
    </row>
    <row r="420" spans="1:17" x14ac:dyDescent="0.2">
      <c r="A420" s="47" t="s">
        <v>408</v>
      </c>
      <c r="B420" s="47" t="s">
        <v>467</v>
      </c>
      <c r="C420" s="47" t="s">
        <v>433</v>
      </c>
      <c r="D420" t="s">
        <v>91</v>
      </c>
      <c r="E420" s="16" t="s">
        <v>565</v>
      </c>
      <c r="F420" s="16" t="s">
        <v>316</v>
      </c>
      <c r="G420" s="16" t="s">
        <v>362</v>
      </c>
      <c r="H420">
        <v>12</v>
      </c>
      <c r="I420" s="16">
        <f t="shared" si="47"/>
        <v>12</v>
      </c>
      <c r="J420" s="16">
        <f t="shared" si="48"/>
        <v>0</v>
      </c>
      <c r="K420" s="64">
        <f t="shared" si="49"/>
        <v>1</v>
      </c>
      <c r="L420" s="16"/>
      <c r="M420">
        <v>12</v>
      </c>
      <c r="N420">
        <v>0</v>
      </c>
      <c r="O420">
        <v>0</v>
      </c>
      <c r="P420">
        <v>0</v>
      </c>
      <c r="Q420">
        <v>0</v>
      </c>
    </row>
    <row r="421" spans="1:17" x14ac:dyDescent="0.2">
      <c r="A421" s="47" t="s">
        <v>409</v>
      </c>
      <c r="B421" s="47" t="s">
        <v>567</v>
      </c>
      <c r="C421" s="47" t="s">
        <v>434</v>
      </c>
      <c r="D421" t="s">
        <v>99</v>
      </c>
      <c r="E421" s="16" t="s">
        <v>568</v>
      </c>
      <c r="F421" s="16" t="s">
        <v>316</v>
      </c>
      <c r="G421" s="16" t="s">
        <v>362</v>
      </c>
      <c r="H421">
        <v>103</v>
      </c>
      <c r="I421" s="16">
        <f t="shared" si="47"/>
        <v>103</v>
      </c>
      <c r="J421" s="16">
        <f t="shared" si="48"/>
        <v>0</v>
      </c>
      <c r="K421" s="64">
        <f t="shared" si="49"/>
        <v>1</v>
      </c>
      <c r="L421" s="16"/>
      <c r="M421">
        <v>103</v>
      </c>
      <c r="N421">
        <v>0</v>
      </c>
      <c r="O421">
        <v>0</v>
      </c>
      <c r="P421">
        <v>0</v>
      </c>
      <c r="Q421">
        <v>0</v>
      </c>
    </row>
    <row r="422" spans="1:17" x14ac:dyDescent="0.2">
      <c r="A422" s="47" t="s">
        <v>409</v>
      </c>
      <c r="B422" s="47" t="s">
        <v>567</v>
      </c>
      <c r="C422" s="47" t="s">
        <v>434</v>
      </c>
      <c r="D422" t="s">
        <v>206</v>
      </c>
      <c r="E422" s="16" t="s">
        <v>569</v>
      </c>
      <c r="F422" s="16" t="s">
        <v>316</v>
      </c>
      <c r="G422" s="16" t="s">
        <v>362</v>
      </c>
      <c r="H422">
        <v>244</v>
      </c>
      <c r="I422" s="16">
        <f t="shared" si="47"/>
        <v>241</v>
      </c>
      <c r="J422" s="16">
        <f t="shared" si="48"/>
        <v>3</v>
      </c>
      <c r="K422" s="64">
        <f t="shared" si="49"/>
        <v>0.98770491803278693</v>
      </c>
      <c r="L422" s="16"/>
      <c r="M422">
        <v>241</v>
      </c>
      <c r="N422">
        <v>3</v>
      </c>
      <c r="O422">
        <v>0</v>
      </c>
      <c r="P422">
        <v>0</v>
      </c>
      <c r="Q422">
        <v>0</v>
      </c>
    </row>
    <row r="423" spans="1:17" x14ac:dyDescent="0.2">
      <c r="A423" s="47" t="s">
        <v>409</v>
      </c>
      <c r="B423" s="47" t="s">
        <v>567</v>
      </c>
      <c r="C423" s="47" t="s">
        <v>434</v>
      </c>
      <c r="D423" t="s">
        <v>140</v>
      </c>
      <c r="E423" s="16" t="s">
        <v>570</v>
      </c>
      <c r="F423" s="16" t="s">
        <v>316</v>
      </c>
      <c r="G423" s="16" t="s">
        <v>362</v>
      </c>
      <c r="H423">
        <v>185</v>
      </c>
      <c r="I423" s="16">
        <f t="shared" si="47"/>
        <v>185</v>
      </c>
      <c r="J423" s="16">
        <f t="shared" si="48"/>
        <v>0</v>
      </c>
      <c r="K423" s="64">
        <f t="shared" si="49"/>
        <v>1</v>
      </c>
      <c r="L423" s="16"/>
      <c r="M423">
        <v>185</v>
      </c>
      <c r="N423">
        <v>0</v>
      </c>
      <c r="O423">
        <v>0</v>
      </c>
      <c r="P423">
        <v>0</v>
      </c>
      <c r="Q423">
        <v>0</v>
      </c>
    </row>
    <row r="424" spans="1:17" x14ac:dyDescent="0.2">
      <c r="A424" s="47" t="s">
        <v>409</v>
      </c>
      <c r="B424" s="47" t="s">
        <v>567</v>
      </c>
      <c r="C424" s="47" t="s">
        <v>434</v>
      </c>
      <c r="D424" t="s">
        <v>98</v>
      </c>
      <c r="E424" s="16" t="s">
        <v>571</v>
      </c>
      <c r="F424" s="16" t="s">
        <v>316</v>
      </c>
      <c r="G424" s="16" t="s">
        <v>362</v>
      </c>
      <c r="H424">
        <v>262</v>
      </c>
      <c r="I424" s="16">
        <f t="shared" si="47"/>
        <v>261</v>
      </c>
      <c r="J424" s="16">
        <f t="shared" si="48"/>
        <v>1</v>
      </c>
      <c r="K424" s="64">
        <f t="shared" si="49"/>
        <v>0.99618320610687028</v>
      </c>
      <c r="L424" s="16"/>
      <c r="M424">
        <v>261</v>
      </c>
      <c r="N424">
        <v>1</v>
      </c>
      <c r="O424">
        <v>0</v>
      </c>
      <c r="P424">
        <v>0</v>
      </c>
      <c r="Q424">
        <v>0</v>
      </c>
    </row>
    <row r="425" spans="1:17" x14ac:dyDescent="0.2">
      <c r="A425" s="47" t="s">
        <v>410</v>
      </c>
      <c r="B425" s="47" t="s">
        <v>441</v>
      </c>
      <c r="C425" s="47" t="s">
        <v>435</v>
      </c>
      <c r="D425" t="s">
        <v>139</v>
      </c>
      <c r="E425" s="16" t="s">
        <v>572</v>
      </c>
      <c r="F425" s="16" t="s">
        <v>316</v>
      </c>
      <c r="G425" s="16" t="s">
        <v>362</v>
      </c>
      <c r="H425">
        <v>22</v>
      </c>
      <c r="I425" s="16">
        <f t="shared" si="47"/>
        <v>22</v>
      </c>
      <c r="J425" s="16">
        <f t="shared" si="48"/>
        <v>0</v>
      </c>
      <c r="K425" s="64">
        <f t="shared" si="49"/>
        <v>1</v>
      </c>
      <c r="L425" s="16"/>
      <c r="M425">
        <v>22</v>
      </c>
      <c r="N425">
        <v>0</v>
      </c>
      <c r="O425">
        <v>0</v>
      </c>
      <c r="P425">
        <v>0</v>
      </c>
      <c r="Q425">
        <v>0</v>
      </c>
    </row>
    <row r="426" spans="1:17" x14ac:dyDescent="0.2">
      <c r="A426" s="47" t="s">
        <v>410</v>
      </c>
      <c r="B426" s="47" t="s">
        <v>441</v>
      </c>
      <c r="C426" s="47" t="s">
        <v>435</v>
      </c>
      <c r="D426" t="s">
        <v>137</v>
      </c>
      <c r="E426" s="16" t="s">
        <v>573</v>
      </c>
      <c r="F426" s="16" t="s">
        <v>316</v>
      </c>
      <c r="G426" s="16" t="s">
        <v>362</v>
      </c>
      <c r="H426">
        <v>79</v>
      </c>
      <c r="I426" s="16">
        <f t="shared" si="47"/>
        <v>79</v>
      </c>
      <c r="J426" s="16">
        <f t="shared" si="48"/>
        <v>0</v>
      </c>
      <c r="K426" s="64">
        <f t="shared" si="49"/>
        <v>1</v>
      </c>
      <c r="L426" s="16"/>
      <c r="M426">
        <v>79</v>
      </c>
      <c r="N426">
        <v>0</v>
      </c>
      <c r="O426">
        <v>0</v>
      </c>
      <c r="P426">
        <v>0</v>
      </c>
      <c r="Q426">
        <v>0</v>
      </c>
    </row>
    <row r="427" spans="1:17" x14ac:dyDescent="0.2">
      <c r="A427" s="47" t="s">
        <v>410</v>
      </c>
      <c r="B427" s="47" t="s">
        <v>441</v>
      </c>
      <c r="C427" s="47" t="s">
        <v>435</v>
      </c>
      <c r="D427" t="s">
        <v>226</v>
      </c>
      <c r="E427" s="16" t="s">
        <v>574</v>
      </c>
      <c r="F427" s="16" t="s">
        <v>316</v>
      </c>
      <c r="G427" s="16" t="s">
        <v>362</v>
      </c>
      <c r="H427">
        <v>246</v>
      </c>
      <c r="I427" s="16">
        <f t="shared" si="47"/>
        <v>246</v>
      </c>
      <c r="J427" s="16">
        <f t="shared" si="48"/>
        <v>0</v>
      </c>
      <c r="K427" s="64">
        <f t="shared" si="49"/>
        <v>1</v>
      </c>
      <c r="L427" s="16"/>
      <c r="M427">
        <v>246</v>
      </c>
      <c r="N427">
        <v>0</v>
      </c>
      <c r="O427">
        <v>0</v>
      </c>
      <c r="P427">
        <v>0</v>
      </c>
      <c r="Q427">
        <v>0</v>
      </c>
    </row>
    <row r="428" spans="1:17" x14ac:dyDescent="0.2">
      <c r="A428" s="47" t="s">
        <v>410</v>
      </c>
      <c r="B428" s="47" t="s">
        <v>441</v>
      </c>
      <c r="C428" s="47" t="s">
        <v>435</v>
      </c>
      <c r="D428" t="s">
        <v>138</v>
      </c>
      <c r="E428" s="16" t="s">
        <v>576</v>
      </c>
      <c r="F428" s="16" t="s">
        <v>316</v>
      </c>
      <c r="G428" s="16" t="s">
        <v>362</v>
      </c>
      <c r="H428">
        <v>191</v>
      </c>
      <c r="I428" s="16">
        <f t="shared" si="47"/>
        <v>191</v>
      </c>
      <c r="J428" s="16">
        <f t="shared" si="48"/>
        <v>0</v>
      </c>
      <c r="K428" s="64">
        <f t="shared" si="49"/>
        <v>1</v>
      </c>
      <c r="L428" s="16"/>
      <c r="M428">
        <v>191</v>
      </c>
      <c r="N428">
        <v>0</v>
      </c>
      <c r="O428">
        <v>0</v>
      </c>
      <c r="P428">
        <v>0</v>
      </c>
      <c r="Q428">
        <v>0</v>
      </c>
    </row>
    <row r="429" spans="1:17" x14ac:dyDescent="0.2">
      <c r="A429" s="47" t="s">
        <v>411</v>
      </c>
      <c r="B429" s="47" t="s">
        <v>567</v>
      </c>
      <c r="C429" s="47" t="s">
        <v>436</v>
      </c>
      <c r="D429" t="s">
        <v>117</v>
      </c>
      <c r="E429" s="16" t="s">
        <v>577</v>
      </c>
      <c r="F429" s="16" t="s">
        <v>316</v>
      </c>
      <c r="G429" s="16" t="s">
        <v>362</v>
      </c>
      <c r="H429">
        <v>6</v>
      </c>
      <c r="I429" s="16">
        <f t="shared" si="47"/>
        <v>6</v>
      </c>
      <c r="J429" s="16">
        <f t="shared" si="48"/>
        <v>0</v>
      </c>
      <c r="K429" s="64">
        <f t="shared" si="49"/>
        <v>1</v>
      </c>
      <c r="L429" s="16"/>
      <c r="M429">
        <v>6</v>
      </c>
      <c r="N429">
        <v>0</v>
      </c>
      <c r="O429">
        <v>0</v>
      </c>
      <c r="P429">
        <v>0</v>
      </c>
      <c r="Q429">
        <v>0</v>
      </c>
    </row>
    <row r="430" spans="1:17" x14ac:dyDescent="0.2">
      <c r="A430" s="47" t="s">
        <v>411</v>
      </c>
      <c r="B430" s="47" t="s">
        <v>567</v>
      </c>
      <c r="C430" s="47" t="s">
        <v>436</v>
      </c>
      <c r="D430" t="s">
        <v>168</v>
      </c>
      <c r="E430" s="16" t="s">
        <v>578</v>
      </c>
      <c r="F430" s="16" t="s">
        <v>316</v>
      </c>
      <c r="G430" s="16" t="s">
        <v>362</v>
      </c>
      <c r="H430">
        <v>30</v>
      </c>
      <c r="I430" s="16">
        <f t="shared" si="47"/>
        <v>30</v>
      </c>
      <c r="J430" s="16">
        <f t="shared" si="48"/>
        <v>0</v>
      </c>
      <c r="K430" s="64">
        <f t="shared" si="49"/>
        <v>1</v>
      </c>
      <c r="L430" s="16"/>
      <c r="M430">
        <v>30</v>
      </c>
      <c r="N430">
        <v>0</v>
      </c>
      <c r="O430">
        <v>0</v>
      </c>
      <c r="P430">
        <v>0</v>
      </c>
      <c r="Q430">
        <v>0</v>
      </c>
    </row>
    <row r="431" spans="1:17" x14ac:dyDescent="0.2">
      <c r="A431" s="47" t="s">
        <v>411</v>
      </c>
      <c r="B431" s="47" t="s">
        <v>567</v>
      </c>
      <c r="C431" s="47" t="s">
        <v>436</v>
      </c>
      <c r="D431" t="s">
        <v>129</v>
      </c>
      <c r="E431" s="16" t="s">
        <v>580</v>
      </c>
      <c r="F431" s="16" t="s">
        <v>316</v>
      </c>
      <c r="G431" s="16" t="s">
        <v>362</v>
      </c>
      <c r="H431">
        <v>491</v>
      </c>
      <c r="I431" s="16">
        <f t="shared" si="47"/>
        <v>490</v>
      </c>
      <c r="J431" s="16">
        <f t="shared" si="48"/>
        <v>1</v>
      </c>
      <c r="K431" s="64">
        <f t="shared" si="49"/>
        <v>0.99796334012219956</v>
      </c>
      <c r="L431" s="16"/>
      <c r="M431">
        <v>490</v>
      </c>
      <c r="N431">
        <v>0</v>
      </c>
      <c r="O431">
        <v>1</v>
      </c>
      <c r="P431">
        <v>0</v>
      </c>
      <c r="Q431">
        <v>0</v>
      </c>
    </row>
    <row r="432" spans="1:17" x14ac:dyDescent="0.2">
      <c r="A432" s="47" t="s">
        <v>411</v>
      </c>
      <c r="B432" s="47" t="s">
        <v>567</v>
      </c>
      <c r="C432" s="47" t="s">
        <v>436</v>
      </c>
      <c r="D432" t="s">
        <v>118</v>
      </c>
      <c r="E432" s="16" t="s">
        <v>581</v>
      </c>
      <c r="F432" s="16" t="s">
        <v>316</v>
      </c>
      <c r="G432" s="16" t="s">
        <v>362</v>
      </c>
      <c r="H432">
        <v>19</v>
      </c>
      <c r="I432" s="16">
        <f t="shared" si="47"/>
        <v>19</v>
      </c>
      <c r="J432" s="16">
        <f t="shared" si="48"/>
        <v>0</v>
      </c>
      <c r="K432" s="64">
        <f t="shared" si="49"/>
        <v>1</v>
      </c>
      <c r="L432" s="16"/>
      <c r="M432">
        <v>19</v>
      </c>
      <c r="N432">
        <v>0</v>
      </c>
      <c r="O432">
        <v>0</v>
      </c>
      <c r="P432">
        <v>0</v>
      </c>
      <c r="Q432">
        <v>0</v>
      </c>
    </row>
    <row r="433" spans="1:17" x14ac:dyDescent="0.2">
      <c r="A433" s="47" t="s">
        <v>412</v>
      </c>
      <c r="B433" s="47" t="s">
        <v>525</v>
      </c>
      <c r="C433" s="47" t="s">
        <v>437</v>
      </c>
      <c r="D433" t="s">
        <v>193</v>
      </c>
      <c r="E433" s="16" t="s">
        <v>582</v>
      </c>
      <c r="F433" s="16" t="s">
        <v>316</v>
      </c>
      <c r="G433" s="16" t="s">
        <v>362</v>
      </c>
      <c r="H433">
        <v>7</v>
      </c>
      <c r="I433" s="16">
        <f t="shared" si="47"/>
        <v>7</v>
      </c>
      <c r="J433" s="16">
        <f t="shared" si="48"/>
        <v>0</v>
      </c>
      <c r="K433" s="64">
        <f t="shared" si="49"/>
        <v>1</v>
      </c>
      <c r="L433" s="16"/>
      <c r="M433">
        <v>7</v>
      </c>
      <c r="N433">
        <v>0</v>
      </c>
      <c r="O433">
        <v>0</v>
      </c>
      <c r="P433">
        <v>0</v>
      </c>
      <c r="Q433">
        <v>0</v>
      </c>
    </row>
    <row r="434" spans="1:17" x14ac:dyDescent="0.2">
      <c r="A434" s="47" t="s">
        <v>412</v>
      </c>
      <c r="B434" s="47" t="s">
        <v>525</v>
      </c>
      <c r="C434" s="47" t="s">
        <v>437</v>
      </c>
      <c r="D434" t="s">
        <v>219</v>
      </c>
      <c r="E434" s="16" t="s">
        <v>583</v>
      </c>
      <c r="F434" s="16" t="s">
        <v>316</v>
      </c>
      <c r="G434" s="16" t="s">
        <v>362</v>
      </c>
      <c r="H434">
        <v>180</v>
      </c>
      <c r="I434" s="16">
        <f t="shared" si="47"/>
        <v>180</v>
      </c>
      <c r="J434" s="16">
        <f t="shared" si="48"/>
        <v>0</v>
      </c>
      <c r="K434" s="64">
        <f t="shared" si="49"/>
        <v>1</v>
      </c>
      <c r="L434" s="16"/>
      <c r="M434">
        <v>180</v>
      </c>
      <c r="N434">
        <v>0</v>
      </c>
      <c r="O434">
        <v>0</v>
      </c>
      <c r="P434">
        <v>0</v>
      </c>
      <c r="Q434">
        <v>0</v>
      </c>
    </row>
    <row r="435" spans="1:17" x14ac:dyDescent="0.2">
      <c r="A435" s="47" t="s">
        <v>412</v>
      </c>
      <c r="B435" s="47" t="s">
        <v>525</v>
      </c>
      <c r="C435" s="47" t="s">
        <v>437</v>
      </c>
      <c r="D435" t="s">
        <v>217</v>
      </c>
      <c r="E435" s="16" t="s">
        <v>584</v>
      </c>
      <c r="F435" s="16" t="s">
        <v>316</v>
      </c>
      <c r="G435" s="16" t="s">
        <v>362</v>
      </c>
      <c r="H435">
        <v>118</v>
      </c>
      <c r="I435" s="16">
        <f t="shared" si="47"/>
        <v>118</v>
      </c>
      <c r="J435" s="16">
        <f t="shared" si="48"/>
        <v>0</v>
      </c>
      <c r="K435" s="64">
        <f t="shared" si="49"/>
        <v>1</v>
      </c>
      <c r="L435" s="16"/>
      <c r="M435">
        <v>118</v>
      </c>
      <c r="N435">
        <v>0</v>
      </c>
      <c r="O435">
        <v>0</v>
      </c>
      <c r="P435">
        <v>0</v>
      </c>
      <c r="Q435">
        <v>0</v>
      </c>
    </row>
    <row r="436" spans="1:17" x14ac:dyDescent="0.2">
      <c r="A436" s="47" t="s">
        <v>412</v>
      </c>
      <c r="B436" s="47" t="s">
        <v>525</v>
      </c>
      <c r="C436" s="47" t="s">
        <v>437</v>
      </c>
      <c r="D436" t="s">
        <v>109</v>
      </c>
      <c r="E436" s="16" t="s">
        <v>585</v>
      </c>
      <c r="F436" s="16" t="s">
        <v>316</v>
      </c>
      <c r="G436" s="16" t="s">
        <v>362</v>
      </c>
      <c r="H436">
        <v>17</v>
      </c>
      <c r="I436" s="16">
        <f t="shared" si="47"/>
        <v>17</v>
      </c>
      <c r="J436" s="16">
        <f t="shared" si="48"/>
        <v>0</v>
      </c>
      <c r="K436" s="64">
        <f t="shared" si="49"/>
        <v>1</v>
      </c>
      <c r="L436" s="16"/>
      <c r="M436">
        <v>17</v>
      </c>
      <c r="N436">
        <v>0</v>
      </c>
      <c r="O436">
        <v>0</v>
      </c>
      <c r="P436">
        <v>0</v>
      </c>
      <c r="Q436">
        <v>0</v>
      </c>
    </row>
    <row r="437" spans="1:17" x14ac:dyDescent="0.2">
      <c r="A437" s="47" t="s">
        <v>412</v>
      </c>
      <c r="B437" s="47" t="s">
        <v>525</v>
      </c>
      <c r="C437" s="47" t="s">
        <v>437</v>
      </c>
      <c r="D437" t="s">
        <v>74</v>
      </c>
      <c r="E437" s="16" t="s">
        <v>587</v>
      </c>
      <c r="F437" s="16" t="s">
        <v>316</v>
      </c>
      <c r="G437" s="16" t="s">
        <v>362</v>
      </c>
      <c r="H437">
        <v>419</v>
      </c>
      <c r="I437" s="16">
        <f t="shared" si="47"/>
        <v>415</v>
      </c>
      <c r="J437" s="16">
        <f t="shared" si="48"/>
        <v>4</v>
      </c>
      <c r="K437" s="64">
        <f t="shared" si="49"/>
        <v>0.99045346062052508</v>
      </c>
      <c r="L437" s="16"/>
      <c r="M437">
        <v>415</v>
      </c>
      <c r="N437">
        <v>4</v>
      </c>
      <c r="O437">
        <v>0</v>
      </c>
      <c r="P437">
        <v>0</v>
      </c>
      <c r="Q437">
        <v>0</v>
      </c>
    </row>
    <row r="438" spans="1:17" x14ac:dyDescent="0.2">
      <c r="A438" s="47" t="s">
        <v>412</v>
      </c>
      <c r="B438" s="47" t="s">
        <v>525</v>
      </c>
      <c r="C438" s="47" t="s">
        <v>437</v>
      </c>
      <c r="D438" t="s">
        <v>194</v>
      </c>
      <c r="E438" s="16" t="s">
        <v>588</v>
      </c>
      <c r="F438" s="16" t="s">
        <v>316</v>
      </c>
      <c r="G438" s="16" t="s">
        <v>362</v>
      </c>
      <c r="H438">
        <v>82</v>
      </c>
      <c r="I438" s="16">
        <f t="shared" ref="I438:I457" si="50">SUM(M438)</f>
        <v>82</v>
      </c>
      <c r="J438" s="16">
        <f t="shared" ref="J438:J457" si="51">SUM(N438:Q438)</f>
        <v>0</v>
      </c>
      <c r="K438" s="64">
        <f t="shared" ref="K438:K457" si="52">I438/H438</f>
        <v>1</v>
      </c>
      <c r="L438" s="16"/>
      <c r="M438">
        <v>82</v>
      </c>
      <c r="N438">
        <v>0</v>
      </c>
      <c r="O438">
        <v>0</v>
      </c>
      <c r="P438">
        <v>0</v>
      </c>
      <c r="Q438">
        <v>0</v>
      </c>
    </row>
    <row r="439" spans="1:17" x14ac:dyDescent="0.2">
      <c r="A439" s="47" t="s">
        <v>412</v>
      </c>
      <c r="B439" s="47" t="s">
        <v>525</v>
      </c>
      <c r="C439" s="47" t="s">
        <v>437</v>
      </c>
      <c r="D439" t="s">
        <v>230</v>
      </c>
      <c r="E439" s="16" t="s">
        <v>589</v>
      </c>
      <c r="F439" s="16" t="s">
        <v>316</v>
      </c>
      <c r="G439" s="16" t="s">
        <v>362</v>
      </c>
      <c r="H439">
        <v>83</v>
      </c>
      <c r="I439" s="16">
        <f t="shared" si="50"/>
        <v>83</v>
      </c>
      <c r="J439" s="16">
        <f t="shared" si="51"/>
        <v>0</v>
      </c>
      <c r="K439" s="64">
        <f t="shared" si="52"/>
        <v>1</v>
      </c>
      <c r="L439" s="16"/>
      <c r="M439">
        <v>83</v>
      </c>
      <c r="N439">
        <v>0</v>
      </c>
      <c r="O439">
        <v>0</v>
      </c>
      <c r="P439">
        <v>0</v>
      </c>
      <c r="Q439">
        <v>0</v>
      </c>
    </row>
    <row r="440" spans="1:17" x14ac:dyDescent="0.2">
      <c r="A440" s="47" t="s">
        <v>413</v>
      </c>
      <c r="B440" s="47" t="s">
        <v>521</v>
      </c>
      <c r="C440" s="47" t="s">
        <v>438</v>
      </c>
      <c r="D440" t="s">
        <v>224</v>
      </c>
      <c r="E440" s="16" t="s">
        <v>590</v>
      </c>
      <c r="F440" s="16" t="s">
        <v>316</v>
      </c>
      <c r="G440" s="16" t="s">
        <v>362</v>
      </c>
      <c r="H440">
        <v>227</v>
      </c>
      <c r="I440" s="16">
        <f t="shared" si="50"/>
        <v>227</v>
      </c>
      <c r="J440" s="16">
        <f t="shared" si="51"/>
        <v>0</v>
      </c>
      <c r="K440" s="64">
        <f t="shared" si="52"/>
        <v>1</v>
      </c>
      <c r="L440" s="16"/>
      <c r="M440">
        <v>227</v>
      </c>
      <c r="N440">
        <v>0</v>
      </c>
      <c r="O440">
        <v>0</v>
      </c>
      <c r="P440">
        <v>0</v>
      </c>
      <c r="Q440">
        <v>0</v>
      </c>
    </row>
    <row r="441" spans="1:17" x14ac:dyDescent="0.2">
      <c r="A441" s="47" t="s">
        <v>413</v>
      </c>
      <c r="B441" s="47" t="s">
        <v>521</v>
      </c>
      <c r="C441" s="47" t="s">
        <v>438</v>
      </c>
      <c r="D441" t="s">
        <v>105</v>
      </c>
      <c r="E441" s="16" t="s">
        <v>591</v>
      </c>
      <c r="F441" s="16" t="s">
        <v>316</v>
      </c>
      <c r="G441" s="16" t="s">
        <v>362</v>
      </c>
      <c r="H441">
        <v>159</v>
      </c>
      <c r="I441" s="16">
        <f t="shared" si="50"/>
        <v>159</v>
      </c>
      <c r="J441" s="16">
        <f t="shared" si="51"/>
        <v>0</v>
      </c>
      <c r="K441" s="64">
        <f t="shared" si="52"/>
        <v>1</v>
      </c>
      <c r="L441" s="16"/>
      <c r="M441">
        <v>159</v>
      </c>
      <c r="N441">
        <v>0</v>
      </c>
      <c r="O441">
        <v>0</v>
      </c>
      <c r="P441">
        <v>0</v>
      </c>
      <c r="Q441">
        <v>0</v>
      </c>
    </row>
    <row r="442" spans="1:17" x14ac:dyDescent="0.2">
      <c r="A442" s="47" t="s">
        <v>413</v>
      </c>
      <c r="B442" s="47" t="s">
        <v>521</v>
      </c>
      <c r="C442" s="47" t="s">
        <v>438</v>
      </c>
      <c r="D442" t="s">
        <v>192</v>
      </c>
      <c r="E442" s="16" t="s">
        <v>592</v>
      </c>
      <c r="F442" s="16" t="s">
        <v>316</v>
      </c>
      <c r="G442" s="16" t="s">
        <v>362</v>
      </c>
      <c r="H442">
        <v>120</v>
      </c>
      <c r="I442" s="16">
        <f t="shared" si="50"/>
        <v>120</v>
      </c>
      <c r="J442" s="16">
        <f t="shared" si="51"/>
        <v>0</v>
      </c>
      <c r="K442" s="64">
        <f t="shared" si="52"/>
        <v>1</v>
      </c>
      <c r="L442" s="16"/>
      <c r="M442">
        <v>120</v>
      </c>
      <c r="N442">
        <v>0</v>
      </c>
      <c r="O442">
        <v>0</v>
      </c>
      <c r="P442">
        <v>0</v>
      </c>
      <c r="Q442">
        <v>0</v>
      </c>
    </row>
    <row r="443" spans="1:17" x14ac:dyDescent="0.2">
      <c r="A443" s="47" t="s">
        <v>413</v>
      </c>
      <c r="B443" s="47" t="s">
        <v>521</v>
      </c>
      <c r="C443" s="47" t="s">
        <v>438</v>
      </c>
      <c r="D443" t="s">
        <v>131</v>
      </c>
      <c r="E443" s="16" t="s">
        <v>593</v>
      </c>
      <c r="F443" s="16" t="s">
        <v>316</v>
      </c>
      <c r="G443" s="16" t="s">
        <v>362</v>
      </c>
      <c r="H443">
        <v>189</v>
      </c>
      <c r="I443" s="16">
        <f t="shared" si="50"/>
        <v>188</v>
      </c>
      <c r="J443" s="16">
        <f t="shared" si="51"/>
        <v>1</v>
      </c>
      <c r="K443" s="64">
        <f t="shared" si="52"/>
        <v>0.99470899470899465</v>
      </c>
      <c r="L443" s="16"/>
      <c r="M443">
        <v>188</v>
      </c>
      <c r="N443">
        <v>1</v>
      </c>
      <c r="O443">
        <v>0</v>
      </c>
      <c r="P443">
        <v>0</v>
      </c>
      <c r="Q443">
        <v>0</v>
      </c>
    </row>
    <row r="444" spans="1:17" x14ac:dyDescent="0.2">
      <c r="A444" s="47" t="s">
        <v>414</v>
      </c>
      <c r="B444" s="47" t="s">
        <v>447</v>
      </c>
      <c r="C444" s="47" t="s">
        <v>439</v>
      </c>
      <c r="D444" t="s">
        <v>88</v>
      </c>
      <c r="E444" s="16" t="s">
        <v>594</v>
      </c>
      <c r="F444" s="16" t="s">
        <v>316</v>
      </c>
      <c r="G444" s="16" t="s">
        <v>362</v>
      </c>
      <c r="H444">
        <v>112</v>
      </c>
      <c r="I444" s="16">
        <f t="shared" si="50"/>
        <v>111</v>
      </c>
      <c r="J444" s="16">
        <f t="shared" si="51"/>
        <v>1</v>
      </c>
      <c r="K444" s="64">
        <f t="shared" si="52"/>
        <v>0.9910714285714286</v>
      </c>
      <c r="L444" s="16"/>
      <c r="M444">
        <v>111</v>
      </c>
      <c r="N444">
        <v>1</v>
      </c>
      <c r="O444">
        <v>0</v>
      </c>
      <c r="P444">
        <v>0</v>
      </c>
      <c r="Q444">
        <v>0</v>
      </c>
    </row>
    <row r="445" spans="1:17" x14ac:dyDescent="0.2">
      <c r="A445" s="47" t="s">
        <v>414</v>
      </c>
      <c r="B445" s="47" t="s">
        <v>521</v>
      </c>
      <c r="C445" s="47" t="s">
        <v>439</v>
      </c>
      <c r="D445" t="s">
        <v>161</v>
      </c>
      <c r="E445" s="16" t="s">
        <v>595</v>
      </c>
      <c r="F445" s="16" t="s">
        <v>316</v>
      </c>
      <c r="G445" s="16" t="s">
        <v>362</v>
      </c>
      <c r="H445">
        <v>74</v>
      </c>
      <c r="I445" s="16">
        <f t="shared" si="50"/>
        <v>74</v>
      </c>
      <c r="J445" s="16">
        <f t="shared" si="51"/>
        <v>0</v>
      </c>
      <c r="K445" s="64">
        <f t="shared" si="52"/>
        <v>1</v>
      </c>
      <c r="L445" s="16"/>
      <c r="M445">
        <v>74</v>
      </c>
      <c r="N445">
        <v>0</v>
      </c>
      <c r="O445">
        <v>0</v>
      </c>
      <c r="P445">
        <v>0</v>
      </c>
      <c r="Q445">
        <v>0</v>
      </c>
    </row>
    <row r="446" spans="1:17" x14ac:dyDescent="0.2">
      <c r="A446" s="47" t="s">
        <v>414</v>
      </c>
      <c r="B446" s="47" t="s">
        <v>521</v>
      </c>
      <c r="C446" s="47" t="s">
        <v>439</v>
      </c>
      <c r="D446" t="s">
        <v>66</v>
      </c>
      <c r="E446" s="16" t="s">
        <v>596</v>
      </c>
      <c r="F446" s="16" t="s">
        <v>316</v>
      </c>
      <c r="G446" s="16" t="s">
        <v>362</v>
      </c>
      <c r="H446">
        <v>127</v>
      </c>
      <c r="I446" s="16">
        <f t="shared" si="50"/>
        <v>126</v>
      </c>
      <c r="J446" s="16">
        <f t="shared" si="51"/>
        <v>1</v>
      </c>
      <c r="K446" s="64">
        <f t="shared" si="52"/>
        <v>0.99212598425196852</v>
      </c>
      <c r="L446" s="16"/>
      <c r="M446">
        <v>126</v>
      </c>
      <c r="N446">
        <v>1</v>
      </c>
      <c r="O446">
        <v>0</v>
      </c>
      <c r="P446">
        <v>0</v>
      </c>
      <c r="Q446">
        <v>0</v>
      </c>
    </row>
    <row r="447" spans="1:17" x14ac:dyDescent="0.2">
      <c r="A447" s="47" t="s">
        <v>414</v>
      </c>
      <c r="B447" s="47" t="s">
        <v>447</v>
      </c>
      <c r="C447" s="47" t="s">
        <v>439</v>
      </c>
      <c r="D447" t="s">
        <v>104</v>
      </c>
      <c r="E447" s="16" t="s">
        <v>597</v>
      </c>
      <c r="F447" s="16" t="s">
        <v>316</v>
      </c>
      <c r="G447" s="16" t="s">
        <v>362</v>
      </c>
      <c r="H447">
        <v>232</v>
      </c>
      <c r="I447" s="16">
        <f t="shared" si="50"/>
        <v>232</v>
      </c>
      <c r="J447" s="16">
        <f t="shared" si="51"/>
        <v>0</v>
      </c>
      <c r="K447" s="64">
        <f t="shared" si="52"/>
        <v>1</v>
      </c>
      <c r="L447" s="16"/>
      <c r="M447">
        <v>232</v>
      </c>
      <c r="N447">
        <v>0</v>
      </c>
      <c r="O447">
        <v>0</v>
      </c>
      <c r="P447">
        <v>0</v>
      </c>
      <c r="Q447">
        <v>0</v>
      </c>
    </row>
    <row r="448" spans="1:17" x14ac:dyDescent="0.2">
      <c r="A448" s="47" t="s">
        <v>414</v>
      </c>
      <c r="B448" s="47" t="s">
        <v>521</v>
      </c>
      <c r="C448" s="47" t="s">
        <v>439</v>
      </c>
      <c r="D448" t="s">
        <v>130</v>
      </c>
      <c r="E448" s="16" t="s">
        <v>598</v>
      </c>
      <c r="F448" s="16" t="s">
        <v>316</v>
      </c>
      <c r="G448" s="16" t="s">
        <v>362</v>
      </c>
      <c r="H448">
        <v>333</v>
      </c>
      <c r="I448" s="16">
        <f t="shared" si="50"/>
        <v>333</v>
      </c>
      <c r="J448" s="16">
        <f t="shared" si="51"/>
        <v>0</v>
      </c>
      <c r="K448" s="64">
        <f t="shared" si="52"/>
        <v>1</v>
      </c>
      <c r="L448" s="16"/>
      <c r="M448">
        <v>333</v>
      </c>
      <c r="N448">
        <v>0</v>
      </c>
      <c r="O448">
        <v>0</v>
      </c>
      <c r="P448">
        <v>0</v>
      </c>
      <c r="Q448">
        <v>0</v>
      </c>
    </row>
    <row r="449" spans="1:17" x14ac:dyDescent="0.2">
      <c r="A449" s="47" t="s">
        <v>414</v>
      </c>
      <c r="B449" s="47" t="s">
        <v>447</v>
      </c>
      <c r="C449" s="47" t="s">
        <v>439</v>
      </c>
      <c r="D449" t="s">
        <v>110</v>
      </c>
      <c r="E449" s="16" t="s">
        <v>599</v>
      </c>
      <c r="F449" s="16" t="s">
        <v>316</v>
      </c>
      <c r="G449" s="16" t="s">
        <v>362</v>
      </c>
      <c r="H449">
        <v>91</v>
      </c>
      <c r="I449" s="16">
        <f t="shared" si="50"/>
        <v>91</v>
      </c>
      <c r="J449" s="16">
        <f t="shared" si="51"/>
        <v>0</v>
      </c>
      <c r="K449" s="64">
        <f t="shared" si="52"/>
        <v>1</v>
      </c>
      <c r="L449" s="16"/>
      <c r="M449">
        <v>91</v>
      </c>
      <c r="N449">
        <v>0</v>
      </c>
      <c r="O449">
        <v>0</v>
      </c>
      <c r="P449">
        <v>0</v>
      </c>
      <c r="Q449">
        <v>0</v>
      </c>
    </row>
    <row r="450" spans="1:17" x14ac:dyDescent="0.2">
      <c r="A450" s="47" t="s">
        <v>414</v>
      </c>
      <c r="B450" s="47" t="s">
        <v>521</v>
      </c>
      <c r="C450" s="47" t="s">
        <v>439</v>
      </c>
      <c r="D450" t="s">
        <v>128</v>
      </c>
      <c r="E450" s="16" t="s">
        <v>600</v>
      </c>
      <c r="F450" s="16" t="s">
        <v>316</v>
      </c>
      <c r="G450" s="16" t="s">
        <v>362</v>
      </c>
      <c r="H450">
        <v>317</v>
      </c>
      <c r="I450" s="16">
        <f t="shared" si="50"/>
        <v>317</v>
      </c>
      <c r="J450" s="16">
        <f t="shared" si="51"/>
        <v>0</v>
      </c>
      <c r="K450" s="64">
        <f t="shared" si="52"/>
        <v>1</v>
      </c>
      <c r="L450" s="16"/>
      <c r="M450">
        <v>317</v>
      </c>
      <c r="N450">
        <v>0</v>
      </c>
      <c r="O450">
        <v>0</v>
      </c>
      <c r="P450">
        <v>0</v>
      </c>
      <c r="Q450">
        <v>0</v>
      </c>
    </row>
    <row r="451" spans="1:17" x14ac:dyDescent="0.2">
      <c r="A451" s="47" t="s">
        <v>415</v>
      </c>
      <c r="B451" s="47" t="s">
        <v>567</v>
      </c>
      <c r="C451" s="47" t="s">
        <v>440</v>
      </c>
      <c r="D451" t="s">
        <v>100</v>
      </c>
      <c r="E451" s="16" t="s">
        <v>601</v>
      </c>
      <c r="F451" s="16" t="s">
        <v>316</v>
      </c>
      <c r="G451" s="16" t="s">
        <v>362</v>
      </c>
      <c r="H451">
        <v>61</v>
      </c>
      <c r="I451" s="16">
        <f t="shared" si="50"/>
        <v>61</v>
      </c>
      <c r="J451" s="16">
        <f t="shared" si="51"/>
        <v>0</v>
      </c>
      <c r="K451" s="64">
        <f t="shared" si="52"/>
        <v>1</v>
      </c>
      <c r="L451" s="16"/>
      <c r="M451">
        <v>61</v>
      </c>
      <c r="N451">
        <v>0</v>
      </c>
      <c r="O451">
        <v>0</v>
      </c>
      <c r="P451">
        <v>0</v>
      </c>
      <c r="Q451">
        <v>0</v>
      </c>
    </row>
    <row r="452" spans="1:17" x14ac:dyDescent="0.2">
      <c r="A452" s="47" t="s">
        <v>415</v>
      </c>
      <c r="B452" s="47" t="s">
        <v>567</v>
      </c>
      <c r="C452" s="47" t="s">
        <v>440</v>
      </c>
      <c r="D452" t="s">
        <v>80</v>
      </c>
      <c r="E452" s="16" t="s">
        <v>602</v>
      </c>
      <c r="F452" s="16" t="s">
        <v>316</v>
      </c>
      <c r="G452" s="16" t="s">
        <v>362</v>
      </c>
      <c r="H452">
        <v>201</v>
      </c>
      <c r="I452" s="16">
        <f t="shared" si="50"/>
        <v>201</v>
      </c>
      <c r="J452" s="16">
        <f t="shared" si="51"/>
        <v>0</v>
      </c>
      <c r="K452" s="64">
        <f t="shared" si="52"/>
        <v>1</v>
      </c>
      <c r="L452" s="16"/>
      <c r="M452">
        <v>201</v>
      </c>
      <c r="N452">
        <v>0</v>
      </c>
      <c r="O452">
        <v>0</v>
      </c>
      <c r="P452">
        <v>0</v>
      </c>
      <c r="Q452">
        <v>0</v>
      </c>
    </row>
    <row r="453" spans="1:17" x14ac:dyDescent="0.2">
      <c r="A453" s="47" t="s">
        <v>415</v>
      </c>
      <c r="B453" s="47" t="s">
        <v>567</v>
      </c>
      <c r="C453" s="47" t="s">
        <v>440</v>
      </c>
      <c r="D453" t="s">
        <v>215</v>
      </c>
      <c r="E453" s="16" t="s">
        <v>603</v>
      </c>
      <c r="F453" s="16" t="s">
        <v>316</v>
      </c>
      <c r="G453" s="16" t="s">
        <v>362</v>
      </c>
      <c r="H453">
        <v>125</v>
      </c>
      <c r="I453" s="16">
        <f t="shared" si="50"/>
        <v>125</v>
      </c>
      <c r="J453" s="16">
        <f t="shared" si="51"/>
        <v>0</v>
      </c>
      <c r="K453" s="64">
        <f t="shared" si="52"/>
        <v>1</v>
      </c>
      <c r="L453" s="16"/>
      <c r="M453">
        <v>125</v>
      </c>
      <c r="N453">
        <v>0</v>
      </c>
      <c r="O453">
        <v>0</v>
      </c>
      <c r="P453">
        <v>0</v>
      </c>
      <c r="Q453">
        <v>0</v>
      </c>
    </row>
    <row r="454" spans="1:17" x14ac:dyDescent="0.2">
      <c r="A454" s="47" t="s">
        <v>415</v>
      </c>
      <c r="B454" s="47" t="s">
        <v>567</v>
      </c>
      <c r="C454" s="47" t="s">
        <v>440</v>
      </c>
      <c r="D454" t="s">
        <v>182</v>
      </c>
      <c r="E454" s="16" t="s">
        <v>604</v>
      </c>
      <c r="F454" s="16" t="s">
        <v>316</v>
      </c>
      <c r="G454" s="16" t="s">
        <v>362</v>
      </c>
      <c r="H454">
        <v>726</v>
      </c>
      <c r="I454" s="16">
        <f t="shared" si="50"/>
        <v>726</v>
      </c>
      <c r="J454" s="16">
        <f t="shared" si="51"/>
        <v>0</v>
      </c>
      <c r="K454" s="64">
        <f t="shared" si="52"/>
        <v>1</v>
      </c>
      <c r="L454" s="16"/>
      <c r="M454">
        <v>726</v>
      </c>
      <c r="N454">
        <v>0</v>
      </c>
      <c r="O454">
        <v>0</v>
      </c>
      <c r="P454">
        <v>0</v>
      </c>
      <c r="Q454">
        <v>0</v>
      </c>
    </row>
    <row r="455" spans="1:17" x14ac:dyDescent="0.2">
      <c r="A455" s="47" t="s">
        <v>415</v>
      </c>
      <c r="B455" s="47" t="s">
        <v>567</v>
      </c>
      <c r="C455" s="47" t="s">
        <v>440</v>
      </c>
      <c r="D455" t="s">
        <v>218</v>
      </c>
      <c r="E455" s="16" t="s">
        <v>605</v>
      </c>
      <c r="F455" s="16" t="s">
        <v>316</v>
      </c>
      <c r="G455" s="16" t="s">
        <v>362</v>
      </c>
      <c r="H455">
        <v>208</v>
      </c>
      <c r="I455" s="16">
        <f t="shared" si="50"/>
        <v>208</v>
      </c>
      <c r="J455" s="16">
        <f t="shared" si="51"/>
        <v>0</v>
      </c>
      <c r="K455" s="64">
        <f t="shared" si="52"/>
        <v>1</v>
      </c>
      <c r="L455" s="16"/>
      <c r="M455">
        <v>208</v>
      </c>
      <c r="N455">
        <v>0</v>
      </c>
      <c r="O455">
        <v>0</v>
      </c>
      <c r="P455">
        <v>0</v>
      </c>
      <c r="Q455">
        <v>0</v>
      </c>
    </row>
    <row r="456" spans="1:17" x14ac:dyDescent="0.2">
      <c r="A456" s="47" t="s">
        <v>384</v>
      </c>
      <c r="B456" s="47" t="s">
        <v>384</v>
      </c>
      <c r="C456" s="47" t="s">
        <v>384</v>
      </c>
      <c r="D456" t="s">
        <v>241</v>
      </c>
      <c r="E456" s="16" t="s">
        <v>385</v>
      </c>
      <c r="F456" s="16" t="s">
        <v>316</v>
      </c>
      <c r="G456" s="16" t="s">
        <v>362</v>
      </c>
      <c r="H456">
        <v>1</v>
      </c>
      <c r="I456" s="16">
        <f t="shared" si="50"/>
        <v>1</v>
      </c>
      <c r="J456" s="16">
        <f t="shared" si="51"/>
        <v>0</v>
      </c>
      <c r="K456" s="64">
        <f t="shared" si="52"/>
        <v>1</v>
      </c>
      <c r="L456" s="16"/>
      <c r="M456">
        <v>1</v>
      </c>
      <c r="N456">
        <v>0</v>
      </c>
      <c r="O456">
        <v>0</v>
      </c>
      <c r="P456">
        <v>0</v>
      </c>
      <c r="Q456">
        <v>0</v>
      </c>
    </row>
    <row r="457" spans="1:17" x14ac:dyDescent="0.2">
      <c r="A457" s="47" t="s">
        <v>384</v>
      </c>
      <c r="B457" s="47" t="s">
        <v>384</v>
      </c>
      <c r="C457" s="47" t="s">
        <v>384</v>
      </c>
      <c r="D457" t="s">
        <v>229</v>
      </c>
      <c r="E457" s="16" t="s">
        <v>385</v>
      </c>
      <c r="F457" s="16" t="s">
        <v>316</v>
      </c>
      <c r="G457" s="16" t="s">
        <v>362</v>
      </c>
      <c r="H457">
        <v>21</v>
      </c>
      <c r="I457" s="16">
        <f t="shared" si="50"/>
        <v>21</v>
      </c>
      <c r="J457" s="16">
        <f t="shared" si="51"/>
        <v>0</v>
      </c>
      <c r="K457" s="64">
        <f t="shared" si="52"/>
        <v>1</v>
      </c>
      <c r="L457" s="16"/>
      <c r="M457">
        <v>21</v>
      </c>
      <c r="N457">
        <v>0</v>
      </c>
      <c r="O457">
        <v>0</v>
      </c>
      <c r="P457">
        <v>0</v>
      </c>
      <c r="Q457">
        <v>0</v>
      </c>
    </row>
    <row r="458" spans="1:17" x14ac:dyDescent="0.2">
      <c r="E458" s="27" t="s">
        <v>314</v>
      </c>
      <c r="F458" s="27" t="s">
        <v>316</v>
      </c>
      <c r="G458" s="27" t="s">
        <v>362</v>
      </c>
      <c r="H458" s="27">
        <f>SUM(H310:H457)</f>
        <v>22917</v>
      </c>
      <c r="I458" s="27">
        <f t="shared" ref="I458" si="53">SUM(M458)</f>
        <v>22835</v>
      </c>
      <c r="J458" s="27">
        <f t="shared" ref="J458" si="54">SUM(N458:Q458)</f>
        <v>82</v>
      </c>
      <c r="K458" s="30">
        <f t="shared" ref="K458" si="55">I458/H458</f>
        <v>0.99642187022734219</v>
      </c>
      <c r="L458" s="27"/>
      <c r="M458" s="27">
        <f>SUM(M310:M457)</f>
        <v>22835</v>
      </c>
      <c r="N458" s="27">
        <f t="shared" ref="N458:Q458" si="56">SUM(N310:N457)</f>
        <v>44</v>
      </c>
      <c r="O458" s="27">
        <f t="shared" si="56"/>
        <v>23</v>
      </c>
      <c r="P458" s="27">
        <f t="shared" si="56"/>
        <v>13</v>
      </c>
      <c r="Q458" s="27">
        <f t="shared" si="56"/>
        <v>2</v>
      </c>
    </row>
    <row r="461" spans="1:17" x14ac:dyDescent="0.2">
      <c r="A461" s="16" t="s">
        <v>287</v>
      </c>
    </row>
    <row r="462" spans="1:17" x14ac:dyDescent="0.2">
      <c r="A462" s="16" t="s">
        <v>288</v>
      </c>
    </row>
    <row r="463" spans="1:17" x14ac:dyDescent="0.2">
      <c r="A463" s="16" t="s">
        <v>289</v>
      </c>
    </row>
    <row r="464" spans="1:17" x14ac:dyDescent="0.2">
      <c r="A464" s="16" t="s">
        <v>290</v>
      </c>
    </row>
    <row r="465" spans="1:5" x14ac:dyDescent="0.2">
      <c r="A465" s="16" t="s">
        <v>291</v>
      </c>
    </row>
    <row r="466" spans="1:5" x14ac:dyDescent="0.2">
      <c r="A466" s="16" t="s">
        <v>325</v>
      </c>
    </row>
    <row r="467" spans="1:5" x14ac:dyDescent="0.2">
      <c r="A467" s="58" t="s">
        <v>326</v>
      </c>
    </row>
    <row r="468" spans="1:5" x14ac:dyDescent="0.2">
      <c r="A468" s="47" t="s">
        <v>363</v>
      </c>
    </row>
    <row r="469" spans="1:5" x14ac:dyDescent="0.2">
      <c r="A469" s="46"/>
    </row>
    <row r="470" spans="1:5" x14ac:dyDescent="0.2">
      <c r="A470" s="46"/>
    </row>
    <row r="471" spans="1:5" x14ac:dyDescent="0.2">
      <c r="A471" s="46"/>
    </row>
    <row r="472" spans="1:5" x14ac:dyDescent="0.2">
      <c r="A472" s="46"/>
    </row>
    <row r="473" spans="1:5" ht="30" x14ac:dyDescent="0.2">
      <c r="A473" s="34" t="s">
        <v>292</v>
      </c>
    </row>
    <row r="474" spans="1:5" ht="15" x14ac:dyDescent="0.2">
      <c r="A474" s="35"/>
    </row>
    <row r="475" spans="1:5" x14ac:dyDescent="0.2">
      <c r="A475" s="139" t="s">
        <v>623</v>
      </c>
      <c r="B475" s="139"/>
      <c r="C475" s="139"/>
      <c r="D475" s="139"/>
      <c r="E475" s="139"/>
    </row>
    <row r="476" spans="1:5" ht="18" customHeight="1" x14ac:dyDescent="0.2">
      <c r="A476" s="139"/>
      <c r="B476" s="139"/>
      <c r="C476" s="139"/>
      <c r="D476" s="139"/>
      <c r="E476" s="139"/>
    </row>
    <row r="477" spans="1:5" ht="14.25" x14ac:dyDescent="0.2">
      <c r="A477" s="36" t="s">
        <v>624</v>
      </c>
      <c r="B477" s="131"/>
      <c r="C477" s="131"/>
      <c r="D477" s="131"/>
      <c r="E477" s="131"/>
    </row>
    <row r="478" spans="1:5" ht="14.25" x14ac:dyDescent="0.2">
      <c r="A478" s="36" t="s">
        <v>625</v>
      </c>
      <c r="B478" s="131"/>
      <c r="C478" s="131"/>
      <c r="D478" s="131"/>
      <c r="E478" s="131"/>
    </row>
    <row r="479" spans="1:5" ht="14.25" x14ac:dyDescent="0.2">
      <c r="A479" s="131" t="s">
        <v>626</v>
      </c>
      <c r="B479" s="131"/>
      <c r="C479" s="131"/>
      <c r="D479" s="131"/>
      <c r="E479" s="131"/>
    </row>
    <row r="480" spans="1:5" ht="14.25" x14ac:dyDescent="0.2">
      <c r="A480" s="131" t="s">
        <v>627</v>
      </c>
      <c r="B480" s="131"/>
      <c r="C480" s="131"/>
      <c r="D480" s="131"/>
      <c r="E480" s="131"/>
    </row>
    <row r="481" spans="1:5" x14ac:dyDescent="0.2">
      <c r="A481" s="140" t="s">
        <v>628</v>
      </c>
      <c r="B481" s="140"/>
      <c r="C481" s="140"/>
      <c r="D481" s="140"/>
      <c r="E481" s="140"/>
    </row>
    <row r="482" spans="1:5" x14ac:dyDescent="0.2">
      <c r="A482" s="140"/>
      <c r="B482" s="140"/>
      <c r="C482" s="140"/>
      <c r="D482" s="140"/>
      <c r="E482" s="140"/>
    </row>
    <row r="483" spans="1:5" ht="14.25" x14ac:dyDescent="0.2">
      <c r="A483" s="131"/>
      <c r="B483" s="131"/>
      <c r="C483" s="131"/>
      <c r="D483" s="131"/>
      <c r="E483" s="131"/>
    </row>
    <row r="484" spans="1:5" ht="14.25" x14ac:dyDescent="0.2">
      <c r="A484" s="131" t="s">
        <v>293</v>
      </c>
      <c r="B484" s="131"/>
      <c r="C484" s="131"/>
      <c r="D484" s="131"/>
      <c r="E484" s="131"/>
    </row>
    <row r="485" spans="1:5" ht="14.25" x14ac:dyDescent="0.2">
      <c r="A485" s="131" t="s">
        <v>294</v>
      </c>
      <c r="B485" s="131"/>
      <c r="C485" s="131"/>
      <c r="D485" s="131"/>
      <c r="E485" s="131"/>
    </row>
    <row r="486" spans="1:5" ht="14.25" x14ac:dyDescent="0.2">
      <c r="A486" s="131" t="s">
        <v>295</v>
      </c>
      <c r="B486" s="131"/>
      <c r="C486" s="131"/>
      <c r="D486" s="131"/>
      <c r="E486" s="131"/>
    </row>
    <row r="640" ht="12.75" customHeight="1" x14ac:dyDescent="0.2"/>
    <row r="937" ht="15" customHeight="1" x14ac:dyDescent="0.2"/>
    <row r="939" ht="15" customHeight="1" x14ac:dyDescent="0.2"/>
  </sheetData>
  <sortState ref="A310:Q457">
    <sortCondition ref="C310:C457"/>
    <sortCondition ref="E310:E457"/>
    <sortCondition ref="D310:D457"/>
  </sortState>
  <mergeCells count="11">
    <mergeCell ref="H9:J9"/>
    <mergeCell ref="K9:K10"/>
    <mergeCell ref="M9:Q9"/>
    <mergeCell ref="H160:J160"/>
    <mergeCell ref="K160:K161"/>
    <mergeCell ref="M160:Q160"/>
    <mergeCell ref="A475:E476"/>
    <mergeCell ref="A481:E482"/>
    <mergeCell ref="H308:J308"/>
    <mergeCell ref="K308:K309"/>
    <mergeCell ref="M308:Q308"/>
  </mergeCells>
  <phoneticPr fontId="3" type="noConversion"/>
  <hyperlinks>
    <hyperlink ref="A5" location="'31-DAY SUB TREAT (DRUGS)'!A475"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pageSetUpPr fitToPage="1"/>
  </sheetPr>
  <dimension ref="A1:Q527"/>
  <sheetViews>
    <sheetView zoomScale="50" zoomScaleNormal="50" workbookViewId="0"/>
  </sheetViews>
  <sheetFormatPr defaultColWidth="9.140625" defaultRowHeight="12.75" x14ac:dyDescent="0.2"/>
  <cols>
    <col min="1" max="1" width="18.140625" customWidth="1"/>
    <col min="2" max="2" width="21.140625" bestFit="1" customWidth="1"/>
    <col min="3" max="3" width="83.5703125" bestFit="1" customWidth="1"/>
    <col min="4" max="4" width="16" bestFit="1" customWidth="1"/>
    <col min="5" max="5" width="83.42578125" bestFit="1" customWidth="1"/>
    <col min="6" max="6" width="21.85546875" customWidth="1"/>
    <col min="7" max="7" width="29.140625" bestFit="1" customWidth="1"/>
    <col min="8" max="8" width="26.42578125" customWidth="1"/>
    <col min="9" max="9" width="24.5703125" customWidth="1"/>
    <col min="10" max="10" width="27.7109375" customWidth="1"/>
    <col min="11" max="11" width="27.42578125" customWidth="1"/>
    <col min="12" max="12" width="4.85546875" customWidth="1"/>
    <col min="13" max="13" width="18" bestFit="1" customWidth="1"/>
    <col min="14" max="16" width="16.7109375" bestFit="1" customWidth="1"/>
    <col min="17" max="17" width="18.28515625" bestFit="1" customWidth="1"/>
  </cols>
  <sheetData>
    <row r="1" spans="1:17" ht="15.75" x14ac:dyDescent="0.25">
      <c r="A1" s="19" t="s">
        <v>51</v>
      </c>
    </row>
    <row r="2" spans="1:17" x14ac:dyDescent="0.2">
      <c r="A2" s="16" t="s">
        <v>372</v>
      </c>
    </row>
    <row r="3" spans="1:17" x14ac:dyDescent="0.2">
      <c r="A3" t="s">
        <v>1</v>
      </c>
    </row>
    <row r="4" spans="1:17" x14ac:dyDescent="0.2">
      <c r="A4" t="s">
        <v>31</v>
      </c>
    </row>
    <row r="5" spans="1:17" x14ac:dyDescent="0.2">
      <c r="A5" s="11" t="s">
        <v>21</v>
      </c>
    </row>
    <row r="8" spans="1:17" s="46" customFormat="1" ht="15" x14ac:dyDescent="0.25">
      <c r="A8" s="45" t="s">
        <v>310</v>
      </c>
      <c r="B8" s="11"/>
      <c r="F8" s="47"/>
    </row>
    <row r="9" spans="1:17" x14ac:dyDescent="0.2">
      <c r="A9" s="16"/>
      <c r="B9" s="16"/>
      <c r="C9" s="16"/>
      <c r="D9" s="16"/>
      <c r="E9" s="16"/>
      <c r="F9" s="16"/>
      <c r="G9" s="16"/>
      <c r="H9" s="146" t="s">
        <v>355</v>
      </c>
      <c r="I9" s="146"/>
      <c r="J9" s="146"/>
      <c r="K9" s="138" t="s">
        <v>301</v>
      </c>
      <c r="L9" s="16"/>
      <c r="M9" s="136" t="s">
        <v>356</v>
      </c>
      <c r="N9" s="136"/>
      <c r="O9" s="136"/>
      <c r="P9" s="136"/>
      <c r="Q9" s="136"/>
    </row>
    <row r="10" spans="1:17" s="27" customFormat="1" x14ac:dyDescent="0.2">
      <c r="A10" s="50" t="s">
        <v>258</v>
      </c>
      <c r="B10" s="50" t="s">
        <v>259</v>
      </c>
      <c r="C10" s="50" t="s">
        <v>260</v>
      </c>
      <c r="D10" s="27" t="s">
        <v>261</v>
      </c>
      <c r="E10" s="27" t="s">
        <v>262</v>
      </c>
      <c r="F10" s="27" t="s">
        <v>302</v>
      </c>
      <c r="G10" s="27" t="s">
        <v>361</v>
      </c>
      <c r="H10" s="49" t="s">
        <v>264</v>
      </c>
      <c r="I10" s="49" t="s">
        <v>304</v>
      </c>
      <c r="J10" s="49" t="s">
        <v>305</v>
      </c>
      <c r="K10" s="153"/>
      <c r="M10" s="49" t="s">
        <v>304</v>
      </c>
      <c r="N10" s="49" t="s">
        <v>306</v>
      </c>
      <c r="O10" s="49" t="s">
        <v>307</v>
      </c>
      <c r="P10" s="49" t="s">
        <v>308</v>
      </c>
      <c r="Q10" s="49" t="s">
        <v>309</v>
      </c>
    </row>
    <row r="11" spans="1:17" x14ac:dyDescent="0.2">
      <c r="A11" s="47" t="s">
        <v>391</v>
      </c>
      <c r="B11" s="47" t="s">
        <v>441</v>
      </c>
      <c r="C11" s="47" t="s">
        <v>416</v>
      </c>
      <c r="D11" t="s">
        <v>136</v>
      </c>
      <c r="E11" s="16" t="s">
        <v>443</v>
      </c>
      <c r="F11" s="92" t="s">
        <v>311</v>
      </c>
      <c r="G11" s="16" t="s">
        <v>364</v>
      </c>
      <c r="H11">
        <v>2</v>
      </c>
      <c r="I11">
        <v>2</v>
      </c>
      <c r="J11" s="16">
        <f t="shared" ref="J11:J42" si="0">SUM(N11:Q11)</f>
        <v>0</v>
      </c>
      <c r="K11" s="64">
        <f t="shared" ref="K11:K42" si="1">I11/H11</f>
        <v>1</v>
      </c>
      <c r="L11" s="16"/>
      <c r="M11">
        <v>2</v>
      </c>
      <c r="N11">
        <v>0</v>
      </c>
      <c r="O11">
        <v>0</v>
      </c>
      <c r="P11">
        <v>0</v>
      </c>
      <c r="Q11">
        <v>0</v>
      </c>
    </row>
    <row r="12" spans="1:17" x14ac:dyDescent="0.2">
      <c r="A12" s="47" t="s">
        <v>391</v>
      </c>
      <c r="B12" s="47" t="s">
        <v>441</v>
      </c>
      <c r="C12" s="47" t="s">
        <v>416</v>
      </c>
      <c r="D12" t="s">
        <v>146</v>
      </c>
      <c r="E12" s="16" t="s">
        <v>444</v>
      </c>
      <c r="F12" s="92" t="s">
        <v>311</v>
      </c>
      <c r="G12" s="16" t="s">
        <v>364</v>
      </c>
      <c r="H12">
        <v>42</v>
      </c>
      <c r="I12">
        <v>42</v>
      </c>
      <c r="J12" s="16">
        <f t="shared" si="0"/>
        <v>0</v>
      </c>
      <c r="K12" s="64">
        <f t="shared" si="1"/>
        <v>1</v>
      </c>
      <c r="L12" s="16"/>
      <c r="M12">
        <v>42</v>
      </c>
      <c r="N12">
        <v>0</v>
      </c>
      <c r="O12">
        <v>0</v>
      </c>
      <c r="P12">
        <v>0</v>
      </c>
      <c r="Q12">
        <v>0</v>
      </c>
    </row>
    <row r="13" spans="1:17" x14ac:dyDescent="0.2">
      <c r="A13" s="47" t="s">
        <v>391</v>
      </c>
      <c r="B13" s="47" t="s">
        <v>441</v>
      </c>
      <c r="C13" s="47" t="s">
        <v>416</v>
      </c>
      <c r="D13" t="s">
        <v>213</v>
      </c>
      <c r="E13" s="16" t="s">
        <v>445</v>
      </c>
      <c r="F13" s="92" t="s">
        <v>311</v>
      </c>
      <c r="G13" s="16" t="s">
        <v>364</v>
      </c>
      <c r="H13">
        <v>1</v>
      </c>
      <c r="I13">
        <v>1</v>
      </c>
      <c r="J13" s="16">
        <f t="shared" si="0"/>
        <v>0</v>
      </c>
      <c r="K13" s="64">
        <f t="shared" si="1"/>
        <v>1</v>
      </c>
      <c r="L13" s="16"/>
      <c r="M13">
        <v>1</v>
      </c>
      <c r="N13">
        <v>0</v>
      </c>
      <c r="O13">
        <v>0</v>
      </c>
      <c r="P13">
        <v>0</v>
      </c>
      <c r="Q13">
        <v>0</v>
      </c>
    </row>
    <row r="14" spans="1:17" x14ac:dyDescent="0.2">
      <c r="A14" s="47" t="s">
        <v>392</v>
      </c>
      <c r="B14" s="47" t="s">
        <v>447</v>
      </c>
      <c r="C14" s="47" t="s">
        <v>417</v>
      </c>
      <c r="D14" t="s">
        <v>189</v>
      </c>
      <c r="E14" s="16" t="s">
        <v>448</v>
      </c>
      <c r="F14" s="92" t="s">
        <v>311</v>
      </c>
      <c r="G14" s="16" t="s">
        <v>364</v>
      </c>
      <c r="H14">
        <v>100</v>
      </c>
      <c r="I14">
        <v>100</v>
      </c>
      <c r="J14" s="16">
        <f t="shared" si="0"/>
        <v>0</v>
      </c>
      <c r="K14" s="64">
        <f t="shared" si="1"/>
        <v>1</v>
      </c>
      <c r="L14" s="16"/>
      <c r="M14">
        <v>100</v>
      </c>
      <c r="N14">
        <v>0</v>
      </c>
      <c r="O14">
        <v>0</v>
      </c>
      <c r="P14">
        <v>0</v>
      </c>
      <c r="Q14">
        <v>0</v>
      </c>
    </row>
    <row r="15" spans="1:17" x14ac:dyDescent="0.2">
      <c r="A15" s="47" t="s">
        <v>392</v>
      </c>
      <c r="B15" s="47" t="s">
        <v>447</v>
      </c>
      <c r="C15" s="47" t="s">
        <v>417</v>
      </c>
      <c r="D15" t="s">
        <v>103</v>
      </c>
      <c r="E15" s="16" t="s">
        <v>450</v>
      </c>
      <c r="F15" s="92" t="s">
        <v>311</v>
      </c>
      <c r="G15" s="16" t="s">
        <v>364</v>
      </c>
      <c r="H15">
        <v>3</v>
      </c>
      <c r="I15">
        <v>3</v>
      </c>
      <c r="J15" s="16">
        <f t="shared" si="0"/>
        <v>0</v>
      </c>
      <c r="K15" s="64">
        <f t="shared" si="1"/>
        <v>1</v>
      </c>
      <c r="L15" s="16"/>
      <c r="M15">
        <v>3</v>
      </c>
      <c r="N15">
        <v>0</v>
      </c>
      <c r="O15">
        <v>0</v>
      </c>
      <c r="P15">
        <v>0</v>
      </c>
      <c r="Q15">
        <v>0</v>
      </c>
    </row>
    <row r="16" spans="1:17" x14ac:dyDescent="0.2">
      <c r="A16" s="47" t="s">
        <v>393</v>
      </c>
      <c r="B16" s="47" t="s">
        <v>441</v>
      </c>
      <c r="C16" s="47" t="s">
        <v>418</v>
      </c>
      <c r="D16" t="s">
        <v>163</v>
      </c>
      <c r="E16" s="16" t="s">
        <v>457</v>
      </c>
      <c r="F16" s="92" t="s">
        <v>311</v>
      </c>
      <c r="G16" s="16" t="s">
        <v>364</v>
      </c>
      <c r="H16">
        <v>2</v>
      </c>
      <c r="I16">
        <v>2</v>
      </c>
      <c r="J16" s="16">
        <f t="shared" si="0"/>
        <v>0</v>
      </c>
      <c r="K16" s="64">
        <f t="shared" si="1"/>
        <v>1</v>
      </c>
      <c r="L16" s="16"/>
      <c r="M16">
        <v>2</v>
      </c>
      <c r="N16">
        <v>0</v>
      </c>
      <c r="O16">
        <v>0</v>
      </c>
      <c r="P16">
        <v>0</v>
      </c>
      <c r="Q16">
        <v>0</v>
      </c>
    </row>
    <row r="17" spans="1:17" x14ac:dyDescent="0.2">
      <c r="A17" s="47" t="s">
        <v>393</v>
      </c>
      <c r="B17" s="47" t="s">
        <v>441</v>
      </c>
      <c r="C17" s="47" t="s">
        <v>418</v>
      </c>
      <c r="D17" t="s">
        <v>149</v>
      </c>
      <c r="E17" s="16" t="s">
        <v>459</v>
      </c>
      <c r="F17" s="92" t="s">
        <v>311</v>
      </c>
      <c r="G17" s="16" t="s">
        <v>364</v>
      </c>
      <c r="H17">
        <v>314</v>
      </c>
      <c r="I17">
        <v>313</v>
      </c>
      <c r="J17" s="16">
        <f t="shared" si="0"/>
        <v>1</v>
      </c>
      <c r="K17" s="64">
        <f t="shared" si="1"/>
        <v>0.99681528662420382</v>
      </c>
      <c r="L17" s="16"/>
      <c r="M17">
        <v>313</v>
      </c>
      <c r="N17">
        <v>1</v>
      </c>
      <c r="O17">
        <v>0</v>
      </c>
      <c r="P17">
        <v>0</v>
      </c>
      <c r="Q17">
        <v>0</v>
      </c>
    </row>
    <row r="18" spans="1:17" x14ac:dyDescent="0.2">
      <c r="A18" s="47" t="s">
        <v>393</v>
      </c>
      <c r="B18" s="47" t="s">
        <v>441</v>
      </c>
      <c r="C18" s="47" t="s">
        <v>418</v>
      </c>
      <c r="D18" t="s">
        <v>185</v>
      </c>
      <c r="E18" s="16" t="s">
        <v>460</v>
      </c>
      <c r="F18" s="92" t="s">
        <v>311</v>
      </c>
      <c r="G18" s="16" t="s">
        <v>364</v>
      </c>
      <c r="H18">
        <v>21</v>
      </c>
      <c r="I18">
        <v>21</v>
      </c>
      <c r="J18" s="16">
        <f t="shared" si="0"/>
        <v>0</v>
      </c>
      <c r="K18" s="64">
        <f t="shared" si="1"/>
        <v>1</v>
      </c>
      <c r="L18" s="16"/>
      <c r="M18">
        <v>21</v>
      </c>
      <c r="N18">
        <v>0</v>
      </c>
      <c r="O18">
        <v>0</v>
      </c>
      <c r="P18">
        <v>0</v>
      </c>
      <c r="Q18">
        <v>0</v>
      </c>
    </row>
    <row r="19" spans="1:17" x14ac:dyDescent="0.2">
      <c r="A19" s="47" t="s">
        <v>394</v>
      </c>
      <c r="B19" s="47" t="s">
        <v>447</v>
      </c>
      <c r="C19" s="47" t="s">
        <v>419</v>
      </c>
      <c r="D19" t="s">
        <v>87</v>
      </c>
      <c r="E19" s="16" t="s">
        <v>463</v>
      </c>
      <c r="F19" s="92" t="s">
        <v>311</v>
      </c>
      <c r="G19" s="16" t="s">
        <v>364</v>
      </c>
      <c r="H19">
        <v>16</v>
      </c>
      <c r="I19">
        <v>16</v>
      </c>
      <c r="J19" s="16">
        <f t="shared" si="0"/>
        <v>0</v>
      </c>
      <c r="K19" s="64">
        <f t="shared" si="1"/>
        <v>1</v>
      </c>
      <c r="L19" s="16"/>
      <c r="M19">
        <v>16</v>
      </c>
      <c r="N19">
        <v>0</v>
      </c>
      <c r="O19">
        <v>0</v>
      </c>
      <c r="P19">
        <v>0</v>
      </c>
      <c r="Q19">
        <v>0</v>
      </c>
    </row>
    <row r="20" spans="1:17" x14ac:dyDescent="0.2">
      <c r="A20" s="47" t="s">
        <v>394</v>
      </c>
      <c r="B20" s="47" t="s">
        <v>447</v>
      </c>
      <c r="C20" s="47" t="s">
        <v>419</v>
      </c>
      <c r="D20" t="s">
        <v>78</v>
      </c>
      <c r="E20" s="16" t="s">
        <v>464</v>
      </c>
      <c r="F20" s="92" t="s">
        <v>311</v>
      </c>
      <c r="G20" s="16" t="s">
        <v>364</v>
      </c>
      <c r="H20">
        <v>94</v>
      </c>
      <c r="I20">
        <v>93</v>
      </c>
      <c r="J20" s="16">
        <f t="shared" si="0"/>
        <v>1</v>
      </c>
      <c r="K20" s="64">
        <f t="shared" si="1"/>
        <v>0.98936170212765961</v>
      </c>
      <c r="L20" s="16"/>
      <c r="M20">
        <v>93</v>
      </c>
      <c r="N20">
        <v>1</v>
      </c>
      <c r="O20">
        <v>0</v>
      </c>
      <c r="P20">
        <v>0</v>
      </c>
      <c r="Q20">
        <v>0</v>
      </c>
    </row>
    <row r="21" spans="1:17" x14ac:dyDescent="0.2">
      <c r="A21" s="47" t="s">
        <v>395</v>
      </c>
      <c r="B21" s="47" t="s">
        <v>467</v>
      </c>
      <c r="C21" s="47" t="s">
        <v>420</v>
      </c>
      <c r="D21" t="s">
        <v>238</v>
      </c>
      <c r="E21" s="16" t="s">
        <v>609</v>
      </c>
      <c r="F21" s="92" t="s">
        <v>311</v>
      </c>
      <c r="G21" s="16" t="s">
        <v>364</v>
      </c>
      <c r="H21">
        <v>106</v>
      </c>
      <c r="I21">
        <v>103</v>
      </c>
      <c r="J21" s="16">
        <f t="shared" si="0"/>
        <v>3</v>
      </c>
      <c r="K21" s="64">
        <f t="shared" si="1"/>
        <v>0.97169811320754718</v>
      </c>
      <c r="L21" s="16"/>
      <c r="M21">
        <v>103</v>
      </c>
      <c r="N21">
        <v>1</v>
      </c>
      <c r="O21">
        <v>1</v>
      </c>
      <c r="P21">
        <v>1</v>
      </c>
      <c r="Q21">
        <v>0</v>
      </c>
    </row>
    <row r="22" spans="1:17" x14ac:dyDescent="0.2">
      <c r="A22" s="47" t="s">
        <v>395</v>
      </c>
      <c r="B22" s="47" t="s">
        <v>467</v>
      </c>
      <c r="C22" s="47" t="s">
        <v>420</v>
      </c>
      <c r="D22" t="s">
        <v>90</v>
      </c>
      <c r="E22" s="16" t="s">
        <v>472</v>
      </c>
      <c r="F22" s="92" t="s">
        <v>311</v>
      </c>
      <c r="G22" s="16" t="s">
        <v>364</v>
      </c>
      <c r="H22">
        <v>2</v>
      </c>
      <c r="I22">
        <v>2</v>
      </c>
      <c r="J22" s="16">
        <f t="shared" si="0"/>
        <v>0</v>
      </c>
      <c r="K22" s="64">
        <f t="shared" si="1"/>
        <v>1</v>
      </c>
      <c r="L22" s="16"/>
      <c r="M22">
        <v>2</v>
      </c>
      <c r="N22">
        <v>0</v>
      </c>
      <c r="O22">
        <v>0</v>
      </c>
      <c r="P22">
        <v>0</v>
      </c>
      <c r="Q22">
        <v>0</v>
      </c>
    </row>
    <row r="23" spans="1:17" x14ac:dyDescent="0.2">
      <c r="A23" s="47" t="s">
        <v>396</v>
      </c>
      <c r="B23" s="47" t="s">
        <v>467</v>
      </c>
      <c r="C23" s="47" t="s">
        <v>421</v>
      </c>
      <c r="D23" t="s">
        <v>164</v>
      </c>
      <c r="E23" s="16" t="s">
        <v>476</v>
      </c>
      <c r="F23" s="92" t="s">
        <v>311</v>
      </c>
      <c r="G23" s="16" t="s">
        <v>364</v>
      </c>
      <c r="H23">
        <v>2</v>
      </c>
      <c r="I23">
        <v>2</v>
      </c>
      <c r="J23" s="16">
        <f t="shared" si="0"/>
        <v>0</v>
      </c>
      <c r="K23" s="64">
        <f t="shared" si="1"/>
        <v>1</v>
      </c>
      <c r="L23" s="16"/>
      <c r="M23">
        <v>2</v>
      </c>
      <c r="N23">
        <v>0</v>
      </c>
      <c r="O23">
        <v>0</v>
      </c>
      <c r="P23">
        <v>0</v>
      </c>
      <c r="Q23">
        <v>0</v>
      </c>
    </row>
    <row r="24" spans="1:17" x14ac:dyDescent="0.2">
      <c r="A24" s="47" t="s">
        <v>396</v>
      </c>
      <c r="B24" s="47" t="s">
        <v>473</v>
      </c>
      <c r="C24" s="47" t="s">
        <v>421</v>
      </c>
      <c r="D24" t="s">
        <v>188</v>
      </c>
      <c r="E24" s="16" t="s">
        <v>479</v>
      </c>
      <c r="F24" s="92" t="s">
        <v>311</v>
      </c>
      <c r="G24" s="16" t="s">
        <v>364</v>
      </c>
      <c r="H24">
        <v>44</v>
      </c>
      <c r="I24">
        <v>44</v>
      </c>
      <c r="J24" s="16">
        <f t="shared" si="0"/>
        <v>0</v>
      </c>
      <c r="K24" s="64">
        <f t="shared" si="1"/>
        <v>1</v>
      </c>
      <c r="L24" s="16"/>
      <c r="M24">
        <v>44</v>
      </c>
      <c r="N24">
        <v>0</v>
      </c>
      <c r="O24">
        <v>0</v>
      </c>
      <c r="P24">
        <v>0</v>
      </c>
      <c r="Q24">
        <v>0</v>
      </c>
    </row>
    <row r="25" spans="1:17" x14ac:dyDescent="0.2">
      <c r="A25" s="47" t="s">
        <v>397</v>
      </c>
      <c r="B25" s="47" t="s">
        <v>481</v>
      </c>
      <c r="C25" s="47" t="s">
        <v>422</v>
      </c>
      <c r="D25" t="s">
        <v>119</v>
      </c>
      <c r="E25" s="16" t="s">
        <v>482</v>
      </c>
      <c r="F25" s="92" t="s">
        <v>311</v>
      </c>
      <c r="G25" s="16" t="s">
        <v>364</v>
      </c>
      <c r="H25">
        <v>1</v>
      </c>
      <c r="I25">
        <v>1</v>
      </c>
      <c r="J25" s="16">
        <f t="shared" si="0"/>
        <v>0</v>
      </c>
      <c r="K25" s="64">
        <f t="shared" si="1"/>
        <v>1</v>
      </c>
      <c r="L25" s="16"/>
      <c r="M25">
        <v>1</v>
      </c>
      <c r="N25">
        <v>0</v>
      </c>
      <c r="O25">
        <v>0</v>
      </c>
      <c r="P25">
        <v>0</v>
      </c>
      <c r="Q25">
        <v>0</v>
      </c>
    </row>
    <row r="26" spans="1:17" x14ac:dyDescent="0.2">
      <c r="A26" s="47" t="s">
        <v>397</v>
      </c>
      <c r="B26" s="47" t="s">
        <v>481</v>
      </c>
      <c r="C26" s="47" t="s">
        <v>422</v>
      </c>
      <c r="D26" t="s">
        <v>191</v>
      </c>
      <c r="E26" s="16" t="s">
        <v>483</v>
      </c>
      <c r="F26" s="92" t="s">
        <v>311</v>
      </c>
      <c r="G26" s="16" t="s">
        <v>364</v>
      </c>
      <c r="H26">
        <v>44</v>
      </c>
      <c r="I26">
        <v>43</v>
      </c>
      <c r="J26" s="16">
        <f t="shared" si="0"/>
        <v>1</v>
      </c>
      <c r="K26" s="64">
        <f t="shared" si="1"/>
        <v>0.97727272727272729</v>
      </c>
      <c r="L26" s="16"/>
      <c r="M26">
        <v>43</v>
      </c>
      <c r="N26">
        <v>1</v>
      </c>
      <c r="O26">
        <v>0</v>
      </c>
      <c r="P26">
        <v>0</v>
      </c>
      <c r="Q26">
        <v>0</v>
      </c>
    </row>
    <row r="27" spans="1:17" x14ac:dyDescent="0.2">
      <c r="A27" s="47" t="s">
        <v>397</v>
      </c>
      <c r="B27" s="47" t="s">
        <v>481</v>
      </c>
      <c r="C27" s="47" t="s">
        <v>422</v>
      </c>
      <c r="D27" t="s">
        <v>216</v>
      </c>
      <c r="E27" s="16" t="s">
        <v>484</v>
      </c>
      <c r="F27" s="92" t="s">
        <v>311</v>
      </c>
      <c r="G27" s="16" t="s">
        <v>364</v>
      </c>
      <c r="H27">
        <v>349</v>
      </c>
      <c r="I27">
        <v>346</v>
      </c>
      <c r="J27" s="16">
        <f t="shared" si="0"/>
        <v>3</v>
      </c>
      <c r="K27" s="64">
        <f t="shared" si="1"/>
        <v>0.99140401146131807</v>
      </c>
      <c r="L27" s="16"/>
      <c r="M27">
        <v>346</v>
      </c>
      <c r="N27">
        <v>1</v>
      </c>
      <c r="O27">
        <v>1</v>
      </c>
      <c r="P27">
        <v>0</v>
      </c>
      <c r="Q27">
        <v>1</v>
      </c>
    </row>
    <row r="28" spans="1:17" x14ac:dyDescent="0.2">
      <c r="A28" s="47" t="s">
        <v>398</v>
      </c>
      <c r="B28" s="47" t="s">
        <v>447</v>
      </c>
      <c r="C28" s="47" t="s">
        <v>423</v>
      </c>
      <c r="D28" t="s">
        <v>94</v>
      </c>
      <c r="E28" s="16" t="s">
        <v>486</v>
      </c>
      <c r="F28" s="92" t="s">
        <v>311</v>
      </c>
      <c r="G28" s="16" t="s">
        <v>364</v>
      </c>
      <c r="H28">
        <v>2</v>
      </c>
      <c r="I28">
        <v>2</v>
      </c>
      <c r="J28" s="16">
        <f t="shared" si="0"/>
        <v>0</v>
      </c>
      <c r="K28" s="64">
        <f t="shared" si="1"/>
        <v>1</v>
      </c>
      <c r="L28" s="16"/>
      <c r="M28">
        <v>2</v>
      </c>
      <c r="N28">
        <v>0</v>
      </c>
      <c r="O28">
        <v>0</v>
      </c>
      <c r="P28">
        <v>0</v>
      </c>
      <c r="Q28">
        <v>0</v>
      </c>
    </row>
    <row r="29" spans="1:17" x14ac:dyDescent="0.2">
      <c r="A29" s="47" t="s">
        <v>398</v>
      </c>
      <c r="B29" s="47" t="s">
        <v>447</v>
      </c>
      <c r="C29" s="47" t="s">
        <v>423</v>
      </c>
      <c r="D29" t="s">
        <v>145</v>
      </c>
      <c r="E29" s="16" t="s">
        <v>487</v>
      </c>
      <c r="F29" s="92" t="s">
        <v>311</v>
      </c>
      <c r="G29" s="16" t="s">
        <v>364</v>
      </c>
      <c r="H29">
        <v>27</v>
      </c>
      <c r="I29">
        <v>26</v>
      </c>
      <c r="J29" s="16">
        <f t="shared" si="0"/>
        <v>1</v>
      </c>
      <c r="K29" s="64">
        <f t="shared" si="1"/>
        <v>0.96296296296296291</v>
      </c>
      <c r="L29" s="16"/>
      <c r="M29">
        <v>26</v>
      </c>
      <c r="N29">
        <v>1</v>
      </c>
      <c r="O29">
        <v>0</v>
      </c>
      <c r="P29">
        <v>0</v>
      </c>
      <c r="Q29">
        <v>0</v>
      </c>
    </row>
    <row r="30" spans="1:17" x14ac:dyDescent="0.2">
      <c r="A30" s="47" t="s">
        <v>398</v>
      </c>
      <c r="B30" s="47" t="s">
        <v>447</v>
      </c>
      <c r="C30" s="47" t="s">
        <v>423</v>
      </c>
      <c r="D30" t="s">
        <v>112</v>
      </c>
      <c r="E30" s="16" t="s">
        <v>488</v>
      </c>
      <c r="F30" s="92" t="s">
        <v>311</v>
      </c>
      <c r="G30" s="16" t="s">
        <v>364</v>
      </c>
      <c r="H30">
        <v>18</v>
      </c>
      <c r="I30">
        <v>18</v>
      </c>
      <c r="J30" s="16">
        <f t="shared" si="0"/>
        <v>0</v>
      </c>
      <c r="K30" s="64">
        <f t="shared" si="1"/>
        <v>1</v>
      </c>
      <c r="L30" s="16"/>
      <c r="M30">
        <v>18</v>
      </c>
      <c r="N30">
        <v>0</v>
      </c>
      <c r="O30">
        <v>0</v>
      </c>
      <c r="P30">
        <v>0</v>
      </c>
      <c r="Q30">
        <v>0</v>
      </c>
    </row>
    <row r="31" spans="1:17" x14ac:dyDescent="0.2">
      <c r="A31" s="47" t="s">
        <v>398</v>
      </c>
      <c r="B31" s="47" t="s">
        <v>447</v>
      </c>
      <c r="C31" s="47" t="s">
        <v>423</v>
      </c>
      <c r="D31" t="s">
        <v>127</v>
      </c>
      <c r="E31" s="16" t="s">
        <v>489</v>
      </c>
      <c r="F31" s="92" t="s">
        <v>311</v>
      </c>
      <c r="G31" s="16" t="s">
        <v>364</v>
      </c>
      <c r="H31">
        <v>37</v>
      </c>
      <c r="I31">
        <v>36</v>
      </c>
      <c r="J31" s="16">
        <f t="shared" si="0"/>
        <v>1</v>
      </c>
      <c r="K31" s="64">
        <f t="shared" si="1"/>
        <v>0.97297297297297303</v>
      </c>
      <c r="L31" s="16"/>
      <c r="M31">
        <v>36</v>
      </c>
      <c r="N31">
        <v>0</v>
      </c>
      <c r="O31">
        <v>1</v>
      </c>
      <c r="P31">
        <v>0</v>
      </c>
      <c r="Q31">
        <v>0</v>
      </c>
    </row>
    <row r="32" spans="1:17" x14ac:dyDescent="0.2">
      <c r="A32" s="47" t="s">
        <v>398</v>
      </c>
      <c r="B32" s="47" t="s">
        <v>447</v>
      </c>
      <c r="C32" s="47" t="s">
        <v>423</v>
      </c>
      <c r="D32" t="s">
        <v>79</v>
      </c>
      <c r="E32" s="16" t="s">
        <v>490</v>
      </c>
      <c r="F32" s="92" t="s">
        <v>311</v>
      </c>
      <c r="G32" s="16" t="s">
        <v>364</v>
      </c>
      <c r="H32">
        <v>70</v>
      </c>
      <c r="I32">
        <v>65</v>
      </c>
      <c r="J32" s="16">
        <f t="shared" si="0"/>
        <v>5</v>
      </c>
      <c r="K32" s="64">
        <f t="shared" si="1"/>
        <v>0.9285714285714286</v>
      </c>
      <c r="L32" s="16"/>
      <c r="M32">
        <v>65</v>
      </c>
      <c r="N32">
        <v>1</v>
      </c>
      <c r="O32">
        <v>3</v>
      </c>
      <c r="P32">
        <v>1</v>
      </c>
      <c r="Q32">
        <v>0</v>
      </c>
    </row>
    <row r="33" spans="1:17" x14ac:dyDescent="0.2">
      <c r="A33" s="47" t="s">
        <v>399</v>
      </c>
      <c r="B33" s="47" t="s">
        <v>473</v>
      </c>
      <c r="C33" s="47" t="s">
        <v>424</v>
      </c>
      <c r="D33" t="s">
        <v>195</v>
      </c>
      <c r="E33" s="16" t="s">
        <v>493</v>
      </c>
      <c r="F33" s="92" t="s">
        <v>311</v>
      </c>
      <c r="G33" s="16" t="s">
        <v>364</v>
      </c>
      <c r="H33">
        <v>21</v>
      </c>
      <c r="I33">
        <v>21</v>
      </c>
      <c r="J33" s="16">
        <f t="shared" si="0"/>
        <v>0</v>
      </c>
      <c r="K33" s="64">
        <f t="shared" si="1"/>
        <v>1</v>
      </c>
      <c r="L33" s="16"/>
      <c r="M33">
        <v>21</v>
      </c>
      <c r="N33">
        <v>0</v>
      </c>
      <c r="O33">
        <v>0</v>
      </c>
      <c r="P33">
        <v>0</v>
      </c>
      <c r="Q33">
        <v>0</v>
      </c>
    </row>
    <row r="34" spans="1:17" x14ac:dyDescent="0.2">
      <c r="A34" s="47" t="s">
        <v>400</v>
      </c>
      <c r="B34" s="47" t="s">
        <v>494</v>
      </c>
      <c r="C34" s="47" t="s">
        <v>425</v>
      </c>
      <c r="D34" t="s">
        <v>126</v>
      </c>
      <c r="E34" s="16" t="s">
        <v>495</v>
      </c>
      <c r="F34" s="92" t="s">
        <v>311</v>
      </c>
      <c r="G34" s="16" t="s">
        <v>364</v>
      </c>
      <c r="H34">
        <v>533</v>
      </c>
      <c r="I34">
        <v>519</v>
      </c>
      <c r="J34" s="16">
        <f t="shared" si="0"/>
        <v>14</v>
      </c>
      <c r="K34" s="64">
        <f t="shared" si="1"/>
        <v>0.97373358348968109</v>
      </c>
      <c r="L34" s="16"/>
      <c r="M34">
        <v>519</v>
      </c>
      <c r="N34">
        <v>7</v>
      </c>
      <c r="O34">
        <v>3</v>
      </c>
      <c r="P34">
        <v>2</v>
      </c>
      <c r="Q34">
        <v>2</v>
      </c>
    </row>
    <row r="35" spans="1:17" x14ac:dyDescent="0.2">
      <c r="A35" s="47" t="s">
        <v>400</v>
      </c>
      <c r="B35" s="47" t="s">
        <v>494</v>
      </c>
      <c r="C35" s="47" t="s">
        <v>425</v>
      </c>
      <c r="D35" t="s">
        <v>124</v>
      </c>
      <c r="E35" s="16" t="s">
        <v>497</v>
      </c>
      <c r="F35" s="92" t="s">
        <v>311</v>
      </c>
      <c r="G35" s="16" t="s">
        <v>364</v>
      </c>
      <c r="H35">
        <v>33</v>
      </c>
      <c r="I35">
        <v>33</v>
      </c>
      <c r="J35" s="16">
        <f t="shared" si="0"/>
        <v>0</v>
      </c>
      <c r="K35" s="64">
        <f t="shared" si="1"/>
        <v>1</v>
      </c>
      <c r="L35" s="16"/>
      <c r="M35">
        <v>33</v>
      </c>
      <c r="N35">
        <v>0</v>
      </c>
      <c r="O35">
        <v>0</v>
      </c>
      <c r="P35">
        <v>0</v>
      </c>
      <c r="Q35">
        <v>0</v>
      </c>
    </row>
    <row r="36" spans="1:17" x14ac:dyDescent="0.2">
      <c r="A36" s="47" t="s">
        <v>400</v>
      </c>
      <c r="B36" s="47" t="s">
        <v>494</v>
      </c>
      <c r="C36" s="47" t="s">
        <v>425</v>
      </c>
      <c r="D36" t="s">
        <v>154</v>
      </c>
      <c r="E36" s="16" t="s">
        <v>499</v>
      </c>
      <c r="F36" s="92" t="s">
        <v>311</v>
      </c>
      <c r="G36" s="16" t="s">
        <v>364</v>
      </c>
      <c r="H36">
        <v>52</v>
      </c>
      <c r="I36">
        <v>51</v>
      </c>
      <c r="J36" s="16">
        <f t="shared" si="0"/>
        <v>1</v>
      </c>
      <c r="K36" s="64">
        <f t="shared" si="1"/>
        <v>0.98076923076923073</v>
      </c>
      <c r="L36" s="16"/>
      <c r="M36">
        <v>51</v>
      </c>
      <c r="N36">
        <v>1</v>
      </c>
      <c r="O36">
        <v>0</v>
      </c>
      <c r="P36">
        <v>0</v>
      </c>
      <c r="Q36">
        <v>0</v>
      </c>
    </row>
    <row r="37" spans="1:17" x14ac:dyDescent="0.2">
      <c r="A37" s="47" t="s">
        <v>400</v>
      </c>
      <c r="B37" s="47" t="s">
        <v>494</v>
      </c>
      <c r="C37" s="47" t="s">
        <v>425</v>
      </c>
      <c r="D37" t="s">
        <v>122</v>
      </c>
      <c r="E37" s="16" t="s">
        <v>500</v>
      </c>
      <c r="F37" s="92" t="s">
        <v>311</v>
      </c>
      <c r="G37" s="16" t="s">
        <v>364</v>
      </c>
      <c r="H37">
        <v>220</v>
      </c>
      <c r="I37">
        <v>220</v>
      </c>
      <c r="J37" s="16">
        <f t="shared" si="0"/>
        <v>0</v>
      </c>
      <c r="K37" s="64">
        <f t="shared" si="1"/>
        <v>1</v>
      </c>
      <c r="L37" s="16"/>
      <c r="M37">
        <v>220</v>
      </c>
      <c r="N37">
        <v>0</v>
      </c>
      <c r="O37">
        <v>0</v>
      </c>
      <c r="P37">
        <v>0</v>
      </c>
      <c r="Q37">
        <v>0</v>
      </c>
    </row>
    <row r="38" spans="1:17" x14ac:dyDescent="0.2">
      <c r="A38" s="47" t="s">
        <v>401</v>
      </c>
      <c r="B38" s="47" t="s">
        <v>494</v>
      </c>
      <c r="C38" s="47" t="s">
        <v>426</v>
      </c>
      <c r="D38" t="s">
        <v>108</v>
      </c>
      <c r="E38" s="16" t="s">
        <v>504</v>
      </c>
      <c r="F38" s="92" t="s">
        <v>311</v>
      </c>
      <c r="G38" s="16" t="s">
        <v>364</v>
      </c>
      <c r="H38">
        <v>20</v>
      </c>
      <c r="I38">
        <v>20</v>
      </c>
      <c r="J38" s="16">
        <f t="shared" si="0"/>
        <v>0</v>
      </c>
      <c r="K38" s="64">
        <f t="shared" si="1"/>
        <v>1</v>
      </c>
      <c r="L38" s="16"/>
      <c r="M38">
        <v>20</v>
      </c>
      <c r="N38">
        <v>0</v>
      </c>
      <c r="O38">
        <v>0</v>
      </c>
      <c r="P38">
        <v>0</v>
      </c>
      <c r="Q38">
        <v>0</v>
      </c>
    </row>
    <row r="39" spans="1:17" x14ac:dyDescent="0.2">
      <c r="A39" s="47" t="s">
        <v>401</v>
      </c>
      <c r="B39" s="47" t="s">
        <v>494</v>
      </c>
      <c r="C39" s="47" t="s">
        <v>426</v>
      </c>
      <c r="D39" t="s">
        <v>81</v>
      </c>
      <c r="E39" s="16" t="s">
        <v>506</v>
      </c>
      <c r="F39" s="92" t="s">
        <v>311</v>
      </c>
      <c r="G39" s="16" t="s">
        <v>364</v>
      </c>
      <c r="H39">
        <v>17</v>
      </c>
      <c r="I39">
        <v>17</v>
      </c>
      <c r="J39" s="16">
        <f t="shared" si="0"/>
        <v>0</v>
      </c>
      <c r="K39" s="64">
        <f t="shared" si="1"/>
        <v>1</v>
      </c>
      <c r="L39" s="16"/>
      <c r="M39">
        <v>17</v>
      </c>
      <c r="N39">
        <v>0</v>
      </c>
      <c r="O39">
        <v>0</v>
      </c>
      <c r="P39">
        <v>0</v>
      </c>
      <c r="Q39">
        <v>0</v>
      </c>
    </row>
    <row r="40" spans="1:17" x14ac:dyDescent="0.2">
      <c r="A40" s="47" t="s">
        <v>402</v>
      </c>
      <c r="B40" s="47" t="s">
        <v>467</v>
      </c>
      <c r="C40" s="47" t="s">
        <v>427</v>
      </c>
      <c r="D40" t="s">
        <v>237</v>
      </c>
      <c r="E40" s="16" t="s">
        <v>612</v>
      </c>
      <c r="F40" s="92" t="s">
        <v>311</v>
      </c>
      <c r="G40" s="16" t="s">
        <v>364</v>
      </c>
      <c r="H40">
        <v>57</v>
      </c>
      <c r="I40">
        <v>57</v>
      </c>
      <c r="J40" s="16">
        <f t="shared" si="0"/>
        <v>0</v>
      </c>
      <c r="K40" s="64">
        <f t="shared" si="1"/>
        <v>1</v>
      </c>
      <c r="L40" s="16"/>
      <c r="M40">
        <v>57</v>
      </c>
      <c r="N40">
        <v>0</v>
      </c>
      <c r="O40">
        <v>0</v>
      </c>
      <c r="P40">
        <v>0</v>
      </c>
      <c r="Q40">
        <v>0</v>
      </c>
    </row>
    <row r="41" spans="1:17" x14ac:dyDescent="0.2">
      <c r="A41" s="47" t="s">
        <v>402</v>
      </c>
      <c r="B41" s="47" t="s">
        <v>467</v>
      </c>
      <c r="C41" s="47" t="s">
        <v>427</v>
      </c>
      <c r="D41" t="s">
        <v>155</v>
      </c>
      <c r="E41" s="16" t="s">
        <v>515</v>
      </c>
      <c r="F41" s="92" t="s">
        <v>311</v>
      </c>
      <c r="G41" s="16" t="s">
        <v>364</v>
      </c>
      <c r="H41">
        <v>3</v>
      </c>
      <c r="I41">
        <v>3</v>
      </c>
      <c r="J41" s="16">
        <f t="shared" si="0"/>
        <v>0</v>
      </c>
      <c r="K41" s="64">
        <f t="shared" si="1"/>
        <v>1</v>
      </c>
      <c r="L41" s="16"/>
      <c r="M41">
        <v>3</v>
      </c>
      <c r="N41">
        <v>0</v>
      </c>
      <c r="O41">
        <v>0</v>
      </c>
      <c r="P41">
        <v>0</v>
      </c>
      <c r="Q41">
        <v>0</v>
      </c>
    </row>
    <row r="42" spans="1:17" x14ac:dyDescent="0.2">
      <c r="A42" s="47" t="s">
        <v>403</v>
      </c>
      <c r="B42" s="47" t="s">
        <v>494</v>
      </c>
      <c r="C42" s="47" t="s">
        <v>428</v>
      </c>
      <c r="D42" t="s">
        <v>95</v>
      </c>
      <c r="E42" s="16" t="s">
        <v>517</v>
      </c>
      <c r="F42" s="92" t="s">
        <v>311</v>
      </c>
      <c r="G42" s="16" t="s">
        <v>364</v>
      </c>
      <c r="H42">
        <v>2</v>
      </c>
      <c r="I42">
        <v>2</v>
      </c>
      <c r="J42" s="16">
        <f t="shared" si="0"/>
        <v>0</v>
      </c>
      <c r="K42" s="64">
        <f t="shared" si="1"/>
        <v>1</v>
      </c>
      <c r="L42" s="16"/>
      <c r="M42">
        <v>2</v>
      </c>
      <c r="N42">
        <v>0</v>
      </c>
      <c r="O42">
        <v>0</v>
      </c>
      <c r="P42">
        <v>0</v>
      </c>
      <c r="Q42">
        <v>0</v>
      </c>
    </row>
    <row r="43" spans="1:17" x14ac:dyDescent="0.2">
      <c r="A43" s="47" t="s">
        <v>403</v>
      </c>
      <c r="B43" s="47" t="s">
        <v>494</v>
      </c>
      <c r="C43" s="47" t="s">
        <v>428</v>
      </c>
      <c r="D43" t="s">
        <v>211</v>
      </c>
      <c r="E43" s="16" t="s">
        <v>518</v>
      </c>
      <c r="F43" s="92" t="s">
        <v>311</v>
      </c>
      <c r="G43" s="16" t="s">
        <v>364</v>
      </c>
      <c r="H43">
        <v>61</v>
      </c>
      <c r="I43">
        <v>58</v>
      </c>
      <c r="J43" s="16">
        <f t="shared" ref="J43:J78" si="2">SUM(N43:Q43)</f>
        <v>3</v>
      </c>
      <c r="K43" s="64">
        <f t="shared" ref="K43:K78" si="3">I43/H43</f>
        <v>0.95081967213114749</v>
      </c>
      <c r="L43" s="16"/>
      <c r="M43">
        <v>58</v>
      </c>
      <c r="N43">
        <v>1</v>
      </c>
      <c r="O43">
        <v>0</v>
      </c>
      <c r="P43">
        <v>2</v>
      </c>
      <c r="Q43">
        <v>0</v>
      </c>
    </row>
    <row r="44" spans="1:17" x14ac:dyDescent="0.2">
      <c r="A44" s="47" t="s">
        <v>403</v>
      </c>
      <c r="B44" s="47" t="s">
        <v>481</v>
      </c>
      <c r="C44" s="47" t="s">
        <v>428</v>
      </c>
      <c r="D44" t="s">
        <v>165</v>
      </c>
      <c r="E44" s="16" t="s">
        <v>519</v>
      </c>
      <c r="F44" s="92" t="s">
        <v>311</v>
      </c>
      <c r="G44" s="16" t="s">
        <v>364</v>
      </c>
      <c r="H44">
        <v>1</v>
      </c>
      <c r="I44">
        <v>1</v>
      </c>
      <c r="J44" s="16">
        <f t="shared" si="2"/>
        <v>0</v>
      </c>
      <c r="K44" s="64">
        <f t="shared" si="3"/>
        <v>1</v>
      </c>
      <c r="L44" s="16"/>
      <c r="M44">
        <v>1</v>
      </c>
      <c r="N44">
        <v>0</v>
      </c>
      <c r="O44">
        <v>0</v>
      </c>
      <c r="P44">
        <v>0</v>
      </c>
      <c r="Q44">
        <v>0</v>
      </c>
    </row>
    <row r="45" spans="1:17" x14ac:dyDescent="0.2">
      <c r="A45" s="47" t="s">
        <v>403</v>
      </c>
      <c r="B45" s="47" t="s">
        <v>521</v>
      </c>
      <c r="C45" s="47" t="s">
        <v>428</v>
      </c>
      <c r="D45" t="s">
        <v>106</v>
      </c>
      <c r="E45" s="16" t="s">
        <v>522</v>
      </c>
      <c r="F45" s="92" t="s">
        <v>311</v>
      </c>
      <c r="G45" s="16" t="s">
        <v>364</v>
      </c>
      <c r="H45">
        <v>4</v>
      </c>
      <c r="I45">
        <v>4</v>
      </c>
      <c r="J45" s="16">
        <f t="shared" si="2"/>
        <v>0</v>
      </c>
      <c r="K45" s="64">
        <f t="shared" si="3"/>
        <v>1</v>
      </c>
      <c r="L45" s="16"/>
      <c r="M45">
        <v>4</v>
      </c>
      <c r="N45">
        <v>0</v>
      </c>
      <c r="O45">
        <v>0</v>
      </c>
      <c r="P45">
        <v>0</v>
      </c>
      <c r="Q45">
        <v>0</v>
      </c>
    </row>
    <row r="46" spans="1:17" x14ac:dyDescent="0.2">
      <c r="A46" s="47" t="s">
        <v>403</v>
      </c>
      <c r="B46" s="47" t="s">
        <v>481</v>
      </c>
      <c r="C46" s="47" t="s">
        <v>428</v>
      </c>
      <c r="D46" t="s">
        <v>166</v>
      </c>
      <c r="E46" s="16" t="s">
        <v>523</v>
      </c>
      <c r="F46" s="92" t="s">
        <v>311</v>
      </c>
      <c r="G46" s="16" t="s">
        <v>364</v>
      </c>
      <c r="H46">
        <v>15</v>
      </c>
      <c r="I46">
        <v>15</v>
      </c>
      <c r="J46" s="16">
        <f t="shared" si="2"/>
        <v>0</v>
      </c>
      <c r="K46" s="64">
        <f t="shared" si="3"/>
        <v>1</v>
      </c>
      <c r="L46" s="16"/>
      <c r="M46">
        <v>15</v>
      </c>
      <c r="N46">
        <v>0</v>
      </c>
      <c r="O46">
        <v>0</v>
      </c>
      <c r="P46">
        <v>0</v>
      </c>
      <c r="Q46">
        <v>0</v>
      </c>
    </row>
    <row r="47" spans="1:17" x14ac:dyDescent="0.2">
      <c r="A47" s="47" t="s">
        <v>404</v>
      </c>
      <c r="B47" s="47" t="s">
        <v>525</v>
      </c>
      <c r="C47" s="47" t="s">
        <v>429</v>
      </c>
      <c r="D47" t="s">
        <v>201</v>
      </c>
      <c r="E47" s="16" t="s">
        <v>527</v>
      </c>
      <c r="F47" s="92" t="s">
        <v>311</v>
      </c>
      <c r="G47" s="16" t="s">
        <v>364</v>
      </c>
      <c r="H47">
        <v>3</v>
      </c>
      <c r="I47">
        <v>3</v>
      </c>
      <c r="J47" s="16">
        <f t="shared" si="2"/>
        <v>0</v>
      </c>
      <c r="K47" s="64">
        <f t="shared" si="3"/>
        <v>1</v>
      </c>
      <c r="L47" s="16"/>
      <c r="M47">
        <v>3</v>
      </c>
      <c r="N47">
        <v>0</v>
      </c>
      <c r="O47">
        <v>0</v>
      </c>
      <c r="P47">
        <v>0</v>
      </c>
      <c r="Q47">
        <v>0</v>
      </c>
    </row>
    <row r="48" spans="1:17" x14ac:dyDescent="0.2">
      <c r="A48" s="47" t="s">
        <v>404</v>
      </c>
      <c r="B48" s="47" t="s">
        <v>525</v>
      </c>
      <c r="C48" s="47" t="s">
        <v>429</v>
      </c>
      <c r="D48" t="s">
        <v>209</v>
      </c>
      <c r="E48" s="16" t="s">
        <v>528</v>
      </c>
      <c r="F48" s="92" t="s">
        <v>311</v>
      </c>
      <c r="G48" s="16" t="s">
        <v>364</v>
      </c>
      <c r="H48">
        <v>56</v>
      </c>
      <c r="I48">
        <v>56</v>
      </c>
      <c r="J48" s="16">
        <f t="shared" si="2"/>
        <v>0</v>
      </c>
      <c r="K48" s="64">
        <f t="shared" si="3"/>
        <v>1</v>
      </c>
      <c r="L48" s="16"/>
      <c r="M48">
        <v>56</v>
      </c>
      <c r="N48">
        <v>0</v>
      </c>
      <c r="O48">
        <v>0</v>
      </c>
      <c r="P48">
        <v>0</v>
      </c>
      <c r="Q48">
        <v>0</v>
      </c>
    </row>
    <row r="49" spans="1:17" x14ac:dyDescent="0.2">
      <c r="A49" s="47" t="s">
        <v>405</v>
      </c>
      <c r="B49" s="47" t="s">
        <v>467</v>
      </c>
      <c r="C49" s="47" t="s">
        <v>430</v>
      </c>
      <c r="D49" t="s">
        <v>222</v>
      </c>
      <c r="E49" s="16" t="s">
        <v>532</v>
      </c>
      <c r="F49" s="92" t="s">
        <v>311</v>
      </c>
      <c r="G49" s="16" t="s">
        <v>364</v>
      </c>
      <c r="H49">
        <v>33</v>
      </c>
      <c r="I49">
        <v>31</v>
      </c>
      <c r="J49" s="16">
        <f t="shared" si="2"/>
        <v>2</v>
      </c>
      <c r="K49" s="64">
        <f t="shared" si="3"/>
        <v>0.93939393939393945</v>
      </c>
      <c r="L49" s="16"/>
      <c r="M49">
        <v>31</v>
      </c>
      <c r="N49">
        <v>2</v>
      </c>
      <c r="O49">
        <v>0</v>
      </c>
      <c r="P49">
        <v>0</v>
      </c>
      <c r="Q49">
        <v>0</v>
      </c>
    </row>
    <row r="50" spans="1:17" x14ac:dyDescent="0.2">
      <c r="A50" s="47" t="s">
        <v>406</v>
      </c>
      <c r="B50" s="47" t="s">
        <v>481</v>
      </c>
      <c r="C50" s="47" t="s">
        <v>431</v>
      </c>
      <c r="D50" t="s">
        <v>207</v>
      </c>
      <c r="E50" s="16" t="s">
        <v>533</v>
      </c>
      <c r="F50" s="92" t="s">
        <v>311</v>
      </c>
      <c r="G50" s="16" t="s">
        <v>364</v>
      </c>
      <c r="H50">
        <v>52</v>
      </c>
      <c r="I50">
        <v>50</v>
      </c>
      <c r="J50" s="16">
        <f t="shared" si="2"/>
        <v>2</v>
      </c>
      <c r="K50" s="64">
        <f t="shared" si="3"/>
        <v>0.96153846153846156</v>
      </c>
      <c r="L50" s="16"/>
      <c r="M50">
        <v>50</v>
      </c>
      <c r="N50">
        <v>1</v>
      </c>
      <c r="O50">
        <v>1</v>
      </c>
      <c r="P50">
        <v>0</v>
      </c>
      <c r="Q50">
        <v>0</v>
      </c>
    </row>
    <row r="51" spans="1:17" x14ac:dyDescent="0.2">
      <c r="A51" s="47" t="s">
        <v>406</v>
      </c>
      <c r="B51" s="47" t="s">
        <v>481</v>
      </c>
      <c r="C51" s="47" t="s">
        <v>431</v>
      </c>
      <c r="D51" t="s">
        <v>208</v>
      </c>
      <c r="E51" s="16" t="s">
        <v>534</v>
      </c>
      <c r="F51" s="92" t="s">
        <v>311</v>
      </c>
      <c r="G51" s="16" t="s">
        <v>364</v>
      </c>
      <c r="H51">
        <v>27</v>
      </c>
      <c r="I51">
        <v>25</v>
      </c>
      <c r="J51" s="16">
        <f t="shared" si="2"/>
        <v>2</v>
      </c>
      <c r="K51" s="64">
        <f t="shared" si="3"/>
        <v>0.92592592592592593</v>
      </c>
      <c r="L51" s="16"/>
      <c r="M51">
        <v>25</v>
      </c>
      <c r="N51">
        <v>1</v>
      </c>
      <c r="O51">
        <v>1</v>
      </c>
      <c r="P51">
        <v>0</v>
      </c>
      <c r="Q51">
        <v>0</v>
      </c>
    </row>
    <row r="52" spans="1:17" x14ac:dyDescent="0.2">
      <c r="A52" s="47" t="s">
        <v>407</v>
      </c>
      <c r="B52" s="47" t="s">
        <v>535</v>
      </c>
      <c r="C52" s="47" t="s">
        <v>432</v>
      </c>
      <c r="D52" t="s">
        <v>116</v>
      </c>
      <c r="E52" s="16" t="s">
        <v>536</v>
      </c>
      <c r="F52" s="92" t="s">
        <v>311</v>
      </c>
      <c r="G52" s="16" t="s">
        <v>364</v>
      </c>
      <c r="H52">
        <v>8</v>
      </c>
      <c r="I52">
        <v>8</v>
      </c>
      <c r="J52" s="16">
        <f t="shared" si="2"/>
        <v>0</v>
      </c>
      <c r="K52" s="64">
        <f t="shared" si="3"/>
        <v>1</v>
      </c>
      <c r="L52" s="16"/>
      <c r="M52">
        <v>8</v>
      </c>
      <c r="N52">
        <v>0</v>
      </c>
      <c r="O52">
        <v>0</v>
      </c>
      <c r="P52">
        <v>0</v>
      </c>
      <c r="Q52">
        <v>0</v>
      </c>
    </row>
    <row r="53" spans="1:17" x14ac:dyDescent="0.2">
      <c r="A53" s="47" t="s">
        <v>407</v>
      </c>
      <c r="B53" s="47" t="s">
        <v>535</v>
      </c>
      <c r="C53" s="47" t="s">
        <v>432</v>
      </c>
      <c r="D53" t="s">
        <v>72</v>
      </c>
      <c r="E53" s="16" t="s">
        <v>538</v>
      </c>
      <c r="F53" s="92" t="s">
        <v>311</v>
      </c>
      <c r="G53" s="16" t="s">
        <v>364</v>
      </c>
      <c r="H53">
        <v>26</v>
      </c>
      <c r="I53">
        <v>25</v>
      </c>
      <c r="J53" s="16">
        <f t="shared" si="2"/>
        <v>1</v>
      </c>
      <c r="K53" s="64">
        <f t="shared" si="3"/>
        <v>0.96153846153846156</v>
      </c>
      <c r="L53" s="16"/>
      <c r="M53">
        <v>25</v>
      </c>
      <c r="N53">
        <v>0</v>
      </c>
      <c r="O53">
        <v>0</v>
      </c>
      <c r="P53">
        <v>0</v>
      </c>
      <c r="Q53">
        <v>1</v>
      </c>
    </row>
    <row r="54" spans="1:17" x14ac:dyDescent="0.2">
      <c r="A54" s="47" t="s">
        <v>407</v>
      </c>
      <c r="B54" s="47" t="s">
        <v>535</v>
      </c>
      <c r="C54" s="47" t="s">
        <v>432</v>
      </c>
      <c r="D54" t="s">
        <v>132</v>
      </c>
      <c r="E54" s="16" t="s">
        <v>543</v>
      </c>
      <c r="F54" s="92" t="s">
        <v>311</v>
      </c>
      <c r="G54" s="16" t="s">
        <v>364</v>
      </c>
      <c r="H54">
        <v>47</v>
      </c>
      <c r="I54">
        <v>45</v>
      </c>
      <c r="J54" s="16">
        <f t="shared" si="2"/>
        <v>2</v>
      </c>
      <c r="K54" s="64">
        <f t="shared" si="3"/>
        <v>0.95744680851063835</v>
      </c>
      <c r="L54" s="16"/>
      <c r="M54">
        <v>45</v>
      </c>
      <c r="N54">
        <v>1</v>
      </c>
      <c r="O54">
        <v>1</v>
      </c>
      <c r="P54">
        <v>0</v>
      </c>
      <c r="Q54">
        <v>0</v>
      </c>
    </row>
    <row r="55" spans="1:17" x14ac:dyDescent="0.2">
      <c r="A55" s="47" t="s">
        <v>407</v>
      </c>
      <c r="B55" s="47" t="s">
        <v>535</v>
      </c>
      <c r="C55" s="47" t="s">
        <v>432</v>
      </c>
      <c r="D55" t="s">
        <v>228</v>
      </c>
      <c r="E55" s="16" t="s">
        <v>545</v>
      </c>
      <c r="F55" s="92" t="s">
        <v>311</v>
      </c>
      <c r="G55" s="16" t="s">
        <v>364</v>
      </c>
      <c r="H55">
        <v>80</v>
      </c>
      <c r="I55">
        <v>79</v>
      </c>
      <c r="J55" s="16">
        <f t="shared" si="2"/>
        <v>1</v>
      </c>
      <c r="K55" s="64">
        <f t="shared" si="3"/>
        <v>0.98750000000000004</v>
      </c>
      <c r="L55" s="16"/>
      <c r="M55">
        <v>79</v>
      </c>
      <c r="N55">
        <v>1</v>
      </c>
      <c r="O55">
        <v>0</v>
      </c>
      <c r="P55">
        <v>0</v>
      </c>
      <c r="Q55">
        <v>0</v>
      </c>
    </row>
    <row r="56" spans="1:17" x14ac:dyDescent="0.2">
      <c r="A56" s="47" t="s">
        <v>407</v>
      </c>
      <c r="B56" s="47" t="s">
        <v>535</v>
      </c>
      <c r="C56" s="47" t="s">
        <v>432</v>
      </c>
      <c r="D56" t="s">
        <v>84</v>
      </c>
      <c r="E56" s="16" t="s">
        <v>550</v>
      </c>
      <c r="F56" s="92" t="s">
        <v>311</v>
      </c>
      <c r="G56" s="16" t="s">
        <v>364</v>
      </c>
      <c r="H56">
        <v>7</v>
      </c>
      <c r="I56">
        <v>7</v>
      </c>
      <c r="J56" s="16">
        <f t="shared" si="2"/>
        <v>0</v>
      </c>
      <c r="K56" s="64">
        <f t="shared" si="3"/>
        <v>1</v>
      </c>
      <c r="L56" s="16"/>
      <c r="M56">
        <v>7</v>
      </c>
      <c r="N56">
        <v>0</v>
      </c>
      <c r="O56">
        <v>0</v>
      </c>
      <c r="P56">
        <v>0</v>
      </c>
      <c r="Q56">
        <v>0</v>
      </c>
    </row>
    <row r="57" spans="1:17" x14ac:dyDescent="0.2">
      <c r="A57" s="47" t="s">
        <v>407</v>
      </c>
      <c r="B57" s="47" t="s">
        <v>535</v>
      </c>
      <c r="C57" s="47" t="s">
        <v>432</v>
      </c>
      <c r="D57" t="s">
        <v>82</v>
      </c>
      <c r="E57" s="16" t="s">
        <v>622</v>
      </c>
      <c r="F57" s="92" t="s">
        <v>311</v>
      </c>
      <c r="G57" s="16" t="s">
        <v>364</v>
      </c>
      <c r="H57">
        <v>65</v>
      </c>
      <c r="I57">
        <v>65</v>
      </c>
      <c r="J57" s="16">
        <f t="shared" si="2"/>
        <v>0</v>
      </c>
      <c r="K57" s="64">
        <f t="shared" si="3"/>
        <v>1</v>
      </c>
      <c r="L57" s="16"/>
      <c r="M57">
        <v>65</v>
      </c>
      <c r="N57">
        <v>0</v>
      </c>
      <c r="O57">
        <v>0</v>
      </c>
      <c r="P57">
        <v>0</v>
      </c>
      <c r="Q57">
        <v>0</v>
      </c>
    </row>
    <row r="58" spans="1:17" x14ac:dyDescent="0.2">
      <c r="A58" s="47" t="s">
        <v>407</v>
      </c>
      <c r="B58" s="47" t="s">
        <v>535</v>
      </c>
      <c r="C58" s="47" t="s">
        <v>432</v>
      </c>
      <c r="D58" t="s">
        <v>172</v>
      </c>
      <c r="E58" s="16" t="s">
        <v>556</v>
      </c>
      <c r="F58" s="92" t="s">
        <v>311</v>
      </c>
      <c r="G58" s="16" t="s">
        <v>364</v>
      </c>
      <c r="H58">
        <v>49</v>
      </c>
      <c r="I58">
        <v>48</v>
      </c>
      <c r="J58" s="16">
        <f t="shared" si="2"/>
        <v>1</v>
      </c>
      <c r="K58" s="64">
        <f t="shared" si="3"/>
        <v>0.97959183673469385</v>
      </c>
      <c r="L58" s="16"/>
      <c r="M58">
        <v>48</v>
      </c>
      <c r="N58">
        <v>0</v>
      </c>
      <c r="O58">
        <v>0</v>
      </c>
      <c r="P58">
        <v>0</v>
      </c>
      <c r="Q58">
        <v>1</v>
      </c>
    </row>
    <row r="59" spans="1:17" x14ac:dyDescent="0.2">
      <c r="A59" s="47" t="s">
        <v>407</v>
      </c>
      <c r="B59" s="47" t="s">
        <v>535</v>
      </c>
      <c r="C59" s="47" t="s">
        <v>432</v>
      </c>
      <c r="D59" t="s">
        <v>147</v>
      </c>
      <c r="E59" s="16" t="s">
        <v>557</v>
      </c>
      <c r="F59" s="92" t="s">
        <v>311</v>
      </c>
      <c r="G59" s="16" t="s">
        <v>364</v>
      </c>
      <c r="H59">
        <v>1</v>
      </c>
      <c r="I59">
        <v>1</v>
      </c>
      <c r="J59" s="16">
        <f t="shared" si="2"/>
        <v>0</v>
      </c>
      <c r="K59" s="64">
        <f t="shared" si="3"/>
        <v>1</v>
      </c>
      <c r="L59" s="16"/>
      <c r="M59">
        <v>1</v>
      </c>
      <c r="N59">
        <v>0</v>
      </c>
      <c r="O59">
        <v>0</v>
      </c>
      <c r="P59">
        <v>0</v>
      </c>
      <c r="Q59">
        <v>0</v>
      </c>
    </row>
    <row r="60" spans="1:17" x14ac:dyDescent="0.2">
      <c r="A60" s="47" t="s">
        <v>407</v>
      </c>
      <c r="B60" s="47" t="s">
        <v>535</v>
      </c>
      <c r="C60" s="47" t="s">
        <v>432</v>
      </c>
      <c r="D60" t="s">
        <v>186</v>
      </c>
      <c r="E60" s="16" t="s">
        <v>558</v>
      </c>
      <c r="F60" s="92" t="s">
        <v>311</v>
      </c>
      <c r="G60" s="16" t="s">
        <v>364</v>
      </c>
      <c r="H60">
        <v>183</v>
      </c>
      <c r="I60">
        <v>181</v>
      </c>
      <c r="J60" s="16">
        <f t="shared" si="2"/>
        <v>2</v>
      </c>
      <c r="K60" s="64">
        <f t="shared" si="3"/>
        <v>0.98907103825136611</v>
      </c>
      <c r="L60" s="16"/>
      <c r="M60">
        <v>181</v>
      </c>
      <c r="N60">
        <v>2</v>
      </c>
      <c r="O60">
        <v>0</v>
      </c>
      <c r="P60">
        <v>0</v>
      </c>
      <c r="Q60">
        <v>0</v>
      </c>
    </row>
    <row r="61" spans="1:17" x14ac:dyDescent="0.2">
      <c r="A61" s="47" t="s">
        <v>408</v>
      </c>
      <c r="B61" s="47" t="s">
        <v>467</v>
      </c>
      <c r="C61" s="47" t="s">
        <v>433</v>
      </c>
      <c r="D61" t="s">
        <v>113</v>
      </c>
      <c r="E61" s="16" t="s">
        <v>560</v>
      </c>
      <c r="F61" s="92" t="s">
        <v>311</v>
      </c>
      <c r="G61" s="16" t="s">
        <v>364</v>
      </c>
      <c r="H61">
        <v>1</v>
      </c>
      <c r="I61">
        <v>1</v>
      </c>
      <c r="J61" s="16">
        <f t="shared" si="2"/>
        <v>0</v>
      </c>
      <c r="K61" s="64">
        <f t="shared" si="3"/>
        <v>1</v>
      </c>
      <c r="L61" s="16"/>
      <c r="M61">
        <v>1</v>
      </c>
      <c r="N61">
        <v>0</v>
      </c>
      <c r="O61">
        <v>0</v>
      </c>
      <c r="P61">
        <v>0</v>
      </c>
      <c r="Q61">
        <v>0</v>
      </c>
    </row>
    <row r="62" spans="1:17" x14ac:dyDescent="0.2">
      <c r="A62" s="47" t="s">
        <v>408</v>
      </c>
      <c r="B62" s="47" t="s">
        <v>467</v>
      </c>
      <c r="C62" s="47" t="s">
        <v>433</v>
      </c>
      <c r="D62" t="s">
        <v>174</v>
      </c>
      <c r="E62" s="16" t="s">
        <v>563</v>
      </c>
      <c r="F62" s="92" t="s">
        <v>311</v>
      </c>
      <c r="G62" s="16" t="s">
        <v>364</v>
      </c>
      <c r="H62">
        <v>1</v>
      </c>
      <c r="I62">
        <v>1</v>
      </c>
      <c r="J62" s="16">
        <f t="shared" si="2"/>
        <v>0</v>
      </c>
      <c r="K62" s="64">
        <f t="shared" si="3"/>
        <v>1</v>
      </c>
      <c r="L62" s="16"/>
      <c r="M62">
        <v>1</v>
      </c>
      <c r="N62">
        <v>0</v>
      </c>
      <c r="O62">
        <v>0</v>
      </c>
      <c r="P62">
        <v>0</v>
      </c>
      <c r="Q62">
        <v>0</v>
      </c>
    </row>
    <row r="63" spans="1:17" x14ac:dyDescent="0.2">
      <c r="A63" s="47" t="s">
        <v>409</v>
      </c>
      <c r="B63" s="47" t="s">
        <v>567</v>
      </c>
      <c r="C63" s="47" t="s">
        <v>434</v>
      </c>
      <c r="D63" t="s">
        <v>206</v>
      </c>
      <c r="E63" s="16" t="s">
        <v>569</v>
      </c>
      <c r="F63" s="92" t="s">
        <v>311</v>
      </c>
      <c r="G63" s="16" t="s">
        <v>364</v>
      </c>
      <c r="H63">
        <v>33</v>
      </c>
      <c r="I63">
        <v>33</v>
      </c>
      <c r="J63" s="16">
        <f t="shared" si="2"/>
        <v>0</v>
      </c>
      <c r="K63" s="64">
        <f t="shared" si="3"/>
        <v>1</v>
      </c>
      <c r="L63" s="16"/>
      <c r="M63">
        <v>33</v>
      </c>
      <c r="N63">
        <v>0</v>
      </c>
      <c r="O63">
        <v>0</v>
      </c>
      <c r="P63">
        <v>0</v>
      </c>
      <c r="Q63">
        <v>0</v>
      </c>
    </row>
    <row r="64" spans="1:17" x14ac:dyDescent="0.2">
      <c r="A64" s="47" t="s">
        <v>409</v>
      </c>
      <c r="B64" s="47" t="s">
        <v>567</v>
      </c>
      <c r="C64" s="47" t="s">
        <v>434</v>
      </c>
      <c r="D64" t="s">
        <v>98</v>
      </c>
      <c r="E64" s="16" t="s">
        <v>571</v>
      </c>
      <c r="F64" s="92" t="s">
        <v>311</v>
      </c>
      <c r="G64" s="16" t="s">
        <v>364</v>
      </c>
      <c r="H64">
        <v>1</v>
      </c>
      <c r="I64">
        <v>1</v>
      </c>
      <c r="J64" s="16">
        <f t="shared" si="2"/>
        <v>0</v>
      </c>
      <c r="K64" s="64">
        <f t="shared" si="3"/>
        <v>1</v>
      </c>
      <c r="L64" s="16"/>
      <c r="M64">
        <v>1</v>
      </c>
      <c r="N64">
        <v>0</v>
      </c>
      <c r="O64">
        <v>0</v>
      </c>
      <c r="P64">
        <v>0</v>
      </c>
      <c r="Q64">
        <v>0</v>
      </c>
    </row>
    <row r="65" spans="1:17" x14ac:dyDescent="0.2">
      <c r="A65" s="47" t="s">
        <v>410</v>
      </c>
      <c r="B65" s="47" t="s">
        <v>441</v>
      </c>
      <c r="C65" s="47" t="s">
        <v>435</v>
      </c>
      <c r="D65" t="s">
        <v>226</v>
      </c>
      <c r="E65" s="16" t="s">
        <v>574</v>
      </c>
      <c r="F65" s="92" t="s">
        <v>311</v>
      </c>
      <c r="G65" s="16" t="s">
        <v>364</v>
      </c>
      <c r="H65">
        <v>19</v>
      </c>
      <c r="I65">
        <v>19</v>
      </c>
      <c r="J65" s="16">
        <f t="shared" si="2"/>
        <v>0</v>
      </c>
      <c r="K65" s="64">
        <f t="shared" si="3"/>
        <v>1</v>
      </c>
      <c r="L65" s="16"/>
      <c r="M65">
        <v>19</v>
      </c>
      <c r="N65">
        <v>0</v>
      </c>
      <c r="O65">
        <v>0</v>
      </c>
      <c r="P65">
        <v>0</v>
      </c>
      <c r="Q65">
        <v>0</v>
      </c>
    </row>
    <row r="66" spans="1:17" x14ac:dyDescent="0.2">
      <c r="A66" s="47" t="s">
        <v>410</v>
      </c>
      <c r="B66" s="47" t="s">
        <v>441</v>
      </c>
      <c r="C66" s="47" t="s">
        <v>435</v>
      </c>
      <c r="D66" t="s">
        <v>138</v>
      </c>
      <c r="E66" s="16" t="s">
        <v>576</v>
      </c>
      <c r="F66" s="92" t="s">
        <v>311</v>
      </c>
      <c r="G66" s="16" t="s">
        <v>364</v>
      </c>
      <c r="H66">
        <v>22</v>
      </c>
      <c r="I66">
        <v>22</v>
      </c>
      <c r="J66" s="16">
        <f t="shared" si="2"/>
        <v>0</v>
      </c>
      <c r="K66" s="64">
        <f t="shared" si="3"/>
        <v>1</v>
      </c>
      <c r="L66" s="16"/>
      <c r="M66">
        <v>22</v>
      </c>
      <c r="N66">
        <v>0</v>
      </c>
      <c r="O66">
        <v>0</v>
      </c>
      <c r="P66">
        <v>0</v>
      </c>
      <c r="Q66">
        <v>0</v>
      </c>
    </row>
    <row r="67" spans="1:17" x14ac:dyDescent="0.2">
      <c r="A67" s="47" t="s">
        <v>411</v>
      </c>
      <c r="B67" s="47" t="s">
        <v>567</v>
      </c>
      <c r="C67" s="47" t="s">
        <v>436</v>
      </c>
      <c r="D67" t="s">
        <v>129</v>
      </c>
      <c r="E67" s="16" t="s">
        <v>580</v>
      </c>
      <c r="F67" s="92" t="s">
        <v>311</v>
      </c>
      <c r="G67" s="16" t="s">
        <v>364</v>
      </c>
      <c r="H67">
        <v>67</v>
      </c>
      <c r="I67">
        <v>67</v>
      </c>
      <c r="J67" s="16">
        <f t="shared" si="2"/>
        <v>0</v>
      </c>
      <c r="K67" s="64">
        <f t="shared" si="3"/>
        <v>1</v>
      </c>
      <c r="L67" s="16"/>
      <c r="M67">
        <v>67</v>
      </c>
      <c r="N67">
        <v>0</v>
      </c>
      <c r="O67">
        <v>0</v>
      </c>
      <c r="P67">
        <v>0</v>
      </c>
      <c r="Q67">
        <v>0</v>
      </c>
    </row>
    <row r="68" spans="1:17" x14ac:dyDescent="0.2">
      <c r="A68" s="47" t="s">
        <v>412</v>
      </c>
      <c r="B68" s="47" t="s">
        <v>525</v>
      </c>
      <c r="C68" s="47" t="s">
        <v>437</v>
      </c>
      <c r="D68" t="s">
        <v>219</v>
      </c>
      <c r="E68" s="16" t="s">
        <v>583</v>
      </c>
      <c r="F68" s="92" t="s">
        <v>311</v>
      </c>
      <c r="G68" s="16" t="s">
        <v>364</v>
      </c>
      <c r="H68">
        <v>28</v>
      </c>
      <c r="I68">
        <v>27</v>
      </c>
      <c r="J68" s="16">
        <f t="shared" si="2"/>
        <v>1</v>
      </c>
      <c r="K68" s="64">
        <f t="shared" si="3"/>
        <v>0.9642857142857143</v>
      </c>
      <c r="L68" s="16"/>
      <c r="M68">
        <v>27</v>
      </c>
      <c r="N68">
        <v>1</v>
      </c>
      <c r="O68">
        <v>0</v>
      </c>
      <c r="P68">
        <v>0</v>
      </c>
      <c r="Q68">
        <v>0</v>
      </c>
    </row>
    <row r="69" spans="1:17" x14ac:dyDescent="0.2">
      <c r="A69" s="47" t="s">
        <v>412</v>
      </c>
      <c r="B69" s="47" t="s">
        <v>525</v>
      </c>
      <c r="C69" s="47" t="s">
        <v>437</v>
      </c>
      <c r="D69" t="s">
        <v>74</v>
      </c>
      <c r="E69" s="16" t="s">
        <v>587</v>
      </c>
      <c r="F69" s="92" t="s">
        <v>311</v>
      </c>
      <c r="G69" s="16" t="s">
        <v>364</v>
      </c>
      <c r="H69">
        <v>56</v>
      </c>
      <c r="I69">
        <v>55</v>
      </c>
      <c r="J69" s="16">
        <f t="shared" si="2"/>
        <v>1</v>
      </c>
      <c r="K69" s="64">
        <f t="shared" si="3"/>
        <v>0.9821428571428571</v>
      </c>
      <c r="L69" s="16"/>
      <c r="M69">
        <v>55</v>
      </c>
      <c r="N69">
        <v>1</v>
      </c>
      <c r="O69">
        <v>0</v>
      </c>
      <c r="P69">
        <v>0</v>
      </c>
      <c r="Q69">
        <v>0</v>
      </c>
    </row>
    <row r="70" spans="1:17" x14ac:dyDescent="0.2">
      <c r="A70" s="47" t="s">
        <v>412</v>
      </c>
      <c r="B70" s="47" t="s">
        <v>525</v>
      </c>
      <c r="C70" s="47" t="s">
        <v>437</v>
      </c>
      <c r="D70" t="s">
        <v>194</v>
      </c>
      <c r="E70" s="16" t="s">
        <v>588</v>
      </c>
      <c r="F70" s="92" t="s">
        <v>311</v>
      </c>
      <c r="G70" s="16" t="s">
        <v>364</v>
      </c>
      <c r="H70">
        <v>3</v>
      </c>
      <c r="I70">
        <v>3</v>
      </c>
      <c r="J70" s="16">
        <f t="shared" si="2"/>
        <v>0</v>
      </c>
      <c r="K70" s="64">
        <f t="shared" si="3"/>
        <v>1</v>
      </c>
      <c r="L70" s="16"/>
      <c r="M70">
        <v>3</v>
      </c>
      <c r="N70">
        <v>0</v>
      </c>
      <c r="O70">
        <v>0</v>
      </c>
      <c r="P70">
        <v>0</v>
      </c>
      <c r="Q70">
        <v>0</v>
      </c>
    </row>
    <row r="71" spans="1:17" x14ac:dyDescent="0.2">
      <c r="A71" s="47" t="s">
        <v>413</v>
      </c>
      <c r="B71" s="47" t="s">
        <v>521</v>
      </c>
      <c r="C71" s="47" t="s">
        <v>438</v>
      </c>
      <c r="D71" t="s">
        <v>105</v>
      </c>
      <c r="E71" s="16" t="s">
        <v>591</v>
      </c>
      <c r="F71" s="92" t="s">
        <v>311</v>
      </c>
      <c r="G71" s="16" t="s">
        <v>364</v>
      </c>
      <c r="H71">
        <v>1</v>
      </c>
      <c r="I71">
        <v>1</v>
      </c>
      <c r="J71" s="16">
        <f t="shared" si="2"/>
        <v>0</v>
      </c>
      <c r="K71" s="64">
        <f t="shared" si="3"/>
        <v>1</v>
      </c>
      <c r="L71" s="16"/>
      <c r="M71">
        <v>1</v>
      </c>
      <c r="N71">
        <v>0</v>
      </c>
      <c r="O71">
        <v>0</v>
      </c>
      <c r="P71">
        <v>0</v>
      </c>
      <c r="Q71">
        <v>0</v>
      </c>
    </row>
    <row r="72" spans="1:17" x14ac:dyDescent="0.2">
      <c r="A72" s="47" t="s">
        <v>413</v>
      </c>
      <c r="B72" s="47" t="s">
        <v>521</v>
      </c>
      <c r="C72" s="47" t="s">
        <v>438</v>
      </c>
      <c r="D72" t="s">
        <v>192</v>
      </c>
      <c r="E72" s="16" t="s">
        <v>592</v>
      </c>
      <c r="F72" s="92" t="s">
        <v>311</v>
      </c>
      <c r="G72" s="16" t="s">
        <v>364</v>
      </c>
      <c r="H72">
        <v>3</v>
      </c>
      <c r="I72">
        <v>2</v>
      </c>
      <c r="J72" s="16">
        <f t="shared" si="2"/>
        <v>1</v>
      </c>
      <c r="K72" s="64">
        <f t="shared" si="3"/>
        <v>0.66666666666666663</v>
      </c>
      <c r="L72" s="16"/>
      <c r="M72">
        <v>2</v>
      </c>
      <c r="N72">
        <v>1</v>
      </c>
      <c r="O72">
        <v>0</v>
      </c>
      <c r="P72">
        <v>0</v>
      </c>
      <c r="Q72">
        <v>0</v>
      </c>
    </row>
    <row r="73" spans="1:17" x14ac:dyDescent="0.2">
      <c r="A73" s="47" t="s">
        <v>413</v>
      </c>
      <c r="B73" s="47" t="s">
        <v>521</v>
      </c>
      <c r="C73" s="47" t="s">
        <v>438</v>
      </c>
      <c r="D73" t="s">
        <v>131</v>
      </c>
      <c r="E73" s="16" t="s">
        <v>593</v>
      </c>
      <c r="F73" s="92" t="s">
        <v>311</v>
      </c>
      <c r="G73" s="16" t="s">
        <v>364</v>
      </c>
      <c r="H73">
        <v>33</v>
      </c>
      <c r="I73">
        <v>33</v>
      </c>
      <c r="J73" s="16">
        <f t="shared" si="2"/>
        <v>0</v>
      </c>
      <c r="K73" s="64">
        <f t="shared" si="3"/>
        <v>1</v>
      </c>
      <c r="L73" s="16"/>
      <c r="M73">
        <v>33</v>
      </c>
      <c r="N73">
        <v>0</v>
      </c>
      <c r="O73">
        <v>0</v>
      </c>
      <c r="P73">
        <v>0</v>
      </c>
      <c r="Q73">
        <v>0</v>
      </c>
    </row>
    <row r="74" spans="1:17" x14ac:dyDescent="0.2">
      <c r="A74" s="47" t="s">
        <v>414</v>
      </c>
      <c r="B74" s="47" t="s">
        <v>447</v>
      </c>
      <c r="C74" s="47" t="s">
        <v>439</v>
      </c>
      <c r="D74" t="s">
        <v>104</v>
      </c>
      <c r="E74" s="16" t="s">
        <v>597</v>
      </c>
      <c r="F74" s="92" t="s">
        <v>311</v>
      </c>
      <c r="G74" s="16" t="s">
        <v>364</v>
      </c>
      <c r="H74">
        <v>29</v>
      </c>
      <c r="I74">
        <v>29</v>
      </c>
      <c r="J74" s="16">
        <f t="shared" si="2"/>
        <v>0</v>
      </c>
      <c r="K74" s="64">
        <f t="shared" si="3"/>
        <v>1</v>
      </c>
      <c r="L74" s="16"/>
      <c r="M74">
        <v>29</v>
      </c>
      <c r="N74">
        <v>0</v>
      </c>
      <c r="O74">
        <v>0</v>
      </c>
      <c r="P74">
        <v>0</v>
      </c>
      <c r="Q74">
        <v>0</v>
      </c>
    </row>
    <row r="75" spans="1:17" x14ac:dyDescent="0.2">
      <c r="A75" s="47" t="s">
        <v>414</v>
      </c>
      <c r="B75" s="47" t="s">
        <v>521</v>
      </c>
      <c r="C75" s="47" t="s">
        <v>439</v>
      </c>
      <c r="D75" t="s">
        <v>130</v>
      </c>
      <c r="E75" s="16" t="s">
        <v>598</v>
      </c>
      <c r="F75" s="92" t="s">
        <v>311</v>
      </c>
      <c r="G75" s="16" t="s">
        <v>364</v>
      </c>
      <c r="H75">
        <v>2</v>
      </c>
      <c r="I75">
        <v>2</v>
      </c>
      <c r="J75" s="16">
        <f t="shared" si="2"/>
        <v>0</v>
      </c>
      <c r="K75" s="64">
        <f t="shared" si="3"/>
        <v>1</v>
      </c>
      <c r="L75" s="16"/>
      <c r="M75">
        <v>2</v>
      </c>
      <c r="N75">
        <v>0</v>
      </c>
      <c r="O75">
        <v>0</v>
      </c>
      <c r="P75">
        <v>0</v>
      </c>
      <c r="Q75">
        <v>0</v>
      </c>
    </row>
    <row r="76" spans="1:17" x14ac:dyDescent="0.2">
      <c r="A76" s="47" t="s">
        <v>414</v>
      </c>
      <c r="B76" s="47" t="s">
        <v>447</v>
      </c>
      <c r="C76" s="47" t="s">
        <v>439</v>
      </c>
      <c r="D76" t="s">
        <v>110</v>
      </c>
      <c r="E76" s="16" t="s">
        <v>599</v>
      </c>
      <c r="F76" s="92" t="s">
        <v>311</v>
      </c>
      <c r="G76" s="16" t="s">
        <v>364</v>
      </c>
      <c r="H76">
        <v>1</v>
      </c>
      <c r="I76">
        <v>1</v>
      </c>
      <c r="J76" s="16">
        <f t="shared" si="2"/>
        <v>0</v>
      </c>
      <c r="K76" s="64">
        <f t="shared" si="3"/>
        <v>1</v>
      </c>
      <c r="L76" s="16"/>
      <c r="M76">
        <v>1</v>
      </c>
      <c r="N76">
        <v>0</v>
      </c>
      <c r="O76">
        <v>0</v>
      </c>
      <c r="P76">
        <v>0</v>
      </c>
      <c r="Q76">
        <v>0</v>
      </c>
    </row>
    <row r="77" spans="1:17" x14ac:dyDescent="0.2">
      <c r="A77" s="47" t="s">
        <v>414</v>
      </c>
      <c r="B77" s="47" t="s">
        <v>521</v>
      </c>
      <c r="C77" s="47" t="s">
        <v>439</v>
      </c>
      <c r="D77" t="s">
        <v>128</v>
      </c>
      <c r="E77" s="16" t="s">
        <v>600</v>
      </c>
      <c r="F77" s="92" t="s">
        <v>311</v>
      </c>
      <c r="G77" s="16" t="s">
        <v>364</v>
      </c>
      <c r="H77">
        <v>28</v>
      </c>
      <c r="I77">
        <v>27</v>
      </c>
      <c r="J77" s="16">
        <f t="shared" si="2"/>
        <v>1</v>
      </c>
      <c r="K77" s="64">
        <f t="shared" si="3"/>
        <v>0.9642857142857143</v>
      </c>
      <c r="L77" s="16"/>
      <c r="M77">
        <v>27</v>
      </c>
      <c r="N77">
        <v>0</v>
      </c>
      <c r="O77">
        <v>1</v>
      </c>
      <c r="P77">
        <v>0</v>
      </c>
      <c r="Q77">
        <v>0</v>
      </c>
    </row>
    <row r="78" spans="1:17" x14ac:dyDescent="0.2">
      <c r="A78" s="47" t="s">
        <v>415</v>
      </c>
      <c r="B78" s="47" t="s">
        <v>567</v>
      </c>
      <c r="C78" s="47" t="s">
        <v>440</v>
      </c>
      <c r="D78" t="s">
        <v>182</v>
      </c>
      <c r="E78" s="16" t="s">
        <v>604</v>
      </c>
      <c r="F78" s="92" t="s">
        <v>311</v>
      </c>
      <c r="G78" s="16" t="s">
        <v>364</v>
      </c>
      <c r="H78">
        <v>97</v>
      </c>
      <c r="I78">
        <v>97</v>
      </c>
      <c r="J78" s="16">
        <f t="shared" si="2"/>
        <v>0</v>
      </c>
      <c r="K78" s="64">
        <f t="shared" si="3"/>
        <v>1</v>
      </c>
      <c r="L78" s="16"/>
      <c r="M78">
        <v>97</v>
      </c>
      <c r="N78">
        <v>0</v>
      </c>
      <c r="O78">
        <v>0</v>
      </c>
      <c r="P78">
        <v>0</v>
      </c>
      <c r="Q78">
        <v>0</v>
      </c>
    </row>
    <row r="79" spans="1:17" x14ac:dyDescent="0.2">
      <c r="A79" s="16"/>
      <c r="B79" s="16"/>
      <c r="C79" s="16"/>
      <c r="D79" s="16"/>
      <c r="E79" s="50" t="s">
        <v>271</v>
      </c>
      <c r="F79" s="93" t="s">
        <v>311</v>
      </c>
      <c r="G79" s="27" t="s">
        <v>364</v>
      </c>
      <c r="H79" s="27">
        <f>SUM(H11:H78)</f>
        <v>3398</v>
      </c>
      <c r="I79" s="27">
        <f t="shared" ref="I79" si="4">SUM(M79)</f>
        <v>3347</v>
      </c>
      <c r="J79" s="27">
        <f t="shared" ref="J79" si="5">SUM(N79:Q79)</f>
        <v>51</v>
      </c>
      <c r="K79" s="30">
        <f t="shared" ref="K79" si="6">I79/H79</f>
        <v>0.98499117127722191</v>
      </c>
      <c r="L79" s="27"/>
      <c r="M79" s="27">
        <f>SUM(M11:M78)</f>
        <v>3347</v>
      </c>
      <c r="N79" s="27">
        <f>SUM(N11:N78)</f>
        <v>27</v>
      </c>
      <c r="O79" s="27">
        <f>SUM(O11:O78)</f>
        <v>13</v>
      </c>
      <c r="P79" s="27">
        <f>SUM(P11:P78)</f>
        <v>6</v>
      </c>
      <c r="Q79" s="27">
        <f>SUM(Q11:Q78)</f>
        <v>5</v>
      </c>
    </row>
    <row r="80" spans="1:17" x14ac:dyDescent="0.2">
      <c r="A80" s="16"/>
      <c r="B80" s="16"/>
      <c r="C80" s="16"/>
      <c r="D80" s="16"/>
      <c r="E80" s="16"/>
      <c r="F80" s="16"/>
      <c r="G80" s="16"/>
      <c r="H80" s="16"/>
      <c r="I80" s="16"/>
      <c r="J80" s="16"/>
      <c r="K80" s="16"/>
      <c r="L80" s="16"/>
      <c r="M80" s="16"/>
      <c r="N80" s="16"/>
      <c r="O80" s="16"/>
      <c r="P80" s="16"/>
      <c r="Q80" s="16"/>
    </row>
    <row r="81" spans="1:17" s="46" customFormat="1" x14ac:dyDescent="0.2">
      <c r="A81" s="94" t="s">
        <v>312</v>
      </c>
      <c r="B81" s="91"/>
      <c r="C81" s="47"/>
      <c r="D81" s="47"/>
      <c r="E81" s="47"/>
      <c r="F81" s="47"/>
      <c r="G81" s="47"/>
      <c r="H81" s="47"/>
      <c r="I81" s="47"/>
      <c r="J81" s="47"/>
      <c r="K81" s="47"/>
      <c r="L81" s="47"/>
      <c r="M81" s="47"/>
      <c r="N81" s="47"/>
      <c r="O81" s="47"/>
      <c r="P81" s="47"/>
      <c r="Q81" s="47"/>
    </row>
    <row r="82" spans="1:17" ht="12.75" customHeight="1" x14ac:dyDescent="0.2">
      <c r="A82" s="16"/>
      <c r="B82" s="16"/>
      <c r="C82" s="16"/>
      <c r="D82" s="16"/>
      <c r="E82" s="16"/>
      <c r="F82" s="16"/>
      <c r="G82" s="16"/>
      <c r="H82" s="146" t="s">
        <v>355</v>
      </c>
      <c r="I82" s="146"/>
      <c r="J82" s="146"/>
      <c r="K82" s="138" t="s">
        <v>301</v>
      </c>
      <c r="L82" s="16"/>
      <c r="M82" s="136" t="s">
        <v>356</v>
      </c>
      <c r="N82" s="136"/>
      <c r="O82" s="136"/>
      <c r="P82" s="136"/>
      <c r="Q82" s="136"/>
    </row>
    <row r="83" spans="1:17" s="27" customFormat="1" x14ac:dyDescent="0.2">
      <c r="A83" s="50" t="s">
        <v>258</v>
      </c>
      <c r="B83" s="50" t="s">
        <v>259</v>
      </c>
      <c r="C83" s="50" t="s">
        <v>260</v>
      </c>
      <c r="D83" s="27" t="s">
        <v>261</v>
      </c>
      <c r="E83" s="27" t="s">
        <v>262</v>
      </c>
      <c r="F83" s="27" t="s">
        <v>302</v>
      </c>
      <c r="G83" s="27" t="s">
        <v>361</v>
      </c>
      <c r="H83" s="49" t="s">
        <v>264</v>
      </c>
      <c r="I83" s="49" t="s">
        <v>304</v>
      </c>
      <c r="J83" s="49" t="s">
        <v>305</v>
      </c>
      <c r="K83" s="138"/>
      <c r="M83" s="49" t="s">
        <v>304</v>
      </c>
      <c r="N83" s="49" t="s">
        <v>306</v>
      </c>
      <c r="O83" s="49" t="s">
        <v>307</v>
      </c>
      <c r="P83" s="49" t="s">
        <v>308</v>
      </c>
      <c r="Q83" s="49" t="s">
        <v>309</v>
      </c>
    </row>
    <row r="84" spans="1:17" x14ac:dyDescent="0.2">
      <c r="A84" s="47" t="s">
        <v>391</v>
      </c>
      <c r="B84" s="47" t="s">
        <v>441</v>
      </c>
      <c r="C84" s="47" t="s">
        <v>416</v>
      </c>
      <c r="D84" t="s">
        <v>146</v>
      </c>
      <c r="E84" s="16" t="s">
        <v>444</v>
      </c>
      <c r="F84" s="92" t="s">
        <v>313</v>
      </c>
      <c r="G84" s="16" t="s">
        <v>364</v>
      </c>
      <c r="H84">
        <v>551</v>
      </c>
      <c r="I84">
        <v>515</v>
      </c>
      <c r="J84" s="16">
        <f t="shared" ref="J84:J115" si="7">SUM(N84:Q84)</f>
        <v>36</v>
      </c>
      <c r="K84" s="64">
        <f t="shared" ref="K84:K115" si="8">I84/H84</f>
        <v>0.93466424682395643</v>
      </c>
      <c r="L84" s="16"/>
      <c r="M84">
        <v>515</v>
      </c>
      <c r="N84">
        <v>18</v>
      </c>
      <c r="O84">
        <v>11</v>
      </c>
      <c r="P84">
        <v>5</v>
      </c>
      <c r="Q84">
        <v>2</v>
      </c>
    </row>
    <row r="85" spans="1:17" x14ac:dyDescent="0.2">
      <c r="A85" s="47" t="s">
        <v>392</v>
      </c>
      <c r="B85" s="47" t="s">
        <v>447</v>
      </c>
      <c r="C85" s="47" t="s">
        <v>417</v>
      </c>
      <c r="D85" t="s">
        <v>189</v>
      </c>
      <c r="E85" s="16" t="s">
        <v>448</v>
      </c>
      <c r="F85" s="92" t="s">
        <v>313</v>
      </c>
      <c r="G85" s="16" t="s">
        <v>364</v>
      </c>
      <c r="H85">
        <v>360</v>
      </c>
      <c r="I85">
        <v>360</v>
      </c>
      <c r="J85" s="16">
        <f t="shared" si="7"/>
        <v>0</v>
      </c>
      <c r="K85" s="64">
        <f t="shared" si="8"/>
        <v>1</v>
      </c>
      <c r="L85" s="16"/>
      <c r="M85">
        <v>360</v>
      </c>
      <c r="N85">
        <v>0</v>
      </c>
      <c r="O85">
        <v>0</v>
      </c>
      <c r="P85">
        <v>0</v>
      </c>
      <c r="Q85">
        <v>0</v>
      </c>
    </row>
    <row r="86" spans="1:17" x14ac:dyDescent="0.2">
      <c r="A86" s="47" t="s">
        <v>392</v>
      </c>
      <c r="B86" s="47" t="s">
        <v>447</v>
      </c>
      <c r="C86" s="47" t="s">
        <v>417</v>
      </c>
      <c r="D86" t="s">
        <v>103</v>
      </c>
      <c r="E86" s="16" t="s">
        <v>450</v>
      </c>
      <c r="F86" s="92" t="s">
        <v>313</v>
      </c>
      <c r="G86" s="16" t="s">
        <v>364</v>
      </c>
      <c r="H86">
        <v>173</v>
      </c>
      <c r="I86">
        <v>172</v>
      </c>
      <c r="J86" s="16">
        <f t="shared" si="7"/>
        <v>1</v>
      </c>
      <c r="K86" s="64">
        <f t="shared" si="8"/>
        <v>0.9942196531791907</v>
      </c>
      <c r="L86" s="16"/>
      <c r="M86">
        <v>172</v>
      </c>
      <c r="N86">
        <v>0</v>
      </c>
      <c r="O86">
        <v>1</v>
      </c>
      <c r="P86">
        <v>0</v>
      </c>
      <c r="Q86">
        <v>0</v>
      </c>
    </row>
    <row r="87" spans="1:17" x14ac:dyDescent="0.2">
      <c r="A87" s="47" t="s">
        <v>393</v>
      </c>
      <c r="B87" s="47" t="s">
        <v>441</v>
      </c>
      <c r="C87" s="47" t="s">
        <v>418</v>
      </c>
      <c r="D87" t="s">
        <v>220</v>
      </c>
      <c r="E87" s="16" t="s">
        <v>456</v>
      </c>
      <c r="F87" s="92" t="s">
        <v>313</v>
      </c>
      <c r="G87" s="16" t="s">
        <v>364</v>
      </c>
      <c r="H87">
        <v>13</v>
      </c>
      <c r="I87">
        <v>13</v>
      </c>
      <c r="J87" s="16">
        <f t="shared" si="7"/>
        <v>0</v>
      </c>
      <c r="K87" s="64">
        <f t="shared" si="8"/>
        <v>1</v>
      </c>
      <c r="L87" s="16"/>
      <c r="M87">
        <v>13</v>
      </c>
      <c r="N87">
        <v>0</v>
      </c>
      <c r="O87">
        <v>0</v>
      </c>
      <c r="P87">
        <v>0</v>
      </c>
      <c r="Q87">
        <v>0</v>
      </c>
    </row>
    <row r="88" spans="1:17" x14ac:dyDescent="0.2">
      <c r="A88" s="47" t="s">
        <v>393</v>
      </c>
      <c r="B88" s="47" t="s">
        <v>441</v>
      </c>
      <c r="C88" s="47" t="s">
        <v>418</v>
      </c>
      <c r="D88" t="s">
        <v>149</v>
      </c>
      <c r="E88" s="16" t="s">
        <v>459</v>
      </c>
      <c r="F88" s="92" t="s">
        <v>313</v>
      </c>
      <c r="G88" s="16" t="s">
        <v>364</v>
      </c>
      <c r="H88">
        <v>187</v>
      </c>
      <c r="I88">
        <v>185</v>
      </c>
      <c r="J88" s="16">
        <f t="shared" si="7"/>
        <v>2</v>
      </c>
      <c r="K88" s="64">
        <f t="shared" si="8"/>
        <v>0.98930481283422456</v>
      </c>
      <c r="L88" s="16"/>
      <c r="M88">
        <v>185</v>
      </c>
      <c r="N88">
        <v>1</v>
      </c>
      <c r="O88">
        <v>0</v>
      </c>
      <c r="P88">
        <v>1</v>
      </c>
      <c r="Q88">
        <v>0</v>
      </c>
    </row>
    <row r="89" spans="1:17" x14ac:dyDescent="0.2">
      <c r="A89" s="47" t="s">
        <v>393</v>
      </c>
      <c r="B89" s="47" t="s">
        <v>441</v>
      </c>
      <c r="C89" s="47" t="s">
        <v>418</v>
      </c>
      <c r="D89" t="s">
        <v>185</v>
      </c>
      <c r="E89" s="16" t="s">
        <v>460</v>
      </c>
      <c r="F89" s="92" t="s">
        <v>313</v>
      </c>
      <c r="G89" s="16" t="s">
        <v>364</v>
      </c>
      <c r="H89">
        <v>847</v>
      </c>
      <c r="I89">
        <v>813</v>
      </c>
      <c r="J89" s="16">
        <f t="shared" si="7"/>
        <v>34</v>
      </c>
      <c r="K89" s="64">
        <f t="shared" si="8"/>
        <v>0.95985832349468714</v>
      </c>
      <c r="L89" s="16"/>
      <c r="M89">
        <v>813</v>
      </c>
      <c r="N89">
        <v>19</v>
      </c>
      <c r="O89">
        <v>13</v>
      </c>
      <c r="P89">
        <v>1</v>
      </c>
      <c r="Q89">
        <v>1</v>
      </c>
    </row>
    <row r="90" spans="1:17" x14ac:dyDescent="0.2">
      <c r="A90" s="47" t="s">
        <v>393</v>
      </c>
      <c r="B90" s="47" t="s">
        <v>441</v>
      </c>
      <c r="C90" s="47" t="s">
        <v>418</v>
      </c>
      <c r="D90" t="s">
        <v>89</v>
      </c>
      <c r="E90" s="16" t="s">
        <v>461</v>
      </c>
      <c r="F90" s="92" t="s">
        <v>313</v>
      </c>
      <c r="G90" s="16" t="s">
        <v>364</v>
      </c>
      <c r="H90">
        <v>1</v>
      </c>
      <c r="I90">
        <v>1</v>
      </c>
      <c r="J90" s="16">
        <f t="shared" si="7"/>
        <v>0</v>
      </c>
      <c r="K90" s="64">
        <f t="shared" si="8"/>
        <v>1</v>
      </c>
      <c r="L90" s="16"/>
      <c r="M90">
        <v>1</v>
      </c>
      <c r="N90">
        <v>0</v>
      </c>
      <c r="O90">
        <v>0</v>
      </c>
      <c r="P90">
        <v>0</v>
      </c>
      <c r="Q90">
        <v>0</v>
      </c>
    </row>
    <row r="91" spans="1:17" x14ac:dyDescent="0.2">
      <c r="A91" s="47" t="s">
        <v>394</v>
      </c>
      <c r="B91" s="47" t="s">
        <v>447</v>
      </c>
      <c r="C91" s="47" t="s">
        <v>419</v>
      </c>
      <c r="D91" t="s">
        <v>87</v>
      </c>
      <c r="E91" s="16" t="s">
        <v>463</v>
      </c>
      <c r="F91" s="92" t="s">
        <v>313</v>
      </c>
      <c r="G91" s="16" t="s">
        <v>364</v>
      </c>
      <c r="H91">
        <v>191</v>
      </c>
      <c r="I91">
        <v>189</v>
      </c>
      <c r="J91" s="16">
        <f t="shared" si="7"/>
        <v>2</v>
      </c>
      <c r="K91" s="64">
        <f t="shared" si="8"/>
        <v>0.98952879581151831</v>
      </c>
      <c r="L91" s="16"/>
      <c r="M91">
        <v>189</v>
      </c>
      <c r="N91">
        <v>1</v>
      </c>
      <c r="O91">
        <v>0</v>
      </c>
      <c r="P91">
        <v>0</v>
      </c>
      <c r="Q91">
        <v>1</v>
      </c>
    </row>
    <row r="92" spans="1:17" x14ac:dyDescent="0.2">
      <c r="A92" s="47" t="s">
        <v>394</v>
      </c>
      <c r="B92" s="47" t="s">
        <v>447</v>
      </c>
      <c r="C92" s="47" t="s">
        <v>419</v>
      </c>
      <c r="D92" t="s">
        <v>78</v>
      </c>
      <c r="E92" s="16" t="s">
        <v>464</v>
      </c>
      <c r="F92" s="92" t="s">
        <v>313</v>
      </c>
      <c r="G92" s="16" t="s">
        <v>364</v>
      </c>
      <c r="H92">
        <v>557</v>
      </c>
      <c r="I92">
        <v>530</v>
      </c>
      <c r="J92" s="16">
        <f t="shared" si="7"/>
        <v>27</v>
      </c>
      <c r="K92" s="64">
        <f t="shared" si="8"/>
        <v>0.95152603231597843</v>
      </c>
      <c r="L92" s="16"/>
      <c r="M92">
        <v>530</v>
      </c>
      <c r="N92">
        <v>12</v>
      </c>
      <c r="O92">
        <v>10</v>
      </c>
      <c r="P92">
        <v>3</v>
      </c>
      <c r="Q92">
        <v>2</v>
      </c>
    </row>
    <row r="93" spans="1:17" x14ac:dyDescent="0.2">
      <c r="A93" s="47" t="s">
        <v>394</v>
      </c>
      <c r="B93" s="47" t="s">
        <v>447</v>
      </c>
      <c r="C93" s="47" t="s">
        <v>419</v>
      </c>
      <c r="D93" t="s">
        <v>75</v>
      </c>
      <c r="E93" s="16" t="s">
        <v>465</v>
      </c>
      <c r="F93" s="92" t="s">
        <v>313</v>
      </c>
      <c r="G93" s="16" t="s">
        <v>364</v>
      </c>
      <c r="H93">
        <v>1</v>
      </c>
      <c r="I93">
        <v>1</v>
      </c>
      <c r="J93" s="16">
        <f t="shared" si="7"/>
        <v>0</v>
      </c>
      <c r="K93" s="64">
        <f t="shared" si="8"/>
        <v>1</v>
      </c>
      <c r="L93" s="16"/>
      <c r="M93">
        <v>1</v>
      </c>
      <c r="N93">
        <v>0</v>
      </c>
      <c r="O93">
        <v>0</v>
      </c>
      <c r="P93">
        <v>0</v>
      </c>
      <c r="Q93">
        <v>0</v>
      </c>
    </row>
    <row r="94" spans="1:17" x14ac:dyDescent="0.2">
      <c r="A94" s="47" t="s">
        <v>395</v>
      </c>
      <c r="B94" s="47" t="s">
        <v>467</v>
      </c>
      <c r="C94" s="47" t="s">
        <v>420</v>
      </c>
      <c r="D94" t="s">
        <v>238</v>
      </c>
      <c r="E94" s="16" t="s">
        <v>609</v>
      </c>
      <c r="F94" s="92" t="s">
        <v>313</v>
      </c>
      <c r="G94" s="16" t="s">
        <v>364</v>
      </c>
      <c r="H94">
        <v>1014</v>
      </c>
      <c r="I94">
        <v>994</v>
      </c>
      <c r="J94" s="16">
        <f t="shared" si="7"/>
        <v>20</v>
      </c>
      <c r="K94" s="64">
        <f t="shared" si="8"/>
        <v>0.98027613412228798</v>
      </c>
      <c r="L94" s="16"/>
      <c r="M94">
        <v>994</v>
      </c>
      <c r="N94">
        <v>11</v>
      </c>
      <c r="O94">
        <v>5</v>
      </c>
      <c r="P94">
        <v>3</v>
      </c>
      <c r="Q94">
        <v>1</v>
      </c>
    </row>
    <row r="95" spans="1:17" x14ac:dyDescent="0.2">
      <c r="A95" s="47" t="s">
        <v>396</v>
      </c>
      <c r="B95" s="47" t="s">
        <v>467</v>
      </c>
      <c r="C95" s="47" t="s">
        <v>421</v>
      </c>
      <c r="D95" t="s">
        <v>164</v>
      </c>
      <c r="E95" s="16" t="s">
        <v>476</v>
      </c>
      <c r="F95" s="92" t="s">
        <v>313</v>
      </c>
      <c r="G95" s="16" t="s">
        <v>364</v>
      </c>
      <c r="H95">
        <v>188</v>
      </c>
      <c r="I95">
        <v>180</v>
      </c>
      <c r="J95" s="16">
        <f t="shared" si="7"/>
        <v>8</v>
      </c>
      <c r="K95" s="64">
        <f t="shared" si="8"/>
        <v>0.95744680851063835</v>
      </c>
      <c r="L95" s="16"/>
      <c r="M95">
        <v>180</v>
      </c>
      <c r="N95">
        <v>5</v>
      </c>
      <c r="O95">
        <v>3</v>
      </c>
      <c r="P95">
        <v>0</v>
      </c>
      <c r="Q95">
        <v>0</v>
      </c>
    </row>
    <row r="96" spans="1:17" x14ac:dyDescent="0.2">
      <c r="A96" s="47" t="s">
        <v>396</v>
      </c>
      <c r="B96" s="47" t="s">
        <v>473</v>
      </c>
      <c r="C96" s="47" t="s">
        <v>421</v>
      </c>
      <c r="D96" t="s">
        <v>188</v>
      </c>
      <c r="E96" s="16" t="s">
        <v>479</v>
      </c>
      <c r="F96" s="92" t="s">
        <v>313</v>
      </c>
      <c r="G96" s="16" t="s">
        <v>364</v>
      </c>
      <c r="H96">
        <v>840</v>
      </c>
      <c r="I96">
        <v>833</v>
      </c>
      <c r="J96" s="16">
        <f t="shared" si="7"/>
        <v>7</v>
      </c>
      <c r="K96" s="64">
        <f t="shared" si="8"/>
        <v>0.9916666666666667</v>
      </c>
      <c r="L96" s="16"/>
      <c r="M96">
        <v>833</v>
      </c>
      <c r="N96">
        <v>5</v>
      </c>
      <c r="O96">
        <v>1</v>
      </c>
      <c r="P96">
        <v>0</v>
      </c>
      <c r="Q96">
        <v>1</v>
      </c>
    </row>
    <row r="97" spans="1:17" x14ac:dyDescent="0.2">
      <c r="A97" s="47" t="s">
        <v>397</v>
      </c>
      <c r="B97" s="47" t="s">
        <v>481</v>
      </c>
      <c r="C97" s="47" t="s">
        <v>422</v>
      </c>
      <c r="D97" t="s">
        <v>191</v>
      </c>
      <c r="E97" s="16" t="s">
        <v>483</v>
      </c>
      <c r="F97" s="92" t="s">
        <v>313</v>
      </c>
      <c r="G97" s="16" t="s">
        <v>364</v>
      </c>
      <c r="H97">
        <v>231</v>
      </c>
      <c r="I97">
        <v>219</v>
      </c>
      <c r="J97" s="16">
        <f t="shared" si="7"/>
        <v>12</v>
      </c>
      <c r="K97" s="64">
        <f t="shared" si="8"/>
        <v>0.94805194805194803</v>
      </c>
      <c r="L97" s="16"/>
      <c r="M97">
        <v>219</v>
      </c>
      <c r="N97">
        <v>6</v>
      </c>
      <c r="O97">
        <v>3</v>
      </c>
      <c r="P97">
        <v>1</v>
      </c>
      <c r="Q97">
        <v>2</v>
      </c>
    </row>
    <row r="98" spans="1:17" x14ac:dyDescent="0.2">
      <c r="A98" s="47" t="s">
        <v>397</v>
      </c>
      <c r="B98" s="47" t="s">
        <v>481</v>
      </c>
      <c r="C98" s="47" t="s">
        <v>422</v>
      </c>
      <c r="D98" t="s">
        <v>216</v>
      </c>
      <c r="E98" s="16" t="s">
        <v>484</v>
      </c>
      <c r="F98" s="92" t="s">
        <v>313</v>
      </c>
      <c r="G98" s="16" t="s">
        <v>364</v>
      </c>
      <c r="H98">
        <v>19</v>
      </c>
      <c r="I98">
        <v>19</v>
      </c>
      <c r="J98" s="16">
        <f t="shared" si="7"/>
        <v>0</v>
      </c>
      <c r="K98" s="64">
        <f t="shared" si="8"/>
        <v>1</v>
      </c>
      <c r="L98" s="16"/>
      <c r="M98">
        <v>19</v>
      </c>
      <c r="N98">
        <v>0</v>
      </c>
      <c r="O98">
        <v>0</v>
      </c>
      <c r="P98">
        <v>0</v>
      </c>
      <c r="Q98">
        <v>0</v>
      </c>
    </row>
    <row r="99" spans="1:17" x14ac:dyDescent="0.2">
      <c r="A99" s="47" t="s">
        <v>398</v>
      </c>
      <c r="B99" s="47" t="s">
        <v>447</v>
      </c>
      <c r="C99" s="47" t="s">
        <v>423</v>
      </c>
      <c r="D99" t="s">
        <v>145</v>
      </c>
      <c r="E99" s="16" t="s">
        <v>487</v>
      </c>
      <c r="F99" s="92" t="s">
        <v>313</v>
      </c>
      <c r="G99" s="16" t="s">
        <v>364</v>
      </c>
      <c r="H99">
        <v>234</v>
      </c>
      <c r="I99">
        <v>223</v>
      </c>
      <c r="J99" s="16">
        <f t="shared" si="7"/>
        <v>11</v>
      </c>
      <c r="K99" s="64">
        <f t="shared" si="8"/>
        <v>0.95299145299145294</v>
      </c>
      <c r="L99" s="16"/>
      <c r="M99">
        <v>223</v>
      </c>
      <c r="N99">
        <v>5</v>
      </c>
      <c r="O99">
        <v>3</v>
      </c>
      <c r="P99">
        <v>3</v>
      </c>
      <c r="Q99">
        <v>0</v>
      </c>
    </row>
    <row r="100" spans="1:17" x14ac:dyDescent="0.2">
      <c r="A100" s="47" t="s">
        <v>398</v>
      </c>
      <c r="B100" s="47" t="s">
        <v>447</v>
      </c>
      <c r="C100" s="47" t="s">
        <v>423</v>
      </c>
      <c r="D100" t="s">
        <v>112</v>
      </c>
      <c r="E100" s="16" t="s">
        <v>488</v>
      </c>
      <c r="F100" s="92" t="s">
        <v>313</v>
      </c>
      <c r="G100" s="16" t="s">
        <v>364</v>
      </c>
      <c r="H100">
        <v>322</v>
      </c>
      <c r="I100">
        <v>320</v>
      </c>
      <c r="J100" s="16">
        <f t="shared" si="7"/>
        <v>2</v>
      </c>
      <c r="K100" s="64">
        <f t="shared" si="8"/>
        <v>0.99378881987577639</v>
      </c>
      <c r="L100" s="16"/>
      <c r="M100">
        <v>320</v>
      </c>
      <c r="N100">
        <v>2</v>
      </c>
      <c r="O100">
        <v>0</v>
      </c>
      <c r="P100">
        <v>0</v>
      </c>
      <c r="Q100">
        <v>0</v>
      </c>
    </row>
    <row r="101" spans="1:17" x14ac:dyDescent="0.2">
      <c r="A101" s="47" t="s">
        <v>398</v>
      </c>
      <c r="B101" s="47" t="s">
        <v>447</v>
      </c>
      <c r="C101" s="47" t="s">
        <v>423</v>
      </c>
      <c r="D101" t="s">
        <v>127</v>
      </c>
      <c r="E101" s="16" t="s">
        <v>489</v>
      </c>
      <c r="F101" s="92" t="s">
        <v>313</v>
      </c>
      <c r="G101" s="16" t="s">
        <v>364</v>
      </c>
      <c r="H101">
        <v>345</v>
      </c>
      <c r="I101">
        <v>342</v>
      </c>
      <c r="J101" s="16">
        <f t="shared" si="7"/>
        <v>3</v>
      </c>
      <c r="K101" s="64">
        <f t="shared" si="8"/>
        <v>0.99130434782608701</v>
      </c>
      <c r="L101" s="16"/>
      <c r="M101">
        <v>342</v>
      </c>
      <c r="N101">
        <v>3</v>
      </c>
      <c r="O101">
        <v>0</v>
      </c>
      <c r="P101">
        <v>0</v>
      </c>
      <c r="Q101">
        <v>0</v>
      </c>
    </row>
    <row r="102" spans="1:17" x14ac:dyDescent="0.2">
      <c r="A102" s="47" t="s">
        <v>398</v>
      </c>
      <c r="B102" s="47" t="s">
        <v>447</v>
      </c>
      <c r="C102" s="47" t="s">
        <v>423</v>
      </c>
      <c r="D102" t="s">
        <v>79</v>
      </c>
      <c r="E102" s="16" t="s">
        <v>490</v>
      </c>
      <c r="F102" s="92" t="s">
        <v>313</v>
      </c>
      <c r="G102" s="16" t="s">
        <v>364</v>
      </c>
      <c r="H102">
        <v>93</v>
      </c>
      <c r="I102">
        <v>91</v>
      </c>
      <c r="J102" s="16">
        <f t="shared" si="7"/>
        <v>2</v>
      </c>
      <c r="K102" s="64">
        <f t="shared" si="8"/>
        <v>0.978494623655914</v>
      </c>
      <c r="L102" s="16"/>
      <c r="M102">
        <v>91</v>
      </c>
      <c r="N102">
        <v>1</v>
      </c>
      <c r="O102">
        <v>1</v>
      </c>
      <c r="P102">
        <v>0</v>
      </c>
      <c r="Q102">
        <v>0</v>
      </c>
    </row>
    <row r="103" spans="1:17" x14ac:dyDescent="0.2">
      <c r="A103" s="47" t="s">
        <v>399</v>
      </c>
      <c r="B103" s="47" t="s">
        <v>473</v>
      </c>
      <c r="C103" s="47" t="s">
        <v>424</v>
      </c>
      <c r="D103" t="s">
        <v>195</v>
      </c>
      <c r="E103" s="16" t="s">
        <v>493</v>
      </c>
      <c r="F103" s="92" t="s">
        <v>313</v>
      </c>
      <c r="G103" s="16" t="s">
        <v>364</v>
      </c>
      <c r="H103">
        <v>562</v>
      </c>
      <c r="I103">
        <v>559</v>
      </c>
      <c r="J103" s="16">
        <f t="shared" si="7"/>
        <v>3</v>
      </c>
      <c r="K103" s="64">
        <f t="shared" si="8"/>
        <v>0.99466192170818502</v>
      </c>
      <c r="L103" s="16"/>
      <c r="M103">
        <v>559</v>
      </c>
      <c r="N103">
        <v>2</v>
      </c>
      <c r="O103">
        <v>0</v>
      </c>
      <c r="P103">
        <v>0</v>
      </c>
      <c r="Q103">
        <v>1</v>
      </c>
    </row>
    <row r="104" spans="1:17" x14ac:dyDescent="0.2">
      <c r="A104" s="47" t="s">
        <v>400</v>
      </c>
      <c r="B104" s="47" t="s">
        <v>494</v>
      </c>
      <c r="C104" s="47" t="s">
        <v>425</v>
      </c>
      <c r="D104" t="s">
        <v>126</v>
      </c>
      <c r="E104" s="16" t="s">
        <v>495</v>
      </c>
      <c r="F104" s="92" t="s">
        <v>313</v>
      </c>
      <c r="G104" s="16" t="s">
        <v>364</v>
      </c>
      <c r="H104">
        <v>210</v>
      </c>
      <c r="I104">
        <v>207</v>
      </c>
      <c r="J104" s="16">
        <f t="shared" si="7"/>
        <v>3</v>
      </c>
      <c r="K104" s="64">
        <f t="shared" si="8"/>
        <v>0.98571428571428577</v>
      </c>
      <c r="L104" s="16"/>
      <c r="M104">
        <v>207</v>
      </c>
      <c r="N104">
        <v>1</v>
      </c>
      <c r="O104">
        <v>1</v>
      </c>
      <c r="P104">
        <v>1</v>
      </c>
      <c r="Q104">
        <v>0</v>
      </c>
    </row>
    <row r="105" spans="1:17" x14ac:dyDescent="0.2">
      <c r="A105" s="47" t="s">
        <v>400</v>
      </c>
      <c r="B105" s="47" t="s">
        <v>494</v>
      </c>
      <c r="C105" s="47" t="s">
        <v>425</v>
      </c>
      <c r="D105" t="s">
        <v>124</v>
      </c>
      <c r="E105" s="16" t="s">
        <v>497</v>
      </c>
      <c r="F105" s="92" t="s">
        <v>313</v>
      </c>
      <c r="G105" s="16" t="s">
        <v>364</v>
      </c>
      <c r="H105">
        <v>236</v>
      </c>
      <c r="I105">
        <v>227</v>
      </c>
      <c r="J105" s="16">
        <f t="shared" si="7"/>
        <v>9</v>
      </c>
      <c r="K105" s="64">
        <f t="shared" si="8"/>
        <v>0.96186440677966101</v>
      </c>
      <c r="L105" s="16"/>
      <c r="M105">
        <v>227</v>
      </c>
      <c r="N105">
        <v>5</v>
      </c>
      <c r="O105">
        <v>4</v>
      </c>
      <c r="P105">
        <v>0</v>
      </c>
      <c r="Q105">
        <v>0</v>
      </c>
    </row>
    <row r="106" spans="1:17" x14ac:dyDescent="0.2">
      <c r="A106" s="47" t="s">
        <v>400</v>
      </c>
      <c r="B106" s="47" t="s">
        <v>494</v>
      </c>
      <c r="C106" s="47" t="s">
        <v>425</v>
      </c>
      <c r="D106" t="s">
        <v>154</v>
      </c>
      <c r="E106" s="16" t="s">
        <v>499</v>
      </c>
      <c r="F106" s="92" t="s">
        <v>313</v>
      </c>
      <c r="G106" s="16" t="s">
        <v>364</v>
      </c>
      <c r="H106">
        <v>501</v>
      </c>
      <c r="I106">
        <v>488</v>
      </c>
      <c r="J106" s="16">
        <f t="shared" si="7"/>
        <v>13</v>
      </c>
      <c r="K106" s="64">
        <f t="shared" si="8"/>
        <v>0.97405189620758481</v>
      </c>
      <c r="L106" s="16"/>
      <c r="M106">
        <v>488</v>
      </c>
      <c r="N106">
        <v>7</v>
      </c>
      <c r="O106">
        <v>4</v>
      </c>
      <c r="P106">
        <v>2</v>
      </c>
      <c r="Q106">
        <v>0</v>
      </c>
    </row>
    <row r="107" spans="1:17" x14ac:dyDescent="0.2">
      <c r="A107" s="47" t="s">
        <v>400</v>
      </c>
      <c r="B107" s="47" t="s">
        <v>494</v>
      </c>
      <c r="C107" s="47" t="s">
        <v>425</v>
      </c>
      <c r="D107" t="s">
        <v>122</v>
      </c>
      <c r="E107" s="16" t="s">
        <v>500</v>
      </c>
      <c r="F107" s="92" t="s">
        <v>313</v>
      </c>
      <c r="G107" s="16" t="s">
        <v>364</v>
      </c>
      <c r="H107">
        <v>1</v>
      </c>
      <c r="I107">
        <v>1</v>
      </c>
      <c r="J107" s="16">
        <f t="shared" si="7"/>
        <v>0</v>
      </c>
      <c r="K107" s="64">
        <f t="shared" si="8"/>
        <v>1</v>
      </c>
      <c r="L107" s="16"/>
      <c r="M107">
        <v>1</v>
      </c>
      <c r="N107">
        <v>0</v>
      </c>
      <c r="O107">
        <v>0</v>
      </c>
      <c r="P107">
        <v>0</v>
      </c>
      <c r="Q107">
        <v>0</v>
      </c>
    </row>
    <row r="108" spans="1:17" x14ac:dyDescent="0.2">
      <c r="A108" s="47" t="s">
        <v>401</v>
      </c>
      <c r="B108" s="47" t="s">
        <v>494</v>
      </c>
      <c r="C108" s="47" t="s">
        <v>426</v>
      </c>
      <c r="D108" t="s">
        <v>108</v>
      </c>
      <c r="E108" s="16" t="s">
        <v>504</v>
      </c>
      <c r="F108" s="92" t="s">
        <v>313</v>
      </c>
      <c r="G108" s="16" t="s">
        <v>364</v>
      </c>
      <c r="H108">
        <v>355</v>
      </c>
      <c r="I108">
        <v>347</v>
      </c>
      <c r="J108" s="16">
        <f t="shared" si="7"/>
        <v>8</v>
      </c>
      <c r="K108" s="64">
        <f t="shared" si="8"/>
        <v>0.9774647887323944</v>
      </c>
      <c r="L108" s="16"/>
      <c r="M108">
        <v>347</v>
      </c>
      <c r="N108">
        <v>3</v>
      </c>
      <c r="O108">
        <v>3</v>
      </c>
      <c r="P108">
        <v>0</v>
      </c>
      <c r="Q108">
        <v>2</v>
      </c>
    </row>
    <row r="109" spans="1:17" x14ac:dyDescent="0.2">
      <c r="A109" s="47" t="s">
        <v>401</v>
      </c>
      <c r="B109" s="47" t="s">
        <v>494</v>
      </c>
      <c r="C109" s="47" t="s">
        <v>426</v>
      </c>
      <c r="D109" t="s">
        <v>81</v>
      </c>
      <c r="E109" s="16" t="s">
        <v>506</v>
      </c>
      <c r="F109" s="92" t="s">
        <v>313</v>
      </c>
      <c r="G109" s="16" t="s">
        <v>364</v>
      </c>
      <c r="H109">
        <v>292</v>
      </c>
      <c r="I109">
        <v>291</v>
      </c>
      <c r="J109" s="16">
        <f t="shared" si="7"/>
        <v>1</v>
      </c>
      <c r="K109" s="64">
        <f t="shared" si="8"/>
        <v>0.99657534246575341</v>
      </c>
      <c r="L109" s="16"/>
      <c r="M109">
        <v>291</v>
      </c>
      <c r="N109">
        <v>1</v>
      </c>
      <c r="O109">
        <v>0</v>
      </c>
      <c r="P109">
        <v>0</v>
      </c>
      <c r="Q109">
        <v>0</v>
      </c>
    </row>
    <row r="110" spans="1:17" x14ac:dyDescent="0.2">
      <c r="A110" s="47" t="s">
        <v>402</v>
      </c>
      <c r="B110" s="47" t="s">
        <v>467</v>
      </c>
      <c r="C110" s="47" t="s">
        <v>427</v>
      </c>
      <c r="D110" t="s">
        <v>205</v>
      </c>
      <c r="E110" s="16" t="s">
        <v>511</v>
      </c>
      <c r="F110" s="92" t="s">
        <v>313</v>
      </c>
      <c r="G110" s="16" t="s">
        <v>364</v>
      </c>
      <c r="H110">
        <v>1</v>
      </c>
      <c r="I110">
        <v>1</v>
      </c>
      <c r="J110" s="16">
        <f t="shared" si="7"/>
        <v>0</v>
      </c>
      <c r="K110" s="64">
        <f t="shared" si="8"/>
        <v>1</v>
      </c>
      <c r="L110" s="16"/>
      <c r="M110">
        <v>1</v>
      </c>
      <c r="N110">
        <v>0</v>
      </c>
      <c r="O110">
        <v>0</v>
      </c>
      <c r="P110">
        <v>0</v>
      </c>
      <c r="Q110">
        <v>0</v>
      </c>
    </row>
    <row r="111" spans="1:17" x14ac:dyDescent="0.2">
      <c r="A111" s="47" t="s">
        <v>402</v>
      </c>
      <c r="B111" s="47" t="s">
        <v>467</v>
      </c>
      <c r="C111" s="47" t="s">
        <v>427</v>
      </c>
      <c r="D111" t="s">
        <v>237</v>
      </c>
      <c r="E111" s="16" t="s">
        <v>612</v>
      </c>
      <c r="F111" s="92" t="s">
        <v>313</v>
      </c>
      <c r="G111" s="16" t="s">
        <v>364</v>
      </c>
      <c r="H111">
        <v>964</v>
      </c>
      <c r="I111">
        <v>963</v>
      </c>
      <c r="J111" s="16">
        <f t="shared" si="7"/>
        <v>1</v>
      </c>
      <c r="K111" s="64">
        <f t="shared" si="8"/>
        <v>0.99896265560165975</v>
      </c>
      <c r="L111" s="16"/>
      <c r="M111">
        <v>963</v>
      </c>
      <c r="N111">
        <v>1</v>
      </c>
      <c r="O111">
        <v>0</v>
      </c>
      <c r="P111">
        <v>0</v>
      </c>
      <c r="Q111">
        <v>0</v>
      </c>
    </row>
    <row r="112" spans="1:17" x14ac:dyDescent="0.2">
      <c r="A112" s="47" t="s">
        <v>403</v>
      </c>
      <c r="B112" s="47" t="s">
        <v>494</v>
      </c>
      <c r="C112" s="47" t="s">
        <v>428</v>
      </c>
      <c r="D112" t="s">
        <v>95</v>
      </c>
      <c r="E112" s="16" t="s">
        <v>517</v>
      </c>
      <c r="F112" s="92" t="s">
        <v>313</v>
      </c>
      <c r="G112" s="16" t="s">
        <v>364</v>
      </c>
      <c r="H112">
        <v>2</v>
      </c>
      <c r="I112">
        <v>2</v>
      </c>
      <c r="J112" s="16">
        <f t="shared" si="7"/>
        <v>0</v>
      </c>
      <c r="K112" s="64">
        <f t="shared" si="8"/>
        <v>1</v>
      </c>
      <c r="L112" s="16"/>
      <c r="M112">
        <v>2</v>
      </c>
      <c r="N112">
        <v>0</v>
      </c>
      <c r="O112">
        <v>0</v>
      </c>
      <c r="P112">
        <v>0</v>
      </c>
      <c r="Q112">
        <v>0</v>
      </c>
    </row>
    <row r="113" spans="1:17" x14ac:dyDescent="0.2">
      <c r="A113" s="47" t="s">
        <v>403</v>
      </c>
      <c r="B113" s="47" t="s">
        <v>494</v>
      </c>
      <c r="C113" s="47" t="s">
        <v>428</v>
      </c>
      <c r="D113" t="s">
        <v>211</v>
      </c>
      <c r="E113" s="16" t="s">
        <v>518</v>
      </c>
      <c r="F113" s="92" t="s">
        <v>313</v>
      </c>
      <c r="G113" s="16" t="s">
        <v>364</v>
      </c>
      <c r="H113">
        <v>933</v>
      </c>
      <c r="I113">
        <v>901</v>
      </c>
      <c r="J113" s="16">
        <f t="shared" si="7"/>
        <v>32</v>
      </c>
      <c r="K113" s="64">
        <f t="shared" si="8"/>
        <v>0.96570203644158625</v>
      </c>
      <c r="L113" s="16"/>
      <c r="M113">
        <v>901</v>
      </c>
      <c r="N113">
        <v>6</v>
      </c>
      <c r="O113">
        <v>19</v>
      </c>
      <c r="P113">
        <v>5</v>
      </c>
      <c r="Q113">
        <v>2</v>
      </c>
    </row>
    <row r="114" spans="1:17" x14ac:dyDescent="0.2">
      <c r="A114" s="47" t="s">
        <v>403</v>
      </c>
      <c r="B114" s="47" t="s">
        <v>521</v>
      </c>
      <c r="C114" s="47" t="s">
        <v>428</v>
      </c>
      <c r="D114" t="s">
        <v>106</v>
      </c>
      <c r="E114" s="16" t="s">
        <v>522</v>
      </c>
      <c r="F114" s="92" t="s">
        <v>313</v>
      </c>
      <c r="G114" s="16" t="s">
        <v>364</v>
      </c>
      <c r="H114">
        <v>1</v>
      </c>
      <c r="I114">
        <v>1</v>
      </c>
      <c r="J114" s="16">
        <f t="shared" si="7"/>
        <v>0</v>
      </c>
      <c r="K114" s="64">
        <f t="shared" si="8"/>
        <v>1</v>
      </c>
      <c r="L114" s="16"/>
      <c r="M114">
        <v>1</v>
      </c>
      <c r="N114">
        <v>0</v>
      </c>
      <c r="O114">
        <v>0</v>
      </c>
      <c r="P114">
        <v>0</v>
      </c>
      <c r="Q114">
        <v>0</v>
      </c>
    </row>
    <row r="115" spans="1:17" x14ac:dyDescent="0.2">
      <c r="A115" s="47" t="s">
        <v>403</v>
      </c>
      <c r="B115" s="47" t="s">
        <v>481</v>
      </c>
      <c r="C115" s="47" t="s">
        <v>428</v>
      </c>
      <c r="D115" t="s">
        <v>166</v>
      </c>
      <c r="E115" s="16" t="s">
        <v>523</v>
      </c>
      <c r="F115" s="92" t="s">
        <v>313</v>
      </c>
      <c r="G115" s="16" t="s">
        <v>364</v>
      </c>
      <c r="H115">
        <v>307</v>
      </c>
      <c r="I115">
        <v>303</v>
      </c>
      <c r="J115" s="16">
        <f t="shared" si="7"/>
        <v>4</v>
      </c>
      <c r="K115" s="64">
        <f t="shared" si="8"/>
        <v>0.98697068403908794</v>
      </c>
      <c r="L115" s="16"/>
      <c r="M115">
        <v>303</v>
      </c>
      <c r="N115">
        <v>3</v>
      </c>
      <c r="O115">
        <v>0</v>
      </c>
      <c r="P115">
        <v>1</v>
      </c>
      <c r="Q115">
        <v>0</v>
      </c>
    </row>
    <row r="116" spans="1:17" x14ac:dyDescent="0.2">
      <c r="A116" s="47" t="s">
        <v>404</v>
      </c>
      <c r="B116" s="47" t="s">
        <v>525</v>
      </c>
      <c r="C116" s="47" t="s">
        <v>429</v>
      </c>
      <c r="D116" t="s">
        <v>201</v>
      </c>
      <c r="E116" s="16" t="s">
        <v>527</v>
      </c>
      <c r="F116" s="92" t="s">
        <v>313</v>
      </c>
      <c r="G116" s="16" t="s">
        <v>364</v>
      </c>
      <c r="H116">
        <v>2</v>
      </c>
      <c r="I116">
        <v>2</v>
      </c>
      <c r="J116" s="16">
        <f t="shared" ref="J116:J145" si="9">SUM(N116:Q116)</f>
        <v>0</v>
      </c>
      <c r="K116" s="64">
        <f t="shared" ref="K116:K145" si="10">I116/H116</f>
        <v>1</v>
      </c>
      <c r="L116" s="16"/>
      <c r="M116">
        <v>2</v>
      </c>
      <c r="N116">
        <v>0</v>
      </c>
      <c r="O116">
        <v>0</v>
      </c>
      <c r="P116">
        <v>0</v>
      </c>
      <c r="Q116">
        <v>0</v>
      </c>
    </row>
    <row r="117" spans="1:17" x14ac:dyDescent="0.2">
      <c r="A117" s="47" t="s">
        <v>404</v>
      </c>
      <c r="B117" s="47" t="s">
        <v>525</v>
      </c>
      <c r="C117" s="47" t="s">
        <v>429</v>
      </c>
      <c r="D117" t="s">
        <v>209</v>
      </c>
      <c r="E117" s="16" t="s">
        <v>528</v>
      </c>
      <c r="F117" s="92" t="s">
        <v>313</v>
      </c>
      <c r="G117" s="16" t="s">
        <v>364</v>
      </c>
      <c r="H117">
        <v>930</v>
      </c>
      <c r="I117">
        <v>917</v>
      </c>
      <c r="J117" s="16">
        <f t="shared" si="9"/>
        <v>13</v>
      </c>
      <c r="K117" s="64">
        <f t="shared" si="10"/>
        <v>0.98602150537634403</v>
      </c>
      <c r="L117" s="16"/>
      <c r="M117">
        <v>917</v>
      </c>
      <c r="N117">
        <v>9</v>
      </c>
      <c r="O117">
        <v>1</v>
      </c>
      <c r="P117">
        <v>2</v>
      </c>
      <c r="Q117">
        <v>1</v>
      </c>
    </row>
    <row r="118" spans="1:17" x14ac:dyDescent="0.2">
      <c r="A118" s="47" t="s">
        <v>404</v>
      </c>
      <c r="B118" s="47" t="s">
        <v>525</v>
      </c>
      <c r="C118" s="47" t="s">
        <v>429</v>
      </c>
      <c r="D118" t="s">
        <v>170</v>
      </c>
      <c r="E118" s="16" t="s">
        <v>529</v>
      </c>
      <c r="F118" s="92" t="s">
        <v>313</v>
      </c>
      <c r="G118" s="16" t="s">
        <v>364</v>
      </c>
      <c r="H118">
        <v>2</v>
      </c>
      <c r="I118">
        <v>2</v>
      </c>
      <c r="J118" s="16">
        <f t="shared" si="9"/>
        <v>0</v>
      </c>
      <c r="K118" s="64">
        <f t="shared" si="10"/>
        <v>1</v>
      </c>
      <c r="L118" s="16"/>
      <c r="M118">
        <v>2</v>
      </c>
      <c r="N118">
        <v>0</v>
      </c>
      <c r="O118">
        <v>0</v>
      </c>
      <c r="P118">
        <v>0</v>
      </c>
      <c r="Q118">
        <v>0</v>
      </c>
    </row>
    <row r="119" spans="1:17" x14ac:dyDescent="0.2">
      <c r="A119" s="47" t="s">
        <v>405</v>
      </c>
      <c r="B119" s="47" t="s">
        <v>467</v>
      </c>
      <c r="C119" s="47" t="s">
        <v>430</v>
      </c>
      <c r="D119" t="s">
        <v>222</v>
      </c>
      <c r="E119" s="16" t="s">
        <v>532</v>
      </c>
      <c r="F119" s="92" t="s">
        <v>313</v>
      </c>
      <c r="G119" s="16" t="s">
        <v>364</v>
      </c>
      <c r="H119">
        <v>731</v>
      </c>
      <c r="I119">
        <v>702</v>
      </c>
      <c r="J119" s="16">
        <f t="shared" si="9"/>
        <v>29</v>
      </c>
      <c r="K119" s="64">
        <f t="shared" si="10"/>
        <v>0.96032831737346103</v>
      </c>
      <c r="L119" s="16"/>
      <c r="M119">
        <v>702</v>
      </c>
      <c r="N119">
        <v>17</v>
      </c>
      <c r="O119">
        <v>8</v>
      </c>
      <c r="P119">
        <v>4</v>
      </c>
      <c r="Q119">
        <v>0</v>
      </c>
    </row>
    <row r="120" spans="1:17" x14ac:dyDescent="0.2">
      <c r="A120" s="47" t="s">
        <v>406</v>
      </c>
      <c r="B120" s="47" t="s">
        <v>481</v>
      </c>
      <c r="C120" s="47" t="s">
        <v>431</v>
      </c>
      <c r="D120" t="s">
        <v>207</v>
      </c>
      <c r="E120" s="16" t="s">
        <v>533</v>
      </c>
      <c r="F120" s="92" t="s">
        <v>313</v>
      </c>
      <c r="G120" s="16" t="s">
        <v>364</v>
      </c>
      <c r="H120">
        <v>227</v>
      </c>
      <c r="I120">
        <v>205</v>
      </c>
      <c r="J120" s="16">
        <f t="shared" si="9"/>
        <v>22</v>
      </c>
      <c r="K120" s="64">
        <f t="shared" si="10"/>
        <v>0.90308370044052866</v>
      </c>
      <c r="L120" s="16"/>
      <c r="M120">
        <v>205</v>
      </c>
      <c r="N120">
        <v>12</v>
      </c>
      <c r="O120">
        <v>9</v>
      </c>
      <c r="P120">
        <v>1</v>
      </c>
      <c r="Q120">
        <v>0</v>
      </c>
    </row>
    <row r="121" spans="1:17" x14ac:dyDescent="0.2">
      <c r="A121" s="47" t="s">
        <v>406</v>
      </c>
      <c r="B121" s="47" t="s">
        <v>481</v>
      </c>
      <c r="C121" s="47" t="s">
        <v>431</v>
      </c>
      <c r="D121" t="s">
        <v>208</v>
      </c>
      <c r="E121" s="16" t="s">
        <v>534</v>
      </c>
      <c r="F121" s="92" t="s">
        <v>313</v>
      </c>
      <c r="G121" s="16" t="s">
        <v>364</v>
      </c>
      <c r="H121">
        <v>328</v>
      </c>
      <c r="I121">
        <v>318</v>
      </c>
      <c r="J121" s="16">
        <f t="shared" si="9"/>
        <v>10</v>
      </c>
      <c r="K121" s="64">
        <f t="shared" si="10"/>
        <v>0.96951219512195119</v>
      </c>
      <c r="L121" s="16"/>
      <c r="M121">
        <v>318</v>
      </c>
      <c r="N121">
        <v>6</v>
      </c>
      <c r="O121">
        <v>2</v>
      </c>
      <c r="P121">
        <v>2</v>
      </c>
      <c r="Q121">
        <v>0</v>
      </c>
    </row>
    <row r="122" spans="1:17" x14ac:dyDescent="0.2">
      <c r="A122" s="47" t="s">
        <v>407</v>
      </c>
      <c r="B122" s="47" t="s">
        <v>535</v>
      </c>
      <c r="C122" s="47" t="s">
        <v>432</v>
      </c>
      <c r="D122" t="s">
        <v>116</v>
      </c>
      <c r="E122" s="16" t="s">
        <v>536</v>
      </c>
      <c r="F122" s="92" t="s">
        <v>313</v>
      </c>
      <c r="G122" s="16" t="s">
        <v>364</v>
      </c>
      <c r="H122">
        <v>138</v>
      </c>
      <c r="I122">
        <v>133</v>
      </c>
      <c r="J122" s="16">
        <f t="shared" si="9"/>
        <v>5</v>
      </c>
      <c r="K122" s="64">
        <f t="shared" si="10"/>
        <v>0.96376811594202894</v>
      </c>
      <c r="L122" s="16"/>
      <c r="M122">
        <v>133</v>
      </c>
      <c r="N122">
        <v>4</v>
      </c>
      <c r="O122">
        <v>1</v>
      </c>
      <c r="P122">
        <v>0</v>
      </c>
      <c r="Q122">
        <v>0</v>
      </c>
    </row>
    <row r="123" spans="1:17" x14ac:dyDescent="0.2">
      <c r="A123" s="47" t="s">
        <v>407</v>
      </c>
      <c r="B123" s="47" t="s">
        <v>535</v>
      </c>
      <c r="C123" s="47" t="s">
        <v>432</v>
      </c>
      <c r="D123" t="s">
        <v>72</v>
      </c>
      <c r="E123" s="16" t="s">
        <v>538</v>
      </c>
      <c r="F123" s="92" t="s">
        <v>313</v>
      </c>
      <c r="G123" s="16" t="s">
        <v>364</v>
      </c>
      <c r="H123">
        <v>282</v>
      </c>
      <c r="I123">
        <v>268</v>
      </c>
      <c r="J123" s="16">
        <f t="shared" si="9"/>
        <v>14</v>
      </c>
      <c r="K123" s="64">
        <f t="shared" si="10"/>
        <v>0.95035460992907805</v>
      </c>
      <c r="L123" s="16"/>
      <c r="M123">
        <v>268</v>
      </c>
      <c r="N123">
        <v>10</v>
      </c>
      <c r="O123">
        <v>2</v>
      </c>
      <c r="P123">
        <v>1</v>
      </c>
      <c r="Q123">
        <v>1</v>
      </c>
    </row>
    <row r="124" spans="1:17" x14ac:dyDescent="0.2">
      <c r="A124" s="47" t="s">
        <v>407</v>
      </c>
      <c r="B124" s="47" t="s">
        <v>535</v>
      </c>
      <c r="C124" s="47" t="s">
        <v>432</v>
      </c>
      <c r="D124" t="s">
        <v>132</v>
      </c>
      <c r="E124" s="16" t="s">
        <v>543</v>
      </c>
      <c r="F124" s="92" t="s">
        <v>313</v>
      </c>
      <c r="G124" s="16" t="s">
        <v>364</v>
      </c>
      <c r="H124">
        <v>644</v>
      </c>
      <c r="I124">
        <v>625</v>
      </c>
      <c r="J124" s="16">
        <f t="shared" si="9"/>
        <v>19</v>
      </c>
      <c r="K124" s="64">
        <f t="shared" si="10"/>
        <v>0.97049689440993792</v>
      </c>
      <c r="L124" s="16"/>
      <c r="M124">
        <v>625</v>
      </c>
      <c r="N124">
        <v>10</v>
      </c>
      <c r="O124">
        <v>5</v>
      </c>
      <c r="P124">
        <v>3</v>
      </c>
      <c r="Q124">
        <v>1</v>
      </c>
    </row>
    <row r="125" spans="1:17" x14ac:dyDescent="0.2">
      <c r="A125" s="47" t="s">
        <v>407</v>
      </c>
      <c r="B125" s="47" t="s">
        <v>535</v>
      </c>
      <c r="C125" s="47" t="s">
        <v>432</v>
      </c>
      <c r="D125" t="s">
        <v>228</v>
      </c>
      <c r="E125" s="16" t="s">
        <v>545</v>
      </c>
      <c r="F125" s="92" t="s">
        <v>313</v>
      </c>
      <c r="G125" s="16" t="s">
        <v>364</v>
      </c>
      <c r="H125">
        <v>248</v>
      </c>
      <c r="I125">
        <v>246</v>
      </c>
      <c r="J125" s="16">
        <f t="shared" si="9"/>
        <v>2</v>
      </c>
      <c r="K125" s="64">
        <f t="shared" si="10"/>
        <v>0.99193548387096775</v>
      </c>
      <c r="L125" s="16"/>
      <c r="M125">
        <v>246</v>
      </c>
      <c r="N125">
        <v>0</v>
      </c>
      <c r="O125">
        <v>1</v>
      </c>
      <c r="P125">
        <v>0</v>
      </c>
      <c r="Q125">
        <v>1</v>
      </c>
    </row>
    <row r="126" spans="1:17" x14ac:dyDescent="0.2">
      <c r="A126" s="47" t="s">
        <v>407</v>
      </c>
      <c r="B126" s="47" t="s">
        <v>535</v>
      </c>
      <c r="C126" s="47" t="s">
        <v>432</v>
      </c>
      <c r="D126" t="s">
        <v>84</v>
      </c>
      <c r="E126" s="16" t="s">
        <v>550</v>
      </c>
      <c r="F126" s="92" t="s">
        <v>313</v>
      </c>
      <c r="G126" s="16" t="s">
        <v>364</v>
      </c>
      <c r="H126">
        <v>142</v>
      </c>
      <c r="I126">
        <v>142</v>
      </c>
      <c r="J126" s="16">
        <f t="shared" si="9"/>
        <v>0</v>
      </c>
      <c r="K126" s="64">
        <f t="shared" si="10"/>
        <v>1</v>
      </c>
      <c r="L126" s="16"/>
      <c r="M126">
        <v>142</v>
      </c>
      <c r="N126">
        <v>0</v>
      </c>
      <c r="O126">
        <v>0</v>
      </c>
      <c r="P126">
        <v>0</v>
      </c>
      <c r="Q126">
        <v>0</v>
      </c>
    </row>
    <row r="127" spans="1:17" x14ac:dyDescent="0.2">
      <c r="A127" s="47" t="s">
        <v>407</v>
      </c>
      <c r="B127" s="47" t="s">
        <v>535</v>
      </c>
      <c r="C127" s="47" t="s">
        <v>432</v>
      </c>
      <c r="D127" t="s">
        <v>82</v>
      </c>
      <c r="E127" s="16" t="s">
        <v>622</v>
      </c>
      <c r="F127" s="92" t="s">
        <v>313</v>
      </c>
      <c r="G127" s="16" t="s">
        <v>364</v>
      </c>
      <c r="H127">
        <v>81</v>
      </c>
      <c r="I127">
        <v>81</v>
      </c>
      <c r="J127" s="16">
        <f t="shared" si="9"/>
        <v>0</v>
      </c>
      <c r="K127" s="64">
        <f t="shared" si="10"/>
        <v>1</v>
      </c>
      <c r="L127" s="16"/>
      <c r="M127">
        <v>81</v>
      </c>
      <c r="N127">
        <v>0</v>
      </c>
      <c r="O127">
        <v>0</v>
      </c>
      <c r="P127">
        <v>0</v>
      </c>
      <c r="Q127">
        <v>0</v>
      </c>
    </row>
    <row r="128" spans="1:17" x14ac:dyDescent="0.2">
      <c r="A128" s="47" t="s">
        <v>407</v>
      </c>
      <c r="B128" s="47" t="s">
        <v>535</v>
      </c>
      <c r="C128" s="47" t="s">
        <v>432</v>
      </c>
      <c r="D128" t="s">
        <v>172</v>
      </c>
      <c r="E128" s="16" t="s">
        <v>556</v>
      </c>
      <c r="F128" s="92" t="s">
        <v>313</v>
      </c>
      <c r="G128" s="16" t="s">
        <v>364</v>
      </c>
      <c r="H128">
        <v>770</v>
      </c>
      <c r="I128">
        <v>767</v>
      </c>
      <c r="J128" s="16">
        <f t="shared" si="9"/>
        <v>3</v>
      </c>
      <c r="K128" s="64">
        <f t="shared" si="10"/>
        <v>0.99610389610389616</v>
      </c>
      <c r="L128" s="16"/>
      <c r="M128">
        <v>767</v>
      </c>
      <c r="N128">
        <v>0</v>
      </c>
      <c r="O128">
        <v>1</v>
      </c>
      <c r="P128">
        <v>1</v>
      </c>
      <c r="Q128">
        <v>1</v>
      </c>
    </row>
    <row r="129" spans="1:17" x14ac:dyDescent="0.2">
      <c r="A129" s="47" t="s">
        <v>407</v>
      </c>
      <c r="B129" s="47" t="s">
        <v>535</v>
      </c>
      <c r="C129" s="47" t="s">
        <v>432</v>
      </c>
      <c r="D129" t="s">
        <v>186</v>
      </c>
      <c r="E129" s="16" t="s">
        <v>558</v>
      </c>
      <c r="F129" s="92" t="s">
        <v>313</v>
      </c>
      <c r="G129" s="16" t="s">
        <v>364</v>
      </c>
      <c r="H129">
        <v>100</v>
      </c>
      <c r="I129">
        <v>99</v>
      </c>
      <c r="J129" s="16">
        <f t="shared" si="9"/>
        <v>1</v>
      </c>
      <c r="K129" s="64">
        <f t="shared" si="10"/>
        <v>0.99</v>
      </c>
      <c r="L129" s="16"/>
      <c r="M129">
        <v>99</v>
      </c>
      <c r="N129">
        <v>0</v>
      </c>
      <c r="O129">
        <v>1</v>
      </c>
      <c r="P129">
        <v>0</v>
      </c>
      <c r="Q129">
        <v>0</v>
      </c>
    </row>
    <row r="130" spans="1:17" x14ac:dyDescent="0.2">
      <c r="A130" s="47" t="s">
        <v>408</v>
      </c>
      <c r="B130" s="47" t="s">
        <v>467</v>
      </c>
      <c r="C130" s="47" t="s">
        <v>433</v>
      </c>
      <c r="D130" t="s">
        <v>174</v>
      </c>
      <c r="E130" s="16" t="s">
        <v>563</v>
      </c>
      <c r="F130" s="92" t="s">
        <v>313</v>
      </c>
      <c r="G130" s="16" t="s">
        <v>364</v>
      </c>
      <c r="H130">
        <v>1</v>
      </c>
      <c r="I130">
        <v>1</v>
      </c>
      <c r="J130" s="16">
        <f t="shared" si="9"/>
        <v>0</v>
      </c>
      <c r="K130" s="64">
        <f t="shared" si="10"/>
        <v>1</v>
      </c>
      <c r="L130" s="16"/>
      <c r="M130">
        <v>1</v>
      </c>
      <c r="N130">
        <v>0</v>
      </c>
      <c r="O130">
        <v>0</v>
      </c>
      <c r="P130">
        <v>0</v>
      </c>
      <c r="Q130">
        <v>0</v>
      </c>
    </row>
    <row r="131" spans="1:17" x14ac:dyDescent="0.2">
      <c r="A131" s="47" t="s">
        <v>409</v>
      </c>
      <c r="B131" s="47" t="s">
        <v>567</v>
      </c>
      <c r="C131" s="47" t="s">
        <v>434</v>
      </c>
      <c r="D131" t="s">
        <v>206</v>
      </c>
      <c r="E131" s="16" t="s">
        <v>569</v>
      </c>
      <c r="F131" s="92" t="s">
        <v>313</v>
      </c>
      <c r="G131" s="16" t="s">
        <v>364</v>
      </c>
      <c r="H131">
        <v>508</v>
      </c>
      <c r="I131">
        <v>479</v>
      </c>
      <c r="J131" s="16">
        <f t="shared" si="9"/>
        <v>29</v>
      </c>
      <c r="K131" s="64">
        <f t="shared" si="10"/>
        <v>0.94291338582677164</v>
      </c>
      <c r="L131" s="16"/>
      <c r="M131">
        <v>479</v>
      </c>
      <c r="N131">
        <v>10</v>
      </c>
      <c r="O131">
        <v>11</v>
      </c>
      <c r="P131">
        <v>5</v>
      </c>
      <c r="Q131">
        <v>3</v>
      </c>
    </row>
    <row r="132" spans="1:17" x14ac:dyDescent="0.2">
      <c r="A132" s="47" t="s">
        <v>410</v>
      </c>
      <c r="B132" s="47" t="s">
        <v>441</v>
      </c>
      <c r="C132" s="47" t="s">
        <v>435</v>
      </c>
      <c r="D132" t="s">
        <v>226</v>
      </c>
      <c r="E132" s="16" t="s">
        <v>574</v>
      </c>
      <c r="F132" s="92" t="s">
        <v>313</v>
      </c>
      <c r="G132" s="16" t="s">
        <v>364</v>
      </c>
      <c r="H132">
        <v>218</v>
      </c>
      <c r="I132">
        <v>218</v>
      </c>
      <c r="J132" s="16">
        <f t="shared" si="9"/>
        <v>0</v>
      </c>
      <c r="K132" s="64">
        <f t="shared" si="10"/>
        <v>1</v>
      </c>
      <c r="L132" s="16"/>
      <c r="M132">
        <v>218</v>
      </c>
      <c r="N132">
        <v>0</v>
      </c>
      <c r="O132">
        <v>0</v>
      </c>
      <c r="P132">
        <v>0</v>
      </c>
      <c r="Q132">
        <v>0</v>
      </c>
    </row>
    <row r="133" spans="1:17" x14ac:dyDescent="0.2">
      <c r="A133" s="47" t="s">
        <v>410</v>
      </c>
      <c r="B133" s="47" t="s">
        <v>441</v>
      </c>
      <c r="C133" s="47" t="s">
        <v>435</v>
      </c>
      <c r="D133" t="s">
        <v>138</v>
      </c>
      <c r="E133" s="16" t="s">
        <v>576</v>
      </c>
      <c r="F133" s="92" t="s">
        <v>313</v>
      </c>
      <c r="G133" s="16" t="s">
        <v>364</v>
      </c>
      <c r="H133">
        <v>382</v>
      </c>
      <c r="I133">
        <v>378</v>
      </c>
      <c r="J133" s="16">
        <f t="shared" si="9"/>
        <v>4</v>
      </c>
      <c r="K133" s="64">
        <f t="shared" si="10"/>
        <v>0.98952879581151831</v>
      </c>
      <c r="L133" s="16"/>
      <c r="M133">
        <v>378</v>
      </c>
      <c r="N133">
        <v>4</v>
      </c>
      <c r="O133">
        <v>0</v>
      </c>
      <c r="P133">
        <v>0</v>
      </c>
      <c r="Q133">
        <v>0</v>
      </c>
    </row>
    <row r="134" spans="1:17" x14ac:dyDescent="0.2">
      <c r="A134" s="47" t="s">
        <v>411</v>
      </c>
      <c r="B134" s="47" t="s">
        <v>567</v>
      </c>
      <c r="C134" s="47" t="s">
        <v>436</v>
      </c>
      <c r="D134" t="s">
        <v>129</v>
      </c>
      <c r="E134" s="16" t="s">
        <v>580</v>
      </c>
      <c r="F134" s="92" t="s">
        <v>313</v>
      </c>
      <c r="G134" s="16" t="s">
        <v>364</v>
      </c>
      <c r="H134">
        <v>808</v>
      </c>
      <c r="I134">
        <v>804</v>
      </c>
      <c r="J134" s="16">
        <f t="shared" si="9"/>
        <v>4</v>
      </c>
      <c r="K134" s="64">
        <f t="shared" si="10"/>
        <v>0.99504950495049505</v>
      </c>
      <c r="L134" s="16"/>
      <c r="M134">
        <v>804</v>
      </c>
      <c r="N134">
        <v>3</v>
      </c>
      <c r="O134">
        <v>1</v>
      </c>
      <c r="P134">
        <v>0</v>
      </c>
      <c r="Q134">
        <v>0</v>
      </c>
    </row>
    <row r="135" spans="1:17" x14ac:dyDescent="0.2">
      <c r="A135" s="47" t="s">
        <v>412</v>
      </c>
      <c r="B135" s="47" t="s">
        <v>525</v>
      </c>
      <c r="C135" s="47" t="s">
        <v>437</v>
      </c>
      <c r="D135" t="s">
        <v>193</v>
      </c>
      <c r="E135" s="16" t="s">
        <v>582</v>
      </c>
      <c r="F135" s="92" t="s">
        <v>313</v>
      </c>
      <c r="G135" s="16" t="s">
        <v>364</v>
      </c>
      <c r="H135">
        <v>1</v>
      </c>
      <c r="I135">
        <v>1</v>
      </c>
      <c r="J135" s="16">
        <f t="shared" si="9"/>
        <v>0</v>
      </c>
      <c r="K135" s="64">
        <f t="shared" si="10"/>
        <v>1</v>
      </c>
      <c r="L135" s="16"/>
      <c r="M135">
        <v>1</v>
      </c>
      <c r="N135">
        <v>0</v>
      </c>
      <c r="O135">
        <v>0</v>
      </c>
      <c r="P135">
        <v>0</v>
      </c>
      <c r="Q135">
        <v>0</v>
      </c>
    </row>
    <row r="136" spans="1:17" x14ac:dyDescent="0.2">
      <c r="A136" s="47" t="s">
        <v>412</v>
      </c>
      <c r="B136" s="47" t="s">
        <v>525</v>
      </c>
      <c r="C136" s="47" t="s">
        <v>437</v>
      </c>
      <c r="D136" t="s">
        <v>219</v>
      </c>
      <c r="E136" s="16" t="s">
        <v>583</v>
      </c>
      <c r="F136" s="92" t="s">
        <v>313</v>
      </c>
      <c r="G136" s="16" t="s">
        <v>364</v>
      </c>
      <c r="H136">
        <v>453</v>
      </c>
      <c r="I136">
        <v>442</v>
      </c>
      <c r="J136" s="16">
        <f t="shared" si="9"/>
        <v>11</v>
      </c>
      <c r="K136" s="64">
        <f t="shared" si="10"/>
        <v>0.97571743929359822</v>
      </c>
      <c r="L136" s="16"/>
      <c r="M136">
        <v>442</v>
      </c>
      <c r="N136">
        <v>11</v>
      </c>
      <c r="O136">
        <v>0</v>
      </c>
      <c r="P136">
        <v>0</v>
      </c>
      <c r="Q136">
        <v>0</v>
      </c>
    </row>
    <row r="137" spans="1:17" x14ac:dyDescent="0.2">
      <c r="A137" s="47" t="s">
        <v>412</v>
      </c>
      <c r="B137" s="47" t="s">
        <v>525</v>
      </c>
      <c r="C137" s="47" t="s">
        <v>437</v>
      </c>
      <c r="D137" t="s">
        <v>217</v>
      </c>
      <c r="E137" s="16" t="s">
        <v>584</v>
      </c>
      <c r="F137" s="92" t="s">
        <v>313</v>
      </c>
      <c r="G137" s="16" t="s">
        <v>364</v>
      </c>
      <c r="H137">
        <v>1</v>
      </c>
      <c r="I137">
        <v>1</v>
      </c>
      <c r="J137" s="16">
        <f t="shared" si="9"/>
        <v>0</v>
      </c>
      <c r="K137" s="64">
        <f t="shared" si="10"/>
        <v>1</v>
      </c>
      <c r="L137" s="16"/>
      <c r="M137">
        <v>1</v>
      </c>
      <c r="N137">
        <v>0</v>
      </c>
      <c r="O137">
        <v>0</v>
      </c>
      <c r="P137">
        <v>0</v>
      </c>
      <c r="Q137">
        <v>0</v>
      </c>
    </row>
    <row r="138" spans="1:17" x14ac:dyDescent="0.2">
      <c r="A138" s="47" t="s">
        <v>412</v>
      </c>
      <c r="B138" s="47" t="s">
        <v>525</v>
      </c>
      <c r="C138" s="47" t="s">
        <v>437</v>
      </c>
      <c r="D138" t="s">
        <v>74</v>
      </c>
      <c r="E138" s="16" t="s">
        <v>587</v>
      </c>
      <c r="F138" s="92" t="s">
        <v>313</v>
      </c>
      <c r="G138" s="16" t="s">
        <v>364</v>
      </c>
      <c r="H138">
        <v>499</v>
      </c>
      <c r="I138">
        <v>477</v>
      </c>
      <c r="J138" s="16">
        <f t="shared" si="9"/>
        <v>22</v>
      </c>
      <c r="K138" s="64">
        <f t="shared" si="10"/>
        <v>0.95591182364729455</v>
      </c>
      <c r="L138" s="16"/>
      <c r="M138">
        <v>477</v>
      </c>
      <c r="N138">
        <v>14</v>
      </c>
      <c r="O138">
        <v>5</v>
      </c>
      <c r="P138">
        <v>2</v>
      </c>
      <c r="Q138">
        <v>1</v>
      </c>
    </row>
    <row r="139" spans="1:17" x14ac:dyDescent="0.2">
      <c r="A139" s="47" t="s">
        <v>413</v>
      </c>
      <c r="B139" s="47" t="s">
        <v>521</v>
      </c>
      <c r="C139" s="47" t="s">
        <v>438</v>
      </c>
      <c r="D139" t="s">
        <v>192</v>
      </c>
      <c r="E139" s="16" t="s">
        <v>592</v>
      </c>
      <c r="F139" s="92" t="s">
        <v>313</v>
      </c>
      <c r="G139" s="16" t="s">
        <v>364</v>
      </c>
      <c r="H139">
        <v>667</v>
      </c>
      <c r="I139">
        <v>521</v>
      </c>
      <c r="J139" s="16">
        <f t="shared" si="9"/>
        <v>146</v>
      </c>
      <c r="K139" s="64">
        <f t="shared" si="10"/>
        <v>0.78110944527736137</v>
      </c>
      <c r="L139" s="16"/>
      <c r="M139">
        <v>521</v>
      </c>
      <c r="N139">
        <v>87</v>
      </c>
      <c r="O139">
        <v>48</v>
      </c>
      <c r="P139">
        <v>8</v>
      </c>
      <c r="Q139">
        <v>3</v>
      </c>
    </row>
    <row r="140" spans="1:17" x14ac:dyDescent="0.2">
      <c r="A140" s="47" t="s">
        <v>413</v>
      </c>
      <c r="B140" s="47" t="s">
        <v>521</v>
      </c>
      <c r="C140" s="47" t="s">
        <v>438</v>
      </c>
      <c r="D140" t="s">
        <v>131</v>
      </c>
      <c r="E140" s="16" t="s">
        <v>593</v>
      </c>
      <c r="F140" s="92" t="s">
        <v>313</v>
      </c>
      <c r="G140" s="16" t="s">
        <v>364</v>
      </c>
      <c r="H140">
        <v>279</v>
      </c>
      <c r="I140">
        <v>267</v>
      </c>
      <c r="J140" s="16">
        <f t="shared" si="9"/>
        <v>12</v>
      </c>
      <c r="K140" s="64">
        <f t="shared" si="10"/>
        <v>0.956989247311828</v>
      </c>
      <c r="L140" s="16"/>
      <c r="M140">
        <v>267</v>
      </c>
      <c r="N140">
        <v>7</v>
      </c>
      <c r="O140">
        <v>4</v>
      </c>
      <c r="P140">
        <v>0</v>
      </c>
      <c r="Q140">
        <v>1</v>
      </c>
    </row>
    <row r="141" spans="1:17" x14ac:dyDescent="0.2">
      <c r="A141" s="47" t="s">
        <v>414</v>
      </c>
      <c r="B141" s="47" t="s">
        <v>447</v>
      </c>
      <c r="C141" s="47" t="s">
        <v>439</v>
      </c>
      <c r="D141" t="s">
        <v>104</v>
      </c>
      <c r="E141" s="16" t="s">
        <v>597</v>
      </c>
      <c r="F141" s="92" t="s">
        <v>313</v>
      </c>
      <c r="G141" s="16" t="s">
        <v>364</v>
      </c>
      <c r="H141">
        <v>399</v>
      </c>
      <c r="I141">
        <v>397</v>
      </c>
      <c r="J141" s="16">
        <f t="shared" si="9"/>
        <v>2</v>
      </c>
      <c r="K141" s="64">
        <f t="shared" si="10"/>
        <v>0.9949874686716792</v>
      </c>
      <c r="L141" s="16"/>
      <c r="M141">
        <v>397</v>
      </c>
      <c r="N141">
        <v>0</v>
      </c>
      <c r="O141">
        <v>1</v>
      </c>
      <c r="P141">
        <v>1</v>
      </c>
      <c r="Q141">
        <v>0</v>
      </c>
    </row>
    <row r="142" spans="1:17" x14ac:dyDescent="0.2">
      <c r="A142" s="47" t="s">
        <v>414</v>
      </c>
      <c r="B142" s="47" t="s">
        <v>521</v>
      </c>
      <c r="C142" s="47" t="s">
        <v>439</v>
      </c>
      <c r="D142" t="s">
        <v>130</v>
      </c>
      <c r="E142" s="16" t="s">
        <v>598</v>
      </c>
      <c r="F142" s="92" t="s">
        <v>313</v>
      </c>
      <c r="G142" s="16" t="s">
        <v>364</v>
      </c>
      <c r="H142">
        <v>562</v>
      </c>
      <c r="I142">
        <v>546</v>
      </c>
      <c r="J142" s="16">
        <f t="shared" si="9"/>
        <v>16</v>
      </c>
      <c r="K142" s="64">
        <f t="shared" si="10"/>
        <v>0.97153024911032027</v>
      </c>
      <c r="L142" s="16"/>
      <c r="M142">
        <v>546</v>
      </c>
      <c r="N142">
        <v>7</v>
      </c>
      <c r="O142">
        <v>3</v>
      </c>
      <c r="P142">
        <v>3</v>
      </c>
      <c r="Q142">
        <v>3</v>
      </c>
    </row>
    <row r="143" spans="1:17" x14ac:dyDescent="0.2">
      <c r="A143" s="47" t="s">
        <v>414</v>
      </c>
      <c r="B143" s="47" t="s">
        <v>447</v>
      </c>
      <c r="C143" s="47" t="s">
        <v>439</v>
      </c>
      <c r="D143" t="s">
        <v>110</v>
      </c>
      <c r="E143" s="16" t="s">
        <v>599</v>
      </c>
      <c r="F143" s="92" t="s">
        <v>313</v>
      </c>
      <c r="G143" s="16" t="s">
        <v>364</v>
      </c>
      <c r="H143">
        <v>1</v>
      </c>
      <c r="I143">
        <v>1</v>
      </c>
      <c r="J143" s="16">
        <f t="shared" si="9"/>
        <v>0</v>
      </c>
      <c r="K143" s="64">
        <f t="shared" si="10"/>
        <v>1</v>
      </c>
      <c r="L143" s="16"/>
      <c r="M143">
        <v>1</v>
      </c>
      <c r="N143">
        <v>0</v>
      </c>
      <c r="O143">
        <v>0</v>
      </c>
      <c r="P143">
        <v>0</v>
      </c>
      <c r="Q143">
        <v>0</v>
      </c>
    </row>
    <row r="144" spans="1:17" x14ac:dyDescent="0.2">
      <c r="A144" s="47" t="s">
        <v>414</v>
      </c>
      <c r="B144" s="47" t="s">
        <v>521</v>
      </c>
      <c r="C144" s="47" t="s">
        <v>439</v>
      </c>
      <c r="D144" t="s">
        <v>128</v>
      </c>
      <c r="E144" s="16" t="s">
        <v>600</v>
      </c>
      <c r="F144" s="92" t="s">
        <v>313</v>
      </c>
      <c r="G144" s="16" t="s">
        <v>364</v>
      </c>
      <c r="H144">
        <v>501</v>
      </c>
      <c r="I144">
        <v>500</v>
      </c>
      <c r="J144" s="16">
        <f t="shared" si="9"/>
        <v>1</v>
      </c>
      <c r="K144" s="64">
        <f t="shared" si="10"/>
        <v>0.99800399201596801</v>
      </c>
      <c r="L144" s="16"/>
      <c r="M144">
        <v>500</v>
      </c>
      <c r="N144">
        <v>0</v>
      </c>
      <c r="O144">
        <v>1</v>
      </c>
      <c r="P144">
        <v>0</v>
      </c>
      <c r="Q144">
        <v>0</v>
      </c>
    </row>
    <row r="145" spans="1:17" x14ac:dyDescent="0.2">
      <c r="A145" s="47" t="s">
        <v>415</v>
      </c>
      <c r="B145" s="47" t="s">
        <v>567</v>
      </c>
      <c r="C145" s="47" t="s">
        <v>440</v>
      </c>
      <c r="D145" t="s">
        <v>182</v>
      </c>
      <c r="E145" s="16" t="s">
        <v>604</v>
      </c>
      <c r="F145" s="92" t="s">
        <v>313</v>
      </c>
      <c r="G145" s="16" t="s">
        <v>364</v>
      </c>
      <c r="H145">
        <v>1158</v>
      </c>
      <c r="I145">
        <v>1100</v>
      </c>
      <c r="J145" s="16">
        <f t="shared" si="9"/>
        <v>58</v>
      </c>
      <c r="K145" s="64">
        <f t="shared" si="10"/>
        <v>0.94991364421416236</v>
      </c>
      <c r="L145" s="16"/>
      <c r="M145">
        <v>1100</v>
      </c>
      <c r="N145">
        <v>38</v>
      </c>
      <c r="O145">
        <v>14</v>
      </c>
      <c r="P145">
        <v>3</v>
      </c>
      <c r="Q145">
        <v>3</v>
      </c>
    </row>
    <row r="146" spans="1:17" x14ac:dyDescent="0.2">
      <c r="A146" s="16"/>
      <c r="B146" s="16"/>
      <c r="C146" s="16"/>
      <c r="D146" s="16"/>
      <c r="E146" s="50" t="s">
        <v>271</v>
      </c>
      <c r="F146" s="93" t="s">
        <v>313</v>
      </c>
      <c r="G146" s="27" t="s">
        <v>364</v>
      </c>
      <c r="H146" s="66">
        <f>SUM(H84:H145)</f>
        <v>21595</v>
      </c>
      <c r="I146" s="66">
        <f>SUM(I84:I145)</f>
        <v>20931</v>
      </c>
      <c r="J146" s="27">
        <f t="shared" ref="J146" si="11">SUM(N146:Q146)</f>
        <v>664</v>
      </c>
      <c r="K146" s="30">
        <f t="shared" ref="K146" si="12">I146/H146</f>
        <v>0.9692521416994675</v>
      </c>
      <c r="L146" s="27"/>
      <c r="M146" s="66">
        <f>SUM(M84:M145)</f>
        <v>20931</v>
      </c>
      <c r="N146" s="66">
        <f t="shared" ref="N146:Q146" si="13">SUM(N84:N145)</f>
        <v>367</v>
      </c>
      <c r="O146" s="66">
        <f t="shared" si="13"/>
        <v>201</v>
      </c>
      <c r="P146" s="66">
        <f t="shared" si="13"/>
        <v>62</v>
      </c>
      <c r="Q146" s="66">
        <f t="shared" si="13"/>
        <v>34</v>
      </c>
    </row>
    <row r="147" spans="1:17" x14ac:dyDescent="0.2">
      <c r="A147" s="16"/>
      <c r="B147" s="16"/>
      <c r="C147" s="16"/>
      <c r="D147" s="16"/>
      <c r="E147" s="16"/>
      <c r="F147" s="16"/>
      <c r="G147" s="16"/>
      <c r="H147" s="16"/>
      <c r="I147" s="16"/>
      <c r="J147" s="16"/>
      <c r="K147" s="64"/>
      <c r="L147" s="16"/>
      <c r="M147" s="16"/>
      <c r="N147" s="16"/>
      <c r="O147" s="16"/>
      <c r="P147" s="16"/>
      <c r="Q147" s="16"/>
    </row>
    <row r="148" spans="1:17" x14ac:dyDescent="0.2">
      <c r="A148" s="16"/>
      <c r="B148" s="16"/>
      <c r="C148" s="16"/>
      <c r="D148" s="16"/>
      <c r="E148" s="16"/>
      <c r="F148" s="16"/>
      <c r="G148" s="16"/>
      <c r="H148" s="16"/>
      <c r="I148" s="16"/>
      <c r="J148" s="16"/>
      <c r="K148" s="16"/>
      <c r="L148" s="16"/>
      <c r="M148" s="16"/>
      <c r="N148" s="16"/>
      <c r="O148" s="16"/>
      <c r="P148" s="16"/>
      <c r="Q148" s="16"/>
    </row>
    <row r="149" spans="1:17" s="46" customFormat="1" x14ac:dyDescent="0.2">
      <c r="A149" s="94" t="s">
        <v>315</v>
      </c>
      <c r="B149" s="91"/>
      <c r="C149" s="47"/>
      <c r="D149" s="47"/>
      <c r="E149" s="47"/>
      <c r="F149" s="47"/>
      <c r="G149" s="47"/>
      <c r="H149" s="47"/>
      <c r="I149" s="47"/>
      <c r="J149" s="47"/>
      <c r="K149" s="47"/>
      <c r="L149" s="47"/>
      <c r="M149" s="47"/>
      <c r="N149" s="47"/>
      <c r="O149" s="47"/>
      <c r="P149" s="47"/>
      <c r="Q149" s="47"/>
    </row>
    <row r="150" spans="1:17" ht="12.75" customHeight="1" x14ac:dyDescent="0.2">
      <c r="A150" s="16"/>
      <c r="B150" s="16"/>
      <c r="C150" s="16"/>
      <c r="D150" s="16"/>
      <c r="E150" s="16"/>
      <c r="F150" s="16"/>
      <c r="G150" s="16"/>
      <c r="H150" s="146" t="s">
        <v>355</v>
      </c>
      <c r="I150" s="146"/>
      <c r="J150" s="146"/>
      <c r="K150" s="138" t="s">
        <v>301</v>
      </c>
      <c r="L150" s="16"/>
      <c r="M150" s="136" t="s">
        <v>356</v>
      </c>
      <c r="N150" s="136"/>
      <c r="O150" s="136"/>
      <c r="P150" s="136"/>
      <c r="Q150" s="136"/>
    </row>
    <row r="151" spans="1:17" s="27" customFormat="1" x14ac:dyDescent="0.2">
      <c r="A151" s="50" t="s">
        <v>258</v>
      </c>
      <c r="B151" s="50" t="s">
        <v>259</v>
      </c>
      <c r="C151" s="50" t="s">
        <v>260</v>
      </c>
      <c r="D151" s="27" t="s">
        <v>261</v>
      </c>
      <c r="E151" s="27" t="s">
        <v>262</v>
      </c>
      <c r="F151" s="27" t="s">
        <v>302</v>
      </c>
      <c r="G151" s="27" t="s">
        <v>361</v>
      </c>
      <c r="H151" s="49" t="s">
        <v>264</v>
      </c>
      <c r="I151" s="49" t="s">
        <v>304</v>
      </c>
      <c r="J151" s="49" t="s">
        <v>305</v>
      </c>
      <c r="K151" s="138"/>
      <c r="M151" s="49" t="s">
        <v>304</v>
      </c>
      <c r="N151" s="49" t="s">
        <v>306</v>
      </c>
      <c r="O151" s="49" t="s">
        <v>307</v>
      </c>
      <c r="P151" s="49" t="s">
        <v>308</v>
      </c>
      <c r="Q151" s="49" t="s">
        <v>309</v>
      </c>
    </row>
    <row r="152" spans="1:17" x14ac:dyDescent="0.2">
      <c r="A152" s="47" t="s">
        <v>391</v>
      </c>
      <c r="B152" s="47" t="s">
        <v>441</v>
      </c>
      <c r="C152" s="47" t="s">
        <v>416</v>
      </c>
      <c r="D152" t="s">
        <v>136</v>
      </c>
      <c r="E152" s="16" t="s">
        <v>443</v>
      </c>
      <c r="F152" s="16" t="s">
        <v>316</v>
      </c>
      <c r="G152" s="16" t="s">
        <v>364</v>
      </c>
      <c r="H152">
        <v>2</v>
      </c>
      <c r="I152">
        <v>2</v>
      </c>
      <c r="J152" s="16">
        <f t="shared" ref="J152:J183" si="14">SUM(N152:Q152)</f>
        <v>0</v>
      </c>
      <c r="K152" s="64">
        <f t="shared" ref="K152:K183" si="15">I152/H152</f>
        <v>1</v>
      </c>
      <c r="L152" s="16"/>
      <c r="M152">
        <v>2</v>
      </c>
      <c r="N152">
        <v>0</v>
      </c>
      <c r="O152">
        <v>0</v>
      </c>
      <c r="P152">
        <v>0</v>
      </c>
      <c r="Q152">
        <v>0</v>
      </c>
    </row>
    <row r="153" spans="1:17" x14ac:dyDescent="0.2">
      <c r="A153" s="47" t="s">
        <v>391</v>
      </c>
      <c r="B153" s="47" t="s">
        <v>441</v>
      </c>
      <c r="C153" s="47" t="s">
        <v>416</v>
      </c>
      <c r="D153" t="s">
        <v>146</v>
      </c>
      <c r="E153" s="16" t="s">
        <v>444</v>
      </c>
      <c r="F153" s="16" t="s">
        <v>316</v>
      </c>
      <c r="G153" s="16" t="s">
        <v>364</v>
      </c>
      <c r="H153">
        <v>593</v>
      </c>
      <c r="I153">
        <v>557</v>
      </c>
      <c r="J153" s="16">
        <f t="shared" si="14"/>
        <v>36</v>
      </c>
      <c r="K153" s="64">
        <f t="shared" si="15"/>
        <v>0.93929173693085999</v>
      </c>
      <c r="L153" s="16"/>
      <c r="M153">
        <v>557</v>
      </c>
      <c r="N153">
        <v>18</v>
      </c>
      <c r="O153">
        <v>11</v>
      </c>
      <c r="P153">
        <v>5</v>
      </c>
      <c r="Q153">
        <v>2</v>
      </c>
    </row>
    <row r="154" spans="1:17" x14ac:dyDescent="0.2">
      <c r="A154" s="47" t="s">
        <v>391</v>
      </c>
      <c r="B154" s="47" t="s">
        <v>441</v>
      </c>
      <c r="C154" s="47" t="s">
        <v>416</v>
      </c>
      <c r="D154" t="s">
        <v>213</v>
      </c>
      <c r="E154" s="16" t="s">
        <v>445</v>
      </c>
      <c r="F154" s="16" t="s">
        <v>316</v>
      </c>
      <c r="G154" s="16" t="s">
        <v>364</v>
      </c>
      <c r="H154">
        <v>1</v>
      </c>
      <c r="I154">
        <v>1</v>
      </c>
      <c r="J154" s="16">
        <f t="shared" si="14"/>
        <v>0</v>
      </c>
      <c r="K154" s="64">
        <f t="shared" si="15"/>
        <v>1</v>
      </c>
      <c r="L154" s="16"/>
      <c r="M154">
        <v>1</v>
      </c>
      <c r="N154">
        <v>0</v>
      </c>
      <c r="O154">
        <v>0</v>
      </c>
      <c r="P154">
        <v>0</v>
      </c>
      <c r="Q154">
        <v>0</v>
      </c>
    </row>
    <row r="155" spans="1:17" x14ac:dyDescent="0.2">
      <c r="A155" s="47" t="s">
        <v>392</v>
      </c>
      <c r="B155" s="47" t="s">
        <v>447</v>
      </c>
      <c r="C155" s="47" t="s">
        <v>417</v>
      </c>
      <c r="D155" t="s">
        <v>189</v>
      </c>
      <c r="E155" s="16" t="s">
        <v>448</v>
      </c>
      <c r="F155" s="16" t="s">
        <v>316</v>
      </c>
      <c r="G155" s="16" t="s">
        <v>364</v>
      </c>
      <c r="H155">
        <v>460</v>
      </c>
      <c r="I155">
        <v>460</v>
      </c>
      <c r="J155" s="16">
        <f t="shared" si="14"/>
        <v>0</v>
      </c>
      <c r="K155" s="64">
        <f t="shared" si="15"/>
        <v>1</v>
      </c>
      <c r="L155" s="16"/>
      <c r="M155">
        <v>460</v>
      </c>
      <c r="N155">
        <v>0</v>
      </c>
      <c r="O155">
        <v>0</v>
      </c>
      <c r="P155">
        <v>0</v>
      </c>
      <c r="Q155">
        <v>0</v>
      </c>
    </row>
    <row r="156" spans="1:17" x14ac:dyDescent="0.2">
      <c r="A156" s="47" t="s">
        <v>392</v>
      </c>
      <c r="B156" s="47" t="s">
        <v>447</v>
      </c>
      <c r="C156" s="47" t="s">
        <v>417</v>
      </c>
      <c r="D156" t="s">
        <v>103</v>
      </c>
      <c r="E156" s="16" t="s">
        <v>450</v>
      </c>
      <c r="F156" s="16" t="s">
        <v>316</v>
      </c>
      <c r="G156" s="16" t="s">
        <v>364</v>
      </c>
      <c r="H156">
        <v>176</v>
      </c>
      <c r="I156">
        <v>175</v>
      </c>
      <c r="J156" s="16">
        <f t="shared" si="14"/>
        <v>1</v>
      </c>
      <c r="K156" s="64">
        <f t="shared" si="15"/>
        <v>0.99431818181818177</v>
      </c>
      <c r="L156" s="16"/>
      <c r="M156">
        <v>175</v>
      </c>
      <c r="N156">
        <v>0</v>
      </c>
      <c r="O156">
        <v>1</v>
      </c>
      <c r="P156">
        <v>0</v>
      </c>
      <c r="Q156">
        <v>0</v>
      </c>
    </row>
    <row r="157" spans="1:17" x14ac:dyDescent="0.2">
      <c r="A157" s="47" t="s">
        <v>393</v>
      </c>
      <c r="B157" s="47" t="s">
        <v>441</v>
      </c>
      <c r="C157" s="47" t="s">
        <v>418</v>
      </c>
      <c r="D157" t="s">
        <v>220</v>
      </c>
      <c r="E157" s="16" t="s">
        <v>456</v>
      </c>
      <c r="F157" s="16" t="s">
        <v>316</v>
      </c>
      <c r="G157" s="16" t="s">
        <v>364</v>
      </c>
      <c r="H157">
        <v>13</v>
      </c>
      <c r="I157">
        <v>13</v>
      </c>
      <c r="J157" s="16">
        <f t="shared" si="14"/>
        <v>0</v>
      </c>
      <c r="K157" s="64">
        <f t="shared" si="15"/>
        <v>1</v>
      </c>
      <c r="L157" s="16"/>
      <c r="M157">
        <v>13</v>
      </c>
      <c r="N157">
        <v>0</v>
      </c>
      <c r="O157">
        <v>0</v>
      </c>
      <c r="P157">
        <v>0</v>
      </c>
      <c r="Q157">
        <v>0</v>
      </c>
    </row>
    <row r="158" spans="1:17" x14ac:dyDescent="0.2">
      <c r="A158" s="47" t="s">
        <v>393</v>
      </c>
      <c r="B158" s="47" t="s">
        <v>441</v>
      </c>
      <c r="C158" s="47" t="s">
        <v>418</v>
      </c>
      <c r="D158" t="s">
        <v>163</v>
      </c>
      <c r="E158" s="16" t="s">
        <v>457</v>
      </c>
      <c r="F158" s="16" t="s">
        <v>316</v>
      </c>
      <c r="G158" s="16" t="s">
        <v>364</v>
      </c>
      <c r="H158">
        <v>2</v>
      </c>
      <c r="I158">
        <v>2</v>
      </c>
      <c r="J158" s="16">
        <f t="shared" si="14"/>
        <v>0</v>
      </c>
      <c r="K158" s="64">
        <f t="shared" si="15"/>
        <v>1</v>
      </c>
      <c r="L158" s="16"/>
      <c r="M158">
        <v>2</v>
      </c>
      <c r="N158">
        <v>0</v>
      </c>
      <c r="O158">
        <v>0</v>
      </c>
      <c r="P158">
        <v>0</v>
      </c>
      <c r="Q158">
        <v>0</v>
      </c>
    </row>
    <row r="159" spans="1:17" x14ac:dyDescent="0.2">
      <c r="A159" s="47" t="s">
        <v>393</v>
      </c>
      <c r="B159" s="47" t="s">
        <v>441</v>
      </c>
      <c r="C159" s="47" t="s">
        <v>418</v>
      </c>
      <c r="D159" t="s">
        <v>149</v>
      </c>
      <c r="E159" s="16" t="s">
        <v>459</v>
      </c>
      <c r="F159" s="16" t="s">
        <v>316</v>
      </c>
      <c r="G159" s="16" t="s">
        <v>364</v>
      </c>
      <c r="H159">
        <v>501</v>
      </c>
      <c r="I159">
        <v>498</v>
      </c>
      <c r="J159" s="16">
        <f t="shared" si="14"/>
        <v>3</v>
      </c>
      <c r="K159" s="64">
        <f t="shared" si="15"/>
        <v>0.99401197604790414</v>
      </c>
      <c r="L159" s="16"/>
      <c r="M159">
        <v>498</v>
      </c>
      <c r="N159">
        <v>2</v>
      </c>
      <c r="O159">
        <v>0</v>
      </c>
      <c r="P159">
        <v>1</v>
      </c>
      <c r="Q159">
        <v>0</v>
      </c>
    </row>
    <row r="160" spans="1:17" x14ac:dyDescent="0.2">
      <c r="A160" s="47" t="s">
        <v>393</v>
      </c>
      <c r="B160" s="47" t="s">
        <v>441</v>
      </c>
      <c r="C160" s="47" t="s">
        <v>418</v>
      </c>
      <c r="D160" t="s">
        <v>185</v>
      </c>
      <c r="E160" s="16" t="s">
        <v>460</v>
      </c>
      <c r="F160" s="16" t="s">
        <v>316</v>
      </c>
      <c r="G160" s="16" t="s">
        <v>364</v>
      </c>
      <c r="H160">
        <v>868</v>
      </c>
      <c r="I160">
        <v>834</v>
      </c>
      <c r="J160" s="16">
        <f t="shared" si="14"/>
        <v>34</v>
      </c>
      <c r="K160" s="64">
        <f t="shared" si="15"/>
        <v>0.96082949308755761</v>
      </c>
      <c r="L160" s="16"/>
      <c r="M160">
        <v>834</v>
      </c>
      <c r="N160">
        <v>19</v>
      </c>
      <c r="O160">
        <v>13</v>
      </c>
      <c r="P160">
        <v>1</v>
      </c>
      <c r="Q160">
        <v>1</v>
      </c>
    </row>
    <row r="161" spans="1:17" x14ac:dyDescent="0.2">
      <c r="A161" s="47" t="s">
        <v>393</v>
      </c>
      <c r="B161" s="47" t="s">
        <v>441</v>
      </c>
      <c r="C161" s="47" t="s">
        <v>418</v>
      </c>
      <c r="D161" t="s">
        <v>89</v>
      </c>
      <c r="E161" s="16" t="s">
        <v>461</v>
      </c>
      <c r="F161" s="16" t="s">
        <v>316</v>
      </c>
      <c r="G161" s="16" t="s">
        <v>364</v>
      </c>
      <c r="H161">
        <v>1</v>
      </c>
      <c r="I161">
        <v>1</v>
      </c>
      <c r="J161" s="16">
        <f t="shared" si="14"/>
        <v>0</v>
      </c>
      <c r="K161" s="64">
        <f t="shared" si="15"/>
        <v>1</v>
      </c>
      <c r="L161" s="16"/>
      <c r="M161">
        <v>1</v>
      </c>
      <c r="N161">
        <v>0</v>
      </c>
      <c r="O161">
        <v>0</v>
      </c>
      <c r="P161">
        <v>0</v>
      </c>
      <c r="Q161">
        <v>0</v>
      </c>
    </row>
    <row r="162" spans="1:17" x14ac:dyDescent="0.2">
      <c r="A162" s="47" t="s">
        <v>394</v>
      </c>
      <c r="B162" s="47" t="s">
        <v>447</v>
      </c>
      <c r="C162" s="47" t="s">
        <v>419</v>
      </c>
      <c r="D162" t="s">
        <v>87</v>
      </c>
      <c r="E162" s="16" t="s">
        <v>463</v>
      </c>
      <c r="F162" s="16" t="s">
        <v>316</v>
      </c>
      <c r="G162" s="16" t="s">
        <v>364</v>
      </c>
      <c r="H162">
        <v>207</v>
      </c>
      <c r="I162">
        <v>205</v>
      </c>
      <c r="J162" s="16">
        <f t="shared" si="14"/>
        <v>2</v>
      </c>
      <c r="K162" s="64">
        <f t="shared" si="15"/>
        <v>0.99033816425120769</v>
      </c>
      <c r="L162" s="16"/>
      <c r="M162">
        <v>205</v>
      </c>
      <c r="N162">
        <v>1</v>
      </c>
      <c r="O162">
        <v>0</v>
      </c>
      <c r="P162">
        <v>0</v>
      </c>
      <c r="Q162">
        <v>1</v>
      </c>
    </row>
    <row r="163" spans="1:17" x14ac:dyDescent="0.2">
      <c r="A163" s="47" t="s">
        <v>394</v>
      </c>
      <c r="B163" s="47" t="s">
        <v>447</v>
      </c>
      <c r="C163" s="47" t="s">
        <v>419</v>
      </c>
      <c r="D163" t="s">
        <v>78</v>
      </c>
      <c r="E163" s="16" t="s">
        <v>464</v>
      </c>
      <c r="F163" s="16" t="s">
        <v>316</v>
      </c>
      <c r="G163" s="16" t="s">
        <v>364</v>
      </c>
      <c r="H163">
        <v>651</v>
      </c>
      <c r="I163">
        <v>623</v>
      </c>
      <c r="J163" s="16">
        <f t="shared" si="14"/>
        <v>28</v>
      </c>
      <c r="K163" s="64">
        <f t="shared" si="15"/>
        <v>0.956989247311828</v>
      </c>
      <c r="L163" s="16"/>
      <c r="M163">
        <v>623</v>
      </c>
      <c r="N163">
        <v>13</v>
      </c>
      <c r="O163">
        <v>10</v>
      </c>
      <c r="P163">
        <v>3</v>
      </c>
      <c r="Q163">
        <v>2</v>
      </c>
    </row>
    <row r="164" spans="1:17" x14ac:dyDescent="0.2">
      <c r="A164" s="47" t="s">
        <v>394</v>
      </c>
      <c r="B164" s="47" t="s">
        <v>447</v>
      </c>
      <c r="C164" s="47" t="s">
        <v>419</v>
      </c>
      <c r="D164" t="s">
        <v>75</v>
      </c>
      <c r="E164" s="16" t="s">
        <v>465</v>
      </c>
      <c r="F164" s="16" t="s">
        <v>316</v>
      </c>
      <c r="G164" s="16" t="s">
        <v>364</v>
      </c>
      <c r="H164">
        <v>1</v>
      </c>
      <c r="I164">
        <v>1</v>
      </c>
      <c r="J164" s="16">
        <f t="shared" si="14"/>
        <v>0</v>
      </c>
      <c r="K164" s="64">
        <f t="shared" si="15"/>
        <v>1</v>
      </c>
      <c r="L164" s="16"/>
      <c r="M164">
        <v>1</v>
      </c>
      <c r="N164">
        <v>0</v>
      </c>
      <c r="O164">
        <v>0</v>
      </c>
      <c r="P164">
        <v>0</v>
      </c>
      <c r="Q164">
        <v>0</v>
      </c>
    </row>
    <row r="165" spans="1:17" x14ac:dyDescent="0.2">
      <c r="A165" s="47" t="s">
        <v>395</v>
      </c>
      <c r="B165" s="47" t="s">
        <v>467</v>
      </c>
      <c r="C165" s="47" t="s">
        <v>420</v>
      </c>
      <c r="D165" t="s">
        <v>238</v>
      </c>
      <c r="E165" s="16" t="s">
        <v>609</v>
      </c>
      <c r="F165" s="16" t="s">
        <v>316</v>
      </c>
      <c r="G165" s="16" t="s">
        <v>364</v>
      </c>
      <c r="H165">
        <v>1120</v>
      </c>
      <c r="I165">
        <v>1097</v>
      </c>
      <c r="J165" s="16">
        <f t="shared" si="14"/>
        <v>23</v>
      </c>
      <c r="K165" s="64">
        <f t="shared" si="15"/>
        <v>0.97946428571428568</v>
      </c>
      <c r="L165" s="16"/>
      <c r="M165">
        <v>1097</v>
      </c>
      <c r="N165">
        <v>12</v>
      </c>
      <c r="O165">
        <v>6</v>
      </c>
      <c r="P165">
        <v>4</v>
      </c>
      <c r="Q165">
        <v>1</v>
      </c>
    </row>
    <row r="166" spans="1:17" x14ac:dyDescent="0.2">
      <c r="A166" s="47" t="s">
        <v>395</v>
      </c>
      <c r="B166" s="47" t="s">
        <v>467</v>
      </c>
      <c r="C166" s="47" t="s">
        <v>420</v>
      </c>
      <c r="D166" t="s">
        <v>90</v>
      </c>
      <c r="E166" s="16" t="s">
        <v>472</v>
      </c>
      <c r="F166" s="16" t="s">
        <v>316</v>
      </c>
      <c r="G166" s="16" t="s">
        <v>364</v>
      </c>
      <c r="H166">
        <v>2</v>
      </c>
      <c r="I166">
        <v>2</v>
      </c>
      <c r="J166" s="16">
        <f t="shared" si="14"/>
        <v>0</v>
      </c>
      <c r="K166" s="64">
        <f t="shared" si="15"/>
        <v>1</v>
      </c>
      <c r="L166" s="16"/>
      <c r="M166">
        <v>2</v>
      </c>
      <c r="N166">
        <v>0</v>
      </c>
      <c r="O166">
        <v>0</v>
      </c>
      <c r="P166">
        <v>0</v>
      </c>
      <c r="Q166">
        <v>0</v>
      </c>
    </row>
    <row r="167" spans="1:17" x14ac:dyDescent="0.2">
      <c r="A167" s="47" t="s">
        <v>396</v>
      </c>
      <c r="B167" s="47" t="s">
        <v>467</v>
      </c>
      <c r="C167" s="47" t="s">
        <v>421</v>
      </c>
      <c r="D167" t="s">
        <v>164</v>
      </c>
      <c r="E167" s="16" t="s">
        <v>476</v>
      </c>
      <c r="F167" s="16" t="s">
        <v>316</v>
      </c>
      <c r="G167" s="16" t="s">
        <v>364</v>
      </c>
      <c r="H167">
        <v>190</v>
      </c>
      <c r="I167">
        <v>182</v>
      </c>
      <c r="J167" s="16">
        <f t="shared" si="14"/>
        <v>8</v>
      </c>
      <c r="K167" s="64">
        <f t="shared" si="15"/>
        <v>0.95789473684210524</v>
      </c>
      <c r="L167" s="16"/>
      <c r="M167">
        <v>182</v>
      </c>
      <c r="N167">
        <v>5</v>
      </c>
      <c r="O167">
        <v>3</v>
      </c>
      <c r="P167">
        <v>0</v>
      </c>
      <c r="Q167">
        <v>0</v>
      </c>
    </row>
    <row r="168" spans="1:17" x14ac:dyDescent="0.2">
      <c r="A168" s="47" t="s">
        <v>396</v>
      </c>
      <c r="B168" s="47" t="s">
        <v>473</v>
      </c>
      <c r="C168" s="47" t="s">
        <v>421</v>
      </c>
      <c r="D168" t="s">
        <v>188</v>
      </c>
      <c r="E168" s="16" t="s">
        <v>479</v>
      </c>
      <c r="F168" s="16" t="s">
        <v>316</v>
      </c>
      <c r="G168" s="16" t="s">
        <v>364</v>
      </c>
      <c r="H168">
        <v>884</v>
      </c>
      <c r="I168">
        <v>877</v>
      </c>
      <c r="J168" s="16">
        <f t="shared" si="14"/>
        <v>7</v>
      </c>
      <c r="K168" s="64">
        <f t="shared" si="15"/>
        <v>0.99208144796380093</v>
      </c>
      <c r="L168" s="16"/>
      <c r="M168">
        <v>877</v>
      </c>
      <c r="N168">
        <v>5</v>
      </c>
      <c r="O168">
        <v>1</v>
      </c>
      <c r="P168">
        <v>0</v>
      </c>
      <c r="Q168">
        <v>1</v>
      </c>
    </row>
    <row r="169" spans="1:17" x14ac:dyDescent="0.2">
      <c r="A169" s="47" t="s">
        <v>397</v>
      </c>
      <c r="B169" s="47" t="s">
        <v>481</v>
      </c>
      <c r="C169" s="47" t="s">
        <v>422</v>
      </c>
      <c r="D169" t="s">
        <v>119</v>
      </c>
      <c r="E169" s="16" t="s">
        <v>482</v>
      </c>
      <c r="F169" s="16" t="s">
        <v>316</v>
      </c>
      <c r="G169" s="16" t="s">
        <v>364</v>
      </c>
      <c r="H169">
        <v>1</v>
      </c>
      <c r="I169">
        <v>1</v>
      </c>
      <c r="J169" s="16">
        <f t="shared" si="14"/>
        <v>0</v>
      </c>
      <c r="K169" s="64">
        <f t="shared" si="15"/>
        <v>1</v>
      </c>
      <c r="L169" s="16"/>
      <c r="M169">
        <v>1</v>
      </c>
      <c r="N169">
        <v>0</v>
      </c>
      <c r="O169">
        <v>0</v>
      </c>
      <c r="P169">
        <v>0</v>
      </c>
      <c r="Q169">
        <v>0</v>
      </c>
    </row>
    <row r="170" spans="1:17" x14ac:dyDescent="0.2">
      <c r="A170" s="47" t="s">
        <v>397</v>
      </c>
      <c r="B170" s="47" t="s">
        <v>481</v>
      </c>
      <c r="C170" s="47" t="s">
        <v>422</v>
      </c>
      <c r="D170" t="s">
        <v>191</v>
      </c>
      <c r="E170" s="16" t="s">
        <v>483</v>
      </c>
      <c r="F170" s="16" t="s">
        <v>316</v>
      </c>
      <c r="G170" s="16" t="s">
        <v>364</v>
      </c>
      <c r="H170">
        <v>275</v>
      </c>
      <c r="I170">
        <v>262</v>
      </c>
      <c r="J170" s="16">
        <f t="shared" si="14"/>
        <v>13</v>
      </c>
      <c r="K170" s="64">
        <f t="shared" si="15"/>
        <v>0.95272727272727276</v>
      </c>
      <c r="L170" s="16"/>
      <c r="M170">
        <v>262</v>
      </c>
      <c r="N170">
        <v>7</v>
      </c>
      <c r="O170">
        <v>3</v>
      </c>
      <c r="P170">
        <v>1</v>
      </c>
      <c r="Q170">
        <v>2</v>
      </c>
    </row>
    <row r="171" spans="1:17" x14ac:dyDescent="0.2">
      <c r="A171" s="47" t="s">
        <v>397</v>
      </c>
      <c r="B171" s="47" t="s">
        <v>481</v>
      </c>
      <c r="C171" s="47" t="s">
        <v>422</v>
      </c>
      <c r="D171" t="s">
        <v>216</v>
      </c>
      <c r="E171" s="16" t="s">
        <v>484</v>
      </c>
      <c r="F171" s="16" t="s">
        <v>316</v>
      </c>
      <c r="G171" s="16" t="s">
        <v>364</v>
      </c>
      <c r="H171">
        <v>368</v>
      </c>
      <c r="I171">
        <v>365</v>
      </c>
      <c r="J171" s="16">
        <f t="shared" si="14"/>
        <v>3</v>
      </c>
      <c r="K171" s="64">
        <f t="shared" si="15"/>
        <v>0.99184782608695654</v>
      </c>
      <c r="L171" s="16"/>
      <c r="M171">
        <v>365</v>
      </c>
      <c r="N171">
        <v>1</v>
      </c>
      <c r="O171">
        <v>1</v>
      </c>
      <c r="P171">
        <v>0</v>
      </c>
      <c r="Q171">
        <v>1</v>
      </c>
    </row>
    <row r="172" spans="1:17" x14ac:dyDescent="0.2">
      <c r="A172" s="47" t="s">
        <v>398</v>
      </c>
      <c r="B172" s="47" t="s">
        <v>447</v>
      </c>
      <c r="C172" s="47" t="s">
        <v>423</v>
      </c>
      <c r="D172" t="s">
        <v>94</v>
      </c>
      <c r="E172" s="16" t="s">
        <v>486</v>
      </c>
      <c r="F172" s="16" t="s">
        <v>316</v>
      </c>
      <c r="G172" s="16" t="s">
        <v>364</v>
      </c>
      <c r="H172">
        <v>2</v>
      </c>
      <c r="I172">
        <v>2</v>
      </c>
      <c r="J172" s="16">
        <f t="shared" si="14"/>
        <v>0</v>
      </c>
      <c r="K172" s="64">
        <f t="shared" si="15"/>
        <v>1</v>
      </c>
      <c r="L172" s="16"/>
      <c r="M172">
        <v>2</v>
      </c>
      <c r="N172">
        <v>0</v>
      </c>
      <c r="O172">
        <v>0</v>
      </c>
      <c r="P172">
        <v>0</v>
      </c>
      <c r="Q172">
        <v>0</v>
      </c>
    </row>
    <row r="173" spans="1:17" x14ac:dyDescent="0.2">
      <c r="A173" s="47" t="s">
        <v>398</v>
      </c>
      <c r="B173" s="47" t="s">
        <v>447</v>
      </c>
      <c r="C173" s="47" t="s">
        <v>423</v>
      </c>
      <c r="D173" t="s">
        <v>145</v>
      </c>
      <c r="E173" s="16" t="s">
        <v>487</v>
      </c>
      <c r="F173" s="16" t="s">
        <v>316</v>
      </c>
      <c r="G173" s="16" t="s">
        <v>364</v>
      </c>
      <c r="H173">
        <v>261</v>
      </c>
      <c r="I173">
        <v>249</v>
      </c>
      <c r="J173" s="16">
        <f t="shared" si="14"/>
        <v>12</v>
      </c>
      <c r="K173" s="64">
        <f t="shared" si="15"/>
        <v>0.95402298850574707</v>
      </c>
      <c r="L173" s="16"/>
      <c r="M173">
        <v>249</v>
      </c>
      <c r="N173">
        <v>6</v>
      </c>
      <c r="O173">
        <v>3</v>
      </c>
      <c r="P173">
        <v>3</v>
      </c>
      <c r="Q173">
        <v>0</v>
      </c>
    </row>
    <row r="174" spans="1:17" x14ac:dyDescent="0.2">
      <c r="A174" s="47" t="s">
        <v>398</v>
      </c>
      <c r="B174" s="47" t="s">
        <v>447</v>
      </c>
      <c r="C174" s="47" t="s">
        <v>423</v>
      </c>
      <c r="D174" t="s">
        <v>112</v>
      </c>
      <c r="E174" s="16" t="s">
        <v>488</v>
      </c>
      <c r="F174" s="16" t="s">
        <v>316</v>
      </c>
      <c r="G174" s="16" t="s">
        <v>364</v>
      </c>
      <c r="H174">
        <v>340</v>
      </c>
      <c r="I174">
        <v>338</v>
      </c>
      <c r="J174" s="16">
        <f t="shared" si="14"/>
        <v>2</v>
      </c>
      <c r="K174" s="64">
        <f t="shared" si="15"/>
        <v>0.99411764705882355</v>
      </c>
      <c r="L174" s="16"/>
      <c r="M174">
        <v>338</v>
      </c>
      <c r="N174">
        <v>2</v>
      </c>
      <c r="O174">
        <v>0</v>
      </c>
      <c r="P174">
        <v>0</v>
      </c>
      <c r="Q174">
        <v>0</v>
      </c>
    </row>
    <row r="175" spans="1:17" x14ac:dyDescent="0.2">
      <c r="A175" s="47" t="s">
        <v>398</v>
      </c>
      <c r="B175" s="47" t="s">
        <v>447</v>
      </c>
      <c r="C175" s="47" t="s">
        <v>423</v>
      </c>
      <c r="D175" t="s">
        <v>127</v>
      </c>
      <c r="E175" s="16" t="s">
        <v>489</v>
      </c>
      <c r="F175" s="16" t="s">
        <v>316</v>
      </c>
      <c r="G175" s="16" t="s">
        <v>364</v>
      </c>
      <c r="H175">
        <v>382</v>
      </c>
      <c r="I175">
        <v>378</v>
      </c>
      <c r="J175" s="16">
        <f t="shared" si="14"/>
        <v>4</v>
      </c>
      <c r="K175" s="64">
        <f t="shared" si="15"/>
        <v>0.98952879581151831</v>
      </c>
      <c r="L175" s="16"/>
      <c r="M175">
        <v>378</v>
      </c>
      <c r="N175">
        <v>3</v>
      </c>
      <c r="O175">
        <v>1</v>
      </c>
      <c r="P175">
        <v>0</v>
      </c>
      <c r="Q175">
        <v>0</v>
      </c>
    </row>
    <row r="176" spans="1:17" x14ac:dyDescent="0.2">
      <c r="A176" s="47" t="s">
        <v>398</v>
      </c>
      <c r="B176" s="47" t="s">
        <v>447</v>
      </c>
      <c r="C176" s="47" t="s">
        <v>423</v>
      </c>
      <c r="D176" t="s">
        <v>79</v>
      </c>
      <c r="E176" s="16" t="s">
        <v>490</v>
      </c>
      <c r="F176" s="16" t="s">
        <v>316</v>
      </c>
      <c r="G176" s="16" t="s">
        <v>364</v>
      </c>
      <c r="H176">
        <v>163</v>
      </c>
      <c r="I176">
        <v>156</v>
      </c>
      <c r="J176" s="16">
        <f t="shared" si="14"/>
        <v>7</v>
      </c>
      <c r="K176" s="64">
        <f t="shared" si="15"/>
        <v>0.95705521472392641</v>
      </c>
      <c r="L176" s="16"/>
      <c r="M176">
        <v>156</v>
      </c>
      <c r="N176">
        <v>2</v>
      </c>
      <c r="O176">
        <v>4</v>
      </c>
      <c r="P176">
        <v>1</v>
      </c>
      <c r="Q176">
        <v>0</v>
      </c>
    </row>
    <row r="177" spans="1:17" x14ac:dyDescent="0.2">
      <c r="A177" s="47" t="s">
        <v>399</v>
      </c>
      <c r="B177" s="47" t="s">
        <v>473</v>
      </c>
      <c r="C177" s="47" t="s">
        <v>424</v>
      </c>
      <c r="D177" t="s">
        <v>195</v>
      </c>
      <c r="E177" s="16" t="s">
        <v>493</v>
      </c>
      <c r="F177" s="16" t="s">
        <v>316</v>
      </c>
      <c r="G177" s="16" t="s">
        <v>364</v>
      </c>
      <c r="H177">
        <v>583</v>
      </c>
      <c r="I177">
        <v>580</v>
      </c>
      <c r="J177" s="16">
        <f t="shared" si="14"/>
        <v>3</v>
      </c>
      <c r="K177" s="64">
        <f t="shared" si="15"/>
        <v>0.99485420240137223</v>
      </c>
      <c r="L177" s="16"/>
      <c r="M177">
        <v>580</v>
      </c>
      <c r="N177">
        <v>2</v>
      </c>
      <c r="O177">
        <v>0</v>
      </c>
      <c r="P177">
        <v>0</v>
      </c>
      <c r="Q177">
        <v>1</v>
      </c>
    </row>
    <row r="178" spans="1:17" x14ac:dyDescent="0.2">
      <c r="A178" s="47" t="s">
        <v>400</v>
      </c>
      <c r="B178" s="47" t="s">
        <v>494</v>
      </c>
      <c r="C178" s="47" t="s">
        <v>425</v>
      </c>
      <c r="D178" t="s">
        <v>126</v>
      </c>
      <c r="E178" s="16" t="s">
        <v>495</v>
      </c>
      <c r="F178" s="16" t="s">
        <v>316</v>
      </c>
      <c r="G178" s="16" t="s">
        <v>364</v>
      </c>
      <c r="H178">
        <v>743</v>
      </c>
      <c r="I178">
        <v>726</v>
      </c>
      <c r="J178" s="16">
        <f t="shared" si="14"/>
        <v>17</v>
      </c>
      <c r="K178" s="64">
        <f t="shared" si="15"/>
        <v>0.97711978465679672</v>
      </c>
      <c r="L178" s="16"/>
      <c r="M178">
        <v>726</v>
      </c>
      <c r="N178">
        <v>8</v>
      </c>
      <c r="O178">
        <v>4</v>
      </c>
      <c r="P178">
        <v>3</v>
      </c>
      <c r="Q178">
        <v>2</v>
      </c>
    </row>
    <row r="179" spans="1:17" x14ac:dyDescent="0.2">
      <c r="A179" s="47" t="s">
        <v>400</v>
      </c>
      <c r="B179" s="47" t="s">
        <v>494</v>
      </c>
      <c r="C179" s="47" t="s">
        <v>425</v>
      </c>
      <c r="D179" t="s">
        <v>124</v>
      </c>
      <c r="E179" s="16" t="s">
        <v>497</v>
      </c>
      <c r="F179" s="16" t="s">
        <v>316</v>
      </c>
      <c r="G179" s="16" t="s">
        <v>364</v>
      </c>
      <c r="H179">
        <v>269</v>
      </c>
      <c r="I179">
        <v>260</v>
      </c>
      <c r="J179" s="16">
        <f t="shared" si="14"/>
        <v>9</v>
      </c>
      <c r="K179" s="64">
        <f t="shared" si="15"/>
        <v>0.96654275092936803</v>
      </c>
      <c r="L179" s="16"/>
      <c r="M179">
        <v>260</v>
      </c>
      <c r="N179">
        <v>5</v>
      </c>
      <c r="O179">
        <v>4</v>
      </c>
      <c r="P179">
        <v>0</v>
      </c>
      <c r="Q179">
        <v>0</v>
      </c>
    </row>
    <row r="180" spans="1:17" x14ac:dyDescent="0.2">
      <c r="A180" s="47" t="s">
        <v>400</v>
      </c>
      <c r="B180" s="47" t="s">
        <v>494</v>
      </c>
      <c r="C180" s="47" t="s">
        <v>425</v>
      </c>
      <c r="D180" t="s">
        <v>154</v>
      </c>
      <c r="E180" s="16" t="s">
        <v>499</v>
      </c>
      <c r="F180" s="16" t="s">
        <v>316</v>
      </c>
      <c r="G180" s="16" t="s">
        <v>364</v>
      </c>
      <c r="H180">
        <v>553</v>
      </c>
      <c r="I180">
        <v>539</v>
      </c>
      <c r="J180" s="16">
        <f t="shared" si="14"/>
        <v>14</v>
      </c>
      <c r="K180" s="64">
        <f t="shared" si="15"/>
        <v>0.97468354430379744</v>
      </c>
      <c r="L180" s="16"/>
      <c r="M180">
        <v>539</v>
      </c>
      <c r="N180">
        <v>8</v>
      </c>
      <c r="O180">
        <v>4</v>
      </c>
      <c r="P180">
        <v>2</v>
      </c>
      <c r="Q180">
        <v>0</v>
      </c>
    </row>
    <row r="181" spans="1:17" x14ac:dyDescent="0.2">
      <c r="A181" s="47" t="s">
        <v>400</v>
      </c>
      <c r="B181" s="47" t="s">
        <v>494</v>
      </c>
      <c r="C181" s="47" t="s">
        <v>425</v>
      </c>
      <c r="D181" t="s">
        <v>122</v>
      </c>
      <c r="E181" s="16" t="s">
        <v>500</v>
      </c>
      <c r="F181" s="16" t="s">
        <v>316</v>
      </c>
      <c r="G181" s="16" t="s">
        <v>364</v>
      </c>
      <c r="H181">
        <v>221</v>
      </c>
      <c r="I181">
        <v>221</v>
      </c>
      <c r="J181" s="16">
        <f t="shared" si="14"/>
        <v>0</v>
      </c>
      <c r="K181" s="64">
        <f t="shared" si="15"/>
        <v>1</v>
      </c>
      <c r="L181" s="16"/>
      <c r="M181">
        <v>221</v>
      </c>
      <c r="N181">
        <v>0</v>
      </c>
      <c r="O181">
        <v>0</v>
      </c>
      <c r="P181">
        <v>0</v>
      </c>
      <c r="Q181">
        <v>0</v>
      </c>
    </row>
    <row r="182" spans="1:17" x14ac:dyDescent="0.2">
      <c r="A182" s="47" t="s">
        <v>401</v>
      </c>
      <c r="B182" s="47" t="s">
        <v>494</v>
      </c>
      <c r="C182" s="47" t="s">
        <v>426</v>
      </c>
      <c r="D182" t="s">
        <v>108</v>
      </c>
      <c r="E182" s="16" t="s">
        <v>504</v>
      </c>
      <c r="F182" s="16" t="s">
        <v>316</v>
      </c>
      <c r="G182" s="16" t="s">
        <v>364</v>
      </c>
      <c r="H182">
        <v>375</v>
      </c>
      <c r="I182">
        <v>367</v>
      </c>
      <c r="J182" s="16">
        <f t="shared" si="14"/>
        <v>8</v>
      </c>
      <c r="K182" s="64">
        <f t="shared" si="15"/>
        <v>0.97866666666666668</v>
      </c>
      <c r="L182" s="16"/>
      <c r="M182">
        <v>367</v>
      </c>
      <c r="N182">
        <v>3</v>
      </c>
      <c r="O182">
        <v>3</v>
      </c>
      <c r="P182">
        <v>0</v>
      </c>
      <c r="Q182">
        <v>2</v>
      </c>
    </row>
    <row r="183" spans="1:17" x14ac:dyDescent="0.2">
      <c r="A183" s="47" t="s">
        <v>401</v>
      </c>
      <c r="B183" s="47" t="s">
        <v>494</v>
      </c>
      <c r="C183" s="47" t="s">
        <v>426</v>
      </c>
      <c r="D183" t="s">
        <v>81</v>
      </c>
      <c r="E183" s="16" t="s">
        <v>506</v>
      </c>
      <c r="F183" s="16" t="s">
        <v>316</v>
      </c>
      <c r="G183" s="16" t="s">
        <v>364</v>
      </c>
      <c r="H183">
        <v>309</v>
      </c>
      <c r="I183">
        <v>308</v>
      </c>
      <c r="J183" s="16">
        <f t="shared" si="14"/>
        <v>1</v>
      </c>
      <c r="K183" s="64">
        <f t="shared" si="15"/>
        <v>0.99676375404530748</v>
      </c>
      <c r="L183" s="16"/>
      <c r="M183">
        <v>308</v>
      </c>
      <c r="N183">
        <v>1</v>
      </c>
      <c r="O183">
        <v>0</v>
      </c>
      <c r="P183">
        <v>0</v>
      </c>
      <c r="Q183">
        <v>0</v>
      </c>
    </row>
    <row r="184" spans="1:17" x14ac:dyDescent="0.2">
      <c r="A184" s="47" t="s">
        <v>402</v>
      </c>
      <c r="B184" s="47" t="s">
        <v>467</v>
      </c>
      <c r="C184" s="47" t="s">
        <v>427</v>
      </c>
      <c r="D184" t="s">
        <v>205</v>
      </c>
      <c r="E184" s="16" t="s">
        <v>511</v>
      </c>
      <c r="F184" s="16" t="s">
        <v>316</v>
      </c>
      <c r="G184" s="16" t="s">
        <v>364</v>
      </c>
      <c r="H184">
        <v>1</v>
      </c>
      <c r="I184">
        <v>1</v>
      </c>
      <c r="J184" s="16">
        <f t="shared" ref="J184:J215" si="16">SUM(N184:Q184)</f>
        <v>0</v>
      </c>
      <c r="K184" s="64">
        <f t="shared" ref="K184:K215" si="17">I184/H184</f>
        <v>1</v>
      </c>
      <c r="L184" s="16"/>
      <c r="M184">
        <v>1</v>
      </c>
      <c r="N184">
        <v>0</v>
      </c>
      <c r="O184">
        <v>0</v>
      </c>
      <c r="P184">
        <v>0</v>
      </c>
      <c r="Q184">
        <v>0</v>
      </c>
    </row>
    <row r="185" spans="1:17" x14ac:dyDescent="0.2">
      <c r="A185" s="47" t="s">
        <v>402</v>
      </c>
      <c r="B185" s="47" t="s">
        <v>467</v>
      </c>
      <c r="C185" s="47" t="s">
        <v>427</v>
      </c>
      <c r="D185" t="s">
        <v>237</v>
      </c>
      <c r="E185" s="16" t="s">
        <v>612</v>
      </c>
      <c r="F185" s="16" t="s">
        <v>316</v>
      </c>
      <c r="G185" s="16" t="s">
        <v>364</v>
      </c>
      <c r="H185">
        <v>1021</v>
      </c>
      <c r="I185">
        <v>1020</v>
      </c>
      <c r="J185" s="16">
        <f t="shared" si="16"/>
        <v>1</v>
      </c>
      <c r="K185" s="64">
        <f t="shared" si="17"/>
        <v>0.99902056807051909</v>
      </c>
      <c r="L185" s="16"/>
      <c r="M185">
        <v>1020</v>
      </c>
      <c r="N185">
        <v>1</v>
      </c>
      <c r="O185">
        <v>0</v>
      </c>
      <c r="P185">
        <v>0</v>
      </c>
      <c r="Q185">
        <v>0</v>
      </c>
    </row>
    <row r="186" spans="1:17" x14ac:dyDescent="0.2">
      <c r="A186" s="47" t="s">
        <v>402</v>
      </c>
      <c r="B186" s="47" t="s">
        <v>467</v>
      </c>
      <c r="C186" s="47" t="s">
        <v>427</v>
      </c>
      <c r="D186" t="s">
        <v>155</v>
      </c>
      <c r="E186" s="16" t="s">
        <v>515</v>
      </c>
      <c r="F186" s="16" t="s">
        <v>316</v>
      </c>
      <c r="G186" s="16" t="s">
        <v>364</v>
      </c>
      <c r="H186">
        <v>3</v>
      </c>
      <c r="I186">
        <v>3</v>
      </c>
      <c r="J186" s="16">
        <f t="shared" si="16"/>
        <v>0</v>
      </c>
      <c r="K186" s="64">
        <f t="shared" si="17"/>
        <v>1</v>
      </c>
      <c r="L186" s="16"/>
      <c r="M186">
        <v>3</v>
      </c>
      <c r="N186">
        <v>0</v>
      </c>
      <c r="O186">
        <v>0</v>
      </c>
      <c r="P186">
        <v>0</v>
      </c>
      <c r="Q186">
        <v>0</v>
      </c>
    </row>
    <row r="187" spans="1:17" x14ac:dyDescent="0.2">
      <c r="A187" s="47" t="s">
        <v>403</v>
      </c>
      <c r="B187" s="47" t="s">
        <v>494</v>
      </c>
      <c r="C187" s="47" t="s">
        <v>428</v>
      </c>
      <c r="D187" t="s">
        <v>95</v>
      </c>
      <c r="E187" s="16" t="s">
        <v>517</v>
      </c>
      <c r="F187" s="16" t="s">
        <v>316</v>
      </c>
      <c r="G187" s="16" t="s">
        <v>364</v>
      </c>
      <c r="H187">
        <v>4</v>
      </c>
      <c r="I187">
        <v>4</v>
      </c>
      <c r="J187" s="16">
        <f t="shared" si="16"/>
        <v>0</v>
      </c>
      <c r="K187" s="64">
        <f t="shared" si="17"/>
        <v>1</v>
      </c>
      <c r="L187" s="16"/>
      <c r="M187">
        <v>4</v>
      </c>
      <c r="N187">
        <v>0</v>
      </c>
      <c r="O187">
        <v>0</v>
      </c>
      <c r="P187">
        <v>0</v>
      </c>
      <c r="Q187">
        <v>0</v>
      </c>
    </row>
    <row r="188" spans="1:17" x14ac:dyDescent="0.2">
      <c r="A188" s="47" t="s">
        <v>403</v>
      </c>
      <c r="B188" s="47" t="s">
        <v>494</v>
      </c>
      <c r="C188" s="47" t="s">
        <v>428</v>
      </c>
      <c r="D188" t="s">
        <v>211</v>
      </c>
      <c r="E188" s="16" t="s">
        <v>518</v>
      </c>
      <c r="F188" s="16" t="s">
        <v>316</v>
      </c>
      <c r="G188" s="16" t="s">
        <v>364</v>
      </c>
      <c r="H188">
        <v>994</v>
      </c>
      <c r="I188">
        <v>959</v>
      </c>
      <c r="J188" s="16">
        <f t="shared" si="16"/>
        <v>35</v>
      </c>
      <c r="K188" s="64">
        <f t="shared" si="17"/>
        <v>0.96478873239436624</v>
      </c>
      <c r="L188" s="16"/>
      <c r="M188">
        <v>959</v>
      </c>
      <c r="N188">
        <v>7</v>
      </c>
      <c r="O188">
        <v>19</v>
      </c>
      <c r="P188">
        <v>7</v>
      </c>
      <c r="Q188">
        <v>2</v>
      </c>
    </row>
    <row r="189" spans="1:17" x14ac:dyDescent="0.2">
      <c r="A189" s="47" t="s">
        <v>403</v>
      </c>
      <c r="B189" s="47" t="s">
        <v>481</v>
      </c>
      <c r="C189" s="47" t="s">
        <v>428</v>
      </c>
      <c r="D189" t="s">
        <v>165</v>
      </c>
      <c r="E189" s="16" t="s">
        <v>519</v>
      </c>
      <c r="F189" s="16" t="s">
        <v>316</v>
      </c>
      <c r="G189" s="16" t="s">
        <v>364</v>
      </c>
      <c r="H189">
        <v>1</v>
      </c>
      <c r="I189">
        <v>1</v>
      </c>
      <c r="J189" s="16">
        <f t="shared" si="16"/>
        <v>0</v>
      </c>
      <c r="K189" s="64">
        <f t="shared" si="17"/>
        <v>1</v>
      </c>
      <c r="L189" s="16"/>
      <c r="M189">
        <v>1</v>
      </c>
      <c r="N189">
        <v>0</v>
      </c>
      <c r="O189">
        <v>0</v>
      </c>
      <c r="P189">
        <v>0</v>
      </c>
      <c r="Q189">
        <v>0</v>
      </c>
    </row>
    <row r="190" spans="1:17" x14ac:dyDescent="0.2">
      <c r="A190" s="47" t="s">
        <v>403</v>
      </c>
      <c r="B190" s="47" t="s">
        <v>521</v>
      </c>
      <c r="C190" s="47" t="s">
        <v>428</v>
      </c>
      <c r="D190" t="s">
        <v>106</v>
      </c>
      <c r="E190" s="16" t="s">
        <v>522</v>
      </c>
      <c r="F190" s="16" t="s">
        <v>316</v>
      </c>
      <c r="G190" s="16" t="s">
        <v>364</v>
      </c>
      <c r="H190">
        <v>5</v>
      </c>
      <c r="I190">
        <v>5</v>
      </c>
      <c r="J190" s="16">
        <f t="shared" si="16"/>
        <v>0</v>
      </c>
      <c r="K190" s="64">
        <f t="shared" si="17"/>
        <v>1</v>
      </c>
      <c r="L190" s="16"/>
      <c r="M190">
        <v>5</v>
      </c>
      <c r="N190">
        <v>0</v>
      </c>
      <c r="O190">
        <v>0</v>
      </c>
      <c r="P190">
        <v>0</v>
      </c>
      <c r="Q190">
        <v>0</v>
      </c>
    </row>
    <row r="191" spans="1:17" x14ac:dyDescent="0.2">
      <c r="A191" s="47" t="s">
        <v>403</v>
      </c>
      <c r="B191" s="47" t="s">
        <v>481</v>
      </c>
      <c r="C191" s="47" t="s">
        <v>428</v>
      </c>
      <c r="D191" t="s">
        <v>166</v>
      </c>
      <c r="E191" s="16" t="s">
        <v>523</v>
      </c>
      <c r="F191" s="16" t="s">
        <v>316</v>
      </c>
      <c r="G191" s="16" t="s">
        <v>364</v>
      </c>
      <c r="H191">
        <v>322</v>
      </c>
      <c r="I191">
        <v>318</v>
      </c>
      <c r="J191" s="16">
        <f t="shared" si="16"/>
        <v>4</v>
      </c>
      <c r="K191" s="64">
        <f t="shared" si="17"/>
        <v>0.98757763975155277</v>
      </c>
      <c r="L191" s="16"/>
      <c r="M191">
        <v>318</v>
      </c>
      <c r="N191">
        <v>3</v>
      </c>
      <c r="O191">
        <v>0</v>
      </c>
      <c r="P191">
        <v>1</v>
      </c>
      <c r="Q191">
        <v>0</v>
      </c>
    </row>
    <row r="192" spans="1:17" x14ac:dyDescent="0.2">
      <c r="A192" s="47" t="s">
        <v>404</v>
      </c>
      <c r="B192" s="47" t="s">
        <v>525</v>
      </c>
      <c r="C192" s="47" t="s">
        <v>429</v>
      </c>
      <c r="D192" t="s">
        <v>201</v>
      </c>
      <c r="E192" s="16" t="s">
        <v>527</v>
      </c>
      <c r="F192" s="16" t="s">
        <v>316</v>
      </c>
      <c r="G192" s="16" t="s">
        <v>364</v>
      </c>
      <c r="H192">
        <v>5</v>
      </c>
      <c r="I192">
        <v>5</v>
      </c>
      <c r="J192" s="16">
        <f t="shared" si="16"/>
        <v>0</v>
      </c>
      <c r="K192" s="64">
        <f t="shared" si="17"/>
        <v>1</v>
      </c>
      <c r="L192" s="16"/>
      <c r="M192">
        <v>5</v>
      </c>
      <c r="N192">
        <v>0</v>
      </c>
      <c r="O192">
        <v>0</v>
      </c>
      <c r="P192">
        <v>0</v>
      </c>
      <c r="Q192">
        <v>0</v>
      </c>
    </row>
    <row r="193" spans="1:17" x14ac:dyDescent="0.2">
      <c r="A193" s="47" t="s">
        <v>404</v>
      </c>
      <c r="B193" s="47" t="s">
        <v>525</v>
      </c>
      <c r="C193" s="47" t="s">
        <v>429</v>
      </c>
      <c r="D193" t="s">
        <v>209</v>
      </c>
      <c r="E193" s="16" t="s">
        <v>528</v>
      </c>
      <c r="F193" s="16" t="s">
        <v>316</v>
      </c>
      <c r="G193" s="16" t="s">
        <v>364</v>
      </c>
      <c r="H193">
        <v>986</v>
      </c>
      <c r="I193">
        <v>973</v>
      </c>
      <c r="J193" s="16">
        <f t="shared" si="16"/>
        <v>13</v>
      </c>
      <c r="K193" s="64">
        <f t="shared" si="17"/>
        <v>0.98681541582150101</v>
      </c>
      <c r="L193" s="16"/>
      <c r="M193">
        <v>973</v>
      </c>
      <c r="N193">
        <v>9</v>
      </c>
      <c r="O193">
        <v>1</v>
      </c>
      <c r="P193">
        <v>2</v>
      </c>
      <c r="Q193">
        <v>1</v>
      </c>
    </row>
    <row r="194" spans="1:17" x14ac:dyDescent="0.2">
      <c r="A194" s="47" t="s">
        <v>404</v>
      </c>
      <c r="B194" s="47" t="s">
        <v>525</v>
      </c>
      <c r="C194" s="47" t="s">
        <v>429</v>
      </c>
      <c r="D194" t="s">
        <v>170</v>
      </c>
      <c r="E194" s="16" t="s">
        <v>529</v>
      </c>
      <c r="F194" s="16" t="s">
        <v>316</v>
      </c>
      <c r="G194" s="16" t="s">
        <v>364</v>
      </c>
      <c r="H194">
        <v>2</v>
      </c>
      <c r="I194">
        <v>2</v>
      </c>
      <c r="J194" s="16">
        <f t="shared" si="16"/>
        <v>0</v>
      </c>
      <c r="K194" s="64">
        <f t="shared" si="17"/>
        <v>1</v>
      </c>
      <c r="L194" s="16"/>
      <c r="M194">
        <v>2</v>
      </c>
      <c r="N194">
        <v>0</v>
      </c>
      <c r="O194">
        <v>0</v>
      </c>
      <c r="P194">
        <v>0</v>
      </c>
      <c r="Q194">
        <v>0</v>
      </c>
    </row>
    <row r="195" spans="1:17" x14ac:dyDescent="0.2">
      <c r="A195" s="47" t="s">
        <v>405</v>
      </c>
      <c r="B195" s="47" t="s">
        <v>467</v>
      </c>
      <c r="C195" s="47" t="s">
        <v>430</v>
      </c>
      <c r="D195" t="s">
        <v>222</v>
      </c>
      <c r="E195" s="16" t="s">
        <v>532</v>
      </c>
      <c r="F195" s="16" t="s">
        <v>316</v>
      </c>
      <c r="G195" s="16" t="s">
        <v>364</v>
      </c>
      <c r="H195">
        <v>764</v>
      </c>
      <c r="I195">
        <v>733</v>
      </c>
      <c r="J195" s="16">
        <f t="shared" si="16"/>
        <v>31</v>
      </c>
      <c r="K195" s="64">
        <f t="shared" si="17"/>
        <v>0.95942408376963351</v>
      </c>
      <c r="L195" s="16"/>
      <c r="M195">
        <v>733</v>
      </c>
      <c r="N195">
        <v>19</v>
      </c>
      <c r="O195">
        <v>8</v>
      </c>
      <c r="P195">
        <v>4</v>
      </c>
      <c r="Q195">
        <v>0</v>
      </c>
    </row>
    <row r="196" spans="1:17" x14ac:dyDescent="0.2">
      <c r="A196" s="47" t="s">
        <v>406</v>
      </c>
      <c r="B196" s="47" t="s">
        <v>481</v>
      </c>
      <c r="C196" s="47" t="s">
        <v>431</v>
      </c>
      <c r="D196" t="s">
        <v>207</v>
      </c>
      <c r="E196" s="16" t="s">
        <v>533</v>
      </c>
      <c r="F196" s="16" t="s">
        <v>316</v>
      </c>
      <c r="G196" s="16" t="s">
        <v>364</v>
      </c>
      <c r="H196">
        <v>279</v>
      </c>
      <c r="I196">
        <v>255</v>
      </c>
      <c r="J196" s="16">
        <f t="shared" si="16"/>
        <v>24</v>
      </c>
      <c r="K196" s="64">
        <f t="shared" si="17"/>
        <v>0.91397849462365588</v>
      </c>
      <c r="L196" s="16"/>
      <c r="M196">
        <v>255</v>
      </c>
      <c r="N196">
        <v>13</v>
      </c>
      <c r="O196">
        <v>10</v>
      </c>
      <c r="P196">
        <v>1</v>
      </c>
      <c r="Q196">
        <v>0</v>
      </c>
    </row>
    <row r="197" spans="1:17" x14ac:dyDescent="0.2">
      <c r="A197" s="47" t="s">
        <v>406</v>
      </c>
      <c r="B197" s="47" t="s">
        <v>481</v>
      </c>
      <c r="C197" s="47" t="s">
        <v>431</v>
      </c>
      <c r="D197" t="s">
        <v>208</v>
      </c>
      <c r="E197" s="16" t="s">
        <v>534</v>
      </c>
      <c r="F197" s="16" t="s">
        <v>316</v>
      </c>
      <c r="G197" s="16" t="s">
        <v>364</v>
      </c>
      <c r="H197">
        <v>355</v>
      </c>
      <c r="I197">
        <v>343</v>
      </c>
      <c r="J197" s="16">
        <f t="shared" si="16"/>
        <v>12</v>
      </c>
      <c r="K197" s="64">
        <f t="shared" si="17"/>
        <v>0.96619718309859159</v>
      </c>
      <c r="L197" s="16"/>
      <c r="M197">
        <v>343</v>
      </c>
      <c r="N197">
        <v>7</v>
      </c>
      <c r="O197">
        <v>3</v>
      </c>
      <c r="P197">
        <v>2</v>
      </c>
      <c r="Q197">
        <v>0</v>
      </c>
    </row>
    <row r="198" spans="1:17" x14ac:dyDescent="0.2">
      <c r="A198" s="47" t="s">
        <v>407</v>
      </c>
      <c r="B198" s="47" t="s">
        <v>535</v>
      </c>
      <c r="C198" s="47" t="s">
        <v>432</v>
      </c>
      <c r="D198" t="s">
        <v>116</v>
      </c>
      <c r="E198" s="16" t="s">
        <v>536</v>
      </c>
      <c r="F198" s="16" t="s">
        <v>316</v>
      </c>
      <c r="G198" s="16" t="s">
        <v>364</v>
      </c>
      <c r="H198">
        <v>146</v>
      </c>
      <c r="I198">
        <v>141</v>
      </c>
      <c r="J198" s="16">
        <f t="shared" si="16"/>
        <v>5</v>
      </c>
      <c r="K198" s="64">
        <f t="shared" si="17"/>
        <v>0.96575342465753422</v>
      </c>
      <c r="L198" s="16"/>
      <c r="M198">
        <v>141</v>
      </c>
      <c r="N198">
        <v>4</v>
      </c>
      <c r="O198">
        <v>1</v>
      </c>
      <c r="P198">
        <v>0</v>
      </c>
      <c r="Q198">
        <v>0</v>
      </c>
    </row>
    <row r="199" spans="1:17" x14ac:dyDescent="0.2">
      <c r="A199" s="47" t="s">
        <v>407</v>
      </c>
      <c r="B199" s="47" t="s">
        <v>535</v>
      </c>
      <c r="C199" s="47" t="s">
        <v>432</v>
      </c>
      <c r="D199" t="s">
        <v>72</v>
      </c>
      <c r="E199" s="16" t="s">
        <v>538</v>
      </c>
      <c r="F199" s="16" t="s">
        <v>316</v>
      </c>
      <c r="G199" s="16" t="s">
        <v>364</v>
      </c>
      <c r="H199">
        <v>308</v>
      </c>
      <c r="I199">
        <v>293</v>
      </c>
      <c r="J199" s="16">
        <f t="shared" si="16"/>
        <v>15</v>
      </c>
      <c r="K199" s="64">
        <f t="shared" si="17"/>
        <v>0.95129870129870131</v>
      </c>
      <c r="L199" s="16"/>
      <c r="M199">
        <v>293</v>
      </c>
      <c r="N199">
        <v>10</v>
      </c>
      <c r="O199">
        <v>2</v>
      </c>
      <c r="P199">
        <v>1</v>
      </c>
      <c r="Q199">
        <v>2</v>
      </c>
    </row>
    <row r="200" spans="1:17" x14ac:dyDescent="0.2">
      <c r="A200" s="47" t="s">
        <v>407</v>
      </c>
      <c r="B200" s="47" t="s">
        <v>535</v>
      </c>
      <c r="C200" s="47" t="s">
        <v>432</v>
      </c>
      <c r="D200" t="s">
        <v>132</v>
      </c>
      <c r="E200" s="16" t="s">
        <v>543</v>
      </c>
      <c r="F200" s="16" t="s">
        <v>316</v>
      </c>
      <c r="G200" s="16" t="s">
        <v>364</v>
      </c>
      <c r="H200">
        <v>691</v>
      </c>
      <c r="I200">
        <v>670</v>
      </c>
      <c r="J200" s="16">
        <f t="shared" si="16"/>
        <v>21</v>
      </c>
      <c r="K200" s="64">
        <f t="shared" si="17"/>
        <v>0.96960926193921848</v>
      </c>
      <c r="L200" s="16"/>
      <c r="M200">
        <v>670</v>
      </c>
      <c r="N200">
        <v>11</v>
      </c>
      <c r="O200">
        <v>6</v>
      </c>
      <c r="P200">
        <v>3</v>
      </c>
      <c r="Q200">
        <v>1</v>
      </c>
    </row>
    <row r="201" spans="1:17" x14ac:dyDescent="0.2">
      <c r="A201" s="47" t="s">
        <v>407</v>
      </c>
      <c r="B201" s="47" t="s">
        <v>535</v>
      </c>
      <c r="C201" s="47" t="s">
        <v>432</v>
      </c>
      <c r="D201" t="s">
        <v>228</v>
      </c>
      <c r="E201" s="16" t="s">
        <v>545</v>
      </c>
      <c r="F201" s="16" t="s">
        <v>316</v>
      </c>
      <c r="G201" s="16" t="s">
        <v>364</v>
      </c>
      <c r="H201">
        <v>328</v>
      </c>
      <c r="I201">
        <v>325</v>
      </c>
      <c r="J201" s="16">
        <f t="shared" si="16"/>
        <v>3</v>
      </c>
      <c r="K201" s="64">
        <f t="shared" si="17"/>
        <v>0.99085365853658536</v>
      </c>
      <c r="L201" s="16"/>
      <c r="M201">
        <v>325</v>
      </c>
      <c r="N201">
        <v>1</v>
      </c>
      <c r="O201">
        <v>1</v>
      </c>
      <c r="P201">
        <v>0</v>
      </c>
      <c r="Q201">
        <v>1</v>
      </c>
    </row>
    <row r="202" spans="1:17" x14ac:dyDescent="0.2">
      <c r="A202" s="47" t="s">
        <v>407</v>
      </c>
      <c r="B202" s="47" t="s">
        <v>535</v>
      </c>
      <c r="C202" s="47" t="s">
        <v>432</v>
      </c>
      <c r="D202" t="s">
        <v>84</v>
      </c>
      <c r="E202" s="16" t="s">
        <v>550</v>
      </c>
      <c r="F202" s="16" t="s">
        <v>316</v>
      </c>
      <c r="G202" s="16" t="s">
        <v>364</v>
      </c>
      <c r="H202">
        <v>149</v>
      </c>
      <c r="I202">
        <v>149</v>
      </c>
      <c r="J202" s="16">
        <f t="shared" si="16"/>
        <v>0</v>
      </c>
      <c r="K202" s="64">
        <f t="shared" si="17"/>
        <v>1</v>
      </c>
      <c r="L202" s="16"/>
      <c r="M202">
        <v>149</v>
      </c>
      <c r="N202">
        <v>0</v>
      </c>
      <c r="O202">
        <v>0</v>
      </c>
      <c r="P202">
        <v>0</v>
      </c>
      <c r="Q202">
        <v>0</v>
      </c>
    </row>
    <row r="203" spans="1:17" x14ac:dyDescent="0.2">
      <c r="A203" s="47" t="s">
        <v>407</v>
      </c>
      <c r="B203" s="47" t="s">
        <v>535</v>
      </c>
      <c r="C203" s="47" t="s">
        <v>432</v>
      </c>
      <c r="D203" t="s">
        <v>82</v>
      </c>
      <c r="E203" s="16" t="s">
        <v>622</v>
      </c>
      <c r="F203" s="16" t="s">
        <v>316</v>
      </c>
      <c r="G203" s="16" t="s">
        <v>364</v>
      </c>
      <c r="H203">
        <v>146</v>
      </c>
      <c r="I203">
        <v>146</v>
      </c>
      <c r="J203" s="16">
        <f t="shared" si="16"/>
        <v>0</v>
      </c>
      <c r="K203" s="64">
        <f t="shared" si="17"/>
        <v>1</v>
      </c>
      <c r="L203" s="16"/>
      <c r="M203">
        <v>146</v>
      </c>
      <c r="N203">
        <v>0</v>
      </c>
      <c r="O203">
        <v>0</v>
      </c>
      <c r="P203">
        <v>0</v>
      </c>
      <c r="Q203">
        <v>0</v>
      </c>
    </row>
    <row r="204" spans="1:17" x14ac:dyDescent="0.2">
      <c r="A204" s="47" t="s">
        <v>407</v>
      </c>
      <c r="B204" s="47" t="s">
        <v>535</v>
      </c>
      <c r="C204" s="47" t="s">
        <v>432</v>
      </c>
      <c r="D204" t="s">
        <v>172</v>
      </c>
      <c r="E204" s="16" t="s">
        <v>556</v>
      </c>
      <c r="F204" s="16" t="s">
        <v>316</v>
      </c>
      <c r="G204" s="16" t="s">
        <v>364</v>
      </c>
      <c r="H204">
        <v>819</v>
      </c>
      <c r="I204">
        <v>815</v>
      </c>
      <c r="J204" s="16">
        <f t="shared" si="16"/>
        <v>4</v>
      </c>
      <c r="K204" s="64">
        <f t="shared" si="17"/>
        <v>0.99511599511599513</v>
      </c>
      <c r="L204" s="16"/>
      <c r="M204">
        <v>815</v>
      </c>
      <c r="N204">
        <v>0</v>
      </c>
      <c r="O204">
        <v>1</v>
      </c>
      <c r="P204">
        <v>1</v>
      </c>
      <c r="Q204">
        <v>2</v>
      </c>
    </row>
    <row r="205" spans="1:17" x14ac:dyDescent="0.2">
      <c r="A205" s="47" t="s">
        <v>407</v>
      </c>
      <c r="B205" s="47" t="s">
        <v>535</v>
      </c>
      <c r="C205" s="47" t="s">
        <v>432</v>
      </c>
      <c r="D205" t="s">
        <v>147</v>
      </c>
      <c r="E205" s="16" t="s">
        <v>557</v>
      </c>
      <c r="F205" s="16" t="s">
        <v>316</v>
      </c>
      <c r="G205" s="16" t="s">
        <v>364</v>
      </c>
      <c r="H205">
        <v>1</v>
      </c>
      <c r="I205">
        <v>1</v>
      </c>
      <c r="J205" s="16">
        <f t="shared" si="16"/>
        <v>0</v>
      </c>
      <c r="K205" s="64">
        <f t="shared" si="17"/>
        <v>1</v>
      </c>
      <c r="L205" s="16"/>
      <c r="M205">
        <v>1</v>
      </c>
      <c r="N205">
        <v>0</v>
      </c>
      <c r="O205">
        <v>0</v>
      </c>
      <c r="P205">
        <v>0</v>
      </c>
      <c r="Q205">
        <v>0</v>
      </c>
    </row>
    <row r="206" spans="1:17" x14ac:dyDescent="0.2">
      <c r="A206" s="47" t="s">
        <v>407</v>
      </c>
      <c r="B206" s="47" t="s">
        <v>535</v>
      </c>
      <c r="C206" s="47" t="s">
        <v>432</v>
      </c>
      <c r="D206" t="s">
        <v>186</v>
      </c>
      <c r="E206" s="16" t="s">
        <v>558</v>
      </c>
      <c r="F206" s="16" t="s">
        <v>316</v>
      </c>
      <c r="G206" s="16" t="s">
        <v>364</v>
      </c>
      <c r="H206">
        <v>283</v>
      </c>
      <c r="I206">
        <v>280</v>
      </c>
      <c r="J206" s="16">
        <f t="shared" si="16"/>
        <v>3</v>
      </c>
      <c r="K206" s="64">
        <f t="shared" si="17"/>
        <v>0.98939929328621912</v>
      </c>
      <c r="L206" s="16"/>
      <c r="M206">
        <v>280</v>
      </c>
      <c r="N206">
        <v>2</v>
      </c>
      <c r="O206">
        <v>1</v>
      </c>
      <c r="P206">
        <v>0</v>
      </c>
      <c r="Q206">
        <v>0</v>
      </c>
    </row>
    <row r="207" spans="1:17" x14ac:dyDescent="0.2">
      <c r="A207" s="47" t="s">
        <v>408</v>
      </c>
      <c r="B207" s="47" t="s">
        <v>467</v>
      </c>
      <c r="C207" s="47" t="s">
        <v>433</v>
      </c>
      <c r="D207" t="s">
        <v>113</v>
      </c>
      <c r="E207" s="16" t="s">
        <v>560</v>
      </c>
      <c r="F207" s="16" t="s">
        <v>316</v>
      </c>
      <c r="G207" s="16" t="s">
        <v>364</v>
      </c>
      <c r="H207">
        <v>1</v>
      </c>
      <c r="I207">
        <v>1</v>
      </c>
      <c r="J207" s="16">
        <f t="shared" si="16"/>
        <v>0</v>
      </c>
      <c r="K207" s="64">
        <f t="shared" si="17"/>
        <v>1</v>
      </c>
      <c r="L207" s="16"/>
      <c r="M207">
        <v>1</v>
      </c>
      <c r="N207">
        <v>0</v>
      </c>
      <c r="O207">
        <v>0</v>
      </c>
      <c r="P207">
        <v>0</v>
      </c>
      <c r="Q207">
        <v>0</v>
      </c>
    </row>
    <row r="208" spans="1:17" x14ac:dyDescent="0.2">
      <c r="A208" s="47" t="s">
        <v>408</v>
      </c>
      <c r="B208" s="47" t="s">
        <v>467</v>
      </c>
      <c r="C208" s="47" t="s">
        <v>433</v>
      </c>
      <c r="D208" t="s">
        <v>174</v>
      </c>
      <c r="E208" s="16" t="s">
        <v>563</v>
      </c>
      <c r="F208" s="16" t="s">
        <v>316</v>
      </c>
      <c r="G208" s="16" t="s">
        <v>364</v>
      </c>
      <c r="H208">
        <v>2</v>
      </c>
      <c r="I208">
        <v>2</v>
      </c>
      <c r="J208" s="16">
        <f t="shared" si="16"/>
        <v>0</v>
      </c>
      <c r="K208" s="64">
        <f t="shared" si="17"/>
        <v>1</v>
      </c>
      <c r="L208" s="16"/>
      <c r="M208">
        <v>2</v>
      </c>
      <c r="N208">
        <v>0</v>
      </c>
      <c r="O208">
        <v>0</v>
      </c>
      <c r="P208">
        <v>0</v>
      </c>
      <c r="Q208">
        <v>0</v>
      </c>
    </row>
    <row r="209" spans="1:17" x14ac:dyDescent="0.2">
      <c r="A209" s="47" t="s">
        <v>409</v>
      </c>
      <c r="B209" s="47" t="s">
        <v>567</v>
      </c>
      <c r="C209" s="47" t="s">
        <v>434</v>
      </c>
      <c r="D209" t="s">
        <v>206</v>
      </c>
      <c r="E209" s="16" t="s">
        <v>569</v>
      </c>
      <c r="F209" s="16" t="s">
        <v>316</v>
      </c>
      <c r="G209" s="16" t="s">
        <v>364</v>
      </c>
      <c r="H209">
        <v>541</v>
      </c>
      <c r="I209">
        <v>512</v>
      </c>
      <c r="J209" s="16">
        <f t="shared" si="16"/>
        <v>29</v>
      </c>
      <c r="K209" s="64">
        <f t="shared" si="17"/>
        <v>0.94639556377079481</v>
      </c>
      <c r="L209" s="16"/>
      <c r="M209">
        <v>512</v>
      </c>
      <c r="N209">
        <v>10</v>
      </c>
      <c r="O209">
        <v>11</v>
      </c>
      <c r="P209">
        <v>5</v>
      </c>
      <c r="Q209">
        <v>3</v>
      </c>
    </row>
    <row r="210" spans="1:17" x14ac:dyDescent="0.2">
      <c r="A210" s="47" t="s">
        <v>409</v>
      </c>
      <c r="B210" s="47" t="s">
        <v>567</v>
      </c>
      <c r="C210" s="47" t="s">
        <v>434</v>
      </c>
      <c r="D210" t="s">
        <v>98</v>
      </c>
      <c r="E210" s="16" t="s">
        <v>571</v>
      </c>
      <c r="F210" s="16" t="s">
        <v>316</v>
      </c>
      <c r="G210" s="16" t="s">
        <v>364</v>
      </c>
      <c r="H210">
        <v>1</v>
      </c>
      <c r="I210">
        <v>1</v>
      </c>
      <c r="J210" s="16">
        <f t="shared" si="16"/>
        <v>0</v>
      </c>
      <c r="K210" s="64">
        <f t="shared" si="17"/>
        <v>1</v>
      </c>
      <c r="L210" s="16"/>
      <c r="M210">
        <v>1</v>
      </c>
      <c r="N210">
        <v>0</v>
      </c>
      <c r="O210">
        <v>0</v>
      </c>
      <c r="P210">
        <v>0</v>
      </c>
      <c r="Q210">
        <v>0</v>
      </c>
    </row>
    <row r="211" spans="1:17" x14ac:dyDescent="0.2">
      <c r="A211" s="47" t="s">
        <v>410</v>
      </c>
      <c r="B211" s="47" t="s">
        <v>441</v>
      </c>
      <c r="C211" s="47" t="s">
        <v>435</v>
      </c>
      <c r="D211" t="s">
        <v>226</v>
      </c>
      <c r="E211" s="16" t="s">
        <v>574</v>
      </c>
      <c r="F211" s="16" t="s">
        <v>316</v>
      </c>
      <c r="G211" s="16" t="s">
        <v>364</v>
      </c>
      <c r="H211">
        <v>237</v>
      </c>
      <c r="I211">
        <v>237</v>
      </c>
      <c r="J211" s="16">
        <f t="shared" si="16"/>
        <v>0</v>
      </c>
      <c r="K211" s="64">
        <f t="shared" si="17"/>
        <v>1</v>
      </c>
      <c r="L211" s="16"/>
      <c r="M211">
        <v>237</v>
      </c>
      <c r="N211">
        <v>0</v>
      </c>
      <c r="O211">
        <v>0</v>
      </c>
      <c r="P211">
        <v>0</v>
      </c>
      <c r="Q211">
        <v>0</v>
      </c>
    </row>
    <row r="212" spans="1:17" x14ac:dyDescent="0.2">
      <c r="A212" s="47" t="s">
        <v>410</v>
      </c>
      <c r="B212" s="47" t="s">
        <v>441</v>
      </c>
      <c r="C212" s="47" t="s">
        <v>435</v>
      </c>
      <c r="D212" t="s">
        <v>138</v>
      </c>
      <c r="E212" s="16" t="s">
        <v>576</v>
      </c>
      <c r="F212" s="16" t="s">
        <v>316</v>
      </c>
      <c r="G212" s="16" t="s">
        <v>364</v>
      </c>
      <c r="H212">
        <v>404</v>
      </c>
      <c r="I212">
        <v>400</v>
      </c>
      <c r="J212" s="16">
        <f t="shared" si="16"/>
        <v>4</v>
      </c>
      <c r="K212" s="64">
        <f t="shared" si="17"/>
        <v>0.99009900990099009</v>
      </c>
      <c r="L212" s="16"/>
      <c r="M212">
        <v>400</v>
      </c>
      <c r="N212">
        <v>4</v>
      </c>
      <c r="O212">
        <v>0</v>
      </c>
      <c r="P212">
        <v>0</v>
      </c>
      <c r="Q212">
        <v>0</v>
      </c>
    </row>
    <row r="213" spans="1:17" x14ac:dyDescent="0.2">
      <c r="A213" s="47" t="s">
        <v>411</v>
      </c>
      <c r="B213" s="47" t="s">
        <v>567</v>
      </c>
      <c r="C213" s="47" t="s">
        <v>436</v>
      </c>
      <c r="D213" t="s">
        <v>129</v>
      </c>
      <c r="E213" s="16" t="s">
        <v>580</v>
      </c>
      <c r="F213" s="16" t="s">
        <v>316</v>
      </c>
      <c r="G213" s="16" t="s">
        <v>364</v>
      </c>
      <c r="H213">
        <v>875</v>
      </c>
      <c r="I213">
        <v>871</v>
      </c>
      <c r="J213" s="16">
        <f t="shared" si="16"/>
        <v>4</v>
      </c>
      <c r="K213" s="64">
        <f t="shared" si="17"/>
        <v>0.99542857142857144</v>
      </c>
      <c r="L213" s="16"/>
      <c r="M213">
        <v>871</v>
      </c>
      <c r="N213">
        <v>3</v>
      </c>
      <c r="O213">
        <v>1</v>
      </c>
      <c r="P213">
        <v>0</v>
      </c>
      <c r="Q213">
        <v>0</v>
      </c>
    </row>
    <row r="214" spans="1:17" x14ac:dyDescent="0.2">
      <c r="A214" s="47" t="s">
        <v>412</v>
      </c>
      <c r="B214" s="47" t="s">
        <v>525</v>
      </c>
      <c r="C214" s="47" t="s">
        <v>437</v>
      </c>
      <c r="D214" t="s">
        <v>193</v>
      </c>
      <c r="E214" s="16" t="s">
        <v>582</v>
      </c>
      <c r="F214" s="16" t="s">
        <v>316</v>
      </c>
      <c r="G214" s="16" t="s">
        <v>364</v>
      </c>
      <c r="H214">
        <v>1</v>
      </c>
      <c r="I214">
        <v>1</v>
      </c>
      <c r="J214" s="16">
        <f t="shared" si="16"/>
        <v>0</v>
      </c>
      <c r="K214" s="64">
        <f t="shared" si="17"/>
        <v>1</v>
      </c>
      <c r="L214" s="16"/>
      <c r="M214">
        <v>1</v>
      </c>
      <c r="N214">
        <v>0</v>
      </c>
      <c r="O214">
        <v>0</v>
      </c>
      <c r="P214">
        <v>0</v>
      </c>
      <c r="Q214">
        <v>0</v>
      </c>
    </row>
    <row r="215" spans="1:17" x14ac:dyDescent="0.2">
      <c r="A215" s="47" t="s">
        <v>412</v>
      </c>
      <c r="B215" s="47" t="s">
        <v>525</v>
      </c>
      <c r="C215" s="47" t="s">
        <v>437</v>
      </c>
      <c r="D215" t="s">
        <v>219</v>
      </c>
      <c r="E215" s="16" t="s">
        <v>583</v>
      </c>
      <c r="F215" s="16" t="s">
        <v>316</v>
      </c>
      <c r="G215" s="16" t="s">
        <v>364</v>
      </c>
      <c r="H215">
        <v>481</v>
      </c>
      <c r="I215">
        <v>469</v>
      </c>
      <c r="J215" s="16">
        <f t="shared" si="16"/>
        <v>12</v>
      </c>
      <c r="K215" s="64">
        <f t="shared" si="17"/>
        <v>0.97505197505197505</v>
      </c>
      <c r="L215" s="16"/>
      <c r="M215">
        <v>469</v>
      </c>
      <c r="N215">
        <v>12</v>
      </c>
      <c r="O215">
        <v>0</v>
      </c>
      <c r="P215">
        <v>0</v>
      </c>
      <c r="Q215">
        <v>0</v>
      </c>
    </row>
    <row r="216" spans="1:17" x14ac:dyDescent="0.2">
      <c r="A216" s="47" t="s">
        <v>412</v>
      </c>
      <c r="B216" s="47" t="s">
        <v>525</v>
      </c>
      <c r="C216" s="47" t="s">
        <v>437</v>
      </c>
      <c r="D216" t="s">
        <v>217</v>
      </c>
      <c r="E216" s="16" t="s">
        <v>584</v>
      </c>
      <c r="F216" s="16" t="s">
        <v>316</v>
      </c>
      <c r="G216" s="16" t="s">
        <v>364</v>
      </c>
      <c r="H216">
        <v>1</v>
      </c>
      <c r="I216">
        <v>1</v>
      </c>
      <c r="J216" s="16">
        <f t="shared" ref="J216:J226" si="18">SUM(N216:Q216)</f>
        <v>0</v>
      </c>
      <c r="K216" s="64">
        <f t="shared" ref="K216:K226" si="19">I216/H216</f>
        <v>1</v>
      </c>
      <c r="L216" s="16"/>
      <c r="M216">
        <v>1</v>
      </c>
      <c r="N216">
        <v>0</v>
      </c>
      <c r="O216">
        <v>0</v>
      </c>
      <c r="P216">
        <v>0</v>
      </c>
      <c r="Q216">
        <v>0</v>
      </c>
    </row>
    <row r="217" spans="1:17" x14ac:dyDescent="0.2">
      <c r="A217" s="47" t="s">
        <v>412</v>
      </c>
      <c r="B217" s="47" t="s">
        <v>525</v>
      </c>
      <c r="C217" s="47" t="s">
        <v>437</v>
      </c>
      <c r="D217" t="s">
        <v>74</v>
      </c>
      <c r="E217" s="16" t="s">
        <v>587</v>
      </c>
      <c r="F217" s="16" t="s">
        <v>316</v>
      </c>
      <c r="G217" s="16" t="s">
        <v>364</v>
      </c>
      <c r="H217">
        <v>555</v>
      </c>
      <c r="I217">
        <v>532</v>
      </c>
      <c r="J217" s="16">
        <f t="shared" si="18"/>
        <v>23</v>
      </c>
      <c r="K217" s="64">
        <f t="shared" si="19"/>
        <v>0.95855855855855854</v>
      </c>
      <c r="L217" s="16"/>
      <c r="M217">
        <v>532</v>
      </c>
      <c r="N217">
        <v>15</v>
      </c>
      <c r="O217">
        <v>5</v>
      </c>
      <c r="P217">
        <v>2</v>
      </c>
      <c r="Q217">
        <v>1</v>
      </c>
    </row>
    <row r="218" spans="1:17" x14ac:dyDescent="0.2">
      <c r="A218" s="47" t="s">
        <v>412</v>
      </c>
      <c r="B218" s="47" t="s">
        <v>525</v>
      </c>
      <c r="C218" s="47" t="s">
        <v>437</v>
      </c>
      <c r="D218" t="s">
        <v>194</v>
      </c>
      <c r="E218" s="16" t="s">
        <v>588</v>
      </c>
      <c r="F218" s="16" t="s">
        <v>316</v>
      </c>
      <c r="G218" s="16" t="s">
        <v>364</v>
      </c>
      <c r="H218">
        <v>3</v>
      </c>
      <c r="I218">
        <v>3</v>
      </c>
      <c r="J218" s="16">
        <f t="shared" si="18"/>
        <v>0</v>
      </c>
      <c r="K218" s="64">
        <f t="shared" si="19"/>
        <v>1</v>
      </c>
      <c r="L218" s="16"/>
      <c r="M218">
        <v>3</v>
      </c>
      <c r="N218">
        <v>0</v>
      </c>
      <c r="O218">
        <v>0</v>
      </c>
      <c r="P218">
        <v>0</v>
      </c>
      <c r="Q218">
        <v>0</v>
      </c>
    </row>
    <row r="219" spans="1:17" x14ac:dyDescent="0.2">
      <c r="A219" s="47" t="s">
        <v>413</v>
      </c>
      <c r="B219" s="47" t="s">
        <v>521</v>
      </c>
      <c r="C219" s="47" t="s">
        <v>438</v>
      </c>
      <c r="D219" t="s">
        <v>105</v>
      </c>
      <c r="E219" s="16" t="s">
        <v>591</v>
      </c>
      <c r="F219" s="16" t="s">
        <v>316</v>
      </c>
      <c r="G219" s="16" t="s">
        <v>364</v>
      </c>
      <c r="H219">
        <v>1</v>
      </c>
      <c r="I219">
        <v>1</v>
      </c>
      <c r="J219" s="16">
        <f t="shared" si="18"/>
        <v>0</v>
      </c>
      <c r="K219" s="64">
        <f t="shared" si="19"/>
        <v>1</v>
      </c>
      <c r="L219" s="16"/>
      <c r="M219">
        <v>1</v>
      </c>
      <c r="N219">
        <v>0</v>
      </c>
      <c r="O219">
        <v>0</v>
      </c>
      <c r="P219">
        <v>0</v>
      </c>
      <c r="Q219">
        <v>0</v>
      </c>
    </row>
    <row r="220" spans="1:17" x14ac:dyDescent="0.2">
      <c r="A220" s="47" t="s">
        <v>413</v>
      </c>
      <c r="B220" s="47" t="s">
        <v>521</v>
      </c>
      <c r="C220" s="47" t="s">
        <v>438</v>
      </c>
      <c r="D220" t="s">
        <v>192</v>
      </c>
      <c r="E220" s="16" t="s">
        <v>592</v>
      </c>
      <c r="F220" s="16" t="s">
        <v>316</v>
      </c>
      <c r="G220" s="16" t="s">
        <v>364</v>
      </c>
      <c r="H220">
        <v>670</v>
      </c>
      <c r="I220">
        <v>523</v>
      </c>
      <c r="J220" s="16">
        <f t="shared" si="18"/>
        <v>147</v>
      </c>
      <c r="K220" s="64">
        <f t="shared" si="19"/>
        <v>0.78059701492537314</v>
      </c>
      <c r="L220" s="16"/>
      <c r="M220">
        <v>523</v>
      </c>
      <c r="N220">
        <v>88</v>
      </c>
      <c r="O220">
        <v>48</v>
      </c>
      <c r="P220">
        <v>8</v>
      </c>
      <c r="Q220">
        <v>3</v>
      </c>
    </row>
    <row r="221" spans="1:17" x14ac:dyDescent="0.2">
      <c r="A221" s="47" t="s">
        <v>413</v>
      </c>
      <c r="B221" s="47" t="s">
        <v>521</v>
      </c>
      <c r="C221" s="47" t="s">
        <v>438</v>
      </c>
      <c r="D221" t="s">
        <v>131</v>
      </c>
      <c r="E221" s="16" t="s">
        <v>593</v>
      </c>
      <c r="F221" s="16" t="s">
        <v>316</v>
      </c>
      <c r="G221" s="16" t="s">
        <v>364</v>
      </c>
      <c r="H221">
        <v>312</v>
      </c>
      <c r="I221">
        <v>300</v>
      </c>
      <c r="J221" s="16">
        <f t="shared" si="18"/>
        <v>12</v>
      </c>
      <c r="K221" s="64">
        <f t="shared" si="19"/>
        <v>0.96153846153846156</v>
      </c>
      <c r="L221" s="16"/>
      <c r="M221">
        <v>300</v>
      </c>
      <c r="N221">
        <v>7</v>
      </c>
      <c r="O221">
        <v>4</v>
      </c>
      <c r="P221">
        <v>0</v>
      </c>
      <c r="Q221">
        <v>1</v>
      </c>
    </row>
    <row r="222" spans="1:17" x14ac:dyDescent="0.2">
      <c r="A222" s="47" t="s">
        <v>414</v>
      </c>
      <c r="B222" s="47" t="s">
        <v>447</v>
      </c>
      <c r="C222" s="47" t="s">
        <v>439</v>
      </c>
      <c r="D222" t="s">
        <v>104</v>
      </c>
      <c r="E222" s="16" t="s">
        <v>597</v>
      </c>
      <c r="F222" s="16" t="s">
        <v>316</v>
      </c>
      <c r="G222" s="16" t="s">
        <v>364</v>
      </c>
      <c r="H222">
        <v>428</v>
      </c>
      <c r="I222">
        <v>426</v>
      </c>
      <c r="J222" s="16">
        <f t="shared" si="18"/>
        <v>2</v>
      </c>
      <c r="K222" s="64">
        <f t="shared" si="19"/>
        <v>0.99532710280373837</v>
      </c>
      <c r="L222" s="16"/>
      <c r="M222">
        <v>426</v>
      </c>
      <c r="N222">
        <v>0</v>
      </c>
      <c r="O222">
        <v>1</v>
      </c>
      <c r="P222">
        <v>1</v>
      </c>
      <c r="Q222">
        <v>0</v>
      </c>
    </row>
    <row r="223" spans="1:17" x14ac:dyDescent="0.2">
      <c r="A223" s="47" t="s">
        <v>414</v>
      </c>
      <c r="B223" s="47" t="s">
        <v>521</v>
      </c>
      <c r="C223" s="47" t="s">
        <v>439</v>
      </c>
      <c r="D223" t="s">
        <v>130</v>
      </c>
      <c r="E223" s="16" t="s">
        <v>598</v>
      </c>
      <c r="F223" s="16" t="s">
        <v>316</v>
      </c>
      <c r="G223" s="16" t="s">
        <v>364</v>
      </c>
      <c r="H223">
        <v>564</v>
      </c>
      <c r="I223">
        <v>548</v>
      </c>
      <c r="J223" s="16">
        <f t="shared" si="18"/>
        <v>16</v>
      </c>
      <c r="K223" s="64">
        <f t="shared" si="19"/>
        <v>0.97163120567375882</v>
      </c>
      <c r="L223" s="16"/>
      <c r="M223">
        <v>548</v>
      </c>
      <c r="N223">
        <v>7</v>
      </c>
      <c r="O223">
        <v>3</v>
      </c>
      <c r="P223">
        <v>3</v>
      </c>
      <c r="Q223">
        <v>3</v>
      </c>
    </row>
    <row r="224" spans="1:17" x14ac:dyDescent="0.2">
      <c r="A224" s="47" t="s">
        <v>414</v>
      </c>
      <c r="B224" s="47" t="s">
        <v>447</v>
      </c>
      <c r="C224" s="47" t="s">
        <v>439</v>
      </c>
      <c r="D224" t="s">
        <v>110</v>
      </c>
      <c r="E224" s="16" t="s">
        <v>599</v>
      </c>
      <c r="F224" s="16" t="s">
        <v>316</v>
      </c>
      <c r="G224" s="16" t="s">
        <v>364</v>
      </c>
      <c r="H224">
        <v>2</v>
      </c>
      <c r="I224">
        <v>2</v>
      </c>
      <c r="J224" s="16">
        <f t="shared" si="18"/>
        <v>0</v>
      </c>
      <c r="K224" s="64">
        <f t="shared" si="19"/>
        <v>1</v>
      </c>
      <c r="L224" s="16"/>
      <c r="M224">
        <v>2</v>
      </c>
      <c r="N224">
        <v>0</v>
      </c>
      <c r="O224">
        <v>0</v>
      </c>
      <c r="P224">
        <v>0</v>
      </c>
      <c r="Q224">
        <v>0</v>
      </c>
    </row>
    <row r="225" spans="1:17" x14ac:dyDescent="0.2">
      <c r="A225" s="47" t="s">
        <v>414</v>
      </c>
      <c r="B225" s="47" t="s">
        <v>521</v>
      </c>
      <c r="C225" s="47" t="s">
        <v>439</v>
      </c>
      <c r="D225" t="s">
        <v>128</v>
      </c>
      <c r="E225" s="16" t="s">
        <v>600</v>
      </c>
      <c r="F225" s="16" t="s">
        <v>316</v>
      </c>
      <c r="G225" s="16" t="s">
        <v>364</v>
      </c>
      <c r="H225">
        <v>529</v>
      </c>
      <c r="I225">
        <v>527</v>
      </c>
      <c r="J225" s="16">
        <f t="shared" si="18"/>
        <v>2</v>
      </c>
      <c r="K225" s="64">
        <f t="shared" si="19"/>
        <v>0.99621928166351603</v>
      </c>
      <c r="L225" s="16"/>
      <c r="M225">
        <v>527</v>
      </c>
      <c r="N225">
        <v>0</v>
      </c>
      <c r="O225">
        <v>2</v>
      </c>
      <c r="P225">
        <v>0</v>
      </c>
      <c r="Q225">
        <v>0</v>
      </c>
    </row>
    <row r="226" spans="1:17" x14ac:dyDescent="0.2">
      <c r="A226" s="47" t="s">
        <v>415</v>
      </c>
      <c r="B226" s="47" t="s">
        <v>567</v>
      </c>
      <c r="C226" s="47" t="s">
        <v>440</v>
      </c>
      <c r="D226" t="s">
        <v>182</v>
      </c>
      <c r="E226" s="16" t="s">
        <v>604</v>
      </c>
      <c r="F226" s="16" t="s">
        <v>316</v>
      </c>
      <c r="G226" s="16" t="s">
        <v>364</v>
      </c>
      <c r="H226">
        <v>1255</v>
      </c>
      <c r="I226">
        <v>1197</v>
      </c>
      <c r="J226" s="16">
        <f t="shared" si="18"/>
        <v>58</v>
      </c>
      <c r="K226" s="64">
        <f t="shared" si="19"/>
        <v>0.9537848605577689</v>
      </c>
      <c r="L226" s="16"/>
      <c r="M226">
        <v>1197</v>
      </c>
      <c r="N226">
        <v>38</v>
      </c>
      <c r="O226">
        <v>14</v>
      </c>
      <c r="P226">
        <v>3</v>
      </c>
      <c r="Q226">
        <v>3</v>
      </c>
    </row>
    <row r="227" spans="1:17" x14ac:dyDescent="0.2">
      <c r="A227" s="16"/>
      <c r="B227" s="16"/>
      <c r="C227" s="16"/>
      <c r="D227" s="16"/>
      <c r="E227" s="27" t="s">
        <v>271</v>
      </c>
      <c r="F227" s="27" t="s">
        <v>316</v>
      </c>
      <c r="G227" s="27" t="s">
        <v>364</v>
      </c>
      <c r="H227" s="27">
        <f>SUM(H152:H226)</f>
        <v>24993</v>
      </c>
      <c r="I227" s="27">
        <f t="shared" ref="I227" si="20">SUM(M227)</f>
        <v>24278</v>
      </c>
      <c r="J227" s="27">
        <f t="shared" ref="J227" si="21">SUM(N227:Q227)</f>
        <v>715</v>
      </c>
      <c r="K227" s="30">
        <f t="shared" ref="K227" si="22">I227/H227</f>
        <v>0.97139198975713203</v>
      </c>
      <c r="L227" s="27"/>
      <c r="M227" s="27">
        <f>SUM(M152:M226)</f>
        <v>24278</v>
      </c>
      <c r="N227" s="27">
        <f>SUM(N152:N226)</f>
        <v>394</v>
      </c>
      <c r="O227" s="27">
        <f>SUM(O152:O226)</f>
        <v>214</v>
      </c>
      <c r="P227" s="27">
        <f>SUM(P152:P226)</f>
        <v>68</v>
      </c>
      <c r="Q227" s="27">
        <f>SUM(Q152:Q226)</f>
        <v>39</v>
      </c>
    </row>
    <row r="230" spans="1:17" x14ac:dyDescent="0.2">
      <c r="A230" s="16" t="s">
        <v>287</v>
      </c>
    </row>
    <row r="231" spans="1:17" x14ac:dyDescent="0.2">
      <c r="A231" s="16" t="s">
        <v>288</v>
      </c>
    </row>
    <row r="232" spans="1:17" x14ac:dyDescent="0.2">
      <c r="A232" s="16" t="s">
        <v>289</v>
      </c>
    </row>
    <row r="233" spans="1:17" x14ac:dyDescent="0.2">
      <c r="A233" s="16" t="s">
        <v>290</v>
      </c>
    </row>
    <row r="234" spans="1:17" x14ac:dyDescent="0.2">
      <c r="A234" s="16" t="s">
        <v>291</v>
      </c>
    </row>
    <row r="235" spans="1:17" x14ac:dyDescent="0.2">
      <c r="A235" s="16" t="s">
        <v>325</v>
      </c>
    </row>
    <row r="236" spans="1:17" x14ac:dyDescent="0.2">
      <c r="A236" s="58" t="s">
        <v>326</v>
      </c>
    </row>
    <row r="237" spans="1:17" x14ac:dyDescent="0.2">
      <c r="A237" s="47" t="s">
        <v>365</v>
      </c>
    </row>
    <row r="238" spans="1:17" x14ac:dyDescent="0.2">
      <c r="A238" s="47" t="s">
        <v>366</v>
      </c>
    </row>
    <row r="239" spans="1:17" x14ac:dyDescent="0.2">
      <c r="A239" s="46"/>
    </row>
    <row r="240" spans="1:17" x14ac:dyDescent="0.2">
      <c r="A240" s="46"/>
    </row>
    <row r="241" spans="1:1" x14ac:dyDescent="0.2">
      <c r="A241" s="46"/>
    </row>
    <row r="242" spans="1:1" x14ac:dyDescent="0.2">
      <c r="A242" s="46"/>
    </row>
    <row r="243" spans="1:1" ht="30" x14ac:dyDescent="0.2">
      <c r="A243" s="34" t="s">
        <v>292</v>
      </c>
    </row>
    <row r="244" spans="1:1" ht="15" x14ac:dyDescent="0.2">
      <c r="A244" s="35"/>
    </row>
    <row r="245" spans="1:1" ht="14.25" x14ac:dyDescent="0.2">
      <c r="A245" s="36" t="s">
        <v>293</v>
      </c>
    </row>
    <row r="246" spans="1:1" ht="14.25" x14ac:dyDescent="0.2">
      <c r="A246" s="36" t="s">
        <v>294</v>
      </c>
    </row>
    <row r="247" spans="1:1" ht="14.25" x14ac:dyDescent="0.2">
      <c r="A247" s="36" t="s">
        <v>295</v>
      </c>
    </row>
    <row r="346" ht="12.75" customHeight="1" x14ac:dyDescent="0.2"/>
    <row r="424" ht="12.75" customHeight="1" x14ac:dyDescent="0.2"/>
    <row r="527" ht="15" customHeight="1" x14ac:dyDescent="0.2"/>
  </sheetData>
  <sortState ref="A152:Q226">
    <sortCondition ref="C152:C226"/>
    <sortCondition ref="E152:E226"/>
  </sortState>
  <mergeCells count="9">
    <mergeCell ref="H150:J150"/>
    <mergeCell ref="K150:K151"/>
    <mergeCell ref="M150:Q150"/>
    <mergeCell ref="H9:J9"/>
    <mergeCell ref="K9:K10"/>
    <mergeCell ref="M9:Q9"/>
    <mergeCell ref="H82:J82"/>
    <mergeCell ref="K82:K83"/>
    <mergeCell ref="M82:Q82"/>
  </mergeCells>
  <phoneticPr fontId="3" type="noConversion"/>
  <hyperlinks>
    <hyperlink ref="A5" location="'31-DAY SUB TREAT (RADIOTHERAPY)'!A256" display="Footnotes: See bottom of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6"/>
    <pageSetUpPr fitToPage="1"/>
  </sheetPr>
  <dimension ref="A1:W1075"/>
  <sheetViews>
    <sheetView zoomScale="60" zoomScaleNormal="60" workbookViewId="0"/>
  </sheetViews>
  <sheetFormatPr defaultRowHeight="12.75" x14ac:dyDescent="0.2"/>
  <cols>
    <col min="1" max="1" width="18" customWidth="1"/>
    <col min="2" max="2" width="18.85546875" bestFit="1" customWidth="1"/>
    <col min="3" max="3" width="83.5703125" bestFit="1" customWidth="1"/>
    <col min="4" max="4" width="16.7109375" bestFit="1" customWidth="1"/>
    <col min="5" max="5" width="82.28515625" bestFit="1" customWidth="1"/>
    <col min="6" max="6" width="23.28515625" bestFit="1" customWidth="1"/>
    <col min="7" max="7" width="33.28515625" bestFit="1" customWidth="1"/>
    <col min="8" max="8" width="25" customWidth="1"/>
    <col min="9" max="9" width="27.28515625" customWidth="1"/>
    <col min="10" max="10" width="21.5703125" customWidth="1"/>
    <col min="11" max="11" width="26.7109375" customWidth="1"/>
    <col min="12" max="12" width="4.7109375" customWidth="1"/>
    <col min="13" max="13" width="18" bestFit="1" customWidth="1"/>
    <col min="14" max="18" width="16.7109375" bestFit="1" customWidth="1"/>
    <col min="19" max="19" width="17.85546875" bestFit="1" customWidth="1"/>
    <col min="20" max="20" width="19" bestFit="1" customWidth="1"/>
  </cols>
  <sheetData>
    <row r="1" spans="1:20" ht="15.75" x14ac:dyDescent="0.25">
      <c r="A1" s="1" t="s">
        <v>52</v>
      </c>
    </row>
    <row r="2" spans="1:20" x14ac:dyDescent="0.2">
      <c r="A2" s="16" t="s">
        <v>372</v>
      </c>
    </row>
    <row r="3" spans="1:20" x14ac:dyDescent="0.2">
      <c r="A3" t="s">
        <v>1</v>
      </c>
    </row>
    <row r="4" spans="1:20" x14ac:dyDescent="0.2">
      <c r="A4" t="s">
        <v>31</v>
      </c>
    </row>
    <row r="5" spans="1:20" x14ac:dyDescent="0.2">
      <c r="A5" s="11" t="s">
        <v>21</v>
      </c>
    </row>
    <row r="7" spans="1:20" ht="15" x14ac:dyDescent="0.25">
      <c r="A7" s="68" t="s">
        <v>310</v>
      </c>
    </row>
    <row r="8" spans="1:20" s="45" customFormat="1" ht="15" customHeight="1" x14ac:dyDescent="0.25">
      <c r="A8"/>
      <c r="B8"/>
      <c r="C8"/>
      <c r="D8"/>
      <c r="E8"/>
      <c r="F8" s="16"/>
      <c r="G8"/>
      <c r="H8" s="136" t="s">
        <v>300</v>
      </c>
      <c r="I8" s="136"/>
      <c r="J8" s="136"/>
      <c r="K8" s="138" t="s">
        <v>367</v>
      </c>
      <c r="L8"/>
      <c r="M8" s="136" t="s">
        <v>300</v>
      </c>
      <c r="N8" s="136"/>
      <c r="O8" s="136"/>
      <c r="P8" s="136"/>
      <c r="Q8" s="136"/>
      <c r="R8" s="136"/>
      <c r="S8" s="136"/>
      <c r="T8" s="136"/>
    </row>
    <row r="9" spans="1:20" s="45" customFormat="1" ht="12.75" customHeight="1" x14ac:dyDescent="0.25">
      <c r="A9" s="50" t="s">
        <v>258</v>
      </c>
      <c r="B9" s="50" t="s">
        <v>259</v>
      </c>
      <c r="C9" s="50" t="s">
        <v>260</v>
      </c>
      <c r="D9" s="50" t="s">
        <v>261</v>
      </c>
      <c r="E9" s="50" t="s">
        <v>338</v>
      </c>
      <c r="F9" s="50" t="s">
        <v>339</v>
      </c>
      <c r="G9" s="50" t="s">
        <v>340</v>
      </c>
      <c r="H9" s="28" t="s">
        <v>264</v>
      </c>
      <c r="I9" s="28" t="s">
        <v>331</v>
      </c>
      <c r="J9" s="28" t="s">
        <v>309</v>
      </c>
      <c r="K9" s="138"/>
      <c r="L9" s="50"/>
      <c r="M9" s="50" t="s">
        <v>304</v>
      </c>
      <c r="N9" s="50" t="s">
        <v>306</v>
      </c>
      <c r="O9" s="50" t="s">
        <v>307</v>
      </c>
      <c r="P9" s="50" t="s">
        <v>308</v>
      </c>
      <c r="Q9" s="50" t="s">
        <v>332</v>
      </c>
      <c r="R9" s="50" t="s">
        <v>333</v>
      </c>
      <c r="S9" s="50" t="s">
        <v>334</v>
      </c>
      <c r="T9" s="50" t="s">
        <v>335</v>
      </c>
    </row>
    <row r="10" spans="1:20" ht="14.25" x14ac:dyDescent="0.2">
      <c r="A10" s="47" t="s">
        <v>391</v>
      </c>
      <c r="B10" s="47" t="s">
        <v>441</v>
      </c>
      <c r="C10" s="47" t="s">
        <v>416</v>
      </c>
      <c r="D10" t="s">
        <v>152</v>
      </c>
      <c r="E10" s="16" t="s">
        <v>442</v>
      </c>
      <c r="F10" s="95" t="s">
        <v>311</v>
      </c>
      <c r="G10" s="16" t="s">
        <v>298</v>
      </c>
      <c r="H10">
        <v>3</v>
      </c>
      <c r="I10" s="16">
        <f t="shared" ref="I10:I41" si="0">SUM(M10:P10)</f>
        <v>3</v>
      </c>
      <c r="J10" s="16">
        <f t="shared" ref="J10:J41" si="1">SUM(Q10:T10)</f>
        <v>0</v>
      </c>
      <c r="K10" s="64">
        <f t="shared" ref="K10:K41" si="2">I10/H10</f>
        <v>1</v>
      </c>
      <c r="L10" s="16"/>
      <c r="M10">
        <v>1.5</v>
      </c>
      <c r="N10">
        <v>0</v>
      </c>
      <c r="O10">
        <v>0</v>
      </c>
      <c r="P10">
        <v>1.5</v>
      </c>
      <c r="Q10">
        <v>0</v>
      </c>
      <c r="R10">
        <v>0</v>
      </c>
      <c r="S10">
        <v>0</v>
      </c>
      <c r="T10">
        <v>0</v>
      </c>
    </row>
    <row r="11" spans="1:20" ht="14.25" x14ac:dyDescent="0.2">
      <c r="A11" s="47" t="s">
        <v>391</v>
      </c>
      <c r="B11" s="47" t="s">
        <v>441</v>
      </c>
      <c r="C11" s="47" t="s">
        <v>416</v>
      </c>
      <c r="D11" t="s">
        <v>136</v>
      </c>
      <c r="E11" s="16" t="s">
        <v>443</v>
      </c>
      <c r="F11" s="95" t="s">
        <v>311</v>
      </c>
      <c r="G11" s="16" t="s">
        <v>298</v>
      </c>
      <c r="H11">
        <v>31</v>
      </c>
      <c r="I11" s="16">
        <f t="shared" si="0"/>
        <v>31</v>
      </c>
      <c r="J11" s="16">
        <f t="shared" si="1"/>
        <v>0</v>
      </c>
      <c r="K11" s="64">
        <f t="shared" si="2"/>
        <v>1</v>
      </c>
      <c r="L11" s="16"/>
      <c r="M11">
        <v>25</v>
      </c>
      <c r="N11">
        <v>3</v>
      </c>
      <c r="O11">
        <v>1</v>
      </c>
      <c r="P11">
        <v>2</v>
      </c>
      <c r="Q11">
        <v>0</v>
      </c>
      <c r="R11">
        <v>0</v>
      </c>
      <c r="S11">
        <v>0</v>
      </c>
      <c r="T11">
        <v>0</v>
      </c>
    </row>
    <row r="12" spans="1:20" ht="14.25" x14ac:dyDescent="0.2">
      <c r="A12" s="47" t="s">
        <v>391</v>
      </c>
      <c r="B12" s="47" t="s">
        <v>441</v>
      </c>
      <c r="C12" s="47" t="s">
        <v>416</v>
      </c>
      <c r="D12" t="s">
        <v>146</v>
      </c>
      <c r="E12" s="16" t="s">
        <v>444</v>
      </c>
      <c r="F12" s="95" t="s">
        <v>311</v>
      </c>
      <c r="G12" s="16" t="s">
        <v>298</v>
      </c>
      <c r="H12">
        <v>17</v>
      </c>
      <c r="I12" s="16">
        <f t="shared" si="0"/>
        <v>13.5</v>
      </c>
      <c r="J12" s="16">
        <f t="shared" si="1"/>
        <v>3.5</v>
      </c>
      <c r="K12" s="64">
        <f t="shared" si="2"/>
        <v>0.79411764705882348</v>
      </c>
      <c r="L12" s="16"/>
      <c r="M12">
        <v>10</v>
      </c>
      <c r="N12">
        <v>1</v>
      </c>
      <c r="O12">
        <v>1</v>
      </c>
      <c r="P12">
        <v>1.5</v>
      </c>
      <c r="Q12">
        <v>1</v>
      </c>
      <c r="R12">
        <v>1</v>
      </c>
      <c r="S12">
        <v>1</v>
      </c>
      <c r="T12">
        <v>0.5</v>
      </c>
    </row>
    <row r="13" spans="1:20" ht="14.25" x14ac:dyDescent="0.2">
      <c r="A13" s="47" t="s">
        <v>391</v>
      </c>
      <c r="B13" s="47" t="s">
        <v>441</v>
      </c>
      <c r="C13" s="47" t="s">
        <v>416</v>
      </c>
      <c r="D13" t="s">
        <v>213</v>
      </c>
      <c r="E13" s="16" t="s">
        <v>445</v>
      </c>
      <c r="F13" s="95" t="s">
        <v>311</v>
      </c>
      <c r="G13" s="16" t="s">
        <v>298</v>
      </c>
      <c r="H13">
        <v>6</v>
      </c>
      <c r="I13" s="16">
        <f t="shared" si="0"/>
        <v>3.5</v>
      </c>
      <c r="J13" s="16">
        <f t="shared" si="1"/>
        <v>2.5</v>
      </c>
      <c r="K13" s="64">
        <f t="shared" si="2"/>
        <v>0.58333333333333337</v>
      </c>
      <c r="L13" s="16"/>
      <c r="M13">
        <v>2.5</v>
      </c>
      <c r="N13">
        <v>0</v>
      </c>
      <c r="O13">
        <v>1</v>
      </c>
      <c r="P13">
        <v>0</v>
      </c>
      <c r="Q13">
        <v>1</v>
      </c>
      <c r="R13">
        <v>0</v>
      </c>
      <c r="S13">
        <v>0</v>
      </c>
      <c r="T13">
        <v>1.5</v>
      </c>
    </row>
    <row r="14" spans="1:20" ht="14.25" x14ac:dyDescent="0.2">
      <c r="A14" s="47" t="s">
        <v>391</v>
      </c>
      <c r="B14" s="47" t="s">
        <v>441</v>
      </c>
      <c r="C14" s="47" t="s">
        <v>416</v>
      </c>
      <c r="D14" t="s">
        <v>151</v>
      </c>
      <c r="E14" s="16" t="s">
        <v>446</v>
      </c>
      <c r="F14" s="95" t="s">
        <v>311</v>
      </c>
      <c r="G14" s="16" t="s">
        <v>298</v>
      </c>
      <c r="H14">
        <v>5.5</v>
      </c>
      <c r="I14" s="16">
        <f t="shared" si="0"/>
        <v>4.5</v>
      </c>
      <c r="J14" s="16">
        <f t="shared" si="1"/>
        <v>1</v>
      </c>
      <c r="K14" s="64">
        <f t="shared" si="2"/>
        <v>0.81818181818181823</v>
      </c>
      <c r="L14" s="16"/>
      <c r="M14">
        <v>2.5</v>
      </c>
      <c r="N14">
        <v>0</v>
      </c>
      <c r="O14">
        <v>2</v>
      </c>
      <c r="P14">
        <v>0</v>
      </c>
      <c r="Q14">
        <v>0</v>
      </c>
      <c r="R14">
        <v>0</v>
      </c>
      <c r="S14">
        <v>1</v>
      </c>
      <c r="T14">
        <v>0</v>
      </c>
    </row>
    <row r="15" spans="1:20" ht="14.25" x14ac:dyDescent="0.2">
      <c r="A15" s="47" t="s">
        <v>392</v>
      </c>
      <c r="B15" s="47" t="s">
        <v>447</v>
      </c>
      <c r="C15" s="47" t="s">
        <v>417</v>
      </c>
      <c r="D15" t="s">
        <v>189</v>
      </c>
      <c r="E15" s="16" t="s">
        <v>448</v>
      </c>
      <c r="F15" s="95" t="s">
        <v>311</v>
      </c>
      <c r="G15" s="16" t="s">
        <v>298</v>
      </c>
      <c r="H15">
        <v>2.5</v>
      </c>
      <c r="I15" s="16">
        <f t="shared" si="0"/>
        <v>2.5</v>
      </c>
      <c r="J15" s="16">
        <f t="shared" si="1"/>
        <v>0</v>
      </c>
      <c r="K15" s="64">
        <f t="shared" si="2"/>
        <v>1</v>
      </c>
      <c r="L15" s="16"/>
      <c r="M15">
        <v>0.5</v>
      </c>
      <c r="N15">
        <v>0</v>
      </c>
      <c r="O15">
        <v>0</v>
      </c>
      <c r="P15">
        <v>2</v>
      </c>
      <c r="Q15">
        <v>0</v>
      </c>
      <c r="R15">
        <v>0</v>
      </c>
      <c r="S15">
        <v>0</v>
      </c>
      <c r="T15">
        <v>0</v>
      </c>
    </row>
    <row r="16" spans="1:20" ht="14.25" x14ac:dyDescent="0.2">
      <c r="A16" s="47" t="s">
        <v>392</v>
      </c>
      <c r="B16" s="47" t="s">
        <v>447</v>
      </c>
      <c r="C16" s="47" t="s">
        <v>417</v>
      </c>
      <c r="D16" t="s">
        <v>160</v>
      </c>
      <c r="E16" s="16" t="s">
        <v>449</v>
      </c>
      <c r="F16" s="95" t="s">
        <v>311</v>
      </c>
      <c r="G16" s="16" t="s">
        <v>298</v>
      </c>
      <c r="H16">
        <v>2</v>
      </c>
      <c r="I16" s="16">
        <f t="shared" si="0"/>
        <v>2</v>
      </c>
      <c r="J16" s="16">
        <f t="shared" si="1"/>
        <v>0</v>
      </c>
      <c r="K16" s="64">
        <f t="shared" si="2"/>
        <v>1</v>
      </c>
      <c r="L16" s="16"/>
      <c r="M16">
        <v>0</v>
      </c>
      <c r="N16">
        <v>1</v>
      </c>
      <c r="O16">
        <v>1</v>
      </c>
      <c r="P16">
        <v>0</v>
      </c>
      <c r="Q16">
        <v>0</v>
      </c>
      <c r="R16">
        <v>0</v>
      </c>
      <c r="S16">
        <v>0</v>
      </c>
      <c r="T16">
        <v>0</v>
      </c>
    </row>
    <row r="17" spans="1:20" ht="14.25" x14ac:dyDescent="0.2">
      <c r="A17" s="47" t="s">
        <v>392</v>
      </c>
      <c r="B17" s="47" t="s">
        <v>447</v>
      </c>
      <c r="C17" s="47" t="s">
        <v>417</v>
      </c>
      <c r="D17" t="s">
        <v>103</v>
      </c>
      <c r="E17" s="16" t="s">
        <v>450</v>
      </c>
      <c r="F17" s="95" t="s">
        <v>311</v>
      </c>
      <c r="G17" s="16" t="s">
        <v>298</v>
      </c>
      <c r="H17">
        <v>2</v>
      </c>
      <c r="I17" s="16">
        <f t="shared" si="0"/>
        <v>2</v>
      </c>
      <c r="J17" s="16">
        <f t="shared" si="1"/>
        <v>0</v>
      </c>
      <c r="K17" s="64">
        <f t="shared" si="2"/>
        <v>1</v>
      </c>
      <c r="L17" s="16"/>
      <c r="M17">
        <v>0</v>
      </c>
      <c r="N17">
        <v>0</v>
      </c>
      <c r="O17">
        <v>1</v>
      </c>
      <c r="P17">
        <v>1</v>
      </c>
      <c r="Q17">
        <v>0</v>
      </c>
      <c r="R17">
        <v>0</v>
      </c>
      <c r="S17">
        <v>0</v>
      </c>
      <c r="T17">
        <v>0</v>
      </c>
    </row>
    <row r="18" spans="1:20" ht="14.25" x14ac:dyDescent="0.2">
      <c r="A18" s="47" t="s">
        <v>392</v>
      </c>
      <c r="B18" s="47" t="s">
        <v>447</v>
      </c>
      <c r="C18" s="47" t="s">
        <v>417</v>
      </c>
      <c r="D18" t="s">
        <v>167</v>
      </c>
      <c r="E18" s="16" t="s">
        <v>451</v>
      </c>
      <c r="F18" s="95" t="s">
        <v>311</v>
      </c>
      <c r="G18" s="16" t="s">
        <v>298</v>
      </c>
      <c r="H18">
        <v>2.5</v>
      </c>
      <c r="I18" s="16">
        <f t="shared" si="0"/>
        <v>2.5</v>
      </c>
      <c r="J18" s="16">
        <f t="shared" si="1"/>
        <v>0</v>
      </c>
      <c r="K18" s="64">
        <f t="shared" si="2"/>
        <v>1</v>
      </c>
      <c r="L18" s="16"/>
      <c r="M18">
        <v>2</v>
      </c>
      <c r="N18">
        <v>0</v>
      </c>
      <c r="O18">
        <v>0.5</v>
      </c>
      <c r="P18">
        <v>0</v>
      </c>
      <c r="Q18">
        <v>0</v>
      </c>
      <c r="R18">
        <v>0</v>
      </c>
      <c r="S18">
        <v>0</v>
      </c>
      <c r="T18">
        <v>0</v>
      </c>
    </row>
    <row r="19" spans="1:20" ht="14.25" x14ac:dyDescent="0.2">
      <c r="A19" s="47" t="s">
        <v>393</v>
      </c>
      <c r="B19" s="47" t="s">
        <v>441</v>
      </c>
      <c r="C19" s="47" t="s">
        <v>418</v>
      </c>
      <c r="D19" t="s">
        <v>173</v>
      </c>
      <c r="E19" s="16" t="s">
        <v>452</v>
      </c>
      <c r="F19" s="95" t="s">
        <v>311</v>
      </c>
      <c r="G19" s="16" t="s">
        <v>298</v>
      </c>
      <c r="H19">
        <v>0.5</v>
      </c>
      <c r="I19" s="16">
        <f t="shared" si="0"/>
        <v>0.5</v>
      </c>
      <c r="J19" s="16">
        <f t="shared" si="1"/>
        <v>0</v>
      </c>
      <c r="K19" s="64">
        <f t="shared" si="2"/>
        <v>1</v>
      </c>
      <c r="L19" s="16"/>
      <c r="M19">
        <v>0.5</v>
      </c>
      <c r="N19">
        <v>0</v>
      </c>
      <c r="O19">
        <v>0</v>
      </c>
      <c r="P19">
        <v>0</v>
      </c>
      <c r="Q19">
        <v>0</v>
      </c>
      <c r="R19">
        <v>0</v>
      </c>
      <c r="S19">
        <v>0</v>
      </c>
      <c r="T19">
        <v>0</v>
      </c>
    </row>
    <row r="20" spans="1:20" ht="14.25" x14ac:dyDescent="0.2">
      <c r="A20" s="47" t="s">
        <v>393</v>
      </c>
      <c r="B20" s="47" t="s">
        <v>441</v>
      </c>
      <c r="C20" s="47" t="s">
        <v>418</v>
      </c>
      <c r="D20" t="s">
        <v>153</v>
      </c>
      <c r="E20" s="16" t="s">
        <v>454</v>
      </c>
      <c r="F20" s="95" t="s">
        <v>311</v>
      </c>
      <c r="G20" s="16" t="s">
        <v>298</v>
      </c>
      <c r="H20">
        <v>1</v>
      </c>
      <c r="I20" s="16">
        <f t="shared" si="0"/>
        <v>1</v>
      </c>
      <c r="J20" s="16">
        <f t="shared" si="1"/>
        <v>0</v>
      </c>
      <c r="K20" s="64">
        <f t="shared" si="2"/>
        <v>1</v>
      </c>
      <c r="L20" s="16"/>
      <c r="M20">
        <v>0</v>
      </c>
      <c r="N20">
        <v>0</v>
      </c>
      <c r="O20">
        <v>0</v>
      </c>
      <c r="P20">
        <v>1</v>
      </c>
      <c r="Q20">
        <v>0</v>
      </c>
      <c r="R20">
        <v>0</v>
      </c>
      <c r="S20">
        <v>0</v>
      </c>
      <c r="T20">
        <v>0</v>
      </c>
    </row>
    <row r="21" spans="1:20" ht="14.25" x14ac:dyDescent="0.2">
      <c r="A21" s="47" t="s">
        <v>393</v>
      </c>
      <c r="B21" s="47" t="s">
        <v>441</v>
      </c>
      <c r="C21" s="47" t="s">
        <v>418</v>
      </c>
      <c r="D21" t="s">
        <v>180</v>
      </c>
      <c r="E21" s="16" t="s">
        <v>455</v>
      </c>
      <c r="F21" s="95" t="s">
        <v>311</v>
      </c>
      <c r="G21" s="16" t="s">
        <v>298</v>
      </c>
      <c r="H21">
        <v>35</v>
      </c>
      <c r="I21" s="16">
        <f t="shared" si="0"/>
        <v>30</v>
      </c>
      <c r="J21" s="16">
        <f t="shared" si="1"/>
        <v>5</v>
      </c>
      <c r="K21" s="64">
        <f t="shared" si="2"/>
        <v>0.8571428571428571</v>
      </c>
      <c r="L21" s="16"/>
      <c r="M21">
        <v>8</v>
      </c>
      <c r="N21">
        <v>2</v>
      </c>
      <c r="O21">
        <v>4.5</v>
      </c>
      <c r="P21">
        <v>15.5</v>
      </c>
      <c r="Q21">
        <v>1</v>
      </c>
      <c r="R21">
        <v>0</v>
      </c>
      <c r="S21">
        <v>1</v>
      </c>
      <c r="T21">
        <v>3</v>
      </c>
    </row>
    <row r="22" spans="1:20" ht="14.25" x14ac:dyDescent="0.2">
      <c r="A22" s="47" t="s">
        <v>393</v>
      </c>
      <c r="B22" s="47" t="s">
        <v>441</v>
      </c>
      <c r="C22" s="47" t="s">
        <v>418</v>
      </c>
      <c r="D22" t="s">
        <v>220</v>
      </c>
      <c r="E22" s="16" t="s">
        <v>456</v>
      </c>
      <c r="F22" s="95" t="s">
        <v>311</v>
      </c>
      <c r="G22" s="16" t="s">
        <v>298</v>
      </c>
      <c r="H22">
        <v>44.5</v>
      </c>
      <c r="I22" s="16">
        <f t="shared" si="0"/>
        <v>41.5</v>
      </c>
      <c r="J22" s="16">
        <f t="shared" si="1"/>
        <v>3</v>
      </c>
      <c r="K22" s="64">
        <f t="shared" si="2"/>
        <v>0.93258426966292129</v>
      </c>
      <c r="L22" s="16"/>
      <c r="M22">
        <v>21</v>
      </c>
      <c r="N22">
        <v>2</v>
      </c>
      <c r="O22">
        <v>6</v>
      </c>
      <c r="P22">
        <v>12.5</v>
      </c>
      <c r="Q22">
        <v>1</v>
      </c>
      <c r="R22">
        <v>1</v>
      </c>
      <c r="S22">
        <v>1</v>
      </c>
      <c r="T22">
        <v>0</v>
      </c>
    </row>
    <row r="23" spans="1:20" ht="14.25" x14ac:dyDescent="0.2">
      <c r="A23" s="47" t="s">
        <v>393</v>
      </c>
      <c r="B23" s="47" t="s">
        <v>441</v>
      </c>
      <c r="C23" s="47" t="s">
        <v>418</v>
      </c>
      <c r="D23" t="s">
        <v>163</v>
      </c>
      <c r="E23" s="16" t="s">
        <v>457</v>
      </c>
      <c r="F23" s="95" t="s">
        <v>311</v>
      </c>
      <c r="G23" s="16" t="s">
        <v>298</v>
      </c>
      <c r="H23">
        <v>108</v>
      </c>
      <c r="I23" s="16">
        <f t="shared" si="0"/>
        <v>108</v>
      </c>
      <c r="J23" s="16">
        <f t="shared" si="1"/>
        <v>0</v>
      </c>
      <c r="K23" s="64">
        <f t="shared" si="2"/>
        <v>1</v>
      </c>
      <c r="L23" s="16"/>
      <c r="M23">
        <v>75.5</v>
      </c>
      <c r="N23">
        <v>12.5</v>
      </c>
      <c r="O23">
        <v>10.5</v>
      </c>
      <c r="P23">
        <v>9.5</v>
      </c>
      <c r="Q23">
        <v>0</v>
      </c>
      <c r="R23">
        <v>0</v>
      </c>
      <c r="S23">
        <v>0</v>
      </c>
      <c r="T23">
        <v>0</v>
      </c>
    </row>
    <row r="24" spans="1:20" ht="14.25" x14ac:dyDescent="0.2">
      <c r="A24" s="47" t="s">
        <v>393</v>
      </c>
      <c r="B24" s="47" t="s">
        <v>441</v>
      </c>
      <c r="C24" s="47" t="s">
        <v>418</v>
      </c>
      <c r="D24" t="s">
        <v>149</v>
      </c>
      <c r="E24" s="16" t="s">
        <v>459</v>
      </c>
      <c r="F24" s="95" t="s">
        <v>311</v>
      </c>
      <c r="G24" s="16" t="s">
        <v>298</v>
      </c>
      <c r="H24">
        <v>91.5</v>
      </c>
      <c r="I24" s="16">
        <f t="shared" si="0"/>
        <v>83.5</v>
      </c>
      <c r="J24" s="16">
        <f t="shared" si="1"/>
        <v>8</v>
      </c>
      <c r="K24" s="64">
        <f t="shared" si="2"/>
        <v>0.91256830601092898</v>
      </c>
      <c r="L24" s="16"/>
      <c r="M24">
        <v>39</v>
      </c>
      <c r="N24">
        <v>16.5</v>
      </c>
      <c r="O24">
        <v>9.5</v>
      </c>
      <c r="P24">
        <v>18.5</v>
      </c>
      <c r="Q24">
        <v>1</v>
      </c>
      <c r="R24">
        <v>4.5</v>
      </c>
      <c r="S24">
        <v>1.5</v>
      </c>
      <c r="T24">
        <v>1</v>
      </c>
    </row>
    <row r="25" spans="1:20" ht="14.25" x14ac:dyDescent="0.2">
      <c r="A25" s="47" t="s">
        <v>393</v>
      </c>
      <c r="B25" s="47" t="s">
        <v>441</v>
      </c>
      <c r="C25" s="47" t="s">
        <v>418</v>
      </c>
      <c r="D25" t="s">
        <v>185</v>
      </c>
      <c r="E25" s="16" t="s">
        <v>460</v>
      </c>
      <c r="F25" s="95" t="s">
        <v>311</v>
      </c>
      <c r="G25" s="16" t="s">
        <v>298</v>
      </c>
      <c r="H25">
        <v>54.5</v>
      </c>
      <c r="I25" s="16">
        <f t="shared" si="0"/>
        <v>53.5</v>
      </c>
      <c r="J25" s="16">
        <f t="shared" si="1"/>
        <v>1</v>
      </c>
      <c r="K25" s="64">
        <f t="shared" si="2"/>
        <v>0.98165137614678899</v>
      </c>
      <c r="L25" s="16"/>
      <c r="M25">
        <v>26.5</v>
      </c>
      <c r="N25">
        <v>3</v>
      </c>
      <c r="O25">
        <v>10</v>
      </c>
      <c r="P25">
        <v>14</v>
      </c>
      <c r="Q25">
        <v>0</v>
      </c>
      <c r="R25">
        <v>0</v>
      </c>
      <c r="S25">
        <v>0</v>
      </c>
      <c r="T25">
        <v>1</v>
      </c>
    </row>
    <row r="26" spans="1:20" ht="14.25" x14ac:dyDescent="0.2">
      <c r="A26" s="47" t="s">
        <v>393</v>
      </c>
      <c r="B26" s="47" t="s">
        <v>441</v>
      </c>
      <c r="C26" s="47" t="s">
        <v>418</v>
      </c>
      <c r="D26" t="s">
        <v>89</v>
      </c>
      <c r="E26" s="16" t="s">
        <v>461</v>
      </c>
      <c r="F26" s="95" t="s">
        <v>311</v>
      </c>
      <c r="G26" s="16" t="s">
        <v>298</v>
      </c>
      <c r="H26">
        <v>90.5</v>
      </c>
      <c r="I26" s="16">
        <f t="shared" si="0"/>
        <v>87</v>
      </c>
      <c r="J26" s="16">
        <f t="shared" si="1"/>
        <v>3.5</v>
      </c>
      <c r="K26" s="64">
        <f t="shared" si="2"/>
        <v>0.96132596685082872</v>
      </c>
      <c r="L26" s="16"/>
      <c r="M26">
        <v>66</v>
      </c>
      <c r="N26">
        <v>5</v>
      </c>
      <c r="O26">
        <v>9.5</v>
      </c>
      <c r="P26">
        <v>6.5</v>
      </c>
      <c r="Q26">
        <v>0</v>
      </c>
      <c r="R26">
        <v>1.5</v>
      </c>
      <c r="S26">
        <v>1</v>
      </c>
      <c r="T26">
        <v>1</v>
      </c>
    </row>
    <row r="27" spans="1:20" ht="14.25" x14ac:dyDescent="0.2">
      <c r="A27" s="47" t="s">
        <v>394</v>
      </c>
      <c r="B27" s="47" t="s">
        <v>447</v>
      </c>
      <c r="C27" s="47" t="s">
        <v>419</v>
      </c>
      <c r="D27" t="s">
        <v>198</v>
      </c>
      <c r="E27" s="16" t="s">
        <v>462</v>
      </c>
      <c r="F27" s="95" t="s">
        <v>311</v>
      </c>
      <c r="G27" s="16" t="s">
        <v>298</v>
      </c>
      <c r="H27">
        <v>12.5</v>
      </c>
      <c r="I27" s="16">
        <f t="shared" si="0"/>
        <v>11.5</v>
      </c>
      <c r="J27" s="16">
        <f t="shared" si="1"/>
        <v>1</v>
      </c>
      <c r="K27" s="64">
        <f t="shared" si="2"/>
        <v>0.92</v>
      </c>
      <c r="L27" s="16"/>
      <c r="M27">
        <v>5</v>
      </c>
      <c r="N27">
        <v>0.5</v>
      </c>
      <c r="O27">
        <v>2</v>
      </c>
      <c r="P27">
        <v>4</v>
      </c>
      <c r="Q27">
        <v>0</v>
      </c>
      <c r="R27">
        <v>0.5</v>
      </c>
      <c r="S27">
        <v>0.5</v>
      </c>
      <c r="T27">
        <v>0</v>
      </c>
    </row>
    <row r="28" spans="1:20" ht="14.25" x14ac:dyDescent="0.2">
      <c r="A28" s="47" t="s">
        <v>394</v>
      </c>
      <c r="B28" s="47" t="s">
        <v>447</v>
      </c>
      <c r="C28" s="47" t="s">
        <v>419</v>
      </c>
      <c r="D28" t="s">
        <v>87</v>
      </c>
      <c r="E28" s="16" t="s">
        <v>463</v>
      </c>
      <c r="F28" s="95" t="s">
        <v>311</v>
      </c>
      <c r="G28" s="16" t="s">
        <v>298</v>
      </c>
      <c r="H28">
        <v>8</v>
      </c>
      <c r="I28" s="16">
        <f t="shared" si="0"/>
        <v>8</v>
      </c>
      <c r="J28" s="16">
        <f t="shared" si="1"/>
        <v>0</v>
      </c>
      <c r="K28" s="64">
        <f t="shared" si="2"/>
        <v>1</v>
      </c>
      <c r="L28" s="16"/>
      <c r="M28">
        <v>3</v>
      </c>
      <c r="N28">
        <v>1</v>
      </c>
      <c r="O28">
        <v>1.5</v>
      </c>
      <c r="P28">
        <v>2.5</v>
      </c>
      <c r="Q28">
        <v>0</v>
      </c>
      <c r="R28">
        <v>0</v>
      </c>
      <c r="S28">
        <v>0</v>
      </c>
      <c r="T28">
        <v>0</v>
      </c>
    </row>
    <row r="29" spans="1:20" ht="14.25" x14ac:dyDescent="0.2">
      <c r="A29" s="47" t="s">
        <v>394</v>
      </c>
      <c r="B29" s="47" t="s">
        <v>447</v>
      </c>
      <c r="C29" s="47" t="s">
        <v>419</v>
      </c>
      <c r="D29" t="s">
        <v>78</v>
      </c>
      <c r="E29" s="16" t="s">
        <v>464</v>
      </c>
      <c r="F29" s="95" t="s">
        <v>311</v>
      </c>
      <c r="G29" s="16" t="s">
        <v>298</v>
      </c>
      <c r="H29">
        <v>42.5</v>
      </c>
      <c r="I29" s="16">
        <f t="shared" si="0"/>
        <v>41</v>
      </c>
      <c r="J29" s="16">
        <f t="shared" si="1"/>
        <v>1.5</v>
      </c>
      <c r="K29" s="64">
        <f t="shared" si="2"/>
        <v>0.96470588235294119</v>
      </c>
      <c r="L29" s="16"/>
      <c r="M29">
        <v>13.5</v>
      </c>
      <c r="N29">
        <v>7</v>
      </c>
      <c r="O29">
        <v>13</v>
      </c>
      <c r="P29">
        <v>7.5</v>
      </c>
      <c r="Q29">
        <v>0.5</v>
      </c>
      <c r="R29">
        <v>0.5</v>
      </c>
      <c r="S29">
        <v>0.5</v>
      </c>
      <c r="T29">
        <v>0</v>
      </c>
    </row>
    <row r="30" spans="1:20" ht="14.25" x14ac:dyDescent="0.2">
      <c r="A30" s="47" t="s">
        <v>394</v>
      </c>
      <c r="B30" s="47" t="s">
        <v>447</v>
      </c>
      <c r="C30" s="47" t="s">
        <v>419</v>
      </c>
      <c r="D30" t="s">
        <v>75</v>
      </c>
      <c r="E30" s="16" t="s">
        <v>465</v>
      </c>
      <c r="F30" s="95" t="s">
        <v>311</v>
      </c>
      <c r="G30" s="16" t="s">
        <v>298</v>
      </c>
      <c r="H30">
        <v>5.5</v>
      </c>
      <c r="I30" s="16">
        <f t="shared" si="0"/>
        <v>4</v>
      </c>
      <c r="J30" s="16">
        <f t="shared" si="1"/>
        <v>1.5</v>
      </c>
      <c r="K30" s="64">
        <f t="shared" si="2"/>
        <v>0.72727272727272729</v>
      </c>
      <c r="L30" s="16"/>
      <c r="M30">
        <v>1</v>
      </c>
      <c r="N30">
        <v>0.5</v>
      </c>
      <c r="O30">
        <v>2</v>
      </c>
      <c r="P30">
        <v>0.5</v>
      </c>
      <c r="Q30">
        <v>1</v>
      </c>
      <c r="R30">
        <v>0.5</v>
      </c>
      <c r="S30">
        <v>0</v>
      </c>
      <c r="T30">
        <v>0</v>
      </c>
    </row>
    <row r="31" spans="1:20" ht="14.25" x14ac:dyDescent="0.2">
      <c r="A31" s="47" t="s">
        <v>394</v>
      </c>
      <c r="B31" s="47" t="s">
        <v>447</v>
      </c>
      <c r="C31" s="47" t="s">
        <v>419</v>
      </c>
      <c r="D31" t="s">
        <v>77</v>
      </c>
      <c r="E31" s="16" t="s">
        <v>466</v>
      </c>
      <c r="F31" s="95" t="s">
        <v>311</v>
      </c>
      <c r="G31" s="16" t="s">
        <v>298</v>
      </c>
      <c r="H31">
        <v>17.5</v>
      </c>
      <c r="I31" s="16">
        <f t="shared" si="0"/>
        <v>16.5</v>
      </c>
      <c r="J31" s="16">
        <f t="shared" si="1"/>
        <v>1</v>
      </c>
      <c r="K31" s="64">
        <f t="shared" si="2"/>
        <v>0.94285714285714284</v>
      </c>
      <c r="L31" s="16"/>
      <c r="M31">
        <v>7.5</v>
      </c>
      <c r="N31">
        <v>5</v>
      </c>
      <c r="O31">
        <v>1.5</v>
      </c>
      <c r="P31">
        <v>2.5</v>
      </c>
      <c r="Q31">
        <v>0.5</v>
      </c>
      <c r="R31">
        <v>0.5</v>
      </c>
      <c r="S31">
        <v>0</v>
      </c>
      <c r="T31">
        <v>0</v>
      </c>
    </row>
    <row r="32" spans="1:20" ht="14.25" x14ac:dyDescent="0.2">
      <c r="A32" s="47" t="s">
        <v>395</v>
      </c>
      <c r="B32" s="47" t="s">
        <v>467</v>
      </c>
      <c r="C32" s="47" t="s">
        <v>420</v>
      </c>
      <c r="D32" t="s">
        <v>238</v>
      </c>
      <c r="E32" s="16" t="s">
        <v>609</v>
      </c>
      <c r="F32" s="95" t="s">
        <v>311</v>
      </c>
      <c r="G32" s="16" t="s">
        <v>298</v>
      </c>
      <c r="H32">
        <v>7.5</v>
      </c>
      <c r="I32" s="16">
        <f t="shared" si="0"/>
        <v>4</v>
      </c>
      <c r="J32" s="16">
        <f t="shared" si="1"/>
        <v>3.5</v>
      </c>
      <c r="K32" s="64">
        <f t="shared" si="2"/>
        <v>0.53333333333333333</v>
      </c>
      <c r="L32" s="16"/>
      <c r="M32">
        <v>2</v>
      </c>
      <c r="N32">
        <v>0.5</v>
      </c>
      <c r="O32">
        <v>0</v>
      </c>
      <c r="P32">
        <v>1.5</v>
      </c>
      <c r="Q32">
        <v>1</v>
      </c>
      <c r="R32">
        <v>2</v>
      </c>
      <c r="S32">
        <v>0</v>
      </c>
      <c r="T32">
        <v>0.5</v>
      </c>
    </row>
    <row r="33" spans="1:20" ht="14.25" x14ac:dyDescent="0.2">
      <c r="A33" s="47" t="s">
        <v>395</v>
      </c>
      <c r="B33" s="47" t="s">
        <v>467</v>
      </c>
      <c r="C33" s="47" t="s">
        <v>420</v>
      </c>
      <c r="D33" t="s">
        <v>142</v>
      </c>
      <c r="E33" s="16" t="s">
        <v>468</v>
      </c>
      <c r="F33" s="95" t="s">
        <v>311</v>
      </c>
      <c r="G33" s="16" t="s">
        <v>298</v>
      </c>
      <c r="H33">
        <v>34</v>
      </c>
      <c r="I33" s="16">
        <f t="shared" si="0"/>
        <v>29.5</v>
      </c>
      <c r="J33" s="16">
        <f t="shared" si="1"/>
        <v>4.5</v>
      </c>
      <c r="K33" s="64">
        <f t="shared" si="2"/>
        <v>0.86764705882352944</v>
      </c>
      <c r="L33" s="16"/>
      <c r="M33">
        <v>16</v>
      </c>
      <c r="N33">
        <v>5.5</v>
      </c>
      <c r="O33">
        <v>4.5</v>
      </c>
      <c r="P33">
        <v>3.5</v>
      </c>
      <c r="Q33">
        <v>2.5</v>
      </c>
      <c r="R33">
        <v>0</v>
      </c>
      <c r="S33">
        <v>0</v>
      </c>
      <c r="T33">
        <v>2</v>
      </c>
    </row>
    <row r="34" spans="1:20" ht="14.25" x14ac:dyDescent="0.2">
      <c r="A34" s="47" t="s">
        <v>395</v>
      </c>
      <c r="B34" s="47" t="s">
        <v>467</v>
      </c>
      <c r="C34" s="47" t="s">
        <v>420</v>
      </c>
      <c r="D34" t="s">
        <v>141</v>
      </c>
      <c r="E34" s="16" t="s">
        <v>469</v>
      </c>
      <c r="F34" s="95" t="s">
        <v>311</v>
      </c>
      <c r="G34" s="16" t="s">
        <v>298</v>
      </c>
      <c r="H34">
        <v>9.5</v>
      </c>
      <c r="I34" s="16">
        <f t="shared" si="0"/>
        <v>8.5</v>
      </c>
      <c r="J34" s="16">
        <f t="shared" si="1"/>
        <v>1</v>
      </c>
      <c r="K34" s="64">
        <f t="shared" si="2"/>
        <v>0.89473684210526316</v>
      </c>
      <c r="L34" s="16"/>
      <c r="M34">
        <v>1.5</v>
      </c>
      <c r="N34">
        <v>2.5</v>
      </c>
      <c r="O34">
        <v>4.5</v>
      </c>
      <c r="P34">
        <v>0</v>
      </c>
      <c r="Q34">
        <v>0.5</v>
      </c>
      <c r="R34">
        <v>0</v>
      </c>
      <c r="S34">
        <v>0.5</v>
      </c>
      <c r="T34">
        <v>0</v>
      </c>
    </row>
    <row r="35" spans="1:20" ht="14.25" x14ac:dyDescent="0.2">
      <c r="A35" s="47" t="s">
        <v>395</v>
      </c>
      <c r="B35" s="47" t="s">
        <v>467</v>
      </c>
      <c r="C35" s="47" t="s">
        <v>420</v>
      </c>
      <c r="D35" t="s">
        <v>93</v>
      </c>
      <c r="E35" s="16" t="s">
        <v>470</v>
      </c>
      <c r="F35" s="95" t="s">
        <v>311</v>
      </c>
      <c r="G35" s="16" t="s">
        <v>298</v>
      </c>
      <c r="H35">
        <v>10</v>
      </c>
      <c r="I35" s="16">
        <f t="shared" si="0"/>
        <v>9</v>
      </c>
      <c r="J35" s="16">
        <f t="shared" si="1"/>
        <v>1</v>
      </c>
      <c r="K35" s="64">
        <f t="shared" si="2"/>
        <v>0.9</v>
      </c>
      <c r="L35" s="16"/>
      <c r="M35">
        <v>5</v>
      </c>
      <c r="N35">
        <v>0.5</v>
      </c>
      <c r="O35">
        <v>1.5</v>
      </c>
      <c r="P35">
        <v>2</v>
      </c>
      <c r="Q35">
        <v>1</v>
      </c>
      <c r="R35">
        <v>0</v>
      </c>
      <c r="S35">
        <v>0</v>
      </c>
      <c r="T35">
        <v>0</v>
      </c>
    </row>
    <row r="36" spans="1:20" ht="14.25" x14ac:dyDescent="0.2">
      <c r="A36" s="47" t="s">
        <v>395</v>
      </c>
      <c r="B36" s="47" t="s">
        <v>467</v>
      </c>
      <c r="C36" s="47" t="s">
        <v>420</v>
      </c>
      <c r="D36" t="s">
        <v>214</v>
      </c>
      <c r="E36" s="16" t="s">
        <v>471</v>
      </c>
      <c r="F36" s="95" t="s">
        <v>311</v>
      </c>
      <c r="G36" s="16" t="s">
        <v>298</v>
      </c>
      <c r="H36">
        <v>10</v>
      </c>
      <c r="I36" s="16">
        <f t="shared" si="0"/>
        <v>10</v>
      </c>
      <c r="J36" s="16">
        <f t="shared" si="1"/>
        <v>0</v>
      </c>
      <c r="K36" s="64">
        <f t="shared" si="2"/>
        <v>1</v>
      </c>
      <c r="L36" s="16"/>
      <c r="M36">
        <v>8.5</v>
      </c>
      <c r="N36">
        <v>0</v>
      </c>
      <c r="O36">
        <v>0.5</v>
      </c>
      <c r="P36">
        <v>1</v>
      </c>
      <c r="Q36">
        <v>0</v>
      </c>
      <c r="R36">
        <v>0</v>
      </c>
      <c r="S36">
        <v>0</v>
      </c>
      <c r="T36">
        <v>0</v>
      </c>
    </row>
    <row r="37" spans="1:20" ht="14.25" x14ac:dyDescent="0.2">
      <c r="A37" s="47" t="s">
        <v>395</v>
      </c>
      <c r="B37" s="47" t="s">
        <v>467</v>
      </c>
      <c r="C37" s="47" t="s">
        <v>420</v>
      </c>
      <c r="D37" t="s">
        <v>90</v>
      </c>
      <c r="E37" s="16" t="s">
        <v>472</v>
      </c>
      <c r="F37" s="95" t="s">
        <v>311</v>
      </c>
      <c r="G37" s="16" t="s">
        <v>298</v>
      </c>
      <c r="H37">
        <v>38.5</v>
      </c>
      <c r="I37" s="16">
        <f t="shared" si="0"/>
        <v>29.5</v>
      </c>
      <c r="J37" s="16">
        <f t="shared" si="1"/>
        <v>9</v>
      </c>
      <c r="K37" s="64">
        <f t="shared" si="2"/>
        <v>0.76623376623376627</v>
      </c>
      <c r="L37" s="16"/>
      <c r="M37">
        <v>12</v>
      </c>
      <c r="N37">
        <v>5.5</v>
      </c>
      <c r="O37">
        <v>5</v>
      </c>
      <c r="P37">
        <v>7</v>
      </c>
      <c r="Q37">
        <v>2.5</v>
      </c>
      <c r="R37">
        <v>4</v>
      </c>
      <c r="S37">
        <v>0</v>
      </c>
      <c r="T37">
        <v>2.5</v>
      </c>
    </row>
    <row r="38" spans="1:20" ht="14.25" x14ac:dyDescent="0.2">
      <c r="A38" s="47" t="s">
        <v>396</v>
      </c>
      <c r="B38" s="47" t="s">
        <v>473</v>
      </c>
      <c r="C38" s="47" t="s">
        <v>421</v>
      </c>
      <c r="D38" t="s">
        <v>150</v>
      </c>
      <c r="E38" s="16" t="s">
        <v>474</v>
      </c>
      <c r="F38" s="95" t="s">
        <v>311</v>
      </c>
      <c r="G38" s="16" t="s">
        <v>298</v>
      </c>
      <c r="H38">
        <v>5</v>
      </c>
      <c r="I38" s="16">
        <f t="shared" si="0"/>
        <v>2</v>
      </c>
      <c r="J38" s="16">
        <f t="shared" si="1"/>
        <v>3</v>
      </c>
      <c r="K38" s="64">
        <f t="shared" si="2"/>
        <v>0.4</v>
      </c>
      <c r="L38" s="16"/>
      <c r="M38">
        <v>1</v>
      </c>
      <c r="N38">
        <v>0</v>
      </c>
      <c r="O38">
        <v>0</v>
      </c>
      <c r="P38">
        <v>1</v>
      </c>
      <c r="Q38">
        <v>0</v>
      </c>
      <c r="R38">
        <v>1</v>
      </c>
      <c r="S38">
        <v>0</v>
      </c>
      <c r="T38">
        <v>2</v>
      </c>
    </row>
    <row r="39" spans="1:20" ht="14.25" x14ac:dyDescent="0.2">
      <c r="A39" s="47" t="s">
        <v>396</v>
      </c>
      <c r="B39" s="47" t="s">
        <v>473</v>
      </c>
      <c r="C39" s="47" t="s">
        <v>421</v>
      </c>
      <c r="D39" t="s">
        <v>181</v>
      </c>
      <c r="E39" s="16" t="s">
        <v>475</v>
      </c>
      <c r="F39" s="95" t="s">
        <v>311</v>
      </c>
      <c r="G39" s="16" t="s">
        <v>298</v>
      </c>
      <c r="H39">
        <v>6</v>
      </c>
      <c r="I39" s="16">
        <f t="shared" si="0"/>
        <v>6</v>
      </c>
      <c r="J39" s="16">
        <f t="shared" si="1"/>
        <v>0</v>
      </c>
      <c r="K39" s="64">
        <f t="shared" si="2"/>
        <v>1</v>
      </c>
      <c r="L39" s="16"/>
      <c r="M39">
        <v>1</v>
      </c>
      <c r="N39">
        <v>0.5</v>
      </c>
      <c r="O39">
        <v>1</v>
      </c>
      <c r="P39">
        <v>3.5</v>
      </c>
      <c r="Q39">
        <v>0</v>
      </c>
      <c r="R39">
        <v>0</v>
      </c>
      <c r="S39">
        <v>0</v>
      </c>
      <c r="T39">
        <v>0</v>
      </c>
    </row>
    <row r="40" spans="1:20" ht="14.25" x14ac:dyDescent="0.2">
      <c r="A40" s="47" t="s">
        <v>396</v>
      </c>
      <c r="B40" s="47" t="s">
        <v>467</v>
      </c>
      <c r="C40" s="47" t="s">
        <v>421</v>
      </c>
      <c r="D40" t="s">
        <v>164</v>
      </c>
      <c r="E40" s="16" t="s">
        <v>476</v>
      </c>
      <c r="F40" s="95" t="s">
        <v>311</v>
      </c>
      <c r="G40" s="16" t="s">
        <v>298</v>
      </c>
      <c r="H40">
        <v>13</v>
      </c>
      <c r="I40" s="16">
        <f t="shared" si="0"/>
        <v>11.5</v>
      </c>
      <c r="J40" s="16">
        <f t="shared" si="1"/>
        <v>1.5</v>
      </c>
      <c r="K40" s="64">
        <f t="shared" si="2"/>
        <v>0.88461538461538458</v>
      </c>
      <c r="L40" s="16"/>
      <c r="M40">
        <v>5</v>
      </c>
      <c r="N40">
        <v>4</v>
      </c>
      <c r="O40">
        <v>0.5</v>
      </c>
      <c r="P40">
        <v>2</v>
      </c>
      <c r="Q40">
        <v>1</v>
      </c>
      <c r="R40">
        <v>0</v>
      </c>
      <c r="S40">
        <v>0</v>
      </c>
      <c r="T40">
        <v>0.5</v>
      </c>
    </row>
    <row r="41" spans="1:20" ht="14.25" x14ac:dyDescent="0.2">
      <c r="A41" s="47" t="s">
        <v>396</v>
      </c>
      <c r="B41" s="47" t="s">
        <v>473</v>
      </c>
      <c r="C41" s="47" t="s">
        <v>421</v>
      </c>
      <c r="D41" t="s">
        <v>190</v>
      </c>
      <c r="E41" s="16" t="s">
        <v>477</v>
      </c>
      <c r="F41" s="95" t="s">
        <v>311</v>
      </c>
      <c r="G41" s="16" t="s">
        <v>298</v>
      </c>
      <c r="H41">
        <v>9</v>
      </c>
      <c r="I41" s="16">
        <f t="shared" si="0"/>
        <v>7.5</v>
      </c>
      <c r="J41" s="16">
        <f t="shared" si="1"/>
        <v>1.5</v>
      </c>
      <c r="K41" s="64">
        <f t="shared" si="2"/>
        <v>0.83333333333333337</v>
      </c>
      <c r="L41" s="16"/>
      <c r="M41">
        <v>1.5</v>
      </c>
      <c r="N41">
        <v>1</v>
      </c>
      <c r="O41">
        <v>2.5</v>
      </c>
      <c r="P41">
        <v>2.5</v>
      </c>
      <c r="Q41">
        <v>1.5</v>
      </c>
      <c r="R41">
        <v>0</v>
      </c>
      <c r="S41">
        <v>0</v>
      </c>
      <c r="T41">
        <v>0</v>
      </c>
    </row>
    <row r="42" spans="1:20" ht="14.25" x14ac:dyDescent="0.2">
      <c r="A42" s="47" t="s">
        <v>396</v>
      </c>
      <c r="B42" s="47" t="s">
        <v>473</v>
      </c>
      <c r="C42" s="47" t="s">
        <v>421</v>
      </c>
      <c r="D42" t="s">
        <v>111</v>
      </c>
      <c r="E42" s="16" t="s">
        <v>478</v>
      </c>
      <c r="F42" s="95" t="s">
        <v>311</v>
      </c>
      <c r="G42" s="16" t="s">
        <v>298</v>
      </c>
      <c r="H42">
        <v>0.5</v>
      </c>
      <c r="I42" s="16">
        <f t="shared" ref="I42:I73" si="3">SUM(M42:P42)</f>
        <v>0.5</v>
      </c>
      <c r="J42" s="16">
        <f t="shared" ref="J42:J73" si="4">SUM(Q42:T42)</f>
        <v>0</v>
      </c>
      <c r="K42" s="64">
        <f t="shared" ref="K42:K73" si="5">I42/H42</f>
        <v>1</v>
      </c>
      <c r="L42" s="16"/>
      <c r="M42">
        <v>0.5</v>
      </c>
      <c r="N42">
        <v>0</v>
      </c>
      <c r="O42">
        <v>0</v>
      </c>
      <c r="P42">
        <v>0</v>
      </c>
      <c r="Q42">
        <v>0</v>
      </c>
      <c r="R42">
        <v>0</v>
      </c>
      <c r="S42">
        <v>0</v>
      </c>
      <c r="T42">
        <v>0</v>
      </c>
    </row>
    <row r="43" spans="1:20" ht="14.25" x14ac:dyDescent="0.2">
      <c r="A43" s="47" t="s">
        <v>396</v>
      </c>
      <c r="B43" s="47" t="s">
        <v>473</v>
      </c>
      <c r="C43" s="47" t="s">
        <v>421</v>
      </c>
      <c r="D43" t="s">
        <v>188</v>
      </c>
      <c r="E43" s="16" t="s">
        <v>479</v>
      </c>
      <c r="F43" s="95" t="s">
        <v>311</v>
      </c>
      <c r="G43" s="16" t="s">
        <v>298</v>
      </c>
      <c r="H43">
        <v>5.5</v>
      </c>
      <c r="I43" s="16">
        <f t="shared" si="3"/>
        <v>4.5</v>
      </c>
      <c r="J43" s="16">
        <f t="shared" si="4"/>
        <v>1</v>
      </c>
      <c r="K43" s="64">
        <f t="shared" si="5"/>
        <v>0.81818181818181823</v>
      </c>
      <c r="L43" s="16"/>
      <c r="M43">
        <v>1</v>
      </c>
      <c r="N43">
        <v>0.5</v>
      </c>
      <c r="O43">
        <v>0</v>
      </c>
      <c r="P43">
        <v>3</v>
      </c>
      <c r="Q43">
        <v>0.5</v>
      </c>
      <c r="R43">
        <v>0</v>
      </c>
      <c r="S43">
        <v>0</v>
      </c>
      <c r="T43">
        <v>0.5</v>
      </c>
    </row>
    <row r="44" spans="1:20" ht="14.25" x14ac:dyDescent="0.2">
      <c r="A44" s="47" t="s">
        <v>396</v>
      </c>
      <c r="B44" s="47" t="s">
        <v>467</v>
      </c>
      <c r="C44" s="47" t="s">
        <v>421</v>
      </c>
      <c r="D44" t="s">
        <v>196</v>
      </c>
      <c r="E44" s="16" t="s">
        <v>480</v>
      </c>
      <c r="F44" s="95" t="s">
        <v>311</v>
      </c>
      <c r="G44" s="16" t="s">
        <v>298</v>
      </c>
      <c r="H44">
        <v>124</v>
      </c>
      <c r="I44" s="16">
        <f t="shared" si="3"/>
        <v>118.5</v>
      </c>
      <c r="J44" s="16">
        <f t="shared" si="4"/>
        <v>5.5</v>
      </c>
      <c r="K44" s="64">
        <f t="shared" si="5"/>
        <v>0.95564516129032262</v>
      </c>
      <c r="L44" s="16"/>
      <c r="M44">
        <v>94</v>
      </c>
      <c r="N44">
        <v>6.5</v>
      </c>
      <c r="O44">
        <v>5</v>
      </c>
      <c r="P44">
        <v>13</v>
      </c>
      <c r="Q44">
        <v>1</v>
      </c>
      <c r="R44">
        <v>2</v>
      </c>
      <c r="S44">
        <v>1</v>
      </c>
      <c r="T44">
        <v>1.5</v>
      </c>
    </row>
    <row r="45" spans="1:20" ht="14.25" x14ac:dyDescent="0.2">
      <c r="A45" s="47" t="s">
        <v>397</v>
      </c>
      <c r="B45" s="47" t="s">
        <v>481</v>
      </c>
      <c r="C45" s="47" t="s">
        <v>422</v>
      </c>
      <c r="D45" t="s">
        <v>119</v>
      </c>
      <c r="E45" s="16" t="s">
        <v>482</v>
      </c>
      <c r="F45" s="95" t="s">
        <v>311</v>
      </c>
      <c r="G45" s="16" t="s">
        <v>298</v>
      </c>
      <c r="H45">
        <v>1.5</v>
      </c>
      <c r="I45" s="16">
        <f t="shared" si="3"/>
        <v>1.5</v>
      </c>
      <c r="J45" s="16">
        <f t="shared" si="4"/>
        <v>0</v>
      </c>
      <c r="K45" s="64">
        <f t="shared" si="5"/>
        <v>1</v>
      </c>
      <c r="L45" s="16"/>
      <c r="M45">
        <v>0</v>
      </c>
      <c r="N45">
        <v>0</v>
      </c>
      <c r="O45">
        <v>1.5</v>
      </c>
      <c r="P45">
        <v>0</v>
      </c>
      <c r="Q45">
        <v>0</v>
      </c>
      <c r="R45">
        <v>0</v>
      </c>
      <c r="S45">
        <v>0</v>
      </c>
      <c r="T45">
        <v>0</v>
      </c>
    </row>
    <row r="46" spans="1:20" ht="14.25" x14ac:dyDescent="0.2">
      <c r="A46" s="47" t="s">
        <v>397</v>
      </c>
      <c r="B46" s="47" t="s">
        <v>481</v>
      </c>
      <c r="C46" s="47" t="s">
        <v>422</v>
      </c>
      <c r="D46" t="s">
        <v>191</v>
      </c>
      <c r="E46" s="16" t="s">
        <v>483</v>
      </c>
      <c r="F46" s="95" t="s">
        <v>311</v>
      </c>
      <c r="G46" s="16" t="s">
        <v>298</v>
      </c>
      <c r="H46">
        <v>24.5</v>
      </c>
      <c r="I46" s="16">
        <f t="shared" si="3"/>
        <v>23.5</v>
      </c>
      <c r="J46" s="16">
        <f t="shared" si="4"/>
        <v>1</v>
      </c>
      <c r="K46" s="64">
        <f t="shared" si="5"/>
        <v>0.95918367346938771</v>
      </c>
      <c r="L46" s="16"/>
      <c r="M46">
        <v>13.5</v>
      </c>
      <c r="N46">
        <v>3.5</v>
      </c>
      <c r="O46">
        <v>2.5</v>
      </c>
      <c r="P46">
        <v>4</v>
      </c>
      <c r="Q46">
        <v>0</v>
      </c>
      <c r="R46">
        <v>0.5</v>
      </c>
      <c r="S46">
        <v>0.5</v>
      </c>
      <c r="T46">
        <v>0</v>
      </c>
    </row>
    <row r="47" spans="1:20" ht="14.25" x14ac:dyDescent="0.2">
      <c r="A47" s="47" t="s">
        <v>397</v>
      </c>
      <c r="B47" s="47" t="s">
        <v>481</v>
      </c>
      <c r="C47" s="47" t="s">
        <v>422</v>
      </c>
      <c r="D47" t="s">
        <v>216</v>
      </c>
      <c r="E47" s="16" t="s">
        <v>484</v>
      </c>
      <c r="F47" s="95" t="s">
        <v>311</v>
      </c>
      <c r="G47" s="16" t="s">
        <v>298</v>
      </c>
      <c r="H47">
        <v>15</v>
      </c>
      <c r="I47" s="16">
        <f t="shared" si="3"/>
        <v>14</v>
      </c>
      <c r="J47" s="16">
        <f t="shared" si="4"/>
        <v>1</v>
      </c>
      <c r="K47" s="64">
        <f t="shared" si="5"/>
        <v>0.93333333333333335</v>
      </c>
      <c r="L47" s="16"/>
      <c r="M47">
        <v>6.5</v>
      </c>
      <c r="N47">
        <v>4.5</v>
      </c>
      <c r="O47">
        <v>1</v>
      </c>
      <c r="P47">
        <v>2</v>
      </c>
      <c r="Q47">
        <v>0</v>
      </c>
      <c r="R47">
        <v>0.5</v>
      </c>
      <c r="S47">
        <v>0.5</v>
      </c>
      <c r="T47">
        <v>0</v>
      </c>
    </row>
    <row r="48" spans="1:20" ht="14.25" x14ac:dyDescent="0.2">
      <c r="A48" s="47" t="s">
        <v>397</v>
      </c>
      <c r="B48" s="47" t="s">
        <v>481</v>
      </c>
      <c r="C48" s="47" t="s">
        <v>422</v>
      </c>
      <c r="D48" t="s">
        <v>144</v>
      </c>
      <c r="E48" s="16" t="s">
        <v>485</v>
      </c>
      <c r="F48" s="95" t="s">
        <v>311</v>
      </c>
      <c r="G48" s="16" t="s">
        <v>298</v>
      </c>
      <c r="H48">
        <v>11.5</v>
      </c>
      <c r="I48" s="16">
        <f t="shared" si="3"/>
        <v>11.5</v>
      </c>
      <c r="J48" s="16">
        <f t="shared" si="4"/>
        <v>0</v>
      </c>
      <c r="K48" s="64">
        <f t="shared" si="5"/>
        <v>1</v>
      </c>
      <c r="L48" s="16"/>
      <c r="M48">
        <v>4</v>
      </c>
      <c r="N48">
        <v>2</v>
      </c>
      <c r="O48">
        <v>1.5</v>
      </c>
      <c r="P48">
        <v>4</v>
      </c>
      <c r="Q48">
        <v>0</v>
      </c>
      <c r="R48">
        <v>0</v>
      </c>
      <c r="S48">
        <v>0</v>
      </c>
      <c r="T48">
        <v>0</v>
      </c>
    </row>
    <row r="49" spans="1:20" ht="14.25" x14ac:dyDescent="0.2">
      <c r="A49" s="47" t="s">
        <v>398</v>
      </c>
      <c r="B49" s="47" t="s">
        <v>447</v>
      </c>
      <c r="C49" s="47" t="s">
        <v>423</v>
      </c>
      <c r="D49" t="s">
        <v>94</v>
      </c>
      <c r="E49" s="16" t="s">
        <v>486</v>
      </c>
      <c r="F49" s="95" t="s">
        <v>311</v>
      </c>
      <c r="G49" s="16" t="s">
        <v>298</v>
      </c>
      <c r="H49">
        <v>4</v>
      </c>
      <c r="I49" s="16">
        <f t="shared" si="3"/>
        <v>4</v>
      </c>
      <c r="J49" s="16">
        <f t="shared" si="4"/>
        <v>0</v>
      </c>
      <c r="K49" s="64">
        <f t="shared" si="5"/>
        <v>1</v>
      </c>
      <c r="L49" s="16"/>
      <c r="M49">
        <v>3</v>
      </c>
      <c r="N49">
        <v>0</v>
      </c>
      <c r="O49">
        <v>0</v>
      </c>
      <c r="P49">
        <v>1</v>
      </c>
      <c r="Q49">
        <v>0</v>
      </c>
      <c r="R49">
        <v>0</v>
      </c>
      <c r="S49">
        <v>0</v>
      </c>
      <c r="T49">
        <v>0</v>
      </c>
    </row>
    <row r="50" spans="1:20" ht="14.25" x14ac:dyDescent="0.2">
      <c r="A50" s="47" t="s">
        <v>398</v>
      </c>
      <c r="B50" s="47" t="s">
        <v>447</v>
      </c>
      <c r="C50" s="47" t="s">
        <v>423</v>
      </c>
      <c r="D50" t="s">
        <v>145</v>
      </c>
      <c r="E50" s="16" t="s">
        <v>487</v>
      </c>
      <c r="F50" s="95" t="s">
        <v>311</v>
      </c>
      <c r="G50" s="16" t="s">
        <v>298</v>
      </c>
      <c r="H50">
        <v>12</v>
      </c>
      <c r="I50" s="16">
        <f t="shared" si="3"/>
        <v>10</v>
      </c>
      <c r="J50" s="16">
        <f t="shared" si="4"/>
        <v>2</v>
      </c>
      <c r="K50" s="64">
        <f t="shared" si="5"/>
        <v>0.83333333333333337</v>
      </c>
      <c r="L50" s="16"/>
      <c r="M50">
        <v>5</v>
      </c>
      <c r="N50">
        <v>0</v>
      </c>
      <c r="O50">
        <v>3</v>
      </c>
      <c r="P50">
        <v>2</v>
      </c>
      <c r="Q50">
        <v>0</v>
      </c>
      <c r="R50">
        <v>1</v>
      </c>
      <c r="S50">
        <v>1</v>
      </c>
      <c r="T50">
        <v>0</v>
      </c>
    </row>
    <row r="51" spans="1:20" ht="14.25" x14ac:dyDescent="0.2">
      <c r="A51" s="47" t="s">
        <v>398</v>
      </c>
      <c r="B51" s="47" t="s">
        <v>447</v>
      </c>
      <c r="C51" s="47" t="s">
        <v>423</v>
      </c>
      <c r="D51" t="s">
        <v>112</v>
      </c>
      <c r="E51" s="16" t="s">
        <v>488</v>
      </c>
      <c r="F51" s="95" t="s">
        <v>311</v>
      </c>
      <c r="G51" s="16" t="s">
        <v>298</v>
      </c>
      <c r="H51">
        <v>3</v>
      </c>
      <c r="I51" s="16">
        <f t="shared" si="3"/>
        <v>3</v>
      </c>
      <c r="J51" s="16">
        <f t="shared" si="4"/>
        <v>0</v>
      </c>
      <c r="K51" s="64">
        <f t="shared" si="5"/>
        <v>1</v>
      </c>
      <c r="L51" s="16"/>
      <c r="M51">
        <v>3</v>
      </c>
      <c r="N51">
        <v>0</v>
      </c>
      <c r="O51">
        <v>0</v>
      </c>
      <c r="P51">
        <v>0</v>
      </c>
      <c r="Q51">
        <v>0</v>
      </c>
      <c r="R51">
        <v>0</v>
      </c>
      <c r="S51">
        <v>0</v>
      </c>
      <c r="T51">
        <v>0</v>
      </c>
    </row>
    <row r="52" spans="1:20" ht="14.25" x14ac:dyDescent="0.2">
      <c r="A52" s="47" t="s">
        <v>398</v>
      </c>
      <c r="B52" s="47" t="s">
        <v>447</v>
      </c>
      <c r="C52" s="47" t="s">
        <v>423</v>
      </c>
      <c r="D52" t="s">
        <v>127</v>
      </c>
      <c r="E52" s="16" t="s">
        <v>489</v>
      </c>
      <c r="F52" s="95" t="s">
        <v>311</v>
      </c>
      <c r="G52" s="16" t="s">
        <v>298</v>
      </c>
      <c r="H52">
        <v>50</v>
      </c>
      <c r="I52" s="16">
        <f t="shared" si="3"/>
        <v>46</v>
      </c>
      <c r="J52" s="16">
        <f t="shared" si="4"/>
        <v>4</v>
      </c>
      <c r="K52" s="64">
        <f t="shared" si="5"/>
        <v>0.92</v>
      </c>
      <c r="L52" s="16"/>
      <c r="M52">
        <v>16</v>
      </c>
      <c r="N52">
        <v>7</v>
      </c>
      <c r="O52">
        <v>7</v>
      </c>
      <c r="P52">
        <v>16</v>
      </c>
      <c r="Q52">
        <v>1</v>
      </c>
      <c r="R52">
        <v>1</v>
      </c>
      <c r="S52">
        <v>1</v>
      </c>
      <c r="T52">
        <v>1</v>
      </c>
    </row>
    <row r="53" spans="1:20" ht="14.25" x14ac:dyDescent="0.2">
      <c r="A53" s="47" t="s">
        <v>398</v>
      </c>
      <c r="B53" s="47" t="s">
        <v>447</v>
      </c>
      <c r="C53" s="47" t="s">
        <v>423</v>
      </c>
      <c r="D53" t="s">
        <v>79</v>
      </c>
      <c r="E53" s="16" t="s">
        <v>490</v>
      </c>
      <c r="F53" s="95" t="s">
        <v>311</v>
      </c>
      <c r="G53" s="16" t="s">
        <v>298</v>
      </c>
      <c r="H53">
        <v>3</v>
      </c>
      <c r="I53" s="16">
        <f t="shared" si="3"/>
        <v>3</v>
      </c>
      <c r="J53" s="16">
        <f t="shared" si="4"/>
        <v>0</v>
      </c>
      <c r="K53" s="64">
        <f t="shared" si="5"/>
        <v>1</v>
      </c>
      <c r="L53" s="16"/>
      <c r="M53">
        <v>1</v>
      </c>
      <c r="N53">
        <v>1</v>
      </c>
      <c r="O53">
        <v>0</v>
      </c>
      <c r="P53">
        <v>1</v>
      </c>
      <c r="Q53">
        <v>0</v>
      </c>
      <c r="R53">
        <v>0</v>
      </c>
      <c r="S53">
        <v>0</v>
      </c>
      <c r="T53">
        <v>0</v>
      </c>
    </row>
    <row r="54" spans="1:20" ht="14.25" x14ac:dyDescent="0.2">
      <c r="A54" s="47" t="s">
        <v>399</v>
      </c>
      <c r="B54" s="47" t="s">
        <v>473</v>
      </c>
      <c r="C54" s="47" t="s">
        <v>424</v>
      </c>
      <c r="D54" t="s">
        <v>202</v>
      </c>
      <c r="E54" s="16" t="s">
        <v>492</v>
      </c>
      <c r="F54" s="95" t="s">
        <v>311</v>
      </c>
      <c r="G54" s="16" t="s">
        <v>298</v>
      </c>
      <c r="H54">
        <v>1.5</v>
      </c>
      <c r="I54" s="16">
        <f t="shared" si="3"/>
        <v>1</v>
      </c>
      <c r="J54" s="16">
        <f t="shared" si="4"/>
        <v>0.5</v>
      </c>
      <c r="K54" s="64">
        <f t="shared" si="5"/>
        <v>0.66666666666666663</v>
      </c>
      <c r="L54" s="16"/>
      <c r="M54">
        <v>0</v>
      </c>
      <c r="N54">
        <v>0</v>
      </c>
      <c r="O54">
        <v>0.5</v>
      </c>
      <c r="P54">
        <v>0.5</v>
      </c>
      <c r="Q54">
        <v>0.5</v>
      </c>
      <c r="R54">
        <v>0</v>
      </c>
      <c r="S54">
        <v>0</v>
      </c>
      <c r="T54">
        <v>0</v>
      </c>
    </row>
    <row r="55" spans="1:20" ht="14.25" x14ac:dyDescent="0.2">
      <c r="A55" s="47" t="s">
        <v>399</v>
      </c>
      <c r="B55" s="47" t="s">
        <v>473</v>
      </c>
      <c r="C55" s="47" t="s">
        <v>424</v>
      </c>
      <c r="D55" t="s">
        <v>195</v>
      </c>
      <c r="E55" s="16" t="s">
        <v>493</v>
      </c>
      <c r="F55" s="95" t="s">
        <v>311</v>
      </c>
      <c r="G55" s="16" t="s">
        <v>298</v>
      </c>
      <c r="H55">
        <v>10.5</v>
      </c>
      <c r="I55" s="16">
        <f t="shared" si="3"/>
        <v>9</v>
      </c>
      <c r="J55" s="16">
        <f t="shared" si="4"/>
        <v>1.5</v>
      </c>
      <c r="K55" s="64">
        <f t="shared" si="5"/>
        <v>0.8571428571428571</v>
      </c>
      <c r="L55" s="16"/>
      <c r="M55">
        <v>2</v>
      </c>
      <c r="N55">
        <v>2</v>
      </c>
      <c r="O55">
        <v>2.5</v>
      </c>
      <c r="P55">
        <v>2.5</v>
      </c>
      <c r="Q55">
        <v>0.5</v>
      </c>
      <c r="R55">
        <v>0</v>
      </c>
      <c r="S55">
        <v>1</v>
      </c>
      <c r="T55">
        <v>0</v>
      </c>
    </row>
    <row r="56" spans="1:20" ht="14.25" x14ac:dyDescent="0.2">
      <c r="A56" s="47" t="s">
        <v>400</v>
      </c>
      <c r="B56" s="47" t="s">
        <v>494</v>
      </c>
      <c r="C56" s="47" t="s">
        <v>425</v>
      </c>
      <c r="D56" t="s">
        <v>126</v>
      </c>
      <c r="E56" s="16" t="s">
        <v>495</v>
      </c>
      <c r="F56" s="95" t="s">
        <v>311</v>
      </c>
      <c r="G56" s="16" t="s">
        <v>298</v>
      </c>
      <c r="H56">
        <v>7.5</v>
      </c>
      <c r="I56" s="16">
        <f t="shared" si="3"/>
        <v>7</v>
      </c>
      <c r="J56" s="16">
        <f t="shared" si="4"/>
        <v>0.5</v>
      </c>
      <c r="K56" s="64">
        <f t="shared" si="5"/>
        <v>0.93333333333333335</v>
      </c>
      <c r="L56" s="16"/>
      <c r="M56">
        <v>2.5</v>
      </c>
      <c r="N56">
        <v>1</v>
      </c>
      <c r="O56">
        <v>0.5</v>
      </c>
      <c r="P56">
        <v>3</v>
      </c>
      <c r="Q56">
        <v>0</v>
      </c>
      <c r="R56">
        <v>0</v>
      </c>
      <c r="S56">
        <v>0</v>
      </c>
      <c r="T56">
        <v>0.5</v>
      </c>
    </row>
    <row r="57" spans="1:20" ht="14.25" x14ac:dyDescent="0.2">
      <c r="A57" s="47" t="s">
        <v>400</v>
      </c>
      <c r="B57" s="47" t="s">
        <v>494</v>
      </c>
      <c r="C57" s="47" t="s">
        <v>425</v>
      </c>
      <c r="D57" t="s">
        <v>177</v>
      </c>
      <c r="E57" s="16" t="s">
        <v>496</v>
      </c>
      <c r="F57" s="95" t="s">
        <v>311</v>
      </c>
      <c r="G57" s="16" t="s">
        <v>298</v>
      </c>
      <c r="H57">
        <v>1</v>
      </c>
      <c r="I57" s="16">
        <f t="shared" si="3"/>
        <v>1</v>
      </c>
      <c r="J57" s="16">
        <f t="shared" si="4"/>
        <v>0</v>
      </c>
      <c r="K57" s="64">
        <f t="shared" si="5"/>
        <v>1</v>
      </c>
      <c r="L57" s="16"/>
      <c r="M57">
        <v>0</v>
      </c>
      <c r="N57">
        <v>0</v>
      </c>
      <c r="O57">
        <v>1</v>
      </c>
      <c r="P57">
        <v>0</v>
      </c>
      <c r="Q57">
        <v>0</v>
      </c>
      <c r="R57">
        <v>0</v>
      </c>
      <c r="S57">
        <v>0</v>
      </c>
      <c r="T57">
        <v>0</v>
      </c>
    </row>
    <row r="58" spans="1:20" ht="14.25" x14ac:dyDescent="0.2">
      <c r="A58" s="47" t="s">
        <v>400</v>
      </c>
      <c r="B58" s="47" t="s">
        <v>494</v>
      </c>
      <c r="C58" s="47" t="s">
        <v>425</v>
      </c>
      <c r="D58" t="s">
        <v>124</v>
      </c>
      <c r="E58" s="16" t="s">
        <v>497</v>
      </c>
      <c r="F58" s="95" t="s">
        <v>311</v>
      </c>
      <c r="G58" s="16" t="s">
        <v>298</v>
      </c>
      <c r="H58">
        <v>19</v>
      </c>
      <c r="I58" s="16">
        <f t="shared" si="3"/>
        <v>16.5</v>
      </c>
      <c r="J58" s="16">
        <f t="shared" si="4"/>
        <v>2.5</v>
      </c>
      <c r="K58" s="64">
        <f t="shared" si="5"/>
        <v>0.86842105263157898</v>
      </c>
      <c r="L58" s="16"/>
      <c r="M58">
        <v>5</v>
      </c>
      <c r="N58">
        <v>3.5</v>
      </c>
      <c r="O58">
        <v>2.5</v>
      </c>
      <c r="P58">
        <v>5.5</v>
      </c>
      <c r="Q58">
        <v>1</v>
      </c>
      <c r="R58">
        <v>0</v>
      </c>
      <c r="S58">
        <v>1</v>
      </c>
      <c r="T58">
        <v>0.5</v>
      </c>
    </row>
    <row r="59" spans="1:20" ht="14.25" x14ac:dyDescent="0.2">
      <c r="A59" s="47" t="s">
        <v>400</v>
      </c>
      <c r="B59" s="47" t="s">
        <v>494</v>
      </c>
      <c r="C59" s="47" t="s">
        <v>425</v>
      </c>
      <c r="D59" t="s">
        <v>123</v>
      </c>
      <c r="E59" s="16" t="s">
        <v>498</v>
      </c>
      <c r="F59" s="95" t="s">
        <v>311</v>
      </c>
      <c r="G59" s="16" t="s">
        <v>298</v>
      </c>
      <c r="H59">
        <v>2.5</v>
      </c>
      <c r="I59" s="16">
        <f t="shared" si="3"/>
        <v>2.5</v>
      </c>
      <c r="J59" s="16">
        <f t="shared" si="4"/>
        <v>0</v>
      </c>
      <c r="K59" s="64">
        <f t="shared" si="5"/>
        <v>1</v>
      </c>
      <c r="L59" s="16"/>
      <c r="M59">
        <v>0</v>
      </c>
      <c r="N59">
        <v>0</v>
      </c>
      <c r="O59">
        <v>1</v>
      </c>
      <c r="P59">
        <v>1.5</v>
      </c>
      <c r="Q59">
        <v>0</v>
      </c>
      <c r="R59">
        <v>0</v>
      </c>
      <c r="S59">
        <v>0</v>
      </c>
      <c r="T59">
        <v>0</v>
      </c>
    </row>
    <row r="60" spans="1:20" ht="14.25" x14ac:dyDescent="0.2">
      <c r="A60" s="47" t="s">
        <v>400</v>
      </c>
      <c r="B60" s="47" t="s">
        <v>494</v>
      </c>
      <c r="C60" s="47" t="s">
        <v>425</v>
      </c>
      <c r="D60" t="s">
        <v>154</v>
      </c>
      <c r="E60" s="16" t="s">
        <v>499</v>
      </c>
      <c r="F60" s="95" t="s">
        <v>311</v>
      </c>
      <c r="G60" s="16" t="s">
        <v>298</v>
      </c>
      <c r="H60">
        <v>27</v>
      </c>
      <c r="I60" s="16">
        <f t="shared" si="3"/>
        <v>23.5</v>
      </c>
      <c r="J60" s="16">
        <f t="shared" si="4"/>
        <v>3.5</v>
      </c>
      <c r="K60" s="64">
        <f t="shared" si="5"/>
        <v>0.87037037037037035</v>
      </c>
      <c r="L60" s="16"/>
      <c r="M60">
        <v>9</v>
      </c>
      <c r="N60">
        <v>1.5</v>
      </c>
      <c r="O60">
        <v>4</v>
      </c>
      <c r="P60">
        <v>9</v>
      </c>
      <c r="Q60">
        <v>2</v>
      </c>
      <c r="R60">
        <v>1</v>
      </c>
      <c r="S60">
        <v>0</v>
      </c>
      <c r="T60">
        <v>0.5</v>
      </c>
    </row>
    <row r="61" spans="1:20" ht="14.25" x14ac:dyDescent="0.2">
      <c r="A61" s="47" t="s">
        <v>400</v>
      </c>
      <c r="B61" s="47" t="s">
        <v>494</v>
      </c>
      <c r="C61" s="47" t="s">
        <v>425</v>
      </c>
      <c r="D61" t="s">
        <v>122</v>
      </c>
      <c r="E61" s="16" t="s">
        <v>500</v>
      </c>
      <c r="F61" s="95" t="s">
        <v>311</v>
      </c>
      <c r="G61" s="16" t="s">
        <v>298</v>
      </c>
      <c r="H61">
        <v>17</v>
      </c>
      <c r="I61" s="16">
        <f t="shared" si="3"/>
        <v>17</v>
      </c>
      <c r="J61" s="16">
        <f t="shared" si="4"/>
        <v>0</v>
      </c>
      <c r="K61" s="64">
        <f t="shared" si="5"/>
        <v>1</v>
      </c>
      <c r="L61" s="16"/>
      <c r="M61">
        <v>9</v>
      </c>
      <c r="N61">
        <v>2</v>
      </c>
      <c r="O61">
        <v>3</v>
      </c>
      <c r="P61">
        <v>3</v>
      </c>
      <c r="Q61">
        <v>0</v>
      </c>
      <c r="R61">
        <v>0</v>
      </c>
      <c r="S61">
        <v>0</v>
      </c>
      <c r="T61">
        <v>0</v>
      </c>
    </row>
    <row r="62" spans="1:20" ht="14.25" x14ac:dyDescent="0.2">
      <c r="A62" s="47" t="s">
        <v>400</v>
      </c>
      <c r="B62" s="47" t="s">
        <v>494</v>
      </c>
      <c r="C62" s="47" t="s">
        <v>425</v>
      </c>
      <c r="D62" t="s">
        <v>102</v>
      </c>
      <c r="E62" s="16" t="s">
        <v>501</v>
      </c>
      <c r="F62" s="95" t="s">
        <v>311</v>
      </c>
      <c r="G62" s="16" t="s">
        <v>298</v>
      </c>
      <c r="H62">
        <v>4.5</v>
      </c>
      <c r="I62" s="16">
        <f t="shared" si="3"/>
        <v>4.5</v>
      </c>
      <c r="J62" s="16">
        <f t="shared" si="4"/>
        <v>0</v>
      </c>
      <c r="K62" s="64">
        <f t="shared" si="5"/>
        <v>1</v>
      </c>
      <c r="L62" s="16"/>
      <c r="M62">
        <v>2.5</v>
      </c>
      <c r="N62">
        <v>0</v>
      </c>
      <c r="O62">
        <v>1</v>
      </c>
      <c r="P62">
        <v>1</v>
      </c>
      <c r="Q62">
        <v>0</v>
      </c>
      <c r="R62">
        <v>0</v>
      </c>
      <c r="S62">
        <v>0</v>
      </c>
      <c r="T62">
        <v>0</v>
      </c>
    </row>
    <row r="63" spans="1:20" ht="14.25" x14ac:dyDescent="0.2">
      <c r="A63" s="47" t="s">
        <v>400</v>
      </c>
      <c r="B63" s="47" t="s">
        <v>494</v>
      </c>
      <c r="C63" s="47" t="s">
        <v>425</v>
      </c>
      <c r="D63" t="s">
        <v>125</v>
      </c>
      <c r="E63" s="16" t="s">
        <v>502</v>
      </c>
      <c r="F63" s="95" t="s">
        <v>311</v>
      </c>
      <c r="G63" s="16" t="s">
        <v>298</v>
      </c>
      <c r="H63">
        <v>9.5</v>
      </c>
      <c r="I63" s="16">
        <f t="shared" si="3"/>
        <v>8.5</v>
      </c>
      <c r="J63" s="16">
        <f t="shared" si="4"/>
        <v>1</v>
      </c>
      <c r="K63" s="64">
        <f t="shared" si="5"/>
        <v>0.89473684210526316</v>
      </c>
      <c r="L63" s="16"/>
      <c r="M63">
        <v>4.5</v>
      </c>
      <c r="N63">
        <v>1</v>
      </c>
      <c r="O63">
        <v>2</v>
      </c>
      <c r="P63">
        <v>1</v>
      </c>
      <c r="Q63">
        <v>0</v>
      </c>
      <c r="R63">
        <v>0</v>
      </c>
      <c r="S63">
        <v>0</v>
      </c>
      <c r="T63">
        <v>1</v>
      </c>
    </row>
    <row r="64" spans="1:20" ht="14.25" x14ac:dyDescent="0.2">
      <c r="A64" s="47" t="s">
        <v>401</v>
      </c>
      <c r="B64" s="47" t="s">
        <v>494</v>
      </c>
      <c r="C64" s="47" t="s">
        <v>426</v>
      </c>
      <c r="D64" t="s">
        <v>107</v>
      </c>
      <c r="E64" s="16" t="s">
        <v>503</v>
      </c>
      <c r="F64" s="95" t="s">
        <v>311</v>
      </c>
      <c r="G64" s="16" t="s">
        <v>298</v>
      </c>
      <c r="H64">
        <v>10</v>
      </c>
      <c r="I64" s="16">
        <f t="shared" si="3"/>
        <v>9</v>
      </c>
      <c r="J64" s="16">
        <f t="shared" si="4"/>
        <v>1</v>
      </c>
      <c r="K64" s="64">
        <f t="shared" si="5"/>
        <v>0.9</v>
      </c>
      <c r="L64" s="16"/>
      <c r="M64">
        <v>5</v>
      </c>
      <c r="N64">
        <v>0</v>
      </c>
      <c r="O64">
        <v>2</v>
      </c>
      <c r="P64">
        <v>2</v>
      </c>
      <c r="Q64">
        <v>0</v>
      </c>
      <c r="R64">
        <v>0.5</v>
      </c>
      <c r="S64">
        <v>0</v>
      </c>
      <c r="T64">
        <v>0.5</v>
      </c>
    </row>
    <row r="65" spans="1:20" ht="14.25" x14ac:dyDescent="0.2">
      <c r="A65" s="47" t="s">
        <v>401</v>
      </c>
      <c r="B65" s="47" t="s">
        <v>494</v>
      </c>
      <c r="C65" s="47" t="s">
        <v>426</v>
      </c>
      <c r="D65" t="s">
        <v>108</v>
      </c>
      <c r="E65" s="16" t="s">
        <v>504</v>
      </c>
      <c r="F65" s="95" t="s">
        <v>311</v>
      </c>
      <c r="G65" s="16" t="s">
        <v>298</v>
      </c>
      <c r="H65">
        <v>15</v>
      </c>
      <c r="I65" s="16">
        <f t="shared" si="3"/>
        <v>12.5</v>
      </c>
      <c r="J65" s="16">
        <f t="shared" si="4"/>
        <v>2.5</v>
      </c>
      <c r="K65" s="64">
        <f t="shared" si="5"/>
        <v>0.83333333333333337</v>
      </c>
      <c r="L65" s="16"/>
      <c r="M65">
        <v>4.5</v>
      </c>
      <c r="N65">
        <v>5</v>
      </c>
      <c r="O65">
        <v>1</v>
      </c>
      <c r="P65">
        <v>2</v>
      </c>
      <c r="Q65">
        <v>1</v>
      </c>
      <c r="R65">
        <v>1</v>
      </c>
      <c r="S65">
        <v>0</v>
      </c>
      <c r="T65">
        <v>0.5</v>
      </c>
    </row>
    <row r="66" spans="1:20" ht="14.25" x14ac:dyDescent="0.2">
      <c r="A66" s="47" t="s">
        <v>401</v>
      </c>
      <c r="B66" s="47" t="s">
        <v>494</v>
      </c>
      <c r="C66" s="47" t="s">
        <v>426</v>
      </c>
      <c r="D66" t="s">
        <v>175</v>
      </c>
      <c r="E66" s="16" t="s">
        <v>505</v>
      </c>
      <c r="F66" s="95" t="s">
        <v>311</v>
      </c>
      <c r="G66" s="16" t="s">
        <v>298</v>
      </c>
      <c r="H66">
        <v>4</v>
      </c>
      <c r="I66" s="16">
        <f t="shared" si="3"/>
        <v>3</v>
      </c>
      <c r="J66" s="16">
        <f t="shared" si="4"/>
        <v>1</v>
      </c>
      <c r="K66" s="64">
        <f t="shared" si="5"/>
        <v>0.75</v>
      </c>
      <c r="L66" s="16"/>
      <c r="M66">
        <v>1.5</v>
      </c>
      <c r="N66">
        <v>0.5</v>
      </c>
      <c r="O66">
        <v>0</v>
      </c>
      <c r="P66">
        <v>1</v>
      </c>
      <c r="Q66">
        <v>0</v>
      </c>
      <c r="R66">
        <v>0.5</v>
      </c>
      <c r="S66">
        <v>0</v>
      </c>
      <c r="T66">
        <v>0.5</v>
      </c>
    </row>
    <row r="67" spans="1:20" ht="14.25" x14ac:dyDescent="0.2">
      <c r="A67" s="47" t="s">
        <v>401</v>
      </c>
      <c r="B67" s="47" t="s">
        <v>494</v>
      </c>
      <c r="C67" s="47" t="s">
        <v>426</v>
      </c>
      <c r="D67" t="s">
        <v>81</v>
      </c>
      <c r="E67" s="16" t="s">
        <v>506</v>
      </c>
      <c r="F67" s="95" t="s">
        <v>311</v>
      </c>
      <c r="G67" s="16" t="s">
        <v>298</v>
      </c>
      <c r="H67">
        <v>1</v>
      </c>
      <c r="I67" s="16">
        <f t="shared" si="3"/>
        <v>1</v>
      </c>
      <c r="J67" s="16">
        <f t="shared" si="4"/>
        <v>0</v>
      </c>
      <c r="K67" s="64">
        <f t="shared" si="5"/>
        <v>1</v>
      </c>
      <c r="L67" s="16"/>
      <c r="M67">
        <v>0</v>
      </c>
      <c r="N67">
        <v>0.5</v>
      </c>
      <c r="O67">
        <v>0</v>
      </c>
      <c r="P67">
        <v>0.5</v>
      </c>
      <c r="Q67">
        <v>0</v>
      </c>
      <c r="R67">
        <v>0</v>
      </c>
      <c r="S67">
        <v>0</v>
      </c>
      <c r="T67">
        <v>0</v>
      </c>
    </row>
    <row r="68" spans="1:20" ht="14.25" x14ac:dyDescent="0.2">
      <c r="A68" s="47" t="s">
        <v>401</v>
      </c>
      <c r="B68" s="47" t="s">
        <v>494</v>
      </c>
      <c r="C68" s="47" t="s">
        <v>426</v>
      </c>
      <c r="D68" t="s">
        <v>178</v>
      </c>
      <c r="E68" s="16" t="s">
        <v>507</v>
      </c>
      <c r="F68" s="95" t="s">
        <v>311</v>
      </c>
      <c r="G68" s="16" t="s">
        <v>298</v>
      </c>
      <c r="H68">
        <v>54</v>
      </c>
      <c r="I68" s="16">
        <f t="shared" si="3"/>
        <v>50</v>
      </c>
      <c r="J68" s="16">
        <f t="shared" si="4"/>
        <v>4</v>
      </c>
      <c r="K68" s="64">
        <f t="shared" si="5"/>
        <v>0.92592592592592593</v>
      </c>
      <c r="L68" s="16"/>
      <c r="M68">
        <v>24</v>
      </c>
      <c r="N68">
        <v>7.5</v>
      </c>
      <c r="O68">
        <v>9</v>
      </c>
      <c r="P68">
        <v>9.5</v>
      </c>
      <c r="Q68">
        <v>2</v>
      </c>
      <c r="R68">
        <v>0</v>
      </c>
      <c r="S68">
        <v>1</v>
      </c>
      <c r="T68">
        <v>1</v>
      </c>
    </row>
    <row r="69" spans="1:20" ht="14.25" x14ac:dyDescent="0.2">
      <c r="A69" s="47" t="s">
        <v>402</v>
      </c>
      <c r="B69" s="47" t="s">
        <v>467</v>
      </c>
      <c r="C69" s="47" t="s">
        <v>427</v>
      </c>
      <c r="D69" t="s">
        <v>157</v>
      </c>
      <c r="E69" s="16" t="s">
        <v>508</v>
      </c>
      <c r="F69" s="95" t="s">
        <v>311</v>
      </c>
      <c r="G69" s="16" t="s">
        <v>298</v>
      </c>
      <c r="H69">
        <v>3</v>
      </c>
      <c r="I69" s="16">
        <f t="shared" si="3"/>
        <v>2</v>
      </c>
      <c r="J69" s="16">
        <f t="shared" si="4"/>
        <v>1</v>
      </c>
      <c r="K69" s="64">
        <f t="shared" si="5"/>
        <v>0.66666666666666663</v>
      </c>
      <c r="L69" s="16"/>
      <c r="M69">
        <v>1</v>
      </c>
      <c r="N69">
        <v>0.5</v>
      </c>
      <c r="O69">
        <v>0</v>
      </c>
      <c r="P69">
        <v>0.5</v>
      </c>
      <c r="Q69">
        <v>1</v>
      </c>
      <c r="R69">
        <v>0</v>
      </c>
      <c r="S69">
        <v>0</v>
      </c>
      <c r="T69">
        <v>0</v>
      </c>
    </row>
    <row r="70" spans="1:20" ht="14.25" x14ac:dyDescent="0.2">
      <c r="A70" s="47" t="s">
        <v>402</v>
      </c>
      <c r="B70" s="47" t="s">
        <v>467</v>
      </c>
      <c r="C70" s="47" t="s">
        <v>427</v>
      </c>
      <c r="D70" t="s">
        <v>204</v>
      </c>
      <c r="E70" s="16" t="s">
        <v>510</v>
      </c>
      <c r="F70" s="95" t="s">
        <v>311</v>
      </c>
      <c r="G70" s="16" t="s">
        <v>298</v>
      </c>
      <c r="H70">
        <v>41.5</v>
      </c>
      <c r="I70" s="16">
        <f t="shared" si="3"/>
        <v>39</v>
      </c>
      <c r="J70" s="16">
        <f t="shared" si="4"/>
        <v>2.5</v>
      </c>
      <c r="K70" s="64">
        <f t="shared" si="5"/>
        <v>0.93975903614457834</v>
      </c>
      <c r="L70" s="16"/>
      <c r="M70">
        <v>20</v>
      </c>
      <c r="N70">
        <v>2.5</v>
      </c>
      <c r="O70">
        <v>4</v>
      </c>
      <c r="P70">
        <v>12.5</v>
      </c>
      <c r="Q70">
        <v>0</v>
      </c>
      <c r="R70">
        <v>2</v>
      </c>
      <c r="S70">
        <v>0</v>
      </c>
      <c r="T70">
        <v>0.5</v>
      </c>
    </row>
    <row r="71" spans="1:20" ht="14.25" x14ac:dyDescent="0.2">
      <c r="A71" s="47" t="s">
        <v>402</v>
      </c>
      <c r="B71" s="47" t="s">
        <v>467</v>
      </c>
      <c r="C71" s="47" t="s">
        <v>427</v>
      </c>
      <c r="D71" t="s">
        <v>205</v>
      </c>
      <c r="E71" s="16" t="s">
        <v>511</v>
      </c>
      <c r="F71" s="95" t="s">
        <v>311</v>
      </c>
      <c r="G71" s="16" t="s">
        <v>298</v>
      </c>
      <c r="H71">
        <v>30</v>
      </c>
      <c r="I71" s="16">
        <f t="shared" si="3"/>
        <v>27</v>
      </c>
      <c r="J71" s="16">
        <f t="shared" si="4"/>
        <v>3</v>
      </c>
      <c r="K71" s="64">
        <f t="shared" si="5"/>
        <v>0.9</v>
      </c>
      <c r="L71" s="16"/>
      <c r="M71">
        <v>19</v>
      </c>
      <c r="N71">
        <v>0</v>
      </c>
      <c r="O71">
        <v>4</v>
      </c>
      <c r="P71">
        <v>4</v>
      </c>
      <c r="Q71">
        <v>0.5</v>
      </c>
      <c r="R71">
        <v>1</v>
      </c>
      <c r="S71">
        <v>0</v>
      </c>
      <c r="T71">
        <v>1.5</v>
      </c>
    </row>
    <row r="72" spans="1:20" ht="14.25" x14ac:dyDescent="0.2">
      <c r="A72" s="47" t="s">
        <v>402</v>
      </c>
      <c r="B72" s="47" t="s">
        <v>467</v>
      </c>
      <c r="C72" s="47" t="s">
        <v>427</v>
      </c>
      <c r="D72" t="s">
        <v>156</v>
      </c>
      <c r="E72" s="16" t="s">
        <v>512</v>
      </c>
      <c r="F72" s="95" t="s">
        <v>311</v>
      </c>
      <c r="G72" s="16" t="s">
        <v>298</v>
      </c>
      <c r="H72">
        <v>25.5</v>
      </c>
      <c r="I72" s="16">
        <f t="shared" si="3"/>
        <v>24.5</v>
      </c>
      <c r="J72" s="16">
        <f t="shared" si="4"/>
        <v>1</v>
      </c>
      <c r="K72" s="64">
        <f t="shared" si="5"/>
        <v>0.96078431372549022</v>
      </c>
      <c r="L72" s="16"/>
      <c r="M72">
        <v>15</v>
      </c>
      <c r="N72">
        <v>1</v>
      </c>
      <c r="O72">
        <v>0.5</v>
      </c>
      <c r="P72">
        <v>8</v>
      </c>
      <c r="Q72">
        <v>0.5</v>
      </c>
      <c r="R72">
        <v>0</v>
      </c>
      <c r="S72">
        <v>0</v>
      </c>
      <c r="T72">
        <v>0.5</v>
      </c>
    </row>
    <row r="73" spans="1:20" ht="14.25" x14ac:dyDescent="0.2">
      <c r="A73" s="47" t="s">
        <v>402</v>
      </c>
      <c r="B73" s="47" t="s">
        <v>467</v>
      </c>
      <c r="C73" s="47" t="s">
        <v>427</v>
      </c>
      <c r="D73" t="s">
        <v>212</v>
      </c>
      <c r="E73" s="16" t="s">
        <v>513</v>
      </c>
      <c r="F73" s="95" t="s">
        <v>311</v>
      </c>
      <c r="G73" s="16" t="s">
        <v>298</v>
      </c>
      <c r="H73">
        <v>18</v>
      </c>
      <c r="I73" s="16">
        <f t="shared" si="3"/>
        <v>15.5</v>
      </c>
      <c r="J73" s="16">
        <f t="shared" si="4"/>
        <v>2.5</v>
      </c>
      <c r="K73" s="64">
        <f t="shared" si="5"/>
        <v>0.86111111111111116</v>
      </c>
      <c r="L73" s="16"/>
      <c r="M73">
        <v>8.5</v>
      </c>
      <c r="N73">
        <v>2</v>
      </c>
      <c r="O73">
        <v>3.5</v>
      </c>
      <c r="P73">
        <v>1.5</v>
      </c>
      <c r="Q73">
        <v>0</v>
      </c>
      <c r="R73">
        <v>0</v>
      </c>
      <c r="S73">
        <v>1</v>
      </c>
      <c r="T73">
        <v>1.5</v>
      </c>
    </row>
    <row r="74" spans="1:20" ht="14.25" x14ac:dyDescent="0.2">
      <c r="A74" s="47" t="s">
        <v>402</v>
      </c>
      <c r="B74" s="47" t="s">
        <v>467</v>
      </c>
      <c r="C74" s="47" t="s">
        <v>427</v>
      </c>
      <c r="D74" t="s">
        <v>158</v>
      </c>
      <c r="E74" s="16" t="s">
        <v>514</v>
      </c>
      <c r="F74" s="95" t="s">
        <v>311</v>
      </c>
      <c r="G74" s="16" t="s">
        <v>298</v>
      </c>
      <c r="H74">
        <v>13</v>
      </c>
      <c r="I74" s="16">
        <f t="shared" ref="I74:I105" si="6">SUM(M74:P74)</f>
        <v>13</v>
      </c>
      <c r="J74" s="16">
        <f t="shared" ref="J74:J105" si="7">SUM(Q74:T74)</f>
        <v>0</v>
      </c>
      <c r="K74" s="64">
        <f t="shared" ref="K74:K105" si="8">I74/H74</f>
        <v>1</v>
      </c>
      <c r="L74" s="16"/>
      <c r="M74">
        <v>5</v>
      </c>
      <c r="N74">
        <v>1</v>
      </c>
      <c r="O74">
        <v>0</v>
      </c>
      <c r="P74">
        <v>7</v>
      </c>
      <c r="Q74">
        <v>0</v>
      </c>
      <c r="R74">
        <v>0</v>
      </c>
      <c r="S74">
        <v>0</v>
      </c>
      <c r="T74">
        <v>0</v>
      </c>
    </row>
    <row r="75" spans="1:20" ht="14.25" x14ac:dyDescent="0.2">
      <c r="A75" s="47" t="s">
        <v>402</v>
      </c>
      <c r="B75" s="47" t="s">
        <v>467</v>
      </c>
      <c r="C75" s="47" t="s">
        <v>427</v>
      </c>
      <c r="D75" t="s">
        <v>237</v>
      </c>
      <c r="E75" s="16" t="s">
        <v>612</v>
      </c>
      <c r="F75" s="95" t="s">
        <v>311</v>
      </c>
      <c r="G75" s="16" t="s">
        <v>298</v>
      </c>
      <c r="H75">
        <v>12.5</v>
      </c>
      <c r="I75" s="16">
        <f t="shared" si="6"/>
        <v>12.5</v>
      </c>
      <c r="J75" s="16">
        <f t="shared" si="7"/>
        <v>0</v>
      </c>
      <c r="K75" s="64">
        <f t="shared" si="8"/>
        <v>1</v>
      </c>
      <c r="L75" s="16"/>
      <c r="M75">
        <v>6</v>
      </c>
      <c r="N75">
        <v>1</v>
      </c>
      <c r="O75">
        <v>1</v>
      </c>
      <c r="P75">
        <v>4.5</v>
      </c>
      <c r="Q75">
        <v>0</v>
      </c>
      <c r="R75">
        <v>0</v>
      </c>
      <c r="S75">
        <v>0</v>
      </c>
      <c r="T75">
        <v>0</v>
      </c>
    </row>
    <row r="76" spans="1:20" ht="14.25" x14ac:dyDescent="0.2">
      <c r="A76" s="47" t="s">
        <v>402</v>
      </c>
      <c r="B76" s="47" t="s">
        <v>467</v>
      </c>
      <c r="C76" s="47" t="s">
        <v>427</v>
      </c>
      <c r="D76" t="s">
        <v>155</v>
      </c>
      <c r="E76" s="16" t="s">
        <v>515</v>
      </c>
      <c r="F76" s="95" t="s">
        <v>311</v>
      </c>
      <c r="G76" s="16" t="s">
        <v>298</v>
      </c>
      <c r="H76">
        <v>44.5</v>
      </c>
      <c r="I76" s="16">
        <f t="shared" si="6"/>
        <v>38.5</v>
      </c>
      <c r="J76" s="16">
        <f t="shared" si="7"/>
        <v>6</v>
      </c>
      <c r="K76" s="64">
        <f t="shared" si="8"/>
        <v>0.8651685393258427</v>
      </c>
      <c r="L76" s="16"/>
      <c r="M76">
        <v>15.5</v>
      </c>
      <c r="N76">
        <v>9</v>
      </c>
      <c r="O76">
        <v>3.5</v>
      </c>
      <c r="P76">
        <v>10.5</v>
      </c>
      <c r="Q76">
        <v>3</v>
      </c>
      <c r="R76">
        <v>1.5</v>
      </c>
      <c r="S76">
        <v>1</v>
      </c>
      <c r="T76">
        <v>0.5</v>
      </c>
    </row>
    <row r="77" spans="1:20" ht="14.25" x14ac:dyDescent="0.2">
      <c r="A77" s="47" t="s">
        <v>402</v>
      </c>
      <c r="B77" s="47" t="s">
        <v>467</v>
      </c>
      <c r="C77" s="47" t="s">
        <v>427</v>
      </c>
      <c r="D77" t="s">
        <v>183</v>
      </c>
      <c r="E77" s="16" t="s">
        <v>516</v>
      </c>
      <c r="F77" s="95" t="s">
        <v>311</v>
      </c>
      <c r="G77" s="16" t="s">
        <v>298</v>
      </c>
      <c r="H77">
        <v>52.5</v>
      </c>
      <c r="I77" s="16">
        <f t="shared" si="6"/>
        <v>50.5</v>
      </c>
      <c r="J77" s="16">
        <f t="shared" si="7"/>
        <v>2</v>
      </c>
      <c r="K77" s="64">
        <f t="shared" si="8"/>
        <v>0.96190476190476193</v>
      </c>
      <c r="L77" s="16"/>
      <c r="M77">
        <v>34</v>
      </c>
      <c r="N77">
        <v>4</v>
      </c>
      <c r="O77">
        <v>5</v>
      </c>
      <c r="P77">
        <v>7.5</v>
      </c>
      <c r="Q77">
        <v>1.5</v>
      </c>
      <c r="R77">
        <v>0</v>
      </c>
      <c r="S77">
        <v>0</v>
      </c>
      <c r="T77">
        <v>0.5</v>
      </c>
    </row>
    <row r="78" spans="1:20" ht="14.25" x14ac:dyDescent="0.2">
      <c r="A78" s="47" t="s">
        <v>403</v>
      </c>
      <c r="B78" s="47" t="s">
        <v>494</v>
      </c>
      <c r="C78" s="47" t="s">
        <v>428</v>
      </c>
      <c r="D78" t="s">
        <v>95</v>
      </c>
      <c r="E78" s="16" t="s">
        <v>517</v>
      </c>
      <c r="F78" s="95" t="s">
        <v>311</v>
      </c>
      <c r="G78" s="16" t="s">
        <v>298</v>
      </c>
      <c r="H78">
        <v>4</v>
      </c>
      <c r="I78" s="16">
        <f t="shared" si="6"/>
        <v>3</v>
      </c>
      <c r="J78" s="16">
        <f t="shared" si="7"/>
        <v>1</v>
      </c>
      <c r="K78" s="64">
        <f t="shared" si="8"/>
        <v>0.75</v>
      </c>
      <c r="L78" s="16"/>
      <c r="M78">
        <v>1</v>
      </c>
      <c r="N78">
        <v>1</v>
      </c>
      <c r="O78">
        <v>0</v>
      </c>
      <c r="P78">
        <v>1</v>
      </c>
      <c r="Q78">
        <v>0</v>
      </c>
      <c r="R78">
        <v>0</v>
      </c>
      <c r="S78">
        <v>0</v>
      </c>
      <c r="T78">
        <v>1</v>
      </c>
    </row>
    <row r="79" spans="1:20" ht="14.25" x14ac:dyDescent="0.2">
      <c r="A79" s="47" t="s">
        <v>403</v>
      </c>
      <c r="B79" s="47" t="s">
        <v>481</v>
      </c>
      <c r="C79" s="47" t="s">
        <v>428</v>
      </c>
      <c r="D79" t="s">
        <v>165</v>
      </c>
      <c r="E79" s="16" t="s">
        <v>519</v>
      </c>
      <c r="F79" s="95" t="s">
        <v>311</v>
      </c>
      <c r="G79" s="16" t="s">
        <v>298</v>
      </c>
      <c r="H79">
        <v>3.5</v>
      </c>
      <c r="I79" s="16">
        <f t="shared" si="6"/>
        <v>3.5</v>
      </c>
      <c r="J79" s="16">
        <f t="shared" si="7"/>
        <v>0</v>
      </c>
      <c r="K79" s="64">
        <f t="shared" si="8"/>
        <v>1</v>
      </c>
      <c r="L79" s="16"/>
      <c r="M79">
        <v>1</v>
      </c>
      <c r="N79">
        <v>0</v>
      </c>
      <c r="O79">
        <v>0.5</v>
      </c>
      <c r="P79">
        <v>2</v>
      </c>
      <c r="Q79">
        <v>0</v>
      </c>
      <c r="R79">
        <v>0</v>
      </c>
      <c r="S79">
        <v>0</v>
      </c>
      <c r="T79">
        <v>0</v>
      </c>
    </row>
    <row r="80" spans="1:20" ht="14.25" x14ac:dyDescent="0.2">
      <c r="A80" s="47" t="s">
        <v>403</v>
      </c>
      <c r="B80" s="47" t="s">
        <v>494</v>
      </c>
      <c r="C80" s="47" t="s">
        <v>428</v>
      </c>
      <c r="D80" t="s">
        <v>97</v>
      </c>
      <c r="E80" s="16" t="s">
        <v>520</v>
      </c>
      <c r="F80" s="95" t="s">
        <v>311</v>
      </c>
      <c r="G80" s="16" t="s">
        <v>298</v>
      </c>
      <c r="H80">
        <v>3.5</v>
      </c>
      <c r="I80" s="16">
        <f t="shared" si="6"/>
        <v>3</v>
      </c>
      <c r="J80" s="16">
        <f t="shared" si="7"/>
        <v>0.5</v>
      </c>
      <c r="K80" s="64">
        <f t="shared" si="8"/>
        <v>0.8571428571428571</v>
      </c>
      <c r="L80" s="16"/>
      <c r="M80">
        <v>3</v>
      </c>
      <c r="N80">
        <v>0</v>
      </c>
      <c r="O80">
        <v>0</v>
      </c>
      <c r="P80">
        <v>0</v>
      </c>
      <c r="Q80">
        <v>0</v>
      </c>
      <c r="R80">
        <v>0.5</v>
      </c>
      <c r="S80">
        <v>0</v>
      </c>
      <c r="T80">
        <v>0</v>
      </c>
    </row>
    <row r="81" spans="1:20" ht="14.25" x14ac:dyDescent="0.2">
      <c r="A81" s="47" t="s">
        <v>403</v>
      </c>
      <c r="B81" s="47" t="s">
        <v>481</v>
      </c>
      <c r="C81" s="47" t="s">
        <v>428</v>
      </c>
      <c r="D81" t="s">
        <v>166</v>
      </c>
      <c r="E81" s="16" t="s">
        <v>523</v>
      </c>
      <c r="F81" s="95" t="s">
        <v>311</v>
      </c>
      <c r="G81" s="16" t="s">
        <v>298</v>
      </c>
      <c r="H81">
        <v>10.5</v>
      </c>
      <c r="I81" s="16">
        <f t="shared" si="6"/>
        <v>10.5</v>
      </c>
      <c r="J81" s="16">
        <f t="shared" si="7"/>
        <v>0</v>
      </c>
      <c r="K81" s="64">
        <f t="shared" si="8"/>
        <v>1</v>
      </c>
      <c r="L81" s="16"/>
      <c r="M81">
        <v>5</v>
      </c>
      <c r="N81">
        <v>2</v>
      </c>
      <c r="O81">
        <v>1.5</v>
      </c>
      <c r="P81">
        <v>2</v>
      </c>
      <c r="Q81">
        <v>0</v>
      </c>
      <c r="R81">
        <v>0</v>
      </c>
      <c r="S81">
        <v>0</v>
      </c>
      <c r="T81">
        <v>0</v>
      </c>
    </row>
    <row r="82" spans="1:20" ht="14.25" x14ac:dyDescent="0.2">
      <c r="A82" s="47" t="s">
        <v>403</v>
      </c>
      <c r="B82" s="47" t="s">
        <v>494</v>
      </c>
      <c r="C82" s="47" t="s">
        <v>428</v>
      </c>
      <c r="D82" t="s">
        <v>210</v>
      </c>
      <c r="E82" s="16" t="s">
        <v>524</v>
      </c>
      <c r="F82" s="95" t="s">
        <v>311</v>
      </c>
      <c r="G82" s="16" t="s">
        <v>298</v>
      </c>
      <c r="H82">
        <v>1.5</v>
      </c>
      <c r="I82" s="16">
        <f t="shared" si="6"/>
        <v>1.5</v>
      </c>
      <c r="J82" s="16">
        <f t="shared" si="7"/>
        <v>0</v>
      </c>
      <c r="K82" s="64">
        <f t="shared" si="8"/>
        <v>1</v>
      </c>
      <c r="L82" s="16"/>
      <c r="M82">
        <v>0</v>
      </c>
      <c r="N82">
        <v>0</v>
      </c>
      <c r="O82">
        <v>0.5</v>
      </c>
      <c r="P82">
        <v>1</v>
      </c>
      <c r="Q82">
        <v>0</v>
      </c>
      <c r="R82">
        <v>0</v>
      </c>
      <c r="S82">
        <v>0</v>
      </c>
      <c r="T82">
        <v>0</v>
      </c>
    </row>
    <row r="83" spans="1:20" ht="14.25" x14ac:dyDescent="0.2">
      <c r="A83" s="47" t="s">
        <v>404</v>
      </c>
      <c r="B83" s="47" t="s">
        <v>525</v>
      </c>
      <c r="C83" s="47" t="s">
        <v>429</v>
      </c>
      <c r="D83" t="s">
        <v>162</v>
      </c>
      <c r="E83" s="16" t="s">
        <v>526</v>
      </c>
      <c r="F83" s="95" t="s">
        <v>311</v>
      </c>
      <c r="G83" s="16" t="s">
        <v>298</v>
      </c>
      <c r="H83">
        <v>1</v>
      </c>
      <c r="I83" s="16">
        <f t="shared" si="6"/>
        <v>1</v>
      </c>
      <c r="J83" s="16">
        <f t="shared" si="7"/>
        <v>0</v>
      </c>
      <c r="K83" s="64">
        <f t="shared" si="8"/>
        <v>1</v>
      </c>
      <c r="L83" s="16"/>
      <c r="M83">
        <v>1</v>
      </c>
      <c r="N83">
        <v>0</v>
      </c>
      <c r="O83">
        <v>0</v>
      </c>
      <c r="P83">
        <v>0</v>
      </c>
      <c r="Q83">
        <v>0</v>
      </c>
      <c r="R83">
        <v>0</v>
      </c>
      <c r="S83">
        <v>0</v>
      </c>
      <c r="T83">
        <v>0</v>
      </c>
    </row>
    <row r="84" spans="1:20" ht="14.25" x14ac:dyDescent="0.2">
      <c r="A84" s="47" t="s">
        <v>404</v>
      </c>
      <c r="B84" s="47" t="s">
        <v>525</v>
      </c>
      <c r="C84" s="47" t="s">
        <v>429</v>
      </c>
      <c r="D84" t="s">
        <v>201</v>
      </c>
      <c r="E84" s="16" t="s">
        <v>527</v>
      </c>
      <c r="F84" s="95" t="s">
        <v>311</v>
      </c>
      <c r="G84" s="16" t="s">
        <v>298</v>
      </c>
      <c r="H84">
        <v>20.5</v>
      </c>
      <c r="I84" s="16">
        <f t="shared" si="6"/>
        <v>17.5</v>
      </c>
      <c r="J84" s="16">
        <f t="shared" si="7"/>
        <v>3</v>
      </c>
      <c r="K84" s="64">
        <f t="shared" si="8"/>
        <v>0.85365853658536583</v>
      </c>
      <c r="L84" s="16"/>
      <c r="M84">
        <v>12</v>
      </c>
      <c r="N84">
        <v>1</v>
      </c>
      <c r="O84">
        <v>1</v>
      </c>
      <c r="P84">
        <v>3.5</v>
      </c>
      <c r="Q84">
        <v>0</v>
      </c>
      <c r="R84">
        <v>2</v>
      </c>
      <c r="S84">
        <v>0</v>
      </c>
      <c r="T84">
        <v>1</v>
      </c>
    </row>
    <row r="85" spans="1:20" ht="14.25" x14ac:dyDescent="0.2">
      <c r="A85" s="47" t="s">
        <v>404</v>
      </c>
      <c r="B85" s="47" t="s">
        <v>525</v>
      </c>
      <c r="C85" s="47" t="s">
        <v>429</v>
      </c>
      <c r="D85" t="s">
        <v>209</v>
      </c>
      <c r="E85" s="16" t="s">
        <v>528</v>
      </c>
      <c r="F85" s="95" t="s">
        <v>311</v>
      </c>
      <c r="G85" s="16" t="s">
        <v>298</v>
      </c>
      <c r="H85">
        <v>9.5</v>
      </c>
      <c r="I85" s="16">
        <f t="shared" si="6"/>
        <v>8</v>
      </c>
      <c r="J85" s="16">
        <f t="shared" si="7"/>
        <v>1.5</v>
      </c>
      <c r="K85" s="64">
        <f t="shared" si="8"/>
        <v>0.84210526315789469</v>
      </c>
      <c r="L85" s="16"/>
      <c r="M85">
        <v>2</v>
      </c>
      <c r="N85">
        <v>1</v>
      </c>
      <c r="O85">
        <v>2</v>
      </c>
      <c r="P85">
        <v>3</v>
      </c>
      <c r="Q85">
        <v>0.5</v>
      </c>
      <c r="R85">
        <v>0.5</v>
      </c>
      <c r="S85">
        <v>0</v>
      </c>
      <c r="T85">
        <v>0.5</v>
      </c>
    </row>
    <row r="86" spans="1:20" ht="14.25" x14ac:dyDescent="0.2">
      <c r="A86" s="47" t="s">
        <v>404</v>
      </c>
      <c r="B86" s="47" t="s">
        <v>525</v>
      </c>
      <c r="C86" s="47" t="s">
        <v>429</v>
      </c>
      <c r="D86" t="s">
        <v>170</v>
      </c>
      <c r="E86" s="16" t="s">
        <v>529</v>
      </c>
      <c r="F86" s="95" t="s">
        <v>311</v>
      </c>
      <c r="G86" s="16" t="s">
        <v>298</v>
      </c>
      <c r="H86">
        <v>13</v>
      </c>
      <c r="I86" s="16">
        <f t="shared" si="6"/>
        <v>12</v>
      </c>
      <c r="J86" s="16">
        <f t="shared" si="7"/>
        <v>1</v>
      </c>
      <c r="K86" s="64">
        <f t="shared" si="8"/>
        <v>0.92307692307692313</v>
      </c>
      <c r="L86" s="16"/>
      <c r="M86">
        <v>5</v>
      </c>
      <c r="N86">
        <v>4</v>
      </c>
      <c r="O86">
        <v>1</v>
      </c>
      <c r="P86">
        <v>2</v>
      </c>
      <c r="Q86">
        <v>0</v>
      </c>
      <c r="R86">
        <v>0.5</v>
      </c>
      <c r="S86">
        <v>0</v>
      </c>
      <c r="T86">
        <v>0.5</v>
      </c>
    </row>
    <row r="87" spans="1:20" ht="14.25" x14ac:dyDescent="0.2">
      <c r="A87" s="47" t="s">
        <v>405</v>
      </c>
      <c r="B87" s="47" t="s">
        <v>467</v>
      </c>
      <c r="C87" s="47" t="s">
        <v>430</v>
      </c>
      <c r="D87" t="s">
        <v>221</v>
      </c>
      <c r="E87" s="16" t="s">
        <v>530</v>
      </c>
      <c r="F87" s="95" t="s">
        <v>311</v>
      </c>
      <c r="G87" s="16" t="s">
        <v>298</v>
      </c>
      <c r="H87">
        <v>70.5</v>
      </c>
      <c r="I87" s="16">
        <f t="shared" si="6"/>
        <v>65.5</v>
      </c>
      <c r="J87" s="16">
        <f t="shared" si="7"/>
        <v>5</v>
      </c>
      <c r="K87" s="64">
        <f t="shared" si="8"/>
        <v>0.92907801418439717</v>
      </c>
      <c r="L87" s="16"/>
      <c r="M87">
        <v>36.5</v>
      </c>
      <c r="N87">
        <v>8.5</v>
      </c>
      <c r="O87">
        <v>9</v>
      </c>
      <c r="P87">
        <v>11.5</v>
      </c>
      <c r="Q87">
        <v>2.5</v>
      </c>
      <c r="R87">
        <v>0</v>
      </c>
      <c r="S87">
        <v>1.5</v>
      </c>
      <c r="T87">
        <v>1</v>
      </c>
    </row>
    <row r="88" spans="1:20" ht="14.25" x14ac:dyDescent="0.2">
      <c r="A88" s="47" t="s">
        <v>405</v>
      </c>
      <c r="B88" s="47" t="s">
        <v>467</v>
      </c>
      <c r="C88" s="47" t="s">
        <v>430</v>
      </c>
      <c r="D88" t="s">
        <v>225</v>
      </c>
      <c r="E88" s="16" t="s">
        <v>531</v>
      </c>
      <c r="F88" s="95" t="s">
        <v>311</v>
      </c>
      <c r="G88" s="16" t="s">
        <v>298</v>
      </c>
      <c r="H88">
        <v>62</v>
      </c>
      <c r="I88" s="16">
        <f t="shared" si="6"/>
        <v>55.5</v>
      </c>
      <c r="J88" s="16">
        <f t="shared" si="7"/>
        <v>6.5</v>
      </c>
      <c r="K88" s="64">
        <f t="shared" si="8"/>
        <v>0.89516129032258063</v>
      </c>
      <c r="L88" s="16"/>
      <c r="M88">
        <v>28</v>
      </c>
      <c r="N88">
        <v>10</v>
      </c>
      <c r="O88">
        <v>6</v>
      </c>
      <c r="P88">
        <v>11.5</v>
      </c>
      <c r="Q88">
        <v>0.5</v>
      </c>
      <c r="R88">
        <v>2.5</v>
      </c>
      <c r="S88">
        <v>1.5</v>
      </c>
      <c r="T88">
        <v>2</v>
      </c>
    </row>
    <row r="89" spans="1:20" ht="14.25" x14ac:dyDescent="0.2">
      <c r="A89" s="47" t="s">
        <v>405</v>
      </c>
      <c r="B89" s="47" t="s">
        <v>467</v>
      </c>
      <c r="C89" s="47" t="s">
        <v>430</v>
      </c>
      <c r="D89" t="s">
        <v>222</v>
      </c>
      <c r="E89" s="16" t="s">
        <v>532</v>
      </c>
      <c r="F89" s="95" t="s">
        <v>311</v>
      </c>
      <c r="G89" s="16" t="s">
        <v>298</v>
      </c>
      <c r="H89">
        <v>120.5</v>
      </c>
      <c r="I89" s="16">
        <f t="shared" si="6"/>
        <v>102.5</v>
      </c>
      <c r="J89" s="16">
        <f t="shared" si="7"/>
        <v>18</v>
      </c>
      <c r="K89" s="64">
        <f t="shared" si="8"/>
        <v>0.85062240663900412</v>
      </c>
      <c r="L89" s="16"/>
      <c r="M89">
        <v>43.5</v>
      </c>
      <c r="N89">
        <v>21</v>
      </c>
      <c r="O89">
        <v>18.5</v>
      </c>
      <c r="P89">
        <v>19.5</v>
      </c>
      <c r="Q89">
        <v>6</v>
      </c>
      <c r="R89">
        <v>3</v>
      </c>
      <c r="S89">
        <v>3</v>
      </c>
      <c r="T89">
        <v>6</v>
      </c>
    </row>
    <row r="90" spans="1:20" ht="14.25" x14ac:dyDescent="0.2">
      <c r="A90" s="47" t="s">
        <v>406</v>
      </c>
      <c r="B90" s="47" t="s">
        <v>481</v>
      </c>
      <c r="C90" s="47" t="s">
        <v>431</v>
      </c>
      <c r="D90" t="s">
        <v>207</v>
      </c>
      <c r="E90" s="16" t="s">
        <v>533</v>
      </c>
      <c r="F90" s="95" t="s">
        <v>311</v>
      </c>
      <c r="G90" s="16" t="s">
        <v>298</v>
      </c>
      <c r="H90">
        <v>2.5</v>
      </c>
      <c r="I90" s="16">
        <f t="shared" si="6"/>
        <v>2.5</v>
      </c>
      <c r="J90" s="16">
        <f t="shared" si="7"/>
        <v>0</v>
      </c>
      <c r="K90" s="64">
        <f t="shared" si="8"/>
        <v>1</v>
      </c>
      <c r="L90" s="16"/>
      <c r="M90">
        <v>1</v>
      </c>
      <c r="N90">
        <v>1.5</v>
      </c>
      <c r="O90">
        <v>0</v>
      </c>
      <c r="P90">
        <v>0</v>
      </c>
      <c r="Q90">
        <v>0</v>
      </c>
      <c r="R90">
        <v>0</v>
      </c>
      <c r="S90">
        <v>0</v>
      </c>
      <c r="T90">
        <v>0</v>
      </c>
    </row>
    <row r="91" spans="1:20" ht="14.25" x14ac:dyDescent="0.2">
      <c r="A91" s="47" t="s">
        <v>406</v>
      </c>
      <c r="B91" s="47" t="s">
        <v>481</v>
      </c>
      <c r="C91" s="47" t="s">
        <v>431</v>
      </c>
      <c r="D91" t="s">
        <v>208</v>
      </c>
      <c r="E91" s="16" t="s">
        <v>534</v>
      </c>
      <c r="F91" s="95" t="s">
        <v>311</v>
      </c>
      <c r="G91" s="16" t="s">
        <v>298</v>
      </c>
      <c r="H91">
        <v>1.5</v>
      </c>
      <c r="I91" s="16">
        <f t="shared" si="6"/>
        <v>1</v>
      </c>
      <c r="J91" s="16">
        <f t="shared" si="7"/>
        <v>0.5</v>
      </c>
      <c r="K91" s="64">
        <f t="shared" si="8"/>
        <v>0.66666666666666663</v>
      </c>
      <c r="L91" s="16"/>
      <c r="M91">
        <v>0</v>
      </c>
      <c r="N91">
        <v>0.5</v>
      </c>
      <c r="O91">
        <v>0</v>
      </c>
      <c r="P91">
        <v>0.5</v>
      </c>
      <c r="Q91">
        <v>0</v>
      </c>
      <c r="R91">
        <v>0</v>
      </c>
      <c r="S91">
        <v>0.5</v>
      </c>
      <c r="T91">
        <v>0</v>
      </c>
    </row>
    <row r="92" spans="1:20" ht="14.25" x14ac:dyDescent="0.2">
      <c r="A92" s="47" t="s">
        <v>407</v>
      </c>
      <c r="B92" s="47" t="s">
        <v>535</v>
      </c>
      <c r="C92" s="47" t="s">
        <v>432</v>
      </c>
      <c r="D92" t="s">
        <v>116</v>
      </c>
      <c r="E92" s="16" t="s">
        <v>536</v>
      </c>
      <c r="F92" s="95" t="s">
        <v>311</v>
      </c>
      <c r="G92" s="16" t="s">
        <v>298</v>
      </c>
      <c r="H92">
        <v>14</v>
      </c>
      <c r="I92" s="16">
        <f t="shared" si="6"/>
        <v>13.5</v>
      </c>
      <c r="J92" s="16">
        <f t="shared" si="7"/>
        <v>0.5</v>
      </c>
      <c r="K92" s="64">
        <f t="shared" si="8"/>
        <v>0.9642857142857143</v>
      </c>
      <c r="L92" s="16"/>
      <c r="M92">
        <v>5.5</v>
      </c>
      <c r="N92">
        <v>4</v>
      </c>
      <c r="O92">
        <v>1</v>
      </c>
      <c r="P92">
        <v>3</v>
      </c>
      <c r="Q92">
        <v>0</v>
      </c>
      <c r="R92">
        <v>0</v>
      </c>
      <c r="S92">
        <v>0</v>
      </c>
      <c r="T92">
        <v>0.5</v>
      </c>
    </row>
    <row r="93" spans="1:20" ht="14.25" x14ac:dyDescent="0.2">
      <c r="A93" s="47" t="s">
        <v>407</v>
      </c>
      <c r="B93" s="47" t="s">
        <v>535</v>
      </c>
      <c r="C93" s="47" t="s">
        <v>432</v>
      </c>
      <c r="D93" t="s">
        <v>199</v>
      </c>
      <c r="E93" s="16" t="s">
        <v>537</v>
      </c>
      <c r="F93" s="95" t="s">
        <v>311</v>
      </c>
      <c r="G93" s="16" t="s">
        <v>298</v>
      </c>
      <c r="H93">
        <v>48.5</v>
      </c>
      <c r="I93" s="16">
        <f t="shared" si="6"/>
        <v>43</v>
      </c>
      <c r="J93" s="16">
        <f t="shared" si="7"/>
        <v>5.5</v>
      </c>
      <c r="K93" s="64">
        <f t="shared" si="8"/>
        <v>0.88659793814432986</v>
      </c>
      <c r="L93" s="16"/>
      <c r="M93">
        <v>29.5</v>
      </c>
      <c r="N93">
        <v>2</v>
      </c>
      <c r="O93">
        <v>7</v>
      </c>
      <c r="P93">
        <v>4.5</v>
      </c>
      <c r="Q93">
        <v>1</v>
      </c>
      <c r="R93">
        <v>1.5</v>
      </c>
      <c r="S93">
        <v>0.5</v>
      </c>
      <c r="T93">
        <v>2.5</v>
      </c>
    </row>
    <row r="94" spans="1:20" ht="14.25" x14ac:dyDescent="0.2">
      <c r="A94" s="47" t="s">
        <v>407</v>
      </c>
      <c r="B94" s="47" t="s">
        <v>535</v>
      </c>
      <c r="C94" s="47" t="s">
        <v>432</v>
      </c>
      <c r="D94" t="s">
        <v>72</v>
      </c>
      <c r="E94" s="16" t="s">
        <v>538</v>
      </c>
      <c r="F94" s="95" t="s">
        <v>311</v>
      </c>
      <c r="G94" s="16" t="s">
        <v>298</v>
      </c>
      <c r="H94">
        <v>22</v>
      </c>
      <c r="I94" s="16">
        <f t="shared" si="6"/>
        <v>19.5</v>
      </c>
      <c r="J94" s="16">
        <f t="shared" si="7"/>
        <v>2.5</v>
      </c>
      <c r="K94" s="64">
        <f t="shared" si="8"/>
        <v>0.88636363636363635</v>
      </c>
      <c r="L94" s="16"/>
      <c r="M94">
        <v>12.5</v>
      </c>
      <c r="N94">
        <v>1</v>
      </c>
      <c r="O94">
        <v>1</v>
      </c>
      <c r="P94">
        <v>5</v>
      </c>
      <c r="Q94">
        <v>0.5</v>
      </c>
      <c r="R94">
        <v>1.5</v>
      </c>
      <c r="S94">
        <v>0</v>
      </c>
      <c r="T94">
        <v>0.5</v>
      </c>
    </row>
    <row r="95" spans="1:20" ht="14.25" x14ac:dyDescent="0.2">
      <c r="A95" s="47" t="s">
        <v>407</v>
      </c>
      <c r="B95" s="47" t="s">
        <v>535</v>
      </c>
      <c r="C95" s="47" t="s">
        <v>432</v>
      </c>
      <c r="D95" t="s">
        <v>176</v>
      </c>
      <c r="E95" s="16" t="s">
        <v>539</v>
      </c>
      <c r="F95" s="95" t="s">
        <v>311</v>
      </c>
      <c r="G95" s="16" t="s">
        <v>298</v>
      </c>
      <c r="H95">
        <v>4</v>
      </c>
      <c r="I95" s="16">
        <f t="shared" si="6"/>
        <v>4</v>
      </c>
      <c r="J95" s="16">
        <f t="shared" si="7"/>
        <v>0</v>
      </c>
      <c r="K95" s="64">
        <f t="shared" si="8"/>
        <v>1</v>
      </c>
      <c r="L95" s="16"/>
      <c r="M95">
        <v>2</v>
      </c>
      <c r="N95">
        <v>1</v>
      </c>
      <c r="O95">
        <v>0</v>
      </c>
      <c r="P95">
        <v>1</v>
      </c>
      <c r="Q95">
        <v>0</v>
      </c>
      <c r="R95">
        <v>0</v>
      </c>
      <c r="S95">
        <v>0</v>
      </c>
      <c r="T95">
        <v>0</v>
      </c>
    </row>
    <row r="96" spans="1:20" ht="14.25" x14ac:dyDescent="0.2">
      <c r="A96" s="47" t="s">
        <v>407</v>
      </c>
      <c r="B96" s="47" t="s">
        <v>535</v>
      </c>
      <c r="C96" s="47" t="s">
        <v>432</v>
      </c>
      <c r="D96" t="s">
        <v>134</v>
      </c>
      <c r="E96" s="16" t="s">
        <v>540</v>
      </c>
      <c r="F96" s="95" t="s">
        <v>311</v>
      </c>
      <c r="G96" s="16" t="s">
        <v>298</v>
      </c>
      <c r="H96">
        <v>2</v>
      </c>
      <c r="I96" s="16">
        <f t="shared" si="6"/>
        <v>2</v>
      </c>
      <c r="J96" s="16">
        <f t="shared" si="7"/>
        <v>0</v>
      </c>
      <c r="K96" s="64">
        <f t="shared" si="8"/>
        <v>1</v>
      </c>
      <c r="L96" s="16"/>
      <c r="M96">
        <v>2</v>
      </c>
      <c r="N96">
        <v>0</v>
      </c>
      <c r="O96">
        <v>0</v>
      </c>
      <c r="P96">
        <v>0</v>
      </c>
      <c r="Q96">
        <v>0</v>
      </c>
      <c r="R96">
        <v>0</v>
      </c>
      <c r="S96">
        <v>0</v>
      </c>
      <c r="T96">
        <v>0</v>
      </c>
    </row>
    <row r="97" spans="1:20" ht="14.25" x14ac:dyDescent="0.2">
      <c r="A97" s="47" t="s">
        <v>407</v>
      </c>
      <c r="B97" s="47" t="s">
        <v>535</v>
      </c>
      <c r="C97" s="47" t="s">
        <v>432</v>
      </c>
      <c r="D97" t="s">
        <v>96</v>
      </c>
      <c r="E97" s="16" t="s">
        <v>541</v>
      </c>
      <c r="F97" s="95" t="s">
        <v>311</v>
      </c>
      <c r="G97" s="16" t="s">
        <v>298</v>
      </c>
      <c r="H97">
        <v>50</v>
      </c>
      <c r="I97" s="16">
        <f t="shared" si="6"/>
        <v>48.5</v>
      </c>
      <c r="J97" s="16">
        <f t="shared" si="7"/>
        <v>1.5</v>
      </c>
      <c r="K97" s="64">
        <f t="shared" si="8"/>
        <v>0.97</v>
      </c>
      <c r="L97" s="16"/>
      <c r="M97">
        <v>38.5</v>
      </c>
      <c r="N97">
        <v>1</v>
      </c>
      <c r="O97">
        <v>4</v>
      </c>
      <c r="P97">
        <v>5</v>
      </c>
      <c r="Q97">
        <v>1</v>
      </c>
      <c r="R97">
        <v>0</v>
      </c>
      <c r="S97">
        <v>0.5</v>
      </c>
      <c r="T97">
        <v>0</v>
      </c>
    </row>
    <row r="98" spans="1:20" ht="14.25" x14ac:dyDescent="0.2">
      <c r="A98" s="47" t="s">
        <v>407</v>
      </c>
      <c r="B98" s="47" t="s">
        <v>535</v>
      </c>
      <c r="C98" s="47" t="s">
        <v>432</v>
      </c>
      <c r="D98" t="s">
        <v>200</v>
      </c>
      <c r="E98" s="16" t="s">
        <v>542</v>
      </c>
      <c r="F98" s="95" t="s">
        <v>311</v>
      </c>
      <c r="G98" s="16" t="s">
        <v>298</v>
      </c>
      <c r="H98">
        <v>6.5</v>
      </c>
      <c r="I98" s="16">
        <f t="shared" si="6"/>
        <v>5.5</v>
      </c>
      <c r="J98" s="16">
        <f t="shared" si="7"/>
        <v>1</v>
      </c>
      <c r="K98" s="64">
        <f t="shared" si="8"/>
        <v>0.84615384615384615</v>
      </c>
      <c r="L98" s="16"/>
      <c r="M98">
        <v>4</v>
      </c>
      <c r="N98">
        <v>0</v>
      </c>
      <c r="O98">
        <v>0</v>
      </c>
      <c r="P98">
        <v>1.5</v>
      </c>
      <c r="Q98">
        <v>1</v>
      </c>
      <c r="R98">
        <v>0</v>
      </c>
      <c r="S98">
        <v>0</v>
      </c>
      <c r="T98">
        <v>0</v>
      </c>
    </row>
    <row r="99" spans="1:20" ht="14.25" x14ac:dyDescent="0.2">
      <c r="A99" s="47" t="s">
        <v>407</v>
      </c>
      <c r="B99" s="47" t="s">
        <v>535</v>
      </c>
      <c r="C99" s="47" t="s">
        <v>432</v>
      </c>
      <c r="D99" t="s">
        <v>132</v>
      </c>
      <c r="E99" s="16" t="s">
        <v>543</v>
      </c>
      <c r="F99" s="95" t="s">
        <v>311</v>
      </c>
      <c r="G99" s="16" t="s">
        <v>298</v>
      </c>
      <c r="H99">
        <v>25</v>
      </c>
      <c r="I99" s="16">
        <f t="shared" si="6"/>
        <v>22</v>
      </c>
      <c r="J99" s="16">
        <f t="shared" si="7"/>
        <v>3</v>
      </c>
      <c r="K99" s="64">
        <f t="shared" si="8"/>
        <v>0.88</v>
      </c>
      <c r="L99" s="16"/>
      <c r="M99">
        <v>7.5</v>
      </c>
      <c r="N99">
        <v>5</v>
      </c>
      <c r="O99">
        <v>2.5</v>
      </c>
      <c r="P99">
        <v>7</v>
      </c>
      <c r="Q99">
        <v>0.5</v>
      </c>
      <c r="R99">
        <v>0.5</v>
      </c>
      <c r="S99">
        <v>0.5</v>
      </c>
      <c r="T99">
        <v>1.5</v>
      </c>
    </row>
    <row r="100" spans="1:20" ht="14.25" x14ac:dyDescent="0.2">
      <c r="A100" s="47" t="s">
        <v>407</v>
      </c>
      <c r="B100" s="47" t="s">
        <v>535</v>
      </c>
      <c r="C100" s="47" t="s">
        <v>432</v>
      </c>
      <c r="D100" t="s">
        <v>179</v>
      </c>
      <c r="E100" s="16" t="s">
        <v>544</v>
      </c>
      <c r="F100" s="95" t="s">
        <v>311</v>
      </c>
      <c r="G100" s="16" t="s">
        <v>298</v>
      </c>
      <c r="H100">
        <v>31</v>
      </c>
      <c r="I100" s="16">
        <f t="shared" si="6"/>
        <v>29.5</v>
      </c>
      <c r="J100" s="16">
        <f t="shared" si="7"/>
        <v>1.5</v>
      </c>
      <c r="K100" s="64">
        <f t="shared" si="8"/>
        <v>0.95161290322580649</v>
      </c>
      <c r="L100" s="16"/>
      <c r="M100">
        <v>17.5</v>
      </c>
      <c r="N100">
        <v>2</v>
      </c>
      <c r="O100">
        <v>2</v>
      </c>
      <c r="P100">
        <v>8</v>
      </c>
      <c r="Q100">
        <v>1</v>
      </c>
      <c r="R100">
        <v>0.5</v>
      </c>
      <c r="S100">
        <v>0</v>
      </c>
      <c r="T100">
        <v>0</v>
      </c>
    </row>
    <row r="101" spans="1:20" ht="14.25" x14ac:dyDescent="0.2">
      <c r="A101" s="47" t="s">
        <v>407</v>
      </c>
      <c r="B101" s="47" t="s">
        <v>535</v>
      </c>
      <c r="C101" s="47" t="s">
        <v>432</v>
      </c>
      <c r="D101" t="s">
        <v>228</v>
      </c>
      <c r="E101" s="16" t="s">
        <v>545</v>
      </c>
      <c r="F101" s="95" t="s">
        <v>311</v>
      </c>
      <c r="G101" s="16" t="s">
        <v>298</v>
      </c>
      <c r="H101">
        <v>50</v>
      </c>
      <c r="I101" s="16">
        <f t="shared" si="6"/>
        <v>47.5</v>
      </c>
      <c r="J101" s="16">
        <f t="shared" si="7"/>
        <v>2.5</v>
      </c>
      <c r="K101" s="64">
        <f t="shared" si="8"/>
        <v>0.95</v>
      </c>
      <c r="L101" s="16"/>
      <c r="M101">
        <v>26.5</v>
      </c>
      <c r="N101">
        <v>5.5</v>
      </c>
      <c r="O101">
        <v>8</v>
      </c>
      <c r="P101">
        <v>7.5</v>
      </c>
      <c r="Q101">
        <v>0</v>
      </c>
      <c r="R101">
        <v>1</v>
      </c>
      <c r="S101">
        <v>0.5</v>
      </c>
      <c r="T101">
        <v>1</v>
      </c>
    </row>
    <row r="102" spans="1:20" ht="14.25" x14ac:dyDescent="0.2">
      <c r="A102" s="47" t="s">
        <v>407</v>
      </c>
      <c r="B102" s="47" t="s">
        <v>535</v>
      </c>
      <c r="C102" s="47" t="s">
        <v>432</v>
      </c>
      <c r="D102" t="s">
        <v>143</v>
      </c>
      <c r="E102" s="16" t="s">
        <v>546</v>
      </c>
      <c r="F102" s="95" t="s">
        <v>311</v>
      </c>
      <c r="G102" s="16" t="s">
        <v>298</v>
      </c>
      <c r="H102">
        <v>4.5</v>
      </c>
      <c r="I102" s="16">
        <f t="shared" si="6"/>
        <v>4.5</v>
      </c>
      <c r="J102" s="16">
        <f t="shared" si="7"/>
        <v>0</v>
      </c>
      <c r="K102" s="64">
        <f t="shared" si="8"/>
        <v>1</v>
      </c>
      <c r="L102" s="16"/>
      <c r="M102">
        <v>3</v>
      </c>
      <c r="N102">
        <v>1</v>
      </c>
      <c r="O102">
        <v>0</v>
      </c>
      <c r="P102">
        <v>0.5</v>
      </c>
      <c r="Q102">
        <v>0</v>
      </c>
      <c r="R102">
        <v>0</v>
      </c>
      <c r="S102">
        <v>0</v>
      </c>
      <c r="T102">
        <v>0</v>
      </c>
    </row>
    <row r="103" spans="1:20" ht="14.25" x14ac:dyDescent="0.2">
      <c r="A103" s="47" t="s">
        <v>407</v>
      </c>
      <c r="B103" s="47" t="s">
        <v>535</v>
      </c>
      <c r="C103" s="47" t="s">
        <v>432</v>
      </c>
      <c r="D103" t="s">
        <v>86</v>
      </c>
      <c r="E103" s="16" t="s">
        <v>547</v>
      </c>
      <c r="F103" s="95" t="s">
        <v>311</v>
      </c>
      <c r="G103" s="16" t="s">
        <v>298</v>
      </c>
      <c r="H103">
        <v>1</v>
      </c>
      <c r="I103" s="16">
        <f t="shared" si="6"/>
        <v>1</v>
      </c>
      <c r="J103" s="16">
        <f t="shared" si="7"/>
        <v>0</v>
      </c>
      <c r="K103" s="64">
        <f t="shared" si="8"/>
        <v>1</v>
      </c>
      <c r="L103" s="16"/>
      <c r="M103">
        <v>0</v>
      </c>
      <c r="N103">
        <v>0</v>
      </c>
      <c r="O103">
        <v>0</v>
      </c>
      <c r="P103">
        <v>1</v>
      </c>
      <c r="Q103">
        <v>0</v>
      </c>
      <c r="R103">
        <v>0</v>
      </c>
      <c r="S103">
        <v>0</v>
      </c>
      <c r="T103">
        <v>0</v>
      </c>
    </row>
    <row r="104" spans="1:20" ht="14.25" x14ac:dyDescent="0.2">
      <c r="A104" s="47" t="s">
        <v>407</v>
      </c>
      <c r="B104" s="47" t="s">
        <v>535</v>
      </c>
      <c r="C104" s="47" t="s">
        <v>432</v>
      </c>
      <c r="D104" t="s">
        <v>133</v>
      </c>
      <c r="E104" s="16" t="s">
        <v>548</v>
      </c>
      <c r="F104" s="95" t="s">
        <v>311</v>
      </c>
      <c r="G104" s="16" t="s">
        <v>298</v>
      </c>
      <c r="H104">
        <v>2</v>
      </c>
      <c r="I104" s="16">
        <f t="shared" si="6"/>
        <v>2</v>
      </c>
      <c r="J104" s="16">
        <f t="shared" si="7"/>
        <v>0</v>
      </c>
      <c r="K104" s="64">
        <f t="shared" si="8"/>
        <v>1</v>
      </c>
      <c r="L104" s="16"/>
      <c r="M104">
        <v>2</v>
      </c>
      <c r="N104">
        <v>0</v>
      </c>
      <c r="O104">
        <v>0</v>
      </c>
      <c r="P104">
        <v>0</v>
      </c>
      <c r="Q104">
        <v>0</v>
      </c>
      <c r="R104">
        <v>0</v>
      </c>
      <c r="S104">
        <v>0</v>
      </c>
      <c r="T104">
        <v>0</v>
      </c>
    </row>
    <row r="105" spans="1:20" ht="14.25" x14ac:dyDescent="0.2">
      <c r="A105" s="47" t="s">
        <v>407</v>
      </c>
      <c r="B105" s="47" t="s">
        <v>535</v>
      </c>
      <c r="C105" s="47" t="s">
        <v>432</v>
      </c>
      <c r="D105" t="s">
        <v>84</v>
      </c>
      <c r="E105" s="16" t="s">
        <v>550</v>
      </c>
      <c r="F105" s="95" t="s">
        <v>311</v>
      </c>
      <c r="G105" s="16" t="s">
        <v>298</v>
      </c>
      <c r="H105">
        <v>22.5</v>
      </c>
      <c r="I105" s="16">
        <f t="shared" si="6"/>
        <v>22.5</v>
      </c>
      <c r="J105" s="16">
        <f t="shared" si="7"/>
        <v>0</v>
      </c>
      <c r="K105" s="64">
        <f t="shared" si="8"/>
        <v>1</v>
      </c>
      <c r="L105" s="16"/>
      <c r="M105">
        <v>15.5</v>
      </c>
      <c r="N105">
        <v>2</v>
      </c>
      <c r="O105">
        <v>2</v>
      </c>
      <c r="P105">
        <v>3</v>
      </c>
      <c r="Q105">
        <v>0</v>
      </c>
      <c r="R105">
        <v>0</v>
      </c>
      <c r="S105">
        <v>0</v>
      </c>
      <c r="T105">
        <v>0</v>
      </c>
    </row>
    <row r="106" spans="1:20" ht="14.25" x14ac:dyDescent="0.2">
      <c r="A106" s="47" t="s">
        <v>407</v>
      </c>
      <c r="B106" s="47" t="s">
        <v>535</v>
      </c>
      <c r="C106" s="47" t="s">
        <v>432</v>
      </c>
      <c r="D106" t="s">
        <v>197</v>
      </c>
      <c r="E106" s="16" t="s">
        <v>551</v>
      </c>
      <c r="F106" s="95" t="s">
        <v>311</v>
      </c>
      <c r="G106" s="16" t="s">
        <v>298</v>
      </c>
      <c r="H106">
        <v>20</v>
      </c>
      <c r="I106" s="16">
        <f t="shared" ref="I106:I137" si="9">SUM(M106:P106)</f>
        <v>19.5</v>
      </c>
      <c r="J106" s="16">
        <f t="shared" ref="J106:J137" si="10">SUM(Q106:T106)</f>
        <v>0.5</v>
      </c>
      <c r="K106" s="64">
        <f t="shared" ref="K106:K137" si="11">I106/H106</f>
        <v>0.97499999999999998</v>
      </c>
      <c r="L106" s="16"/>
      <c r="M106">
        <v>16.5</v>
      </c>
      <c r="N106">
        <v>1</v>
      </c>
      <c r="O106">
        <v>2</v>
      </c>
      <c r="P106">
        <v>0</v>
      </c>
      <c r="Q106">
        <v>0</v>
      </c>
      <c r="R106">
        <v>0</v>
      </c>
      <c r="S106">
        <v>0.5</v>
      </c>
      <c r="T106">
        <v>0</v>
      </c>
    </row>
    <row r="107" spans="1:20" ht="14.25" x14ac:dyDescent="0.2">
      <c r="A107" s="47" t="s">
        <v>407</v>
      </c>
      <c r="B107" s="47" t="s">
        <v>535</v>
      </c>
      <c r="C107" s="47" t="s">
        <v>432</v>
      </c>
      <c r="D107" t="s">
        <v>187</v>
      </c>
      <c r="E107" s="16" t="s">
        <v>552</v>
      </c>
      <c r="F107" s="95" t="s">
        <v>311</v>
      </c>
      <c r="G107" s="16" t="s">
        <v>298</v>
      </c>
      <c r="H107">
        <v>5.5</v>
      </c>
      <c r="I107" s="16">
        <f t="shared" si="9"/>
        <v>3</v>
      </c>
      <c r="J107" s="16">
        <f t="shared" si="10"/>
        <v>2.5</v>
      </c>
      <c r="K107" s="64">
        <f t="shared" si="11"/>
        <v>0.54545454545454541</v>
      </c>
      <c r="L107" s="16"/>
      <c r="M107">
        <v>0.5</v>
      </c>
      <c r="N107">
        <v>0</v>
      </c>
      <c r="O107">
        <v>1</v>
      </c>
      <c r="P107">
        <v>1.5</v>
      </c>
      <c r="Q107">
        <v>0</v>
      </c>
      <c r="R107">
        <v>2.5</v>
      </c>
      <c r="S107">
        <v>0</v>
      </c>
      <c r="T107">
        <v>0</v>
      </c>
    </row>
    <row r="108" spans="1:20" ht="14.25" x14ac:dyDescent="0.2">
      <c r="A108" s="47" t="s">
        <v>407</v>
      </c>
      <c r="B108" s="47" t="s">
        <v>535</v>
      </c>
      <c r="C108" s="47" t="s">
        <v>432</v>
      </c>
      <c r="D108" t="s">
        <v>82</v>
      </c>
      <c r="E108" s="16" t="s">
        <v>622</v>
      </c>
      <c r="F108" s="95" t="s">
        <v>311</v>
      </c>
      <c r="G108" s="16" t="s">
        <v>298</v>
      </c>
      <c r="H108">
        <v>11</v>
      </c>
      <c r="I108" s="16">
        <f t="shared" si="9"/>
        <v>9</v>
      </c>
      <c r="J108" s="16">
        <f t="shared" si="10"/>
        <v>2</v>
      </c>
      <c r="K108" s="64">
        <f t="shared" si="11"/>
        <v>0.81818181818181823</v>
      </c>
      <c r="L108" s="16"/>
      <c r="M108">
        <v>4</v>
      </c>
      <c r="N108">
        <v>0</v>
      </c>
      <c r="O108">
        <v>2</v>
      </c>
      <c r="P108">
        <v>3</v>
      </c>
      <c r="Q108">
        <v>0</v>
      </c>
      <c r="R108">
        <v>0</v>
      </c>
      <c r="S108">
        <v>0.5</v>
      </c>
      <c r="T108">
        <v>1.5</v>
      </c>
    </row>
    <row r="109" spans="1:20" ht="14.25" x14ac:dyDescent="0.2">
      <c r="A109" s="47" t="s">
        <v>407</v>
      </c>
      <c r="B109" s="47" t="s">
        <v>535</v>
      </c>
      <c r="C109" s="47" t="s">
        <v>432</v>
      </c>
      <c r="D109" t="s">
        <v>83</v>
      </c>
      <c r="E109" s="16" t="s">
        <v>553</v>
      </c>
      <c r="F109" s="95" t="s">
        <v>311</v>
      </c>
      <c r="G109" s="16" t="s">
        <v>298</v>
      </c>
      <c r="H109">
        <v>6</v>
      </c>
      <c r="I109" s="16">
        <f t="shared" si="9"/>
        <v>6</v>
      </c>
      <c r="J109" s="16">
        <f t="shared" si="10"/>
        <v>0</v>
      </c>
      <c r="K109" s="64">
        <f t="shared" si="11"/>
        <v>1</v>
      </c>
      <c r="L109" s="16"/>
      <c r="M109">
        <v>2</v>
      </c>
      <c r="N109">
        <v>0</v>
      </c>
      <c r="O109">
        <v>1</v>
      </c>
      <c r="P109">
        <v>3</v>
      </c>
      <c r="Q109">
        <v>0</v>
      </c>
      <c r="R109">
        <v>0</v>
      </c>
      <c r="S109">
        <v>0</v>
      </c>
      <c r="T109">
        <v>0</v>
      </c>
    </row>
    <row r="110" spans="1:20" ht="14.25" x14ac:dyDescent="0.2">
      <c r="A110" s="47" t="s">
        <v>407</v>
      </c>
      <c r="B110" s="47" t="s">
        <v>535</v>
      </c>
      <c r="C110" s="47" t="s">
        <v>432</v>
      </c>
      <c r="D110" t="s">
        <v>135</v>
      </c>
      <c r="E110" s="16" t="s">
        <v>554</v>
      </c>
      <c r="F110" s="95" t="s">
        <v>311</v>
      </c>
      <c r="G110" s="16" t="s">
        <v>298</v>
      </c>
      <c r="H110">
        <v>0.5</v>
      </c>
      <c r="I110" s="16">
        <f t="shared" si="9"/>
        <v>0.5</v>
      </c>
      <c r="J110" s="16">
        <f t="shared" si="10"/>
        <v>0</v>
      </c>
      <c r="K110" s="64">
        <f t="shared" si="11"/>
        <v>1</v>
      </c>
      <c r="L110" s="16"/>
      <c r="M110">
        <v>0</v>
      </c>
      <c r="N110">
        <v>0.5</v>
      </c>
      <c r="O110">
        <v>0</v>
      </c>
      <c r="P110">
        <v>0</v>
      </c>
      <c r="Q110">
        <v>0</v>
      </c>
      <c r="R110">
        <v>0</v>
      </c>
      <c r="S110">
        <v>0</v>
      </c>
      <c r="T110">
        <v>0</v>
      </c>
    </row>
    <row r="111" spans="1:20" ht="14.25" x14ac:dyDescent="0.2">
      <c r="A111" s="47" t="s">
        <v>407</v>
      </c>
      <c r="B111" s="47" t="s">
        <v>535</v>
      </c>
      <c r="C111" s="47" t="s">
        <v>432</v>
      </c>
      <c r="D111" t="s">
        <v>85</v>
      </c>
      <c r="E111" s="16" t="s">
        <v>555</v>
      </c>
      <c r="F111" s="95" t="s">
        <v>311</v>
      </c>
      <c r="G111" s="16" t="s">
        <v>298</v>
      </c>
      <c r="H111">
        <v>57</v>
      </c>
      <c r="I111" s="16">
        <f t="shared" si="9"/>
        <v>56.5</v>
      </c>
      <c r="J111" s="16">
        <f t="shared" si="10"/>
        <v>0.5</v>
      </c>
      <c r="K111" s="64">
        <f t="shared" si="11"/>
        <v>0.99122807017543857</v>
      </c>
      <c r="L111" s="16"/>
      <c r="M111">
        <v>42</v>
      </c>
      <c r="N111">
        <v>5.5</v>
      </c>
      <c r="O111">
        <v>4</v>
      </c>
      <c r="P111">
        <v>5</v>
      </c>
      <c r="Q111">
        <v>0</v>
      </c>
      <c r="R111">
        <v>0.5</v>
      </c>
      <c r="S111">
        <v>0</v>
      </c>
      <c r="T111">
        <v>0</v>
      </c>
    </row>
    <row r="112" spans="1:20" ht="14.25" x14ac:dyDescent="0.2">
      <c r="A112" s="47" t="s">
        <v>407</v>
      </c>
      <c r="B112" s="47" t="s">
        <v>535</v>
      </c>
      <c r="C112" s="47" t="s">
        <v>432</v>
      </c>
      <c r="D112" t="s">
        <v>172</v>
      </c>
      <c r="E112" s="16" t="s">
        <v>556</v>
      </c>
      <c r="F112" s="95" t="s">
        <v>311</v>
      </c>
      <c r="G112" s="16" t="s">
        <v>298</v>
      </c>
      <c r="H112">
        <v>0.5</v>
      </c>
      <c r="I112" s="16">
        <f t="shared" si="9"/>
        <v>0.5</v>
      </c>
      <c r="J112" s="16">
        <f t="shared" si="10"/>
        <v>0</v>
      </c>
      <c r="K112" s="64">
        <f t="shared" si="11"/>
        <v>1</v>
      </c>
      <c r="L112" s="16"/>
      <c r="M112">
        <v>0</v>
      </c>
      <c r="N112">
        <v>0</v>
      </c>
      <c r="O112">
        <v>0</v>
      </c>
      <c r="P112">
        <v>0.5</v>
      </c>
      <c r="Q112">
        <v>0</v>
      </c>
      <c r="R112">
        <v>0</v>
      </c>
      <c r="S112">
        <v>0</v>
      </c>
      <c r="T112">
        <v>0</v>
      </c>
    </row>
    <row r="113" spans="1:20" ht="14.25" x14ac:dyDescent="0.2">
      <c r="A113" s="47" t="s">
        <v>407</v>
      </c>
      <c r="B113" s="47" t="s">
        <v>535</v>
      </c>
      <c r="C113" s="47" t="s">
        <v>432</v>
      </c>
      <c r="D113" t="s">
        <v>147</v>
      </c>
      <c r="E113" s="16" t="s">
        <v>557</v>
      </c>
      <c r="F113" s="95" t="s">
        <v>311</v>
      </c>
      <c r="G113" s="16" t="s">
        <v>298</v>
      </c>
      <c r="H113">
        <v>3.5</v>
      </c>
      <c r="I113" s="16">
        <f t="shared" si="9"/>
        <v>3</v>
      </c>
      <c r="J113" s="16">
        <f t="shared" si="10"/>
        <v>0.5</v>
      </c>
      <c r="K113" s="64">
        <f t="shared" si="11"/>
        <v>0.8571428571428571</v>
      </c>
      <c r="L113" s="16"/>
      <c r="M113">
        <v>3</v>
      </c>
      <c r="N113">
        <v>0</v>
      </c>
      <c r="O113">
        <v>0</v>
      </c>
      <c r="P113">
        <v>0</v>
      </c>
      <c r="Q113">
        <v>0</v>
      </c>
      <c r="R113">
        <v>0</v>
      </c>
      <c r="S113">
        <v>0</v>
      </c>
      <c r="T113">
        <v>0.5</v>
      </c>
    </row>
    <row r="114" spans="1:20" ht="14.25" x14ac:dyDescent="0.2">
      <c r="A114" s="47" t="s">
        <v>407</v>
      </c>
      <c r="B114" s="47" t="s">
        <v>535</v>
      </c>
      <c r="C114" s="47" t="s">
        <v>432</v>
      </c>
      <c r="D114" t="s">
        <v>186</v>
      </c>
      <c r="E114" s="16" t="s">
        <v>558</v>
      </c>
      <c r="F114" s="95" t="s">
        <v>311</v>
      </c>
      <c r="G114" s="16" t="s">
        <v>298</v>
      </c>
      <c r="H114">
        <v>19</v>
      </c>
      <c r="I114" s="16">
        <f t="shared" si="9"/>
        <v>13.5</v>
      </c>
      <c r="J114" s="16">
        <f t="shared" si="10"/>
        <v>5.5</v>
      </c>
      <c r="K114" s="64">
        <f t="shared" si="11"/>
        <v>0.71052631578947367</v>
      </c>
      <c r="L114" s="16"/>
      <c r="M114">
        <v>5</v>
      </c>
      <c r="N114">
        <v>0.5</v>
      </c>
      <c r="O114">
        <v>5</v>
      </c>
      <c r="P114">
        <v>3</v>
      </c>
      <c r="Q114">
        <v>1.5</v>
      </c>
      <c r="R114">
        <v>1.5</v>
      </c>
      <c r="S114">
        <v>1</v>
      </c>
      <c r="T114">
        <v>1.5</v>
      </c>
    </row>
    <row r="115" spans="1:20" ht="14.25" x14ac:dyDescent="0.2">
      <c r="A115" s="47" t="s">
        <v>407</v>
      </c>
      <c r="B115" s="47" t="s">
        <v>535</v>
      </c>
      <c r="C115" s="47" t="s">
        <v>432</v>
      </c>
      <c r="D115" t="s">
        <v>120</v>
      </c>
      <c r="E115" s="16" t="s">
        <v>559</v>
      </c>
      <c r="F115" s="95" t="s">
        <v>311</v>
      </c>
      <c r="G115" s="16" t="s">
        <v>298</v>
      </c>
      <c r="H115">
        <v>4</v>
      </c>
      <c r="I115" s="16">
        <f t="shared" si="9"/>
        <v>4</v>
      </c>
      <c r="J115" s="16">
        <f t="shared" si="10"/>
        <v>0</v>
      </c>
      <c r="K115" s="64">
        <f t="shared" si="11"/>
        <v>1</v>
      </c>
      <c r="L115" s="16"/>
      <c r="M115">
        <v>3</v>
      </c>
      <c r="N115">
        <v>0.5</v>
      </c>
      <c r="O115">
        <v>0</v>
      </c>
      <c r="P115">
        <v>0.5</v>
      </c>
      <c r="Q115">
        <v>0</v>
      </c>
      <c r="R115">
        <v>0</v>
      </c>
      <c r="S115">
        <v>0</v>
      </c>
      <c r="T115">
        <v>0</v>
      </c>
    </row>
    <row r="116" spans="1:20" ht="14.25" x14ac:dyDescent="0.2">
      <c r="A116" s="47" t="s">
        <v>408</v>
      </c>
      <c r="B116" s="47" t="s">
        <v>467</v>
      </c>
      <c r="C116" s="47" t="s">
        <v>433</v>
      </c>
      <c r="D116" t="s">
        <v>113</v>
      </c>
      <c r="E116" s="16" t="s">
        <v>560</v>
      </c>
      <c r="F116" s="95" t="s">
        <v>311</v>
      </c>
      <c r="G116" s="16" t="s">
        <v>298</v>
      </c>
      <c r="H116">
        <v>20.5</v>
      </c>
      <c r="I116" s="16">
        <f t="shared" si="9"/>
        <v>17.5</v>
      </c>
      <c r="J116" s="16">
        <f t="shared" si="10"/>
        <v>3</v>
      </c>
      <c r="K116" s="64">
        <f t="shared" si="11"/>
        <v>0.85365853658536583</v>
      </c>
      <c r="L116" s="16"/>
      <c r="M116">
        <v>7</v>
      </c>
      <c r="N116">
        <v>4</v>
      </c>
      <c r="O116">
        <v>5</v>
      </c>
      <c r="P116">
        <v>1.5</v>
      </c>
      <c r="Q116">
        <v>0</v>
      </c>
      <c r="R116">
        <v>1</v>
      </c>
      <c r="S116">
        <v>0</v>
      </c>
      <c r="T116">
        <v>2</v>
      </c>
    </row>
    <row r="117" spans="1:20" ht="14.25" x14ac:dyDescent="0.2">
      <c r="A117" s="47" t="s">
        <v>408</v>
      </c>
      <c r="B117" s="47" t="s">
        <v>467</v>
      </c>
      <c r="C117" s="47" t="s">
        <v>433</v>
      </c>
      <c r="D117" t="s">
        <v>92</v>
      </c>
      <c r="E117" s="16" t="s">
        <v>561</v>
      </c>
      <c r="F117" s="95" t="s">
        <v>311</v>
      </c>
      <c r="G117" s="16" t="s">
        <v>298</v>
      </c>
      <c r="H117">
        <v>8</v>
      </c>
      <c r="I117" s="16">
        <f t="shared" si="9"/>
        <v>7</v>
      </c>
      <c r="J117" s="16">
        <f t="shared" si="10"/>
        <v>1</v>
      </c>
      <c r="K117" s="64">
        <f t="shared" si="11"/>
        <v>0.875</v>
      </c>
      <c r="L117" s="16"/>
      <c r="M117">
        <v>3.5</v>
      </c>
      <c r="N117">
        <v>1</v>
      </c>
      <c r="O117">
        <v>2</v>
      </c>
      <c r="P117">
        <v>0.5</v>
      </c>
      <c r="Q117">
        <v>0.5</v>
      </c>
      <c r="R117">
        <v>0</v>
      </c>
      <c r="S117">
        <v>0</v>
      </c>
      <c r="T117">
        <v>0.5</v>
      </c>
    </row>
    <row r="118" spans="1:20" ht="14.25" x14ac:dyDescent="0.2">
      <c r="A118" s="47" t="s">
        <v>408</v>
      </c>
      <c r="B118" s="47" t="s">
        <v>467</v>
      </c>
      <c r="C118" s="47" t="s">
        <v>433</v>
      </c>
      <c r="D118" t="s">
        <v>114</v>
      </c>
      <c r="E118" s="16" t="s">
        <v>562</v>
      </c>
      <c r="F118" s="95" t="s">
        <v>311</v>
      </c>
      <c r="G118" s="16" t="s">
        <v>298</v>
      </c>
      <c r="H118">
        <v>7.5</v>
      </c>
      <c r="I118" s="16">
        <f t="shared" si="9"/>
        <v>7.5</v>
      </c>
      <c r="J118" s="16">
        <f t="shared" si="10"/>
        <v>0</v>
      </c>
      <c r="K118" s="64">
        <f t="shared" si="11"/>
        <v>1</v>
      </c>
      <c r="L118" s="16"/>
      <c r="M118">
        <v>1.5</v>
      </c>
      <c r="N118">
        <v>1</v>
      </c>
      <c r="O118">
        <v>4</v>
      </c>
      <c r="P118">
        <v>1</v>
      </c>
      <c r="Q118">
        <v>0</v>
      </c>
      <c r="R118">
        <v>0</v>
      </c>
      <c r="S118">
        <v>0</v>
      </c>
      <c r="T118">
        <v>0</v>
      </c>
    </row>
    <row r="119" spans="1:20" ht="14.25" x14ac:dyDescent="0.2">
      <c r="A119" s="47" t="s">
        <v>408</v>
      </c>
      <c r="B119" s="47" t="s">
        <v>467</v>
      </c>
      <c r="C119" s="47" t="s">
        <v>433</v>
      </c>
      <c r="D119" t="s">
        <v>174</v>
      </c>
      <c r="E119" s="16" t="s">
        <v>563</v>
      </c>
      <c r="F119" s="95" t="s">
        <v>311</v>
      </c>
      <c r="G119" s="16" t="s">
        <v>298</v>
      </c>
      <c r="H119">
        <v>65.5</v>
      </c>
      <c r="I119" s="16">
        <f t="shared" si="9"/>
        <v>64</v>
      </c>
      <c r="J119" s="16">
        <f t="shared" si="10"/>
        <v>1.5</v>
      </c>
      <c r="K119" s="64">
        <f t="shared" si="11"/>
        <v>0.97709923664122134</v>
      </c>
      <c r="L119" s="16"/>
      <c r="M119">
        <v>52</v>
      </c>
      <c r="N119">
        <v>6</v>
      </c>
      <c r="O119">
        <v>2</v>
      </c>
      <c r="P119">
        <v>4</v>
      </c>
      <c r="Q119">
        <v>0</v>
      </c>
      <c r="R119">
        <v>1.5</v>
      </c>
      <c r="S119">
        <v>0</v>
      </c>
      <c r="T119">
        <v>0</v>
      </c>
    </row>
    <row r="120" spans="1:20" ht="14.25" x14ac:dyDescent="0.2">
      <c r="A120" s="47" t="s">
        <v>408</v>
      </c>
      <c r="B120" s="47" t="s">
        <v>467</v>
      </c>
      <c r="C120" s="47" t="s">
        <v>433</v>
      </c>
      <c r="D120" t="s">
        <v>203</v>
      </c>
      <c r="E120" s="16" t="s">
        <v>564</v>
      </c>
      <c r="F120" s="95" t="s">
        <v>311</v>
      </c>
      <c r="G120" s="16" t="s">
        <v>298</v>
      </c>
      <c r="H120">
        <v>6</v>
      </c>
      <c r="I120" s="16">
        <f t="shared" si="9"/>
        <v>5</v>
      </c>
      <c r="J120" s="16">
        <f t="shared" si="10"/>
        <v>1</v>
      </c>
      <c r="K120" s="64">
        <f t="shared" si="11"/>
        <v>0.83333333333333337</v>
      </c>
      <c r="L120" s="16"/>
      <c r="M120">
        <v>2</v>
      </c>
      <c r="N120">
        <v>0.5</v>
      </c>
      <c r="O120">
        <v>1.5</v>
      </c>
      <c r="P120">
        <v>1</v>
      </c>
      <c r="Q120">
        <v>0.5</v>
      </c>
      <c r="R120">
        <v>0</v>
      </c>
      <c r="S120">
        <v>0</v>
      </c>
      <c r="T120">
        <v>0.5</v>
      </c>
    </row>
    <row r="121" spans="1:20" ht="14.25" x14ac:dyDescent="0.2">
      <c r="A121" s="47" t="s">
        <v>408</v>
      </c>
      <c r="B121" s="47" t="s">
        <v>467</v>
      </c>
      <c r="C121" s="47" t="s">
        <v>433</v>
      </c>
      <c r="D121" t="s">
        <v>91</v>
      </c>
      <c r="E121" s="16" t="s">
        <v>565</v>
      </c>
      <c r="F121" s="95" t="s">
        <v>311</v>
      </c>
      <c r="G121" s="16" t="s">
        <v>298</v>
      </c>
      <c r="H121">
        <v>2</v>
      </c>
      <c r="I121" s="16">
        <f t="shared" si="9"/>
        <v>2</v>
      </c>
      <c r="J121" s="16">
        <f t="shared" si="10"/>
        <v>0</v>
      </c>
      <c r="K121" s="64">
        <f t="shared" si="11"/>
        <v>1</v>
      </c>
      <c r="L121" s="16"/>
      <c r="M121">
        <v>1.5</v>
      </c>
      <c r="N121">
        <v>0</v>
      </c>
      <c r="O121">
        <v>0</v>
      </c>
      <c r="P121">
        <v>0.5</v>
      </c>
      <c r="Q121">
        <v>0</v>
      </c>
      <c r="R121">
        <v>0</v>
      </c>
      <c r="S121">
        <v>0</v>
      </c>
      <c r="T121">
        <v>0</v>
      </c>
    </row>
    <row r="122" spans="1:20" ht="14.25" x14ac:dyDescent="0.2">
      <c r="A122" s="47" t="s">
        <v>409</v>
      </c>
      <c r="B122" s="47" t="s">
        <v>567</v>
      </c>
      <c r="C122" s="47" t="s">
        <v>434</v>
      </c>
      <c r="D122" t="s">
        <v>99</v>
      </c>
      <c r="E122" s="16" t="s">
        <v>568</v>
      </c>
      <c r="F122" s="95" t="s">
        <v>311</v>
      </c>
      <c r="G122" s="16" t="s">
        <v>298</v>
      </c>
      <c r="H122">
        <v>1</v>
      </c>
      <c r="I122" s="16">
        <f t="shared" si="9"/>
        <v>1</v>
      </c>
      <c r="J122" s="16">
        <f t="shared" si="10"/>
        <v>0</v>
      </c>
      <c r="K122" s="64">
        <f t="shared" si="11"/>
        <v>1</v>
      </c>
      <c r="L122" s="16"/>
      <c r="M122">
        <v>1</v>
      </c>
      <c r="N122">
        <v>0</v>
      </c>
      <c r="O122">
        <v>0</v>
      </c>
      <c r="P122">
        <v>0</v>
      </c>
      <c r="Q122">
        <v>0</v>
      </c>
      <c r="R122">
        <v>0</v>
      </c>
      <c r="S122">
        <v>0</v>
      </c>
      <c r="T122">
        <v>0</v>
      </c>
    </row>
    <row r="123" spans="1:20" ht="14.25" x14ac:dyDescent="0.2">
      <c r="A123" s="47" t="s">
        <v>409</v>
      </c>
      <c r="B123" s="47" t="s">
        <v>567</v>
      </c>
      <c r="C123" s="47" t="s">
        <v>434</v>
      </c>
      <c r="D123" t="s">
        <v>206</v>
      </c>
      <c r="E123" s="16" t="s">
        <v>569</v>
      </c>
      <c r="F123" s="95" t="s">
        <v>311</v>
      </c>
      <c r="G123" s="16" t="s">
        <v>298</v>
      </c>
      <c r="H123">
        <v>0.5</v>
      </c>
      <c r="I123" s="16">
        <f t="shared" si="9"/>
        <v>0.5</v>
      </c>
      <c r="J123" s="16">
        <f t="shared" si="10"/>
        <v>0</v>
      </c>
      <c r="K123" s="64">
        <f t="shared" si="11"/>
        <v>1</v>
      </c>
      <c r="L123" s="16"/>
      <c r="M123">
        <v>0</v>
      </c>
      <c r="N123">
        <v>0</v>
      </c>
      <c r="O123">
        <v>0</v>
      </c>
      <c r="P123">
        <v>0.5</v>
      </c>
      <c r="Q123">
        <v>0</v>
      </c>
      <c r="R123">
        <v>0</v>
      </c>
      <c r="S123">
        <v>0</v>
      </c>
      <c r="T123">
        <v>0</v>
      </c>
    </row>
    <row r="124" spans="1:20" ht="14.25" x14ac:dyDescent="0.2">
      <c r="A124" s="47" t="s">
        <v>409</v>
      </c>
      <c r="B124" s="47" t="s">
        <v>567</v>
      </c>
      <c r="C124" s="47" t="s">
        <v>434</v>
      </c>
      <c r="D124" t="s">
        <v>140</v>
      </c>
      <c r="E124" s="16" t="s">
        <v>570</v>
      </c>
      <c r="F124" s="95" t="s">
        <v>311</v>
      </c>
      <c r="G124" s="16" t="s">
        <v>298</v>
      </c>
      <c r="H124">
        <v>1.5</v>
      </c>
      <c r="I124" s="16">
        <f t="shared" si="9"/>
        <v>0.5</v>
      </c>
      <c r="J124" s="16">
        <f t="shared" si="10"/>
        <v>1</v>
      </c>
      <c r="K124" s="64">
        <f t="shared" si="11"/>
        <v>0.33333333333333331</v>
      </c>
      <c r="L124" s="16"/>
      <c r="M124">
        <v>0</v>
      </c>
      <c r="N124">
        <v>0</v>
      </c>
      <c r="O124">
        <v>0</v>
      </c>
      <c r="P124">
        <v>0.5</v>
      </c>
      <c r="Q124">
        <v>0</v>
      </c>
      <c r="R124">
        <v>0</v>
      </c>
      <c r="S124">
        <v>1</v>
      </c>
      <c r="T124">
        <v>0</v>
      </c>
    </row>
    <row r="125" spans="1:20" ht="14.25" x14ac:dyDescent="0.2">
      <c r="A125" s="47" t="s">
        <v>409</v>
      </c>
      <c r="B125" s="47" t="s">
        <v>567</v>
      </c>
      <c r="C125" s="47" t="s">
        <v>434</v>
      </c>
      <c r="D125" t="s">
        <v>98</v>
      </c>
      <c r="E125" s="16" t="s">
        <v>571</v>
      </c>
      <c r="F125" s="95" t="s">
        <v>311</v>
      </c>
      <c r="G125" s="16" t="s">
        <v>298</v>
      </c>
      <c r="H125">
        <v>2</v>
      </c>
      <c r="I125" s="16">
        <f t="shared" si="9"/>
        <v>1</v>
      </c>
      <c r="J125" s="16">
        <f t="shared" si="10"/>
        <v>1</v>
      </c>
      <c r="K125" s="64">
        <f t="shared" si="11"/>
        <v>0.5</v>
      </c>
      <c r="L125" s="16"/>
      <c r="M125">
        <v>0</v>
      </c>
      <c r="N125">
        <v>0</v>
      </c>
      <c r="O125">
        <v>1</v>
      </c>
      <c r="P125">
        <v>0</v>
      </c>
      <c r="Q125">
        <v>1</v>
      </c>
      <c r="R125">
        <v>0</v>
      </c>
      <c r="S125">
        <v>0</v>
      </c>
      <c r="T125">
        <v>0</v>
      </c>
    </row>
    <row r="126" spans="1:20" ht="14.25" x14ac:dyDescent="0.2">
      <c r="A126" s="47" t="s">
        <v>410</v>
      </c>
      <c r="B126" s="47" t="s">
        <v>441</v>
      </c>
      <c r="C126" s="47" t="s">
        <v>435</v>
      </c>
      <c r="D126" t="s">
        <v>137</v>
      </c>
      <c r="E126" s="16" t="s">
        <v>573</v>
      </c>
      <c r="F126" s="95" t="s">
        <v>311</v>
      </c>
      <c r="G126" s="16" t="s">
        <v>298</v>
      </c>
      <c r="H126">
        <v>64.5</v>
      </c>
      <c r="I126" s="16">
        <f t="shared" si="9"/>
        <v>64</v>
      </c>
      <c r="J126" s="16">
        <f t="shared" si="10"/>
        <v>0.5</v>
      </c>
      <c r="K126" s="64">
        <f t="shared" si="11"/>
        <v>0.99224806201550386</v>
      </c>
      <c r="L126" s="16"/>
      <c r="M126">
        <v>47.5</v>
      </c>
      <c r="N126">
        <v>6.5</v>
      </c>
      <c r="O126">
        <v>6</v>
      </c>
      <c r="P126">
        <v>4</v>
      </c>
      <c r="Q126">
        <v>0</v>
      </c>
      <c r="R126">
        <v>0</v>
      </c>
      <c r="S126">
        <v>0</v>
      </c>
      <c r="T126">
        <v>0.5</v>
      </c>
    </row>
    <row r="127" spans="1:20" ht="14.25" x14ac:dyDescent="0.2">
      <c r="A127" s="47" t="s">
        <v>410</v>
      </c>
      <c r="B127" s="47" t="s">
        <v>441</v>
      </c>
      <c r="C127" s="47" t="s">
        <v>435</v>
      </c>
      <c r="D127" t="s">
        <v>226</v>
      </c>
      <c r="E127" s="16" t="s">
        <v>574</v>
      </c>
      <c r="F127" s="95" t="s">
        <v>311</v>
      </c>
      <c r="G127" s="16" t="s">
        <v>298</v>
      </c>
      <c r="H127">
        <v>106</v>
      </c>
      <c r="I127" s="16">
        <f t="shared" si="9"/>
        <v>102.5</v>
      </c>
      <c r="J127" s="16">
        <f t="shared" si="10"/>
        <v>3.5</v>
      </c>
      <c r="K127" s="64">
        <f t="shared" si="11"/>
        <v>0.96698113207547165</v>
      </c>
      <c r="L127" s="16"/>
      <c r="M127">
        <v>58</v>
      </c>
      <c r="N127">
        <v>13.5</v>
      </c>
      <c r="O127">
        <v>14.5</v>
      </c>
      <c r="P127">
        <v>16.5</v>
      </c>
      <c r="Q127">
        <v>0</v>
      </c>
      <c r="R127">
        <v>2</v>
      </c>
      <c r="S127">
        <v>0</v>
      </c>
      <c r="T127">
        <v>1.5</v>
      </c>
    </row>
    <row r="128" spans="1:20" ht="14.25" x14ac:dyDescent="0.2">
      <c r="A128" s="47" t="s">
        <v>410</v>
      </c>
      <c r="B128" s="47" t="s">
        <v>441</v>
      </c>
      <c r="C128" s="47" t="s">
        <v>435</v>
      </c>
      <c r="D128" t="s">
        <v>148</v>
      </c>
      <c r="E128" s="16" t="s">
        <v>575</v>
      </c>
      <c r="F128" s="95" t="s">
        <v>311</v>
      </c>
      <c r="G128" s="16" t="s">
        <v>298</v>
      </c>
      <c r="H128">
        <v>1</v>
      </c>
      <c r="I128" s="16">
        <f t="shared" si="9"/>
        <v>1</v>
      </c>
      <c r="J128" s="16">
        <f t="shared" si="10"/>
        <v>0</v>
      </c>
      <c r="K128" s="64">
        <f t="shared" si="11"/>
        <v>1</v>
      </c>
      <c r="L128" s="16"/>
      <c r="M128">
        <v>1</v>
      </c>
      <c r="N128">
        <v>0</v>
      </c>
      <c r="O128">
        <v>0</v>
      </c>
      <c r="P128">
        <v>0</v>
      </c>
      <c r="Q128">
        <v>0</v>
      </c>
      <c r="R128">
        <v>0</v>
      </c>
      <c r="S128">
        <v>0</v>
      </c>
      <c r="T128">
        <v>0</v>
      </c>
    </row>
    <row r="129" spans="1:20" ht="14.25" x14ac:dyDescent="0.2">
      <c r="A129" s="47" t="s">
        <v>410</v>
      </c>
      <c r="B129" s="47" t="s">
        <v>441</v>
      </c>
      <c r="C129" s="47" t="s">
        <v>435</v>
      </c>
      <c r="D129" t="s">
        <v>138</v>
      </c>
      <c r="E129" s="16" t="s">
        <v>576</v>
      </c>
      <c r="F129" s="95" t="s">
        <v>311</v>
      </c>
      <c r="G129" s="16" t="s">
        <v>298</v>
      </c>
      <c r="H129">
        <v>152</v>
      </c>
      <c r="I129" s="16">
        <f t="shared" si="9"/>
        <v>139.5</v>
      </c>
      <c r="J129" s="16">
        <f t="shared" si="10"/>
        <v>12.5</v>
      </c>
      <c r="K129" s="64">
        <f t="shared" si="11"/>
        <v>0.91776315789473684</v>
      </c>
      <c r="L129" s="16"/>
      <c r="M129">
        <v>86</v>
      </c>
      <c r="N129">
        <v>18</v>
      </c>
      <c r="O129">
        <v>13.5</v>
      </c>
      <c r="P129">
        <v>22</v>
      </c>
      <c r="Q129">
        <v>5</v>
      </c>
      <c r="R129">
        <v>2</v>
      </c>
      <c r="S129">
        <v>2.5</v>
      </c>
      <c r="T129">
        <v>3</v>
      </c>
    </row>
    <row r="130" spans="1:20" ht="14.25" x14ac:dyDescent="0.2">
      <c r="A130" s="47" t="s">
        <v>411</v>
      </c>
      <c r="B130" s="47" t="s">
        <v>567</v>
      </c>
      <c r="C130" s="47" t="s">
        <v>436</v>
      </c>
      <c r="D130" t="s">
        <v>117</v>
      </c>
      <c r="E130" s="16" t="s">
        <v>577</v>
      </c>
      <c r="F130" s="95" t="s">
        <v>311</v>
      </c>
      <c r="G130" s="16" t="s">
        <v>298</v>
      </c>
      <c r="H130">
        <v>1.5</v>
      </c>
      <c r="I130" s="16">
        <f t="shared" si="9"/>
        <v>1.5</v>
      </c>
      <c r="J130" s="16">
        <f t="shared" si="10"/>
        <v>0</v>
      </c>
      <c r="K130" s="64">
        <f t="shared" si="11"/>
        <v>1</v>
      </c>
      <c r="L130" s="16"/>
      <c r="M130">
        <v>1</v>
      </c>
      <c r="N130">
        <v>0.5</v>
      </c>
      <c r="O130">
        <v>0</v>
      </c>
      <c r="P130">
        <v>0</v>
      </c>
      <c r="Q130">
        <v>0</v>
      </c>
      <c r="R130">
        <v>0</v>
      </c>
      <c r="S130">
        <v>0</v>
      </c>
      <c r="T130">
        <v>0</v>
      </c>
    </row>
    <row r="131" spans="1:20" ht="14.25" x14ac:dyDescent="0.2">
      <c r="A131" s="47" t="s">
        <v>411</v>
      </c>
      <c r="B131" s="47" t="s">
        <v>567</v>
      </c>
      <c r="C131" s="47" t="s">
        <v>436</v>
      </c>
      <c r="D131" t="s">
        <v>168</v>
      </c>
      <c r="E131" s="16" t="s">
        <v>578</v>
      </c>
      <c r="F131" s="95" t="s">
        <v>311</v>
      </c>
      <c r="G131" s="16" t="s">
        <v>298</v>
      </c>
      <c r="H131">
        <v>24.5</v>
      </c>
      <c r="I131" s="16">
        <f t="shared" si="9"/>
        <v>23.5</v>
      </c>
      <c r="J131" s="16">
        <f t="shared" si="10"/>
        <v>1</v>
      </c>
      <c r="K131" s="64">
        <f t="shared" si="11"/>
        <v>0.95918367346938771</v>
      </c>
      <c r="L131" s="16"/>
      <c r="M131">
        <v>8</v>
      </c>
      <c r="N131">
        <v>3</v>
      </c>
      <c r="O131">
        <v>1.5</v>
      </c>
      <c r="P131">
        <v>11</v>
      </c>
      <c r="Q131">
        <v>0.5</v>
      </c>
      <c r="R131">
        <v>0.5</v>
      </c>
      <c r="S131">
        <v>0</v>
      </c>
      <c r="T131">
        <v>0</v>
      </c>
    </row>
    <row r="132" spans="1:20" ht="14.25" x14ac:dyDescent="0.2">
      <c r="A132" s="47" t="s">
        <v>411</v>
      </c>
      <c r="B132" s="47" t="s">
        <v>567</v>
      </c>
      <c r="C132" s="47" t="s">
        <v>436</v>
      </c>
      <c r="D132" t="s">
        <v>129</v>
      </c>
      <c r="E132" s="16" t="s">
        <v>580</v>
      </c>
      <c r="F132" s="95" t="s">
        <v>311</v>
      </c>
      <c r="G132" s="16" t="s">
        <v>298</v>
      </c>
      <c r="H132">
        <v>81</v>
      </c>
      <c r="I132" s="16">
        <f t="shared" si="9"/>
        <v>74.5</v>
      </c>
      <c r="J132" s="16">
        <f t="shared" si="10"/>
        <v>6.5</v>
      </c>
      <c r="K132" s="64">
        <f t="shared" si="11"/>
        <v>0.91975308641975306</v>
      </c>
      <c r="L132" s="16"/>
      <c r="M132">
        <v>29</v>
      </c>
      <c r="N132">
        <v>4</v>
      </c>
      <c r="O132">
        <v>14</v>
      </c>
      <c r="P132">
        <v>27.5</v>
      </c>
      <c r="Q132">
        <v>0.5</v>
      </c>
      <c r="R132">
        <v>1.5</v>
      </c>
      <c r="S132">
        <v>2</v>
      </c>
      <c r="T132">
        <v>2.5</v>
      </c>
    </row>
    <row r="133" spans="1:20" ht="14.25" x14ac:dyDescent="0.2">
      <c r="A133" s="47" t="s">
        <v>411</v>
      </c>
      <c r="B133" s="47" t="s">
        <v>567</v>
      </c>
      <c r="C133" s="47" t="s">
        <v>436</v>
      </c>
      <c r="D133" t="s">
        <v>118</v>
      </c>
      <c r="E133" s="16" t="s">
        <v>581</v>
      </c>
      <c r="F133" s="95" t="s">
        <v>311</v>
      </c>
      <c r="G133" s="16" t="s">
        <v>298</v>
      </c>
      <c r="H133">
        <v>78.5</v>
      </c>
      <c r="I133" s="16">
        <f t="shared" si="9"/>
        <v>76</v>
      </c>
      <c r="J133" s="16">
        <f t="shared" si="10"/>
        <v>2.5</v>
      </c>
      <c r="K133" s="64">
        <f t="shared" si="11"/>
        <v>0.96815286624203822</v>
      </c>
      <c r="L133" s="16"/>
      <c r="M133">
        <v>49</v>
      </c>
      <c r="N133">
        <v>5.5</v>
      </c>
      <c r="O133">
        <v>10</v>
      </c>
      <c r="P133">
        <v>11.5</v>
      </c>
      <c r="Q133">
        <v>0</v>
      </c>
      <c r="R133">
        <v>1</v>
      </c>
      <c r="S133">
        <v>0</v>
      </c>
      <c r="T133">
        <v>1.5</v>
      </c>
    </row>
    <row r="134" spans="1:20" ht="14.25" x14ac:dyDescent="0.2">
      <c r="A134" s="47" t="s">
        <v>412</v>
      </c>
      <c r="B134" s="47" t="s">
        <v>525</v>
      </c>
      <c r="C134" s="47" t="s">
        <v>437</v>
      </c>
      <c r="D134" t="s">
        <v>193</v>
      </c>
      <c r="E134" s="16" t="s">
        <v>582</v>
      </c>
      <c r="F134" s="95" t="s">
        <v>311</v>
      </c>
      <c r="G134" s="16" t="s">
        <v>298</v>
      </c>
      <c r="H134">
        <v>1</v>
      </c>
      <c r="I134" s="16">
        <f t="shared" si="9"/>
        <v>1</v>
      </c>
      <c r="J134" s="16">
        <f t="shared" si="10"/>
        <v>0</v>
      </c>
      <c r="K134" s="64">
        <f t="shared" si="11"/>
        <v>1</v>
      </c>
      <c r="L134" s="16"/>
      <c r="M134">
        <v>0</v>
      </c>
      <c r="N134">
        <v>0</v>
      </c>
      <c r="O134">
        <v>1</v>
      </c>
      <c r="P134">
        <v>0</v>
      </c>
      <c r="Q134">
        <v>0</v>
      </c>
      <c r="R134">
        <v>0</v>
      </c>
      <c r="S134">
        <v>0</v>
      </c>
      <c r="T134">
        <v>0</v>
      </c>
    </row>
    <row r="135" spans="1:20" ht="14.25" x14ac:dyDescent="0.2">
      <c r="A135" s="47" t="s">
        <v>412</v>
      </c>
      <c r="B135" s="47" t="s">
        <v>525</v>
      </c>
      <c r="C135" s="47" t="s">
        <v>437</v>
      </c>
      <c r="D135" t="s">
        <v>219</v>
      </c>
      <c r="E135" s="16" t="s">
        <v>583</v>
      </c>
      <c r="F135" s="95" t="s">
        <v>311</v>
      </c>
      <c r="G135" s="16" t="s">
        <v>298</v>
      </c>
      <c r="H135">
        <v>19.5</v>
      </c>
      <c r="I135" s="16">
        <f t="shared" si="9"/>
        <v>18.5</v>
      </c>
      <c r="J135" s="16">
        <f t="shared" si="10"/>
        <v>1</v>
      </c>
      <c r="K135" s="64">
        <f t="shared" si="11"/>
        <v>0.94871794871794868</v>
      </c>
      <c r="L135" s="16"/>
      <c r="M135">
        <v>10</v>
      </c>
      <c r="N135">
        <v>3.5</v>
      </c>
      <c r="O135">
        <v>2</v>
      </c>
      <c r="P135">
        <v>3</v>
      </c>
      <c r="Q135">
        <v>1</v>
      </c>
      <c r="R135">
        <v>0</v>
      </c>
      <c r="S135">
        <v>0</v>
      </c>
      <c r="T135">
        <v>0</v>
      </c>
    </row>
    <row r="136" spans="1:20" ht="14.25" x14ac:dyDescent="0.2">
      <c r="A136" s="47" t="s">
        <v>412</v>
      </c>
      <c r="B136" s="47" t="s">
        <v>525</v>
      </c>
      <c r="C136" s="47" t="s">
        <v>437</v>
      </c>
      <c r="D136" t="s">
        <v>217</v>
      </c>
      <c r="E136" s="16" t="s">
        <v>584</v>
      </c>
      <c r="F136" s="95" t="s">
        <v>311</v>
      </c>
      <c r="G136" s="16" t="s">
        <v>298</v>
      </c>
      <c r="H136">
        <v>4</v>
      </c>
      <c r="I136" s="16">
        <f t="shared" si="9"/>
        <v>3.5</v>
      </c>
      <c r="J136" s="16">
        <f t="shared" si="10"/>
        <v>0.5</v>
      </c>
      <c r="K136" s="64">
        <f t="shared" si="11"/>
        <v>0.875</v>
      </c>
      <c r="L136" s="16"/>
      <c r="M136">
        <v>2.5</v>
      </c>
      <c r="N136">
        <v>0</v>
      </c>
      <c r="O136">
        <v>1</v>
      </c>
      <c r="P136">
        <v>0</v>
      </c>
      <c r="Q136">
        <v>0</v>
      </c>
      <c r="R136">
        <v>0</v>
      </c>
      <c r="S136">
        <v>0</v>
      </c>
      <c r="T136">
        <v>0.5</v>
      </c>
    </row>
    <row r="137" spans="1:20" ht="14.25" x14ac:dyDescent="0.2">
      <c r="A137" s="47" t="s">
        <v>412</v>
      </c>
      <c r="B137" s="47" t="s">
        <v>525</v>
      </c>
      <c r="C137" s="47" t="s">
        <v>437</v>
      </c>
      <c r="D137" t="s">
        <v>109</v>
      </c>
      <c r="E137" s="16" t="s">
        <v>585</v>
      </c>
      <c r="F137" s="95" t="s">
        <v>311</v>
      </c>
      <c r="G137" s="16" t="s">
        <v>298</v>
      </c>
      <c r="H137">
        <v>7</v>
      </c>
      <c r="I137" s="16">
        <f t="shared" si="9"/>
        <v>5.5</v>
      </c>
      <c r="J137" s="16">
        <f t="shared" si="10"/>
        <v>1.5</v>
      </c>
      <c r="K137" s="64">
        <f t="shared" si="11"/>
        <v>0.7857142857142857</v>
      </c>
      <c r="L137" s="16"/>
      <c r="M137">
        <v>1.5</v>
      </c>
      <c r="N137">
        <v>0</v>
      </c>
      <c r="O137">
        <v>1.5</v>
      </c>
      <c r="P137">
        <v>2.5</v>
      </c>
      <c r="Q137">
        <v>1</v>
      </c>
      <c r="R137">
        <v>0</v>
      </c>
      <c r="S137">
        <v>0.5</v>
      </c>
      <c r="T137">
        <v>0</v>
      </c>
    </row>
    <row r="138" spans="1:20" ht="14.25" x14ac:dyDescent="0.2">
      <c r="A138" s="47" t="s">
        <v>412</v>
      </c>
      <c r="B138" s="47" t="s">
        <v>525</v>
      </c>
      <c r="C138" s="47" t="s">
        <v>437</v>
      </c>
      <c r="D138" t="s">
        <v>171</v>
      </c>
      <c r="E138" s="16" t="s">
        <v>586</v>
      </c>
      <c r="F138" s="95" t="s">
        <v>311</v>
      </c>
      <c r="G138" s="16" t="s">
        <v>298</v>
      </c>
      <c r="H138">
        <v>9.5</v>
      </c>
      <c r="I138" s="16">
        <f t="shared" ref="I138:I161" si="12">SUM(M138:P138)</f>
        <v>9.5</v>
      </c>
      <c r="J138" s="16">
        <f t="shared" ref="J138:J161" si="13">SUM(Q138:T138)</f>
        <v>0</v>
      </c>
      <c r="K138" s="64">
        <f t="shared" ref="K138:K161" si="14">I138/H138</f>
        <v>1</v>
      </c>
      <c r="L138" s="16"/>
      <c r="M138">
        <v>6.5</v>
      </c>
      <c r="N138">
        <v>0</v>
      </c>
      <c r="O138">
        <v>2.5</v>
      </c>
      <c r="P138">
        <v>0.5</v>
      </c>
      <c r="Q138">
        <v>0</v>
      </c>
      <c r="R138">
        <v>0</v>
      </c>
      <c r="S138">
        <v>0</v>
      </c>
      <c r="T138">
        <v>0</v>
      </c>
    </row>
    <row r="139" spans="1:20" ht="14.25" x14ac:dyDescent="0.2">
      <c r="A139" s="47" t="s">
        <v>412</v>
      </c>
      <c r="B139" s="47" t="s">
        <v>525</v>
      </c>
      <c r="C139" s="47" t="s">
        <v>437</v>
      </c>
      <c r="D139" t="s">
        <v>74</v>
      </c>
      <c r="E139" s="16" t="s">
        <v>587</v>
      </c>
      <c r="F139" s="95" t="s">
        <v>311</v>
      </c>
      <c r="G139" s="16" t="s">
        <v>298</v>
      </c>
      <c r="H139">
        <v>2</v>
      </c>
      <c r="I139" s="16">
        <f t="shared" si="12"/>
        <v>2</v>
      </c>
      <c r="J139" s="16">
        <f t="shared" si="13"/>
        <v>0</v>
      </c>
      <c r="K139" s="64">
        <f t="shared" si="14"/>
        <v>1</v>
      </c>
      <c r="L139" s="16"/>
      <c r="M139">
        <v>0.5</v>
      </c>
      <c r="N139">
        <v>0</v>
      </c>
      <c r="O139">
        <v>1</v>
      </c>
      <c r="P139">
        <v>0.5</v>
      </c>
      <c r="Q139">
        <v>0</v>
      </c>
      <c r="R139">
        <v>0</v>
      </c>
      <c r="S139">
        <v>0</v>
      </c>
      <c r="T139">
        <v>0</v>
      </c>
    </row>
    <row r="140" spans="1:20" ht="14.25" x14ac:dyDescent="0.2">
      <c r="A140" s="47" t="s">
        <v>412</v>
      </c>
      <c r="B140" s="47" t="s">
        <v>525</v>
      </c>
      <c r="C140" s="47" t="s">
        <v>437</v>
      </c>
      <c r="D140" t="s">
        <v>194</v>
      </c>
      <c r="E140" s="16" t="s">
        <v>588</v>
      </c>
      <c r="F140" s="95" t="s">
        <v>311</v>
      </c>
      <c r="G140" s="16" t="s">
        <v>298</v>
      </c>
      <c r="H140">
        <v>9.5</v>
      </c>
      <c r="I140" s="16">
        <f t="shared" si="12"/>
        <v>9.5</v>
      </c>
      <c r="J140" s="16">
        <f t="shared" si="13"/>
        <v>0</v>
      </c>
      <c r="K140" s="64">
        <f t="shared" si="14"/>
        <v>1</v>
      </c>
      <c r="L140" s="16"/>
      <c r="M140">
        <v>4.5</v>
      </c>
      <c r="N140">
        <v>2</v>
      </c>
      <c r="O140">
        <v>2</v>
      </c>
      <c r="P140">
        <v>1</v>
      </c>
      <c r="Q140">
        <v>0</v>
      </c>
      <c r="R140">
        <v>0</v>
      </c>
      <c r="S140">
        <v>0</v>
      </c>
      <c r="T140">
        <v>0</v>
      </c>
    </row>
    <row r="141" spans="1:20" ht="14.25" x14ac:dyDescent="0.2">
      <c r="A141" s="47" t="s">
        <v>412</v>
      </c>
      <c r="B141" s="47" t="s">
        <v>525</v>
      </c>
      <c r="C141" s="47" t="s">
        <v>437</v>
      </c>
      <c r="D141" t="s">
        <v>381</v>
      </c>
      <c r="E141" s="16" t="s">
        <v>618</v>
      </c>
      <c r="F141" s="95" t="s">
        <v>311</v>
      </c>
      <c r="G141" s="16" t="s">
        <v>298</v>
      </c>
      <c r="H141">
        <v>1</v>
      </c>
      <c r="I141" s="16">
        <f t="shared" si="12"/>
        <v>0.5</v>
      </c>
      <c r="J141" s="16">
        <f t="shared" si="13"/>
        <v>0.5</v>
      </c>
      <c r="K141" s="64">
        <f t="shared" si="14"/>
        <v>0.5</v>
      </c>
      <c r="L141" s="16"/>
      <c r="M141">
        <v>0</v>
      </c>
      <c r="N141">
        <v>0</v>
      </c>
      <c r="O141">
        <v>0</v>
      </c>
      <c r="P141">
        <v>0.5</v>
      </c>
      <c r="Q141">
        <v>0</v>
      </c>
      <c r="R141">
        <v>0.5</v>
      </c>
      <c r="S141">
        <v>0</v>
      </c>
      <c r="T141">
        <v>0</v>
      </c>
    </row>
    <row r="142" spans="1:20" ht="14.25" x14ac:dyDescent="0.2">
      <c r="A142" s="47" t="s">
        <v>412</v>
      </c>
      <c r="B142" s="47" t="s">
        <v>525</v>
      </c>
      <c r="C142" s="47" t="s">
        <v>437</v>
      </c>
      <c r="D142" t="s">
        <v>230</v>
      </c>
      <c r="E142" s="16" t="s">
        <v>589</v>
      </c>
      <c r="F142" s="95" t="s">
        <v>311</v>
      </c>
      <c r="G142" s="16" t="s">
        <v>298</v>
      </c>
      <c r="H142">
        <v>18.5</v>
      </c>
      <c r="I142" s="16">
        <f t="shared" si="12"/>
        <v>15</v>
      </c>
      <c r="J142" s="16">
        <f t="shared" si="13"/>
        <v>3.5</v>
      </c>
      <c r="K142" s="64">
        <f t="shared" si="14"/>
        <v>0.81081081081081086</v>
      </c>
      <c r="L142" s="16"/>
      <c r="M142">
        <v>9</v>
      </c>
      <c r="N142">
        <v>4</v>
      </c>
      <c r="O142">
        <v>1</v>
      </c>
      <c r="P142">
        <v>1</v>
      </c>
      <c r="Q142">
        <v>3</v>
      </c>
      <c r="R142">
        <v>0</v>
      </c>
      <c r="S142">
        <v>0</v>
      </c>
      <c r="T142">
        <v>0.5</v>
      </c>
    </row>
    <row r="143" spans="1:20" ht="14.25" x14ac:dyDescent="0.2">
      <c r="A143" s="47" t="s">
        <v>413</v>
      </c>
      <c r="B143" s="47" t="s">
        <v>521</v>
      </c>
      <c r="C143" s="47" t="s">
        <v>438</v>
      </c>
      <c r="D143" t="s">
        <v>224</v>
      </c>
      <c r="E143" s="16" t="s">
        <v>590</v>
      </c>
      <c r="F143" s="95" t="s">
        <v>311</v>
      </c>
      <c r="G143" s="16" t="s">
        <v>298</v>
      </c>
      <c r="H143">
        <v>3</v>
      </c>
      <c r="I143" s="16">
        <f t="shared" si="12"/>
        <v>3</v>
      </c>
      <c r="J143" s="16">
        <f t="shared" si="13"/>
        <v>0</v>
      </c>
      <c r="K143" s="64">
        <f t="shared" si="14"/>
        <v>1</v>
      </c>
      <c r="L143" s="16"/>
      <c r="M143">
        <v>3</v>
      </c>
      <c r="N143">
        <v>0</v>
      </c>
      <c r="O143">
        <v>0</v>
      </c>
      <c r="P143">
        <v>0</v>
      </c>
      <c r="Q143">
        <v>0</v>
      </c>
      <c r="R143">
        <v>0</v>
      </c>
      <c r="S143">
        <v>0</v>
      </c>
      <c r="T143">
        <v>0</v>
      </c>
    </row>
    <row r="144" spans="1:20" ht="14.25" x14ac:dyDescent="0.2">
      <c r="A144" s="47" t="s">
        <v>413</v>
      </c>
      <c r="B144" s="47" t="s">
        <v>521</v>
      </c>
      <c r="C144" s="47" t="s">
        <v>438</v>
      </c>
      <c r="D144" t="s">
        <v>192</v>
      </c>
      <c r="E144" s="16" t="s">
        <v>592</v>
      </c>
      <c r="F144" s="95" t="s">
        <v>311</v>
      </c>
      <c r="G144" s="16" t="s">
        <v>298</v>
      </c>
      <c r="H144">
        <v>1</v>
      </c>
      <c r="I144" s="16">
        <f t="shared" si="12"/>
        <v>0</v>
      </c>
      <c r="J144" s="16">
        <f t="shared" si="13"/>
        <v>1</v>
      </c>
      <c r="K144" s="64">
        <f t="shared" si="14"/>
        <v>0</v>
      </c>
      <c r="L144" s="16"/>
      <c r="M144">
        <v>0</v>
      </c>
      <c r="N144">
        <v>0</v>
      </c>
      <c r="O144">
        <v>0</v>
      </c>
      <c r="P144">
        <v>0</v>
      </c>
      <c r="Q144">
        <v>0</v>
      </c>
      <c r="R144">
        <v>1</v>
      </c>
      <c r="S144">
        <v>0</v>
      </c>
      <c r="T144">
        <v>0</v>
      </c>
    </row>
    <row r="145" spans="1:20" ht="14.25" x14ac:dyDescent="0.2">
      <c r="A145" s="47" t="s">
        <v>413</v>
      </c>
      <c r="B145" s="47" t="s">
        <v>521</v>
      </c>
      <c r="C145" s="47" t="s">
        <v>438</v>
      </c>
      <c r="D145" t="s">
        <v>131</v>
      </c>
      <c r="E145" s="16" t="s">
        <v>593</v>
      </c>
      <c r="F145" s="95" t="s">
        <v>311</v>
      </c>
      <c r="G145" s="16" t="s">
        <v>298</v>
      </c>
      <c r="H145">
        <v>2.5</v>
      </c>
      <c r="I145" s="16">
        <f t="shared" si="12"/>
        <v>2.5</v>
      </c>
      <c r="J145" s="16">
        <f t="shared" si="13"/>
        <v>0</v>
      </c>
      <c r="K145" s="64">
        <f t="shared" si="14"/>
        <v>1</v>
      </c>
      <c r="L145" s="16"/>
      <c r="M145">
        <v>2</v>
      </c>
      <c r="N145">
        <v>0</v>
      </c>
      <c r="O145">
        <v>0</v>
      </c>
      <c r="P145">
        <v>0.5</v>
      </c>
      <c r="Q145">
        <v>0</v>
      </c>
      <c r="R145">
        <v>0</v>
      </c>
      <c r="S145">
        <v>0</v>
      </c>
      <c r="T145">
        <v>0</v>
      </c>
    </row>
    <row r="146" spans="1:20" ht="14.25" x14ac:dyDescent="0.2">
      <c r="A146" s="47" t="s">
        <v>414</v>
      </c>
      <c r="B146" s="47" t="s">
        <v>521</v>
      </c>
      <c r="C146" s="47" t="s">
        <v>439</v>
      </c>
      <c r="D146" t="s">
        <v>161</v>
      </c>
      <c r="E146" s="16" t="s">
        <v>595</v>
      </c>
      <c r="F146" s="95" t="s">
        <v>311</v>
      </c>
      <c r="G146" s="16" t="s">
        <v>298</v>
      </c>
      <c r="H146">
        <v>9</v>
      </c>
      <c r="I146" s="16">
        <f t="shared" si="12"/>
        <v>9</v>
      </c>
      <c r="J146" s="16">
        <f t="shared" si="13"/>
        <v>0</v>
      </c>
      <c r="K146" s="64">
        <f t="shared" si="14"/>
        <v>1</v>
      </c>
      <c r="L146" s="16"/>
      <c r="M146">
        <v>3</v>
      </c>
      <c r="N146">
        <v>1</v>
      </c>
      <c r="O146">
        <v>2</v>
      </c>
      <c r="P146">
        <v>3</v>
      </c>
      <c r="Q146">
        <v>0</v>
      </c>
      <c r="R146">
        <v>0</v>
      </c>
      <c r="S146">
        <v>0</v>
      </c>
      <c r="T146">
        <v>0</v>
      </c>
    </row>
    <row r="147" spans="1:20" ht="14.25" x14ac:dyDescent="0.2">
      <c r="A147" s="47" t="s">
        <v>414</v>
      </c>
      <c r="B147" s="47" t="s">
        <v>447</v>
      </c>
      <c r="C147" s="47" t="s">
        <v>439</v>
      </c>
      <c r="D147" t="s">
        <v>104</v>
      </c>
      <c r="E147" s="16" t="s">
        <v>597</v>
      </c>
      <c r="F147" s="95" t="s">
        <v>311</v>
      </c>
      <c r="G147" s="16" t="s">
        <v>298</v>
      </c>
      <c r="H147">
        <v>17.5</v>
      </c>
      <c r="I147" s="16">
        <f t="shared" si="12"/>
        <v>16.5</v>
      </c>
      <c r="J147" s="16">
        <f t="shared" si="13"/>
        <v>1</v>
      </c>
      <c r="K147" s="64">
        <f t="shared" si="14"/>
        <v>0.94285714285714284</v>
      </c>
      <c r="L147" s="16"/>
      <c r="M147">
        <v>12</v>
      </c>
      <c r="N147">
        <v>0.5</v>
      </c>
      <c r="O147">
        <v>1</v>
      </c>
      <c r="P147">
        <v>3</v>
      </c>
      <c r="Q147">
        <v>0</v>
      </c>
      <c r="R147">
        <v>1</v>
      </c>
      <c r="S147">
        <v>0</v>
      </c>
      <c r="T147">
        <v>0</v>
      </c>
    </row>
    <row r="148" spans="1:20" ht="14.25" x14ac:dyDescent="0.2">
      <c r="A148" s="47" t="s">
        <v>414</v>
      </c>
      <c r="B148" s="47" t="s">
        <v>521</v>
      </c>
      <c r="C148" s="47" t="s">
        <v>439</v>
      </c>
      <c r="D148" t="s">
        <v>130</v>
      </c>
      <c r="E148" s="16" t="s">
        <v>598</v>
      </c>
      <c r="F148" s="95" t="s">
        <v>311</v>
      </c>
      <c r="G148" s="16" t="s">
        <v>298</v>
      </c>
      <c r="H148">
        <v>25.5</v>
      </c>
      <c r="I148" s="16">
        <f t="shared" si="12"/>
        <v>24</v>
      </c>
      <c r="J148" s="16">
        <f t="shared" si="13"/>
        <v>1.5</v>
      </c>
      <c r="K148" s="64">
        <f t="shared" si="14"/>
        <v>0.94117647058823528</v>
      </c>
      <c r="L148" s="16"/>
      <c r="M148">
        <v>7</v>
      </c>
      <c r="N148">
        <v>2</v>
      </c>
      <c r="O148">
        <v>6</v>
      </c>
      <c r="P148">
        <v>9</v>
      </c>
      <c r="Q148">
        <v>1</v>
      </c>
      <c r="R148">
        <v>0.5</v>
      </c>
      <c r="S148">
        <v>0</v>
      </c>
      <c r="T148">
        <v>0</v>
      </c>
    </row>
    <row r="149" spans="1:20" ht="14.25" x14ac:dyDescent="0.2">
      <c r="A149" s="47" t="s">
        <v>414</v>
      </c>
      <c r="B149" s="47" t="s">
        <v>447</v>
      </c>
      <c r="C149" s="47" t="s">
        <v>439</v>
      </c>
      <c r="D149" t="s">
        <v>110</v>
      </c>
      <c r="E149" s="16" t="s">
        <v>599</v>
      </c>
      <c r="F149" s="95" t="s">
        <v>311</v>
      </c>
      <c r="G149" s="16" t="s">
        <v>298</v>
      </c>
      <c r="H149">
        <v>2.5</v>
      </c>
      <c r="I149" s="16">
        <f t="shared" si="12"/>
        <v>2.5</v>
      </c>
      <c r="J149" s="16">
        <f t="shared" si="13"/>
        <v>0</v>
      </c>
      <c r="K149" s="64">
        <f t="shared" si="14"/>
        <v>1</v>
      </c>
      <c r="L149" s="16"/>
      <c r="M149">
        <v>0</v>
      </c>
      <c r="N149">
        <v>0.5</v>
      </c>
      <c r="O149">
        <v>2</v>
      </c>
      <c r="P149">
        <v>0</v>
      </c>
      <c r="Q149">
        <v>0</v>
      </c>
      <c r="R149">
        <v>0</v>
      </c>
      <c r="S149">
        <v>0</v>
      </c>
      <c r="T149">
        <v>0</v>
      </c>
    </row>
    <row r="150" spans="1:20" ht="14.25" x14ac:dyDescent="0.2">
      <c r="A150" s="47" t="s">
        <v>414</v>
      </c>
      <c r="B150" s="47" t="s">
        <v>521</v>
      </c>
      <c r="C150" s="47" t="s">
        <v>439</v>
      </c>
      <c r="D150" t="s">
        <v>128</v>
      </c>
      <c r="E150" s="16" t="s">
        <v>600</v>
      </c>
      <c r="F150" s="95" t="s">
        <v>311</v>
      </c>
      <c r="G150" s="16" t="s">
        <v>298</v>
      </c>
      <c r="H150">
        <v>26.5</v>
      </c>
      <c r="I150" s="16">
        <f t="shared" si="12"/>
        <v>25</v>
      </c>
      <c r="J150" s="16">
        <f t="shared" si="13"/>
        <v>1.5</v>
      </c>
      <c r="K150" s="64">
        <f t="shared" si="14"/>
        <v>0.94339622641509435</v>
      </c>
      <c r="L150" s="16"/>
      <c r="M150">
        <v>6</v>
      </c>
      <c r="N150">
        <v>8.5</v>
      </c>
      <c r="O150">
        <v>3.5</v>
      </c>
      <c r="P150">
        <v>7</v>
      </c>
      <c r="Q150">
        <v>0</v>
      </c>
      <c r="R150">
        <v>0.5</v>
      </c>
      <c r="S150">
        <v>0</v>
      </c>
      <c r="T150">
        <v>1</v>
      </c>
    </row>
    <row r="151" spans="1:20" ht="14.25" x14ac:dyDescent="0.2">
      <c r="A151" s="47" t="s">
        <v>415</v>
      </c>
      <c r="B151" s="47" t="s">
        <v>567</v>
      </c>
      <c r="C151" s="47" t="s">
        <v>440</v>
      </c>
      <c r="D151" t="s">
        <v>100</v>
      </c>
      <c r="E151" s="16" t="s">
        <v>601</v>
      </c>
      <c r="F151" s="95" t="s">
        <v>311</v>
      </c>
      <c r="G151" s="16" t="s">
        <v>298</v>
      </c>
      <c r="H151">
        <v>5</v>
      </c>
      <c r="I151" s="16">
        <f t="shared" si="12"/>
        <v>3.5</v>
      </c>
      <c r="J151" s="16">
        <f t="shared" si="13"/>
        <v>1.5</v>
      </c>
      <c r="K151" s="64">
        <f t="shared" si="14"/>
        <v>0.7</v>
      </c>
      <c r="L151" s="16"/>
      <c r="M151">
        <v>1</v>
      </c>
      <c r="N151">
        <v>0</v>
      </c>
      <c r="O151">
        <v>1</v>
      </c>
      <c r="P151">
        <v>1.5</v>
      </c>
      <c r="Q151">
        <v>0</v>
      </c>
      <c r="R151">
        <v>0</v>
      </c>
      <c r="S151">
        <v>0</v>
      </c>
      <c r="T151">
        <v>1.5</v>
      </c>
    </row>
    <row r="152" spans="1:20" ht="14.25" x14ac:dyDescent="0.2">
      <c r="A152" s="47" t="s">
        <v>415</v>
      </c>
      <c r="B152" s="47" t="s">
        <v>567</v>
      </c>
      <c r="C152" s="47" t="s">
        <v>440</v>
      </c>
      <c r="D152" t="s">
        <v>80</v>
      </c>
      <c r="E152" s="16" t="s">
        <v>602</v>
      </c>
      <c r="F152" s="95" t="s">
        <v>311</v>
      </c>
      <c r="G152" s="16" t="s">
        <v>298</v>
      </c>
      <c r="H152">
        <v>10.5</v>
      </c>
      <c r="I152" s="16">
        <f t="shared" si="12"/>
        <v>8</v>
      </c>
      <c r="J152" s="16">
        <f t="shared" si="13"/>
        <v>2.5</v>
      </c>
      <c r="K152" s="64">
        <f t="shared" si="14"/>
        <v>0.76190476190476186</v>
      </c>
      <c r="L152" s="16"/>
      <c r="M152">
        <v>4</v>
      </c>
      <c r="N152">
        <v>0</v>
      </c>
      <c r="O152">
        <v>1</v>
      </c>
      <c r="P152">
        <v>3</v>
      </c>
      <c r="Q152">
        <v>1</v>
      </c>
      <c r="R152">
        <v>0</v>
      </c>
      <c r="S152">
        <v>1</v>
      </c>
      <c r="T152">
        <v>0.5</v>
      </c>
    </row>
    <row r="153" spans="1:20" ht="14.25" x14ac:dyDescent="0.2">
      <c r="A153" s="47" t="s">
        <v>415</v>
      </c>
      <c r="B153" s="47" t="s">
        <v>567</v>
      </c>
      <c r="C153" s="47" t="s">
        <v>440</v>
      </c>
      <c r="D153" t="s">
        <v>215</v>
      </c>
      <c r="E153" s="16" t="s">
        <v>603</v>
      </c>
      <c r="F153" s="95" t="s">
        <v>311</v>
      </c>
      <c r="G153" s="16" t="s">
        <v>298</v>
      </c>
      <c r="H153">
        <v>7</v>
      </c>
      <c r="I153" s="16">
        <f t="shared" si="12"/>
        <v>7</v>
      </c>
      <c r="J153" s="16">
        <f t="shared" si="13"/>
        <v>0</v>
      </c>
      <c r="K153" s="64">
        <f t="shared" si="14"/>
        <v>1</v>
      </c>
      <c r="L153" s="16"/>
      <c r="M153">
        <v>2</v>
      </c>
      <c r="N153">
        <v>0</v>
      </c>
      <c r="O153">
        <v>2</v>
      </c>
      <c r="P153">
        <v>3</v>
      </c>
      <c r="Q153">
        <v>0</v>
      </c>
      <c r="R153">
        <v>0</v>
      </c>
      <c r="S153">
        <v>0</v>
      </c>
      <c r="T153">
        <v>0</v>
      </c>
    </row>
    <row r="154" spans="1:20" ht="14.25" x14ac:dyDescent="0.2">
      <c r="A154" s="47" t="s">
        <v>415</v>
      </c>
      <c r="B154" s="47" t="s">
        <v>567</v>
      </c>
      <c r="C154" s="47" t="s">
        <v>440</v>
      </c>
      <c r="D154" t="s">
        <v>182</v>
      </c>
      <c r="E154" s="16" t="s">
        <v>604</v>
      </c>
      <c r="F154" s="95" t="s">
        <v>311</v>
      </c>
      <c r="G154" s="16" t="s">
        <v>298</v>
      </c>
      <c r="H154">
        <v>14.5</v>
      </c>
      <c r="I154" s="16">
        <f t="shared" si="12"/>
        <v>10.5</v>
      </c>
      <c r="J154" s="16">
        <f t="shared" si="13"/>
        <v>4</v>
      </c>
      <c r="K154" s="64">
        <f t="shared" si="14"/>
        <v>0.72413793103448276</v>
      </c>
      <c r="L154" s="16"/>
      <c r="M154">
        <v>2.5</v>
      </c>
      <c r="N154">
        <v>1</v>
      </c>
      <c r="O154">
        <v>2.5</v>
      </c>
      <c r="P154">
        <v>4.5</v>
      </c>
      <c r="Q154">
        <v>0.5</v>
      </c>
      <c r="R154">
        <v>1</v>
      </c>
      <c r="S154">
        <v>1</v>
      </c>
      <c r="T154">
        <v>1.5</v>
      </c>
    </row>
    <row r="155" spans="1:20" ht="14.25" x14ac:dyDescent="0.2">
      <c r="A155" s="47" t="s">
        <v>415</v>
      </c>
      <c r="B155" s="47" t="s">
        <v>567</v>
      </c>
      <c r="C155" s="47" t="s">
        <v>440</v>
      </c>
      <c r="D155" t="s">
        <v>218</v>
      </c>
      <c r="E155" s="16" t="s">
        <v>605</v>
      </c>
      <c r="F155" s="95" t="s">
        <v>311</v>
      </c>
      <c r="G155" s="16" t="s">
        <v>298</v>
      </c>
      <c r="H155">
        <v>14.5</v>
      </c>
      <c r="I155" s="16">
        <f t="shared" si="12"/>
        <v>13</v>
      </c>
      <c r="J155" s="16">
        <f t="shared" si="13"/>
        <v>1.5</v>
      </c>
      <c r="K155" s="64">
        <f t="shared" si="14"/>
        <v>0.89655172413793105</v>
      </c>
      <c r="L155" s="16"/>
      <c r="M155">
        <v>8.5</v>
      </c>
      <c r="N155">
        <v>2</v>
      </c>
      <c r="O155">
        <v>0.5</v>
      </c>
      <c r="P155">
        <v>2</v>
      </c>
      <c r="Q155">
        <v>0.5</v>
      </c>
      <c r="R155">
        <v>0</v>
      </c>
      <c r="S155">
        <v>0</v>
      </c>
      <c r="T155">
        <v>1</v>
      </c>
    </row>
    <row r="156" spans="1:20" ht="14.25" x14ac:dyDescent="0.2">
      <c r="A156" s="47" t="s">
        <v>384</v>
      </c>
      <c r="B156" s="47" t="s">
        <v>384</v>
      </c>
      <c r="C156" s="47" t="s">
        <v>383</v>
      </c>
      <c r="D156" t="s">
        <v>254</v>
      </c>
      <c r="E156" s="16" t="s">
        <v>619</v>
      </c>
      <c r="F156" s="95" t="s">
        <v>311</v>
      </c>
      <c r="G156" s="16" t="s">
        <v>298</v>
      </c>
      <c r="H156">
        <v>1.5</v>
      </c>
      <c r="I156" s="16">
        <f t="shared" si="12"/>
        <v>1.5</v>
      </c>
      <c r="J156" s="16">
        <f t="shared" si="13"/>
        <v>0</v>
      </c>
      <c r="K156" s="64">
        <f t="shared" si="14"/>
        <v>1</v>
      </c>
      <c r="L156" s="16"/>
      <c r="M156">
        <v>1</v>
      </c>
      <c r="N156">
        <v>0</v>
      </c>
      <c r="O156">
        <v>0.5</v>
      </c>
      <c r="P156">
        <v>0</v>
      </c>
      <c r="Q156">
        <v>0</v>
      </c>
      <c r="R156">
        <v>0</v>
      </c>
      <c r="S156">
        <v>0</v>
      </c>
      <c r="T156">
        <v>0</v>
      </c>
    </row>
    <row r="157" spans="1:20" ht="14.25" x14ac:dyDescent="0.2">
      <c r="A157" s="47" t="s">
        <v>384</v>
      </c>
      <c r="B157" s="47" t="s">
        <v>384</v>
      </c>
      <c r="C157" s="47" t="s">
        <v>383</v>
      </c>
      <c r="D157" t="s">
        <v>380</v>
      </c>
      <c r="E157" s="16" t="s">
        <v>620</v>
      </c>
      <c r="F157" s="95" t="s">
        <v>311</v>
      </c>
      <c r="G157" s="16" t="s">
        <v>298</v>
      </c>
      <c r="H157">
        <v>0.5</v>
      </c>
      <c r="I157" s="16">
        <f t="shared" si="12"/>
        <v>0.5</v>
      </c>
      <c r="J157" s="16">
        <f t="shared" si="13"/>
        <v>0</v>
      </c>
      <c r="K157" s="64">
        <f t="shared" si="14"/>
        <v>1</v>
      </c>
      <c r="L157" s="16"/>
      <c r="M157">
        <v>0</v>
      </c>
      <c r="N157">
        <v>0</v>
      </c>
      <c r="O157">
        <v>0</v>
      </c>
      <c r="P157">
        <v>0.5</v>
      </c>
      <c r="Q157">
        <v>0</v>
      </c>
      <c r="R157">
        <v>0</v>
      </c>
      <c r="S157">
        <v>0</v>
      </c>
      <c r="T157">
        <v>0</v>
      </c>
    </row>
    <row r="158" spans="1:20" ht="14.25" x14ac:dyDescent="0.2">
      <c r="A158" s="47" t="s">
        <v>384</v>
      </c>
      <c r="B158" s="47" t="s">
        <v>384</v>
      </c>
      <c r="C158" s="47" t="s">
        <v>383</v>
      </c>
      <c r="D158" t="s">
        <v>255</v>
      </c>
      <c r="E158" s="16" t="s">
        <v>621</v>
      </c>
      <c r="F158" s="95" t="s">
        <v>311</v>
      </c>
      <c r="G158" s="16" t="s">
        <v>298</v>
      </c>
      <c r="H158">
        <v>2</v>
      </c>
      <c r="I158" s="16">
        <f t="shared" si="12"/>
        <v>2</v>
      </c>
      <c r="J158" s="16">
        <f t="shared" si="13"/>
        <v>0</v>
      </c>
      <c r="K158" s="64">
        <f t="shared" si="14"/>
        <v>1</v>
      </c>
      <c r="L158" s="16"/>
      <c r="M158">
        <v>0</v>
      </c>
      <c r="N158">
        <v>1</v>
      </c>
      <c r="O158">
        <v>1</v>
      </c>
      <c r="P158">
        <v>0</v>
      </c>
      <c r="Q158">
        <v>0</v>
      </c>
      <c r="R158">
        <v>0</v>
      </c>
      <c r="S158">
        <v>0</v>
      </c>
      <c r="T158">
        <v>0</v>
      </c>
    </row>
    <row r="159" spans="1:20" ht="14.25" x14ac:dyDescent="0.2">
      <c r="A159" s="47" t="s">
        <v>384</v>
      </c>
      <c r="B159" s="47" t="s">
        <v>384</v>
      </c>
      <c r="C159" s="47" t="s">
        <v>384</v>
      </c>
      <c r="D159" t="s">
        <v>233</v>
      </c>
      <c r="E159" s="16" t="s">
        <v>382</v>
      </c>
      <c r="F159" s="95" t="s">
        <v>311</v>
      </c>
      <c r="G159" s="16" t="s">
        <v>298</v>
      </c>
      <c r="H159">
        <v>0.5</v>
      </c>
      <c r="I159" s="16">
        <f t="shared" si="12"/>
        <v>0.5</v>
      </c>
      <c r="J159" s="16">
        <f t="shared" si="13"/>
        <v>0</v>
      </c>
      <c r="K159" s="64">
        <f t="shared" si="14"/>
        <v>1</v>
      </c>
      <c r="L159" s="16"/>
      <c r="M159">
        <v>0.5</v>
      </c>
      <c r="N159">
        <v>0</v>
      </c>
      <c r="O159">
        <v>0</v>
      </c>
      <c r="P159">
        <v>0</v>
      </c>
      <c r="Q159">
        <v>0</v>
      </c>
      <c r="R159">
        <v>0</v>
      </c>
      <c r="S159">
        <v>0</v>
      </c>
      <c r="T159">
        <v>0</v>
      </c>
    </row>
    <row r="160" spans="1:20" ht="14.25" x14ac:dyDescent="0.2">
      <c r="A160" s="47" t="s">
        <v>384</v>
      </c>
      <c r="B160" s="47" t="s">
        <v>384</v>
      </c>
      <c r="C160" s="47" t="s">
        <v>384</v>
      </c>
      <c r="D160" t="s">
        <v>379</v>
      </c>
      <c r="E160" s="16" t="s">
        <v>382</v>
      </c>
      <c r="F160" s="95" t="s">
        <v>311</v>
      </c>
      <c r="G160" s="16" t="s">
        <v>298</v>
      </c>
      <c r="H160">
        <v>1</v>
      </c>
      <c r="I160" s="16">
        <f t="shared" si="12"/>
        <v>0.5</v>
      </c>
      <c r="J160" s="16">
        <f t="shared" si="13"/>
        <v>0.5</v>
      </c>
      <c r="K160" s="64">
        <f t="shared" si="14"/>
        <v>0.5</v>
      </c>
      <c r="L160" s="16"/>
      <c r="M160">
        <v>0</v>
      </c>
      <c r="N160">
        <v>0</v>
      </c>
      <c r="O160">
        <v>0</v>
      </c>
      <c r="P160">
        <v>0.5</v>
      </c>
      <c r="Q160">
        <v>0</v>
      </c>
      <c r="R160">
        <v>0</v>
      </c>
      <c r="S160">
        <v>0.5</v>
      </c>
      <c r="T160">
        <v>0</v>
      </c>
    </row>
    <row r="161" spans="1:20" ht="14.25" x14ac:dyDescent="0.2">
      <c r="A161" s="47" t="s">
        <v>384</v>
      </c>
      <c r="B161" s="47" t="s">
        <v>384</v>
      </c>
      <c r="C161" s="47" t="s">
        <v>384</v>
      </c>
      <c r="D161" t="s">
        <v>229</v>
      </c>
      <c r="E161" s="16" t="s">
        <v>382</v>
      </c>
      <c r="F161" s="95" t="s">
        <v>311</v>
      </c>
      <c r="G161" s="16" t="s">
        <v>298</v>
      </c>
      <c r="H161">
        <v>0.5</v>
      </c>
      <c r="I161" s="16">
        <f t="shared" si="12"/>
        <v>0</v>
      </c>
      <c r="J161" s="16">
        <f t="shared" si="13"/>
        <v>0.5</v>
      </c>
      <c r="K161" s="64">
        <f t="shared" si="14"/>
        <v>0</v>
      </c>
      <c r="L161" s="16"/>
      <c r="M161">
        <v>0</v>
      </c>
      <c r="N161">
        <v>0</v>
      </c>
      <c r="O161">
        <v>0</v>
      </c>
      <c r="P161">
        <v>0</v>
      </c>
      <c r="Q161">
        <v>0</v>
      </c>
      <c r="R161">
        <v>0</v>
      </c>
      <c r="S161">
        <v>0</v>
      </c>
      <c r="T161">
        <v>0.5</v>
      </c>
    </row>
    <row r="162" spans="1:20" ht="15" x14ac:dyDescent="0.25">
      <c r="A162" s="16"/>
      <c r="B162" s="16"/>
      <c r="C162" s="16"/>
      <c r="D162" s="16"/>
      <c r="E162" s="27" t="s">
        <v>271</v>
      </c>
      <c r="F162" s="96" t="s">
        <v>311</v>
      </c>
      <c r="G162" s="27" t="s">
        <v>298</v>
      </c>
      <c r="H162" s="27">
        <f>SUM(H10:H161)</f>
        <v>2979</v>
      </c>
      <c r="I162" s="27">
        <f t="shared" ref="I162" si="15">SUM(M162:P162)</f>
        <v>2747</v>
      </c>
      <c r="J162" s="27">
        <f t="shared" ref="J162" si="16">SUM(Q162:T162)</f>
        <v>232</v>
      </c>
      <c r="K162" s="30">
        <f t="shared" ref="K162" si="17">I162/H162</f>
        <v>0.92212151728768044</v>
      </c>
      <c r="L162" s="27"/>
      <c r="M162" s="27">
        <f>SUM(M10:M161)</f>
        <v>1521</v>
      </c>
      <c r="N162" s="27">
        <f t="shared" ref="N162:T162" si="18">SUM(N10:N161)</f>
        <v>323</v>
      </c>
      <c r="O162" s="27">
        <f t="shared" si="18"/>
        <v>363</v>
      </c>
      <c r="P162" s="27">
        <f t="shared" si="18"/>
        <v>540</v>
      </c>
      <c r="Q162" s="27">
        <f t="shared" si="18"/>
        <v>65</v>
      </c>
      <c r="R162" s="27">
        <f t="shared" si="18"/>
        <v>62</v>
      </c>
      <c r="S162" s="27">
        <f t="shared" si="18"/>
        <v>36</v>
      </c>
      <c r="T162" s="27">
        <f t="shared" si="18"/>
        <v>69</v>
      </c>
    </row>
    <row r="163" spans="1:20" x14ac:dyDescent="0.2">
      <c r="A163" s="16"/>
      <c r="B163" s="16"/>
      <c r="C163" s="16"/>
      <c r="D163" s="16"/>
      <c r="E163" s="16"/>
      <c r="F163" s="16"/>
      <c r="G163" s="16"/>
      <c r="H163" s="16"/>
      <c r="I163" s="16"/>
      <c r="J163" s="16"/>
      <c r="K163" s="16"/>
      <c r="L163" s="16"/>
      <c r="M163" s="16"/>
      <c r="N163" s="16"/>
      <c r="O163" s="16"/>
      <c r="P163" s="16"/>
      <c r="Q163" s="16"/>
      <c r="R163" s="16"/>
      <c r="S163" s="16"/>
      <c r="T163" s="16"/>
    </row>
    <row r="164" spans="1:20" ht="15" x14ac:dyDescent="0.25">
      <c r="A164" s="68" t="s">
        <v>312</v>
      </c>
      <c r="B164" s="68"/>
      <c r="C164" s="16"/>
      <c r="D164" s="97"/>
      <c r="E164" s="97"/>
      <c r="F164" s="98"/>
      <c r="G164" s="98"/>
      <c r="H164" s="98"/>
      <c r="I164" s="98"/>
      <c r="J164" s="98"/>
      <c r="K164" s="98"/>
      <c r="L164" s="98"/>
      <c r="M164" s="98"/>
      <c r="N164" s="98"/>
      <c r="O164" s="16"/>
      <c r="P164" s="16"/>
      <c r="Q164" s="16"/>
      <c r="R164" s="16"/>
      <c r="S164" s="16"/>
      <c r="T164" s="16"/>
    </row>
    <row r="165" spans="1:20" ht="12.75" customHeight="1" x14ac:dyDescent="0.2">
      <c r="A165" s="16"/>
      <c r="B165" s="16"/>
      <c r="C165" s="16"/>
      <c r="D165" s="16"/>
      <c r="E165" s="16"/>
      <c r="F165" s="16"/>
      <c r="G165" s="16"/>
      <c r="H165" s="136" t="s">
        <v>300</v>
      </c>
      <c r="I165" s="136"/>
      <c r="J165" s="136"/>
      <c r="K165" s="138" t="s">
        <v>367</v>
      </c>
      <c r="L165" s="16"/>
      <c r="M165" s="136" t="s">
        <v>300</v>
      </c>
      <c r="N165" s="136"/>
      <c r="O165" s="136"/>
      <c r="P165" s="136"/>
      <c r="Q165" s="136"/>
      <c r="R165" s="136"/>
      <c r="S165" s="136"/>
      <c r="T165" s="136"/>
    </row>
    <row r="166" spans="1:20" x14ac:dyDescent="0.2">
      <c r="A166" s="50" t="s">
        <v>258</v>
      </c>
      <c r="B166" s="50" t="s">
        <v>259</v>
      </c>
      <c r="C166" s="50" t="s">
        <v>260</v>
      </c>
      <c r="D166" s="50" t="s">
        <v>261</v>
      </c>
      <c r="E166" s="50" t="s">
        <v>338</v>
      </c>
      <c r="F166" s="50" t="s">
        <v>339</v>
      </c>
      <c r="G166" s="50" t="s">
        <v>340</v>
      </c>
      <c r="H166" s="49" t="s">
        <v>264</v>
      </c>
      <c r="I166" s="49" t="s">
        <v>331</v>
      </c>
      <c r="J166" s="49" t="s">
        <v>309</v>
      </c>
      <c r="K166" s="138"/>
      <c r="L166" s="50"/>
      <c r="M166" s="50" t="s">
        <v>304</v>
      </c>
      <c r="N166" s="50" t="s">
        <v>306</v>
      </c>
      <c r="O166" s="50" t="s">
        <v>307</v>
      </c>
      <c r="P166" s="50" t="s">
        <v>308</v>
      </c>
      <c r="Q166" s="50" t="s">
        <v>332</v>
      </c>
      <c r="R166" s="50" t="s">
        <v>333</v>
      </c>
      <c r="S166" s="50" t="s">
        <v>334</v>
      </c>
      <c r="T166" s="50" t="s">
        <v>335</v>
      </c>
    </row>
    <row r="167" spans="1:20" ht="14.25" x14ac:dyDescent="0.2">
      <c r="A167" s="47" t="s">
        <v>391</v>
      </c>
      <c r="B167" s="47" t="s">
        <v>441</v>
      </c>
      <c r="C167" s="47" t="s">
        <v>416</v>
      </c>
      <c r="D167" t="s">
        <v>152</v>
      </c>
      <c r="E167" s="16" t="s">
        <v>442</v>
      </c>
      <c r="F167" s="95" t="s">
        <v>313</v>
      </c>
      <c r="G167" s="16" t="s">
        <v>298</v>
      </c>
      <c r="H167">
        <v>1</v>
      </c>
      <c r="I167" s="16">
        <f t="shared" ref="I167:I198" si="19">SUM(M167:P167)</f>
        <v>1</v>
      </c>
      <c r="J167" s="16">
        <f t="shared" ref="J167:J198" si="20">SUM(Q167:T167)</f>
        <v>0</v>
      </c>
      <c r="K167" s="64">
        <f t="shared" ref="K167:K198" si="21">I167/H167</f>
        <v>1</v>
      </c>
      <c r="L167" s="16"/>
      <c r="M167">
        <v>1</v>
      </c>
      <c r="N167">
        <v>0</v>
      </c>
      <c r="O167">
        <v>0</v>
      </c>
      <c r="P167">
        <v>0</v>
      </c>
      <c r="Q167">
        <v>0</v>
      </c>
      <c r="R167">
        <v>0</v>
      </c>
      <c r="S167">
        <v>0</v>
      </c>
      <c r="T167">
        <v>0</v>
      </c>
    </row>
    <row r="168" spans="1:20" ht="14.25" x14ac:dyDescent="0.2">
      <c r="A168" s="47" t="s">
        <v>391</v>
      </c>
      <c r="B168" s="47" t="s">
        <v>441</v>
      </c>
      <c r="C168" s="47" t="s">
        <v>416</v>
      </c>
      <c r="D168" t="s">
        <v>136</v>
      </c>
      <c r="E168" s="16" t="s">
        <v>443</v>
      </c>
      <c r="F168" s="95" t="s">
        <v>313</v>
      </c>
      <c r="G168" s="16" t="s">
        <v>298</v>
      </c>
      <c r="H168">
        <v>22</v>
      </c>
      <c r="I168" s="16">
        <f t="shared" si="19"/>
        <v>22</v>
      </c>
      <c r="J168" s="16">
        <f t="shared" si="20"/>
        <v>0</v>
      </c>
      <c r="K168" s="64">
        <f t="shared" si="21"/>
        <v>1</v>
      </c>
      <c r="L168" s="16"/>
      <c r="M168">
        <v>17</v>
      </c>
      <c r="N168">
        <v>1</v>
      </c>
      <c r="O168">
        <v>3</v>
      </c>
      <c r="P168">
        <v>1</v>
      </c>
      <c r="Q168">
        <v>0</v>
      </c>
      <c r="R168">
        <v>0</v>
      </c>
      <c r="S168">
        <v>0</v>
      </c>
      <c r="T168">
        <v>0</v>
      </c>
    </row>
    <row r="169" spans="1:20" ht="14.25" x14ac:dyDescent="0.2">
      <c r="A169" s="47" t="s">
        <v>391</v>
      </c>
      <c r="B169" s="47" t="s">
        <v>441</v>
      </c>
      <c r="C169" s="47" t="s">
        <v>416</v>
      </c>
      <c r="D169" t="s">
        <v>146</v>
      </c>
      <c r="E169" s="16" t="s">
        <v>444</v>
      </c>
      <c r="F169" s="95" t="s">
        <v>313</v>
      </c>
      <c r="G169" s="16" t="s">
        <v>298</v>
      </c>
      <c r="H169">
        <v>1</v>
      </c>
      <c r="I169" s="16">
        <f t="shared" si="19"/>
        <v>1</v>
      </c>
      <c r="J169" s="16">
        <f t="shared" si="20"/>
        <v>0</v>
      </c>
      <c r="K169" s="64">
        <f t="shared" si="21"/>
        <v>1</v>
      </c>
      <c r="L169" s="16"/>
      <c r="M169">
        <v>1</v>
      </c>
      <c r="N169">
        <v>0</v>
      </c>
      <c r="O169">
        <v>0</v>
      </c>
      <c r="P169">
        <v>0</v>
      </c>
      <c r="Q169">
        <v>0</v>
      </c>
      <c r="R169">
        <v>0</v>
      </c>
      <c r="S169">
        <v>0</v>
      </c>
      <c r="T169">
        <v>0</v>
      </c>
    </row>
    <row r="170" spans="1:20" ht="14.25" x14ac:dyDescent="0.2">
      <c r="A170" s="47" t="s">
        <v>391</v>
      </c>
      <c r="B170" s="47" t="s">
        <v>441</v>
      </c>
      <c r="C170" s="47" t="s">
        <v>416</v>
      </c>
      <c r="D170" t="s">
        <v>151</v>
      </c>
      <c r="E170" s="16" t="s">
        <v>446</v>
      </c>
      <c r="F170" s="95" t="s">
        <v>313</v>
      </c>
      <c r="G170" s="16" t="s">
        <v>298</v>
      </c>
      <c r="H170">
        <v>6.5</v>
      </c>
      <c r="I170" s="16">
        <f t="shared" si="19"/>
        <v>6.5</v>
      </c>
      <c r="J170" s="16">
        <f t="shared" si="20"/>
        <v>0</v>
      </c>
      <c r="K170" s="64">
        <f t="shared" si="21"/>
        <v>1</v>
      </c>
      <c r="L170" s="16"/>
      <c r="M170">
        <v>3</v>
      </c>
      <c r="N170">
        <v>0</v>
      </c>
      <c r="O170">
        <v>1.5</v>
      </c>
      <c r="P170">
        <v>2</v>
      </c>
      <c r="Q170">
        <v>0</v>
      </c>
      <c r="R170">
        <v>0</v>
      </c>
      <c r="S170">
        <v>0</v>
      </c>
      <c r="T170">
        <v>0</v>
      </c>
    </row>
    <row r="171" spans="1:20" ht="14.25" x14ac:dyDescent="0.2">
      <c r="A171" s="47" t="s">
        <v>392</v>
      </c>
      <c r="B171" s="47" t="s">
        <v>447</v>
      </c>
      <c r="C171" s="47" t="s">
        <v>417</v>
      </c>
      <c r="D171" t="s">
        <v>189</v>
      </c>
      <c r="E171" s="16" t="s">
        <v>448</v>
      </c>
      <c r="F171" s="95" t="s">
        <v>313</v>
      </c>
      <c r="G171" s="16" t="s">
        <v>298</v>
      </c>
      <c r="H171">
        <v>0.5</v>
      </c>
      <c r="I171" s="16">
        <f t="shared" si="19"/>
        <v>0.5</v>
      </c>
      <c r="J171" s="16">
        <f t="shared" si="20"/>
        <v>0</v>
      </c>
      <c r="K171" s="64">
        <f t="shared" si="21"/>
        <v>1</v>
      </c>
      <c r="L171" s="16"/>
      <c r="M171">
        <v>0</v>
      </c>
      <c r="N171">
        <v>0</v>
      </c>
      <c r="O171">
        <v>0.5</v>
      </c>
      <c r="P171">
        <v>0</v>
      </c>
      <c r="Q171">
        <v>0</v>
      </c>
      <c r="R171">
        <v>0</v>
      </c>
      <c r="S171">
        <v>0</v>
      </c>
      <c r="T171">
        <v>0</v>
      </c>
    </row>
    <row r="172" spans="1:20" ht="14.25" x14ac:dyDescent="0.2">
      <c r="A172" s="47" t="s">
        <v>392</v>
      </c>
      <c r="B172" s="47" t="s">
        <v>447</v>
      </c>
      <c r="C172" s="47" t="s">
        <v>417</v>
      </c>
      <c r="D172" t="s">
        <v>160</v>
      </c>
      <c r="E172" s="16" t="s">
        <v>449</v>
      </c>
      <c r="F172" s="95" t="s">
        <v>313</v>
      </c>
      <c r="G172" s="16" t="s">
        <v>298</v>
      </c>
      <c r="H172">
        <v>4</v>
      </c>
      <c r="I172" s="16">
        <f t="shared" si="19"/>
        <v>4</v>
      </c>
      <c r="J172" s="16">
        <f t="shared" si="20"/>
        <v>0</v>
      </c>
      <c r="K172" s="64">
        <f t="shared" si="21"/>
        <v>1</v>
      </c>
      <c r="L172" s="16"/>
      <c r="M172">
        <v>4</v>
      </c>
      <c r="N172">
        <v>0</v>
      </c>
      <c r="O172">
        <v>0</v>
      </c>
      <c r="P172">
        <v>0</v>
      </c>
      <c r="Q172">
        <v>0</v>
      </c>
      <c r="R172">
        <v>0</v>
      </c>
      <c r="S172">
        <v>0</v>
      </c>
      <c r="T172">
        <v>0</v>
      </c>
    </row>
    <row r="173" spans="1:20" ht="14.25" x14ac:dyDescent="0.2">
      <c r="A173" s="47" t="s">
        <v>392</v>
      </c>
      <c r="B173" s="47" t="s">
        <v>447</v>
      </c>
      <c r="C173" s="47" t="s">
        <v>417</v>
      </c>
      <c r="D173" t="s">
        <v>167</v>
      </c>
      <c r="E173" s="16" t="s">
        <v>451</v>
      </c>
      <c r="F173" s="95" t="s">
        <v>313</v>
      </c>
      <c r="G173" s="16" t="s">
        <v>298</v>
      </c>
      <c r="H173">
        <v>1</v>
      </c>
      <c r="I173" s="16">
        <f t="shared" si="19"/>
        <v>1</v>
      </c>
      <c r="J173" s="16">
        <f t="shared" si="20"/>
        <v>0</v>
      </c>
      <c r="K173" s="64">
        <f t="shared" si="21"/>
        <v>1</v>
      </c>
      <c r="L173" s="16"/>
      <c r="M173">
        <v>0</v>
      </c>
      <c r="N173">
        <v>0</v>
      </c>
      <c r="O173">
        <v>1</v>
      </c>
      <c r="P173">
        <v>0</v>
      </c>
      <c r="Q173">
        <v>0</v>
      </c>
      <c r="R173">
        <v>0</v>
      </c>
      <c r="S173">
        <v>0</v>
      </c>
      <c r="T173">
        <v>0</v>
      </c>
    </row>
    <row r="174" spans="1:20" ht="14.25" x14ac:dyDescent="0.2">
      <c r="A174" s="47" t="s">
        <v>393</v>
      </c>
      <c r="B174" s="47" t="s">
        <v>441</v>
      </c>
      <c r="C174" s="47" t="s">
        <v>418</v>
      </c>
      <c r="D174" t="s">
        <v>153</v>
      </c>
      <c r="E174" s="16" t="s">
        <v>454</v>
      </c>
      <c r="F174" s="95" t="s">
        <v>313</v>
      </c>
      <c r="G174" s="16" t="s">
        <v>298</v>
      </c>
      <c r="H174">
        <v>1.5</v>
      </c>
      <c r="I174" s="16">
        <f t="shared" si="19"/>
        <v>1.5</v>
      </c>
      <c r="J174" s="16">
        <f t="shared" si="20"/>
        <v>0</v>
      </c>
      <c r="K174" s="64">
        <f t="shared" si="21"/>
        <v>1</v>
      </c>
      <c r="L174" s="16"/>
      <c r="M174">
        <v>1</v>
      </c>
      <c r="N174">
        <v>0</v>
      </c>
      <c r="O174">
        <v>0</v>
      </c>
      <c r="P174">
        <v>0.5</v>
      </c>
      <c r="Q174">
        <v>0</v>
      </c>
      <c r="R174">
        <v>0</v>
      </c>
      <c r="S174">
        <v>0</v>
      </c>
      <c r="T174">
        <v>0</v>
      </c>
    </row>
    <row r="175" spans="1:20" ht="14.25" x14ac:dyDescent="0.2">
      <c r="A175" s="47" t="s">
        <v>393</v>
      </c>
      <c r="B175" s="47" t="s">
        <v>441</v>
      </c>
      <c r="C175" s="47" t="s">
        <v>418</v>
      </c>
      <c r="D175" t="s">
        <v>180</v>
      </c>
      <c r="E175" s="16" t="s">
        <v>455</v>
      </c>
      <c r="F175" s="95" t="s">
        <v>313</v>
      </c>
      <c r="G175" s="16" t="s">
        <v>298</v>
      </c>
      <c r="H175">
        <v>20</v>
      </c>
      <c r="I175" s="16">
        <f t="shared" si="19"/>
        <v>17.5</v>
      </c>
      <c r="J175" s="16">
        <f t="shared" si="20"/>
        <v>2.5</v>
      </c>
      <c r="K175" s="64">
        <f t="shared" si="21"/>
        <v>0.875</v>
      </c>
      <c r="L175" s="16"/>
      <c r="M175">
        <v>10.5</v>
      </c>
      <c r="N175">
        <v>0</v>
      </c>
      <c r="O175">
        <v>2</v>
      </c>
      <c r="P175">
        <v>5</v>
      </c>
      <c r="Q175">
        <v>0</v>
      </c>
      <c r="R175">
        <v>0</v>
      </c>
      <c r="S175">
        <v>1</v>
      </c>
      <c r="T175">
        <v>1.5</v>
      </c>
    </row>
    <row r="176" spans="1:20" ht="14.25" x14ac:dyDescent="0.2">
      <c r="A176" s="47" t="s">
        <v>393</v>
      </c>
      <c r="B176" s="47" t="s">
        <v>441</v>
      </c>
      <c r="C176" s="47" t="s">
        <v>418</v>
      </c>
      <c r="D176" t="s">
        <v>220</v>
      </c>
      <c r="E176" s="16" t="s">
        <v>456</v>
      </c>
      <c r="F176" s="95" t="s">
        <v>313</v>
      </c>
      <c r="G176" s="16" t="s">
        <v>298</v>
      </c>
      <c r="H176">
        <v>20.5</v>
      </c>
      <c r="I176" s="16">
        <f t="shared" si="19"/>
        <v>19.5</v>
      </c>
      <c r="J176" s="16">
        <f t="shared" si="20"/>
        <v>1</v>
      </c>
      <c r="K176" s="64">
        <f t="shared" si="21"/>
        <v>0.95121951219512191</v>
      </c>
      <c r="L176" s="16"/>
      <c r="M176">
        <v>15</v>
      </c>
      <c r="N176">
        <v>0</v>
      </c>
      <c r="O176">
        <v>1</v>
      </c>
      <c r="P176">
        <v>3.5</v>
      </c>
      <c r="Q176">
        <v>1</v>
      </c>
      <c r="R176">
        <v>0</v>
      </c>
      <c r="S176">
        <v>0</v>
      </c>
      <c r="T176">
        <v>0</v>
      </c>
    </row>
    <row r="177" spans="1:20" ht="14.25" x14ac:dyDescent="0.2">
      <c r="A177" s="47" t="s">
        <v>393</v>
      </c>
      <c r="B177" s="47" t="s">
        <v>441</v>
      </c>
      <c r="C177" s="47" t="s">
        <v>418</v>
      </c>
      <c r="D177" t="s">
        <v>163</v>
      </c>
      <c r="E177" s="16" t="s">
        <v>457</v>
      </c>
      <c r="F177" s="95" t="s">
        <v>313</v>
      </c>
      <c r="G177" s="16" t="s">
        <v>298</v>
      </c>
      <c r="H177">
        <v>55</v>
      </c>
      <c r="I177" s="16">
        <f t="shared" si="19"/>
        <v>55</v>
      </c>
      <c r="J177" s="16">
        <f t="shared" si="20"/>
        <v>0</v>
      </c>
      <c r="K177" s="64">
        <f t="shared" si="21"/>
        <v>1</v>
      </c>
      <c r="L177" s="16"/>
      <c r="M177">
        <v>43</v>
      </c>
      <c r="N177">
        <v>6</v>
      </c>
      <c r="O177">
        <v>3</v>
      </c>
      <c r="P177">
        <v>3</v>
      </c>
      <c r="Q177">
        <v>0</v>
      </c>
      <c r="R177">
        <v>0</v>
      </c>
      <c r="S177">
        <v>0</v>
      </c>
      <c r="T177">
        <v>0</v>
      </c>
    </row>
    <row r="178" spans="1:20" ht="14.25" x14ac:dyDescent="0.2">
      <c r="A178" s="47" t="s">
        <v>393</v>
      </c>
      <c r="B178" s="47" t="s">
        <v>441</v>
      </c>
      <c r="C178" s="47" t="s">
        <v>418</v>
      </c>
      <c r="D178" t="s">
        <v>149</v>
      </c>
      <c r="E178" s="16" t="s">
        <v>459</v>
      </c>
      <c r="F178" s="95" t="s">
        <v>313</v>
      </c>
      <c r="G178" s="16" t="s">
        <v>298</v>
      </c>
      <c r="H178">
        <v>58</v>
      </c>
      <c r="I178" s="16">
        <f t="shared" si="19"/>
        <v>54.5</v>
      </c>
      <c r="J178" s="16">
        <f t="shared" si="20"/>
        <v>3.5</v>
      </c>
      <c r="K178" s="64">
        <f t="shared" si="21"/>
        <v>0.93965517241379315</v>
      </c>
      <c r="L178" s="16"/>
      <c r="M178">
        <v>22</v>
      </c>
      <c r="N178">
        <v>7</v>
      </c>
      <c r="O178">
        <v>15</v>
      </c>
      <c r="P178">
        <v>10.5</v>
      </c>
      <c r="Q178">
        <v>1.5</v>
      </c>
      <c r="R178">
        <v>1</v>
      </c>
      <c r="S178">
        <v>1</v>
      </c>
      <c r="T178">
        <v>0</v>
      </c>
    </row>
    <row r="179" spans="1:20" ht="14.25" x14ac:dyDescent="0.2">
      <c r="A179" s="47" t="s">
        <v>393</v>
      </c>
      <c r="B179" s="47" t="s">
        <v>441</v>
      </c>
      <c r="C179" s="47" t="s">
        <v>418</v>
      </c>
      <c r="D179" t="s">
        <v>185</v>
      </c>
      <c r="E179" s="16" t="s">
        <v>460</v>
      </c>
      <c r="F179" s="95" t="s">
        <v>313</v>
      </c>
      <c r="G179" s="16" t="s">
        <v>298</v>
      </c>
      <c r="H179">
        <v>42.5</v>
      </c>
      <c r="I179" s="16">
        <f t="shared" si="19"/>
        <v>37.5</v>
      </c>
      <c r="J179" s="16">
        <f t="shared" si="20"/>
        <v>5</v>
      </c>
      <c r="K179" s="64">
        <f t="shared" si="21"/>
        <v>0.88235294117647056</v>
      </c>
      <c r="L179" s="16"/>
      <c r="M179">
        <v>10</v>
      </c>
      <c r="N179">
        <v>2</v>
      </c>
      <c r="O179">
        <v>11</v>
      </c>
      <c r="P179">
        <v>14.5</v>
      </c>
      <c r="Q179">
        <v>1</v>
      </c>
      <c r="R179">
        <v>1</v>
      </c>
      <c r="S179">
        <v>0</v>
      </c>
      <c r="T179">
        <v>3</v>
      </c>
    </row>
    <row r="180" spans="1:20" ht="14.25" x14ac:dyDescent="0.2">
      <c r="A180" s="47" t="s">
        <v>393</v>
      </c>
      <c r="B180" s="47" t="s">
        <v>441</v>
      </c>
      <c r="C180" s="47" t="s">
        <v>418</v>
      </c>
      <c r="D180" t="s">
        <v>89</v>
      </c>
      <c r="E180" s="16" t="s">
        <v>461</v>
      </c>
      <c r="F180" s="95" t="s">
        <v>313</v>
      </c>
      <c r="G180" s="16" t="s">
        <v>298</v>
      </c>
      <c r="H180">
        <v>25</v>
      </c>
      <c r="I180" s="16">
        <f t="shared" si="19"/>
        <v>22</v>
      </c>
      <c r="J180" s="16">
        <f t="shared" si="20"/>
        <v>3</v>
      </c>
      <c r="K180" s="64">
        <f t="shared" si="21"/>
        <v>0.88</v>
      </c>
      <c r="L180" s="16"/>
      <c r="M180">
        <v>14.5</v>
      </c>
      <c r="N180">
        <v>2</v>
      </c>
      <c r="O180">
        <v>4</v>
      </c>
      <c r="P180">
        <v>1.5</v>
      </c>
      <c r="Q180">
        <v>2.5</v>
      </c>
      <c r="R180">
        <v>0</v>
      </c>
      <c r="S180">
        <v>0</v>
      </c>
      <c r="T180">
        <v>0.5</v>
      </c>
    </row>
    <row r="181" spans="1:20" ht="14.25" x14ac:dyDescent="0.2">
      <c r="A181" s="47" t="s">
        <v>394</v>
      </c>
      <c r="B181" s="47" t="s">
        <v>447</v>
      </c>
      <c r="C181" s="47" t="s">
        <v>419</v>
      </c>
      <c r="D181" t="s">
        <v>198</v>
      </c>
      <c r="E181" s="16" t="s">
        <v>462</v>
      </c>
      <c r="F181" s="95" t="s">
        <v>313</v>
      </c>
      <c r="G181" s="16" t="s">
        <v>298</v>
      </c>
      <c r="H181">
        <v>3.5</v>
      </c>
      <c r="I181" s="16">
        <f t="shared" si="19"/>
        <v>3.5</v>
      </c>
      <c r="J181" s="16">
        <f t="shared" si="20"/>
        <v>0</v>
      </c>
      <c r="K181" s="64">
        <f t="shared" si="21"/>
        <v>1</v>
      </c>
      <c r="L181" s="16"/>
      <c r="M181">
        <v>3</v>
      </c>
      <c r="N181">
        <v>0</v>
      </c>
      <c r="O181">
        <v>0</v>
      </c>
      <c r="P181">
        <v>0.5</v>
      </c>
      <c r="Q181">
        <v>0</v>
      </c>
      <c r="R181">
        <v>0</v>
      </c>
      <c r="S181">
        <v>0</v>
      </c>
      <c r="T181">
        <v>0</v>
      </c>
    </row>
    <row r="182" spans="1:20" ht="14.25" x14ac:dyDescent="0.2">
      <c r="A182" s="47" t="s">
        <v>394</v>
      </c>
      <c r="B182" s="47" t="s">
        <v>447</v>
      </c>
      <c r="C182" s="47" t="s">
        <v>419</v>
      </c>
      <c r="D182" t="s">
        <v>87</v>
      </c>
      <c r="E182" s="16" t="s">
        <v>463</v>
      </c>
      <c r="F182" s="95" t="s">
        <v>313</v>
      </c>
      <c r="G182" s="16" t="s">
        <v>298</v>
      </c>
      <c r="H182">
        <v>1.5</v>
      </c>
      <c r="I182" s="16">
        <f t="shared" si="19"/>
        <v>1.5</v>
      </c>
      <c r="J182" s="16">
        <f t="shared" si="20"/>
        <v>0</v>
      </c>
      <c r="K182" s="64">
        <f t="shared" si="21"/>
        <v>1</v>
      </c>
      <c r="L182" s="16"/>
      <c r="M182">
        <v>0.5</v>
      </c>
      <c r="N182">
        <v>1</v>
      </c>
      <c r="O182">
        <v>0</v>
      </c>
      <c r="P182">
        <v>0</v>
      </c>
      <c r="Q182">
        <v>0</v>
      </c>
      <c r="R182">
        <v>0</v>
      </c>
      <c r="S182">
        <v>0</v>
      </c>
      <c r="T182">
        <v>0</v>
      </c>
    </row>
    <row r="183" spans="1:20" ht="14.25" x14ac:dyDescent="0.2">
      <c r="A183" s="47" t="s">
        <v>394</v>
      </c>
      <c r="B183" s="47" t="s">
        <v>447</v>
      </c>
      <c r="C183" s="47" t="s">
        <v>419</v>
      </c>
      <c r="D183" t="s">
        <v>78</v>
      </c>
      <c r="E183" s="16" t="s">
        <v>464</v>
      </c>
      <c r="F183" s="95" t="s">
        <v>313</v>
      </c>
      <c r="G183" s="16" t="s">
        <v>298</v>
      </c>
      <c r="H183">
        <v>8.5</v>
      </c>
      <c r="I183" s="16">
        <f t="shared" si="19"/>
        <v>2.5</v>
      </c>
      <c r="J183" s="16">
        <f t="shared" si="20"/>
        <v>6</v>
      </c>
      <c r="K183" s="64">
        <f t="shared" si="21"/>
        <v>0.29411764705882354</v>
      </c>
      <c r="L183" s="16"/>
      <c r="M183">
        <v>0.5</v>
      </c>
      <c r="N183">
        <v>0</v>
      </c>
      <c r="O183">
        <v>0</v>
      </c>
      <c r="P183">
        <v>2</v>
      </c>
      <c r="Q183">
        <v>2</v>
      </c>
      <c r="R183">
        <v>1</v>
      </c>
      <c r="S183">
        <v>0</v>
      </c>
      <c r="T183">
        <v>3</v>
      </c>
    </row>
    <row r="184" spans="1:20" ht="14.25" x14ac:dyDescent="0.2">
      <c r="A184" s="47" t="s">
        <v>394</v>
      </c>
      <c r="B184" s="47" t="s">
        <v>447</v>
      </c>
      <c r="C184" s="47" t="s">
        <v>419</v>
      </c>
      <c r="D184" t="s">
        <v>77</v>
      </c>
      <c r="E184" s="16" t="s">
        <v>466</v>
      </c>
      <c r="F184" s="95" t="s">
        <v>313</v>
      </c>
      <c r="G184" s="16" t="s">
        <v>298</v>
      </c>
      <c r="H184">
        <v>6.5</v>
      </c>
      <c r="I184" s="16">
        <f t="shared" si="19"/>
        <v>5.5</v>
      </c>
      <c r="J184" s="16">
        <f t="shared" si="20"/>
        <v>1</v>
      </c>
      <c r="K184" s="64">
        <f t="shared" si="21"/>
        <v>0.84615384615384615</v>
      </c>
      <c r="L184" s="16"/>
      <c r="M184">
        <v>5.5</v>
      </c>
      <c r="N184">
        <v>0</v>
      </c>
      <c r="O184">
        <v>0</v>
      </c>
      <c r="P184">
        <v>0</v>
      </c>
      <c r="Q184">
        <v>0</v>
      </c>
      <c r="R184">
        <v>1</v>
      </c>
      <c r="S184">
        <v>0</v>
      </c>
      <c r="T184">
        <v>0</v>
      </c>
    </row>
    <row r="185" spans="1:20" ht="14.25" x14ac:dyDescent="0.2">
      <c r="A185" s="47" t="s">
        <v>395</v>
      </c>
      <c r="B185" s="47" t="s">
        <v>467</v>
      </c>
      <c r="C185" s="47" t="s">
        <v>420</v>
      </c>
      <c r="D185" t="s">
        <v>238</v>
      </c>
      <c r="E185" s="16" t="s">
        <v>609</v>
      </c>
      <c r="F185" s="95" t="s">
        <v>313</v>
      </c>
      <c r="G185" s="16" t="s">
        <v>298</v>
      </c>
      <c r="H185">
        <v>24</v>
      </c>
      <c r="I185" s="16">
        <f t="shared" si="19"/>
        <v>22</v>
      </c>
      <c r="J185" s="16">
        <f t="shared" si="20"/>
        <v>2</v>
      </c>
      <c r="K185" s="64">
        <f t="shared" si="21"/>
        <v>0.91666666666666663</v>
      </c>
      <c r="L185" s="16"/>
      <c r="M185">
        <v>9</v>
      </c>
      <c r="N185">
        <v>3</v>
      </c>
      <c r="O185">
        <v>2.5</v>
      </c>
      <c r="P185">
        <v>7.5</v>
      </c>
      <c r="Q185">
        <v>0.5</v>
      </c>
      <c r="R185">
        <v>0</v>
      </c>
      <c r="S185">
        <v>0.5</v>
      </c>
      <c r="T185">
        <v>1</v>
      </c>
    </row>
    <row r="186" spans="1:20" ht="14.25" x14ac:dyDescent="0.2">
      <c r="A186" s="47" t="s">
        <v>395</v>
      </c>
      <c r="B186" s="47" t="s">
        <v>467</v>
      </c>
      <c r="C186" s="47" t="s">
        <v>420</v>
      </c>
      <c r="D186" t="s">
        <v>142</v>
      </c>
      <c r="E186" s="16" t="s">
        <v>468</v>
      </c>
      <c r="F186" s="95" t="s">
        <v>313</v>
      </c>
      <c r="G186" s="16" t="s">
        <v>298</v>
      </c>
      <c r="H186">
        <v>16.5</v>
      </c>
      <c r="I186" s="16">
        <f t="shared" si="19"/>
        <v>16.5</v>
      </c>
      <c r="J186" s="16">
        <f t="shared" si="20"/>
        <v>0</v>
      </c>
      <c r="K186" s="64">
        <f t="shared" si="21"/>
        <v>1</v>
      </c>
      <c r="L186" s="16"/>
      <c r="M186">
        <v>9</v>
      </c>
      <c r="N186">
        <v>3.5</v>
      </c>
      <c r="O186">
        <v>1</v>
      </c>
      <c r="P186">
        <v>3</v>
      </c>
      <c r="Q186">
        <v>0</v>
      </c>
      <c r="R186">
        <v>0</v>
      </c>
      <c r="S186">
        <v>0</v>
      </c>
      <c r="T186">
        <v>0</v>
      </c>
    </row>
    <row r="187" spans="1:20" ht="14.25" x14ac:dyDescent="0.2">
      <c r="A187" s="47" t="s">
        <v>395</v>
      </c>
      <c r="B187" s="47" t="s">
        <v>467</v>
      </c>
      <c r="C187" s="47" t="s">
        <v>420</v>
      </c>
      <c r="D187" t="s">
        <v>141</v>
      </c>
      <c r="E187" s="16" t="s">
        <v>469</v>
      </c>
      <c r="F187" s="95" t="s">
        <v>313</v>
      </c>
      <c r="G187" s="16" t="s">
        <v>298</v>
      </c>
      <c r="H187">
        <v>3</v>
      </c>
      <c r="I187" s="16">
        <f t="shared" si="19"/>
        <v>2.5</v>
      </c>
      <c r="J187" s="16">
        <f t="shared" si="20"/>
        <v>0.5</v>
      </c>
      <c r="K187" s="64">
        <f t="shared" si="21"/>
        <v>0.83333333333333337</v>
      </c>
      <c r="L187" s="16"/>
      <c r="M187">
        <v>1.5</v>
      </c>
      <c r="N187">
        <v>0.5</v>
      </c>
      <c r="O187">
        <v>0.5</v>
      </c>
      <c r="P187">
        <v>0</v>
      </c>
      <c r="Q187">
        <v>0.5</v>
      </c>
      <c r="R187">
        <v>0</v>
      </c>
      <c r="S187">
        <v>0</v>
      </c>
      <c r="T187">
        <v>0</v>
      </c>
    </row>
    <row r="188" spans="1:20" ht="14.25" x14ac:dyDescent="0.2">
      <c r="A188" s="47" t="s">
        <v>395</v>
      </c>
      <c r="B188" s="47" t="s">
        <v>467</v>
      </c>
      <c r="C188" s="47" t="s">
        <v>420</v>
      </c>
      <c r="D188" t="s">
        <v>93</v>
      </c>
      <c r="E188" s="16" t="s">
        <v>470</v>
      </c>
      <c r="F188" s="95" t="s">
        <v>313</v>
      </c>
      <c r="G188" s="16" t="s">
        <v>298</v>
      </c>
      <c r="H188">
        <v>6</v>
      </c>
      <c r="I188" s="16">
        <f t="shared" si="19"/>
        <v>6</v>
      </c>
      <c r="J188" s="16">
        <f t="shared" si="20"/>
        <v>0</v>
      </c>
      <c r="K188" s="64">
        <f t="shared" si="21"/>
        <v>1</v>
      </c>
      <c r="L188" s="16"/>
      <c r="M188">
        <v>3.5</v>
      </c>
      <c r="N188">
        <v>0.5</v>
      </c>
      <c r="O188">
        <v>0.5</v>
      </c>
      <c r="P188">
        <v>1.5</v>
      </c>
      <c r="Q188">
        <v>0</v>
      </c>
      <c r="R188">
        <v>0</v>
      </c>
      <c r="S188">
        <v>0</v>
      </c>
      <c r="T188">
        <v>0</v>
      </c>
    </row>
    <row r="189" spans="1:20" ht="14.25" x14ac:dyDescent="0.2">
      <c r="A189" s="47" t="s">
        <v>395</v>
      </c>
      <c r="B189" s="47" t="s">
        <v>467</v>
      </c>
      <c r="C189" s="47" t="s">
        <v>420</v>
      </c>
      <c r="D189" t="s">
        <v>214</v>
      </c>
      <c r="E189" s="16" t="s">
        <v>471</v>
      </c>
      <c r="F189" s="95" t="s">
        <v>313</v>
      </c>
      <c r="G189" s="16" t="s">
        <v>298</v>
      </c>
      <c r="H189">
        <v>4</v>
      </c>
      <c r="I189" s="16">
        <f t="shared" si="19"/>
        <v>4</v>
      </c>
      <c r="J189" s="16">
        <f t="shared" si="20"/>
        <v>0</v>
      </c>
      <c r="K189" s="64">
        <f t="shared" si="21"/>
        <v>1</v>
      </c>
      <c r="L189" s="16"/>
      <c r="M189">
        <v>2.5</v>
      </c>
      <c r="N189">
        <v>0.5</v>
      </c>
      <c r="O189">
        <v>0</v>
      </c>
      <c r="P189">
        <v>1</v>
      </c>
      <c r="Q189">
        <v>0</v>
      </c>
      <c r="R189">
        <v>0</v>
      </c>
      <c r="S189">
        <v>0</v>
      </c>
      <c r="T189">
        <v>0</v>
      </c>
    </row>
    <row r="190" spans="1:20" ht="14.25" x14ac:dyDescent="0.2">
      <c r="A190" s="47" t="s">
        <v>395</v>
      </c>
      <c r="B190" s="47" t="s">
        <v>467</v>
      </c>
      <c r="C190" s="47" t="s">
        <v>420</v>
      </c>
      <c r="D190" t="s">
        <v>90</v>
      </c>
      <c r="E190" s="16" t="s">
        <v>472</v>
      </c>
      <c r="F190" s="95" t="s">
        <v>313</v>
      </c>
      <c r="G190" s="16" t="s">
        <v>298</v>
      </c>
      <c r="H190">
        <v>23</v>
      </c>
      <c r="I190" s="16">
        <f t="shared" si="19"/>
        <v>20</v>
      </c>
      <c r="J190" s="16">
        <f t="shared" si="20"/>
        <v>3</v>
      </c>
      <c r="K190" s="64">
        <f t="shared" si="21"/>
        <v>0.86956521739130432</v>
      </c>
      <c r="L190" s="16"/>
      <c r="M190">
        <v>13.5</v>
      </c>
      <c r="N190">
        <v>1</v>
      </c>
      <c r="O190">
        <v>1.5</v>
      </c>
      <c r="P190">
        <v>4</v>
      </c>
      <c r="Q190">
        <v>1</v>
      </c>
      <c r="R190">
        <v>0</v>
      </c>
      <c r="S190">
        <v>1</v>
      </c>
      <c r="T190">
        <v>1</v>
      </c>
    </row>
    <row r="191" spans="1:20" ht="14.25" x14ac:dyDescent="0.2">
      <c r="A191" s="47" t="s">
        <v>396</v>
      </c>
      <c r="B191" s="47" t="s">
        <v>473</v>
      </c>
      <c r="C191" s="47" t="s">
        <v>421</v>
      </c>
      <c r="D191" t="s">
        <v>150</v>
      </c>
      <c r="E191" s="16" t="s">
        <v>474</v>
      </c>
      <c r="F191" s="95" t="s">
        <v>313</v>
      </c>
      <c r="G191" s="16" t="s">
        <v>298</v>
      </c>
      <c r="H191">
        <v>1.5</v>
      </c>
      <c r="I191" s="16">
        <f t="shared" si="19"/>
        <v>1.5</v>
      </c>
      <c r="J191" s="16">
        <f t="shared" si="20"/>
        <v>0</v>
      </c>
      <c r="K191" s="64">
        <f t="shared" si="21"/>
        <v>1</v>
      </c>
      <c r="L191" s="16"/>
      <c r="M191">
        <v>0</v>
      </c>
      <c r="N191">
        <v>0</v>
      </c>
      <c r="O191">
        <v>1</v>
      </c>
      <c r="P191">
        <v>0.5</v>
      </c>
      <c r="Q191">
        <v>0</v>
      </c>
      <c r="R191">
        <v>0</v>
      </c>
      <c r="S191">
        <v>0</v>
      </c>
      <c r="T191">
        <v>0</v>
      </c>
    </row>
    <row r="192" spans="1:20" ht="14.25" x14ac:dyDescent="0.2">
      <c r="A192" s="47" t="s">
        <v>396</v>
      </c>
      <c r="B192" s="47" t="s">
        <v>473</v>
      </c>
      <c r="C192" s="47" t="s">
        <v>421</v>
      </c>
      <c r="D192" t="s">
        <v>181</v>
      </c>
      <c r="E192" s="16" t="s">
        <v>475</v>
      </c>
      <c r="F192" s="95" t="s">
        <v>313</v>
      </c>
      <c r="G192" s="16" t="s">
        <v>298</v>
      </c>
      <c r="H192">
        <v>9</v>
      </c>
      <c r="I192" s="16">
        <f t="shared" si="19"/>
        <v>8</v>
      </c>
      <c r="J192" s="16">
        <f t="shared" si="20"/>
        <v>1</v>
      </c>
      <c r="K192" s="64">
        <f t="shared" si="21"/>
        <v>0.88888888888888884</v>
      </c>
      <c r="L192" s="16"/>
      <c r="M192">
        <v>4</v>
      </c>
      <c r="N192">
        <v>0</v>
      </c>
      <c r="O192">
        <v>3</v>
      </c>
      <c r="P192">
        <v>1</v>
      </c>
      <c r="Q192">
        <v>0</v>
      </c>
      <c r="R192">
        <v>0</v>
      </c>
      <c r="S192">
        <v>1</v>
      </c>
      <c r="T192">
        <v>0</v>
      </c>
    </row>
    <row r="193" spans="1:20" ht="14.25" x14ac:dyDescent="0.2">
      <c r="A193" s="47" t="s">
        <v>396</v>
      </c>
      <c r="B193" s="47" t="s">
        <v>467</v>
      </c>
      <c r="C193" s="47" t="s">
        <v>421</v>
      </c>
      <c r="D193" t="s">
        <v>164</v>
      </c>
      <c r="E193" s="16" t="s">
        <v>476</v>
      </c>
      <c r="F193" s="95" t="s">
        <v>313</v>
      </c>
      <c r="G193" s="16" t="s">
        <v>298</v>
      </c>
      <c r="H193">
        <v>14.5</v>
      </c>
      <c r="I193" s="16">
        <f t="shared" si="19"/>
        <v>13</v>
      </c>
      <c r="J193" s="16">
        <f t="shared" si="20"/>
        <v>1.5</v>
      </c>
      <c r="K193" s="64">
        <f t="shared" si="21"/>
        <v>0.89655172413793105</v>
      </c>
      <c r="L193" s="16"/>
      <c r="M193">
        <v>8</v>
      </c>
      <c r="N193">
        <v>0</v>
      </c>
      <c r="O193">
        <v>1</v>
      </c>
      <c r="P193">
        <v>4</v>
      </c>
      <c r="Q193">
        <v>1.5</v>
      </c>
      <c r="R193">
        <v>0</v>
      </c>
      <c r="S193">
        <v>0</v>
      </c>
      <c r="T193">
        <v>0</v>
      </c>
    </row>
    <row r="194" spans="1:20" ht="14.25" x14ac:dyDescent="0.2">
      <c r="A194" s="47" t="s">
        <v>396</v>
      </c>
      <c r="B194" s="47" t="s">
        <v>473</v>
      </c>
      <c r="C194" s="47" t="s">
        <v>421</v>
      </c>
      <c r="D194" t="s">
        <v>190</v>
      </c>
      <c r="E194" s="16" t="s">
        <v>477</v>
      </c>
      <c r="F194" s="95" t="s">
        <v>313</v>
      </c>
      <c r="G194" s="16" t="s">
        <v>298</v>
      </c>
      <c r="H194">
        <v>5</v>
      </c>
      <c r="I194" s="16">
        <f t="shared" si="19"/>
        <v>5</v>
      </c>
      <c r="J194" s="16">
        <f t="shared" si="20"/>
        <v>0</v>
      </c>
      <c r="K194" s="64">
        <f t="shared" si="21"/>
        <v>1</v>
      </c>
      <c r="L194" s="16"/>
      <c r="M194">
        <v>1</v>
      </c>
      <c r="N194">
        <v>2</v>
      </c>
      <c r="O194">
        <v>0</v>
      </c>
      <c r="P194">
        <v>2</v>
      </c>
      <c r="Q194">
        <v>0</v>
      </c>
      <c r="R194">
        <v>0</v>
      </c>
      <c r="S194">
        <v>0</v>
      </c>
      <c r="T194">
        <v>0</v>
      </c>
    </row>
    <row r="195" spans="1:20" ht="14.25" x14ac:dyDescent="0.2">
      <c r="A195" s="47" t="s">
        <v>396</v>
      </c>
      <c r="B195" s="47" t="s">
        <v>473</v>
      </c>
      <c r="C195" s="47" t="s">
        <v>421</v>
      </c>
      <c r="D195" t="s">
        <v>188</v>
      </c>
      <c r="E195" s="16" t="s">
        <v>479</v>
      </c>
      <c r="F195" s="95" t="s">
        <v>313</v>
      </c>
      <c r="G195" s="16" t="s">
        <v>298</v>
      </c>
      <c r="H195">
        <v>3.5</v>
      </c>
      <c r="I195" s="16">
        <f t="shared" si="19"/>
        <v>2.5</v>
      </c>
      <c r="J195" s="16">
        <f t="shared" si="20"/>
        <v>1</v>
      </c>
      <c r="K195" s="64">
        <f t="shared" si="21"/>
        <v>0.7142857142857143</v>
      </c>
      <c r="L195" s="16"/>
      <c r="M195">
        <v>2</v>
      </c>
      <c r="N195">
        <v>0</v>
      </c>
      <c r="O195">
        <v>0</v>
      </c>
      <c r="P195">
        <v>0.5</v>
      </c>
      <c r="Q195">
        <v>0</v>
      </c>
      <c r="R195">
        <v>0</v>
      </c>
      <c r="S195">
        <v>1</v>
      </c>
      <c r="T195">
        <v>0</v>
      </c>
    </row>
    <row r="196" spans="1:20" ht="14.25" x14ac:dyDescent="0.2">
      <c r="A196" s="47" t="s">
        <v>396</v>
      </c>
      <c r="B196" s="47" t="s">
        <v>467</v>
      </c>
      <c r="C196" s="47" t="s">
        <v>421</v>
      </c>
      <c r="D196" t="s">
        <v>196</v>
      </c>
      <c r="E196" s="16" t="s">
        <v>480</v>
      </c>
      <c r="F196" s="95" t="s">
        <v>313</v>
      </c>
      <c r="G196" s="16" t="s">
        <v>298</v>
      </c>
      <c r="H196">
        <v>53.5</v>
      </c>
      <c r="I196" s="16">
        <f t="shared" si="19"/>
        <v>52</v>
      </c>
      <c r="J196" s="16">
        <f t="shared" si="20"/>
        <v>1.5</v>
      </c>
      <c r="K196" s="64">
        <f t="shared" si="21"/>
        <v>0.9719626168224299</v>
      </c>
      <c r="L196" s="16"/>
      <c r="M196">
        <v>38</v>
      </c>
      <c r="N196">
        <v>5</v>
      </c>
      <c r="O196">
        <v>4.5</v>
      </c>
      <c r="P196">
        <v>4.5</v>
      </c>
      <c r="Q196">
        <v>0</v>
      </c>
      <c r="R196">
        <v>0.5</v>
      </c>
      <c r="S196">
        <v>1</v>
      </c>
      <c r="T196">
        <v>0</v>
      </c>
    </row>
    <row r="197" spans="1:20" ht="14.25" x14ac:dyDescent="0.2">
      <c r="A197" s="47" t="s">
        <v>397</v>
      </c>
      <c r="B197" s="47" t="s">
        <v>481</v>
      </c>
      <c r="C197" s="47" t="s">
        <v>422</v>
      </c>
      <c r="D197" t="s">
        <v>119</v>
      </c>
      <c r="E197" s="16" t="s">
        <v>482</v>
      </c>
      <c r="F197" s="95" t="s">
        <v>313</v>
      </c>
      <c r="G197" s="16" t="s">
        <v>298</v>
      </c>
      <c r="H197">
        <v>1</v>
      </c>
      <c r="I197" s="16">
        <f t="shared" si="19"/>
        <v>1</v>
      </c>
      <c r="J197" s="16">
        <f t="shared" si="20"/>
        <v>0</v>
      </c>
      <c r="K197" s="64">
        <f t="shared" si="21"/>
        <v>1</v>
      </c>
      <c r="L197" s="16"/>
      <c r="M197">
        <v>0</v>
      </c>
      <c r="N197">
        <v>1</v>
      </c>
      <c r="O197">
        <v>0</v>
      </c>
      <c r="P197">
        <v>0</v>
      </c>
      <c r="Q197">
        <v>0</v>
      </c>
      <c r="R197">
        <v>0</v>
      </c>
      <c r="S197">
        <v>0</v>
      </c>
      <c r="T197">
        <v>0</v>
      </c>
    </row>
    <row r="198" spans="1:20" ht="14.25" x14ac:dyDescent="0.2">
      <c r="A198" s="47" t="s">
        <v>397</v>
      </c>
      <c r="B198" s="47" t="s">
        <v>481</v>
      </c>
      <c r="C198" s="47" t="s">
        <v>422</v>
      </c>
      <c r="D198" t="s">
        <v>191</v>
      </c>
      <c r="E198" s="16" t="s">
        <v>483</v>
      </c>
      <c r="F198" s="95" t="s">
        <v>313</v>
      </c>
      <c r="G198" s="16" t="s">
        <v>298</v>
      </c>
      <c r="H198">
        <v>11</v>
      </c>
      <c r="I198" s="16">
        <f t="shared" si="19"/>
        <v>9</v>
      </c>
      <c r="J198" s="16">
        <f t="shared" si="20"/>
        <v>2</v>
      </c>
      <c r="K198" s="64">
        <f t="shared" si="21"/>
        <v>0.81818181818181823</v>
      </c>
      <c r="L198" s="16"/>
      <c r="M198">
        <v>5</v>
      </c>
      <c r="N198">
        <v>3</v>
      </c>
      <c r="O198">
        <v>1</v>
      </c>
      <c r="P198">
        <v>0</v>
      </c>
      <c r="Q198">
        <v>1</v>
      </c>
      <c r="R198">
        <v>0</v>
      </c>
      <c r="S198">
        <v>0</v>
      </c>
      <c r="T198">
        <v>1</v>
      </c>
    </row>
    <row r="199" spans="1:20" ht="14.25" x14ac:dyDescent="0.2">
      <c r="A199" s="47" t="s">
        <v>397</v>
      </c>
      <c r="B199" s="47" t="s">
        <v>481</v>
      </c>
      <c r="C199" s="47" t="s">
        <v>422</v>
      </c>
      <c r="D199" t="s">
        <v>216</v>
      </c>
      <c r="E199" s="16" t="s">
        <v>484</v>
      </c>
      <c r="F199" s="95" t="s">
        <v>313</v>
      </c>
      <c r="G199" s="16" t="s">
        <v>298</v>
      </c>
      <c r="H199">
        <v>1.5</v>
      </c>
      <c r="I199" s="16">
        <f t="shared" ref="I199:I230" si="22">SUM(M199:P199)</f>
        <v>1.5</v>
      </c>
      <c r="J199" s="16">
        <f t="shared" ref="J199:J230" si="23">SUM(Q199:T199)</f>
        <v>0</v>
      </c>
      <c r="K199" s="64">
        <f t="shared" ref="K199:K230" si="24">I199/H199</f>
        <v>1</v>
      </c>
      <c r="L199" s="16"/>
      <c r="M199">
        <v>1.5</v>
      </c>
      <c r="N199">
        <v>0</v>
      </c>
      <c r="O199">
        <v>0</v>
      </c>
      <c r="P199">
        <v>0</v>
      </c>
      <c r="Q199">
        <v>0</v>
      </c>
      <c r="R199">
        <v>0</v>
      </c>
      <c r="S199">
        <v>0</v>
      </c>
      <c r="T199">
        <v>0</v>
      </c>
    </row>
    <row r="200" spans="1:20" ht="14.25" x14ac:dyDescent="0.2">
      <c r="A200" s="47" t="s">
        <v>397</v>
      </c>
      <c r="B200" s="47" t="s">
        <v>481</v>
      </c>
      <c r="C200" s="47" t="s">
        <v>422</v>
      </c>
      <c r="D200" t="s">
        <v>144</v>
      </c>
      <c r="E200" s="16" t="s">
        <v>485</v>
      </c>
      <c r="F200" s="95" t="s">
        <v>313</v>
      </c>
      <c r="G200" s="16" t="s">
        <v>298</v>
      </c>
      <c r="H200">
        <v>11.5</v>
      </c>
      <c r="I200" s="16">
        <f t="shared" si="22"/>
        <v>10.5</v>
      </c>
      <c r="J200" s="16">
        <f t="shared" si="23"/>
        <v>1</v>
      </c>
      <c r="K200" s="64">
        <f t="shared" si="24"/>
        <v>0.91304347826086951</v>
      </c>
      <c r="L200" s="16"/>
      <c r="M200">
        <v>10.5</v>
      </c>
      <c r="N200">
        <v>0</v>
      </c>
      <c r="O200">
        <v>0</v>
      </c>
      <c r="P200">
        <v>0</v>
      </c>
      <c r="Q200">
        <v>0</v>
      </c>
      <c r="R200">
        <v>0</v>
      </c>
      <c r="S200">
        <v>1</v>
      </c>
      <c r="T200">
        <v>0</v>
      </c>
    </row>
    <row r="201" spans="1:20" ht="14.25" x14ac:dyDescent="0.2">
      <c r="A201" s="47" t="s">
        <v>398</v>
      </c>
      <c r="B201" s="47" t="s">
        <v>447</v>
      </c>
      <c r="C201" s="47" t="s">
        <v>423</v>
      </c>
      <c r="D201" t="s">
        <v>94</v>
      </c>
      <c r="E201" s="16" t="s">
        <v>486</v>
      </c>
      <c r="F201" s="95" t="s">
        <v>313</v>
      </c>
      <c r="G201" s="16" t="s">
        <v>298</v>
      </c>
      <c r="H201">
        <v>13.5</v>
      </c>
      <c r="I201" s="16">
        <f t="shared" si="22"/>
        <v>12.5</v>
      </c>
      <c r="J201" s="16">
        <f t="shared" si="23"/>
        <v>1</v>
      </c>
      <c r="K201" s="64">
        <f t="shared" si="24"/>
        <v>0.92592592592592593</v>
      </c>
      <c r="L201" s="16"/>
      <c r="M201">
        <v>11</v>
      </c>
      <c r="N201">
        <v>0</v>
      </c>
      <c r="O201">
        <v>1</v>
      </c>
      <c r="P201">
        <v>0.5</v>
      </c>
      <c r="Q201">
        <v>0</v>
      </c>
      <c r="R201">
        <v>1</v>
      </c>
      <c r="S201">
        <v>0</v>
      </c>
      <c r="T201">
        <v>0</v>
      </c>
    </row>
    <row r="202" spans="1:20" ht="14.25" x14ac:dyDescent="0.2">
      <c r="A202" s="47" t="s">
        <v>398</v>
      </c>
      <c r="B202" s="47" t="s">
        <v>447</v>
      </c>
      <c r="C202" s="47" t="s">
        <v>423</v>
      </c>
      <c r="D202" t="s">
        <v>145</v>
      </c>
      <c r="E202" s="16" t="s">
        <v>487</v>
      </c>
      <c r="F202" s="95" t="s">
        <v>313</v>
      </c>
      <c r="G202" s="16" t="s">
        <v>298</v>
      </c>
      <c r="H202">
        <v>4</v>
      </c>
      <c r="I202" s="16">
        <f t="shared" si="22"/>
        <v>4</v>
      </c>
      <c r="J202" s="16">
        <f t="shared" si="23"/>
        <v>0</v>
      </c>
      <c r="K202" s="64">
        <f t="shared" si="24"/>
        <v>1</v>
      </c>
      <c r="L202" s="16"/>
      <c r="M202">
        <v>2</v>
      </c>
      <c r="N202">
        <v>0</v>
      </c>
      <c r="O202">
        <v>0</v>
      </c>
      <c r="P202">
        <v>2</v>
      </c>
      <c r="Q202">
        <v>0</v>
      </c>
      <c r="R202">
        <v>0</v>
      </c>
      <c r="S202">
        <v>0</v>
      </c>
      <c r="T202">
        <v>0</v>
      </c>
    </row>
    <row r="203" spans="1:20" ht="14.25" x14ac:dyDescent="0.2">
      <c r="A203" s="47" t="s">
        <v>398</v>
      </c>
      <c r="B203" s="47" t="s">
        <v>447</v>
      </c>
      <c r="C203" s="47" t="s">
        <v>423</v>
      </c>
      <c r="D203" t="s">
        <v>112</v>
      </c>
      <c r="E203" s="16" t="s">
        <v>488</v>
      </c>
      <c r="F203" s="95" t="s">
        <v>313</v>
      </c>
      <c r="G203" s="16" t="s">
        <v>298</v>
      </c>
      <c r="H203">
        <v>1</v>
      </c>
      <c r="I203" s="16">
        <f t="shared" si="22"/>
        <v>1</v>
      </c>
      <c r="J203" s="16">
        <f t="shared" si="23"/>
        <v>0</v>
      </c>
      <c r="K203" s="64">
        <f t="shared" si="24"/>
        <v>1</v>
      </c>
      <c r="L203" s="16"/>
      <c r="M203">
        <v>1</v>
      </c>
      <c r="N203">
        <v>0</v>
      </c>
      <c r="O203">
        <v>0</v>
      </c>
      <c r="P203">
        <v>0</v>
      </c>
      <c r="Q203">
        <v>0</v>
      </c>
      <c r="R203">
        <v>0</v>
      </c>
      <c r="S203">
        <v>0</v>
      </c>
      <c r="T203">
        <v>0</v>
      </c>
    </row>
    <row r="204" spans="1:20" ht="14.25" x14ac:dyDescent="0.2">
      <c r="A204" s="47" t="s">
        <v>398</v>
      </c>
      <c r="B204" s="47" t="s">
        <v>447</v>
      </c>
      <c r="C204" s="47" t="s">
        <v>423</v>
      </c>
      <c r="D204" t="s">
        <v>127</v>
      </c>
      <c r="E204" s="16" t="s">
        <v>489</v>
      </c>
      <c r="F204" s="95" t="s">
        <v>313</v>
      </c>
      <c r="G204" s="16" t="s">
        <v>298</v>
      </c>
      <c r="H204">
        <v>33.5</v>
      </c>
      <c r="I204" s="16">
        <f t="shared" si="22"/>
        <v>33.5</v>
      </c>
      <c r="J204" s="16">
        <f t="shared" si="23"/>
        <v>0</v>
      </c>
      <c r="K204" s="64">
        <f t="shared" si="24"/>
        <v>1</v>
      </c>
      <c r="L204" s="16"/>
      <c r="M204">
        <v>22</v>
      </c>
      <c r="N204">
        <v>6</v>
      </c>
      <c r="O204">
        <v>3</v>
      </c>
      <c r="P204">
        <v>2.5</v>
      </c>
      <c r="Q204">
        <v>0</v>
      </c>
      <c r="R204">
        <v>0</v>
      </c>
      <c r="S204">
        <v>0</v>
      </c>
      <c r="T204">
        <v>0</v>
      </c>
    </row>
    <row r="205" spans="1:20" ht="14.25" x14ac:dyDescent="0.2">
      <c r="A205" s="47" t="s">
        <v>399</v>
      </c>
      <c r="B205" s="47" t="s">
        <v>473</v>
      </c>
      <c r="C205" s="47" t="s">
        <v>424</v>
      </c>
      <c r="D205" t="s">
        <v>195</v>
      </c>
      <c r="E205" s="16" t="s">
        <v>493</v>
      </c>
      <c r="F205" s="95" t="s">
        <v>313</v>
      </c>
      <c r="G205" s="16" t="s">
        <v>298</v>
      </c>
      <c r="H205">
        <v>3</v>
      </c>
      <c r="I205" s="16">
        <f t="shared" si="22"/>
        <v>3</v>
      </c>
      <c r="J205" s="16">
        <f t="shared" si="23"/>
        <v>0</v>
      </c>
      <c r="K205" s="64">
        <f t="shared" si="24"/>
        <v>1</v>
      </c>
      <c r="L205" s="16"/>
      <c r="M205">
        <v>0</v>
      </c>
      <c r="N205">
        <v>0</v>
      </c>
      <c r="O205">
        <v>1</v>
      </c>
      <c r="P205">
        <v>2</v>
      </c>
      <c r="Q205">
        <v>0</v>
      </c>
      <c r="R205">
        <v>0</v>
      </c>
      <c r="S205">
        <v>0</v>
      </c>
      <c r="T205">
        <v>0</v>
      </c>
    </row>
    <row r="206" spans="1:20" ht="14.25" x14ac:dyDescent="0.2">
      <c r="A206" s="47" t="s">
        <v>400</v>
      </c>
      <c r="B206" s="47" t="s">
        <v>494</v>
      </c>
      <c r="C206" s="47" t="s">
        <v>425</v>
      </c>
      <c r="D206" t="s">
        <v>126</v>
      </c>
      <c r="E206" s="16" t="s">
        <v>495</v>
      </c>
      <c r="F206" s="95" t="s">
        <v>313</v>
      </c>
      <c r="G206" s="16" t="s">
        <v>298</v>
      </c>
      <c r="H206">
        <v>10</v>
      </c>
      <c r="I206" s="16">
        <f t="shared" si="22"/>
        <v>9.5</v>
      </c>
      <c r="J206" s="16">
        <f t="shared" si="23"/>
        <v>0.5</v>
      </c>
      <c r="K206" s="64">
        <f t="shared" si="24"/>
        <v>0.95</v>
      </c>
      <c r="L206" s="16"/>
      <c r="M206">
        <v>7</v>
      </c>
      <c r="N206">
        <v>0</v>
      </c>
      <c r="O206">
        <v>0</v>
      </c>
      <c r="P206">
        <v>2.5</v>
      </c>
      <c r="Q206">
        <v>0</v>
      </c>
      <c r="R206">
        <v>0.5</v>
      </c>
      <c r="S206">
        <v>0</v>
      </c>
      <c r="T206">
        <v>0</v>
      </c>
    </row>
    <row r="207" spans="1:20" ht="14.25" x14ac:dyDescent="0.2">
      <c r="A207" s="47" t="s">
        <v>400</v>
      </c>
      <c r="B207" s="47" t="s">
        <v>494</v>
      </c>
      <c r="C207" s="47" t="s">
        <v>425</v>
      </c>
      <c r="D207" t="s">
        <v>124</v>
      </c>
      <c r="E207" s="16" t="s">
        <v>497</v>
      </c>
      <c r="F207" s="95" t="s">
        <v>313</v>
      </c>
      <c r="G207" s="16" t="s">
        <v>298</v>
      </c>
      <c r="H207">
        <v>23</v>
      </c>
      <c r="I207" s="16">
        <f t="shared" si="22"/>
        <v>23</v>
      </c>
      <c r="J207" s="16">
        <f t="shared" si="23"/>
        <v>0</v>
      </c>
      <c r="K207" s="64">
        <f t="shared" si="24"/>
        <v>1</v>
      </c>
      <c r="L207" s="16"/>
      <c r="M207">
        <v>18</v>
      </c>
      <c r="N207">
        <v>2</v>
      </c>
      <c r="O207">
        <v>2</v>
      </c>
      <c r="P207">
        <v>1</v>
      </c>
      <c r="Q207">
        <v>0</v>
      </c>
      <c r="R207">
        <v>0</v>
      </c>
      <c r="S207">
        <v>0</v>
      </c>
      <c r="T207">
        <v>0</v>
      </c>
    </row>
    <row r="208" spans="1:20" ht="14.25" x14ac:dyDescent="0.2">
      <c r="A208" s="47" t="s">
        <v>400</v>
      </c>
      <c r="B208" s="47" t="s">
        <v>494</v>
      </c>
      <c r="C208" s="47" t="s">
        <v>425</v>
      </c>
      <c r="D208" t="s">
        <v>123</v>
      </c>
      <c r="E208" s="16" t="s">
        <v>498</v>
      </c>
      <c r="F208" s="95" t="s">
        <v>313</v>
      </c>
      <c r="G208" s="16" t="s">
        <v>298</v>
      </c>
      <c r="H208">
        <v>1.5</v>
      </c>
      <c r="I208" s="16">
        <f t="shared" si="22"/>
        <v>1.5</v>
      </c>
      <c r="J208" s="16">
        <f t="shared" si="23"/>
        <v>0</v>
      </c>
      <c r="K208" s="64">
        <f t="shared" si="24"/>
        <v>1</v>
      </c>
      <c r="L208" s="16"/>
      <c r="M208">
        <v>1</v>
      </c>
      <c r="N208">
        <v>0</v>
      </c>
      <c r="O208">
        <v>0</v>
      </c>
      <c r="P208">
        <v>0.5</v>
      </c>
      <c r="Q208">
        <v>0</v>
      </c>
      <c r="R208">
        <v>0</v>
      </c>
      <c r="S208">
        <v>0</v>
      </c>
      <c r="T208">
        <v>0</v>
      </c>
    </row>
    <row r="209" spans="1:20" ht="14.25" x14ac:dyDescent="0.2">
      <c r="A209" s="47" t="s">
        <v>400</v>
      </c>
      <c r="B209" s="47" t="s">
        <v>494</v>
      </c>
      <c r="C209" s="47" t="s">
        <v>425</v>
      </c>
      <c r="D209" t="s">
        <v>154</v>
      </c>
      <c r="E209" s="16" t="s">
        <v>499</v>
      </c>
      <c r="F209" s="95" t="s">
        <v>313</v>
      </c>
      <c r="G209" s="16" t="s">
        <v>298</v>
      </c>
      <c r="H209">
        <v>13.5</v>
      </c>
      <c r="I209" s="16">
        <f t="shared" si="22"/>
        <v>11.5</v>
      </c>
      <c r="J209" s="16">
        <f t="shared" si="23"/>
        <v>2</v>
      </c>
      <c r="K209" s="64">
        <f t="shared" si="24"/>
        <v>0.85185185185185186</v>
      </c>
      <c r="L209" s="16"/>
      <c r="M209">
        <v>2</v>
      </c>
      <c r="N209">
        <v>3</v>
      </c>
      <c r="O209">
        <v>4</v>
      </c>
      <c r="P209">
        <v>2.5</v>
      </c>
      <c r="Q209">
        <v>1</v>
      </c>
      <c r="R209">
        <v>0</v>
      </c>
      <c r="S209">
        <v>1</v>
      </c>
      <c r="T209">
        <v>0</v>
      </c>
    </row>
    <row r="210" spans="1:20" ht="14.25" x14ac:dyDescent="0.2">
      <c r="A210" s="47" t="s">
        <v>400</v>
      </c>
      <c r="B210" s="47" t="s">
        <v>494</v>
      </c>
      <c r="C210" s="47" t="s">
        <v>425</v>
      </c>
      <c r="D210" t="s">
        <v>122</v>
      </c>
      <c r="E210" s="16" t="s">
        <v>500</v>
      </c>
      <c r="F210" s="95" t="s">
        <v>313</v>
      </c>
      <c r="G210" s="16" t="s">
        <v>298</v>
      </c>
      <c r="H210">
        <v>5</v>
      </c>
      <c r="I210" s="16">
        <f t="shared" si="22"/>
        <v>5</v>
      </c>
      <c r="J210" s="16">
        <f t="shared" si="23"/>
        <v>0</v>
      </c>
      <c r="K210" s="64">
        <f t="shared" si="24"/>
        <v>1</v>
      </c>
      <c r="L210" s="16"/>
      <c r="M210">
        <v>4</v>
      </c>
      <c r="N210">
        <v>0</v>
      </c>
      <c r="O210">
        <v>0</v>
      </c>
      <c r="P210">
        <v>1</v>
      </c>
      <c r="Q210">
        <v>0</v>
      </c>
      <c r="R210">
        <v>0</v>
      </c>
      <c r="S210">
        <v>0</v>
      </c>
      <c r="T210">
        <v>0</v>
      </c>
    </row>
    <row r="211" spans="1:20" ht="14.25" x14ac:dyDescent="0.2">
      <c r="A211" s="47" t="s">
        <v>400</v>
      </c>
      <c r="B211" s="47" t="s">
        <v>494</v>
      </c>
      <c r="C211" s="47" t="s">
        <v>425</v>
      </c>
      <c r="D211" t="s">
        <v>102</v>
      </c>
      <c r="E211" s="16" t="s">
        <v>501</v>
      </c>
      <c r="F211" s="95" t="s">
        <v>313</v>
      </c>
      <c r="G211" s="16" t="s">
        <v>298</v>
      </c>
      <c r="H211">
        <v>1</v>
      </c>
      <c r="I211" s="16">
        <f t="shared" si="22"/>
        <v>1</v>
      </c>
      <c r="J211" s="16">
        <f t="shared" si="23"/>
        <v>0</v>
      </c>
      <c r="K211" s="64">
        <f t="shared" si="24"/>
        <v>1</v>
      </c>
      <c r="L211" s="16"/>
      <c r="M211">
        <v>1</v>
      </c>
      <c r="N211">
        <v>0</v>
      </c>
      <c r="O211">
        <v>0</v>
      </c>
      <c r="P211">
        <v>0</v>
      </c>
      <c r="Q211">
        <v>0</v>
      </c>
      <c r="R211">
        <v>0</v>
      </c>
      <c r="S211">
        <v>0</v>
      </c>
      <c r="T211">
        <v>0</v>
      </c>
    </row>
    <row r="212" spans="1:20" ht="14.25" x14ac:dyDescent="0.2">
      <c r="A212" s="47" t="s">
        <v>400</v>
      </c>
      <c r="B212" s="47" t="s">
        <v>494</v>
      </c>
      <c r="C212" s="47" t="s">
        <v>425</v>
      </c>
      <c r="D212" t="s">
        <v>125</v>
      </c>
      <c r="E212" s="16" t="s">
        <v>502</v>
      </c>
      <c r="F212" s="95" t="s">
        <v>313</v>
      </c>
      <c r="G212" s="16" t="s">
        <v>298</v>
      </c>
      <c r="H212">
        <v>1.5</v>
      </c>
      <c r="I212" s="16">
        <f t="shared" si="22"/>
        <v>1</v>
      </c>
      <c r="J212" s="16">
        <f t="shared" si="23"/>
        <v>0.5</v>
      </c>
      <c r="K212" s="64">
        <f t="shared" si="24"/>
        <v>0.66666666666666663</v>
      </c>
      <c r="L212" s="16"/>
      <c r="M212">
        <v>0.5</v>
      </c>
      <c r="N212">
        <v>0</v>
      </c>
      <c r="O212">
        <v>0</v>
      </c>
      <c r="P212">
        <v>0.5</v>
      </c>
      <c r="Q212">
        <v>0</v>
      </c>
      <c r="R212">
        <v>0.5</v>
      </c>
      <c r="S212">
        <v>0</v>
      </c>
      <c r="T212">
        <v>0</v>
      </c>
    </row>
    <row r="213" spans="1:20" ht="14.25" x14ac:dyDescent="0.2">
      <c r="A213" s="47" t="s">
        <v>401</v>
      </c>
      <c r="B213" s="47" t="s">
        <v>494</v>
      </c>
      <c r="C213" s="47" t="s">
        <v>426</v>
      </c>
      <c r="D213" t="s">
        <v>107</v>
      </c>
      <c r="E213" s="16" t="s">
        <v>503</v>
      </c>
      <c r="F213" s="95" t="s">
        <v>313</v>
      </c>
      <c r="G213" s="16" t="s">
        <v>298</v>
      </c>
      <c r="H213">
        <v>4</v>
      </c>
      <c r="I213" s="16">
        <f t="shared" si="22"/>
        <v>3</v>
      </c>
      <c r="J213" s="16">
        <f t="shared" si="23"/>
        <v>1</v>
      </c>
      <c r="K213" s="64">
        <f t="shared" si="24"/>
        <v>0.75</v>
      </c>
      <c r="L213" s="16"/>
      <c r="M213">
        <v>0</v>
      </c>
      <c r="N213">
        <v>0.5</v>
      </c>
      <c r="O213">
        <v>1.5</v>
      </c>
      <c r="P213">
        <v>1</v>
      </c>
      <c r="Q213">
        <v>0</v>
      </c>
      <c r="R213">
        <v>1</v>
      </c>
      <c r="S213">
        <v>0</v>
      </c>
      <c r="T213">
        <v>0</v>
      </c>
    </row>
    <row r="214" spans="1:20" ht="14.25" x14ac:dyDescent="0.2">
      <c r="A214" s="47" t="s">
        <v>401</v>
      </c>
      <c r="B214" s="47" t="s">
        <v>494</v>
      </c>
      <c r="C214" s="47" t="s">
        <v>426</v>
      </c>
      <c r="D214" t="s">
        <v>108</v>
      </c>
      <c r="E214" s="16" t="s">
        <v>504</v>
      </c>
      <c r="F214" s="95" t="s">
        <v>313</v>
      </c>
      <c r="G214" s="16" t="s">
        <v>298</v>
      </c>
      <c r="H214">
        <v>15.5</v>
      </c>
      <c r="I214" s="16">
        <f t="shared" si="22"/>
        <v>15.5</v>
      </c>
      <c r="J214" s="16">
        <f t="shared" si="23"/>
        <v>0</v>
      </c>
      <c r="K214" s="64">
        <f t="shared" si="24"/>
        <v>1</v>
      </c>
      <c r="L214" s="16"/>
      <c r="M214">
        <v>12</v>
      </c>
      <c r="N214">
        <v>2.5</v>
      </c>
      <c r="O214">
        <v>0</v>
      </c>
      <c r="P214">
        <v>1</v>
      </c>
      <c r="Q214">
        <v>0</v>
      </c>
      <c r="R214">
        <v>0</v>
      </c>
      <c r="S214">
        <v>0</v>
      </c>
      <c r="T214">
        <v>0</v>
      </c>
    </row>
    <row r="215" spans="1:20" ht="14.25" x14ac:dyDescent="0.2">
      <c r="A215" s="47" t="s">
        <v>401</v>
      </c>
      <c r="B215" s="47" t="s">
        <v>494</v>
      </c>
      <c r="C215" s="47" t="s">
        <v>426</v>
      </c>
      <c r="D215" t="s">
        <v>175</v>
      </c>
      <c r="E215" s="16" t="s">
        <v>505</v>
      </c>
      <c r="F215" s="95" t="s">
        <v>313</v>
      </c>
      <c r="G215" s="16" t="s">
        <v>298</v>
      </c>
      <c r="H215">
        <v>1.5</v>
      </c>
      <c r="I215" s="16">
        <f t="shared" si="22"/>
        <v>1.5</v>
      </c>
      <c r="J215" s="16">
        <f t="shared" si="23"/>
        <v>0</v>
      </c>
      <c r="K215" s="64">
        <f t="shared" si="24"/>
        <v>1</v>
      </c>
      <c r="L215" s="16"/>
      <c r="M215">
        <v>0</v>
      </c>
      <c r="N215">
        <v>0.5</v>
      </c>
      <c r="O215">
        <v>0</v>
      </c>
      <c r="P215">
        <v>1</v>
      </c>
      <c r="Q215">
        <v>0</v>
      </c>
      <c r="R215">
        <v>0</v>
      </c>
      <c r="S215">
        <v>0</v>
      </c>
      <c r="T215">
        <v>0</v>
      </c>
    </row>
    <row r="216" spans="1:20" ht="14.25" x14ac:dyDescent="0.2">
      <c r="A216" s="47" t="s">
        <v>401</v>
      </c>
      <c r="B216" s="47" t="s">
        <v>494</v>
      </c>
      <c r="C216" s="47" t="s">
        <v>426</v>
      </c>
      <c r="D216" t="s">
        <v>81</v>
      </c>
      <c r="E216" s="16" t="s">
        <v>506</v>
      </c>
      <c r="F216" s="95" t="s">
        <v>313</v>
      </c>
      <c r="G216" s="16" t="s">
        <v>298</v>
      </c>
      <c r="H216">
        <v>3</v>
      </c>
      <c r="I216" s="16">
        <f t="shared" si="22"/>
        <v>3</v>
      </c>
      <c r="J216" s="16">
        <f t="shared" si="23"/>
        <v>0</v>
      </c>
      <c r="K216" s="64">
        <f t="shared" si="24"/>
        <v>1</v>
      </c>
      <c r="L216" s="16"/>
      <c r="M216">
        <v>0</v>
      </c>
      <c r="N216">
        <v>0.5</v>
      </c>
      <c r="O216">
        <v>0.5</v>
      </c>
      <c r="P216">
        <v>2</v>
      </c>
      <c r="Q216">
        <v>0</v>
      </c>
      <c r="R216">
        <v>0</v>
      </c>
      <c r="S216">
        <v>0</v>
      </c>
      <c r="T216">
        <v>0</v>
      </c>
    </row>
    <row r="217" spans="1:20" ht="14.25" x14ac:dyDescent="0.2">
      <c r="A217" s="47" t="s">
        <v>401</v>
      </c>
      <c r="B217" s="47" t="s">
        <v>494</v>
      </c>
      <c r="C217" s="47" t="s">
        <v>426</v>
      </c>
      <c r="D217" t="s">
        <v>178</v>
      </c>
      <c r="E217" s="16" t="s">
        <v>507</v>
      </c>
      <c r="F217" s="95" t="s">
        <v>313</v>
      </c>
      <c r="G217" s="16" t="s">
        <v>298</v>
      </c>
      <c r="H217">
        <v>56.5</v>
      </c>
      <c r="I217" s="16">
        <f t="shared" si="22"/>
        <v>54</v>
      </c>
      <c r="J217" s="16">
        <f t="shared" si="23"/>
        <v>2.5</v>
      </c>
      <c r="K217" s="64">
        <f t="shared" si="24"/>
        <v>0.95575221238938057</v>
      </c>
      <c r="L217" s="16"/>
      <c r="M217">
        <v>38.5</v>
      </c>
      <c r="N217">
        <v>3.5</v>
      </c>
      <c r="O217">
        <v>7</v>
      </c>
      <c r="P217">
        <v>5</v>
      </c>
      <c r="Q217">
        <v>1</v>
      </c>
      <c r="R217">
        <v>1</v>
      </c>
      <c r="S217">
        <v>0.5</v>
      </c>
      <c r="T217">
        <v>0</v>
      </c>
    </row>
    <row r="218" spans="1:20" ht="14.25" x14ac:dyDescent="0.2">
      <c r="A218" s="47" t="s">
        <v>402</v>
      </c>
      <c r="B218" s="47" t="s">
        <v>467</v>
      </c>
      <c r="C218" s="47" t="s">
        <v>427</v>
      </c>
      <c r="D218" t="s">
        <v>227</v>
      </c>
      <c r="E218" s="16" t="s">
        <v>509</v>
      </c>
      <c r="F218" s="95" t="s">
        <v>313</v>
      </c>
      <c r="G218" s="16" t="s">
        <v>298</v>
      </c>
      <c r="H218">
        <v>10.5</v>
      </c>
      <c r="I218" s="16">
        <f t="shared" si="22"/>
        <v>9.5</v>
      </c>
      <c r="J218" s="16">
        <f t="shared" si="23"/>
        <v>1</v>
      </c>
      <c r="K218" s="64">
        <f t="shared" si="24"/>
        <v>0.90476190476190477</v>
      </c>
      <c r="L218" s="16"/>
      <c r="M218">
        <v>9.5</v>
      </c>
      <c r="N218">
        <v>0</v>
      </c>
      <c r="O218">
        <v>0</v>
      </c>
      <c r="P218">
        <v>0</v>
      </c>
      <c r="Q218">
        <v>1</v>
      </c>
      <c r="R218">
        <v>0</v>
      </c>
      <c r="S218">
        <v>0</v>
      </c>
      <c r="T218">
        <v>0</v>
      </c>
    </row>
    <row r="219" spans="1:20" ht="14.25" x14ac:dyDescent="0.2">
      <c r="A219" s="47" t="s">
        <v>402</v>
      </c>
      <c r="B219" s="47" t="s">
        <v>467</v>
      </c>
      <c r="C219" s="47" t="s">
        <v>427</v>
      </c>
      <c r="D219" t="s">
        <v>204</v>
      </c>
      <c r="E219" s="16" t="s">
        <v>510</v>
      </c>
      <c r="F219" s="95" t="s">
        <v>313</v>
      </c>
      <c r="G219" s="16" t="s">
        <v>298</v>
      </c>
      <c r="H219">
        <v>21</v>
      </c>
      <c r="I219" s="16">
        <f t="shared" si="22"/>
        <v>19.5</v>
      </c>
      <c r="J219" s="16">
        <f t="shared" si="23"/>
        <v>1.5</v>
      </c>
      <c r="K219" s="64">
        <f t="shared" si="24"/>
        <v>0.9285714285714286</v>
      </c>
      <c r="L219" s="16"/>
      <c r="M219">
        <v>12.5</v>
      </c>
      <c r="N219">
        <v>3</v>
      </c>
      <c r="O219">
        <v>2</v>
      </c>
      <c r="P219">
        <v>2</v>
      </c>
      <c r="Q219">
        <v>1.5</v>
      </c>
      <c r="R219">
        <v>0</v>
      </c>
      <c r="S219">
        <v>0</v>
      </c>
      <c r="T219">
        <v>0</v>
      </c>
    </row>
    <row r="220" spans="1:20" ht="14.25" x14ac:dyDescent="0.2">
      <c r="A220" s="47" t="s">
        <v>402</v>
      </c>
      <c r="B220" s="47" t="s">
        <v>467</v>
      </c>
      <c r="C220" s="47" t="s">
        <v>427</v>
      </c>
      <c r="D220" t="s">
        <v>205</v>
      </c>
      <c r="E220" s="16" t="s">
        <v>511</v>
      </c>
      <c r="F220" s="95" t="s">
        <v>313</v>
      </c>
      <c r="G220" s="16" t="s">
        <v>298</v>
      </c>
      <c r="H220">
        <v>36</v>
      </c>
      <c r="I220" s="16">
        <f t="shared" si="22"/>
        <v>31</v>
      </c>
      <c r="J220" s="16">
        <f t="shared" si="23"/>
        <v>5</v>
      </c>
      <c r="K220" s="64">
        <f t="shared" si="24"/>
        <v>0.86111111111111116</v>
      </c>
      <c r="L220" s="16"/>
      <c r="M220">
        <v>17.5</v>
      </c>
      <c r="N220">
        <v>1.5</v>
      </c>
      <c r="O220">
        <v>2.5</v>
      </c>
      <c r="P220">
        <v>9.5</v>
      </c>
      <c r="Q220">
        <v>3</v>
      </c>
      <c r="R220">
        <v>1</v>
      </c>
      <c r="S220">
        <v>1</v>
      </c>
      <c r="T220">
        <v>0</v>
      </c>
    </row>
    <row r="221" spans="1:20" ht="14.25" x14ac:dyDescent="0.2">
      <c r="A221" s="47" t="s">
        <v>402</v>
      </c>
      <c r="B221" s="47" t="s">
        <v>467</v>
      </c>
      <c r="C221" s="47" t="s">
        <v>427</v>
      </c>
      <c r="D221" t="s">
        <v>156</v>
      </c>
      <c r="E221" s="16" t="s">
        <v>512</v>
      </c>
      <c r="F221" s="95" t="s">
        <v>313</v>
      </c>
      <c r="G221" s="16" t="s">
        <v>298</v>
      </c>
      <c r="H221">
        <v>19</v>
      </c>
      <c r="I221" s="16">
        <f t="shared" si="22"/>
        <v>17</v>
      </c>
      <c r="J221" s="16">
        <f t="shared" si="23"/>
        <v>2</v>
      </c>
      <c r="K221" s="64">
        <f t="shared" si="24"/>
        <v>0.89473684210526316</v>
      </c>
      <c r="L221" s="16"/>
      <c r="M221">
        <v>13.5</v>
      </c>
      <c r="N221">
        <v>1.5</v>
      </c>
      <c r="O221">
        <v>1</v>
      </c>
      <c r="P221">
        <v>1</v>
      </c>
      <c r="Q221">
        <v>0.5</v>
      </c>
      <c r="R221">
        <v>1.5</v>
      </c>
      <c r="S221">
        <v>0</v>
      </c>
      <c r="T221">
        <v>0</v>
      </c>
    </row>
    <row r="222" spans="1:20" ht="14.25" x14ac:dyDescent="0.2">
      <c r="A222" s="47" t="s">
        <v>402</v>
      </c>
      <c r="B222" s="47" t="s">
        <v>467</v>
      </c>
      <c r="C222" s="47" t="s">
        <v>427</v>
      </c>
      <c r="D222" t="s">
        <v>212</v>
      </c>
      <c r="E222" s="16" t="s">
        <v>513</v>
      </c>
      <c r="F222" s="95" t="s">
        <v>313</v>
      </c>
      <c r="G222" s="16" t="s">
        <v>298</v>
      </c>
      <c r="H222">
        <v>15.5</v>
      </c>
      <c r="I222" s="16">
        <f t="shared" si="22"/>
        <v>14.5</v>
      </c>
      <c r="J222" s="16">
        <f t="shared" si="23"/>
        <v>1</v>
      </c>
      <c r="K222" s="64">
        <f t="shared" si="24"/>
        <v>0.93548387096774188</v>
      </c>
      <c r="L222" s="16"/>
      <c r="M222">
        <v>9.5</v>
      </c>
      <c r="N222">
        <v>1.5</v>
      </c>
      <c r="O222">
        <v>1</v>
      </c>
      <c r="P222">
        <v>2.5</v>
      </c>
      <c r="Q222">
        <v>0.5</v>
      </c>
      <c r="R222">
        <v>0</v>
      </c>
      <c r="S222">
        <v>0</v>
      </c>
      <c r="T222">
        <v>0.5</v>
      </c>
    </row>
    <row r="223" spans="1:20" ht="14.25" x14ac:dyDescent="0.2">
      <c r="A223" s="47" t="s">
        <v>402</v>
      </c>
      <c r="B223" s="47" t="s">
        <v>467</v>
      </c>
      <c r="C223" s="47" t="s">
        <v>427</v>
      </c>
      <c r="D223" t="s">
        <v>158</v>
      </c>
      <c r="E223" s="16" t="s">
        <v>514</v>
      </c>
      <c r="F223" s="95" t="s">
        <v>313</v>
      </c>
      <c r="G223" s="16" t="s">
        <v>298</v>
      </c>
      <c r="H223">
        <v>7.5</v>
      </c>
      <c r="I223" s="16">
        <f t="shared" si="22"/>
        <v>6.5</v>
      </c>
      <c r="J223" s="16">
        <f t="shared" si="23"/>
        <v>1</v>
      </c>
      <c r="K223" s="64">
        <f t="shared" si="24"/>
        <v>0.8666666666666667</v>
      </c>
      <c r="L223" s="16"/>
      <c r="M223">
        <v>2</v>
      </c>
      <c r="N223">
        <v>1</v>
      </c>
      <c r="O223">
        <v>2</v>
      </c>
      <c r="P223">
        <v>1.5</v>
      </c>
      <c r="Q223">
        <v>0.5</v>
      </c>
      <c r="R223">
        <v>0</v>
      </c>
      <c r="S223">
        <v>0</v>
      </c>
      <c r="T223">
        <v>0.5</v>
      </c>
    </row>
    <row r="224" spans="1:20" ht="14.25" x14ac:dyDescent="0.2">
      <c r="A224" s="47" t="s">
        <v>402</v>
      </c>
      <c r="B224" s="47" t="s">
        <v>467</v>
      </c>
      <c r="C224" s="47" t="s">
        <v>427</v>
      </c>
      <c r="D224" t="s">
        <v>237</v>
      </c>
      <c r="E224" s="16" t="s">
        <v>612</v>
      </c>
      <c r="F224" s="95" t="s">
        <v>313</v>
      </c>
      <c r="G224" s="16" t="s">
        <v>298</v>
      </c>
      <c r="H224">
        <v>69</v>
      </c>
      <c r="I224" s="16">
        <f t="shared" si="22"/>
        <v>53.5</v>
      </c>
      <c r="J224" s="16">
        <f t="shared" si="23"/>
        <v>15.5</v>
      </c>
      <c r="K224" s="64">
        <f t="shared" si="24"/>
        <v>0.77536231884057971</v>
      </c>
      <c r="L224" s="16"/>
      <c r="M224">
        <v>14.5</v>
      </c>
      <c r="N224">
        <v>8</v>
      </c>
      <c r="O224">
        <v>9.5</v>
      </c>
      <c r="P224">
        <v>21.5</v>
      </c>
      <c r="Q224">
        <v>8</v>
      </c>
      <c r="R224">
        <v>4</v>
      </c>
      <c r="S224">
        <v>1.5</v>
      </c>
      <c r="T224">
        <v>2</v>
      </c>
    </row>
    <row r="225" spans="1:20" ht="14.25" x14ac:dyDescent="0.2">
      <c r="A225" s="47" t="s">
        <v>402</v>
      </c>
      <c r="B225" s="47" t="s">
        <v>467</v>
      </c>
      <c r="C225" s="47" t="s">
        <v>427</v>
      </c>
      <c r="D225" t="s">
        <v>155</v>
      </c>
      <c r="E225" s="16" t="s">
        <v>515</v>
      </c>
      <c r="F225" s="95" t="s">
        <v>313</v>
      </c>
      <c r="G225" s="16" t="s">
        <v>298</v>
      </c>
      <c r="H225">
        <v>8</v>
      </c>
      <c r="I225" s="16">
        <f t="shared" si="22"/>
        <v>7.5</v>
      </c>
      <c r="J225" s="16">
        <f t="shared" si="23"/>
        <v>0.5</v>
      </c>
      <c r="K225" s="64">
        <f t="shared" si="24"/>
        <v>0.9375</v>
      </c>
      <c r="L225" s="16"/>
      <c r="M225">
        <v>3</v>
      </c>
      <c r="N225">
        <v>1.5</v>
      </c>
      <c r="O225">
        <v>2</v>
      </c>
      <c r="P225">
        <v>1</v>
      </c>
      <c r="Q225">
        <v>0.5</v>
      </c>
      <c r="R225">
        <v>0</v>
      </c>
      <c r="S225">
        <v>0</v>
      </c>
      <c r="T225">
        <v>0</v>
      </c>
    </row>
    <row r="226" spans="1:20" ht="14.25" x14ac:dyDescent="0.2">
      <c r="A226" s="47" t="s">
        <v>402</v>
      </c>
      <c r="B226" s="47" t="s">
        <v>467</v>
      </c>
      <c r="C226" s="47" t="s">
        <v>427</v>
      </c>
      <c r="D226" t="s">
        <v>183</v>
      </c>
      <c r="E226" s="16" t="s">
        <v>516</v>
      </c>
      <c r="F226" s="95" t="s">
        <v>313</v>
      </c>
      <c r="G226" s="16" t="s">
        <v>298</v>
      </c>
      <c r="H226">
        <v>51</v>
      </c>
      <c r="I226" s="16">
        <f t="shared" si="22"/>
        <v>49</v>
      </c>
      <c r="J226" s="16">
        <f t="shared" si="23"/>
        <v>2</v>
      </c>
      <c r="K226" s="64">
        <f t="shared" si="24"/>
        <v>0.96078431372549022</v>
      </c>
      <c r="L226" s="16"/>
      <c r="M226">
        <v>30</v>
      </c>
      <c r="N226">
        <v>5</v>
      </c>
      <c r="O226">
        <v>5</v>
      </c>
      <c r="P226">
        <v>9</v>
      </c>
      <c r="Q226">
        <v>1</v>
      </c>
      <c r="R226">
        <v>0.5</v>
      </c>
      <c r="S226">
        <v>0.5</v>
      </c>
      <c r="T226">
        <v>0</v>
      </c>
    </row>
    <row r="227" spans="1:20" ht="14.25" x14ac:dyDescent="0.2">
      <c r="A227" s="47" t="s">
        <v>403</v>
      </c>
      <c r="B227" s="47" t="s">
        <v>494</v>
      </c>
      <c r="C227" s="47" t="s">
        <v>428</v>
      </c>
      <c r="D227" t="s">
        <v>95</v>
      </c>
      <c r="E227" s="16" t="s">
        <v>517</v>
      </c>
      <c r="F227" s="95" t="s">
        <v>313</v>
      </c>
      <c r="G227" s="16" t="s">
        <v>298</v>
      </c>
      <c r="H227">
        <v>1.5</v>
      </c>
      <c r="I227" s="16">
        <f t="shared" si="22"/>
        <v>1.5</v>
      </c>
      <c r="J227" s="16">
        <f t="shared" si="23"/>
        <v>0</v>
      </c>
      <c r="K227" s="64">
        <f t="shared" si="24"/>
        <v>1</v>
      </c>
      <c r="L227" s="16"/>
      <c r="M227">
        <v>0.5</v>
      </c>
      <c r="N227">
        <v>0</v>
      </c>
      <c r="O227">
        <v>0</v>
      </c>
      <c r="P227">
        <v>1</v>
      </c>
      <c r="Q227">
        <v>0</v>
      </c>
      <c r="R227">
        <v>0</v>
      </c>
      <c r="S227">
        <v>0</v>
      </c>
      <c r="T227">
        <v>0</v>
      </c>
    </row>
    <row r="228" spans="1:20" ht="14.25" x14ac:dyDescent="0.2">
      <c r="A228" s="47" t="s">
        <v>403</v>
      </c>
      <c r="B228" s="47" t="s">
        <v>494</v>
      </c>
      <c r="C228" s="47" t="s">
        <v>428</v>
      </c>
      <c r="D228" t="s">
        <v>211</v>
      </c>
      <c r="E228" s="16" t="s">
        <v>518</v>
      </c>
      <c r="F228" s="95" t="s">
        <v>313</v>
      </c>
      <c r="G228" s="16" t="s">
        <v>298</v>
      </c>
      <c r="H228">
        <v>6.5</v>
      </c>
      <c r="I228" s="16">
        <f t="shared" si="22"/>
        <v>4.5</v>
      </c>
      <c r="J228" s="16">
        <f t="shared" si="23"/>
        <v>2</v>
      </c>
      <c r="K228" s="64">
        <f t="shared" si="24"/>
        <v>0.69230769230769229</v>
      </c>
      <c r="L228" s="16"/>
      <c r="M228">
        <v>2</v>
      </c>
      <c r="N228">
        <v>0.5</v>
      </c>
      <c r="O228">
        <v>0.5</v>
      </c>
      <c r="P228">
        <v>1.5</v>
      </c>
      <c r="Q228">
        <v>1</v>
      </c>
      <c r="R228">
        <v>1</v>
      </c>
      <c r="S228">
        <v>0</v>
      </c>
      <c r="T228">
        <v>0</v>
      </c>
    </row>
    <row r="229" spans="1:20" ht="14.25" x14ac:dyDescent="0.2">
      <c r="A229" s="47" t="s">
        <v>403</v>
      </c>
      <c r="B229" s="47" t="s">
        <v>481</v>
      </c>
      <c r="C229" s="47" t="s">
        <v>428</v>
      </c>
      <c r="D229" t="s">
        <v>165</v>
      </c>
      <c r="E229" s="16" t="s">
        <v>519</v>
      </c>
      <c r="F229" s="95" t="s">
        <v>313</v>
      </c>
      <c r="G229" s="16" t="s">
        <v>298</v>
      </c>
      <c r="H229">
        <v>3.5</v>
      </c>
      <c r="I229" s="16">
        <f t="shared" si="22"/>
        <v>2</v>
      </c>
      <c r="J229" s="16">
        <f t="shared" si="23"/>
        <v>1.5</v>
      </c>
      <c r="K229" s="64">
        <f t="shared" si="24"/>
        <v>0.5714285714285714</v>
      </c>
      <c r="L229" s="16"/>
      <c r="M229">
        <v>1</v>
      </c>
      <c r="N229">
        <v>0</v>
      </c>
      <c r="O229">
        <v>0</v>
      </c>
      <c r="P229">
        <v>1</v>
      </c>
      <c r="Q229">
        <v>1.5</v>
      </c>
      <c r="R229">
        <v>0</v>
      </c>
      <c r="S229">
        <v>0</v>
      </c>
      <c r="T229">
        <v>0</v>
      </c>
    </row>
    <row r="230" spans="1:20" ht="14.25" x14ac:dyDescent="0.2">
      <c r="A230" s="47" t="s">
        <v>403</v>
      </c>
      <c r="B230" s="47" t="s">
        <v>494</v>
      </c>
      <c r="C230" s="47" t="s">
        <v>428</v>
      </c>
      <c r="D230" t="s">
        <v>97</v>
      </c>
      <c r="E230" s="16" t="s">
        <v>520</v>
      </c>
      <c r="F230" s="95" t="s">
        <v>313</v>
      </c>
      <c r="G230" s="16" t="s">
        <v>298</v>
      </c>
      <c r="H230">
        <v>1</v>
      </c>
      <c r="I230" s="16">
        <f t="shared" si="22"/>
        <v>1</v>
      </c>
      <c r="J230" s="16">
        <f t="shared" si="23"/>
        <v>0</v>
      </c>
      <c r="K230" s="64">
        <f t="shared" si="24"/>
        <v>1</v>
      </c>
      <c r="L230" s="16"/>
      <c r="M230">
        <v>0</v>
      </c>
      <c r="N230">
        <v>0</v>
      </c>
      <c r="O230">
        <v>0</v>
      </c>
      <c r="P230">
        <v>1</v>
      </c>
      <c r="Q230">
        <v>0</v>
      </c>
      <c r="R230">
        <v>0</v>
      </c>
      <c r="S230">
        <v>0</v>
      </c>
      <c r="T230">
        <v>0</v>
      </c>
    </row>
    <row r="231" spans="1:20" ht="14.25" x14ac:dyDescent="0.2">
      <c r="A231" s="47" t="s">
        <v>403</v>
      </c>
      <c r="B231" s="47" t="s">
        <v>521</v>
      </c>
      <c r="C231" s="47" t="s">
        <v>428</v>
      </c>
      <c r="D231" t="s">
        <v>106</v>
      </c>
      <c r="E231" s="16" t="s">
        <v>522</v>
      </c>
      <c r="F231" s="95" t="s">
        <v>313</v>
      </c>
      <c r="G231" s="16" t="s">
        <v>298</v>
      </c>
      <c r="H231">
        <v>0.5</v>
      </c>
      <c r="I231" s="16">
        <f t="shared" ref="I231:I262" si="25">SUM(M231:P231)</f>
        <v>0.5</v>
      </c>
      <c r="J231" s="16">
        <f t="shared" ref="J231:J262" si="26">SUM(Q231:T231)</f>
        <v>0</v>
      </c>
      <c r="K231" s="64">
        <f t="shared" ref="K231:K262" si="27">I231/H231</f>
        <v>1</v>
      </c>
      <c r="L231" s="16"/>
      <c r="M231">
        <v>0</v>
      </c>
      <c r="N231">
        <v>0</v>
      </c>
      <c r="O231">
        <v>0</v>
      </c>
      <c r="P231">
        <v>0.5</v>
      </c>
      <c r="Q231">
        <v>0</v>
      </c>
      <c r="R231">
        <v>0</v>
      </c>
      <c r="S231">
        <v>0</v>
      </c>
      <c r="T231">
        <v>0</v>
      </c>
    </row>
    <row r="232" spans="1:20" ht="14.25" x14ac:dyDescent="0.2">
      <c r="A232" s="47" t="s">
        <v>403</v>
      </c>
      <c r="B232" s="47" t="s">
        <v>481</v>
      </c>
      <c r="C232" s="47" t="s">
        <v>428</v>
      </c>
      <c r="D232" t="s">
        <v>166</v>
      </c>
      <c r="E232" s="16" t="s">
        <v>523</v>
      </c>
      <c r="F232" s="95" t="s">
        <v>313</v>
      </c>
      <c r="G232" s="16" t="s">
        <v>298</v>
      </c>
      <c r="H232">
        <v>5</v>
      </c>
      <c r="I232" s="16">
        <f t="shared" si="25"/>
        <v>4.5</v>
      </c>
      <c r="J232" s="16">
        <f t="shared" si="26"/>
        <v>0.5</v>
      </c>
      <c r="K232" s="64">
        <f t="shared" si="27"/>
        <v>0.9</v>
      </c>
      <c r="L232" s="16"/>
      <c r="M232">
        <v>3</v>
      </c>
      <c r="N232">
        <v>1</v>
      </c>
      <c r="O232">
        <v>0</v>
      </c>
      <c r="P232">
        <v>0.5</v>
      </c>
      <c r="Q232">
        <v>0.5</v>
      </c>
      <c r="R232">
        <v>0</v>
      </c>
      <c r="S232">
        <v>0</v>
      </c>
      <c r="T232">
        <v>0</v>
      </c>
    </row>
    <row r="233" spans="1:20" ht="14.25" x14ac:dyDescent="0.2">
      <c r="A233" s="47" t="s">
        <v>403</v>
      </c>
      <c r="B233" s="47" t="s">
        <v>494</v>
      </c>
      <c r="C233" s="47" t="s">
        <v>428</v>
      </c>
      <c r="D233" t="s">
        <v>210</v>
      </c>
      <c r="E233" s="16" t="s">
        <v>524</v>
      </c>
      <c r="F233" s="95" t="s">
        <v>313</v>
      </c>
      <c r="G233" s="16" t="s">
        <v>298</v>
      </c>
      <c r="H233">
        <v>2</v>
      </c>
      <c r="I233" s="16">
        <f t="shared" si="25"/>
        <v>1.5</v>
      </c>
      <c r="J233" s="16">
        <f t="shared" si="26"/>
        <v>0.5</v>
      </c>
      <c r="K233" s="64">
        <f t="shared" si="27"/>
        <v>0.75</v>
      </c>
      <c r="L233" s="16"/>
      <c r="M233">
        <v>0</v>
      </c>
      <c r="N233">
        <v>1</v>
      </c>
      <c r="O233">
        <v>0</v>
      </c>
      <c r="P233">
        <v>0.5</v>
      </c>
      <c r="Q233">
        <v>0.5</v>
      </c>
      <c r="R233">
        <v>0</v>
      </c>
      <c r="S233">
        <v>0</v>
      </c>
      <c r="T233">
        <v>0</v>
      </c>
    </row>
    <row r="234" spans="1:20" ht="14.25" x14ac:dyDescent="0.2">
      <c r="A234" s="47" t="s">
        <v>404</v>
      </c>
      <c r="B234" s="47" t="s">
        <v>525</v>
      </c>
      <c r="C234" s="47" t="s">
        <v>429</v>
      </c>
      <c r="D234" t="s">
        <v>162</v>
      </c>
      <c r="E234" s="16" t="s">
        <v>526</v>
      </c>
      <c r="F234" s="95" t="s">
        <v>313</v>
      </c>
      <c r="G234" s="16" t="s">
        <v>298</v>
      </c>
      <c r="H234">
        <v>6</v>
      </c>
      <c r="I234" s="16">
        <f t="shared" si="25"/>
        <v>6</v>
      </c>
      <c r="J234" s="16">
        <f t="shared" si="26"/>
        <v>0</v>
      </c>
      <c r="K234" s="64">
        <f t="shared" si="27"/>
        <v>1</v>
      </c>
      <c r="L234" s="16"/>
      <c r="M234">
        <v>3</v>
      </c>
      <c r="N234">
        <v>0</v>
      </c>
      <c r="O234">
        <v>0</v>
      </c>
      <c r="P234">
        <v>3</v>
      </c>
      <c r="Q234">
        <v>0</v>
      </c>
      <c r="R234">
        <v>0</v>
      </c>
      <c r="S234">
        <v>0</v>
      </c>
      <c r="T234">
        <v>0</v>
      </c>
    </row>
    <row r="235" spans="1:20" ht="14.25" x14ac:dyDescent="0.2">
      <c r="A235" s="47" t="s">
        <v>404</v>
      </c>
      <c r="B235" s="47" t="s">
        <v>525</v>
      </c>
      <c r="C235" s="47" t="s">
        <v>429</v>
      </c>
      <c r="D235" t="s">
        <v>201</v>
      </c>
      <c r="E235" s="16" t="s">
        <v>527</v>
      </c>
      <c r="F235" s="95" t="s">
        <v>313</v>
      </c>
      <c r="G235" s="16" t="s">
        <v>298</v>
      </c>
      <c r="H235">
        <v>19</v>
      </c>
      <c r="I235" s="16">
        <f t="shared" si="25"/>
        <v>17</v>
      </c>
      <c r="J235" s="16">
        <f t="shared" si="26"/>
        <v>2</v>
      </c>
      <c r="K235" s="64">
        <f t="shared" si="27"/>
        <v>0.89473684210526316</v>
      </c>
      <c r="L235" s="16"/>
      <c r="M235">
        <v>11.5</v>
      </c>
      <c r="N235">
        <v>0</v>
      </c>
      <c r="O235">
        <v>3</v>
      </c>
      <c r="P235">
        <v>2.5</v>
      </c>
      <c r="Q235">
        <v>1</v>
      </c>
      <c r="R235">
        <v>0</v>
      </c>
      <c r="S235">
        <v>0</v>
      </c>
      <c r="T235">
        <v>1</v>
      </c>
    </row>
    <row r="236" spans="1:20" ht="14.25" x14ac:dyDescent="0.2">
      <c r="A236" s="47" t="s">
        <v>404</v>
      </c>
      <c r="B236" s="47" t="s">
        <v>525</v>
      </c>
      <c r="C236" s="47" t="s">
        <v>429</v>
      </c>
      <c r="D236" t="s">
        <v>209</v>
      </c>
      <c r="E236" s="16" t="s">
        <v>528</v>
      </c>
      <c r="F236" s="95" t="s">
        <v>313</v>
      </c>
      <c r="G236" s="16" t="s">
        <v>298</v>
      </c>
      <c r="H236">
        <v>26.5</v>
      </c>
      <c r="I236" s="16">
        <f t="shared" si="25"/>
        <v>24.5</v>
      </c>
      <c r="J236" s="16">
        <f t="shared" si="26"/>
        <v>2</v>
      </c>
      <c r="K236" s="64">
        <f t="shared" si="27"/>
        <v>0.92452830188679247</v>
      </c>
      <c r="L236" s="16"/>
      <c r="M236">
        <v>16.5</v>
      </c>
      <c r="N236">
        <v>1.5</v>
      </c>
      <c r="O236">
        <v>2.5</v>
      </c>
      <c r="P236">
        <v>4</v>
      </c>
      <c r="Q236">
        <v>0</v>
      </c>
      <c r="R236">
        <v>0.5</v>
      </c>
      <c r="S236">
        <v>1.5</v>
      </c>
      <c r="T236">
        <v>0</v>
      </c>
    </row>
    <row r="237" spans="1:20" ht="14.25" x14ac:dyDescent="0.2">
      <c r="A237" s="47" t="s">
        <v>404</v>
      </c>
      <c r="B237" s="47" t="s">
        <v>525</v>
      </c>
      <c r="C237" s="47" t="s">
        <v>429</v>
      </c>
      <c r="D237" t="s">
        <v>170</v>
      </c>
      <c r="E237" s="16" t="s">
        <v>529</v>
      </c>
      <c r="F237" s="95" t="s">
        <v>313</v>
      </c>
      <c r="G237" s="16" t="s">
        <v>298</v>
      </c>
      <c r="H237">
        <v>7</v>
      </c>
      <c r="I237" s="16">
        <f t="shared" si="25"/>
        <v>6.5</v>
      </c>
      <c r="J237" s="16">
        <f t="shared" si="26"/>
        <v>0.5</v>
      </c>
      <c r="K237" s="64">
        <f t="shared" si="27"/>
        <v>0.9285714285714286</v>
      </c>
      <c r="L237" s="16"/>
      <c r="M237">
        <v>2</v>
      </c>
      <c r="N237">
        <v>1.5</v>
      </c>
      <c r="O237">
        <v>1.5</v>
      </c>
      <c r="P237">
        <v>1.5</v>
      </c>
      <c r="Q237">
        <v>0</v>
      </c>
      <c r="R237">
        <v>0.5</v>
      </c>
      <c r="S237">
        <v>0</v>
      </c>
      <c r="T237">
        <v>0</v>
      </c>
    </row>
    <row r="238" spans="1:20" ht="14.25" x14ac:dyDescent="0.2">
      <c r="A238" s="47" t="s">
        <v>405</v>
      </c>
      <c r="B238" s="47" t="s">
        <v>467</v>
      </c>
      <c r="C238" s="47" t="s">
        <v>430</v>
      </c>
      <c r="D238" t="s">
        <v>221</v>
      </c>
      <c r="E238" s="16" t="s">
        <v>530</v>
      </c>
      <c r="F238" s="95" t="s">
        <v>313</v>
      </c>
      <c r="G238" s="16" t="s">
        <v>298</v>
      </c>
      <c r="H238">
        <v>22.5</v>
      </c>
      <c r="I238" s="16">
        <f t="shared" si="25"/>
        <v>20</v>
      </c>
      <c r="J238" s="16">
        <f t="shared" si="26"/>
        <v>2.5</v>
      </c>
      <c r="K238" s="64">
        <f t="shared" si="27"/>
        <v>0.88888888888888884</v>
      </c>
      <c r="L238" s="16"/>
      <c r="M238">
        <v>14.5</v>
      </c>
      <c r="N238">
        <v>0.5</v>
      </c>
      <c r="O238">
        <v>0</v>
      </c>
      <c r="P238">
        <v>5</v>
      </c>
      <c r="Q238">
        <v>0.5</v>
      </c>
      <c r="R238">
        <v>0.5</v>
      </c>
      <c r="S238">
        <v>0.5</v>
      </c>
      <c r="T238">
        <v>1</v>
      </c>
    </row>
    <row r="239" spans="1:20" ht="14.25" x14ac:dyDescent="0.2">
      <c r="A239" s="47" t="s">
        <v>405</v>
      </c>
      <c r="B239" s="47" t="s">
        <v>467</v>
      </c>
      <c r="C239" s="47" t="s">
        <v>430</v>
      </c>
      <c r="D239" t="s">
        <v>225</v>
      </c>
      <c r="E239" s="16" t="s">
        <v>531</v>
      </c>
      <c r="F239" s="95" t="s">
        <v>313</v>
      </c>
      <c r="G239" s="16" t="s">
        <v>298</v>
      </c>
      <c r="H239">
        <v>39</v>
      </c>
      <c r="I239" s="16">
        <f t="shared" si="25"/>
        <v>36.5</v>
      </c>
      <c r="J239" s="16">
        <f t="shared" si="26"/>
        <v>2.5</v>
      </c>
      <c r="K239" s="64">
        <f t="shared" si="27"/>
        <v>0.9358974358974359</v>
      </c>
      <c r="L239" s="16"/>
      <c r="M239">
        <v>23.5</v>
      </c>
      <c r="N239">
        <v>5</v>
      </c>
      <c r="O239">
        <v>4.5</v>
      </c>
      <c r="P239">
        <v>3.5</v>
      </c>
      <c r="Q239">
        <v>1</v>
      </c>
      <c r="R239">
        <v>1.5</v>
      </c>
      <c r="S239">
        <v>0</v>
      </c>
      <c r="T239">
        <v>0</v>
      </c>
    </row>
    <row r="240" spans="1:20" ht="14.25" x14ac:dyDescent="0.2">
      <c r="A240" s="47" t="s">
        <v>405</v>
      </c>
      <c r="B240" s="47" t="s">
        <v>467</v>
      </c>
      <c r="C240" s="47" t="s">
        <v>430</v>
      </c>
      <c r="D240" t="s">
        <v>222</v>
      </c>
      <c r="E240" s="16" t="s">
        <v>532</v>
      </c>
      <c r="F240" s="95" t="s">
        <v>313</v>
      </c>
      <c r="G240" s="16" t="s">
        <v>298</v>
      </c>
      <c r="H240">
        <v>62.5</v>
      </c>
      <c r="I240" s="16">
        <f t="shared" si="25"/>
        <v>56</v>
      </c>
      <c r="J240" s="16">
        <f t="shared" si="26"/>
        <v>6.5</v>
      </c>
      <c r="K240" s="64">
        <f t="shared" si="27"/>
        <v>0.89600000000000002</v>
      </c>
      <c r="L240" s="16"/>
      <c r="M240">
        <v>32</v>
      </c>
      <c r="N240">
        <v>3.5</v>
      </c>
      <c r="O240">
        <v>2.5</v>
      </c>
      <c r="P240">
        <v>18</v>
      </c>
      <c r="Q240">
        <v>1.5</v>
      </c>
      <c r="R240">
        <v>0.5</v>
      </c>
      <c r="S240">
        <v>1.5</v>
      </c>
      <c r="T240">
        <v>3</v>
      </c>
    </row>
    <row r="241" spans="1:20" ht="18" customHeight="1" x14ac:dyDescent="0.2">
      <c r="A241" s="47" t="s">
        <v>406</v>
      </c>
      <c r="B241" s="47" t="s">
        <v>481</v>
      </c>
      <c r="C241" s="47" t="s">
        <v>431</v>
      </c>
      <c r="D241" t="s">
        <v>207</v>
      </c>
      <c r="E241" s="16" t="s">
        <v>533</v>
      </c>
      <c r="F241" s="95" t="s">
        <v>313</v>
      </c>
      <c r="G241" s="16" t="s">
        <v>298</v>
      </c>
      <c r="H241">
        <v>1</v>
      </c>
      <c r="I241" s="16">
        <f t="shared" si="25"/>
        <v>1</v>
      </c>
      <c r="J241" s="16">
        <f t="shared" si="26"/>
        <v>0</v>
      </c>
      <c r="K241" s="64">
        <f t="shared" si="27"/>
        <v>1</v>
      </c>
      <c r="L241" s="16"/>
      <c r="M241">
        <v>0</v>
      </c>
      <c r="N241">
        <v>0</v>
      </c>
      <c r="O241">
        <v>0</v>
      </c>
      <c r="P241">
        <v>1</v>
      </c>
      <c r="Q241">
        <v>0</v>
      </c>
      <c r="R241">
        <v>0</v>
      </c>
      <c r="S241">
        <v>0</v>
      </c>
      <c r="T241">
        <v>0</v>
      </c>
    </row>
    <row r="242" spans="1:20" ht="14.25" x14ac:dyDescent="0.2">
      <c r="A242" s="47" t="s">
        <v>407</v>
      </c>
      <c r="B242" s="47" t="s">
        <v>535</v>
      </c>
      <c r="C242" s="47" t="s">
        <v>432</v>
      </c>
      <c r="D242" t="s">
        <v>116</v>
      </c>
      <c r="E242" s="16" t="s">
        <v>536</v>
      </c>
      <c r="F242" s="95" t="s">
        <v>313</v>
      </c>
      <c r="G242" s="16" t="s">
        <v>298</v>
      </c>
      <c r="H242">
        <v>14</v>
      </c>
      <c r="I242" s="16">
        <f t="shared" si="25"/>
        <v>10</v>
      </c>
      <c r="J242" s="16">
        <f t="shared" si="26"/>
        <v>4</v>
      </c>
      <c r="K242" s="64">
        <f t="shared" si="27"/>
        <v>0.7142857142857143</v>
      </c>
      <c r="L242" s="16"/>
      <c r="M242">
        <v>1</v>
      </c>
      <c r="N242">
        <v>2</v>
      </c>
      <c r="O242">
        <v>1</v>
      </c>
      <c r="P242">
        <v>6</v>
      </c>
      <c r="Q242">
        <v>1</v>
      </c>
      <c r="R242">
        <v>1</v>
      </c>
      <c r="S242">
        <v>1</v>
      </c>
      <c r="T242">
        <v>1</v>
      </c>
    </row>
    <row r="243" spans="1:20" ht="14.25" x14ac:dyDescent="0.2">
      <c r="A243" s="47" t="s">
        <v>407</v>
      </c>
      <c r="B243" s="47" t="s">
        <v>535</v>
      </c>
      <c r="C243" s="47" t="s">
        <v>432</v>
      </c>
      <c r="D243" t="s">
        <v>199</v>
      </c>
      <c r="E243" s="16" t="s">
        <v>537</v>
      </c>
      <c r="F243" s="95" t="s">
        <v>313</v>
      </c>
      <c r="G243" s="16" t="s">
        <v>298</v>
      </c>
      <c r="H243">
        <v>44.5</v>
      </c>
      <c r="I243" s="16">
        <f t="shared" si="25"/>
        <v>43.5</v>
      </c>
      <c r="J243" s="16">
        <f t="shared" si="26"/>
        <v>1</v>
      </c>
      <c r="K243" s="64">
        <f t="shared" si="27"/>
        <v>0.97752808988764039</v>
      </c>
      <c r="L243" s="16"/>
      <c r="M243">
        <v>33</v>
      </c>
      <c r="N243">
        <v>3.5</v>
      </c>
      <c r="O243">
        <v>5.5</v>
      </c>
      <c r="P243">
        <v>1.5</v>
      </c>
      <c r="Q243">
        <v>0.5</v>
      </c>
      <c r="R243">
        <v>0.5</v>
      </c>
      <c r="S243">
        <v>0</v>
      </c>
      <c r="T243">
        <v>0</v>
      </c>
    </row>
    <row r="244" spans="1:20" ht="14.25" x14ac:dyDescent="0.2">
      <c r="A244" s="47" t="s">
        <v>407</v>
      </c>
      <c r="B244" s="47" t="s">
        <v>535</v>
      </c>
      <c r="C244" s="47" t="s">
        <v>432</v>
      </c>
      <c r="D244" t="s">
        <v>72</v>
      </c>
      <c r="E244" s="16" t="s">
        <v>538</v>
      </c>
      <c r="F244" s="95" t="s">
        <v>313</v>
      </c>
      <c r="G244" s="16" t="s">
        <v>298</v>
      </c>
      <c r="H244">
        <v>25</v>
      </c>
      <c r="I244" s="16">
        <f t="shared" si="25"/>
        <v>22</v>
      </c>
      <c r="J244" s="16">
        <f t="shared" si="26"/>
        <v>3</v>
      </c>
      <c r="K244" s="64">
        <f t="shared" si="27"/>
        <v>0.88</v>
      </c>
      <c r="L244" s="16"/>
      <c r="M244">
        <v>8.5</v>
      </c>
      <c r="N244">
        <v>4</v>
      </c>
      <c r="O244">
        <v>5</v>
      </c>
      <c r="P244">
        <v>4.5</v>
      </c>
      <c r="Q244">
        <v>0</v>
      </c>
      <c r="R244">
        <v>0.5</v>
      </c>
      <c r="S244">
        <v>1</v>
      </c>
      <c r="T244">
        <v>1.5</v>
      </c>
    </row>
    <row r="245" spans="1:20" ht="14.25" x14ac:dyDescent="0.2">
      <c r="A245" s="47" t="s">
        <v>407</v>
      </c>
      <c r="B245" s="47" t="s">
        <v>535</v>
      </c>
      <c r="C245" s="47" t="s">
        <v>432</v>
      </c>
      <c r="D245" t="s">
        <v>176</v>
      </c>
      <c r="E245" s="16" t="s">
        <v>539</v>
      </c>
      <c r="F245" s="95" t="s">
        <v>313</v>
      </c>
      <c r="G245" s="16" t="s">
        <v>298</v>
      </c>
      <c r="H245">
        <v>1</v>
      </c>
      <c r="I245" s="16">
        <f t="shared" si="25"/>
        <v>1</v>
      </c>
      <c r="J245" s="16">
        <f t="shared" si="26"/>
        <v>0</v>
      </c>
      <c r="K245" s="64">
        <f t="shared" si="27"/>
        <v>1</v>
      </c>
      <c r="L245" s="16"/>
      <c r="M245">
        <v>1</v>
      </c>
      <c r="N245">
        <v>0</v>
      </c>
      <c r="O245">
        <v>0</v>
      </c>
      <c r="P245">
        <v>0</v>
      </c>
      <c r="Q245">
        <v>0</v>
      </c>
      <c r="R245">
        <v>0</v>
      </c>
      <c r="S245">
        <v>0</v>
      </c>
      <c r="T245">
        <v>0</v>
      </c>
    </row>
    <row r="246" spans="1:20" ht="14.25" x14ac:dyDescent="0.2">
      <c r="A246" s="47" t="s">
        <v>407</v>
      </c>
      <c r="B246" s="47" t="s">
        <v>535</v>
      </c>
      <c r="C246" s="47" t="s">
        <v>432</v>
      </c>
      <c r="D246" t="s">
        <v>96</v>
      </c>
      <c r="E246" s="16" t="s">
        <v>541</v>
      </c>
      <c r="F246" s="95" t="s">
        <v>313</v>
      </c>
      <c r="G246" s="16" t="s">
        <v>298</v>
      </c>
      <c r="H246">
        <v>23</v>
      </c>
      <c r="I246" s="16">
        <f t="shared" si="25"/>
        <v>21</v>
      </c>
      <c r="J246" s="16">
        <f t="shared" si="26"/>
        <v>2</v>
      </c>
      <c r="K246" s="64">
        <f t="shared" si="27"/>
        <v>0.91304347826086951</v>
      </c>
      <c r="L246" s="16"/>
      <c r="M246">
        <v>11.5</v>
      </c>
      <c r="N246">
        <v>1</v>
      </c>
      <c r="O246">
        <v>3.5</v>
      </c>
      <c r="P246">
        <v>5</v>
      </c>
      <c r="Q246">
        <v>2</v>
      </c>
      <c r="R246">
        <v>0</v>
      </c>
      <c r="S246">
        <v>0</v>
      </c>
      <c r="T246">
        <v>0</v>
      </c>
    </row>
    <row r="247" spans="1:20" ht="14.25" x14ac:dyDescent="0.2">
      <c r="A247" s="47" t="s">
        <v>407</v>
      </c>
      <c r="B247" s="47" t="s">
        <v>535</v>
      </c>
      <c r="C247" s="47" t="s">
        <v>432</v>
      </c>
      <c r="D247" t="s">
        <v>200</v>
      </c>
      <c r="E247" s="16" t="s">
        <v>542</v>
      </c>
      <c r="F247" s="95" t="s">
        <v>313</v>
      </c>
      <c r="G247" s="16" t="s">
        <v>298</v>
      </c>
      <c r="H247">
        <v>6</v>
      </c>
      <c r="I247" s="16">
        <f t="shared" si="25"/>
        <v>5</v>
      </c>
      <c r="J247" s="16">
        <f t="shared" si="26"/>
        <v>1</v>
      </c>
      <c r="K247" s="64">
        <f t="shared" si="27"/>
        <v>0.83333333333333337</v>
      </c>
      <c r="L247" s="16"/>
      <c r="M247">
        <v>2</v>
      </c>
      <c r="N247">
        <v>1</v>
      </c>
      <c r="O247">
        <v>0</v>
      </c>
      <c r="P247">
        <v>2</v>
      </c>
      <c r="Q247">
        <v>0</v>
      </c>
      <c r="R247">
        <v>0</v>
      </c>
      <c r="S247">
        <v>0</v>
      </c>
      <c r="T247">
        <v>1</v>
      </c>
    </row>
    <row r="248" spans="1:20" ht="14.25" x14ac:dyDescent="0.2">
      <c r="A248" s="47" t="s">
        <v>407</v>
      </c>
      <c r="B248" s="47" t="s">
        <v>535</v>
      </c>
      <c r="C248" s="47" t="s">
        <v>432</v>
      </c>
      <c r="D248" t="s">
        <v>132</v>
      </c>
      <c r="E248" s="16" t="s">
        <v>543</v>
      </c>
      <c r="F248" s="95" t="s">
        <v>313</v>
      </c>
      <c r="G248" s="16" t="s">
        <v>298</v>
      </c>
      <c r="H248">
        <v>5</v>
      </c>
      <c r="I248" s="16">
        <f t="shared" si="25"/>
        <v>4</v>
      </c>
      <c r="J248" s="16">
        <f t="shared" si="26"/>
        <v>1</v>
      </c>
      <c r="K248" s="64">
        <f t="shared" si="27"/>
        <v>0.8</v>
      </c>
      <c r="L248" s="16"/>
      <c r="M248">
        <v>3</v>
      </c>
      <c r="N248">
        <v>0</v>
      </c>
      <c r="O248">
        <v>1</v>
      </c>
      <c r="P248">
        <v>0</v>
      </c>
      <c r="Q248">
        <v>0.5</v>
      </c>
      <c r="R248">
        <v>0</v>
      </c>
      <c r="S248">
        <v>0.5</v>
      </c>
      <c r="T248">
        <v>0</v>
      </c>
    </row>
    <row r="249" spans="1:20" ht="14.25" x14ac:dyDescent="0.2">
      <c r="A249" s="47" t="s">
        <v>407</v>
      </c>
      <c r="B249" s="47" t="s">
        <v>535</v>
      </c>
      <c r="C249" s="47" t="s">
        <v>432</v>
      </c>
      <c r="D249" t="s">
        <v>179</v>
      </c>
      <c r="E249" s="16" t="s">
        <v>544</v>
      </c>
      <c r="F249" s="95" t="s">
        <v>313</v>
      </c>
      <c r="G249" s="16" t="s">
        <v>298</v>
      </c>
      <c r="H249">
        <v>31</v>
      </c>
      <c r="I249" s="16">
        <f t="shared" si="25"/>
        <v>28.5</v>
      </c>
      <c r="J249" s="16">
        <f t="shared" si="26"/>
        <v>2.5</v>
      </c>
      <c r="K249" s="64">
        <f t="shared" si="27"/>
        <v>0.91935483870967738</v>
      </c>
      <c r="L249" s="16"/>
      <c r="M249">
        <v>21.5</v>
      </c>
      <c r="N249">
        <v>2</v>
      </c>
      <c r="O249">
        <v>2</v>
      </c>
      <c r="P249">
        <v>3</v>
      </c>
      <c r="Q249">
        <v>0</v>
      </c>
      <c r="R249">
        <v>0.5</v>
      </c>
      <c r="S249">
        <v>0</v>
      </c>
      <c r="T249">
        <v>2</v>
      </c>
    </row>
    <row r="250" spans="1:20" ht="14.25" x14ac:dyDescent="0.2">
      <c r="A250" s="47" t="s">
        <v>407</v>
      </c>
      <c r="B250" s="47" t="s">
        <v>535</v>
      </c>
      <c r="C250" s="47" t="s">
        <v>432</v>
      </c>
      <c r="D250" t="s">
        <v>228</v>
      </c>
      <c r="E250" s="16" t="s">
        <v>545</v>
      </c>
      <c r="F250" s="95" t="s">
        <v>313</v>
      </c>
      <c r="G250" s="16" t="s">
        <v>298</v>
      </c>
      <c r="H250">
        <v>24</v>
      </c>
      <c r="I250" s="16">
        <f t="shared" si="25"/>
        <v>22.5</v>
      </c>
      <c r="J250" s="16">
        <f t="shared" si="26"/>
        <v>1.5</v>
      </c>
      <c r="K250" s="64">
        <f t="shared" si="27"/>
        <v>0.9375</v>
      </c>
      <c r="L250" s="16"/>
      <c r="M250">
        <v>17.5</v>
      </c>
      <c r="N250">
        <v>1</v>
      </c>
      <c r="O250">
        <v>2</v>
      </c>
      <c r="P250">
        <v>2</v>
      </c>
      <c r="Q250">
        <v>1.5</v>
      </c>
      <c r="R250">
        <v>0</v>
      </c>
      <c r="S250">
        <v>0</v>
      </c>
      <c r="T250">
        <v>0</v>
      </c>
    </row>
    <row r="251" spans="1:20" ht="14.25" x14ac:dyDescent="0.2">
      <c r="A251" s="47" t="s">
        <v>407</v>
      </c>
      <c r="B251" s="47" t="s">
        <v>535</v>
      </c>
      <c r="C251" s="47" t="s">
        <v>432</v>
      </c>
      <c r="D251" t="s">
        <v>143</v>
      </c>
      <c r="E251" s="16" t="s">
        <v>546</v>
      </c>
      <c r="F251" s="95" t="s">
        <v>313</v>
      </c>
      <c r="G251" s="16" t="s">
        <v>298</v>
      </c>
      <c r="H251">
        <v>2</v>
      </c>
      <c r="I251" s="16">
        <f t="shared" si="25"/>
        <v>2</v>
      </c>
      <c r="J251" s="16">
        <f t="shared" si="26"/>
        <v>0</v>
      </c>
      <c r="K251" s="64">
        <f t="shared" si="27"/>
        <v>1</v>
      </c>
      <c r="L251" s="16"/>
      <c r="M251">
        <v>1</v>
      </c>
      <c r="N251">
        <v>0</v>
      </c>
      <c r="O251">
        <v>0</v>
      </c>
      <c r="P251">
        <v>1</v>
      </c>
      <c r="Q251">
        <v>0</v>
      </c>
      <c r="R251">
        <v>0</v>
      </c>
      <c r="S251">
        <v>0</v>
      </c>
      <c r="T251">
        <v>0</v>
      </c>
    </row>
    <row r="252" spans="1:20" ht="14.25" x14ac:dyDescent="0.2">
      <c r="A252" s="47" t="s">
        <v>407</v>
      </c>
      <c r="B252" s="47" t="s">
        <v>535</v>
      </c>
      <c r="C252" s="47" t="s">
        <v>432</v>
      </c>
      <c r="D252" t="s">
        <v>86</v>
      </c>
      <c r="E252" s="16" t="s">
        <v>547</v>
      </c>
      <c r="F252" s="95" t="s">
        <v>313</v>
      </c>
      <c r="G252" s="16" t="s">
        <v>298</v>
      </c>
      <c r="H252">
        <v>3.5</v>
      </c>
      <c r="I252" s="16">
        <f t="shared" si="25"/>
        <v>2.5</v>
      </c>
      <c r="J252" s="16">
        <f t="shared" si="26"/>
        <v>1</v>
      </c>
      <c r="K252" s="64">
        <f t="shared" si="27"/>
        <v>0.7142857142857143</v>
      </c>
      <c r="L252" s="16"/>
      <c r="M252">
        <v>1.5</v>
      </c>
      <c r="N252">
        <v>0</v>
      </c>
      <c r="O252">
        <v>1</v>
      </c>
      <c r="P252">
        <v>0</v>
      </c>
      <c r="Q252">
        <v>0</v>
      </c>
      <c r="R252">
        <v>1</v>
      </c>
      <c r="S252">
        <v>0</v>
      </c>
      <c r="T252">
        <v>0</v>
      </c>
    </row>
    <row r="253" spans="1:20" ht="14.25" x14ac:dyDescent="0.2">
      <c r="A253" s="47" t="s">
        <v>407</v>
      </c>
      <c r="B253" s="47" t="s">
        <v>535</v>
      </c>
      <c r="C253" s="47" t="s">
        <v>432</v>
      </c>
      <c r="D253" t="s">
        <v>84</v>
      </c>
      <c r="E253" s="16" t="s">
        <v>550</v>
      </c>
      <c r="F253" s="95" t="s">
        <v>313</v>
      </c>
      <c r="G253" s="16" t="s">
        <v>298</v>
      </c>
      <c r="H253">
        <v>35.5</v>
      </c>
      <c r="I253" s="16">
        <f t="shared" si="25"/>
        <v>33.5</v>
      </c>
      <c r="J253" s="16">
        <f t="shared" si="26"/>
        <v>2</v>
      </c>
      <c r="K253" s="64">
        <f t="shared" si="27"/>
        <v>0.94366197183098588</v>
      </c>
      <c r="L253" s="16"/>
      <c r="M253">
        <v>22.5</v>
      </c>
      <c r="N253">
        <v>2.5</v>
      </c>
      <c r="O253">
        <v>4.5</v>
      </c>
      <c r="P253">
        <v>4</v>
      </c>
      <c r="Q253">
        <v>0</v>
      </c>
      <c r="R253">
        <v>0.5</v>
      </c>
      <c r="S253">
        <v>1.5</v>
      </c>
      <c r="T253">
        <v>0</v>
      </c>
    </row>
    <row r="254" spans="1:20" ht="14.25" x14ac:dyDescent="0.2">
      <c r="A254" s="47" t="s">
        <v>407</v>
      </c>
      <c r="B254" s="47" t="s">
        <v>535</v>
      </c>
      <c r="C254" s="47" t="s">
        <v>432</v>
      </c>
      <c r="D254" t="s">
        <v>197</v>
      </c>
      <c r="E254" s="16" t="s">
        <v>551</v>
      </c>
      <c r="F254" s="95" t="s">
        <v>313</v>
      </c>
      <c r="G254" s="16" t="s">
        <v>298</v>
      </c>
      <c r="H254">
        <v>9.5</v>
      </c>
      <c r="I254" s="16">
        <f t="shared" si="25"/>
        <v>9.5</v>
      </c>
      <c r="J254" s="16">
        <f t="shared" si="26"/>
        <v>0</v>
      </c>
      <c r="K254" s="64">
        <f t="shared" si="27"/>
        <v>1</v>
      </c>
      <c r="L254" s="16"/>
      <c r="M254">
        <v>7.5</v>
      </c>
      <c r="N254">
        <v>0</v>
      </c>
      <c r="O254">
        <v>0.5</v>
      </c>
      <c r="P254">
        <v>1.5</v>
      </c>
      <c r="Q254">
        <v>0</v>
      </c>
      <c r="R254">
        <v>0</v>
      </c>
      <c r="S254">
        <v>0</v>
      </c>
      <c r="T254">
        <v>0</v>
      </c>
    </row>
    <row r="255" spans="1:20" ht="14.25" x14ac:dyDescent="0.2">
      <c r="A255" s="47" t="s">
        <v>407</v>
      </c>
      <c r="B255" s="47" t="s">
        <v>535</v>
      </c>
      <c r="C255" s="47" t="s">
        <v>432</v>
      </c>
      <c r="D255" t="s">
        <v>82</v>
      </c>
      <c r="E255" s="16" t="s">
        <v>622</v>
      </c>
      <c r="F255" s="95" t="s">
        <v>313</v>
      </c>
      <c r="G255" s="16" t="s">
        <v>298</v>
      </c>
      <c r="H255">
        <v>1</v>
      </c>
      <c r="I255" s="16">
        <f t="shared" si="25"/>
        <v>1</v>
      </c>
      <c r="J255" s="16">
        <f t="shared" si="26"/>
        <v>0</v>
      </c>
      <c r="K255" s="64">
        <f t="shared" si="27"/>
        <v>1</v>
      </c>
      <c r="L255" s="16"/>
      <c r="M255">
        <v>0.5</v>
      </c>
      <c r="N255">
        <v>0</v>
      </c>
      <c r="O255">
        <v>0</v>
      </c>
      <c r="P255">
        <v>0.5</v>
      </c>
      <c r="Q255">
        <v>0</v>
      </c>
      <c r="R255">
        <v>0</v>
      </c>
      <c r="S255">
        <v>0</v>
      </c>
      <c r="T255">
        <v>0</v>
      </c>
    </row>
    <row r="256" spans="1:20" ht="14.25" x14ac:dyDescent="0.2">
      <c r="A256" s="47" t="s">
        <v>407</v>
      </c>
      <c r="B256" s="47" t="s">
        <v>535</v>
      </c>
      <c r="C256" s="47" t="s">
        <v>432</v>
      </c>
      <c r="D256" t="s">
        <v>135</v>
      </c>
      <c r="E256" s="16" t="s">
        <v>554</v>
      </c>
      <c r="F256" s="95" t="s">
        <v>313</v>
      </c>
      <c r="G256" s="16" t="s">
        <v>298</v>
      </c>
      <c r="H256">
        <v>0.5</v>
      </c>
      <c r="I256" s="16">
        <f t="shared" si="25"/>
        <v>0.5</v>
      </c>
      <c r="J256" s="16">
        <f t="shared" si="26"/>
        <v>0</v>
      </c>
      <c r="K256" s="64">
        <f t="shared" si="27"/>
        <v>1</v>
      </c>
      <c r="L256" s="16"/>
      <c r="M256">
        <v>0.5</v>
      </c>
      <c r="N256">
        <v>0</v>
      </c>
      <c r="O256">
        <v>0</v>
      </c>
      <c r="P256">
        <v>0</v>
      </c>
      <c r="Q256">
        <v>0</v>
      </c>
      <c r="R256">
        <v>0</v>
      </c>
      <c r="S256">
        <v>0</v>
      </c>
      <c r="T256">
        <v>0</v>
      </c>
    </row>
    <row r="257" spans="1:20" ht="14.25" x14ac:dyDescent="0.2">
      <c r="A257" s="47" t="s">
        <v>407</v>
      </c>
      <c r="B257" s="47" t="s">
        <v>535</v>
      </c>
      <c r="C257" s="47" t="s">
        <v>432</v>
      </c>
      <c r="D257" t="s">
        <v>85</v>
      </c>
      <c r="E257" s="16" t="s">
        <v>555</v>
      </c>
      <c r="F257" s="95" t="s">
        <v>313</v>
      </c>
      <c r="G257" s="16" t="s">
        <v>298</v>
      </c>
      <c r="H257">
        <v>33.5</v>
      </c>
      <c r="I257" s="16">
        <f t="shared" si="25"/>
        <v>32</v>
      </c>
      <c r="J257" s="16">
        <f t="shared" si="26"/>
        <v>1.5</v>
      </c>
      <c r="K257" s="64">
        <f t="shared" si="27"/>
        <v>0.95522388059701491</v>
      </c>
      <c r="L257" s="16"/>
      <c r="M257">
        <v>24</v>
      </c>
      <c r="N257">
        <v>3</v>
      </c>
      <c r="O257">
        <v>2.5</v>
      </c>
      <c r="P257">
        <v>2.5</v>
      </c>
      <c r="Q257">
        <v>0.5</v>
      </c>
      <c r="R257">
        <v>1</v>
      </c>
      <c r="S257">
        <v>0</v>
      </c>
      <c r="T257">
        <v>0</v>
      </c>
    </row>
    <row r="258" spans="1:20" ht="14.25" x14ac:dyDescent="0.2">
      <c r="A258" s="47" t="s">
        <v>407</v>
      </c>
      <c r="B258" s="47" t="s">
        <v>535</v>
      </c>
      <c r="C258" s="47" t="s">
        <v>432</v>
      </c>
      <c r="D258" t="s">
        <v>172</v>
      </c>
      <c r="E258" s="16" t="s">
        <v>556</v>
      </c>
      <c r="F258" s="95" t="s">
        <v>313</v>
      </c>
      <c r="G258" s="16" t="s">
        <v>298</v>
      </c>
      <c r="H258">
        <v>1.5</v>
      </c>
      <c r="I258" s="16">
        <f t="shared" si="25"/>
        <v>1</v>
      </c>
      <c r="J258" s="16">
        <f t="shared" si="26"/>
        <v>0.5</v>
      </c>
      <c r="K258" s="64">
        <f t="shared" si="27"/>
        <v>0.66666666666666663</v>
      </c>
      <c r="L258" s="16"/>
      <c r="M258">
        <v>0</v>
      </c>
      <c r="N258">
        <v>0</v>
      </c>
      <c r="O258">
        <v>0</v>
      </c>
      <c r="P258">
        <v>1</v>
      </c>
      <c r="Q258">
        <v>0</v>
      </c>
      <c r="R258">
        <v>0</v>
      </c>
      <c r="S258">
        <v>0.5</v>
      </c>
      <c r="T258">
        <v>0</v>
      </c>
    </row>
    <row r="259" spans="1:20" ht="14.25" x14ac:dyDescent="0.2">
      <c r="A259" s="47" t="s">
        <v>407</v>
      </c>
      <c r="B259" s="47" t="s">
        <v>535</v>
      </c>
      <c r="C259" s="47" t="s">
        <v>432</v>
      </c>
      <c r="D259" t="s">
        <v>147</v>
      </c>
      <c r="E259" s="16" t="s">
        <v>557</v>
      </c>
      <c r="F259" s="95" t="s">
        <v>313</v>
      </c>
      <c r="G259" s="16" t="s">
        <v>298</v>
      </c>
      <c r="H259">
        <v>7</v>
      </c>
      <c r="I259" s="16">
        <f t="shared" si="25"/>
        <v>5</v>
      </c>
      <c r="J259" s="16">
        <f t="shared" si="26"/>
        <v>2</v>
      </c>
      <c r="K259" s="64">
        <f t="shared" si="27"/>
        <v>0.7142857142857143</v>
      </c>
      <c r="L259" s="16"/>
      <c r="M259">
        <v>2</v>
      </c>
      <c r="N259">
        <v>0</v>
      </c>
      <c r="O259">
        <v>0</v>
      </c>
      <c r="P259">
        <v>3</v>
      </c>
      <c r="Q259">
        <v>1</v>
      </c>
      <c r="R259">
        <v>1</v>
      </c>
      <c r="S259">
        <v>0</v>
      </c>
      <c r="T259">
        <v>0</v>
      </c>
    </row>
    <row r="260" spans="1:20" ht="14.25" x14ac:dyDescent="0.2">
      <c r="A260" s="47" t="s">
        <v>407</v>
      </c>
      <c r="B260" s="47" t="s">
        <v>535</v>
      </c>
      <c r="C260" s="47" t="s">
        <v>432</v>
      </c>
      <c r="D260" t="s">
        <v>186</v>
      </c>
      <c r="E260" s="16" t="s">
        <v>558</v>
      </c>
      <c r="F260" s="95" t="s">
        <v>313</v>
      </c>
      <c r="G260" s="16" t="s">
        <v>298</v>
      </c>
      <c r="H260">
        <v>2</v>
      </c>
      <c r="I260" s="16">
        <f t="shared" si="25"/>
        <v>1.5</v>
      </c>
      <c r="J260" s="16">
        <f t="shared" si="26"/>
        <v>0.5</v>
      </c>
      <c r="K260" s="64">
        <f t="shared" si="27"/>
        <v>0.75</v>
      </c>
      <c r="L260" s="16"/>
      <c r="M260">
        <v>0</v>
      </c>
      <c r="N260">
        <v>0</v>
      </c>
      <c r="O260">
        <v>0</v>
      </c>
      <c r="P260">
        <v>1.5</v>
      </c>
      <c r="Q260">
        <v>0</v>
      </c>
      <c r="R260">
        <v>0</v>
      </c>
      <c r="S260">
        <v>0</v>
      </c>
      <c r="T260">
        <v>0.5</v>
      </c>
    </row>
    <row r="261" spans="1:20" ht="14.25" x14ac:dyDescent="0.2">
      <c r="A261" s="47" t="s">
        <v>407</v>
      </c>
      <c r="B261" s="47" t="s">
        <v>535</v>
      </c>
      <c r="C261" s="47" t="s">
        <v>432</v>
      </c>
      <c r="D261" t="s">
        <v>120</v>
      </c>
      <c r="E261" s="16" t="s">
        <v>559</v>
      </c>
      <c r="F261" s="95" t="s">
        <v>313</v>
      </c>
      <c r="G261" s="16" t="s">
        <v>298</v>
      </c>
      <c r="H261">
        <v>2</v>
      </c>
      <c r="I261" s="16">
        <f t="shared" si="25"/>
        <v>2</v>
      </c>
      <c r="J261" s="16">
        <f t="shared" si="26"/>
        <v>0</v>
      </c>
      <c r="K261" s="64">
        <f t="shared" si="27"/>
        <v>1</v>
      </c>
      <c r="L261" s="16"/>
      <c r="M261">
        <v>2</v>
      </c>
      <c r="N261">
        <v>0</v>
      </c>
      <c r="O261">
        <v>0</v>
      </c>
      <c r="P261">
        <v>0</v>
      </c>
      <c r="Q261">
        <v>0</v>
      </c>
      <c r="R261">
        <v>0</v>
      </c>
      <c r="S261">
        <v>0</v>
      </c>
      <c r="T261">
        <v>0</v>
      </c>
    </row>
    <row r="262" spans="1:20" ht="14.25" x14ac:dyDescent="0.2">
      <c r="A262" s="47" t="s">
        <v>408</v>
      </c>
      <c r="B262" s="47" t="s">
        <v>467</v>
      </c>
      <c r="C262" s="47" t="s">
        <v>433</v>
      </c>
      <c r="D262" t="s">
        <v>113</v>
      </c>
      <c r="E262" s="16" t="s">
        <v>560</v>
      </c>
      <c r="F262" s="95" t="s">
        <v>313</v>
      </c>
      <c r="G262" s="16" t="s">
        <v>298</v>
      </c>
      <c r="H262">
        <v>15</v>
      </c>
      <c r="I262" s="16">
        <f t="shared" si="25"/>
        <v>14</v>
      </c>
      <c r="J262" s="16">
        <f t="shared" si="26"/>
        <v>1</v>
      </c>
      <c r="K262" s="64">
        <f t="shared" si="27"/>
        <v>0.93333333333333335</v>
      </c>
      <c r="L262" s="16"/>
      <c r="M262">
        <v>5</v>
      </c>
      <c r="N262">
        <v>4.5</v>
      </c>
      <c r="O262">
        <v>2.5</v>
      </c>
      <c r="P262">
        <v>2</v>
      </c>
      <c r="Q262">
        <v>0</v>
      </c>
      <c r="R262">
        <v>0</v>
      </c>
      <c r="S262">
        <v>1</v>
      </c>
      <c r="T262">
        <v>0</v>
      </c>
    </row>
    <row r="263" spans="1:20" ht="14.25" x14ac:dyDescent="0.2">
      <c r="A263" s="47" t="s">
        <v>408</v>
      </c>
      <c r="B263" s="47" t="s">
        <v>467</v>
      </c>
      <c r="C263" s="47" t="s">
        <v>433</v>
      </c>
      <c r="D263" t="s">
        <v>92</v>
      </c>
      <c r="E263" s="16" t="s">
        <v>561</v>
      </c>
      <c r="F263" s="95" t="s">
        <v>313</v>
      </c>
      <c r="G263" s="16" t="s">
        <v>298</v>
      </c>
      <c r="H263">
        <v>0.5</v>
      </c>
      <c r="I263" s="16">
        <f t="shared" ref="I263:I294" si="28">SUM(M263:P263)</f>
        <v>0.5</v>
      </c>
      <c r="J263" s="16">
        <f t="shared" ref="J263:J294" si="29">SUM(Q263:T263)</f>
        <v>0</v>
      </c>
      <c r="K263" s="64">
        <f t="shared" ref="K263:K294" si="30">I263/H263</f>
        <v>1</v>
      </c>
      <c r="L263" s="16"/>
      <c r="M263">
        <v>0</v>
      </c>
      <c r="N263">
        <v>0.5</v>
      </c>
      <c r="O263">
        <v>0</v>
      </c>
      <c r="P263">
        <v>0</v>
      </c>
      <c r="Q263">
        <v>0</v>
      </c>
      <c r="R263">
        <v>0</v>
      </c>
      <c r="S263">
        <v>0</v>
      </c>
      <c r="T263">
        <v>0</v>
      </c>
    </row>
    <row r="264" spans="1:20" ht="14.25" x14ac:dyDescent="0.2">
      <c r="A264" s="47" t="s">
        <v>408</v>
      </c>
      <c r="B264" s="47" t="s">
        <v>467</v>
      </c>
      <c r="C264" s="47" t="s">
        <v>433</v>
      </c>
      <c r="D264" t="s">
        <v>114</v>
      </c>
      <c r="E264" s="16" t="s">
        <v>562</v>
      </c>
      <c r="F264" s="95" t="s">
        <v>313</v>
      </c>
      <c r="G264" s="16" t="s">
        <v>298</v>
      </c>
      <c r="H264">
        <v>0.5</v>
      </c>
      <c r="I264" s="16">
        <f t="shared" si="28"/>
        <v>0.5</v>
      </c>
      <c r="J264" s="16">
        <f t="shared" si="29"/>
        <v>0</v>
      </c>
      <c r="K264" s="64">
        <f t="shared" si="30"/>
        <v>1</v>
      </c>
      <c r="L264" s="16"/>
      <c r="M264">
        <v>0</v>
      </c>
      <c r="N264">
        <v>0</v>
      </c>
      <c r="O264">
        <v>0.5</v>
      </c>
      <c r="P264">
        <v>0</v>
      </c>
      <c r="Q264">
        <v>0</v>
      </c>
      <c r="R264">
        <v>0</v>
      </c>
      <c r="S264">
        <v>0</v>
      </c>
      <c r="T264">
        <v>0</v>
      </c>
    </row>
    <row r="265" spans="1:20" ht="14.25" x14ac:dyDescent="0.2">
      <c r="A265" s="47" t="s">
        <v>408</v>
      </c>
      <c r="B265" s="47" t="s">
        <v>467</v>
      </c>
      <c r="C265" s="47" t="s">
        <v>433</v>
      </c>
      <c r="D265" t="s">
        <v>174</v>
      </c>
      <c r="E265" s="16" t="s">
        <v>563</v>
      </c>
      <c r="F265" s="95" t="s">
        <v>313</v>
      </c>
      <c r="G265" s="16" t="s">
        <v>298</v>
      </c>
      <c r="H265">
        <v>15.5</v>
      </c>
      <c r="I265" s="16">
        <f t="shared" si="28"/>
        <v>14.5</v>
      </c>
      <c r="J265" s="16">
        <f t="shared" si="29"/>
        <v>1</v>
      </c>
      <c r="K265" s="64">
        <f t="shared" si="30"/>
        <v>0.93548387096774188</v>
      </c>
      <c r="L265" s="16"/>
      <c r="M265">
        <v>9.5</v>
      </c>
      <c r="N265">
        <v>1</v>
      </c>
      <c r="O265">
        <v>2</v>
      </c>
      <c r="P265">
        <v>2</v>
      </c>
      <c r="Q265">
        <v>0.5</v>
      </c>
      <c r="R265">
        <v>0</v>
      </c>
      <c r="S265">
        <v>0.5</v>
      </c>
      <c r="T265">
        <v>0</v>
      </c>
    </row>
    <row r="266" spans="1:20" ht="14.25" x14ac:dyDescent="0.2">
      <c r="A266" s="47" t="s">
        <v>408</v>
      </c>
      <c r="B266" s="47" t="s">
        <v>467</v>
      </c>
      <c r="C266" s="47" t="s">
        <v>433</v>
      </c>
      <c r="D266" t="s">
        <v>203</v>
      </c>
      <c r="E266" s="16" t="s">
        <v>564</v>
      </c>
      <c r="F266" s="95" t="s">
        <v>313</v>
      </c>
      <c r="G266" s="16" t="s">
        <v>298</v>
      </c>
      <c r="H266">
        <v>3.5</v>
      </c>
      <c r="I266" s="16">
        <f t="shared" si="28"/>
        <v>3.5</v>
      </c>
      <c r="J266" s="16">
        <f t="shared" si="29"/>
        <v>0</v>
      </c>
      <c r="K266" s="64">
        <f t="shared" si="30"/>
        <v>1</v>
      </c>
      <c r="L266" s="16"/>
      <c r="M266">
        <v>3</v>
      </c>
      <c r="N266">
        <v>0</v>
      </c>
      <c r="O266">
        <v>0</v>
      </c>
      <c r="P266">
        <v>0.5</v>
      </c>
      <c r="Q266">
        <v>0</v>
      </c>
      <c r="R266">
        <v>0</v>
      </c>
      <c r="S266">
        <v>0</v>
      </c>
      <c r="T266">
        <v>0</v>
      </c>
    </row>
    <row r="267" spans="1:20" ht="14.25" x14ac:dyDescent="0.2">
      <c r="A267" s="47" t="s">
        <v>408</v>
      </c>
      <c r="B267" s="47" t="s">
        <v>467</v>
      </c>
      <c r="C267" s="47" t="s">
        <v>433</v>
      </c>
      <c r="D267" t="s">
        <v>91</v>
      </c>
      <c r="E267" s="16" t="s">
        <v>565</v>
      </c>
      <c r="F267" s="95" t="s">
        <v>313</v>
      </c>
      <c r="G267" s="16" t="s">
        <v>298</v>
      </c>
      <c r="H267">
        <v>1.5</v>
      </c>
      <c r="I267" s="16">
        <f t="shared" si="28"/>
        <v>1.5</v>
      </c>
      <c r="J267" s="16">
        <f t="shared" si="29"/>
        <v>0</v>
      </c>
      <c r="K267" s="64">
        <f t="shared" si="30"/>
        <v>1</v>
      </c>
      <c r="L267" s="16"/>
      <c r="M267">
        <v>1.5</v>
      </c>
      <c r="N267">
        <v>0</v>
      </c>
      <c r="O267">
        <v>0</v>
      </c>
      <c r="P267">
        <v>0</v>
      </c>
      <c r="Q267">
        <v>0</v>
      </c>
      <c r="R267">
        <v>0</v>
      </c>
      <c r="S267">
        <v>0</v>
      </c>
      <c r="T267">
        <v>0</v>
      </c>
    </row>
    <row r="268" spans="1:20" ht="14.25" x14ac:dyDescent="0.2">
      <c r="A268" s="47" t="s">
        <v>409</v>
      </c>
      <c r="B268" s="47" t="s">
        <v>567</v>
      </c>
      <c r="C268" s="47" t="s">
        <v>434</v>
      </c>
      <c r="D268" t="s">
        <v>99</v>
      </c>
      <c r="E268" s="16" t="s">
        <v>568</v>
      </c>
      <c r="F268" s="95" t="s">
        <v>313</v>
      </c>
      <c r="G268" s="16" t="s">
        <v>298</v>
      </c>
      <c r="H268">
        <v>1</v>
      </c>
      <c r="I268" s="16">
        <f t="shared" si="28"/>
        <v>1</v>
      </c>
      <c r="J268" s="16">
        <f t="shared" si="29"/>
        <v>0</v>
      </c>
      <c r="K268" s="64">
        <f t="shared" si="30"/>
        <v>1</v>
      </c>
      <c r="L268" s="16"/>
      <c r="M268">
        <v>1</v>
      </c>
      <c r="N268">
        <v>0</v>
      </c>
      <c r="O268">
        <v>0</v>
      </c>
      <c r="P268">
        <v>0</v>
      </c>
      <c r="Q268">
        <v>0</v>
      </c>
      <c r="R268">
        <v>0</v>
      </c>
      <c r="S268">
        <v>0</v>
      </c>
      <c r="T268">
        <v>0</v>
      </c>
    </row>
    <row r="269" spans="1:20" ht="14.25" x14ac:dyDescent="0.2">
      <c r="A269" s="47" t="s">
        <v>409</v>
      </c>
      <c r="B269" s="47" t="s">
        <v>567</v>
      </c>
      <c r="C269" s="47" t="s">
        <v>434</v>
      </c>
      <c r="D269" t="s">
        <v>206</v>
      </c>
      <c r="E269" s="16" t="s">
        <v>569</v>
      </c>
      <c r="F269" s="95" t="s">
        <v>313</v>
      </c>
      <c r="G269" s="16" t="s">
        <v>298</v>
      </c>
      <c r="H269">
        <v>1</v>
      </c>
      <c r="I269" s="16">
        <f t="shared" si="28"/>
        <v>1</v>
      </c>
      <c r="J269" s="16">
        <f t="shared" si="29"/>
        <v>0</v>
      </c>
      <c r="K269" s="64">
        <f t="shared" si="30"/>
        <v>1</v>
      </c>
      <c r="L269" s="16"/>
      <c r="M269">
        <v>1</v>
      </c>
      <c r="N269">
        <v>0</v>
      </c>
      <c r="O269">
        <v>0</v>
      </c>
      <c r="P269">
        <v>0</v>
      </c>
      <c r="Q269">
        <v>0</v>
      </c>
      <c r="R269">
        <v>0</v>
      </c>
      <c r="S269">
        <v>0</v>
      </c>
      <c r="T269">
        <v>0</v>
      </c>
    </row>
    <row r="270" spans="1:20" ht="14.25" x14ac:dyDescent="0.2">
      <c r="A270" s="47" t="s">
        <v>409</v>
      </c>
      <c r="B270" s="47" t="s">
        <v>567</v>
      </c>
      <c r="C270" s="47" t="s">
        <v>434</v>
      </c>
      <c r="D270" t="s">
        <v>140</v>
      </c>
      <c r="E270" s="16" t="s">
        <v>570</v>
      </c>
      <c r="F270" s="95" t="s">
        <v>313</v>
      </c>
      <c r="G270" s="16" t="s">
        <v>298</v>
      </c>
      <c r="H270">
        <v>1</v>
      </c>
      <c r="I270" s="16">
        <f t="shared" si="28"/>
        <v>1</v>
      </c>
      <c r="J270" s="16">
        <f t="shared" si="29"/>
        <v>0</v>
      </c>
      <c r="K270" s="64">
        <f t="shared" si="30"/>
        <v>1</v>
      </c>
      <c r="L270" s="16"/>
      <c r="M270">
        <v>1</v>
      </c>
      <c r="N270">
        <v>0</v>
      </c>
      <c r="O270">
        <v>0</v>
      </c>
      <c r="P270">
        <v>0</v>
      </c>
      <c r="Q270">
        <v>0</v>
      </c>
      <c r="R270">
        <v>0</v>
      </c>
      <c r="S270">
        <v>0</v>
      </c>
      <c r="T270">
        <v>0</v>
      </c>
    </row>
    <row r="271" spans="1:20" ht="14.25" x14ac:dyDescent="0.2">
      <c r="A271" s="47" t="s">
        <v>410</v>
      </c>
      <c r="B271" s="47" t="s">
        <v>441</v>
      </c>
      <c r="C271" s="47" t="s">
        <v>435</v>
      </c>
      <c r="D271" t="s">
        <v>139</v>
      </c>
      <c r="E271" s="16" t="s">
        <v>572</v>
      </c>
      <c r="F271" s="95" t="s">
        <v>313</v>
      </c>
      <c r="G271" s="16" t="s">
        <v>298</v>
      </c>
      <c r="H271">
        <v>3</v>
      </c>
      <c r="I271" s="16">
        <f t="shared" si="28"/>
        <v>2</v>
      </c>
      <c r="J271" s="16">
        <f t="shared" si="29"/>
        <v>1</v>
      </c>
      <c r="K271" s="64">
        <f t="shared" si="30"/>
        <v>0.66666666666666663</v>
      </c>
      <c r="L271" s="16"/>
      <c r="M271">
        <v>2</v>
      </c>
      <c r="N271">
        <v>0</v>
      </c>
      <c r="O271">
        <v>0</v>
      </c>
      <c r="P271">
        <v>0</v>
      </c>
      <c r="Q271">
        <v>0</v>
      </c>
      <c r="R271">
        <v>0</v>
      </c>
      <c r="S271">
        <v>1</v>
      </c>
      <c r="T271">
        <v>0</v>
      </c>
    </row>
    <row r="272" spans="1:20" ht="14.25" x14ac:dyDescent="0.2">
      <c r="A272" s="47" t="s">
        <v>410</v>
      </c>
      <c r="B272" s="47" t="s">
        <v>441</v>
      </c>
      <c r="C272" s="47" t="s">
        <v>435</v>
      </c>
      <c r="D272" t="s">
        <v>137</v>
      </c>
      <c r="E272" s="16" t="s">
        <v>573</v>
      </c>
      <c r="F272" s="95" t="s">
        <v>313</v>
      </c>
      <c r="G272" s="16" t="s">
        <v>298</v>
      </c>
      <c r="H272">
        <v>16.5</v>
      </c>
      <c r="I272" s="16">
        <f t="shared" si="28"/>
        <v>16.5</v>
      </c>
      <c r="J272" s="16">
        <f t="shared" si="29"/>
        <v>0</v>
      </c>
      <c r="K272" s="64">
        <f t="shared" si="30"/>
        <v>1</v>
      </c>
      <c r="L272" s="16"/>
      <c r="M272">
        <v>10.5</v>
      </c>
      <c r="N272">
        <v>2</v>
      </c>
      <c r="O272">
        <v>1</v>
      </c>
      <c r="P272">
        <v>3</v>
      </c>
      <c r="Q272">
        <v>0</v>
      </c>
      <c r="R272">
        <v>0</v>
      </c>
      <c r="S272">
        <v>0</v>
      </c>
      <c r="T272">
        <v>0</v>
      </c>
    </row>
    <row r="273" spans="1:20" ht="14.25" x14ac:dyDescent="0.2">
      <c r="A273" s="47" t="s">
        <v>410</v>
      </c>
      <c r="B273" s="47" t="s">
        <v>441</v>
      </c>
      <c r="C273" s="47" t="s">
        <v>435</v>
      </c>
      <c r="D273" t="s">
        <v>226</v>
      </c>
      <c r="E273" s="16" t="s">
        <v>574</v>
      </c>
      <c r="F273" s="95" t="s">
        <v>313</v>
      </c>
      <c r="G273" s="16" t="s">
        <v>298</v>
      </c>
      <c r="H273">
        <v>46.5</v>
      </c>
      <c r="I273" s="16">
        <f t="shared" si="28"/>
        <v>40</v>
      </c>
      <c r="J273" s="16">
        <f t="shared" si="29"/>
        <v>6.5</v>
      </c>
      <c r="K273" s="64">
        <f t="shared" si="30"/>
        <v>0.86021505376344087</v>
      </c>
      <c r="L273" s="16"/>
      <c r="M273">
        <v>25</v>
      </c>
      <c r="N273">
        <v>1</v>
      </c>
      <c r="O273">
        <v>9.5</v>
      </c>
      <c r="P273">
        <v>4.5</v>
      </c>
      <c r="Q273">
        <v>2</v>
      </c>
      <c r="R273">
        <v>1</v>
      </c>
      <c r="S273">
        <v>1.5</v>
      </c>
      <c r="T273">
        <v>2</v>
      </c>
    </row>
    <row r="274" spans="1:20" ht="14.25" x14ac:dyDescent="0.2">
      <c r="A274" s="47" t="s">
        <v>410</v>
      </c>
      <c r="B274" s="47" t="s">
        <v>441</v>
      </c>
      <c r="C274" s="47" t="s">
        <v>435</v>
      </c>
      <c r="D274" t="s">
        <v>148</v>
      </c>
      <c r="E274" s="16" t="s">
        <v>575</v>
      </c>
      <c r="F274" s="95" t="s">
        <v>313</v>
      </c>
      <c r="G274" s="16" t="s">
        <v>298</v>
      </c>
      <c r="H274">
        <v>0.5</v>
      </c>
      <c r="I274" s="16">
        <f t="shared" si="28"/>
        <v>0.5</v>
      </c>
      <c r="J274" s="16">
        <f t="shared" si="29"/>
        <v>0</v>
      </c>
      <c r="K274" s="64">
        <f t="shared" si="30"/>
        <v>1</v>
      </c>
      <c r="L274" s="16"/>
      <c r="M274">
        <v>0</v>
      </c>
      <c r="N274">
        <v>0</v>
      </c>
      <c r="O274">
        <v>0.5</v>
      </c>
      <c r="P274">
        <v>0</v>
      </c>
      <c r="Q274">
        <v>0</v>
      </c>
      <c r="R274">
        <v>0</v>
      </c>
      <c r="S274">
        <v>0</v>
      </c>
      <c r="T274">
        <v>0</v>
      </c>
    </row>
    <row r="275" spans="1:20" ht="14.25" x14ac:dyDescent="0.2">
      <c r="A275" s="47" t="s">
        <v>410</v>
      </c>
      <c r="B275" s="47" t="s">
        <v>441</v>
      </c>
      <c r="C275" s="47" t="s">
        <v>435</v>
      </c>
      <c r="D275" t="s">
        <v>138</v>
      </c>
      <c r="E275" s="16" t="s">
        <v>576</v>
      </c>
      <c r="F275" s="95" t="s">
        <v>313</v>
      </c>
      <c r="G275" s="16" t="s">
        <v>298</v>
      </c>
      <c r="H275">
        <v>57</v>
      </c>
      <c r="I275" s="16">
        <f t="shared" si="28"/>
        <v>53.5</v>
      </c>
      <c r="J275" s="16">
        <f t="shared" si="29"/>
        <v>3.5</v>
      </c>
      <c r="K275" s="64">
        <f t="shared" si="30"/>
        <v>0.93859649122807021</v>
      </c>
      <c r="L275" s="16"/>
      <c r="M275">
        <v>32.5</v>
      </c>
      <c r="N275">
        <v>7</v>
      </c>
      <c r="O275">
        <v>9.5</v>
      </c>
      <c r="P275">
        <v>4.5</v>
      </c>
      <c r="Q275">
        <v>1.5</v>
      </c>
      <c r="R275">
        <v>1</v>
      </c>
      <c r="S275">
        <v>0</v>
      </c>
      <c r="T275">
        <v>1</v>
      </c>
    </row>
    <row r="276" spans="1:20" ht="14.25" x14ac:dyDescent="0.2">
      <c r="A276" s="47" t="s">
        <v>411</v>
      </c>
      <c r="B276" s="47" t="s">
        <v>567</v>
      </c>
      <c r="C276" s="47" t="s">
        <v>436</v>
      </c>
      <c r="D276" t="s">
        <v>117</v>
      </c>
      <c r="E276" s="16" t="s">
        <v>577</v>
      </c>
      <c r="F276" s="95" t="s">
        <v>313</v>
      </c>
      <c r="G276" s="16" t="s">
        <v>298</v>
      </c>
      <c r="H276">
        <v>4.5</v>
      </c>
      <c r="I276" s="16">
        <f t="shared" si="28"/>
        <v>4.5</v>
      </c>
      <c r="J276" s="16">
        <f t="shared" si="29"/>
        <v>0</v>
      </c>
      <c r="K276" s="64">
        <f t="shared" si="30"/>
        <v>1</v>
      </c>
      <c r="L276" s="16"/>
      <c r="M276">
        <v>1.5</v>
      </c>
      <c r="N276">
        <v>1</v>
      </c>
      <c r="O276">
        <v>1</v>
      </c>
      <c r="P276">
        <v>1</v>
      </c>
      <c r="Q276">
        <v>0</v>
      </c>
      <c r="R276">
        <v>0</v>
      </c>
      <c r="S276">
        <v>0</v>
      </c>
      <c r="T276">
        <v>0</v>
      </c>
    </row>
    <row r="277" spans="1:20" ht="14.25" x14ac:dyDescent="0.2">
      <c r="A277" s="47" t="s">
        <v>411</v>
      </c>
      <c r="B277" s="47" t="s">
        <v>567</v>
      </c>
      <c r="C277" s="47" t="s">
        <v>436</v>
      </c>
      <c r="D277" t="s">
        <v>168</v>
      </c>
      <c r="E277" s="16" t="s">
        <v>578</v>
      </c>
      <c r="F277" s="95" t="s">
        <v>313</v>
      </c>
      <c r="G277" s="16" t="s">
        <v>298</v>
      </c>
      <c r="H277">
        <v>26.5</v>
      </c>
      <c r="I277" s="16">
        <f t="shared" si="28"/>
        <v>25.5</v>
      </c>
      <c r="J277" s="16">
        <f t="shared" si="29"/>
        <v>1</v>
      </c>
      <c r="K277" s="64">
        <f t="shared" si="30"/>
        <v>0.96226415094339623</v>
      </c>
      <c r="L277" s="16"/>
      <c r="M277">
        <v>19</v>
      </c>
      <c r="N277">
        <v>3.5</v>
      </c>
      <c r="O277">
        <v>0.5</v>
      </c>
      <c r="P277">
        <v>2.5</v>
      </c>
      <c r="Q277">
        <v>0</v>
      </c>
      <c r="R277">
        <v>1</v>
      </c>
      <c r="S277">
        <v>0</v>
      </c>
      <c r="T277">
        <v>0</v>
      </c>
    </row>
    <row r="278" spans="1:20" ht="14.25" x14ac:dyDescent="0.2">
      <c r="A278" s="47" t="s">
        <v>411</v>
      </c>
      <c r="B278" s="47" t="s">
        <v>567</v>
      </c>
      <c r="C278" s="47" t="s">
        <v>436</v>
      </c>
      <c r="D278" t="s">
        <v>129</v>
      </c>
      <c r="E278" s="16" t="s">
        <v>580</v>
      </c>
      <c r="F278" s="95" t="s">
        <v>313</v>
      </c>
      <c r="G278" s="16" t="s">
        <v>298</v>
      </c>
      <c r="H278">
        <v>70.5</v>
      </c>
      <c r="I278" s="16">
        <f t="shared" si="28"/>
        <v>64</v>
      </c>
      <c r="J278" s="16">
        <f t="shared" si="29"/>
        <v>6.5</v>
      </c>
      <c r="K278" s="64">
        <f t="shared" si="30"/>
        <v>0.90780141843971629</v>
      </c>
      <c r="L278" s="16"/>
      <c r="M278">
        <v>43.5</v>
      </c>
      <c r="N278">
        <v>7.5</v>
      </c>
      <c r="O278">
        <v>1.5</v>
      </c>
      <c r="P278">
        <v>11.5</v>
      </c>
      <c r="Q278">
        <v>3</v>
      </c>
      <c r="R278">
        <v>2</v>
      </c>
      <c r="S278">
        <v>0.5</v>
      </c>
      <c r="T278">
        <v>1</v>
      </c>
    </row>
    <row r="279" spans="1:20" ht="14.25" x14ac:dyDescent="0.2">
      <c r="A279" s="47" t="s">
        <v>411</v>
      </c>
      <c r="B279" s="47" t="s">
        <v>567</v>
      </c>
      <c r="C279" s="47" t="s">
        <v>436</v>
      </c>
      <c r="D279" t="s">
        <v>118</v>
      </c>
      <c r="E279" s="16" t="s">
        <v>581</v>
      </c>
      <c r="F279" s="95" t="s">
        <v>313</v>
      </c>
      <c r="G279" s="16" t="s">
        <v>298</v>
      </c>
      <c r="H279">
        <v>48.5</v>
      </c>
      <c r="I279" s="16">
        <f t="shared" si="28"/>
        <v>47</v>
      </c>
      <c r="J279" s="16">
        <f t="shared" si="29"/>
        <v>1.5</v>
      </c>
      <c r="K279" s="64">
        <f t="shared" si="30"/>
        <v>0.96907216494845361</v>
      </c>
      <c r="L279" s="16"/>
      <c r="M279">
        <v>31</v>
      </c>
      <c r="N279">
        <v>5</v>
      </c>
      <c r="O279">
        <v>7</v>
      </c>
      <c r="P279">
        <v>4</v>
      </c>
      <c r="Q279">
        <v>0</v>
      </c>
      <c r="R279">
        <v>1</v>
      </c>
      <c r="S279">
        <v>0.5</v>
      </c>
      <c r="T279">
        <v>0</v>
      </c>
    </row>
    <row r="280" spans="1:20" ht="14.25" x14ac:dyDescent="0.2">
      <c r="A280" s="47" t="s">
        <v>412</v>
      </c>
      <c r="B280" s="47" t="s">
        <v>525</v>
      </c>
      <c r="C280" s="47" t="s">
        <v>437</v>
      </c>
      <c r="D280" t="s">
        <v>193</v>
      </c>
      <c r="E280" s="16" t="s">
        <v>582</v>
      </c>
      <c r="F280" s="95" t="s">
        <v>313</v>
      </c>
      <c r="G280" s="16" t="s">
        <v>298</v>
      </c>
      <c r="H280">
        <v>3</v>
      </c>
      <c r="I280" s="16">
        <f t="shared" si="28"/>
        <v>3</v>
      </c>
      <c r="J280" s="16">
        <f t="shared" si="29"/>
        <v>0</v>
      </c>
      <c r="K280" s="64">
        <f t="shared" si="30"/>
        <v>1</v>
      </c>
      <c r="L280" s="16"/>
      <c r="M280">
        <v>3</v>
      </c>
      <c r="N280">
        <v>0</v>
      </c>
      <c r="O280">
        <v>0</v>
      </c>
      <c r="P280">
        <v>0</v>
      </c>
      <c r="Q280">
        <v>0</v>
      </c>
      <c r="R280">
        <v>0</v>
      </c>
      <c r="S280">
        <v>0</v>
      </c>
      <c r="T280">
        <v>0</v>
      </c>
    </row>
    <row r="281" spans="1:20" ht="14.25" x14ac:dyDescent="0.2">
      <c r="A281" s="47" t="s">
        <v>412</v>
      </c>
      <c r="B281" s="47" t="s">
        <v>525</v>
      </c>
      <c r="C281" s="47" t="s">
        <v>437</v>
      </c>
      <c r="D281" t="s">
        <v>219</v>
      </c>
      <c r="E281" s="16" t="s">
        <v>583</v>
      </c>
      <c r="F281" s="95" t="s">
        <v>313</v>
      </c>
      <c r="G281" s="16" t="s">
        <v>298</v>
      </c>
      <c r="H281">
        <v>10.5</v>
      </c>
      <c r="I281" s="16">
        <f t="shared" si="28"/>
        <v>10</v>
      </c>
      <c r="J281" s="16">
        <f t="shared" si="29"/>
        <v>0.5</v>
      </c>
      <c r="K281" s="64">
        <f t="shared" si="30"/>
        <v>0.95238095238095233</v>
      </c>
      <c r="L281" s="16"/>
      <c r="M281">
        <v>7</v>
      </c>
      <c r="N281">
        <v>0</v>
      </c>
      <c r="O281">
        <v>2</v>
      </c>
      <c r="P281">
        <v>1</v>
      </c>
      <c r="Q281">
        <v>0.5</v>
      </c>
      <c r="R281">
        <v>0</v>
      </c>
      <c r="S281">
        <v>0</v>
      </c>
      <c r="T281">
        <v>0</v>
      </c>
    </row>
    <row r="282" spans="1:20" ht="14.25" x14ac:dyDescent="0.2">
      <c r="A282" s="47" t="s">
        <v>412</v>
      </c>
      <c r="B282" s="47" t="s">
        <v>525</v>
      </c>
      <c r="C282" s="47" t="s">
        <v>437</v>
      </c>
      <c r="D282" t="s">
        <v>217</v>
      </c>
      <c r="E282" s="16" t="s">
        <v>584</v>
      </c>
      <c r="F282" s="95" t="s">
        <v>313</v>
      </c>
      <c r="G282" s="16" t="s">
        <v>298</v>
      </c>
      <c r="H282">
        <v>2.5</v>
      </c>
      <c r="I282" s="16">
        <f t="shared" si="28"/>
        <v>2</v>
      </c>
      <c r="J282" s="16">
        <f t="shared" si="29"/>
        <v>0.5</v>
      </c>
      <c r="K282" s="64">
        <f t="shared" si="30"/>
        <v>0.8</v>
      </c>
      <c r="L282" s="16"/>
      <c r="M282">
        <v>1</v>
      </c>
      <c r="N282">
        <v>0</v>
      </c>
      <c r="O282">
        <v>0</v>
      </c>
      <c r="P282">
        <v>1</v>
      </c>
      <c r="Q282">
        <v>0.5</v>
      </c>
      <c r="R282">
        <v>0</v>
      </c>
      <c r="S282">
        <v>0</v>
      </c>
      <c r="T282">
        <v>0</v>
      </c>
    </row>
    <row r="283" spans="1:20" ht="14.25" x14ac:dyDescent="0.2">
      <c r="A283" s="47" t="s">
        <v>412</v>
      </c>
      <c r="B283" s="47" t="s">
        <v>525</v>
      </c>
      <c r="C283" s="47" t="s">
        <v>437</v>
      </c>
      <c r="D283" t="s">
        <v>109</v>
      </c>
      <c r="E283" s="16" t="s">
        <v>585</v>
      </c>
      <c r="F283" s="95" t="s">
        <v>313</v>
      </c>
      <c r="G283" s="16" t="s">
        <v>298</v>
      </c>
      <c r="H283">
        <v>2</v>
      </c>
      <c r="I283" s="16">
        <f t="shared" si="28"/>
        <v>2</v>
      </c>
      <c r="J283" s="16">
        <f t="shared" si="29"/>
        <v>0</v>
      </c>
      <c r="K283" s="64">
        <f t="shared" si="30"/>
        <v>1</v>
      </c>
      <c r="L283" s="16"/>
      <c r="M283">
        <v>0.5</v>
      </c>
      <c r="N283">
        <v>1</v>
      </c>
      <c r="O283">
        <v>0</v>
      </c>
      <c r="P283">
        <v>0.5</v>
      </c>
      <c r="Q283">
        <v>0</v>
      </c>
      <c r="R283">
        <v>0</v>
      </c>
      <c r="S283">
        <v>0</v>
      </c>
      <c r="T283">
        <v>0</v>
      </c>
    </row>
    <row r="284" spans="1:20" ht="14.25" x14ac:dyDescent="0.2">
      <c r="A284" s="47" t="s">
        <v>412</v>
      </c>
      <c r="B284" s="47" t="s">
        <v>525</v>
      </c>
      <c r="C284" s="47" t="s">
        <v>437</v>
      </c>
      <c r="D284" t="s">
        <v>74</v>
      </c>
      <c r="E284" s="16" t="s">
        <v>587</v>
      </c>
      <c r="F284" s="95" t="s">
        <v>313</v>
      </c>
      <c r="G284" s="16" t="s">
        <v>298</v>
      </c>
      <c r="H284">
        <v>1</v>
      </c>
      <c r="I284" s="16">
        <f t="shared" si="28"/>
        <v>1</v>
      </c>
      <c r="J284" s="16">
        <f t="shared" si="29"/>
        <v>0</v>
      </c>
      <c r="K284" s="64">
        <f t="shared" si="30"/>
        <v>1</v>
      </c>
      <c r="L284" s="16"/>
      <c r="M284">
        <v>0.5</v>
      </c>
      <c r="N284">
        <v>0</v>
      </c>
      <c r="O284">
        <v>0</v>
      </c>
      <c r="P284">
        <v>0.5</v>
      </c>
      <c r="Q284">
        <v>0</v>
      </c>
      <c r="R284">
        <v>0</v>
      </c>
      <c r="S284">
        <v>0</v>
      </c>
      <c r="T284">
        <v>0</v>
      </c>
    </row>
    <row r="285" spans="1:20" ht="14.25" x14ac:dyDescent="0.2">
      <c r="A285" s="47" t="s">
        <v>412</v>
      </c>
      <c r="B285" s="47" t="s">
        <v>525</v>
      </c>
      <c r="C285" s="47" t="s">
        <v>437</v>
      </c>
      <c r="D285" t="s">
        <v>194</v>
      </c>
      <c r="E285" s="16" t="s">
        <v>588</v>
      </c>
      <c r="F285" s="95" t="s">
        <v>313</v>
      </c>
      <c r="G285" s="16" t="s">
        <v>298</v>
      </c>
      <c r="H285">
        <v>1</v>
      </c>
      <c r="I285" s="16">
        <f t="shared" si="28"/>
        <v>1</v>
      </c>
      <c r="J285" s="16">
        <f t="shared" si="29"/>
        <v>0</v>
      </c>
      <c r="K285" s="64">
        <f t="shared" si="30"/>
        <v>1</v>
      </c>
      <c r="L285" s="16"/>
      <c r="M285">
        <v>1</v>
      </c>
      <c r="N285">
        <v>0</v>
      </c>
      <c r="O285">
        <v>0</v>
      </c>
      <c r="P285">
        <v>0</v>
      </c>
      <c r="Q285">
        <v>0</v>
      </c>
      <c r="R285">
        <v>0</v>
      </c>
      <c r="S285">
        <v>0</v>
      </c>
      <c r="T285">
        <v>0</v>
      </c>
    </row>
    <row r="286" spans="1:20" ht="14.25" x14ac:dyDescent="0.2">
      <c r="A286" s="47" t="s">
        <v>412</v>
      </c>
      <c r="B286" s="47" t="s">
        <v>525</v>
      </c>
      <c r="C286" s="47" t="s">
        <v>437</v>
      </c>
      <c r="D286" t="s">
        <v>381</v>
      </c>
      <c r="E286" s="16" t="s">
        <v>618</v>
      </c>
      <c r="F286" s="95" t="s">
        <v>313</v>
      </c>
      <c r="G286" s="16" t="s">
        <v>298</v>
      </c>
      <c r="H286">
        <v>0.5</v>
      </c>
      <c r="I286" s="16">
        <f t="shared" si="28"/>
        <v>0</v>
      </c>
      <c r="J286" s="16">
        <f t="shared" si="29"/>
        <v>0.5</v>
      </c>
      <c r="K286" s="64">
        <f t="shared" si="30"/>
        <v>0</v>
      </c>
      <c r="L286" s="16"/>
      <c r="M286">
        <v>0</v>
      </c>
      <c r="N286">
        <v>0</v>
      </c>
      <c r="O286">
        <v>0</v>
      </c>
      <c r="P286">
        <v>0</v>
      </c>
      <c r="Q286">
        <v>0.5</v>
      </c>
      <c r="R286">
        <v>0</v>
      </c>
      <c r="S286">
        <v>0</v>
      </c>
      <c r="T286">
        <v>0</v>
      </c>
    </row>
    <row r="287" spans="1:20" ht="14.25" x14ac:dyDescent="0.2">
      <c r="A287" s="47" t="s">
        <v>412</v>
      </c>
      <c r="B287" s="47" t="s">
        <v>525</v>
      </c>
      <c r="C287" s="47" t="s">
        <v>437</v>
      </c>
      <c r="D287" t="s">
        <v>230</v>
      </c>
      <c r="E287" s="16" t="s">
        <v>589</v>
      </c>
      <c r="F287" s="95" t="s">
        <v>313</v>
      </c>
      <c r="G287" s="16" t="s">
        <v>298</v>
      </c>
      <c r="H287">
        <v>10</v>
      </c>
      <c r="I287" s="16">
        <f t="shared" si="28"/>
        <v>10</v>
      </c>
      <c r="J287" s="16">
        <f t="shared" si="29"/>
        <v>0</v>
      </c>
      <c r="K287" s="64">
        <f t="shared" si="30"/>
        <v>1</v>
      </c>
      <c r="M287">
        <v>4</v>
      </c>
      <c r="N287">
        <v>3</v>
      </c>
      <c r="O287">
        <v>0</v>
      </c>
      <c r="P287">
        <v>3</v>
      </c>
      <c r="Q287">
        <v>0</v>
      </c>
      <c r="R287">
        <v>0</v>
      </c>
      <c r="S287">
        <v>0</v>
      </c>
      <c r="T287">
        <v>0</v>
      </c>
    </row>
    <row r="288" spans="1:20" ht="14.25" x14ac:dyDescent="0.2">
      <c r="A288" s="47" t="s">
        <v>413</v>
      </c>
      <c r="B288" s="47" t="s">
        <v>521</v>
      </c>
      <c r="C288" s="47" t="s">
        <v>438</v>
      </c>
      <c r="D288" t="s">
        <v>131</v>
      </c>
      <c r="E288" s="16" t="s">
        <v>593</v>
      </c>
      <c r="F288" s="95" t="s">
        <v>313</v>
      </c>
      <c r="G288" s="16" t="s">
        <v>298</v>
      </c>
      <c r="H288">
        <v>1</v>
      </c>
      <c r="I288" s="16">
        <f t="shared" si="28"/>
        <v>1</v>
      </c>
      <c r="J288" s="16">
        <f t="shared" si="29"/>
        <v>0</v>
      </c>
      <c r="K288" s="64">
        <f t="shared" si="30"/>
        <v>1</v>
      </c>
      <c r="L288" s="16"/>
      <c r="M288">
        <v>0</v>
      </c>
      <c r="N288">
        <v>0</v>
      </c>
      <c r="O288">
        <v>0</v>
      </c>
      <c r="P288">
        <v>1</v>
      </c>
      <c r="Q288">
        <v>0</v>
      </c>
      <c r="R288">
        <v>0</v>
      </c>
      <c r="S288">
        <v>0</v>
      </c>
      <c r="T288">
        <v>0</v>
      </c>
    </row>
    <row r="289" spans="1:20" ht="14.25" x14ac:dyDescent="0.2">
      <c r="A289" s="47" t="s">
        <v>414</v>
      </c>
      <c r="B289" s="47" t="s">
        <v>521</v>
      </c>
      <c r="C289" s="47" t="s">
        <v>439</v>
      </c>
      <c r="D289" t="s">
        <v>161</v>
      </c>
      <c r="E289" s="16" t="s">
        <v>595</v>
      </c>
      <c r="F289" s="95" t="s">
        <v>313</v>
      </c>
      <c r="G289" s="16" t="s">
        <v>298</v>
      </c>
      <c r="H289">
        <v>14</v>
      </c>
      <c r="I289" s="16">
        <f t="shared" si="28"/>
        <v>13</v>
      </c>
      <c r="J289" s="16">
        <f t="shared" si="29"/>
        <v>1</v>
      </c>
      <c r="K289" s="64">
        <f t="shared" si="30"/>
        <v>0.9285714285714286</v>
      </c>
      <c r="L289" s="16"/>
      <c r="M289">
        <v>5</v>
      </c>
      <c r="N289">
        <v>2</v>
      </c>
      <c r="O289">
        <v>3</v>
      </c>
      <c r="P289">
        <v>3</v>
      </c>
      <c r="Q289">
        <v>0</v>
      </c>
      <c r="R289">
        <v>0</v>
      </c>
      <c r="S289">
        <v>0</v>
      </c>
      <c r="T289">
        <v>1</v>
      </c>
    </row>
    <row r="290" spans="1:20" ht="14.25" x14ac:dyDescent="0.2">
      <c r="A290" s="47" t="s">
        <v>414</v>
      </c>
      <c r="B290" s="47" t="s">
        <v>447</v>
      </c>
      <c r="C290" s="47" t="s">
        <v>439</v>
      </c>
      <c r="D290" t="s">
        <v>104</v>
      </c>
      <c r="E290" s="16" t="s">
        <v>597</v>
      </c>
      <c r="F290" s="95" t="s">
        <v>313</v>
      </c>
      <c r="G290" s="16" t="s">
        <v>298</v>
      </c>
      <c r="H290">
        <v>2.5</v>
      </c>
      <c r="I290" s="16">
        <f t="shared" si="28"/>
        <v>2.5</v>
      </c>
      <c r="J290" s="16">
        <f t="shared" si="29"/>
        <v>0</v>
      </c>
      <c r="K290" s="64">
        <f t="shared" si="30"/>
        <v>1</v>
      </c>
      <c r="L290" s="16"/>
      <c r="M290">
        <v>2.5</v>
      </c>
      <c r="N290">
        <v>0</v>
      </c>
      <c r="O290">
        <v>0</v>
      </c>
      <c r="P290">
        <v>0</v>
      </c>
      <c r="Q290">
        <v>0</v>
      </c>
      <c r="R290">
        <v>0</v>
      </c>
      <c r="S290">
        <v>0</v>
      </c>
      <c r="T290">
        <v>0</v>
      </c>
    </row>
    <row r="291" spans="1:20" ht="14.25" x14ac:dyDescent="0.2">
      <c r="A291" s="47" t="s">
        <v>414</v>
      </c>
      <c r="B291" s="47" t="s">
        <v>521</v>
      </c>
      <c r="C291" s="47" t="s">
        <v>439</v>
      </c>
      <c r="D291" t="s">
        <v>130</v>
      </c>
      <c r="E291" s="16" t="s">
        <v>598</v>
      </c>
      <c r="F291" s="95" t="s">
        <v>313</v>
      </c>
      <c r="G291" s="16" t="s">
        <v>298</v>
      </c>
      <c r="H291">
        <v>7.5</v>
      </c>
      <c r="I291" s="16">
        <f t="shared" si="28"/>
        <v>7</v>
      </c>
      <c r="J291" s="16">
        <f t="shared" si="29"/>
        <v>0.5</v>
      </c>
      <c r="K291" s="64">
        <f t="shared" si="30"/>
        <v>0.93333333333333335</v>
      </c>
      <c r="L291" s="16"/>
      <c r="M291">
        <v>5</v>
      </c>
      <c r="N291">
        <v>0</v>
      </c>
      <c r="O291">
        <v>1</v>
      </c>
      <c r="P291">
        <v>1</v>
      </c>
      <c r="Q291">
        <v>0</v>
      </c>
      <c r="R291">
        <v>0</v>
      </c>
      <c r="S291">
        <v>0.5</v>
      </c>
      <c r="T291">
        <v>0</v>
      </c>
    </row>
    <row r="292" spans="1:20" ht="14.25" x14ac:dyDescent="0.2">
      <c r="A292" s="47" t="s">
        <v>414</v>
      </c>
      <c r="B292" s="47" t="s">
        <v>447</v>
      </c>
      <c r="C292" s="47" t="s">
        <v>439</v>
      </c>
      <c r="D292" t="s">
        <v>110</v>
      </c>
      <c r="E292" s="16" t="s">
        <v>599</v>
      </c>
      <c r="F292" s="95" t="s">
        <v>313</v>
      </c>
      <c r="G292" s="16" t="s">
        <v>298</v>
      </c>
      <c r="H292">
        <v>0.5</v>
      </c>
      <c r="I292" s="16">
        <f t="shared" si="28"/>
        <v>0.5</v>
      </c>
      <c r="J292" s="16">
        <f t="shared" si="29"/>
        <v>0</v>
      </c>
      <c r="K292" s="64">
        <f t="shared" si="30"/>
        <v>1</v>
      </c>
      <c r="L292" s="16"/>
      <c r="M292">
        <v>0.5</v>
      </c>
      <c r="N292">
        <v>0</v>
      </c>
      <c r="O292">
        <v>0</v>
      </c>
      <c r="P292">
        <v>0</v>
      </c>
      <c r="Q292">
        <v>0</v>
      </c>
      <c r="R292">
        <v>0</v>
      </c>
      <c r="S292">
        <v>0</v>
      </c>
      <c r="T292">
        <v>0</v>
      </c>
    </row>
    <row r="293" spans="1:20" ht="14.25" x14ac:dyDescent="0.2">
      <c r="A293" s="47" t="s">
        <v>414</v>
      </c>
      <c r="B293" s="47" t="s">
        <v>521</v>
      </c>
      <c r="C293" s="47" t="s">
        <v>439</v>
      </c>
      <c r="D293" t="s">
        <v>128</v>
      </c>
      <c r="E293" s="16" t="s">
        <v>600</v>
      </c>
      <c r="F293" s="95" t="s">
        <v>313</v>
      </c>
      <c r="G293" s="16" t="s">
        <v>298</v>
      </c>
      <c r="H293">
        <v>13</v>
      </c>
      <c r="I293" s="16">
        <f t="shared" si="28"/>
        <v>13</v>
      </c>
      <c r="J293" s="16">
        <f t="shared" si="29"/>
        <v>0</v>
      </c>
      <c r="K293" s="64">
        <f t="shared" si="30"/>
        <v>1</v>
      </c>
      <c r="L293" s="16"/>
      <c r="M293">
        <v>4</v>
      </c>
      <c r="N293">
        <v>2</v>
      </c>
      <c r="O293">
        <v>4</v>
      </c>
      <c r="P293">
        <v>3</v>
      </c>
      <c r="Q293">
        <v>0</v>
      </c>
      <c r="R293">
        <v>0</v>
      </c>
      <c r="S293">
        <v>0</v>
      </c>
      <c r="T293">
        <v>0</v>
      </c>
    </row>
    <row r="294" spans="1:20" ht="14.25" x14ac:dyDescent="0.2">
      <c r="A294" s="47" t="s">
        <v>415</v>
      </c>
      <c r="B294" s="47" t="s">
        <v>567</v>
      </c>
      <c r="C294" s="47" t="s">
        <v>440</v>
      </c>
      <c r="D294" t="s">
        <v>100</v>
      </c>
      <c r="E294" s="16" t="s">
        <v>601</v>
      </c>
      <c r="F294" s="95" t="s">
        <v>313</v>
      </c>
      <c r="G294" s="16" t="s">
        <v>298</v>
      </c>
      <c r="H294">
        <v>5.5</v>
      </c>
      <c r="I294" s="16">
        <f t="shared" si="28"/>
        <v>4</v>
      </c>
      <c r="J294" s="16">
        <f t="shared" si="29"/>
        <v>1.5</v>
      </c>
      <c r="K294" s="64">
        <f t="shared" si="30"/>
        <v>0.72727272727272729</v>
      </c>
      <c r="L294" s="16"/>
      <c r="M294">
        <v>4</v>
      </c>
      <c r="N294">
        <v>0</v>
      </c>
      <c r="O294">
        <v>0</v>
      </c>
      <c r="P294">
        <v>0</v>
      </c>
      <c r="Q294">
        <v>0.5</v>
      </c>
      <c r="R294">
        <v>0</v>
      </c>
      <c r="S294">
        <v>0</v>
      </c>
      <c r="T294">
        <v>1</v>
      </c>
    </row>
    <row r="295" spans="1:20" ht="14.25" x14ac:dyDescent="0.2">
      <c r="A295" s="47" t="s">
        <v>415</v>
      </c>
      <c r="B295" s="47" t="s">
        <v>567</v>
      </c>
      <c r="C295" s="47" t="s">
        <v>440</v>
      </c>
      <c r="D295" t="s">
        <v>80</v>
      </c>
      <c r="E295" s="16" t="s">
        <v>602</v>
      </c>
      <c r="F295" s="95" t="s">
        <v>313</v>
      </c>
      <c r="G295" s="16" t="s">
        <v>298</v>
      </c>
      <c r="H295">
        <v>4</v>
      </c>
      <c r="I295" s="16">
        <f t="shared" ref="I295:I301" si="31">SUM(M295:P295)</f>
        <v>4</v>
      </c>
      <c r="J295" s="16">
        <f t="shared" ref="J295:J301" si="32">SUM(Q295:T295)</f>
        <v>0</v>
      </c>
      <c r="K295" s="64">
        <f t="shared" ref="K295:K301" si="33">I295/H295</f>
        <v>1</v>
      </c>
      <c r="L295" s="16"/>
      <c r="M295">
        <v>3</v>
      </c>
      <c r="N295">
        <v>0</v>
      </c>
      <c r="O295">
        <v>0</v>
      </c>
      <c r="P295">
        <v>1</v>
      </c>
      <c r="Q295">
        <v>0</v>
      </c>
      <c r="R295">
        <v>0</v>
      </c>
      <c r="S295">
        <v>0</v>
      </c>
      <c r="T295">
        <v>0</v>
      </c>
    </row>
    <row r="296" spans="1:20" ht="14.25" x14ac:dyDescent="0.2">
      <c r="A296" s="47" t="s">
        <v>415</v>
      </c>
      <c r="B296" s="47" t="s">
        <v>567</v>
      </c>
      <c r="C296" s="47" t="s">
        <v>440</v>
      </c>
      <c r="D296" t="s">
        <v>215</v>
      </c>
      <c r="E296" s="16" t="s">
        <v>603</v>
      </c>
      <c r="F296" s="95" t="s">
        <v>313</v>
      </c>
      <c r="G296" s="16" t="s">
        <v>298</v>
      </c>
      <c r="H296">
        <v>0.5</v>
      </c>
      <c r="I296" s="16">
        <f t="shared" si="31"/>
        <v>0.5</v>
      </c>
      <c r="J296" s="16">
        <f t="shared" si="32"/>
        <v>0</v>
      </c>
      <c r="K296" s="64">
        <f t="shared" si="33"/>
        <v>1</v>
      </c>
      <c r="L296" s="16"/>
      <c r="M296">
        <v>0</v>
      </c>
      <c r="N296">
        <v>0</v>
      </c>
      <c r="O296">
        <v>0</v>
      </c>
      <c r="P296">
        <v>0.5</v>
      </c>
      <c r="Q296">
        <v>0</v>
      </c>
      <c r="R296">
        <v>0</v>
      </c>
      <c r="S296">
        <v>0</v>
      </c>
      <c r="T296">
        <v>0</v>
      </c>
    </row>
    <row r="297" spans="1:20" ht="14.25" x14ac:dyDescent="0.2">
      <c r="A297" s="47" t="s">
        <v>415</v>
      </c>
      <c r="B297" s="47" t="s">
        <v>567</v>
      </c>
      <c r="C297" s="47" t="s">
        <v>440</v>
      </c>
      <c r="D297" t="s">
        <v>182</v>
      </c>
      <c r="E297" s="16" t="s">
        <v>604</v>
      </c>
      <c r="F297" s="95" t="s">
        <v>313</v>
      </c>
      <c r="G297" s="16" t="s">
        <v>298</v>
      </c>
      <c r="H297">
        <v>10</v>
      </c>
      <c r="I297" s="16">
        <f t="shared" si="31"/>
        <v>6</v>
      </c>
      <c r="J297" s="16">
        <f t="shared" si="32"/>
        <v>4</v>
      </c>
      <c r="K297" s="64">
        <f t="shared" si="33"/>
        <v>0.6</v>
      </c>
      <c r="L297" s="16"/>
      <c r="M297">
        <v>1</v>
      </c>
      <c r="N297">
        <v>1</v>
      </c>
      <c r="O297">
        <v>0.5</v>
      </c>
      <c r="P297">
        <v>3.5</v>
      </c>
      <c r="Q297">
        <v>1.5</v>
      </c>
      <c r="R297">
        <v>0.5</v>
      </c>
      <c r="S297">
        <v>0.5</v>
      </c>
      <c r="T297">
        <v>1.5</v>
      </c>
    </row>
    <row r="298" spans="1:20" ht="14.25" x14ac:dyDescent="0.2">
      <c r="A298" s="47" t="s">
        <v>415</v>
      </c>
      <c r="B298" s="47" t="s">
        <v>567</v>
      </c>
      <c r="C298" s="47" t="s">
        <v>440</v>
      </c>
      <c r="D298" t="s">
        <v>218</v>
      </c>
      <c r="E298" s="16" t="s">
        <v>605</v>
      </c>
      <c r="F298" s="95" t="s">
        <v>313</v>
      </c>
      <c r="G298" s="16" t="s">
        <v>298</v>
      </c>
      <c r="H298">
        <v>6</v>
      </c>
      <c r="I298" s="16">
        <f t="shared" si="31"/>
        <v>4.5</v>
      </c>
      <c r="J298" s="16">
        <f t="shared" si="32"/>
        <v>1.5</v>
      </c>
      <c r="K298" s="64">
        <f t="shared" si="33"/>
        <v>0.75</v>
      </c>
      <c r="L298" s="16"/>
      <c r="M298">
        <v>2</v>
      </c>
      <c r="N298">
        <v>0</v>
      </c>
      <c r="O298">
        <v>1.5</v>
      </c>
      <c r="P298">
        <v>1</v>
      </c>
      <c r="Q298">
        <v>0.5</v>
      </c>
      <c r="R298">
        <v>0.5</v>
      </c>
      <c r="S298">
        <v>0</v>
      </c>
      <c r="T298">
        <v>0.5</v>
      </c>
    </row>
    <row r="299" spans="1:20" ht="14.25" x14ac:dyDescent="0.2">
      <c r="A299" s="47" t="s">
        <v>384</v>
      </c>
      <c r="B299" s="47" t="s">
        <v>384</v>
      </c>
      <c r="C299" s="47" t="s">
        <v>383</v>
      </c>
      <c r="D299" t="s">
        <v>254</v>
      </c>
      <c r="E299" s="16" t="s">
        <v>619</v>
      </c>
      <c r="F299" s="95" t="s">
        <v>313</v>
      </c>
      <c r="G299" s="16" t="s">
        <v>298</v>
      </c>
      <c r="H299">
        <v>2.5</v>
      </c>
      <c r="I299" s="16">
        <f t="shared" si="31"/>
        <v>2</v>
      </c>
      <c r="J299" s="16">
        <f t="shared" si="32"/>
        <v>0.5</v>
      </c>
      <c r="K299" s="64">
        <f t="shared" si="33"/>
        <v>0.8</v>
      </c>
      <c r="L299" s="16"/>
      <c r="M299">
        <v>0.5</v>
      </c>
      <c r="N299">
        <v>0</v>
      </c>
      <c r="O299">
        <v>0</v>
      </c>
      <c r="P299">
        <v>1.5</v>
      </c>
      <c r="Q299">
        <v>0.5</v>
      </c>
      <c r="R299">
        <v>0</v>
      </c>
      <c r="S299">
        <v>0</v>
      </c>
      <c r="T299">
        <v>0</v>
      </c>
    </row>
    <row r="300" spans="1:20" ht="14.25" x14ac:dyDescent="0.2">
      <c r="A300" s="47" t="s">
        <v>384</v>
      </c>
      <c r="B300" s="47" t="s">
        <v>384</v>
      </c>
      <c r="C300" s="47" t="s">
        <v>383</v>
      </c>
      <c r="D300" t="s">
        <v>64</v>
      </c>
      <c r="E300" s="16" t="s">
        <v>608</v>
      </c>
      <c r="F300" s="95" t="s">
        <v>313</v>
      </c>
      <c r="G300" s="16" t="s">
        <v>298</v>
      </c>
      <c r="H300">
        <v>0.5</v>
      </c>
      <c r="I300" s="16">
        <f t="shared" si="31"/>
        <v>0.5</v>
      </c>
      <c r="J300" s="16">
        <f t="shared" si="32"/>
        <v>0</v>
      </c>
      <c r="K300" s="64">
        <f t="shared" si="33"/>
        <v>1</v>
      </c>
      <c r="L300" s="16"/>
      <c r="M300">
        <v>0.5</v>
      </c>
      <c r="N300">
        <v>0</v>
      </c>
      <c r="O300">
        <v>0</v>
      </c>
      <c r="P300">
        <v>0</v>
      </c>
      <c r="Q300">
        <v>0</v>
      </c>
      <c r="R300">
        <v>0</v>
      </c>
      <c r="S300">
        <v>0</v>
      </c>
      <c r="T300">
        <v>0</v>
      </c>
    </row>
    <row r="301" spans="1:20" ht="14.25" x14ac:dyDescent="0.2">
      <c r="A301" s="47" t="s">
        <v>384</v>
      </c>
      <c r="B301" s="47" t="s">
        <v>384</v>
      </c>
      <c r="C301" s="47" t="s">
        <v>384</v>
      </c>
      <c r="D301" t="s">
        <v>232</v>
      </c>
      <c r="E301" s="16" t="s">
        <v>382</v>
      </c>
      <c r="F301" s="95" t="s">
        <v>313</v>
      </c>
      <c r="G301" s="16" t="s">
        <v>298</v>
      </c>
      <c r="H301">
        <v>0.5</v>
      </c>
      <c r="I301" s="16">
        <f t="shared" si="31"/>
        <v>0.5</v>
      </c>
      <c r="J301" s="16">
        <f t="shared" si="32"/>
        <v>0</v>
      </c>
      <c r="K301" s="64">
        <f t="shared" si="33"/>
        <v>1</v>
      </c>
      <c r="L301" s="16"/>
      <c r="M301">
        <v>0.5</v>
      </c>
      <c r="N301">
        <v>0</v>
      </c>
      <c r="O301">
        <v>0</v>
      </c>
      <c r="P301">
        <v>0</v>
      </c>
      <c r="Q301">
        <v>0</v>
      </c>
      <c r="R301">
        <v>0</v>
      </c>
      <c r="S301">
        <v>0</v>
      </c>
      <c r="T301">
        <v>0</v>
      </c>
    </row>
    <row r="302" spans="1:20" ht="15" x14ac:dyDescent="0.25">
      <c r="A302" s="16"/>
      <c r="B302" s="16"/>
      <c r="C302" s="16"/>
      <c r="E302" s="27" t="s">
        <v>271</v>
      </c>
      <c r="F302" s="99" t="s">
        <v>313</v>
      </c>
      <c r="G302" s="27" t="s">
        <v>298</v>
      </c>
      <c r="H302" s="27">
        <f>SUM(H167:H301)</f>
        <v>1782</v>
      </c>
      <c r="I302" s="27">
        <f t="shared" ref="I302" si="34">SUM(M302:P302)</f>
        <v>1633</v>
      </c>
      <c r="J302" s="27">
        <f t="shared" ref="J302" si="35">SUM(Q302:T302)</f>
        <v>149</v>
      </c>
      <c r="K302" s="30">
        <f t="shared" ref="K302" si="36">I302/H302</f>
        <v>0.91638608305274971</v>
      </c>
      <c r="L302" s="27"/>
      <c r="M302" s="27">
        <f>SUM(M167:M301)</f>
        <v>995</v>
      </c>
      <c r="N302" s="27">
        <f t="shared" ref="N302:T302" si="37">SUM(N167:N301)</f>
        <v>157</v>
      </c>
      <c r="O302" s="27">
        <f t="shared" si="37"/>
        <v>194</v>
      </c>
      <c r="P302" s="27">
        <f t="shared" si="37"/>
        <v>287</v>
      </c>
      <c r="Q302" s="27">
        <f t="shared" si="37"/>
        <v>57</v>
      </c>
      <c r="R302" s="27">
        <f t="shared" si="37"/>
        <v>33</v>
      </c>
      <c r="S302" s="27">
        <f t="shared" si="37"/>
        <v>26</v>
      </c>
      <c r="T302" s="27">
        <f t="shared" si="37"/>
        <v>33</v>
      </c>
    </row>
    <row r="303" spans="1:20" x14ac:dyDescent="0.2">
      <c r="A303" s="16"/>
      <c r="B303" s="16"/>
      <c r="C303" s="16"/>
      <c r="D303" s="16"/>
      <c r="E303" s="16"/>
      <c r="F303" s="16"/>
      <c r="G303" s="16"/>
      <c r="H303" s="16"/>
      <c r="I303" s="16"/>
      <c r="J303" s="16"/>
      <c r="K303" s="16"/>
      <c r="L303" s="16"/>
      <c r="M303" s="16"/>
      <c r="N303" s="16"/>
      <c r="O303" s="16"/>
      <c r="P303" s="16"/>
      <c r="Q303" s="16"/>
      <c r="R303" s="16"/>
      <c r="S303" s="16"/>
      <c r="T303" s="16"/>
    </row>
    <row r="304" spans="1:20" x14ac:dyDescent="0.2">
      <c r="A304" s="16"/>
      <c r="B304" s="16"/>
      <c r="C304" s="16"/>
      <c r="D304" s="16"/>
      <c r="E304" s="16"/>
      <c r="F304" s="16"/>
      <c r="G304" s="16"/>
      <c r="H304" s="16"/>
      <c r="I304" s="16"/>
      <c r="J304" s="16"/>
      <c r="K304" s="16"/>
      <c r="L304" s="16"/>
      <c r="M304" s="16"/>
      <c r="N304" s="16"/>
      <c r="O304" s="16"/>
      <c r="P304" s="16"/>
      <c r="Q304" s="16"/>
      <c r="R304" s="16"/>
      <c r="S304" s="16"/>
      <c r="T304" s="16"/>
    </row>
    <row r="305" spans="1:23" s="50" customFormat="1" ht="15" x14ac:dyDescent="0.25">
      <c r="A305" s="68" t="s">
        <v>315</v>
      </c>
      <c r="B305" s="68"/>
      <c r="C305" s="16"/>
      <c r="D305" s="16"/>
      <c r="E305" s="16"/>
      <c r="F305" s="16"/>
      <c r="G305" s="16"/>
      <c r="H305" s="16"/>
      <c r="I305" s="16"/>
      <c r="J305" s="16"/>
      <c r="K305" s="16"/>
      <c r="L305" s="16"/>
      <c r="M305" s="16"/>
      <c r="N305" s="16"/>
      <c r="O305" s="16"/>
      <c r="P305" s="16"/>
      <c r="Q305" s="16"/>
      <c r="R305" s="16"/>
      <c r="S305" s="16"/>
      <c r="T305" s="16"/>
      <c r="U305"/>
      <c r="V305"/>
      <c r="W305"/>
    </row>
    <row r="306" spans="1:23" s="50" customFormat="1" x14ac:dyDescent="0.2">
      <c r="A306" s="16"/>
      <c r="B306" s="16"/>
      <c r="C306" s="16"/>
      <c r="D306" s="16"/>
      <c r="E306" s="16"/>
      <c r="F306" s="16"/>
      <c r="G306" s="16"/>
      <c r="H306" s="136" t="s">
        <v>300</v>
      </c>
      <c r="I306" s="136"/>
      <c r="J306" s="136"/>
      <c r="K306" s="138" t="s">
        <v>367</v>
      </c>
      <c r="L306" s="16"/>
      <c r="M306" s="136" t="s">
        <v>300</v>
      </c>
      <c r="N306" s="136"/>
      <c r="O306" s="136"/>
      <c r="P306" s="136"/>
      <c r="Q306" s="136"/>
      <c r="R306" s="136"/>
      <c r="S306" s="136"/>
      <c r="T306" s="136"/>
      <c r="U306"/>
      <c r="V306"/>
      <c r="W306"/>
    </row>
    <row r="307" spans="1:23" s="50" customFormat="1" x14ac:dyDescent="0.2">
      <c r="A307" s="50" t="s">
        <v>258</v>
      </c>
      <c r="B307" s="50" t="s">
        <v>259</v>
      </c>
      <c r="C307" s="50" t="s">
        <v>260</v>
      </c>
      <c r="D307" s="50" t="s">
        <v>261</v>
      </c>
      <c r="E307" s="50" t="s">
        <v>338</v>
      </c>
      <c r="F307" s="50" t="s">
        <v>339</v>
      </c>
      <c r="G307" s="50" t="s">
        <v>340</v>
      </c>
      <c r="H307" s="49" t="s">
        <v>264</v>
      </c>
      <c r="I307" s="49" t="s">
        <v>331</v>
      </c>
      <c r="J307" s="49" t="s">
        <v>309</v>
      </c>
      <c r="K307" s="138"/>
      <c r="M307" s="50" t="s">
        <v>304</v>
      </c>
      <c r="N307" s="50" t="s">
        <v>306</v>
      </c>
      <c r="O307" s="50" t="s">
        <v>307</v>
      </c>
      <c r="P307" s="50" t="s">
        <v>308</v>
      </c>
      <c r="Q307" s="50" t="s">
        <v>332</v>
      </c>
      <c r="R307" s="50" t="s">
        <v>333</v>
      </c>
      <c r="S307" s="50" t="s">
        <v>334</v>
      </c>
      <c r="T307" s="50" t="s">
        <v>335</v>
      </c>
    </row>
    <row r="308" spans="1:23" x14ac:dyDescent="0.2">
      <c r="A308" s="47" t="s">
        <v>391</v>
      </c>
      <c r="B308" s="47" t="s">
        <v>441</v>
      </c>
      <c r="C308" s="47" t="s">
        <v>416</v>
      </c>
      <c r="D308" t="s">
        <v>152</v>
      </c>
      <c r="E308" s="16" t="s">
        <v>442</v>
      </c>
      <c r="F308" s="16" t="s">
        <v>316</v>
      </c>
      <c r="G308" s="16" t="s">
        <v>298</v>
      </c>
      <c r="H308">
        <v>4</v>
      </c>
      <c r="I308" s="16">
        <f t="shared" ref="I308:I339" si="38">SUM(M308:P308)</f>
        <v>4</v>
      </c>
      <c r="J308" s="16">
        <f t="shared" ref="J308:J339" si="39">SUM(Q308:T308)</f>
        <v>0</v>
      </c>
      <c r="K308" s="64">
        <f t="shared" ref="K308:K339" si="40">I308/H308</f>
        <v>1</v>
      </c>
      <c r="L308" s="16"/>
      <c r="M308">
        <v>2.5</v>
      </c>
      <c r="N308">
        <v>0</v>
      </c>
      <c r="O308">
        <v>0</v>
      </c>
      <c r="P308">
        <v>1.5</v>
      </c>
      <c r="Q308">
        <v>0</v>
      </c>
      <c r="R308">
        <v>0</v>
      </c>
      <c r="S308">
        <v>0</v>
      </c>
      <c r="T308">
        <v>0</v>
      </c>
    </row>
    <row r="309" spans="1:23" x14ac:dyDescent="0.2">
      <c r="A309" s="47" t="s">
        <v>391</v>
      </c>
      <c r="B309" s="47" t="s">
        <v>441</v>
      </c>
      <c r="C309" s="47" t="s">
        <v>416</v>
      </c>
      <c r="D309" t="s">
        <v>136</v>
      </c>
      <c r="E309" s="16" t="s">
        <v>443</v>
      </c>
      <c r="F309" s="16" t="s">
        <v>316</v>
      </c>
      <c r="G309" s="16" t="s">
        <v>298</v>
      </c>
      <c r="H309">
        <v>53</v>
      </c>
      <c r="I309" s="16">
        <f t="shared" si="38"/>
        <v>53</v>
      </c>
      <c r="J309" s="16">
        <f t="shared" si="39"/>
        <v>0</v>
      </c>
      <c r="K309" s="64">
        <f t="shared" si="40"/>
        <v>1</v>
      </c>
      <c r="L309" s="16"/>
      <c r="M309">
        <v>42</v>
      </c>
      <c r="N309">
        <v>4</v>
      </c>
      <c r="O309">
        <v>4</v>
      </c>
      <c r="P309">
        <v>3</v>
      </c>
      <c r="Q309">
        <v>0</v>
      </c>
      <c r="R309">
        <v>0</v>
      </c>
      <c r="S309">
        <v>0</v>
      </c>
      <c r="T309">
        <v>0</v>
      </c>
    </row>
    <row r="310" spans="1:23" x14ac:dyDescent="0.2">
      <c r="A310" s="47" t="s">
        <v>391</v>
      </c>
      <c r="B310" s="47" t="s">
        <v>441</v>
      </c>
      <c r="C310" s="47" t="s">
        <v>416</v>
      </c>
      <c r="D310" t="s">
        <v>146</v>
      </c>
      <c r="E310" s="16" t="s">
        <v>444</v>
      </c>
      <c r="F310" s="16" t="s">
        <v>316</v>
      </c>
      <c r="G310" s="16" t="s">
        <v>298</v>
      </c>
      <c r="H310">
        <v>18</v>
      </c>
      <c r="I310" s="16">
        <f t="shared" si="38"/>
        <v>14.5</v>
      </c>
      <c r="J310" s="16">
        <f t="shared" si="39"/>
        <v>3.5</v>
      </c>
      <c r="K310" s="64">
        <f t="shared" si="40"/>
        <v>0.80555555555555558</v>
      </c>
      <c r="L310" s="16"/>
      <c r="M310">
        <v>11</v>
      </c>
      <c r="N310">
        <v>1</v>
      </c>
      <c r="O310">
        <v>1</v>
      </c>
      <c r="P310">
        <v>1.5</v>
      </c>
      <c r="Q310">
        <v>1</v>
      </c>
      <c r="R310">
        <v>1</v>
      </c>
      <c r="S310">
        <v>1</v>
      </c>
      <c r="T310">
        <v>0.5</v>
      </c>
    </row>
    <row r="311" spans="1:23" x14ac:dyDescent="0.2">
      <c r="A311" s="47" t="s">
        <v>391</v>
      </c>
      <c r="B311" s="47" t="s">
        <v>441</v>
      </c>
      <c r="C311" s="47" t="s">
        <v>416</v>
      </c>
      <c r="D311" t="s">
        <v>213</v>
      </c>
      <c r="E311" s="16" t="s">
        <v>445</v>
      </c>
      <c r="F311" s="16" t="s">
        <v>316</v>
      </c>
      <c r="G311" s="16" t="s">
        <v>298</v>
      </c>
      <c r="H311">
        <v>6</v>
      </c>
      <c r="I311" s="16">
        <f t="shared" si="38"/>
        <v>3.5</v>
      </c>
      <c r="J311" s="16">
        <f t="shared" si="39"/>
        <v>2.5</v>
      </c>
      <c r="K311" s="64">
        <f t="shared" si="40"/>
        <v>0.58333333333333337</v>
      </c>
      <c r="L311" s="16"/>
      <c r="M311">
        <v>2.5</v>
      </c>
      <c r="N311">
        <v>0</v>
      </c>
      <c r="O311">
        <v>1</v>
      </c>
      <c r="P311">
        <v>0</v>
      </c>
      <c r="Q311">
        <v>1</v>
      </c>
      <c r="R311">
        <v>0</v>
      </c>
      <c r="S311">
        <v>0</v>
      </c>
      <c r="T311">
        <v>1.5</v>
      </c>
    </row>
    <row r="312" spans="1:23" x14ac:dyDescent="0.2">
      <c r="A312" s="47" t="s">
        <v>391</v>
      </c>
      <c r="B312" s="47" t="s">
        <v>441</v>
      </c>
      <c r="C312" s="47" t="s">
        <v>416</v>
      </c>
      <c r="D312" t="s">
        <v>151</v>
      </c>
      <c r="E312" s="16" t="s">
        <v>446</v>
      </c>
      <c r="F312" s="16" t="s">
        <v>316</v>
      </c>
      <c r="G312" s="16" t="s">
        <v>298</v>
      </c>
      <c r="H312">
        <v>12</v>
      </c>
      <c r="I312" s="16">
        <f t="shared" si="38"/>
        <v>11</v>
      </c>
      <c r="J312" s="16">
        <f t="shared" si="39"/>
        <v>1</v>
      </c>
      <c r="K312" s="64">
        <f t="shared" si="40"/>
        <v>0.91666666666666663</v>
      </c>
      <c r="L312" s="16"/>
      <c r="M312">
        <v>5.5</v>
      </c>
      <c r="N312">
        <v>0</v>
      </c>
      <c r="O312">
        <v>3.5</v>
      </c>
      <c r="P312">
        <v>2</v>
      </c>
      <c r="Q312">
        <v>0</v>
      </c>
      <c r="R312">
        <v>0</v>
      </c>
      <c r="S312">
        <v>1</v>
      </c>
      <c r="T312">
        <v>0</v>
      </c>
    </row>
    <row r="313" spans="1:23" x14ac:dyDescent="0.2">
      <c r="A313" s="47" t="s">
        <v>392</v>
      </c>
      <c r="B313" s="47" t="s">
        <v>447</v>
      </c>
      <c r="C313" s="47" t="s">
        <v>417</v>
      </c>
      <c r="D313" t="s">
        <v>189</v>
      </c>
      <c r="E313" s="16" t="s">
        <v>448</v>
      </c>
      <c r="F313" s="16" t="s">
        <v>316</v>
      </c>
      <c r="G313" s="16" t="s">
        <v>298</v>
      </c>
      <c r="H313">
        <v>3</v>
      </c>
      <c r="I313" s="16">
        <f t="shared" si="38"/>
        <v>3</v>
      </c>
      <c r="J313" s="16">
        <f t="shared" si="39"/>
        <v>0</v>
      </c>
      <c r="K313" s="64">
        <f t="shared" si="40"/>
        <v>1</v>
      </c>
      <c r="L313" s="16"/>
      <c r="M313">
        <v>0.5</v>
      </c>
      <c r="N313">
        <v>0</v>
      </c>
      <c r="O313">
        <v>0.5</v>
      </c>
      <c r="P313">
        <v>2</v>
      </c>
      <c r="Q313">
        <v>0</v>
      </c>
      <c r="R313">
        <v>0</v>
      </c>
      <c r="S313">
        <v>0</v>
      </c>
      <c r="T313">
        <v>0</v>
      </c>
    </row>
    <row r="314" spans="1:23" x14ac:dyDescent="0.2">
      <c r="A314" s="47" t="s">
        <v>392</v>
      </c>
      <c r="B314" s="47" t="s">
        <v>447</v>
      </c>
      <c r="C314" s="47" t="s">
        <v>417</v>
      </c>
      <c r="D314" t="s">
        <v>160</v>
      </c>
      <c r="E314" s="16" t="s">
        <v>449</v>
      </c>
      <c r="F314" s="16" t="s">
        <v>316</v>
      </c>
      <c r="G314" s="16" t="s">
        <v>298</v>
      </c>
      <c r="H314">
        <v>6</v>
      </c>
      <c r="I314" s="16">
        <f t="shared" si="38"/>
        <v>6</v>
      </c>
      <c r="J314" s="16">
        <f t="shared" si="39"/>
        <v>0</v>
      </c>
      <c r="K314" s="64">
        <f t="shared" si="40"/>
        <v>1</v>
      </c>
      <c r="L314" s="16"/>
      <c r="M314">
        <v>4</v>
      </c>
      <c r="N314">
        <v>1</v>
      </c>
      <c r="O314">
        <v>1</v>
      </c>
      <c r="P314">
        <v>0</v>
      </c>
      <c r="Q314">
        <v>0</v>
      </c>
      <c r="R314">
        <v>0</v>
      </c>
      <c r="S314">
        <v>0</v>
      </c>
      <c r="T314">
        <v>0</v>
      </c>
    </row>
    <row r="315" spans="1:23" x14ac:dyDescent="0.2">
      <c r="A315" s="47" t="s">
        <v>392</v>
      </c>
      <c r="B315" s="47" t="s">
        <v>447</v>
      </c>
      <c r="C315" s="47" t="s">
        <v>417</v>
      </c>
      <c r="D315" t="s">
        <v>103</v>
      </c>
      <c r="E315" s="16" t="s">
        <v>450</v>
      </c>
      <c r="F315" s="16" t="s">
        <v>316</v>
      </c>
      <c r="G315" s="16" t="s">
        <v>298</v>
      </c>
      <c r="H315">
        <v>2</v>
      </c>
      <c r="I315" s="16">
        <f t="shared" si="38"/>
        <v>2</v>
      </c>
      <c r="J315" s="16">
        <f t="shared" si="39"/>
        <v>0</v>
      </c>
      <c r="K315" s="64">
        <f t="shared" si="40"/>
        <v>1</v>
      </c>
      <c r="L315" s="16"/>
      <c r="M315">
        <v>0</v>
      </c>
      <c r="N315">
        <v>0</v>
      </c>
      <c r="O315">
        <v>1</v>
      </c>
      <c r="P315">
        <v>1</v>
      </c>
      <c r="Q315">
        <v>0</v>
      </c>
      <c r="R315">
        <v>0</v>
      </c>
      <c r="S315">
        <v>0</v>
      </c>
      <c r="T315">
        <v>0</v>
      </c>
    </row>
    <row r="316" spans="1:23" x14ac:dyDescent="0.2">
      <c r="A316" s="47" t="s">
        <v>392</v>
      </c>
      <c r="B316" s="47" t="s">
        <v>447</v>
      </c>
      <c r="C316" s="47" t="s">
        <v>417</v>
      </c>
      <c r="D316" t="s">
        <v>167</v>
      </c>
      <c r="E316" s="16" t="s">
        <v>451</v>
      </c>
      <c r="F316" s="16" t="s">
        <v>316</v>
      </c>
      <c r="G316" s="16" t="s">
        <v>298</v>
      </c>
      <c r="H316">
        <v>3.5</v>
      </c>
      <c r="I316" s="16">
        <f t="shared" si="38"/>
        <v>3.5</v>
      </c>
      <c r="J316" s="16">
        <f t="shared" si="39"/>
        <v>0</v>
      </c>
      <c r="K316" s="64">
        <f t="shared" si="40"/>
        <v>1</v>
      </c>
      <c r="L316" s="16"/>
      <c r="M316">
        <v>2</v>
      </c>
      <c r="N316">
        <v>0</v>
      </c>
      <c r="O316">
        <v>1.5</v>
      </c>
      <c r="P316">
        <v>0</v>
      </c>
      <c r="Q316">
        <v>0</v>
      </c>
      <c r="R316">
        <v>0</v>
      </c>
      <c r="S316">
        <v>0</v>
      </c>
      <c r="T316">
        <v>0</v>
      </c>
    </row>
    <row r="317" spans="1:23" x14ac:dyDescent="0.2">
      <c r="A317" s="47" t="s">
        <v>393</v>
      </c>
      <c r="B317" s="47" t="s">
        <v>441</v>
      </c>
      <c r="C317" s="47" t="s">
        <v>418</v>
      </c>
      <c r="D317" t="s">
        <v>173</v>
      </c>
      <c r="E317" s="16" t="s">
        <v>452</v>
      </c>
      <c r="F317" s="16" t="s">
        <v>316</v>
      </c>
      <c r="G317" s="16" t="s">
        <v>298</v>
      </c>
      <c r="H317">
        <v>0.5</v>
      </c>
      <c r="I317" s="16">
        <f t="shared" si="38"/>
        <v>0.5</v>
      </c>
      <c r="J317" s="16">
        <f t="shared" si="39"/>
        <v>0</v>
      </c>
      <c r="K317" s="64">
        <f t="shared" si="40"/>
        <v>1</v>
      </c>
      <c r="L317" s="16"/>
      <c r="M317">
        <v>0.5</v>
      </c>
      <c r="N317">
        <v>0</v>
      </c>
      <c r="O317">
        <v>0</v>
      </c>
      <c r="P317">
        <v>0</v>
      </c>
      <c r="Q317">
        <v>0</v>
      </c>
      <c r="R317">
        <v>0</v>
      </c>
      <c r="S317">
        <v>0</v>
      </c>
      <c r="T317">
        <v>0</v>
      </c>
    </row>
    <row r="318" spans="1:23" x14ac:dyDescent="0.2">
      <c r="A318" s="47" t="s">
        <v>393</v>
      </c>
      <c r="B318" s="47" t="s">
        <v>441</v>
      </c>
      <c r="C318" s="47" t="s">
        <v>418</v>
      </c>
      <c r="D318" t="s">
        <v>153</v>
      </c>
      <c r="E318" s="16" t="s">
        <v>454</v>
      </c>
      <c r="F318" s="16" t="s">
        <v>316</v>
      </c>
      <c r="G318" s="16" t="s">
        <v>298</v>
      </c>
      <c r="H318">
        <v>2.5</v>
      </c>
      <c r="I318" s="16">
        <f t="shared" si="38"/>
        <v>2.5</v>
      </c>
      <c r="J318" s="16">
        <f t="shared" si="39"/>
        <v>0</v>
      </c>
      <c r="K318" s="64">
        <f t="shared" si="40"/>
        <v>1</v>
      </c>
      <c r="L318" s="16"/>
      <c r="M318">
        <v>1</v>
      </c>
      <c r="N318">
        <v>0</v>
      </c>
      <c r="O318">
        <v>0</v>
      </c>
      <c r="P318">
        <v>1.5</v>
      </c>
      <c r="Q318">
        <v>0</v>
      </c>
      <c r="R318">
        <v>0</v>
      </c>
      <c r="S318">
        <v>0</v>
      </c>
      <c r="T318">
        <v>0</v>
      </c>
    </row>
    <row r="319" spans="1:23" x14ac:dyDescent="0.2">
      <c r="A319" s="47" t="s">
        <v>393</v>
      </c>
      <c r="B319" s="47" t="s">
        <v>441</v>
      </c>
      <c r="C319" s="47" t="s">
        <v>418</v>
      </c>
      <c r="D319" t="s">
        <v>180</v>
      </c>
      <c r="E319" s="16" t="s">
        <v>455</v>
      </c>
      <c r="F319" s="16" t="s">
        <v>316</v>
      </c>
      <c r="G319" s="16" t="s">
        <v>298</v>
      </c>
      <c r="H319">
        <v>55</v>
      </c>
      <c r="I319" s="16">
        <f t="shared" si="38"/>
        <v>47.5</v>
      </c>
      <c r="J319" s="16">
        <f t="shared" si="39"/>
        <v>7.5</v>
      </c>
      <c r="K319" s="64">
        <f t="shared" si="40"/>
        <v>0.86363636363636365</v>
      </c>
      <c r="L319" s="16"/>
      <c r="M319">
        <v>18.5</v>
      </c>
      <c r="N319">
        <v>2</v>
      </c>
      <c r="O319">
        <v>6.5</v>
      </c>
      <c r="P319">
        <v>20.5</v>
      </c>
      <c r="Q319">
        <v>1</v>
      </c>
      <c r="R319">
        <v>0</v>
      </c>
      <c r="S319">
        <v>2</v>
      </c>
      <c r="T319">
        <v>4.5</v>
      </c>
    </row>
    <row r="320" spans="1:23" x14ac:dyDescent="0.2">
      <c r="A320" s="47" t="s">
        <v>393</v>
      </c>
      <c r="B320" s="47" t="s">
        <v>441</v>
      </c>
      <c r="C320" s="47" t="s">
        <v>418</v>
      </c>
      <c r="D320" t="s">
        <v>220</v>
      </c>
      <c r="E320" s="16" t="s">
        <v>456</v>
      </c>
      <c r="F320" s="16" t="s">
        <v>316</v>
      </c>
      <c r="G320" s="16" t="s">
        <v>298</v>
      </c>
      <c r="H320">
        <v>65</v>
      </c>
      <c r="I320" s="16">
        <f t="shared" si="38"/>
        <v>61</v>
      </c>
      <c r="J320" s="16">
        <f t="shared" si="39"/>
        <v>4</v>
      </c>
      <c r="K320" s="64">
        <f t="shared" si="40"/>
        <v>0.93846153846153846</v>
      </c>
      <c r="L320" s="16"/>
      <c r="M320">
        <v>36</v>
      </c>
      <c r="N320">
        <v>2</v>
      </c>
      <c r="O320">
        <v>7</v>
      </c>
      <c r="P320">
        <v>16</v>
      </c>
      <c r="Q320">
        <v>2</v>
      </c>
      <c r="R320">
        <v>1</v>
      </c>
      <c r="S320">
        <v>1</v>
      </c>
      <c r="T320">
        <v>0</v>
      </c>
    </row>
    <row r="321" spans="1:20" x14ac:dyDescent="0.2">
      <c r="A321" s="47" t="s">
        <v>393</v>
      </c>
      <c r="B321" s="47" t="s">
        <v>441</v>
      </c>
      <c r="C321" s="47" t="s">
        <v>418</v>
      </c>
      <c r="D321" t="s">
        <v>163</v>
      </c>
      <c r="E321" s="16" t="s">
        <v>457</v>
      </c>
      <c r="F321" s="16" t="s">
        <v>316</v>
      </c>
      <c r="G321" s="16" t="s">
        <v>298</v>
      </c>
      <c r="H321">
        <v>163</v>
      </c>
      <c r="I321" s="16">
        <f t="shared" si="38"/>
        <v>163</v>
      </c>
      <c r="J321" s="16">
        <f t="shared" si="39"/>
        <v>0</v>
      </c>
      <c r="K321" s="64">
        <f t="shared" si="40"/>
        <v>1</v>
      </c>
      <c r="L321" s="16"/>
      <c r="M321">
        <v>118.5</v>
      </c>
      <c r="N321">
        <v>18.5</v>
      </c>
      <c r="O321">
        <v>13.5</v>
      </c>
      <c r="P321">
        <v>12.5</v>
      </c>
      <c r="Q321">
        <v>0</v>
      </c>
      <c r="R321">
        <v>0</v>
      </c>
      <c r="S321">
        <v>0</v>
      </c>
      <c r="T321">
        <v>0</v>
      </c>
    </row>
    <row r="322" spans="1:20" x14ac:dyDescent="0.2">
      <c r="A322" s="47" t="s">
        <v>393</v>
      </c>
      <c r="B322" s="47" t="s">
        <v>441</v>
      </c>
      <c r="C322" s="47" t="s">
        <v>418</v>
      </c>
      <c r="D322" t="s">
        <v>149</v>
      </c>
      <c r="E322" s="16" t="s">
        <v>459</v>
      </c>
      <c r="F322" s="16" t="s">
        <v>316</v>
      </c>
      <c r="G322" s="16" t="s">
        <v>298</v>
      </c>
      <c r="H322">
        <v>149.5</v>
      </c>
      <c r="I322" s="16">
        <f t="shared" si="38"/>
        <v>138</v>
      </c>
      <c r="J322" s="16">
        <f t="shared" si="39"/>
        <v>11.5</v>
      </c>
      <c r="K322" s="64">
        <f t="shared" si="40"/>
        <v>0.92307692307692313</v>
      </c>
      <c r="L322" s="16"/>
      <c r="M322">
        <v>61</v>
      </c>
      <c r="N322">
        <v>23.5</v>
      </c>
      <c r="O322">
        <v>24.5</v>
      </c>
      <c r="P322">
        <v>29</v>
      </c>
      <c r="Q322">
        <v>2.5</v>
      </c>
      <c r="R322">
        <v>5.5</v>
      </c>
      <c r="S322">
        <v>2.5</v>
      </c>
      <c r="T322">
        <v>1</v>
      </c>
    </row>
    <row r="323" spans="1:20" x14ac:dyDescent="0.2">
      <c r="A323" s="47" t="s">
        <v>393</v>
      </c>
      <c r="B323" s="47" t="s">
        <v>441</v>
      </c>
      <c r="C323" s="47" t="s">
        <v>418</v>
      </c>
      <c r="D323" t="s">
        <v>185</v>
      </c>
      <c r="E323" s="16" t="s">
        <v>460</v>
      </c>
      <c r="F323" s="16" t="s">
        <v>316</v>
      </c>
      <c r="G323" s="16" t="s">
        <v>298</v>
      </c>
      <c r="H323">
        <v>97</v>
      </c>
      <c r="I323" s="16">
        <f t="shared" si="38"/>
        <v>91</v>
      </c>
      <c r="J323" s="16">
        <f t="shared" si="39"/>
        <v>6</v>
      </c>
      <c r="K323" s="64">
        <f t="shared" si="40"/>
        <v>0.93814432989690721</v>
      </c>
      <c r="L323" s="16"/>
      <c r="M323">
        <v>36.5</v>
      </c>
      <c r="N323">
        <v>5</v>
      </c>
      <c r="O323">
        <v>21</v>
      </c>
      <c r="P323">
        <v>28.5</v>
      </c>
      <c r="Q323">
        <v>1</v>
      </c>
      <c r="R323">
        <v>1</v>
      </c>
      <c r="S323">
        <v>0</v>
      </c>
      <c r="T323">
        <v>4</v>
      </c>
    </row>
    <row r="324" spans="1:20" x14ac:dyDescent="0.2">
      <c r="A324" s="47" t="s">
        <v>393</v>
      </c>
      <c r="B324" s="47" t="s">
        <v>441</v>
      </c>
      <c r="C324" s="47" t="s">
        <v>418</v>
      </c>
      <c r="D324" t="s">
        <v>89</v>
      </c>
      <c r="E324" s="16" t="s">
        <v>461</v>
      </c>
      <c r="F324" s="16" t="s">
        <v>316</v>
      </c>
      <c r="G324" s="16" t="s">
        <v>298</v>
      </c>
      <c r="H324">
        <v>115.5</v>
      </c>
      <c r="I324" s="16">
        <f t="shared" si="38"/>
        <v>109</v>
      </c>
      <c r="J324" s="16">
        <f t="shared" si="39"/>
        <v>6.5</v>
      </c>
      <c r="K324" s="64">
        <f t="shared" si="40"/>
        <v>0.94372294372294374</v>
      </c>
      <c r="L324" s="16"/>
      <c r="M324">
        <v>80.5</v>
      </c>
      <c r="N324">
        <v>7</v>
      </c>
      <c r="O324">
        <v>13.5</v>
      </c>
      <c r="P324">
        <v>8</v>
      </c>
      <c r="Q324">
        <v>2.5</v>
      </c>
      <c r="R324">
        <v>1.5</v>
      </c>
      <c r="S324">
        <v>1</v>
      </c>
      <c r="T324">
        <v>1.5</v>
      </c>
    </row>
    <row r="325" spans="1:20" x14ac:dyDescent="0.2">
      <c r="A325" s="47" t="s">
        <v>394</v>
      </c>
      <c r="B325" s="47" t="s">
        <v>447</v>
      </c>
      <c r="C325" s="47" t="s">
        <v>419</v>
      </c>
      <c r="D325" t="s">
        <v>198</v>
      </c>
      <c r="E325" s="16" t="s">
        <v>462</v>
      </c>
      <c r="F325" s="16" t="s">
        <v>316</v>
      </c>
      <c r="G325" s="16" t="s">
        <v>298</v>
      </c>
      <c r="H325">
        <v>16</v>
      </c>
      <c r="I325" s="16">
        <f t="shared" si="38"/>
        <v>15</v>
      </c>
      <c r="J325" s="16">
        <f t="shared" si="39"/>
        <v>1</v>
      </c>
      <c r="K325" s="64">
        <f t="shared" si="40"/>
        <v>0.9375</v>
      </c>
      <c r="L325" s="16"/>
      <c r="M325">
        <v>8</v>
      </c>
      <c r="N325">
        <v>0.5</v>
      </c>
      <c r="O325">
        <v>2</v>
      </c>
      <c r="P325">
        <v>4.5</v>
      </c>
      <c r="Q325">
        <v>0</v>
      </c>
      <c r="R325">
        <v>0.5</v>
      </c>
      <c r="S325">
        <v>0.5</v>
      </c>
      <c r="T325">
        <v>0</v>
      </c>
    </row>
    <row r="326" spans="1:20" x14ac:dyDescent="0.2">
      <c r="A326" s="47" t="s">
        <v>394</v>
      </c>
      <c r="B326" s="47" t="s">
        <v>447</v>
      </c>
      <c r="C326" s="47" t="s">
        <v>419</v>
      </c>
      <c r="D326" t="s">
        <v>87</v>
      </c>
      <c r="E326" s="16" t="s">
        <v>463</v>
      </c>
      <c r="F326" s="16" t="s">
        <v>316</v>
      </c>
      <c r="G326" s="16" t="s">
        <v>298</v>
      </c>
      <c r="H326">
        <v>9.5</v>
      </c>
      <c r="I326" s="16">
        <f t="shared" si="38"/>
        <v>9.5</v>
      </c>
      <c r="J326" s="16">
        <f t="shared" si="39"/>
        <v>0</v>
      </c>
      <c r="K326" s="64">
        <f t="shared" si="40"/>
        <v>1</v>
      </c>
      <c r="L326" s="16"/>
      <c r="M326">
        <v>3.5</v>
      </c>
      <c r="N326">
        <v>2</v>
      </c>
      <c r="O326">
        <v>1.5</v>
      </c>
      <c r="P326">
        <v>2.5</v>
      </c>
      <c r="Q326">
        <v>0</v>
      </c>
      <c r="R326">
        <v>0</v>
      </c>
      <c r="S326">
        <v>0</v>
      </c>
      <c r="T326">
        <v>0</v>
      </c>
    </row>
    <row r="327" spans="1:20" x14ac:dyDescent="0.2">
      <c r="A327" s="47" t="s">
        <v>394</v>
      </c>
      <c r="B327" s="47" t="s">
        <v>447</v>
      </c>
      <c r="C327" s="47" t="s">
        <v>419</v>
      </c>
      <c r="D327" t="s">
        <v>78</v>
      </c>
      <c r="E327" s="16" t="s">
        <v>464</v>
      </c>
      <c r="F327" s="16" t="s">
        <v>316</v>
      </c>
      <c r="G327" s="16" t="s">
        <v>298</v>
      </c>
      <c r="H327">
        <v>51</v>
      </c>
      <c r="I327" s="16">
        <f t="shared" si="38"/>
        <v>43.5</v>
      </c>
      <c r="J327" s="16">
        <f t="shared" si="39"/>
        <v>7.5</v>
      </c>
      <c r="K327" s="64">
        <f t="shared" si="40"/>
        <v>0.8529411764705882</v>
      </c>
      <c r="L327" s="16"/>
      <c r="M327">
        <v>14</v>
      </c>
      <c r="N327">
        <v>7</v>
      </c>
      <c r="O327">
        <v>13</v>
      </c>
      <c r="P327">
        <v>9.5</v>
      </c>
      <c r="Q327">
        <v>2.5</v>
      </c>
      <c r="R327">
        <v>1.5</v>
      </c>
      <c r="S327">
        <v>0.5</v>
      </c>
      <c r="T327">
        <v>3</v>
      </c>
    </row>
    <row r="328" spans="1:20" x14ac:dyDescent="0.2">
      <c r="A328" s="47" t="s">
        <v>394</v>
      </c>
      <c r="B328" s="47" t="s">
        <v>447</v>
      </c>
      <c r="C328" s="47" t="s">
        <v>419</v>
      </c>
      <c r="D328" t="s">
        <v>75</v>
      </c>
      <c r="E328" s="16" t="s">
        <v>465</v>
      </c>
      <c r="F328" s="16" t="s">
        <v>316</v>
      </c>
      <c r="G328" s="16" t="s">
        <v>298</v>
      </c>
      <c r="H328">
        <v>5.5</v>
      </c>
      <c r="I328" s="16">
        <f t="shared" si="38"/>
        <v>4</v>
      </c>
      <c r="J328" s="16">
        <f t="shared" si="39"/>
        <v>1.5</v>
      </c>
      <c r="K328" s="64">
        <f t="shared" si="40"/>
        <v>0.72727272727272729</v>
      </c>
      <c r="L328" s="16"/>
      <c r="M328">
        <v>1</v>
      </c>
      <c r="N328">
        <v>0.5</v>
      </c>
      <c r="O328">
        <v>2</v>
      </c>
      <c r="P328">
        <v>0.5</v>
      </c>
      <c r="Q328">
        <v>1</v>
      </c>
      <c r="R328">
        <v>0.5</v>
      </c>
      <c r="S328">
        <v>0</v>
      </c>
      <c r="T328">
        <v>0</v>
      </c>
    </row>
    <row r="329" spans="1:20" x14ac:dyDescent="0.2">
      <c r="A329" s="47" t="s">
        <v>394</v>
      </c>
      <c r="B329" s="47" t="s">
        <v>447</v>
      </c>
      <c r="C329" s="47" t="s">
        <v>419</v>
      </c>
      <c r="D329" t="s">
        <v>77</v>
      </c>
      <c r="E329" s="16" t="s">
        <v>466</v>
      </c>
      <c r="F329" s="16" t="s">
        <v>316</v>
      </c>
      <c r="G329" s="16" t="s">
        <v>298</v>
      </c>
      <c r="H329">
        <v>24</v>
      </c>
      <c r="I329" s="16">
        <f t="shared" si="38"/>
        <v>22</v>
      </c>
      <c r="J329" s="16">
        <f t="shared" si="39"/>
        <v>2</v>
      </c>
      <c r="K329" s="64">
        <f t="shared" si="40"/>
        <v>0.91666666666666663</v>
      </c>
      <c r="L329" s="16"/>
      <c r="M329">
        <v>13</v>
      </c>
      <c r="N329">
        <v>5</v>
      </c>
      <c r="O329">
        <v>1.5</v>
      </c>
      <c r="P329">
        <v>2.5</v>
      </c>
      <c r="Q329">
        <v>0.5</v>
      </c>
      <c r="R329">
        <v>1.5</v>
      </c>
      <c r="S329">
        <v>0</v>
      </c>
      <c r="T329">
        <v>0</v>
      </c>
    </row>
    <row r="330" spans="1:20" x14ac:dyDescent="0.2">
      <c r="A330" s="47" t="s">
        <v>395</v>
      </c>
      <c r="B330" s="47" t="s">
        <v>467</v>
      </c>
      <c r="C330" s="47" t="s">
        <v>420</v>
      </c>
      <c r="D330" t="s">
        <v>238</v>
      </c>
      <c r="E330" s="16" t="s">
        <v>609</v>
      </c>
      <c r="F330" s="16" t="s">
        <v>316</v>
      </c>
      <c r="G330" s="16" t="s">
        <v>298</v>
      </c>
      <c r="H330">
        <v>31.5</v>
      </c>
      <c r="I330" s="16">
        <f t="shared" si="38"/>
        <v>26</v>
      </c>
      <c r="J330" s="16">
        <f t="shared" si="39"/>
        <v>5.5</v>
      </c>
      <c r="K330" s="64">
        <f t="shared" si="40"/>
        <v>0.82539682539682535</v>
      </c>
      <c r="L330" s="16"/>
      <c r="M330">
        <v>11</v>
      </c>
      <c r="N330">
        <v>3.5</v>
      </c>
      <c r="O330">
        <v>2.5</v>
      </c>
      <c r="P330">
        <v>9</v>
      </c>
      <c r="Q330">
        <v>1.5</v>
      </c>
      <c r="R330">
        <v>2</v>
      </c>
      <c r="S330">
        <v>0.5</v>
      </c>
      <c r="T330">
        <v>1.5</v>
      </c>
    </row>
    <row r="331" spans="1:20" x14ac:dyDescent="0.2">
      <c r="A331" s="47" t="s">
        <v>395</v>
      </c>
      <c r="B331" s="47" t="s">
        <v>467</v>
      </c>
      <c r="C331" s="47" t="s">
        <v>420</v>
      </c>
      <c r="D331" t="s">
        <v>142</v>
      </c>
      <c r="E331" s="16" t="s">
        <v>468</v>
      </c>
      <c r="F331" s="16" t="s">
        <v>316</v>
      </c>
      <c r="G331" s="16" t="s">
        <v>298</v>
      </c>
      <c r="H331">
        <v>50.5</v>
      </c>
      <c r="I331" s="16">
        <f t="shared" si="38"/>
        <v>46</v>
      </c>
      <c r="J331" s="16">
        <f t="shared" si="39"/>
        <v>4.5</v>
      </c>
      <c r="K331" s="64">
        <f t="shared" si="40"/>
        <v>0.91089108910891092</v>
      </c>
      <c r="L331" s="16"/>
      <c r="M331">
        <v>25</v>
      </c>
      <c r="N331">
        <v>9</v>
      </c>
      <c r="O331">
        <v>5.5</v>
      </c>
      <c r="P331">
        <v>6.5</v>
      </c>
      <c r="Q331">
        <v>2.5</v>
      </c>
      <c r="R331">
        <v>0</v>
      </c>
      <c r="S331">
        <v>0</v>
      </c>
      <c r="T331">
        <v>2</v>
      </c>
    </row>
    <row r="332" spans="1:20" x14ac:dyDescent="0.2">
      <c r="A332" s="47" t="s">
        <v>395</v>
      </c>
      <c r="B332" s="47" t="s">
        <v>467</v>
      </c>
      <c r="C332" s="47" t="s">
        <v>420</v>
      </c>
      <c r="D332" t="s">
        <v>141</v>
      </c>
      <c r="E332" s="16" t="s">
        <v>469</v>
      </c>
      <c r="F332" s="16" t="s">
        <v>316</v>
      </c>
      <c r="G332" s="16" t="s">
        <v>298</v>
      </c>
      <c r="H332">
        <v>12.5</v>
      </c>
      <c r="I332" s="16">
        <f t="shared" si="38"/>
        <v>11</v>
      </c>
      <c r="J332" s="16">
        <f t="shared" si="39"/>
        <v>1.5</v>
      </c>
      <c r="K332" s="64">
        <f t="shared" si="40"/>
        <v>0.88</v>
      </c>
      <c r="L332" s="16"/>
      <c r="M332">
        <v>3</v>
      </c>
      <c r="N332">
        <v>3</v>
      </c>
      <c r="O332">
        <v>5</v>
      </c>
      <c r="P332">
        <v>0</v>
      </c>
      <c r="Q332">
        <v>1</v>
      </c>
      <c r="R332">
        <v>0</v>
      </c>
      <c r="S332">
        <v>0.5</v>
      </c>
      <c r="T332">
        <v>0</v>
      </c>
    </row>
    <row r="333" spans="1:20" x14ac:dyDescent="0.2">
      <c r="A333" s="47" t="s">
        <v>395</v>
      </c>
      <c r="B333" s="47" t="s">
        <v>467</v>
      </c>
      <c r="C333" s="47" t="s">
        <v>420</v>
      </c>
      <c r="D333" t="s">
        <v>93</v>
      </c>
      <c r="E333" s="16" t="s">
        <v>470</v>
      </c>
      <c r="F333" s="16" t="s">
        <v>316</v>
      </c>
      <c r="G333" s="16" t="s">
        <v>298</v>
      </c>
      <c r="H333">
        <v>16</v>
      </c>
      <c r="I333" s="16">
        <f t="shared" si="38"/>
        <v>15</v>
      </c>
      <c r="J333" s="16">
        <f t="shared" si="39"/>
        <v>1</v>
      </c>
      <c r="K333" s="64">
        <f t="shared" si="40"/>
        <v>0.9375</v>
      </c>
      <c r="L333" s="16"/>
      <c r="M333">
        <v>8.5</v>
      </c>
      <c r="N333">
        <v>1</v>
      </c>
      <c r="O333">
        <v>2</v>
      </c>
      <c r="P333">
        <v>3.5</v>
      </c>
      <c r="Q333">
        <v>1</v>
      </c>
      <c r="R333">
        <v>0</v>
      </c>
      <c r="S333">
        <v>0</v>
      </c>
      <c r="T333">
        <v>0</v>
      </c>
    </row>
    <row r="334" spans="1:20" x14ac:dyDescent="0.2">
      <c r="A334" s="47" t="s">
        <v>395</v>
      </c>
      <c r="B334" s="47" t="s">
        <v>467</v>
      </c>
      <c r="C334" s="47" t="s">
        <v>420</v>
      </c>
      <c r="D334" t="s">
        <v>214</v>
      </c>
      <c r="E334" s="16" t="s">
        <v>471</v>
      </c>
      <c r="F334" s="16" t="s">
        <v>316</v>
      </c>
      <c r="G334" s="16" t="s">
        <v>298</v>
      </c>
      <c r="H334">
        <v>14</v>
      </c>
      <c r="I334" s="16">
        <f t="shared" si="38"/>
        <v>14</v>
      </c>
      <c r="J334" s="16">
        <f t="shared" si="39"/>
        <v>0</v>
      </c>
      <c r="K334" s="64">
        <f t="shared" si="40"/>
        <v>1</v>
      </c>
      <c r="L334" s="16"/>
      <c r="M334">
        <v>11</v>
      </c>
      <c r="N334">
        <v>0.5</v>
      </c>
      <c r="O334">
        <v>0.5</v>
      </c>
      <c r="P334">
        <v>2</v>
      </c>
      <c r="Q334">
        <v>0</v>
      </c>
      <c r="R334">
        <v>0</v>
      </c>
      <c r="S334">
        <v>0</v>
      </c>
      <c r="T334">
        <v>0</v>
      </c>
    </row>
    <row r="335" spans="1:20" x14ac:dyDescent="0.2">
      <c r="A335" s="47" t="s">
        <v>395</v>
      </c>
      <c r="B335" s="47" t="s">
        <v>467</v>
      </c>
      <c r="C335" s="47" t="s">
        <v>420</v>
      </c>
      <c r="D335" t="s">
        <v>90</v>
      </c>
      <c r="E335" s="16" t="s">
        <v>472</v>
      </c>
      <c r="F335" s="16" t="s">
        <v>316</v>
      </c>
      <c r="G335" s="16" t="s">
        <v>298</v>
      </c>
      <c r="H335">
        <v>61.5</v>
      </c>
      <c r="I335" s="16">
        <f t="shared" si="38"/>
        <v>49.5</v>
      </c>
      <c r="J335" s="16">
        <f t="shared" si="39"/>
        <v>12</v>
      </c>
      <c r="K335" s="64">
        <f t="shared" si="40"/>
        <v>0.80487804878048785</v>
      </c>
      <c r="L335" s="16"/>
      <c r="M335">
        <v>25.5</v>
      </c>
      <c r="N335">
        <v>6.5</v>
      </c>
      <c r="O335">
        <v>6.5</v>
      </c>
      <c r="P335">
        <v>11</v>
      </c>
      <c r="Q335">
        <v>3.5</v>
      </c>
      <c r="R335">
        <v>4</v>
      </c>
      <c r="S335">
        <v>1</v>
      </c>
      <c r="T335">
        <v>3.5</v>
      </c>
    </row>
    <row r="336" spans="1:20" x14ac:dyDescent="0.2">
      <c r="A336" s="47" t="s">
        <v>396</v>
      </c>
      <c r="B336" s="47" t="s">
        <v>473</v>
      </c>
      <c r="C336" s="47" t="s">
        <v>421</v>
      </c>
      <c r="D336" t="s">
        <v>150</v>
      </c>
      <c r="E336" s="16" t="s">
        <v>474</v>
      </c>
      <c r="F336" s="16" t="s">
        <v>316</v>
      </c>
      <c r="G336" s="16" t="s">
        <v>298</v>
      </c>
      <c r="H336">
        <v>6.5</v>
      </c>
      <c r="I336" s="16">
        <f t="shared" si="38"/>
        <v>3.5</v>
      </c>
      <c r="J336" s="16">
        <f t="shared" si="39"/>
        <v>3</v>
      </c>
      <c r="K336" s="64">
        <f t="shared" si="40"/>
        <v>0.53846153846153844</v>
      </c>
      <c r="L336" s="16"/>
      <c r="M336">
        <v>1</v>
      </c>
      <c r="N336">
        <v>0</v>
      </c>
      <c r="O336">
        <v>1</v>
      </c>
      <c r="P336">
        <v>1.5</v>
      </c>
      <c r="Q336">
        <v>0</v>
      </c>
      <c r="R336">
        <v>1</v>
      </c>
      <c r="S336">
        <v>0</v>
      </c>
      <c r="T336">
        <v>2</v>
      </c>
    </row>
    <row r="337" spans="1:20" x14ac:dyDescent="0.2">
      <c r="A337" s="47" t="s">
        <v>396</v>
      </c>
      <c r="B337" s="47" t="s">
        <v>473</v>
      </c>
      <c r="C337" s="47" t="s">
        <v>421</v>
      </c>
      <c r="D337" t="s">
        <v>181</v>
      </c>
      <c r="E337" s="16" t="s">
        <v>475</v>
      </c>
      <c r="F337" s="16" t="s">
        <v>316</v>
      </c>
      <c r="G337" s="16" t="s">
        <v>298</v>
      </c>
      <c r="H337">
        <v>15</v>
      </c>
      <c r="I337" s="16">
        <f t="shared" si="38"/>
        <v>14</v>
      </c>
      <c r="J337" s="16">
        <f t="shared" si="39"/>
        <v>1</v>
      </c>
      <c r="K337" s="64">
        <f t="shared" si="40"/>
        <v>0.93333333333333335</v>
      </c>
      <c r="L337" s="16"/>
      <c r="M337">
        <v>5</v>
      </c>
      <c r="N337">
        <v>0.5</v>
      </c>
      <c r="O337">
        <v>4</v>
      </c>
      <c r="P337">
        <v>4.5</v>
      </c>
      <c r="Q337">
        <v>0</v>
      </c>
      <c r="R337">
        <v>0</v>
      </c>
      <c r="S337">
        <v>1</v>
      </c>
      <c r="T337">
        <v>0</v>
      </c>
    </row>
    <row r="338" spans="1:20" x14ac:dyDescent="0.2">
      <c r="A338" s="47" t="s">
        <v>396</v>
      </c>
      <c r="B338" s="47" t="s">
        <v>467</v>
      </c>
      <c r="C338" s="47" t="s">
        <v>421</v>
      </c>
      <c r="D338" t="s">
        <v>164</v>
      </c>
      <c r="E338" s="16" t="s">
        <v>476</v>
      </c>
      <c r="F338" s="16" t="s">
        <v>316</v>
      </c>
      <c r="G338" s="16" t="s">
        <v>298</v>
      </c>
      <c r="H338">
        <v>27.5</v>
      </c>
      <c r="I338" s="16">
        <f t="shared" si="38"/>
        <v>24.5</v>
      </c>
      <c r="J338" s="16">
        <f t="shared" si="39"/>
        <v>3</v>
      </c>
      <c r="K338" s="64">
        <f t="shared" si="40"/>
        <v>0.89090909090909087</v>
      </c>
      <c r="L338" s="16"/>
      <c r="M338">
        <v>13</v>
      </c>
      <c r="N338">
        <v>4</v>
      </c>
      <c r="O338">
        <v>1.5</v>
      </c>
      <c r="P338">
        <v>6</v>
      </c>
      <c r="Q338">
        <v>2.5</v>
      </c>
      <c r="R338">
        <v>0</v>
      </c>
      <c r="S338">
        <v>0</v>
      </c>
      <c r="T338">
        <v>0.5</v>
      </c>
    </row>
    <row r="339" spans="1:20" x14ac:dyDescent="0.2">
      <c r="A339" s="47" t="s">
        <v>396</v>
      </c>
      <c r="B339" s="47" t="s">
        <v>473</v>
      </c>
      <c r="C339" s="47" t="s">
        <v>421</v>
      </c>
      <c r="D339" t="s">
        <v>190</v>
      </c>
      <c r="E339" s="16" t="s">
        <v>477</v>
      </c>
      <c r="F339" s="16" t="s">
        <v>316</v>
      </c>
      <c r="G339" s="16" t="s">
        <v>298</v>
      </c>
      <c r="H339">
        <v>14</v>
      </c>
      <c r="I339" s="16">
        <f t="shared" si="38"/>
        <v>12.5</v>
      </c>
      <c r="J339" s="16">
        <f t="shared" si="39"/>
        <v>1.5</v>
      </c>
      <c r="K339" s="64">
        <f t="shared" si="40"/>
        <v>0.8928571428571429</v>
      </c>
      <c r="L339" s="16"/>
      <c r="M339">
        <v>2.5</v>
      </c>
      <c r="N339">
        <v>3</v>
      </c>
      <c r="O339">
        <v>2.5</v>
      </c>
      <c r="P339">
        <v>4.5</v>
      </c>
      <c r="Q339">
        <v>1.5</v>
      </c>
      <c r="R339">
        <v>0</v>
      </c>
      <c r="S339">
        <v>0</v>
      </c>
      <c r="T339">
        <v>0</v>
      </c>
    </row>
    <row r="340" spans="1:20" x14ac:dyDescent="0.2">
      <c r="A340" s="47" t="s">
        <v>396</v>
      </c>
      <c r="B340" s="47" t="s">
        <v>473</v>
      </c>
      <c r="C340" s="47" t="s">
        <v>421</v>
      </c>
      <c r="D340" t="s">
        <v>111</v>
      </c>
      <c r="E340" s="16" t="s">
        <v>478</v>
      </c>
      <c r="F340" s="16" t="s">
        <v>316</v>
      </c>
      <c r="G340" s="16" t="s">
        <v>298</v>
      </c>
      <c r="H340">
        <v>0.5</v>
      </c>
      <c r="I340" s="16">
        <f t="shared" ref="I340:I371" si="41">SUM(M340:P340)</f>
        <v>0.5</v>
      </c>
      <c r="J340" s="16">
        <f t="shared" ref="J340:J371" si="42">SUM(Q340:T340)</f>
        <v>0</v>
      </c>
      <c r="K340" s="64">
        <f t="shared" ref="K340:K371" si="43">I340/H340</f>
        <v>1</v>
      </c>
      <c r="L340" s="16"/>
      <c r="M340">
        <v>0.5</v>
      </c>
      <c r="N340">
        <v>0</v>
      </c>
      <c r="O340">
        <v>0</v>
      </c>
      <c r="P340">
        <v>0</v>
      </c>
      <c r="Q340">
        <v>0</v>
      </c>
      <c r="R340">
        <v>0</v>
      </c>
      <c r="S340">
        <v>0</v>
      </c>
      <c r="T340">
        <v>0</v>
      </c>
    </row>
    <row r="341" spans="1:20" x14ac:dyDescent="0.2">
      <c r="A341" s="47" t="s">
        <v>396</v>
      </c>
      <c r="B341" s="47" t="s">
        <v>473</v>
      </c>
      <c r="C341" s="47" t="s">
        <v>421</v>
      </c>
      <c r="D341" t="s">
        <v>188</v>
      </c>
      <c r="E341" s="16" t="s">
        <v>479</v>
      </c>
      <c r="F341" s="16" t="s">
        <v>316</v>
      </c>
      <c r="G341" s="16" t="s">
        <v>298</v>
      </c>
      <c r="H341">
        <v>9</v>
      </c>
      <c r="I341" s="16">
        <f t="shared" si="41"/>
        <v>7</v>
      </c>
      <c r="J341" s="16">
        <f t="shared" si="42"/>
        <v>2</v>
      </c>
      <c r="K341" s="64">
        <f t="shared" si="43"/>
        <v>0.77777777777777779</v>
      </c>
      <c r="L341" s="16"/>
      <c r="M341">
        <v>3</v>
      </c>
      <c r="N341">
        <v>0.5</v>
      </c>
      <c r="O341">
        <v>0</v>
      </c>
      <c r="P341">
        <v>3.5</v>
      </c>
      <c r="Q341">
        <v>0.5</v>
      </c>
      <c r="R341">
        <v>0</v>
      </c>
      <c r="S341">
        <v>1</v>
      </c>
      <c r="T341">
        <v>0.5</v>
      </c>
    </row>
    <row r="342" spans="1:20" x14ac:dyDescent="0.2">
      <c r="A342" s="47" t="s">
        <v>396</v>
      </c>
      <c r="B342" s="47" t="s">
        <v>467</v>
      </c>
      <c r="C342" s="47" t="s">
        <v>421</v>
      </c>
      <c r="D342" t="s">
        <v>196</v>
      </c>
      <c r="E342" s="16" t="s">
        <v>480</v>
      </c>
      <c r="F342" s="16" t="s">
        <v>316</v>
      </c>
      <c r="G342" s="16" t="s">
        <v>298</v>
      </c>
      <c r="H342">
        <v>177.5</v>
      </c>
      <c r="I342" s="16">
        <f t="shared" si="41"/>
        <v>170.5</v>
      </c>
      <c r="J342" s="16">
        <f t="shared" si="42"/>
        <v>7</v>
      </c>
      <c r="K342" s="64">
        <f t="shared" si="43"/>
        <v>0.96056338028169019</v>
      </c>
      <c r="L342" s="16"/>
      <c r="M342">
        <v>132</v>
      </c>
      <c r="N342">
        <v>11.5</v>
      </c>
      <c r="O342">
        <v>9.5</v>
      </c>
      <c r="P342">
        <v>17.5</v>
      </c>
      <c r="Q342">
        <v>1</v>
      </c>
      <c r="R342">
        <v>2.5</v>
      </c>
      <c r="S342">
        <v>2</v>
      </c>
      <c r="T342">
        <v>1.5</v>
      </c>
    </row>
    <row r="343" spans="1:20" x14ac:dyDescent="0.2">
      <c r="A343" s="47" t="s">
        <v>397</v>
      </c>
      <c r="B343" s="47" t="s">
        <v>481</v>
      </c>
      <c r="C343" s="47" t="s">
        <v>422</v>
      </c>
      <c r="D343" t="s">
        <v>119</v>
      </c>
      <c r="E343" s="16" t="s">
        <v>482</v>
      </c>
      <c r="F343" s="16" t="s">
        <v>316</v>
      </c>
      <c r="G343" s="16" t="s">
        <v>298</v>
      </c>
      <c r="H343">
        <v>2.5</v>
      </c>
      <c r="I343" s="16">
        <f t="shared" si="41"/>
        <v>2.5</v>
      </c>
      <c r="J343" s="16">
        <f t="shared" si="42"/>
        <v>0</v>
      </c>
      <c r="K343" s="64">
        <f t="shared" si="43"/>
        <v>1</v>
      </c>
      <c r="L343" s="16"/>
      <c r="M343">
        <v>0</v>
      </c>
      <c r="N343">
        <v>1</v>
      </c>
      <c r="O343">
        <v>1.5</v>
      </c>
      <c r="P343">
        <v>0</v>
      </c>
      <c r="Q343">
        <v>0</v>
      </c>
      <c r="R343">
        <v>0</v>
      </c>
      <c r="S343">
        <v>0</v>
      </c>
      <c r="T343">
        <v>0</v>
      </c>
    </row>
    <row r="344" spans="1:20" x14ac:dyDescent="0.2">
      <c r="A344" s="47" t="s">
        <v>397</v>
      </c>
      <c r="B344" s="47" t="s">
        <v>481</v>
      </c>
      <c r="C344" s="47" t="s">
        <v>422</v>
      </c>
      <c r="D344" t="s">
        <v>191</v>
      </c>
      <c r="E344" s="16" t="s">
        <v>483</v>
      </c>
      <c r="F344" s="16" t="s">
        <v>316</v>
      </c>
      <c r="G344" s="16" t="s">
        <v>298</v>
      </c>
      <c r="H344">
        <v>35.5</v>
      </c>
      <c r="I344" s="16">
        <f t="shared" si="41"/>
        <v>32.5</v>
      </c>
      <c r="J344" s="16">
        <f t="shared" si="42"/>
        <v>3</v>
      </c>
      <c r="K344" s="64">
        <f t="shared" si="43"/>
        <v>0.91549295774647887</v>
      </c>
      <c r="L344" s="16"/>
      <c r="M344">
        <v>18.5</v>
      </c>
      <c r="N344">
        <v>6.5</v>
      </c>
      <c r="O344">
        <v>3.5</v>
      </c>
      <c r="P344">
        <v>4</v>
      </c>
      <c r="Q344">
        <v>1</v>
      </c>
      <c r="R344">
        <v>0.5</v>
      </c>
      <c r="S344">
        <v>0.5</v>
      </c>
      <c r="T344">
        <v>1</v>
      </c>
    </row>
    <row r="345" spans="1:20" x14ac:dyDescent="0.2">
      <c r="A345" s="47" t="s">
        <v>397</v>
      </c>
      <c r="B345" s="47" t="s">
        <v>481</v>
      </c>
      <c r="C345" s="47" t="s">
        <v>422</v>
      </c>
      <c r="D345" t="s">
        <v>216</v>
      </c>
      <c r="E345" s="16" t="s">
        <v>484</v>
      </c>
      <c r="F345" s="16" t="s">
        <v>316</v>
      </c>
      <c r="G345" s="16" t="s">
        <v>298</v>
      </c>
      <c r="H345">
        <v>16.5</v>
      </c>
      <c r="I345" s="16">
        <f t="shared" si="41"/>
        <v>15.5</v>
      </c>
      <c r="J345" s="16">
        <f t="shared" si="42"/>
        <v>1</v>
      </c>
      <c r="K345" s="64">
        <f t="shared" si="43"/>
        <v>0.93939393939393945</v>
      </c>
      <c r="L345" s="16"/>
      <c r="M345">
        <v>8</v>
      </c>
      <c r="N345">
        <v>4.5</v>
      </c>
      <c r="O345">
        <v>1</v>
      </c>
      <c r="P345">
        <v>2</v>
      </c>
      <c r="Q345">
        <v>0</v>
      </c>
      <c r="R345">
        <v>0.5</v>
      </c>
      <c r="S345">
        <v>0.5</v>
      </c>
      <c r="T345">
        <v>0</v>
      </c>
    </row>
    <row r="346" spans="1:20" x14ac:dyDescent="0.2">
      <c r="A346" s="47" t="s">
        <v>397</v>
      </c>
      <c r="B346" s="47" t="s">
        <v>481</v>
      </c>
      <c r="C346" s="47" t="s">
        <v>422</v>
      </c>
      <c r="D346" t="s">
        <v>144</v>
      </c>
      <c r="E346" s="16" t="s">
        <v>485</v>
      </c>
      <c r="F346" s="16" t="s">
        <v>316</v>
      </c>
      <c r="G346" s="16" t="s">
        <v>298</v>
      </c>
      <c r="H346">
        <v>23</v>
      </c>
      <c r="I346" s="16">
        <f t="shared" si="41"/>
        <v>22</v>
      </c>
      <c r="J346" s="16">
        <f t="shared" si="42"/>
        <v>1</v>
      </c>
      <c r="K346" s="64">
        <f t="shared" si="43"/>
        <v>0.95652173913043481</v>
      </c>
      <c r="L346" s="16"/>
      <c r="M346">
        <v>14.5</v>
      </c>
      <c r="N346">
        <v>2</v>
      </c>
      <c r="O346">
        <v>1.5</v>
      </c>
      <c r="P346">
        <v>4</v>
      </c>
      <c r="Q346">
        <v>0</v>
      </c>
      <c r="R346">
        <v>0</v>
      </c>
      <c r="S346">
        <v>1</v>
      </c>
      <c r="T346">
        <v>0</v>
      </c>
    </row>
    <row r="347" spans="1:20" x14ac:dyDescent="0.2">
      <c r="A347" s="47" t="s">
        <v>398</v>
      </c>
      <c r="B347" s="47" t="s">
        <v>447</v>
      </c>
      <c r="C347" s="47" t="s">
        <v>423</v>
      </c>
      <c r="D347" t="s">
        <v>94</v>
      </c>
      <c r="E347" s="16" t="s">
        <v>486</v>
      </c>
      <c r="F347" s="16" t="s">
        <v>316</v>
      </c>
      <c r="G347" s="16" t="s">
        <v>298</v>
      </c>
      <c r="H347">
        <v>17.5</v>
      </c>
      <c r="I347" s="16">
        <f t="shared" si="41"/>
        <v>16.5</v>
      </c>
      <c r="J347" s="16">
        <f t="shared" si="42"/>
        <v>1</v>
      </c>
      <c r="K347" s="64">
        <f t="shared" si="43"/>
        <v>0.94285714285714284</v>
      </c>
      <c r="L347" s="16"/>
      <c r="M347">
        <v>14</v>
      </c>
      <c r="N347">
        <v>0</v>
      </c>
      <c r="O347">
        <v>1</v>
      </c>
      <c r="P347">
        <v>1.5</v>
      </c>
      <c r="Q347">
        <v>0</v>
      </c>
      <c r="R347">
        <v>1</v>
      </c>
      <c r="S347">
        <v>0</v>
      </c>
      <c r="T347">
        <v>0</v>
      </c>
    </row>
    <row r="348" spans="1:20" x14ac:dyDescent="0.2">
      <c r="A348" s="47" t="s">
        <v>398</v>
      </c>
      <c r="B348" s="47" t="s">
        <v>447</v>
      </c>
      <c r="C348" s="47" t="s">
        <v>423</v>
      </c>
      <c r="D348" t="s">
        <v>145</v>
      </c>
      <c r="E348" s="16" t="s">
        <v>487</v>
      </c>
      <c r="F348" s="16" t="s">
        <v>316</v>
      </c>
      <c r="G348" s="16" t="s">
        <v>298</v>
      </c>
      <c r="H348">
        <v>16</v>
      </c>
      <c r="I348" s="16">
        <f t="shared" si="41"/>
        <v>14</v>
      </c>
      <c r="J348" s="16">
        <f t="shared" si="42"/>
        <v>2</v>
      </c>
      <c r="K348" s="64">
        <f t="shared" si="43"/>
        <v>0.875</v>
      </c>
      <c r="L348" s="16"/>
      <c r="M348">
        <v>7</v>
      </c>
      <c r="N348">
        <v>0</v>
      </c>
      <c r="O348">
        <v>3</v>
      </c>
      <c r="P348">
        <v>4</v>
      </c>
      <c r="Q348">
        <v>0</v>
      </c>
      <c r="R348">
        <v>1</v>
      </c>
      <c r="S348">
        <v>1</v>
      </c>
      <c r="T348">
        <v>0</v>
      </c>
    </row>
    <row r="349" spans="1:20" x14ac:dyDescent="0.2">
      <c r="A349" s="47" t="s">
        <v>398</v>
      </c>
      <c r="B349" s="47" t="s">
        <v>447</v>
      </c>
      <c r="C349" s="47" t="s">
        <v>423</v>
      </c>
      <c r="D349" t="s">
        <v>112</v>
      </c>
      <c r="E349" s="16" t="s">
        <v>488</v>
      </c>
      <c r="F349" s="16" t="s">
        <v>316</v>
      </c>
      <c r="G349" s="16" t="s">
        <v>298</v>
      </c>
      <c r="H349">
        <v>4</v>
      </c>
      <c r="I349" s="16">
        <f t="shared" si="41"/>
        <v>4</v>
      </c>
      <c r="J349" s="16">
        <f t="shared" si="42"/>
        <v>0</v>
      </c>
      <c r="K349" s="64">
        <f t="shared" si="43"/>
        <v>1</v>
      </c>
      <c r="L349" s="16"/>
      <c r="M349">
        <v>4</v>
      </c>
      <c r="N349">
        <v>0</v>
      </c>
      <c r="O349">
        <v>0</v>
      </c>
      <c r="P349">
        <v>0</v>
      </c>
      <c r="Q349">
        <v>0</v>
      </c>
      <c r="R349">
        <v>0</v>
      </c>
      <c r="S349">
        <v>0</v>
      </c>
      <c r="T349">
        <v>0</v>
      </c>
    </row>
    <row r="350" spans="1:20" x14ac:dyDescent="0.2">
      <c r="A350" s="47" t="s">
        <v>398</v>
      </c>
      <c r="B350" s="47" t="s">
        <v>447</v>
      </c>
      <c r="C350" s="47" t="s">
        <v>423</v>
      </c>
      <c r="D350" t="s">
        <v>127</v>
      </c>
      <c r="E350" s="16" t="s">
        <v>489</v>
      </c>
      <c r="F350" s="16" t="s">
        <v>316</v>
      </c>
      <c r="G350" s="16" t="s">
        <v>298</v>
      </c>
      <c r="H350">
        <v>83.5</v>
      </c>
      <c r="I350" s="16">
        <f t="shared" si="41"/>
        <v>79.5</v>
      </c>
      <c r="J350" s="16">
        <f t="shared" si="42"/>
        <v>4</v>
      </c>
      <c r="K350" s="64">
        <f t="shared" si="43"/>
        <v>0.95209580838323349</v>
      </c>
      <c r="L350" s="16"/>
      <c r="M350">
        <v>38</v>
      </c>
      <c r="N350">
        <v>13</v>
      </c>
      <c r="O350">
        <v>10</v>
      </c>
      <c r="P350">
        <v>18.5</v>
      </c>
      <c r="Q350">
        <v>1</v>
      </c>
      <c r="R350">
        <v>1</v>
      </c>
      <c r="S350">
        <v>1</v>
      </c>
      <c r="T350">
        <v>1</v>
      </c>
    </row>
    <row r="351" spans="1:20" x14ac:dyDescent="0.2">
      <c r="A351" s="47" t="s">
        <v>398</v>
      </c>
      <c r="B351" s="47" t="s">
        <v>447</v>
      </c>
      <c r="C351" s="47" t="s">
        <v>423</v>
      </c>
      <c r="D351" t="s">
        <v>79</v>
      </c>
      <c r="E351" s="16" t="s">
        <v>490</v>
      </c>
      <c r="F351" s="16" t="s">
        <v>316</v>
      </c>
      <c r="G351" s="16" t="s">
        <v>298</v>
      </c>
      <c r="H351">
        <v>3</v>
      </c>
      <c r="I351" s="16">
        <f t="shared" si="41"/>
        <v>3</v>
      </c>
      <c r="J351" s="16">
        <f t="shared" si="42"/>
        <v>0</v>
      </c>
      <c r="K351" s="64">
        <f t="shared" si="43"/>
        <v>1</v>
      </c>
      <c r="L351" s="16"/>
      <c r="M351">
        <v>1</v>
      </c>
      <c r="N351">
        <v>1</v>
      </c>
      <c r="O351">
        <v>0</v>
      </c>
      <c r="P351">
        <v>1</v>
      </c>
      <c r="Q351">
        <v>0</v>
      </c>
      <c r="R351">
        <v>0</v>
      </c>
      <c r="S351">
        <v>0</v>
      </c>
      <c r="T351">
        <v>0</v>
      </c>
    </row>
    <row r="352" spans="1:20" x14ac:dyDescent="0.2">
      <c r="A352" s="47" t="s">
        <v>399</v>
      </c>
      <c r="B352" s="47" t="s">
        <v>473</v>
      </c>
      <c r="C352" s="47" t="s">
        <v>424</v>
      </c>
      <c r="D352" t="s">
        <v>202</v>
      </c>
      <c r="E352" s="16" t="s">
        <v>492</v>
      </c>
      <c r="F352" s="16" t="s">
        <v>316</v>
      </c>
      <c r="G352" s="16" t="s">
        <v>298</v>
      </c>
      <c r="H352">
        <v>1.5</v>
      </c>
      <c r="I352" s="16">
        <f t="shared" si="41"/>
        <v>1</v>
      </c>
      <c r="J352" s="16">
        <f t="shared" si="42"/>
        <v>0.5</v>
      </c>
      <c r="K352" s="64">
        <f t="shared" si="43"/>
        <v>0.66666666666666663</v>
      </c>
      <c r="L352" s="16"/>
      <c r="M352">
        <v>0</v>
      </c>
      <c r="N352">
        <v>0</v>
      </c>
      <c r="O352">
        <v>0.5</v>
      </c>
      <c r="P352">
        <v>0.5</v>
      </c>
      <c r="Q352">
        <v>0.5</v>
      </c>
      <c r="R352">
        <v>0</v>
      </c>
      <c r="S352">
        <v>0</v>
      </c>
      <c r="T352">
        <v>0</v>
      </c>
    </row>
    <row r="353" spans="1:20" x14ac:dyDescent="0.2">
      <c r="A353" s="47" t="s">
        <v>399</v>
      </c>
      <c r="B353" s="47" t="s">
        <v>473</v>
      </c>
      <c r="C353" s="47" t="s">
        <v>424</v>
      </c>
      <c r="D353" t="s">
        <v>195</v>
      </c>
      <c r="E353" s="16" t="s">
        <v>493</v>
      </c>
      <c r="F353" s="16" t="s">
        <v>316</v>
      </c>
      <c r="G353" s="16" t="s">
        <v>298</v>
      </c>
      <c r="H353">
        <v>13.5</v>
      </c>
      <c r="I353" s="16">
        <f t="shared" si="41"/>
        <v>12</v>
      </c>
      <c r="J353" s="16">
        <f t="shared" si="42"/>
        <v>1.5</v>
      </c>
      <c r="K353" s="64">
        <f t="shared" si="43"/>
        <v>0.88888888888888884</v>
      </c>
      <c r="L353" s="16"/>
      <c r="M353">
        <v>2</v>
      </c>
      <c r="N353">
        <v>2</v>
      </c>
      <c r="O353">
        <v>3.5</v>
      </c>
      <c r="P353">
        <v>4.5</v>
      </c>
      <c r="Q353">
        <v>0.5</v>
      </c>
      <c r="R353">
        <v>0</v>
      </c>
      <c r="S353">
        <v>1</v>
      </c>
      <c r="T353">
        <v>0</v>
      </c>
    </row>
    <row r="354" spans="1:20" x14ac:dyDescent="0.2">
      <c r="A354" s="47" t="s">
        <v>400</v>
      </c>
      <c r="B354" s="47" t="s">
        <v>494</v>
      </c>
      <c r="C354" s="47" t="s">
        <v>425</v>
      </c>
      <c r="D354" t="s">
        <v>126</v>
      </c>
      <c r="E354" s="16" t="s">
        <v>495</v>
      </c>
      <c r="F354" s="16" t="s">
        <v>316</v>
      </c>
      <c r="G354" s="16" t="s">
        <v>298</v>
      </c>
      <c r="H354">
        <v>17.5</v>
      </c>
      <c r="I354" s="16">
        <f t="shared" si="41"/>
        <v>16.5</v>
      </c>
      <c r="J354" s="16">
        <f t="shared" si="42"/>
        <v>1</v>
      </c>
      <c r="K354" s="64">
        <f t="shared" si="43"/>
        <v>0.94285714285714284</v>
      </c>
      <c r="L354" s="16"/>
      <c r="M354">
        <v>9.5</v>
      </c>
      <c r="N354">
        <v>1</v>
      </c>
      <c r="O354">
        <v>0.5</v>
      </c>
      <c r="P354">
        <v>5.5</v>
      </c>
      <c r="Q354">
        <v>0</v>
      </c>
      <c r="R354">
        <v>0.5</v>
      </c>
      <c r="S354">
        <v>0</v>
      </c>
      <c r="T354">
        <v>0.5</v>
      </c>
    </row>
    <row r="355" spans="1:20" x14ac:dyDescent="0.2">
      <c r="A355" s="47" t="s">
        <v>400</v>
      </c>
      <c r="B355" s="47" t="s">
        <v>494</v>
      </c>
      <c r="C355" s="47" t="s">
        <v>425</v>
      </c>
      <c r="D355" t="s">
        <v>177</v>
      </c>
      <c r="E355" s="16" t="s">
        <v>496</v>
      </c>
      <c r="F355" s="16" t="s">
        <v>316</v>
      </c>
      <c r="G355" s="16" t="s">
        <v>298</v>
      </c>
      <c r="H355">
        <v>1</v>
      </c>
      <c r="I355" s="16">
        <f t="shared" si="41"/>
        <v>1</v>
      </c>
      <c r="J355" s="16">
        <f t="shared" si="42"/>
        <v>0</v>
      </c>
      <c r="K355" s="64">
        <f t="shared" si="43"/>
        <v>1</v>
      </c>
      <c r="L355" s="16"/>
      <c r="M355">
        <v>0</v>
      </c>
      <c r="N355">
        <v>0</v>
      </c>
      <c r="O355">
        <v>1</v>
      </c>
      <c r="P355">
        <v>0</v>
      </c>
      <c r="Q355">
        <v>0</v>
      </c>
      <c r="R355">
        <v>0</v>
      </c>
      <c r="S355">
        <v>0</v>
      </c>
      <c r="T355">
        <v>0</v>
      </c>
    </row>
    <row r="356" spans="1:20" x14ac:dyDescent="0.2">
      <c r="A356" s="47" t="s">
        <v>400</v>
      </c>
      <c r="B356" s="47" t="s">
        <v>494</v>
      </c>
      <c r="C356" s="47" t="s">
        <v>425</v>
      </c>
      <c r="D356" t="s">
        <v>124</v>
      </c>
      <c r="E356" s="16" t="s">
        <v>497</v>
      </c>
      <c r="F356" s="16" t="s">
        <v>316</v>
      </c>
      <c r="G356" s="16" t="s">
        <v>298</v>
      </c>
      <c r="H356">
        <v>42</v>
      </c>
      <c r="I356" s="16">
        <f t="shared" si="41"/>
        <v>39.5</v>
      </c>
      <c r="J356" s="16">
        <f t="shared" si="42"/>
        <v>2.5</v>
      </c>
      <c r="K356" s="64">
        <f t="shared" si="43"/>
        <v>0.94047619047619047</v>
      </c>
      <c r="L356" s="16"/>
      <c r="M356">
        <v>23</v>
      </c>
      <c r="N356">
        <v>5.5</v>
      </c>
      <c r="O356">
        <v>4.5</v>
      </c>
      <c r="P356">
        <v>6.5</v>
      </c>
      <c r="Q356">
        <v>1</v>
      </c>
      <c r="R356">
        <v>0</v>
      </c>
      <c r="S356">
        <v>1</v>
      </c>
      <c r="T356">
        <v>0.5</v>
      </c>
    </row>
    <row r="357" spans="1:20" x14ac:dyDescent="0.2">
      <c r="A357" s="47" t="s">
        <v>400</v>
      </c>
      <c r="B357" s="47" t="s">
        <v>494</v>
      </c>
      <c r="C357" s="47" t="s">
        <v>425</v>
      </c>
      <c r="D357" t="s">
        <v>123</v>
      </c>
      <c r="E357" s="16" t="s">
        <v>498</v>
      </c>
      <c r="F357" s="16" t="s">
        <v>316</v>
      </c>
      <c r="G357" s="16" t="s">
        <v>298</v>
      </c>
      <c r="H357">
        <v>4</v>
      </c>
      <c r="I357" s="16">
        <f t="shared" si="41"/>
        <v>4</v>
      </c>
      <c r="J357" s="16">
        <f t="shared" si="42"/>
        <v>0</v>
      </c>
      <c r="K357" s="64">
        <f t="shared" si="43"/>
        <v>1</v>
      </c>
      <c r="L357" s="16"/>
      <c r="M357">
        <v>1</v>
      </c>
      <c r="N357">
        <v>0</v>
      </c>
      <c r="O357">
        <v>1</v>
      </c>
      <c r="P357">
        <v>2</v>
      </c>
      <c r="Q357">
        <v>0</v>
      </c>
      <c r="R357">
        <v>0</v>
      </c>
      <c r="S357">
        <v>0</v>
      </c>
      <c r="T357">
        <v>0</v>
      </c>
    </row>
    <row r="358" spans="1:20" x14ac:dyDescent="0.2">
      <c r="A358" s="47" t="s">
        <v>400</v>
      </c>
      <c r="B358" s="47" t="s">
        <v>494</v>
      </c>
      <c r="C358" s="47" t="s">
        <v>425</v>
      </c>
      <c r="D358" t="s">
        <v>154</v>
      </c>
      <c r="E358" s="16" t="s">
        <v>499</v>
      </c>
      <c r="F358" s="16" t="s">
        <v>316</v>
      </c>
      <c r="G358" s="16" t="s">
        <v>298</v>
      </c>
      <c r="H358">
        <v>40.5</v>
      </c>
      <c r="I358" s="16">
        <f t="shared" si="41"/>
        <v>35</v>
      </c>
      <c r="J358" s="16">
        <f t="shared" si="42"/>
        <v>5.5</v>
      </c>
      <c r="K358" s="64">
        <f t="shared" si="43"/>
        <v>0.86419753086419748</v>
      </c>
      <c r="L358" s="16"/>
      <c r="M358">
        <v>11</v>
      </c>
      <c r="N358">
        <v>4.5</v>
      </c>
      <c r="O358">
        <v>8</v>
      </c>
      <c r="P358">
        <v>11.5</v>
      </c>
      <c r="Q358">
        <v>3</v>
      </c>
      <c r="R358">
        <v>1</v>
      </c>
      <c r="S358">
        <v>1</v>
      </c>
      <c r="T358">
        <v>0.5</v>
      </c>
    </row>
    <row r="359" spans="1:20" x14ac:dyDescent="0.2">
      <c r="A359" s="47" t="s">
        <v>400</v>
      </c>
      <c r="B359" s="47" t="s">
        <v>494</v>
      </c>
      <c r="C359" s="47" t="s">
        <v>425</v>
      </c>
      <c r="D359" t="s">
        <v>122</v>
      </c>
      <c r="E359" s="16" t="s">
        <v>500</v>
      </c>
      <c r="F359" s="16" t="s">
        <v>316</v>
      </c>
      <c r="G359" s="16" t="s">
        <v>298</v>
      </c>
      <c r="H359">
        <v>22</v>
      </c>
      <c r="I359" s="16">
        <f t="shared" si="41"/>
        <v>22</v>
      </c>
      <c r="J359" s="16">
        <f t="shared" si="42"/>
        <v>0</v>
      </c>
      <c r="K359" s="64">
        <f t="shared" si="43"/>
        <v>1</v>
      </c>
      <c r="L359" s="16"/>
      <c r="M359">
        <v>13</v>
      </c>
      <c r="N359">
        <v>2</v>
      </c>
      <c r="O359">
        <v>3</v>
      </c>
      <c r="P359">
        <v>4</v>
      </c>
      <c r="Q359">
        <v>0</v>
      </c>
      <c r="R359">
        <v>0</v>
      </c>
      <c r="S359">
        <v>0</v>
      </c>
      <c r="T359">
        <v>0</v>
      </c>
    </row>
    <row r="360" spans="1:20" x14ac:dyDescent="0.2">
      <c r="A360" s="47" t="s">
        <v>400</v>
      </c>
      <c r="B360" s="47" t="s">
        <v>494</v>
      </c>
      <c r="C360" s="47" t="s">
        <v>425</v>
      </c>
      <c r="D360" t="s">
        <v>102</v>
      </c>
      <c r="E360" s="16" t="s">
        <v>501</v>
      </c>
      <c r="F360" s="16" t="s">
        <v>316</v>
      </c>
      <c r="G360" s="16" t="s">
        <v>298</v>
      </c>
      <c r="H360">
        <v>5.5</v>
      </c>
      <c r="I360" s="16">
        <f t="shared" si="41"/>
        <v>5.5</v>
      </c>
      <c r="J360" s="16">
        <f t="shared" si="42"/>
        <v>0</v>
      </c>
      <c r="K360" s="64">
        <f t="shared" si="43"/>
        <v>1</v>
      </c>
      <c r="L360" s="16"/>
      <c r="M360">
        <v>3.5</v>
      </c>
      <c r="N360">
        <v>0</v>
      </c>
      <c r="O360">
        <v>1</v>
      </c>
      <c r="P360">
        <v>1</v>
      </c>
      <c r="Q360">
        <v>0</v>
      </c>
      <c r="R360">
        <v>0</v>
      </c>
      <c r="S360">
        <v>0</v>
      </c>
      <c r="T360">
        <v>0</v>
      </c>
    </row>
    <row r="361" spans="1:20" x14ac:dyDescent="0.2">
      <c r="A361" s="47" t="s">
        <v>400</v>
      </c>
      <c r="B361" s="47" t="s">
        <v>494</v>
      </c>
      <c r="C361" s="47" t="s">
        <v>425</v>
      </c>
      <c r="D361" t="s">
        <v>125</v>
      </c>
      <c r="E361" s="16" t="s">
        <v>502</v>
      </c>
      <c r="F361" s="16" t="s">
        <v>316</v>
      </c>
      <c r="G361" s="16" t="s">
        <v>298</v>
      </c>
      <c r="H361">
        <v>11</v>
      </c>
      <c r="I361" s="16">
        <f t="shared" si="41"/>
        <v>9.5</v>
      </c>
      <c r="J361" s="16">
        <f t="shared" si="42"/>
        <v>1.5</v>
      </c>
      <c r="K361" s="64">
        <f t="shared" si="43"/>
        <v>0.86363636363636365</v>
      </c>
      <c r="L361" s="16"/>
      <c r="M361">
        <v>5</v>
      </c>
      <c r="N361">
        <v>1</v>
      </c>
      <c r="O361">
        <v>2</v>
      </c>
      <c r="P361">
        <v>1.5</v>
      </c>
      <c r="Q361">
        <v>0</v>
      </c>
      <c r="R361">
        <v>0.5</v>
      </c>
      <c r="S361">
        <v>0</v>
      </c>
      <c r="T361">
        <v>1</v>
      </c>
    </row>
    <row r="362" spans="1:20" x14ac:dyDescent="0.2">
      <c r="A362" s="47" t="s">
        <v>401</v>
      </c>
      <c r="B362" s="47" t="s">
        <v>494</v>
      </c>
      <c r="C362" s="47" t="s">
        <v>426</v>
      </c>
      <c r="D362" t="s">
        <v>107</v>
      </c>
      <c r="E362" s="16" t="s">
        <v>503</v>
      </c>
      <c r="F362" s="16" t="s">
        <v>316</v>
      </c>
      <c r="G362" s="16" t="s">
        <v>298</v>
      </c>
      <c r="H362">
        <v>14</v>
      </c>
      <c r="I362" s="16">
        <f t="shared" si="41"/>
        <v>12</v>
      </c>
      <c r="J362" s="16">
        <f t="shared" si="42"/>
        <v>2</v>
      </c>
      <c r="K362" s="64">
        <f t="shared" si="43"/>
        <v>0.8571428571428571</v>
      </c>
      <c r="L362" s="16"/>
      <c r="M362">
        <v>5</v>
      </c>
      <c r="N362">
        <v>0.5</v>
      </c>
      <c r="O362">
        <v>3.5</v>
      </c>
      <c r="P362">
        <v>3</v>
      </c>
      <c r="Q362">
        <v>0</v>
      </c>
      <c r="R362">
        <v>1.5</v>
      </c>
      <c r="S362">
        <v>0</v>
      </c>
      <c r="T362">
        <v>0.5</v>
      </c>
    </row>
    <row r="363" spans="1:20" x14ac:dyDescent="0.2">
      <c r="A363" s="47" t="s">
        <v>401</v>
      </c>
      <c r="B363" s="47" t="s">
        <v>494</v>
      </c>
      <c r="C363" s="47" t="s">
        <v>426</v>
      </c>
      <c r="D363" t="s">
        <v>108</v>
      </c>
      <c r="E363" s="16" t="s">
        <v>504</v>
      </c>
      <c r="F363" s="16" t="s">
        <v>316</v>
      </c>
      <c r="G363" s="16" t="s">
        <v>298</v>
      </c>
      <c r="H363">
        <v>30.5</v>
      </c>
      <c r="I363" s="16">
        <f t="shared" si="41"/>
        <v>28</v>
      </c>
      <c r="J363" s="16">
        <f t="shared" si="42"/>
        <v>2.5</v>
      </c>
      <c r="K363" s="64">
        <f t="shared" si="43"/>
        <v>0.91803278688524592</v>
      </c>
      <c r="L363" s="16"/>
      <c r="M363">
        <v>16.5</v>
      </c>
      <c r="N363">
        <v>7.5</v>
      </c>
      <c r="O363">
        <v>1</v>
      </c>
      <c r="P363">
        <v>3</v>
      </c>
      <c r="Q363">
        <v>1</v>
      </c>
      <c r="R363">
        <v>1</v>
      </c>
      <c r="S363">
        <v>0</v>
      </c>
      <c r="T363">
        <v>0.5</v>
      </c>
    </row>
    <row r="364" spans="1:20" x14ac:dyDescent="0.2">
      <c r="A364" s="47" t="s">
        <v>401</v>
      </c>
      <c r="B364" s="47" t="s">
        <v>494</v>
      </c>
      <c r="C364" s="47" t="s">
        <v>426</v>
      </c>
      <c r="D364" t="s">
        <v>175</v>
      </c>
      <c r="E364" s="16" t="s">
        <v>505</v>
      </c>
      <c r="F364" s="16" t="s">
        <v>316</v>
      </c>
      <c r="G364" s="16" t="s">
        <v>298</v>
      </c>
      <c r="H364">
        <v>5.5</v>
      </c>
      <c r="I364" s="16">
        <f t="shared" si="41"/>
        <v>4.5</v>
      </c>
      <c r="J364" s="16">
        <f t="shared" si="42"/>
        <v>1</v>
      </c>
      <c r="K364" s="64">
        <f t="shared" si="43"/>
        <v>0.81818181818181823</v>
      </c>
      <c r="L364" s="16"/>
      <c r="M364">
        <v>1.5</v>
      </c>
      <c r="N364">
        <v>1</v>
      </c>
      <c r="O364">
        <v>0</v>
      </c>
      <c r="P364">
        <v>2</v>
      </c>
      <c r="Q364">
        <v>0</v>
      </c>
      <c r="R364">
        <v>0.5</v>
      </c>
      <c r="S364">
        <v>0</v>
      </c>
      <c r="T364">
        <v>0.5</v>
      </c>
    </row>
    <row r="365" spans="1:20" x14ac:dyDescent="0.2">
      <c r="A365" s="47" t="s">
        <v>401</v>
      </c>
      <c r="B365" s="47" t="s">
        <v>494</v>
      </c>
      <c r="C365" s="47" t="s">
        <v>426</v>
      </c>
      <c r="D365" t="s">
        <v>81</v>
      </c>
      <c r="E365" s="16" t="s">
        <v>506</v>
      </c>
      <c r="F365" s="16" t="s">
        <v>316</v>
      </c>
      <c r="G365" s="16" t="s">
        <v>298</v>
      </c>
      <c r="H365">
        <v>4</v>
      </c>
      <c r="I365" s="16">
        <f t="shared" si="41"/>
        <v>4</v>
      </c>
      <c r="J365" s="16">
        <f t="shared" si="42"/>
        <v>0</v>
      </c>
      <c r="K365" s="64">
        <f t="shared" si="43"/>
        <v>1</v>
      </c>
      <c r="L365" s="16"/>
      <c r="M365">
        <v>0</v>
      </c>
      <c r="N365">
        <v>1</v>
      </c>
      <c r="O365">
        <v>0.5</v>
      </c>
      <c r="P365">
        <v>2.5</v>
      </c>
      <c r="Q365">
        <v>0</v>
      </c>
      <c r="R365">
        <v>0</v>
      </c>
      <c r="S365">
        <v>0</v>
      </c>
      <c r="T365">
        <v>0</v>
      </c>
    </row>
    <row r="366" spans="1:20" x14ac:dyDescent="0.2">
      <c r="A366" s="47" t="s">
        <v>401</v>
      </c>
      <c r="B366" s="47" t="s">
        <v>494</v>
      </c>
      <c r="C366" s="47" t="s">
        <v>426</v>
      </c>
      <c r="D366" t="s">
        <v>178</v>
      </c>
      <c r="E366" s="16" t="s">
        <v>507</v>
      </c>
      <c r="F366" s="16" t="s">
        <v>316</v>
      </c>
      <c r="G366" s="16" t="s">
        <v>298</v>
      </c>
      <c r="H366">
        <v>110.5</v>
      </c>
      <c r="I366" s="16">
        <f t="shared" si="41"/>
        <v>104</v>
      </c>
      <c r="J366" s="16">
        <f t="shared" si="42"/>
        <v>6.5</v>
      </c>
      <c r="K366" s="64">
        <f t="shared" si="43"/>
        <v>0.94117647058823528</v>
      </c>
      <c r="L366" s="16"/>
      <c r="M366">
        <v>62.5</v>
      </c>
      <c r="N366">
        <v>11</v>
      </c>
      <c r="O366">
        <v>16</v>
      </c>
      <c r="P366">
        <v>14.5</v>
      </c>
      <c r="Q366">
        <v>3</v>
      </c>
      <c r="R366">
        <v>1</v>
      </c>
      <c r="S366">
        <v>1.5</v>
      </c>
      <c r="T366">
        <v>1</v>
      </c>
    </row>
    <row r="367" spans="1:20" x14ac:dyDescent="0.2">
      <c r="A367" s="47" t="s">
        <v>402</v>
      </c>
      <c r="B367" s="47" t="s">
        <v>467</v>
      </c>
      <c r="C367" s="47" t="s">
        <v>427</v>
      </c>
      <c r="D367" t="s">
        <v>157</v>
      </c>
      <c r="E367" s="16" t="s">
        <v>508</v>
      </c>
      <c r="F367" s="16" t="s">
        <v>316</v>
      </c>
      <c r="G367" s="16" t="s">
        <v>298</v>
      </c>
      <c r="H367">
        <v>3</v>
      </c>
      <c r="I367" s="16">
        <f t="shared" si="41"/>
        <v>2</v>
      </c>
      <c r="J367" s="16">
        <f t="shared" si="42"/>
        <v>1</v>
      </c>
      <c r="K367" s="64">
        <f t="shared" si="43"/>
        <v>0.66666666666666663</v>
      </c>
      <c r="L367" s="16"/>
      <c r="M367">
        <v>1</v>
      </c>
      <c r="N367">
        <v>0.5</v>
      </c>
      <c r="O367">
        <v>0</v>
      </c>
      <c r="P367">
        <v>0.5</v>
      </c>
      <c r="Q367">
        <v>1</v>
      </c>
      <c r="R367">
        <v>0</v>
      </c>
      <c r="S367">
        <v>0</v>
      </c>
      <c r="T367">
        <v>0</v>
      </c>
    </row>
    <row r="368" spans="1:20" x14ac:dyDescent="0.2">
      <c r="A368" s="47" t="s">
        <v>402</v>
      </c>
      <c r="B368" s="47" t="s">
        <v>467</v>
      </c>
      <c r="C368" s="47" t="s">
        <v>427</v>
      </c>
      <c r="D368" t="s">
        <v>227</v>
      </c>
      <c r="E368" s="16" t="s">
        <v>509</v>
      </c>
      <c r="F368" s="16" t="s">
        <v>316</v>
      </c>
      <c r="G368" s="16" t="s">
        <v>298</v>
      </c>
      <c r="H368">
        <v>10.5</v>
      </c>
      <c r="I368" s="16">
        <f t="shared" si="41"/>
        <v>9.5</v>
      </c>
      <c r="J368" s="16">
        <f t="shared" si="42"/>
        <v>1</v>
      </c>
      <c r="K368" s="64">
        <f t="shared" si="43"/>
        <v>0.90476190476190477</v>
      </c>
      <c r="L368" s="16"/>
      <c r="M368">
        <v>9.5</v>
      </c>
      <c r="N368">
        <v>0</v>
      </c>
      <c r="O368">
        <v>0</v>
      </c>
      <c r="P368">
        <v>0</v>
      </c>
      <c r="Q368">
        <v>1</v>
      </c>
      <c r="R368">
        <v>0</v>
      </c>
      <c r="S368">
        <v>0</v>
      </c>
      <c r="T368">
        <v>0</v>
      </c>
    </row>
    <row r="369" spans="1:20" x14ac:dyDescent="0.2">
      <c r="A369" s="47" t="s">
        <v>402</v>
      </c>
      <c r="B369" s="47" t="s">
        <v>467</v>
      </c>
      <c r="C369" s="47" t="s">
        <v>427</v>
      </c>
      <c r="D369" t="s">
        <v>204</v>
      </c>
      <c r="E369" s="16" t="s">
        <v>510</v>
      </c>
      <c r="F369" s="16" t="s">
        <v>316</v>
      </c>
      <c r="G369" s="16" t="s">
        <v>298</v>
      </c>
      <c r="H369">
        <v>62.5</v>
      </c>
      <c r="I369" s="16">
        <f t="shared" si="41"/>
        <v>58.5</v>
      </c>
      <c r="J369" s="16">
        <f t="shared" si="42"/>
        <v>4</v>
      </c>
      <c r="K369" s="64">
        <f t="shared" si="43"/>
        <v>0.93600000000000005</v>
      </c>
      <c r="L369" s="16"/>
      <c r="M369">
        <v>32.5</v>
      </c>
      <c r="N369">
        <v>5.5</v>
      </c>
      <c r="O369">
        <v>6</v>
      </c>
      <c r="P369">
        <v>14.5</v>
      </c>
      <c r="Q369">
        <v>1.5</v>
      </c>
      <c r="R369">
        <v>2</v>
      </c>
      <c r="S369">
        <v>0</v>
      </c>
      <c r="T369">
        <v>0.5</v>
      </c>
    </row>
    <row r="370" spans="1:20" x14ac:dyDescent="0.2">
      <c r="A370" s="47" t="s">
        <v>402</v>
      </c>
      <c r="B370" s="47" t="s">
        <v>467</v>
      </c>
      <c r="C370" s="47" t="s">
        <v>427</v>
      </c>
      <c r="D370" t="s">
        <v>205</v>
      </c>
      <c r="E370" s="16" t="s">
        <v>511</v>
      </c>
      <c r="F370" s="16" t="s">
        <v>316</v>
      </c>
      <c r="G370" s="16" t="s">
        <v>298</v>
      </c>
      <c r="H370">
        <v>66</v>
      </c>
      <c r="I370" s="16">
        <f t="shared" si="41"/>
        <v>58</v>
      </c>
      <c r="J370" s="16">
        <f t="shared" si="42"/>
        <v>8</v>
      </c>
      <c r="K370" s="64">
        <f t="shared" si="43"/>
        <v>0.87878787878787878</v>
      </c>
      <c r="L370" s="16"/>
      <c r="M370">
        <v>36.5</v>
      </c>
      <c r="N370">
        <v>1.5</v>
      </c>
      <c r="O370">
        <v>6.5</v>
      </c>
      <c r="P370">
        <v>13.5</v>
      </c>
      <c r="Q370">
        <v>3.5</v>
      </c>
      <c r="R370">
        <v>2</v>
      </c>
      <c r="S370">
        <v>1</v>
      </c>
      <c r="T370">
        <v>1.5</v>
      </c>
    </row>
    <row r="371" spans="1:20" x14ac:dyDescent="0.2">
      <c r="A371" s="47" t="s">
        <v>402</v>
      </c>
      <c r="B371" s="47" t="s">
        <v>467</v>
      </c>
      <c r="C371" s="47" t="s">
        <v>427</v>
      </c>
      <c r="D371" t="s">
        <v>156</v>
      </c>
      <c r="E371" s="16" t="s">
        <v>512</v>
      </c>
      <c r="F371" s="16" t="s">
        <v>316</v>
      </c>
      <c r="G371" s="16" t="s">
        <v>298</v>
      </c>
      <c r="H371">
        <v>44.5</v>
      </c>
      <c r="I371" s="16">
        <f t="shared" si="41"/>
        <v>41.5</v>
      </c>
      <c r="J371" s="16">
        <f t="shared" si="42"/>
        <v>3</v>
      </c>
      <c r="K371" s="64">
        <f t="shared" si="43"/>
        <v>0.93258426966292129</v>
      </c>
      <c r="L371" s="16"/>
      <c r="M371">
        <v>28.5</v>
      </c>
      <c r="N371">
        <v>2.5</v>
      </c>
      <c r="O371">
        <v>1.5</v>
      </c>
      <c r="P371">
        <v>9</v>
      </c>
      <c r="Q371">
        <v>1</v>
      </c>
      <c r="R371">
        <v>1.5</v>
      </c>
      <c r="S371">
        <v>0</v>
      </c>
      <c r="T371">
        <v>0.5</v>
      </c>
    </row>
    <row r="372" spans="1:20" x14ac:dyDescent="0.2">
      <c r="A372" s="47" t="s">
        <v>402</v>
      </c>
      <c r="B372" s="47" t="s">
        <v>467</v>
      </c>
      <c r="C372" s="47" t="s">
        <v>427</v>
      </c>
      <c r="D372" t="s">
        <v>212</v>
      </c>
      <c r="E372" s="16" t="s">
        <v>513</v>
      </c>
      <c r="F372" s="16" t="s">
        <v>316</v>
      </c>
      <c r="G372" s="16" t="s">
        <v>298</v>
      </c>
      <c r="H372">
        <v>33.5</v>
      </c>
      <c r="I372" s="16">
        <f t="shared" ref="I372:I403" si="44">SUM(M372:P372)</f>
        <v>30</v>
      </c>
      <c r="J372" s="16">
        <f t="shared" ref="J372:J403" si="45">SUM(Q372:T372)</f>
        <v>3.5</v>
      </c>
      <c r="K372" s="64">
        <f t="shared" ref="K372:K403" si="46">I372/H372</f>
        <v>0.89552238805970152</v>
      </c>
      <c r="L372" s="16"/>
      <c r="M372">
        <v>18</v>
      </c>
      <c r="N372">
        <v>3.5</v>
      </c>
      <c r="O372">
        <v>4.5</v>
      </c>
      <c r="P372">
        <v>4</v>
      </c>
      <c r="Q372">
        <v>0.5</v>
      </c>
      <c r="R372">
        <v>0</v>
      </c>
      <c r="S372">
        <v>1</v>
      </c>
      <c r="T372">
        <v>2</v>
      </c>
    </row>
    <row r="373" spans="1:20" x14ac:dyDescent="0.2">
      <c r="A373" s="47" t="s">
        <v>402</v>
      </c>
      <c r="B373" s="47" t="s">
        <v>467</v>
      </c>
      <c r="C373" s="47" t="s">
        <v>427</v>
      </c>
      <c r="D373" t="s">
        <v>158</v>
      </c>
      <c r="E373" s="16" t="s">
        <v>514</v>
      </c>
      <c r="F373" s="16" t="s">
        <v>316</v>
      </c>
      <c r="G373" s="16" t="s">
        <v>298</v>
      </c>
      <c r="H373">
        <v>20.5</v>
      </c>
      <c r="I373" s="16">
        <f t="shared" si="44"/>
        <v>19.5</v>
      </c>
      <c r="J373" s="16">
        <f t="shared" si="45"/>
        <v>1</v>
      </c>
      <c r="K373" s="64">
        <f t="shared" si="46"/>
        <v>0.95121951219512191</v>
      </c>
      <c r="L373" s="16"/>
      <c r="M373">
        <v>7</v>
      </c>
      <c r="N373">
        <v>2</v>
      </c>
      <c r="O373">
        <v>2</v>
      </c>
      <c r="P373">
        <v>8.5</v>
      </c>
      <c r="Q373">
        <v>0.5</v>
      </c>
      <c r="R373">
        <v>0</v>
      </c>
      <c r="S373">
        <v>0</v>
      </c>
      <c r="T373">
        <v>0.5</v>
      </c>
    </row>
    <row r="374" spans="1:20" x14ac:dyDescent="0.2">
      <c r="A374" s="47" t="s">
        <v>402</v>
      </c>
      <c r="B374" s="47" t="s">
        <v>467</v>
      </c>
      <c r="C374" s="47" t="s">
        <v>427</v>
      </c>
      <c r="D374" t="s">
        <v>237</v>
      </c>
      <c r="E374" s="16" t="s">
        <v>612</v>
      </c>
      <c r="F374" s="16" t="s">
        <v>316</v>
      </c>
      <c r="G374" s="16" t="s">
        <v>298</v>
      </c>
      <c r="H374">
        <v>81.5</v>
      </c>
      <c r="I374" s="16">
        <f t="shared" si="44"/>
        <v>66</v>
      </c>
      <c r="J374" s="16">
        <f t="shared" si="45"/>
        <v>15.5</v>
      </c>
      <c r="K374" s="64">
        <f t="shared" si="46"/>
        <v>0.80981595092024539</v>
      </c>
      <c r="L374" s="16"/>
      <c r="M374">
        <v>20.5</v>
      </c>
      <c r="N374">
        <v>9</v>
      </c>
      <c r="O374">
        <v>10.5</v>
      </c>
      <c r="P374">
        <v>26</v>
      </c>
      <c r="Q374">
        <v>8</v>
      </c>
      <c r="R374">
        <v>4</v>
      </c>
      <c r="S374">
        <v>1.5</v>
      </c>
      <c r="T374">
        <v>2</v>
      </c>
    </row>
    <row r="375" spans="1:20" x14ac:dyDescent="0.2">
      <c r="A375" s="47" t="s">
        <v>402</v>
      </c>
      <c r="B375" s="47" t="s">
        <v>467</v>
      </c>
      <c r="C375" s="47" t="s">
        <v>427</v>
      </c>
      <c r="D375" t="s">
        <v>155</v>
      </c>
      <c r="E375" s="16" t="s">
        <v>515</v>
      </c>
      <c r="F375" s="16" t="s">
        <v>316</v>
      </c>
      <c r="G375" s="16" t="s">
        <v>298</v>
      </c>
      <c r="H375">
        <v>52.5</v>
      </c>
      <c r="I375" s="16">
        <f t="shared" si="44"/>
        <v>46</v>
      </c>
      <c r="J375" s="16">
        <f t="shared" si="45"/>
        <v>6.5</v>
      </c>
      <c r="K375" s="64">
        <f t="shared" si="46"/>
        <v>0.87619047619047619</v>
      </c>
      <c r="L375" s="16"/>
      <c r="M375">
        <v>18.5</v>
      </c>
      <c r="N375">
        <v>10.5</v>
      </c>
      <c r="O375">
        <v>5.5</v>
      </c>
      <c r="P375">
        <v>11.5</v>
      </c>
      <c r="Q375">
        <v>3.5</v>
      </c>
      <c r="R375">
        <v>1.5</v>
      </c>
      <c r="S375">
        <v>1</v>
      </c>
      <c r="T375">
        <v>0.5</v>
      </c>
    </row>
    <row r="376" spans="1:20" x14ac:dyDescent="0.2">
      <c r="A376" s="47" t="s">
        <v>402</v>
      </c>
      <c r="B376" s="47" t="s">
        <v>467</v>
      </c>
      <c r="C376" s="47" t="s">
        <v>427</v>
      </c>
      <c r="D376" t="s">
        <v>183</v>
      </c>
      <c r="E376" s="16" t="s">
        <v>516</v>
      </c>
      <c r="F376" s="16" t="s">
        <v>316</v>
      </c>
      <c r="G376" s="16" t="s">
        <v>298</v>
      </c>
      <c r="H376">
        <v>103.5</v>
      </c>
      <c r="I376" s="16">
        <f t="shared" si="44"/>
        <v>99.5</v>
      </c>
      <c r="J376" s="16">
        <f t="shared" si="45"/>
        <v>4</v>
      </c>
      <c r="K376" s="64">
        <f t="shared" si="46"/>
        <v>0.96135265700483097</v>
      </c>
      <c r="L376" s="16"/>
      <c r="M376">
        <v>64</v>
      </c>
      <c r="N376">
        <v>9</v>
      </c>
      <c r="O376">
        <v>10</v>
      </c>
      <c r="P376">
        <v>16.5</v>
      </c>
      <c r="Q376">
        <v>2.5</v>
      </c>
      <c r="R376">
        <v>0.5</v>
      </c>
      <c r="S376">
        <v>0.5</v>
      </c>
      <c r="T376">
        <v>0.5</v>
      </c>
    </row>
    <row r="377" spans="1:20" x14ac:dyDescent="0.2">
      <c r="A377" s="47" t="s">
        <v>403</v>
      </c>
      <c r="B377" s="47" t="s">
        <v>494</v>
      </c>
      <c r="C377" s="47" t="s">
        <v>428</v>
      </c>
      <c r="D377" t="s">
        <v>95</v>
      </c>
      <c r="E377" s="16" t="s">
        <v>517</v>
      </c>
      <c r="F377" s="16" t="s">
        <v>316</v>
      </c>
      <c r="G377" s="16" t="s">
        <v>298</v>
      </c>
      <c r="H377">
        <v>5.5</v>
      </c>
      <c r="I377" s="16">
        <f t="shared" si="44"/>
        <v>4.5</v>
      </c>
      <c r="J377" s="16">
        <f t="shared" si="45"/>
        <v>1</v>
      </c>
      <c r="K377" s="64">
        <f t="shared" si="46"/>
        <v>0.81818181818181823</v>
      </c>
      <c r="L377" s="16"/>
      <c r="M377">
        <v>1.5</v>
      </c>
      <c r="N377">
        <v>1</v>
      </c>
      <c r="O377">
        <v>0</v>
      </c>
      <c r="P377">
        <v>2</v>
      </c>
      <c r="Q377">
        <v>0</v>
      </c>
      <c r="R377">
        <v>0</v>
      </c>
      <c r="S377">
        <v>0</v>
      </c>
      <c r="T377">
        <v>1</v>
      </c>
    </row>
    <row r="378" spans="1:20" x14ac:dyDescent="0.2">
      <c r="A378" s="47" t="s">
        <v>403</v>
      </c>
      <c r="B378" s="47" t="s">
        <v>494</v>
      </c>
      <c r="C378" s="47" t="s">
        <v>428</v>
      </c>
      <c r="D378" t="s">
        <v>211</v>
      </c>
      <c r="E378" s="16" t="s">
        <v>518</v>
      </c>
      <c r="F378" s="16" t="s">
        <v>316</v>
      </c>
      <c r="G378" s="16" t="s">
        <v>298</v>
      </c>
      <c r="H378">
        <v>6.5</v>
      </c>
      <c r="I378" s="16">
        <f t="shared" si="44"/>
        <v>4.5</v>
      </c>
      <c r="J378" s="16">
        <f t="shared" si="45"/>
        <v>2</v>
      </c>
      <c r="K378" s="64">
        <f t="shared" si="46"/>
        <v>0.69230769230769229</v>
      </c>
      <c r="L378" s="16"/>
      <c r="M378">
        <v>2</v>
      </c>
      <c r="N378">
        <v>0.5</v>
      </c>
      <c r="O378">
        <v>0.5</v>
      </c>
      <c r="P378">
        <v>1.5</v>
      </c>
      <c r="Q378">
        <v>1</v>
      </c>
      <c r="R378">
        <v>1</v>
      </c>
      <c r="S378">
        <v>0</v>
      </c>
      <c r="T378">
        <v>0</v>
      </c>
    </row>
    <row r="379" spans="1:20" x14ac:dyDescent="0.2">
      <c r="A379" s="47" t="s">
        <v>403</v>
      </c>
      <c r="B379" s="47" t="s">
        <v>481</v>
      </c>
      <c r="C379" s="47" t="s">
        <v>428</v>
      </c>
      <c r="D379" t="s">
        <v>165</v>
      </c>
      <c r="E379" s="16" t="s">
        <v>519</v>
      </c>
      <c r="F379" s="16" t="s">
        <v>316</v>
      </c>
      <c r="G379" s="16" t="s">
        <v>298</v>
      </c>
      <c r="H379">
        <v>7</v>
      </c>
      <c r="I379" s="16">
        <f t="shared" si="44"/>
        <v>5.5</v>
      </c>
      <c r="J379" s="16">
        <f t="shared" si="45"/>
        <v>1.5</v>
      </c>
      <c r="K379" s="64">
        <f t="shared" si="46"/>
        <v>0.7857142857142857</v>
      </c>
      <c r="L379" s="16"/>
      <c r="M379">
        <v>2</v>
      </c>
      <c r="N379">
        <v>0</v>
      </c>
      <c r="O379">
        <v>0.5</v>
      </c>
      <c r="P379">
        <v>3</v>
      </c>
      <c r="Q379">
        <v>1.5</v>
      </c>
      <c r="R379">
        <v>0</v>
      </c>
      <c r="S379">
        <v>0</v>
      </c>
      <c r="T379">
        <v>0</v>
      </c>
    </row>
    <row r="380" spans="1:20" x14ac:dyDescent="0.2">
      <c r="A380" s="47" t="s">
        <v>403</v>
      </c>
      <c r="B380" s="47" t="s">
        <v>494</v>
      </c>
      <c r="C380" s="47" t="s">
        <v>428</v>
      </c>
      <c r="D380" t="s">
        <v>97</v>
      </c>
      <c r="E380" s="16" t="s">
        <v>520</v>
      </c>
      <c r="F380" s="16" t="s">
        <v>316</v>
      </c>
      <c r="G380" s="16" t="s">
        <v>298</v>
      </c>
      <c r="H380">
        <v>4.5</v>
      </c>
      <c r="I380" s="16">
        <f t="shared" si="44"/>
        <v>4</v>
      </c>
      <c r="J380" s="16">
        <f t="shared" si="45"/>
        <v>0.5</v>
      </c>
      <c r="K380" s="64">
        <f t="shared" si="46"/>
        <v>0.88888888888888884</v>
      </c>
      <c r="L380" s="16"/>
      <c r="M380">
        <v>3</v>
      </c>
      <c r="N380">
        <v>0</v>
      </c>
      <c r="O380">
        <v>0</v>
      </c>
      <c r="P380">
        <v>1</v>
      </c>
      <c r="Q380">
        <v>0</v>
      </c>
      <c r="R380">
        <v>0.5</v>
      </c>
      <c r="S380">
        <v>0</v>
      </c>
      <c r="T380">
        <v>0</v>
      </c>
    </row>
    <row r="381" spans="1:20" x14ac:dyDescent="0.2">
      <c r="A381" s="47" t="s">
        <v>403</v>
      </c>
      <c r="B381" s="47" t="s">
        <v>521</v>
      </c>
      <c r="C381" s="47" t="s">
        <v>428</v>
      </c>
      <c r="D381" t="s">
        <v>106</v>
      </c>
      <c r="E381" s="16" t="s">
        <v>522</v>
      </c>
      <c r="F381" s="16" t="s">
        <v>316</v>
      </c>
      <c r="G381" s="16" t="s">
        <v>298</v>
      </c>
      <c r="H381">
        <v>0.5</v>
      </c>
      <c r="I381" s="16">
        <f t="shared" si="44"/>
        <v>0.5</v>
      </c>
      <c r="J381" s="16">
        <f t="shared" si="45"/>
        <v>0</v>
      </c>
      <c r="K381" s="64">
        <f t="shared" si="46"/>
        <v>1</v>
      </c>
      <c r="L381" s="16"/>
      <c r="M381">
        <v>0</v>
      </c>
      <c r="N381">
        <v>0</v>
      </c>
      <c r="O381">
        <v>0</v>
      </c>
      <c r="P381">
        <v>0.5</v>
      </c>
      <c r="Q381">
        <v>0</v>
      </c>
      <c r="R381">
        <v>0</v>
      </c>
      <c r="S381">
        <v>0</v>
      </c>
      <c r="T381">
        <v>0</v>
      </c>
    </row>
    <row r="382" spans="1:20" x14ac:dyDescent="0.2">
      <c r="A382" s="47" t="s">
        <v>403</v>
      </c>
      <c r="B382" s="47" t="s">
        <v>481</v>
      </c>
      <c r="C382" s="47" t="s">
        <v>428</v>
      </c>
      <c r="D382" t="s">
        <v>166</v>
      </c>
      <c r="E382" s="16" t="s">
        <v>523</v>
      </c>
      <c r="F382" s="16" t="s">
        <v>316</v>
      </c>
      <c r="G382" s="16" t="s">
        <v>298</v>
      </c>
      <c r="H382">
        <v>15.5</v>
      </c>
      <c r="I382" s="16">
        <f t="shared" si="44"/>
        <v>15</v>
      </c>
      <c r="J382" s="16">
        <f t="shared" si="45"/>
        <v>0.5</v>
      </c>
      <c r="K382" s="64">
        <f t="shared" si="46"/>
        <v>0.967741935483871</v>
      </c>
      <c r="L382" s="16"/>
      <c r="M382">
        <v>8</v>
      </c>
      <c r="N382">
        <v>3</v>
      </c>
      <c r="O382">
        <v>1.5</v>
      </c>
      <c r="P382">
        <v>2.5</v>
      </c>
      <c r="Q382">
        <v>0.5</v>
      </c>
      <c r="R382">
        <v>0</v>
      </c>
      <c r="S382">
        <v>0</v>
      </c>
      <c r="T382">
        <v>0</v>
      </c>
    </row>
    <row r="383" spans="1:20" x14ac:dyDescent="0.2">
      <c r="A383" s="47" t="s">
        <v>403</v>
      </c>
      <c r="B383" s="47" t="s">
        <v>494</v>
      </c>
      <c r="C383" s="47" t="s">
        <v>428</v>
      </c>
      <c r="D383" t="s">
        <v>210</v>
      </c>
      <c r="E383" s="16" t="s">
        <v>524</v>
      </c>
      <c r="F383" s="16" t="s">
        <v>316</v>
      </c>
      <c r="G383" s="16" t="s">
        <v>298</v>
      </c>
      <c r="H383">
        <v>3.5</v>
      </c>
      <c r="I383" s="16">
        <f t="shared" si="44"/>
        <v>3</v>
      </c>
      <c r="J383" s="16">
        <f t="shared" si="45"/>
        <v>0.5</v>
      </c>
      <c r="K383" s="64">
        <f t="shared" si="46"/>
        <v>0.8571428571428571</v>
      </c>
      <c r="L383" s="16"/>
      <c r="M383">
        <v>0</v>
      </c>
      <c r="N383">
        <v>1</v>
      </c>
      <c r="O383">
        <v>0.5</v>
      </c>
      <c r="P383">
        <v>1.5</v>
      </c>
      <c r="Q383">
        <v>0.5</v>
      </c>
      <c r="R383">
        <v>0</v>
      </c>
      <c r="S383">
        <v>0</v>
      </c>
      <c r="T383">
        <v>0</v>
      </c>
    </row>
    <row r="384" spans="1:20" x14ac:dyDescent="0.2">
      <c r="A384" s="47" t="s">
        <v>404</v>
      </c>
      <c r="B384" s="47" t="s">
        <v>525</v>
      </c>
      <c r="C384" s="47" t="s">
        <v>429</v>
      </c>
      <c r="D384" t="s">
        <v>162</v>
      </c>
      <c r="E384" s="16" t="s">
        <v>526</v>
      </c>
      <c r="F384" s="16" t="s">
        <v>316</v>
      </c>
      <c r="G384" s="16" t="s">
        <v>298</v>
      </c>
      <c r="H384">
        <v>7</v>
      </c>
      <c r="I384" s="16">
        <f t="shared" si="44"/>
        <v>7</v>
      </c>
      <c r="J384" s="16">
        <f t="shared" si="45"/>
        <v>0</v>
      </c>
      <c r="K384" s="64">
        <f t="shared" si="46"/>
        <v>1</v>
      </c>
      <c r="L384" s="16"/>
      <c r="M384">
        <v>4</v>
      </c>
      <c r="N384">
        <v>0</v>
      </c>
      <c r="O384">
        <v>0</v>
      </c>
      <c r="P384">
        <v>3</v>
      </c>
      <c r="Q384">
        <v>0</v>
      </c>
      <c r="R384">
        <v>0</v>
      </c>
      <c r="S384">
        <v>0</v>
      </c>
      <c r="T384">
        <v>0</v>
      </c>
    </row>
    <row r="385" spans="1:20" x14ac:dyDescent="0.2">
      <c r="A385" s="47" t="s">
        <v>404</v>
      </c>
      <c r="B385" s="47" t="s">
        <v>525</v>
      </c>
      <c r="C385" s="47" t="s">
        <v>429</v>
      </c>
      <c r="D385" t="s">
        <v>201</v>
      </c>
      <c r="E385" s="16" t="s">
        <v>527</v>
      </c>
      <c r="F385" s="16" t="s">
        <v>316</v>
      </c>
      <c r="G385" s="16" t="s">
        <v>298</v>
      </c>
      <c r="H385">
        <v>39.5</v>
      </c>
      <c r="I385" s="16">
        <f t="shared" si="44"/>
        <v>34.5</v>
      </c>
      <c r="J385" s="16">
        <f t="shared" si="45"/>
        <v>5</v>
      </c>
      <c r="K385" s="64">
        <f t="shared" si="46"/>
        <v>0.87341772151898733</v>
      </c>
      <c r="L385" s="16"/>
      <c r="M385">
        <v>23.5</v>
      </c>
      <c r="N385">
        <v>1</v>
      </c>
      <c r="O385">
        <v>4</v>
      </c>
      <c r="P385">
        <v>6</v>
      </c>
      <c r="Q385">
        <v>1</v>
      </c>
      <c r="R385">
        <v>2</v>
      </c>
      <c r="S385">
        <v>0</v>
      </c>
      <c r="T385">
        <v>2</v>
      </c>
    </row>
    <row r="386" spans="1:20" x14ac:dyDescent="0.2">
      <c r="A386" s="47" t="s">
        <v>404</v>
      </c>
      <c r="B386" s="47" t="s">
        <v>525</v>
      </c>
      <c r="C386" s="47" t="s">
        <v>429</v>
      </c>
      <c r="D386" t="s">
        <v>209</v>
      </c>
      <c r="E386" s="16" t="s">
        <v>528</v>
      </c>
      <c r="F386" s="16" t="s">
        <v>316</v>
      </c>
      <c r="G386" s="16" t="s">
        <v>298</v>
      </c>
      <c r="H386">
        <v>36</v>
      </c>
      <c r="I386" s="16">
        <f t="shared" si="44"/>
        <v>32.5</v>
      </c>
      <c r="J386" s="16">
        <f t="shared" si="45"/>
        <v>3.5</v>
      </c>
      <c r="K386" s="64">
        <f t="shared" si="46"/>
        <v>0.90277777777777779</v>
      </c>
      <c r="L386" s="16"/>
      <c r="M386">
        <v>18.5</v>
      </c>
      <c r="N386">
        <v>2.5</v>
      </c>
      <c r="O386">
        <v>4.5</v>
      </c>
      <c r="P386">
        <v>7</v>
      </c>
      <c r="Q386">
        <v>0.5</v>
      </c>
      <c r="R386">
        <v>1</v>
      </c>
      <c r="S386">
        <v>1.5</v>
      </c>
      <c r="T386">
        <v>0.5</v>
      </c>
    </row>
    <row r="387" spans="1:20" x14ac:dyDescent="0.2">
      <c r="A387" s="47" t="s">
        <v>404</v>
      </c>
      <c r="B387" s="47" t="s">
        <v>525</v>
      </c>
      <c r="C387" s="47" t="s">
        <v>429</v>
      </c>
      <c r="D387" t="s">
        <v>170</v>
      </c>
      <c r="E387" s="16" t="s">
        <v>529</v>
      </c>
      <c r="F387" s="16" t="s">
        <v>316</v>
      </c>
      <c r="G387" s="16" t="s">
        <v>298</v>
      </c>
      <c r="H387">
        <v>20</v>
      </c>
      <c r="I387" s="16">
        <f t="shared" si="44"/>
        <v>18.5</v>
      </c>
      <c r="J387" s="16">
        <f t="shared" si="45"/>
        <v>1.5</v>
      </c>
      <c r="K387" s="64">
        <f t="shared" si="46"/>
        <v>0.92500000000000004</v>
      </c>
      <c r="L387" s="16"/>
      <c r="M387">
        <v>7</v>
      </c>
      <c r="N387">
        <v>5.5</v>
      </c>
      <c r="O387">
        <v>2.5</v>
      </c>
      <c r="P387">
        <v>3.5</v>
      </c>
      <c r="Q387">
        <v>0</v>
      </c>
      <c r="R387">
        <v>1</v>
      </c>
      <c r="S387">
        <v>0</v>
      </c>
      <c r="T387">
        <v>0.5</v>
      </c>
    </row>
    <row r="388" spans="1:20" x14ac:dyDescent="0.2">
      <c r="A388" s="47" t="s">
        <v>405</v>
      </c>
      <c r="B388" s="47" t="s">
        <v>467</v>
      </c>
      <c r="C388" s="47" t="s">
        <v>430</v>
      </c>
      <c r="D388" t="s">
        <v>221</v>
      </c>
      <c r="E388" s="16" t="s">
        <v>530</v>
      </c>
      <c r="F388" s="16" t="s">
        <v>316</v>
      </c>
      <c r="G388" s="16" t="s">
        <v>298</v>
      </c>
      <c r="H388">
        <v>93</v>
      </c>
      <c r="I388" s="16">
        <f t="shared" si="44"/>
        <v>85.5</v>
      </c>
      <c r="J388" s="16">
        <f t="shared" si="45"/>
        <v>7.5</v>
      </c>
      <c r="K388" s="64">
        <f t="shared" si="46"/>
        <v>0.91935483870967738</v>
      </c>
      <c r="L388" s="16"/>
      <c r="M388">
        <v>51</v>
      </c>
      <c r="N388">
        <v>9</v>
      </c>
      <c r="O388">
        <v>9</v>
      </c>
      <c r="P388">
        <v>16.5</v>
      </c>
      <c r="Q388">
        <v>3</v>
      </c>
      <c r="R388">
        <v>0.5</v>
      </c>
      <c r="S388">
        <v>2</v>
      </c>
      <c r="T388">
        <v>2</v>
      </c>
    </row>
    <row r="389" spans="1:20" x14ac:dyDescent="0.2">
      <c r="A389" s="47" t="s">
        <v>405</v>
      </c>
      <c r="B389" s="47" t="s">
        <v>467</v>
      </c>
      <c r="C389" s="47" t="s">
        <v>430</v>
      </c>
      <c r="D389" t="s">
        <v>225</v>
      </c>
      <c r="E389" s="16" t="s">
        <v>531</v>
      </c>
      <c r="F389" s="16" t="s">
        <v>316</v>
      </c>
      <c r="G389" s="16" t="s">
        <v>298</v>
      </c>
      <c r="H389">
        <v>101</v>
      </c>
      <c r="I389" s="16">
        <f t="shared" si="44"/>
        <v>92</v>
      </c>
      <c r="J389" s="16">
        <f t="shared" si="45"/>
        <v>9</v>
      </c>
      <c r="K389" s="64">
        <f t="shared" si="46"/>
        <v>0.91089108910891092</v>
      </c>
      <c r="L389" s="16"/>
      <c r="M389">
        <v>51.5</v>
      </c>
      <c r="N389">
        <v>15</v>
      </c>
      <c r="O389">
        <v>10.5</v>
      </c>
      <c r="P389">
        <v>15</v>
      </c>
      <c r="Q389">
        <v>1.5</v>
      </c>
      <c r="R389">
        <v>4</v>
      </c>
      <c r="S389">
        <v>1.5</v>
      </c>
      <c r="T389">
        <v>2</v>
      </c>
    </row>
    <row r="390" spans="1:20" x14ac:dyDescent="0.2">
      <c r="A390" s="47" t="s">
        <v>405</v>
      </c>
      <c r="B390" s="47" t="s">
        <v>467</v>
      </c>
      <c r="C390" s="47" t="s">
        <v>430</v>
      </c>
      <c r="D390" t="s">
        <v>222</v>
      </c>
      <c r="E390" s="16" t="s">
        <v>532</v>
      </c>
      <c r="F390" s="16" t="s">
        <v>316</v>
      </c>
      <c r="G390" s="16" t="s">
        <v>298</v>
      </c>
      <c r="H390">
        <v>183</v>
      </c>
      <c r="I390" s="16">
        <f t="shared" si="44"/>
        <v>158.5</v>
      </c>
      <c r="J390" s="16">
        <f t="shared" si="45"/>
        <v>24.5</v>
      </c>
      <c r="K390" s="64">
        <f t="shared" si="46"/>
        <v>0.86612021857923494</v>
      </c>
      <c r="L390" s="16"/>
      <c r="M390">
        <v>75.5</v>
      </c>
      <c r="N390">
        <v>24.5</v>
      </c>
      <c r="O390">
        <v>21</v>
      </c>
      <c r="P390">
        <v>37.5</v>
      </c>
      <c r="Q390">
        <v>7.5</v>
      </c>
      <c r="R390">
        <v>3.5</v>
      </c>
      <c r="S390">
        <v>4.5</v>
      </c>
      <c r="T390">
        <v>9</v>
      </c>
    </row>
    <row r="391" spans="1:20" x14ac:dyDescent="0.2">
      <c r="A391" s="47" t="s">
        <v>406</v>
      </c>
      <c r="B391" s="47" t="s">
        <v>481</v>
      </c>
      <c r="C391" s="47" t="s">
        <v>431</v>
      </c>
      <c r="D391" t="s">
        <v>207</v>
      </c>
      <c r="E391" s="16" t="s">
        <v>533</v>
      </c>
      <c r="F391" s="16" t="s">
        <v>316</v>
      </c>
      <c r="G391" s="16" t="s">
        <v>298</v>
      </c>
      <c r="H391">
        <v>3.5</v>
      </c>
      <c r="I391" s="16">
        <f t="shared" si="44"/>
        <v>3.5</v>
      </c>
      <c r="J391" s="16">
        <f t="shared" si="45"/>
        <v>0</v>
      </c>
      <c r="K391" s="64">
        <f t="shared" si="46"/>
        <v>1</v>
      </c>
      <c r="L391" s="16"/>
      <c r="M391">
        <v>1</v>
      </c>
      <c r="N391">
        <v>1.5</v>
      </c>
      <c r="O391">
        <v>0</v>
      </c>
      <c r="P391">
        <v>1</v>
      </c>
      <c r="Q391">
        <v>0</v>
      </c>
      <c r="R391">
        <v>0</v>
      </c>
      <c r="S391">
        <v>0</v>
      </c>
      <c r="T391">
        <v>0</v>
      </c>
    </row>
    <row r="392" spans="1:20" x14ac:dyDescent="0.2">
      <c r="A392" s="47" t="s">
        <v>406</v>
      </c>
      <c r="B392" s="47" t="s">
        <v>481</v>
      </c>
      <c r="C392" s="47" t="s">
        <v>431</v>
      </c>
      <c r="D392" t="s">
        <v>208</v>
      </c>
      <c r="E392" s="16" t="s">
        <v>534</v>
      </c>
      <c r="F392" s="16" t="s">
        <v>316</v>
      </c>
      <c r="G392" s="16" t="s">
        <v>298</v>
      </c>
      <c r="H392">
        <v>1.5</v>
      </c>
      <c r="I392" s="16">
        <f t="shared" si="44"/>
        <v>1</v>
      </c>
      <c r="J392" s="16">
        <f t="shared" si="45"/>
        <v>0.5</v>
      </c>
      <c r="K392" s="64">
        <f t="shared" si="46"/>
        <v>0.66666666666666663</v>
      </c>
      <c r="L392" s="16"/>
      <c r="M392">
        <v>0</v>
      </c>
      <c r="N392">
        <v>0.5</v>
      </c>
      <c r="O392">
        <v>0</v>
      </c>
      <c r="P392">
        <v>0.5</v>
      </c>
      <c r="Q392">
        <v>0</v>
      </c>
      <c r="R392">
        <v>0</v>
      </c>
      <c r="S392">
        <v>0.5</v>
      </c>
      <c r="T392">
        <v>0</v>
      </c>
    </row>
    <row r="393" spans="1:20" x14ac:dyDescent="0.2">
      <c r="A393" s="47" t="s">
        <v>407</v>
      </c>
      <c r="B393" s="47" t="s">
        <v>535</v>
      </c>
      <c r="C393" s="47" t="s">
        <v>432</v>
      </c>
      <c r="D393" t="s">
        <v>116</v>
      </c>
      <c r="E393" s="16" t="s">
        <v>536</v>
      </c>
      <c r="F393" s="16" t="s">
        <v>316</v>
      </c>
      <c r="G393" s="16" t="s">
        <v>298</v>
      </c>
      <c r="H393">
        <v>28</v>
      </c>
      <c r="I393" s="16">
        <f t="shared" si="44"/>
        <v>23.5</v>
      </c>
      <c r="J393" s="16">
        <f t="shared" si="45"/>
        <v>4.5</v>
      </c>
      <c r="K393" s="64">
        <f t="shared" si="46"/>
        <v>0.8392857142857143</v>
      </c>
      <c r="L393" s="16"/>
      <c r="M393">
        <v>6.5</v>
      </c>
      <c r="N393">
        <v>6</v>
      </c>
      <c r="O393">
        <v>2</v>
      </c>
      <c r="P393">
        <v>9</v>
      </c>
      <c r="Q393">
        <v>1</v>
      </c>
      <c r="R393">
        <v>1</v>
      </c>
      <c r="S393">
        <v>1</v>
      </c>
      <c r="T393">
        <v>1.5</v>
      </c>
    </row>
    <row r="394" spans="1:20" x14ac:dyDescent="0.2">
      <c r="A394" s="47" t="s">
        <v>407</v>
      </c>
      <c r="B394" s="47" t="s">
        <v>535</v>
      </c>
      <c r="C394" s="47" t="s">
        <v>432</v>
      </c>
      <c r="D394" t="s">
        <v>199</v>
      </c>
      <c r="E394" s="16" t="s">
        <v>537</v>
      </c>
      <c r="F394" s="16" t="s">
        <v>316</v>
      </c>
      <c r="G394" s="16" t="s">
        <v>298</v>
      </c>
      <c r="H394">
        <v>93</v>
      </c>
      <c r="I394" s="16">
        <f t="shared" si="44"/>
        <v>86.5</v>
      </c>
      <c r="J394" s="16">
        <f t="shared" si="45"/>
        <v>6.5</v>
      </c>
      <c r="K394" s="64">
        <f t="shared" si="46"/>
        <v>0.93010752688172038</v>
      </c>
      <c r="L394" s="16"/>
      <c r="M394">
        <v>62.5</v>
      </c>
      <c r="N394">
        <v>5.5</v>
      </c>
      <c r="O394">
        <v>12.5</v>
      </c>
      <c r="P394">
        <v>6</v>
      </c>
      <c r="Q394">
        <v>1.5</v>
      </c>
      <c r="R394">
        <v>2</v>
      </c>
      <c r="S394">
        <v>0.5</v>
      </c>
      <c r="T394">
        <v>2.5</v>
      </c>
    </row>
    <row r="395" spans="1:20" x14ac:dyDescent="0.2">
      <c r="A395" s="47" t="s">
        <v>407</v>
      </c>
      <c r="B395" s="47" t="s">
        <v>535</v>
      </c>
      <c r="C395" s="47" t="s">
        <v>432</v>
      </c>
      <c r="D395" t="s">
        <v>72</v>
      </c>
      <c r="E395" s="16" t="s">
        <v>538</v>
      </c>
      <c r="F395" s="16" t="s">
        <v>316</v>
      </c>
      <c r="G395" s="16" t="s">
        <v>298</v>
      </c>
      <c r="H395">
        <v>47</v>
      </c>
      <c r="I395" s="16">
        <f t="shared" si="44"/>
        <v>41.5</v>
      </c>
      <c r="J395" s="16">
        <f t="shared" si="45"/>
        <v>5.5</v>
      </c>
      <c r="K395" s="64">
        <f t="shared" si="46"/>
        <v>0.88297872340425532</v>
      </c>
      <c r="L395" s="16"/>
      <c r="M395">
        <v>21</v>
      </c>
      <c r="N395">
        <v>5</v>
      </c>
      <c r="O395">
        <v>6</v>
      </c>
      <c r="P395">
        <v>9.5</v>
      </c>
      <c r="Q395">
        <v>0.5</v>
      </c>
      <c r="R395">
        <v>2</v>
      </c>
      <c r="S395">
        <v>1</v>
      </c>
      <c r="T395">
        <v>2</v>
      </c>
    </row>
    <row r="396" spans="1:20" x14ac:dyDescent="0.2">
      <c r="A396" s="47" t="s">
        <v>407</v>
      </c>
      <c r="B396" s="47" t="s">
        <v>535</v>
      </c>
      <c r="C396" s="47" t="s">
        <v>432</v>
      </c>
      <c r="D396" t="s">
        <v>176</v>
      </c>
      <c r="E396" s="16" t="s">
        <v>539</v>
      </c>
      <c r="F396" s="16" t="s">
        <v>316</v>
      </c>
      <c r="G396" s="16" t="s">
        <v>298</v>
      </c>
      <c r="H396">
        <v>5</v>
      </c>
      <c r="I396" s="16">
        <f t="shared" si="44"/>
        <v>5</v>
      </c>
      <c r="J396" s="16">
        <f t="shared" si="45"/>
        <v>0</v>
      </c>
      <c r="K396" s="64">
        <f t="shared" si="46"/>
        <v>1</v>
      </c>
      <c r="L396" s="16"/>
      <c r="M396">
        <v>3</v>
      </c>
      <c r="N396">
        <v>1</v>
      </c>
      <c r="O396">
        <v>0</v>
      </c>
      <c r="P396">
        <v>1</v>
      </c>
      <c r="Q396">
        <v>0</v>
      </c>
      <c r="R396">
        <v>0</v>
      </c>
      <c r="S396">
        <v>0</v>
      </c>
      <c r="T396">
        <v>0</v>
      </c>
    </row>
    <row r="397" spans="1:20" x14ac:dyDescent="0.2">
      <c r="A397" s="47" t="s">
        <v>407</v>
      </c>
      <c r="B397" s="47" t="s">
        <v>535</v>
      </c>
      <c r="C397" s="47" t="s">
        <v>432</v>
      </c>
      <c r="D397" t="s">
        <v>134</v>
      </c>
      <c r="E397" s="16" t="s">
        <v>540</v>
      </c>
      <c r="F397" s="16" t="s">
        <v>316</v>
      </c>
      <c r="G397" s="16" t="s">
        <v>298</v>
      </c>
      <c r="H397">
        <v>2</v>
      </c>
      <c r="I397" s="16">
        <f t="shared" si="44"/>
        <v>2</v>
      </c>
      <c r="J397" s="16">
        <f t="shared" si="45"/>
        <v>0</v>
      </c>
      <c r="K397" s="64">
        <f t="shared" si="46"/>
        <v>1</v>
      </c>
      <c r="L397" s="16"/>
      <c r="M397">
        <v>2</v>
      </c>
      <c r="N397">
        <v>0</v>
      </c>
      <c r="O397">
        <v>0</v>
      </c>
      <c r="P397">
        <v>0</v>
      </c>
      <c r="Q397">
        <v>0</v>
      </c>
      <c r="R397">
        <v>0</v>
      </c>
      <c r="S397">
        <v>0</v>
      </c>
      <c r="T397">
        <v>0</v>
      </c>
    </row>
    <row r="398" spans="1:20" x14ac:dyDescent="0.2">
      <c r="A398" s="47" t="s">
        <v>407</v>
      </c>
      <c r="B398" s="47" t="s">
        <v>535</v>
      </c>
      <c r="C398" s="47" t="s">
        <v>432</v>
      </c>
      <c r="D398" t="s">
        <v>96</v>
      </c>
      <c r="E398" s="16" t="s">
        <v>541</v>
      </c>
      <c r="F398" s="16" t="s">
        <v>316</v>
      </c>
      <c r="G398" s="16" t="s">
        <v>298</v>
      </c>
      <c r="H398">
        <v>73</v>
      </c>
      <c r="I398" s="16">
        <f t="shared" si="44"/>
        <v>69.5</v>
      </c>
      <c r="J398" s="16">
        <f t="shared" si="45"/>
        <v>3.5</v>
      </c>
      <c r="K398" s="64">
        <f t="shared" si="46"/>
        <v>0.95205479452054798</v>
      </c>
      <c r="L398" s="16"/>
      <c r="M398">
        <v>50</v>
      </c>
      <c r="N398">
        <v>2</v>
      </c>
      <c r="O398">
        <v>7.5</v>
      </c>
      <c r="P398">
        <v>10</v>
      </c>
      <c r="Q398">
        <v>3</v>
      </c>
      <c r="R398">
        <v>0</v>
      </c>
      <c r="S398">
        <v>0.5</v>
      </c>
      <c r="T398">
        <v>0</v>
      </c>
    </row>
    <row r="399" spans="1:20" x14ac:dyDescent="0.2">
      <c r="A399" s="47" t="s">
        <v>407</v>
      </c>
      <c r="B399" s="47" t="s">
        <v>535</v>
      </c>
      <c r="C399" s="47" t="s">
        <v>432</v>
      </c>
      <c r="D399" t="s">
        <v>200</v>
      </c>
      <c r="E399" s="16" t="s">
        <v>542</v>
      </c>
      <c r="F399" s="16" t="s">
        <v>316</v>
      </c>
      <c r="G399" s="16" t="s">
        <v>298</v>
      </c>
      <c r="H399">
        <v>12.5</v>
      </c>
      <c r="I399" s="16">
        <f t="shared" si="44"/>
        <v>10.5</v>
      </c>
      <c r="J399" s="16">
        <f t="shared" si="45"/>
        <v>2</v>
      </c>
      <c r="K399" s="64">
        <f t="shared" si="46"/>
        <v>0.84</v>
      </c>
      <c r="L399" s="16"/>
      <c r="M399">
        <v>6</v>
      </c>
      <c r="N399">
        <v>1</v>
      </c>
      <c r="O399">
        <v>0</v>
      </c>
      <c r="P399">
        <v>3.5</v>
      </c>
      <c r="Q399">
        <v>1</v>
      </c>
      <c r="R399">
        <v>0</v>
      </c>
      <c r="S399">
        <v>0</v>
      </c>
      <c r="T399">
        <v>1</v>
      </c>
    </row>
    <row r="400" spans="1:20" x14ac:dyDescent="0.2">
      <c r="A400" s="47" t="s">
        <v>407</v>
      </c>
      <c r="B400" s="47" t="s">
        <v>535</v>
      </c>
      <c r="C400" s="47" t="s">
        <v>432</v>
      </c>
      <c r="D400" t="s">
        <v>132</v>
      </c>
      <c r="E400" s="16" t="s">
        <v>543</v>
      </c>
      <c r="F400" s="16" t="s">
        <v>316</v>
      </c>
      <c r="G400" s="16" t="s">
        <v>298</v>
      </c>
      <c r="H400">
        <v>30</v>
      </c>
      <c r="I400" s="16">
        <f t="shared" si="44"/>
        <v>26</v>
      </c>
      <c r="J400" s="16">
        <f t="shared" si="45"/>
        <v>4</v>
      </c>
      <c r="K400" s="64">
        <f t="shared" si="46"/>
        <v>0.8666666666666667</v>
      </c>
      <c r="L400" s="16"/>
      <c r="M400">
        <v>10.5</v>
      </c>
      <c r="N400">
        <v>5</v>
      </c>
      <c r="O400">
        <v>3.5</v>
      </c>
      <c r="P400">
        <v>7</v>
      </c>
      <c r="Q400">
        <v>1</v>
      </c>
      <c r="R400">
        <v>0.5</v>
      </c>
      <c r="S400">
        <v>1</v>
      </c>
      <c r="T400">
        <v>1.5</v>
      </c>
    </row>
    <row r="401" spans="1:20" x14ac:dyDescent="0.2">
      <c r="A401" s="47" t="s">
        <v>407</v>
      </c>
      <c r="B401" s="47" t="s">
        <v>535</v>
      </c>
      <c r="C401" s="47" t="s">
        <v>432</v>
      </c>
      <c r="D401" t="s">
        <v>179</v>
      </c>
      <c r="E401" s="16" t="s">
        <v>544</v>
      </c>
      <c r="F401" s="16" t="s">
        <v>316</v>
      </c>
      <c r="G401" s="16" t="s">
        <v>298</v>
      </c>
      <c r="H401">
        <v>62</v>
      </c>
      <c r="I401" s="16">
        <f t="shared" si="44"/>
        <v>58</v>
      </c>
      <c r="J401" s="16">
        <f t="shared" si="45"/>
        <v>4</v>
      </c>
      <c r="K401" s="64">
        <f t="shared" si="46"/>
        <v>0.93548387096774188</v>
      </c>
      <c r="L401" s="16"/>
      <c r="M401">
        <v>39</v>
      </c>
      <c r="N401">
        <v>4</v>
      </c>
      <c r="O401">
        <v>4</v>
      </c>
      <c r="P401">
        <v>11</v>
      </c>
      <c r="Q401">
        <v>1</v>
      </c>
      <c r="R401">
        <v>1</v>
      </c>
      <c r="S401">
        <v>0</v>
      </c>
      <c r="T401">
        <v>2</v>
      </c>
    </row>
    <row r="402" spans="1:20" x14ac:dyDescent="0.2">
      <c r="A402" s="47" t="s">
        <v>407</v>
      </c>
      <c r="B402" s="47" t="s">
        <v>535</v>
      </c>
      <c r="C402" s="47" t="s">
        <v>432</v>
      </c>
      <c r="D402" t="s">
        <v>228</v>
      </c>
      <c r="E402" s="16" t="s">
        <v>545</v>
      </c>
      <c r="F402" s="16" t="s">
        <v>316</v>
      </c>
      <c r="G402" s="16" t="s">
        <v>298</v>
      </c>
      <c r="H402">
        <v>74</v>
      </c>
      <c r="I402" s="16">
        <f t="shared" si="44"/>
        <v>70</v>
      </c>
      <c r="J402" s="16">
        <f t="shared" si="45"/>
        <v>4</v>
      </c>
      <c r="K402" s="64">
        <f t="shared" si="46"/>
        <v>0.94594594594594594</v>
      </c>
      <c r="L402" s="16"/>
      <c r="M402">
        <v>44</v>
      </c>
      <c r="N402">
        <v>6.5</v>
      </c>
      <c r="O402">
        <v>10</v>
      </c>
      <c r="P402">
        <v>9.5</v>
      </c>
      <c r="Q402">
        <v>1.5</v>
      </c>
      <c r="R402">
        <v>1</v>
      </c>
      <c r="S402">
        <v>0.5</v>
      </c>
      <c r="T402">
        <v>1</v>
      </c>
    </row>
    <row r="403" spans="1:20" x14ac:dyDescent="0.2">
      <c r="A403" s="47" t="s">
        <v>407</v>
      </c>
      <c r="B403" s="47" t="s">
        <v>535</v>
      </c>
      <c r="C403" s="47" t="s">
        <v>432</v>
      </c>
      <c r="D403" t="s">
        <v>143</v>
      </c>
      <c r="E403" s="16" t="s">
        <v>546</v>
      </c>
      <c r="F403" s="16" t="s">
        <v>316</v>
      </c>
      <c r="G403" s="16" t="s">
        <v>298</v>
      </c>
      <c r="H403">
        <v>6.5</v>
      </c>
      <c r="I403" s="16">
        <f t="shared" si="44"/>
        <v>6.5</v>
      </c>
      <c r="J403" s="16">
        <f t="shared" si="45"/>
        <v>0</v>
      </c>
      <c r="K403" s="64">
        <f t="shared" si="46"/>
        <v>1</v>
      </c>
      <c r="L403" s="16"/>
      <c r="M403">
        <v>4</v>
      </c>
      <c r="N403">
        <v>1</v>
      </c>
      <c r="O403">
        <v>0</v>
      </c>
      <c r="P403">
        <v>1.5</v>
      </c>
      <c r="Q403">
        <v>0</v>
      </c>
      <c r="R403">
        <v>0</v>
      </c>
      <c r="S403">
        <v>0</v>
      </c>
      <c r="T403">
        <v>0</v>
      </c>
    </row>
    <row r="404" spans="1:20" x14ac:dyDescent="0.2">
      <c r="A404" s="47" t="s">
        <v>407</v>
      </c>
      <c r="B404" s="47" t="s">
        <v>535</v>
      </c>
      <c r="C404" s="47" t="s">
        <v>432</v>
      </c>
      <c r="D404" t="s">
        <v>86</v>
      </c>
      <c r="E404" s="16" t="s">
        <v>547</v>
      </c>
      <c r="F404" s="16" t="s">
        <v>316</v>
      </c>
      <c r="G404" s="16" t="s">
        <v>298</v>
      </c>
      <c r="H404">
        <v>4.5</v>
      </c>
      <c r="I404" s="16">
        <f t="shared" ref="I404:I435" si="47">SUM(M404:P404)</f>
        <v>3.5</v>
      </c>
      <c r="J404" s="16">
        <f t="shared" ref="J404:J435" si="48">SUM(Q404:T404)</f>
        <v>1</v>
      </c>
      <c r="K404" s="64">
        <f t="shared" ref="K404:K435" si="49">I404/H404</f>
        <v>0.77777777777777779</v>
      </c>
      <c r="L404" s="16"/>
      <c r="M404">
        <v>1.5</v>
      </c>
      <c r="N404">
        <v>0</v>
      </c>
      <c r="O404">
        <v>1</v>
      </c>
      <c r="P404">
        <v>1</v>
      </c>
      <c r="Q404">
        <v>0</v>
      </c>
      <c r="R404">
        <v>1</v>
      </c>
      <c r="S404">
        <v>0</v>
      </c>
      <c r="T404">
        <v>0</v>
      </c>
    </row>
    <row r="405" spans="1:20" x14ac:dyDescent="0.2">
      <c r="A405" s="47" t="s">
        <v>407</v>
      </c>
      <c r="B405" s="47" t="s">
        <v>535</v>
      </c>
      <c r="C405" s="47" t="s">
        <v>432</v>
      </c>
      <c r="D405" t="s">
        <v>133</v>
      </c>
      <c r="E405" s="16" t="s">
        <v>548</v>
      </c>
      <c r="F405" s="16" t="s">
        <v>316</v>
      </c>
      <c r="G405" s="16" t="s">
        <v>298</v>
      </c>
      <c r="H405">
        <v>2</v>
      </c>
      <c r="I405" s="16">
        <f t="shared" si="47"/>
        <v>2</v>
      </c>
      <c r="J405" s="16">
        <f t="shared" si="48"/>
        <v>0</v>
      </c>
      <c r="K405" s="64">
        <f t="shared" si="49"/>
        <v>1</v>
      </c>
      <c r="L405" s="16"/>
      <c r="M405">
        <v>2</v>
      </c>
      <c r="N405">
        <v>0</v>
      </c>
      <c r="O405">
        <v>0</v>
      </c>
      <c r="P405">
        <v>0</v>
      </c>
      <c r="Q405">
        <v>0</v>
      </c>
      <c r="R405">
        <v>0</v>
      </c>
      <c r="S405">
        <v>0</v>
      </c>
      <c r="T405">
        <v>0</v>
      </c>
    </row>
    <row r="406" spans="1:20" x14ac:dyDescent="0.2">
      <c r="A406" s="47" t="s">
        <v>407</v>
      </c>
      <c r="B406" s="47" t="s">
        <v>535</v>
      </c>
      <c r="C406" s="47" t="s">
        <v>432</v>
      </c>
      <c r="D406" t="s">
        <v>84</v>
      </c>
      <c r="E406" s="16" t="s">
        <v>550</v>
      </c>
      <c r="F406" s="16" t="s">
        <v>316</v>
      </c>
      <c r="G406" s="16" t="s">
        <v>298</v>
      </c>
      <c r="H406">
        <v>58</v>
      </c>
      <c r="I406" s="16">
        <f t="shared" si="47"/>
        <v>56</v>
      </c>
      <c r="J406" s="16">
        <f t="shared" si="48"/>
        <v>2</v>
      </c>
      <c r="K406" s="64">
        <f t="shared" si="49"/>
        <v>0.96551724137931039</v>
      </c>
      <c r="L406" s="16"/>
      <c r="M406">
        <v>38</v>
      </c>
      <c r="N406">
        <v>4.5</v>
      </c>
      <c r="O406">
        <v>6.5</v>
      </c>
      <c r="P406">
        <v>7</v>
      </c>
      <c r="Q406">
        <v>0</v>
      </c>
      <c r="R406">
        <v>0.5</v>
      </c>
      <c r="S406">
        <v>1.5</v>
      </c>
      <c r="T406">
        <v>0</v>
      </c>
    </row>
    <row r="407" spans="1:20" x14ac:dyDescent="0.2">
      <c r="A407" s="47" t="s">
        <v>407</v>
      </c>
      <c r="B407" s="47" t="s">
        <v>535</v>
      </c>
      <c r="C407" s="47" t="s">
        <v>432</v>
      </c>
      <c r="D407" t="s">
        <v>197</v>
      </c>
      <c r="E407" s="16" t="s">
        <v>551</v>
      </c>
      <c r="F407" s="16" t="s">
        <v>316</v>
      </c>
      <c r="G407" s="16" t="s">
        <v>298</v>
      </c>
      <c r="H407">
        <v>29.5</v>
      </c>
      <c r="I407" s="16">
        <f t="shared" si="47"/>
        <v>29</v>
      </c>
      <c r="J407" s="16">
        <f t="shared" si="48"/>
        <v>0.5</v>
      </c>
      <c r="K407" s="64">
        <f t="shared" si="49"/>
        <v>0.98305084745762716</v>
      </c>
      <c r="L407" s="16"/>
      <c r="M407">
        <v>24</v>
      </c>
      <c r="N407">
        <v>1</v>
      </c>
      <c r="O407">
        <v>2.5</v>
      </c>
      <c r="P407">
        <v>1.5</v>
      </c>
      <c r="Q407">
        <v>0</v>
      </c>
      <c r="R407">
        <v>0</v>
      </c>
      <c r="S407">
        <v>0.5</v>
      </c>
      <c r="T407">
        <v>0</v>
      </c>
    </row>
    <row r="408" spans="1:20" x14ac:dyDescent="0.2">
      <c r="A408" s="47" t="s">
        <v>407</v>
      </c>
      <c r="B408" s="47" t="s">
        <v>535</v>
      </c>
      <c r="C408" s="47" t="s">
        <v>432</v>
      </c>
      <c r="D408" t="s">
        <v>187</v>
      </c>
      <c r="E408" s="16" t="s">
        <v>552</v>
      </c>
      <c r="F408" s="16" t="s">
        <v>316</v>
      </c>
      <c r="G408" s="16" t="s">
        <v>298</v>
      </c>
      <c r="H408">
        <v>5.5</v>
      </c>
      <c r="I408" s="16">
        <f t="shared" si="47"/>
        <v>3</v>
      </c>
      <c r="J408" s="16">
        <f t="shared" si="48"/>
        <v>2.5</v>
      </c>
      <c r="K408" s="64">
        <f t="shared" si="49"/>
        <v>0.54545454545454541</v>
      </c>
      <c r="L408" s="16"/>
      <c r="M408">
        <v>0.5</v>
      </c>
      <c r="N408">
        <v>0</v>
      </c>
      <c r="O408">
        <v>1</v>
      </c>
      <c r="P408">
        <v>1.5</v>
      </c>
      <c r="Q408">
        <v>0</v>
      </c>
      <c r="R408">
        <v>2.5</v>
      </c>
      <c r="S408">
        <v>0</v>
      </c>
      <c r="T408">
        <v>0</v>
      </c>
    </row>
    <row r="409" spans="1:20" x14ac:dyDescent="0.2">
      <c r="A409" s="47" t="s">
        <v>407</v>
      </c>
      <c r="B409" s="47" t="s">
        <v>535</v>
      </c>
      <c r="C409" s="47" t="s">
        <v>432</v>
      </c>
      <c r="D409" t="s">
        <v>82</v>
      </c>
      <c r="E409" s="16" t="s">
        <v>622</v>
      </c>
      <c r="F409" s="16" t="s">
        <v>316</v>
      </c>
      <c r="G409" s="16" t="s">
        <v>298</v>
      </c>
      <c r="H409">
        <v>12</v>
      </c>
      <c r="I409" s="16">
        <f t="shared" si="47"/>
        <v>10</v>
      </c>
      <c r="J409" s="16">
        <f t="shared" si="48"/>
        <v>2</v>
      </c>
      <c r="K409" s="64">
        <f t="shared" si="49"/>
        <v>0.83333333333333337</v>
      </c>
      <c r="L409" s="16"/>
      <c r="M409">
        <v>4.5</v>
      </c>
      <c r="N409">
        <v>0</v>
      </c>
      <c r="O409">
        <v>2</v>
      </c>
      <c r="P409">
        <v>3.5</v>
      </c>
      <c r="Q409">
        <v>0</v>
      </c>
      <c r="R409">
        <v>0</v>
      </c>
      <c r="S409">
        <v>0.5</v>
      </c>
      <c r="T409">
        <v>1.5</v>
      </c>
    </row>
    <row r="410" spans="1:20" x14ac:dyDescent="0.2">
      <c r="A410" s="47" t="s">
        <v>407</v>
      </c>
      <c r="B410" s="47" t="s">
        <v>535</v>
      </c>
      <c r="C410" s="47" t="s">
        <v>432</v>
      </c>
      <c r="D410" t="s">
        <v>83</v>
      </c>
      <c r="E410" s="16" t="s">
        <v>553</v>
      </c>
      <c r="F410" s="16" t="s">
        <v>316</v>
      </c>
      <c r="G410" s="16" t="s">
        <v>298</v>
      </c>
      <c r="H410">
        <v>6</v>
      </c>
      <c r="I410" s="16">
        <f t="shared" si="47"/>
        <v>6</v>
      </c>
      <c r="J410" s="16">
        <f t="shared" si="48"/>
        <v>0</v>
      </c>
      <c r="K410" s="64">
        <f t="shared" si="49"/>
        <v>1</v>
      </c>
      <c r="L410" s="16"/>
      <c r="M410">
        <v>2</v>
      </c>
      <c r="N410">
        <v>0</v>
      </c>
      <c r="O410">
        <v>1</v>
      </c>
      <c r="P410">
        <v>3</v>
      </c>
      <c r="Q410">
        <v>0</v>
      </c>
      <c r="R410">
        <v>0</v>
      </c>
      <c r="S410">
        <v>0</v>
      </c>
      <c r="T410">
        <v>0</v>
      </c>
    </row>
    <row r="411" spans="1:20" x14ac:dyDescent="0.2">
      <c r="A411" s="47" t="s">
        <v>407</v>
      </c>
      <c r="B411" s="47" t="s">
        <v>535</v>
      </c>
      <c r="C411" s="47" t="s">
        <v>432</v>
      </c>
      <c r="D411" t="s">
        <v>135</v>
      </c>
      <c r="E411" s="16" t="s">
        <v>554</v>
      </c>
      <c r="F411" s="16" t="s">
        <v>316</v>
      </c>
      <c r="G411" s="16" t="s">
        <v>298</v>
      </c>
      <c r="H411">
        <v>1</v>
      </c>
      <c r="I411" s="16">
        <f t="shared" si="47"/>
        <v>1</v>
      </c>
      <c r="J411" s="16">
        <f t="shared" si="48"/>
        <v>0</v>
      </c>
      <c r="K411" s="64">
        <f t="shared" si="49"/>
        <v>1</v>
      </c>
      <c r="L411" s="16"/>
      <c r="M411">
        <v>0.5</v>
      </c>
      <c r="N411">
        <v>0.5</v>
      </c>
      <c r="O411">
        <v>0</v>
      </c>
      <c r="P411">
        <v>0</v>
      </c>
      <c r="Q411">
        <v>0</v>
      </c>
      <c r="R411">
        <v>0</v>
      </c>
      <c r="S411">
        <v>0</v>
      </c>
      <c r="T411">
        <v>0</v>
      </c>
    </row>
    <row r="412" spans="1:20" x14ac:dyDescent="0.2">
      <c r="A412" s="47" t="s">
        <v>407</v>
      </c>
      <c r="B412" s="47" t="s">
        <v>535</v>
      </c>
      <c r="C412" s="47" t="s">
        <v>432</v>
      </c>
      <c r="D412" t="s">
        <v>85</v>
      </c>
      <c r="E412" s="16" t="s">
        <v>555</v>
      </c>
      <c r="F412" s="16" t="s">
        <v>316</v>
      </c>
      <c r="G412" s="16" t="s">
        <v>298</v>
      </c>
      <c r="H412">
        <v>90.5</v>
      </c>
      <c r="I412" s="16">
        <f t="shared" si="47"/>
        <v>88.5</v>
      </c>
      <c r="J412" s="16">
        <f t="shared" si="48"/>
        <v>2</v>
      </c>
      <c r="K412" s="64">
        <f t="shared" si="49"/>
        <v>0.97790055248618779</v>
      </c>
      <c r="L412" s="16"/>
      <c r="M412">
        <v>66</v>
      </c>
      <c r="N412">
        <v>8.5</v>
      </c>
      <c r="O412">
        <v>6.5</v>
      </c>
      <c r="P412">
        <v>7.5</v>
      </c>
      <c r="Q412">
        <v>0.5</v>
      </c>
      <c r="R412">
        <v>1.5</v>
      </c>
      <c r="S412">
        <v>0</v>
      </c>
      <c r="T412">
        <v>0</v>
      </c>
    </row>
    <row r="413" spans="1:20" x14ac:dyDescent="0.2">
      <c r="A413" s="47" t="s">
        <v>407</v>
      </c>
      <c r="B413" s="47" t="s">
        <v>535</v>
      </c>
      <c r="C413" s="47" t="s">
        <v>432</v>
      </c>
      <c r="D413" t="s">
        <v>172</v>
      </c>
      <c r="E413" s="16" t="s">
        <v>556</v>
      </c>
      <c r="F413" s="16" t="s">
        <v>316</v>
      </c>
      <c r="G413" s="16" t="s">
        <v>298</v>
      </c>
      <c r="H413">
        <v>2</v>
      </c>
      <c r="I413" s="16">
        <f t="shared" si="47"/>
        <v>1.5</v>
      </c>
      <c r="J413" s="16">
        <f t="shared" si="48"/>
        <v>0.5</v>
      </c>
      <c r="K413" s="64">
        <f t="shared" si="49"/>
        <v>0.75</v>
      </c>
      <c r="L413" s="16"/>
      <c r="M413">
        <v>0</v>
      </c>
      <c r="N413">
        <v>0</v>
      </c>
      <c r="O413">
        <v>0</v>
      </c>
      <c r="P413">
        <v>1.5</v>
      </c>
      <c r="Q413">
        <v>0</v>
      </c>
      <c r="R413">
        <v>0</v>
      </c>
      <c r="S413">
        <v>0.5</v>
      </c>
      <c r="T413">
        <v>0</v>
      </c>
    </row>
    <row r="414" spans="1:20" x14ac:dyDescent="0.2">
      <c r="A414" s="47" t="s">
        <v>407</v>
      </c>
      <c r="B414" s="47" t="s">
        <v>535</v>
      </c>
      <c r="C414" s="47" t="s">
        <v>432</v>
      </c>
      <c r="D414" t="s">
        <v>147</v>
      </c>
      <c r="E414" s="16" t="s">
        <v>557</v>
      </c>
      <c r="F414" s="16" t="s">
        <v>316</v>
      </c>
      <c r="G414" s="16" t="s">
        <v>298</v>
      </c>
      <c r="H414">
        <v>10.5</v>
      </c>
      <c r="I414" s="16">
        <f t="shared" si="47"/>
        <v>8</v>
      </c>
      <c r="J414" s="16">
        <f t="shared" si="48"/>
        <v>2.5</v>
      </c>
      <c r="K414" s="64">
        <f t="shared" si="49"/>
        <v>0.76190476190476186</v>
      </c>
      <c r="L414" s="16"/>
      <c r="M414">
        <v>5</v>
      </c>
      <c r="N414">
        <v>0</v>
      </c>
      <c r="O414">
        <v>0</v>
      </c>
      <c r="P414">
        <v>3</v>
      </c>
      <c r="Q414">
        <v>1</v>
      </c>
      <c r="R414">
        <v>1</v>
      </c>
      <c r="S414">
        <v>0</v>
      </c>
      <c r="T414">
        <v>0.5</v>
      </c>
    </row>
    <row r="415" spans="1:20" x14ac:dyDescent="0.2">
      <c r="A415" s="47" t="s">
        <v>407</v>
      </c>
      <c r="B415" s="47" t="s">
        <v>535</v>
      </c>
      <c r="C415" s="47" t="s">
        <v>432</v>
      </c>
      <c r="D415" t="s">
        <v>186</v>
      </c>
      <c r="E415" s="16" t="s">
        <v>558</v>
      </c>
      <c r="F415" s="16" t="s">
        <v>316</v>
      </c>
      <c r="G415" s="16" t="s">
        <v>298</v>
      </c>
      <c r="H415">
        <v>21</v>
      </c>
      <c r="I415" s="16">
        <f t="shared" si="47"/>
        <v>15</v>
      </c>
      <c r="J415" s="16">
        <f t="shared" si="48"/>
        <v>6</v>
      </c>
      <c r="K415" s="64">
        <f t="shared" si="49"/>
        <v>0.7142857142857143</v>
      </c>
      <c r="L415" s="16"/>
      <c r="M415">
        <v>5</v>
      </c>
      <c r="N415">
        <v>0.5</v>
      </c>
      <c r="O415">
        <v>5</v>
      </c>
      <c r="P415">
        <v>4.5</v>
      </c>
      <c r="Q415">
        <v>1.5</v>
      </c>
      <c r="R415">
        <v>1.5</v>
      </c>
      <c r="S415">
        <v>1</v>
      </c>
      <c r="T415">
        <v>2</v>
      </c>
    </row>
    <row r="416" spans="1:20" x14ac:dyDescent="0.2">
      <c r="A416" s="47" t="s">
        <v>407</v>
      </c>
      <c r="B416" s="47" t="s">
        <v>535</v>
      </c>
      <c r="C416" s="47" t="s">
        <v>432</v>
      </c>
      <c r="D416" t="s">
        <v>120</v>
      </c>
      <c r="E416" s="16" t="s">
        <v>559</v>
      </c>
      <c r="F416" s="16" t="s">
        <v>316</v>
      </c>
      <c r="G416" s="16" t="s">
        <v>298</v>
      </c>
      <c r="H416">
        <v>6</v>
      </c>
      <c r="I416" s="16">
        <f t="shared" si="47"/>
        <v>6</v>
      </c>
      <c r="J416" s="16">
        <f t="shared" si="48"/>
        <v>0</v>
      </c>
      <c r="K416" s="64">
        <f t="shared" si="49"/>
        <v>1</v>
      </c>
      <c r="L416" s="16"/>
      <c r="M416">
        <v>5</v>
      </c>
      <c r="N416">
        <v>0.5</v>
      </c>
      <c r="O416">
        <v>0</v>
      </c>
      <c r="P416">
        <v>0.5</v>
      </c>
      <c r="Q416">
        <v>0</v>
      </c>
      <c r="R416">
        <v>0</v>
      </c>
      <c r="S416">
        <v>0</v>
      </c>
      <c r="T416">
        <v>0</v>
      </c>
    </row>
    <row r="417" spans="1:20" x14ac:dyDescent="0.2">
      <c r="A417" s="47" t="s">
        <v>408</v>
      </c>
      <c r="B417" s="47" t="s">
        <v>467</v>
      </c>
      <c r="C417" s="47" t="s">
        <v>433</v>
      </c>
      <c r="D417" t="s">
        <v>113</v>
      </c>
      <c r="E417" s="16" t="s">
        <v>560</v>
      </c>
      <c r="F417" s="16" t="s">
        <v>316</v>
      </c>
      <c r="G417" s="16" t="s">
        <v>298</v>
      </c>
      <c r="H417">
        <v>35.5</v>
      </c>
      <c r="I417" s="16">
        <f t="shared" si="47"/>
        <v>31.5</v>
      </c>
      <c r="J417" s="16">
        <f t="shared" si="48"/>
        <v>4</v>
      </c>
      <c r="K417" s="64">
        <f t="shared" si="49"/>
        <v>0.88732394366197187</v>
      </c>
      <c r="L417" s="16"/>
      <c r="M417">
        <v>12</v>
      </c>
      <c r="N417">
        <v>8.5</v>
      </c>
      <c r="O417">
        <v>7.5</v>
      </c>
      <c r="P417">
        <v>3.5</v>
      </c>
      <c r="Q417">
        <v>0</v>
      </c>
      <c r="R417">
        <v>1</v>
      </c>
      <c r="S417">
        <v>1</v>
      </c>
      <c r="T417">
        <v>2</v>
      </c>
    </row>
    <row r="418" spans="1:20" x14ac:dyDescent="0.2">
      <c r="A418" s="47" t="s">
        <v>408</v>
      </c>
      <c r="B418" s="47" t="s">
        <v>467</v>
      </c>
      <c r="C418" s="47" t="s">
        <v>433</v>
      </c>
      <c r="D418" t="s">
        <v>92</v>
      </c>
      <c r="E418" s="16" t="s">
        <v>561</v>
      </c>
      <c r="F418" s="16" t="s">
        <v>316</v>
      </c>
      <c r="G418" s="16" t="s">
        <v>298</v>
      </c>
      <c r="H418">
        <v>8.5</v>
      </c>
      <c r="I418" s="16">
        <f t="shared" si="47"/>
        <v>7.5</v>
      </c>
      <c r="J418" s="16">
        <f t="shared" si="48"/>
        <v>1</v>
      </c>
      <c r="K418" s="64">
        <f t="shared" si="49"/>
        <v>0.88235294117647056</v>
      </c>
      <c r="L418" s="16"/>
      <c r="M418">
        <v>3.5</v>
      </c>
      <c r="N418">
        <v>1.5</v>
      </c>
      <c r="O418">
        <v>2</v>
      </c>
      <c r="P418">
        <v>0.5</v>
      </c>
      <c r="Q418">
        <v>0.5</v>
      </c>
      <c r="R418">
        <v>0</v>
      </c>
      <c r="S418">
        <v>0</v>
      </c>
      <c r="T418">
        <v>0.5</v>
      </c>
    </row>
    <row r="419" spans="1:20" x14ac:dyDescent="0.2">
      <c r="A419" s="47" t="s">
        <v>408</v>
      </c>
      <c r="B419" s="47" t="s">
        <v>467</v>
      </c>
      <c r="C419" s="47" t="s">
        <v>433</v>
      </c>
      <c r="D419" t="s">
        <v>114</v>
      </c>
      <c r="E419" s="16" t="s">
        <v>562</v>
      </c>
      <c r="F419" s="16" t="s">
        <v>316</v>
      </c>
      <c r="G419" s="16" t="s">
        <v>298</v>
      </c>
      <c r="H419">
        <v>8</v>
      </c>
      <c r="I419" s="16">
        <f t="shared" si="47"/>
        <v>8</v>
      </c>
      <c r="J419" s="16">
        <f t="shared" si="48"/>
        <v>0</v>
      </c>
      <c r="K419" s="64">
        <f t="shared" si="49"/>
        <v>1</v>
      </c>
      <c r="L419" s="16"/>
      <c r="M419">
        <v>1.5</v>
      </c>
      <c r="N419">
        <v>1</v>
      </c>
      <c r="O419">
        <v>4.5</v>
      </c>
      <c r="P419">
        <v>1</v>
      </c>
      <c r="Q419">
        <v>0</v>
      </c>
      <c r="R419">
        <v>0</v>
      </c>
      <c r="S419">
        <v>0</v>
      </c>
      <c r="T419">
        <v>0</v>
      </c>
    </row>
    <row r="420" spans="1:20" x14ac:dyDescent="0.2">
      <c r="A420" s="47" t="s">
        <v>408</v>
      </c>
      <c r="B420" s="47" t="s">
        <v>467</v>
      </c>
      <c r="C420" s="47" t="s">
        <v>433</v>
      </c>
      <c r="D420" t="s">
        <v>174</v>
      </c>
      <c r="E420" s="16" t="s">
        <v>563</v>
      </c>
      <c r="F420" s="16" t="s">
        <v>316</v>
      </c>
      <c r="G420" s="16" t="s">
        <v>298</v>
      </c>
      <c r="H420">
        <v>81</v>
      </c>
      <c r="I420" s="16">
        <f t="shared" si="47"/>
        <v>78.5</v>
      </c>
      <c r="J420" s="16">
        <f t="shared" si="48"/>
        <v>2.5</v>
      </c>
      <c r="K420" s="64">
        <f t="shared" si="49"/>
        <v>0.96913580246913578</v>
      </c>
      <c r="L420" s="16"/>
      <c r="M420">
        <v>61.5</v>
      </c>
      <c r="N420">
        <v>7</v>
      </c>
      <c r="O420">
        <v>4</v>
      </c>
      <c r="P420">
        <v>6</v>
      </c>
      <c r="Q420">
        <v>0.5</v>
      </c>
      <c r="R420">
        <v>1.5</v>
      </c>
      <c r="S420">
        <v>0.5</v>
      </c>
      <c r="T420">
        <v>0</v>
      </c>
    </row>
    <row r="421" spans="1:20" x14ac:dyDescent="0.2">
      <c r="A421" s="47" t="s">
        <v>408</v>
      </c>
      <c r="B421" s="47" t="s">
        <v>467</v>
      </c>
      <c r="C421" s="47" t="s">
        <v>433</v>
      </c>
      <c r="D421" t="s">
        <v>203</v>
      </c>
      <c r="E421" s="16" t="s">
        <v>564</v>
      </c>
      <c r="F421" s="16" t="s">
        <v>316</v>
      </c>
      <c r="G421" s="16" t="s">
        <v>298</v>
      </c>
      <c r="H421">
        <v>9.5</v>
      </c>
      <c r="I421" s="16">
        <f t="shared" si="47"/>
        <v>8.5</v>
      </c>
      <c r="J421" s="16">
        <f t="shared" si="48"/>
        <v>1</v>
      </c>
      <c r="K421" s="64">
        <f t="shared" si="49"/>
        <v>0.89473684210526316</v>
      </c>
      <c r="L421" s="16"/>
      <c r="M421">
        <v>5</v>
      </c>
      <c r="N421">
        <v>0.5</v>
      </c>
      <c r="O421">
        <v>1.5</v>
      </c>
      <c r="P421">
        <v>1.5</v>
      </c>
      <c r="Q421">
        <v>0.5</v>
      </c>
      <c r="R421">
        <v>0</v>
      </c>
      <c r="S421">
        <v>0</v>
      </c>
      <c r="T421">
        <v>0.5</v>
      </c>
    </row>
    <row r="422" spans="1:20" x14ac:dyDescent="0.2">
      <c r="A422" s="47" t="s">
        <v>408</v>
      </c>
      <c r="B422" s="47" t="s">
        <v>467</v>
      </c>
      <c r="C422" s="47" t="s">
        <v>433</v>
      </c>
      <c r="D422" t="s">
        <v>91</v>
      </c>
      <c r="E422" s="16" t="s">
        <v>565</v>
      </c>
      <c r="F422" s="16" t="s">
        <v>316</v>
      </c>
      <c r="G422" s="16" t="s">
        <v>298</v>
      </c>
      <c r="H422">
        <v>3.5</v>
      </c>
      <c r="I422" s="16">
        <f t="shared" si="47"/>
        <v>3.5</v>
      </c>
      <c r="J422" s="16">
        <f t="shared" si="48"/>
        <v>0</v>
      </c>
      <c r="K422" s="64">
        <f t="shared" si="49"/>
        <v>1</v>
      </c>
      <c r="L422" s="16"/>
      <c r="M422">
        <v>3</v>
      </c>
      <c r="N422">
        <v>0</v>
      </c>
      <c r="O422">
        <v>0</v>
      </c>
      <c r="P422">
        <v>0.5</v>
      </c>
      <c r="Q422">
        <v>0</v>
      </c>
      <c r="R422">
        <v>0</v>
      </c>
      <c r="S422">
        <v>0</v>
      </c>
      <c r="T422">
        <v>0</v>
      </c>
    </row>
    <row r="423" spans="1:20" x14ac:dyDescent="0.2">
      <c r="A423" s="47" t="s">
        <v>409</v>
      </c>
      <c r="B423" s="47" t="s">
        <v>567</v>
      </c>
      <c r="C423" s="47" t="s">
        <v>434</v>
      </c>
      <c r="D423" t="s">
        <v>99</v>
      </c>
      <c r="E423" s="16" t="s">
        <v>568</v>
      </c>
      <c r="F423" s="16" t="s">
        <v>316</v>
      </c>
      <c r="G423" s="16" t="s">
        <v>298</v>
      </c>
      <c r="H423">
        <v>2</v>
      </c>
      <c r="I423" s="16">
        <f t="shared" si="47"/>
        <v>2</v>
      </c>
      <c r="J423" s="16">
        <f t="shared" si="48"/>
        <v>0</v>
      </c>
      <c r="K423" s="64">
        <f t="shared" si="49"/>
        <v>1</v>
      </c>
      <c r="L423" s="16"/>
      <c r="M423">
        <v>2</v>
      </c>
      <c r="N423">
        <v>0</v>
      </c>
      <c r="O423">
        <v>0</v>
      </c>
      <c r="P423">
        <v>0</v>
      </c>
      <c r="Q423">
        <v>0</v>
      </c>
      <c r="R423">
        <v>0</v>
      </c>
      <c r="S423">
        <v>0</v>
      </c>
      <c r="T423">
        <v>0</v>
      </c>
    </row>
    <row r="424" spans="1:20" x14ac:dyDescent="0.2">
      <c r="A424" s="47" t="s">
        <v>409</v>
      </c>
      <c r="B424" s="47" t="s">
        <v>567</v>
      </c>
      <c r="C424" s="47" t="s">
        <v>434</v>
      </c>
      <c r="D424" t="s">
        <v>206</v>
      </c>
      <c r="E424" s="16" t="s">
        <v>569</v>
      </c>
      <c r="F424" s="16" t="s">
        <v>316</v>
      </c>
      <c r="G424" s="16" t="s">
        <v>298</v>
      </c>
      <c r="H424">
        <v>1.5</v>
      </c>
      <c r="I424" s="16">
        <f t="shared" si="47"/>
        <v>1.5</v>
      </c>
      <c r="J424" s="16">
        <f t="shared" si="48"/>
        <v>0</v>
      </c>
      <c r="K424" s="64">
        <f t="shared" si="49"/>
        <v>1</v>
      </c>
      <c r="L424" s="16"/>
      <c r="M424">
        <v>1</v>
      </c>
      <c r="N424">
        <v>0</v>
      </c>
      <c r="O424">
        <v>0</v>
      </c>
      <c r="P424">
        <v>0.5</v>
      </c>
      <c r="Q424">
        <v>0</v>
      </c>
      <c r="R424">
        <v>0</v>
      </c>
      <c r="S424">
        <v>0</v>
      </c>
      <c r="T424">
        <v>0</v>
      </c>
    </row>
    <row r="425" spans="1:20" x14ac:dyDescent="0.2">
      <c r="A425" s="47" t="s">
        <v>409</v>
      </c>
      <c r="B425" s="47" t="s">
        <v>567</v>
      </c>
      <c r="C425" s="47" t="s">
        <v>434</v>
      </c>
      <c r="D425" t="s">
        <v>140</v>
      </c>
      <c r="E425" s="16" t="s">
        <v>570</v>
      </c>
      <c r="F425" s="16" t="s">
        <v>316</v>
      </c>
      <c r="G425" s="16" t="s">
        <v>298</v>
      </c>
      <c r="H425">
        <v>2.5</v>
      </c>
      <c r="I425" s="16">
        <f t="shared" si="47"/>
        <v>1.5</v>
      </c>
      <c r="J425" s="16">
        <f t="shared" si="48"/>
        <v>1</v>
      </c>
      <c r="K425" s="64">
        <f t="shared" si="49"/>
        <v>0.6</v>
      </c>
      <c r="L425" s="16"/>
      <c r="M425">
        <v>1</v>
      </c>
      <c r="N425">
        <v>0</v>
      </c>
      <c r="O425">
        <v>0</v>
      </c>
      <c r="P425">
        <v>0.5</v>
      </c>
      <c r="Q425">
        <v>0</v>
      </c>
      <c r="R425">
        <v>0</v>
      </c>
      <c r="S425">
        <v>1</v>
      </c>
      <c r="T425">
        <v>0</v>
      </c>
    </row>
    <row r="426" spans="1:20" x14ac:dyDescent="0.2">
      <c r="A426" s="47" t="s">
        <v>409</v>
      </c>
      <c r="B426" s="47" t="s">
        <v>567</v>
      </c>
      <c r="C426" s="47" t="s">
        <v>434</v>
      </c>
      <c r="D426" t="s">
        <v>98</v>
      </c>
      <c r="E426" s="16" t="s">
        <v>571</v>
      </c>
      <c r="F426" s="16" t="s">
        <v>316</v>
      </c>
      <c r="G426" s="16" t="s">
        <v>298</v>
      </c>
      <c r="H426">
        <v>2</v>
      </c>
      <c r="I426" s="16">
        <f t="shared" si="47"/>
        <v>1</v>
      </c>
      <c r="J426" s="16">
        <f t="shared" si="48"/>
        <v>1</v>
      </c>
      <c r="K426" s="64">
        <f t="shared" si="49"/>
        <v>0.5</v>
      </c>
      <c r="L426" s="16"/>
      <c r="M426">
        <v>0</v>
      </c>
      <c r="N426">
        <v>0</v>
      </c>
      <c r="O426">
        <v>1</v>
      </c>
      <c r="P426">
        <v>0</v>
      </c>
      <c r="Q426">
        <v>1</v>
      </c>
      <c r="R426">
        <v>0</v>
      </c>
      <c r="S426">
        <v>0</v>
      </c>
      <c r="T426">
        <v>0</v>
      </c>
    </row>
    <row r="427" spans="1:20" x14ac:dyDescent="0.2">
      <c r="A427" s="47" t="s">
        <v>410</v>
      </c>
      <c r="B427" s="47" t="s">
        <v>441</v>
      </c>
      <c r="C427" s="47" t="s">
        <v>435</v>
      </c>
      <c r="D427" t="s">
        <v>139</v>
      </c>
      <c r="E427" s="16" t="s">
        <v>572</v>
      </c>
      <c r="F427" s="16" t="s">
        <v>316</v>
      </c>
      <c r="G427" s="16" t="s">
        <v>298</v>
      </c>
      <c r="H427">
        <v>3</v>
      </c>
      <c r="I427" s="16">
        <f t="shared" si="47"/>
        <v>2</v>
      </c>
      <c r="J427" s="16">
        <f t="shared" si="48"/>
        <v>1</v>
      </c>
      <c r="K427" s="64">
        <f t="shared" si="49"/>
        <v>0.66666666666666663</v>
      </c>
      <c r="L427" s="16"/>
      <c r="M427">
        <v>2</v>
      </c>
      <c r="N427">
        <v>0</v>
      </c>
      <c r="O427">
        <v>0</v>
      </c>
      <c r="P427">
        <v>0</v>
      </c>
      <c r="Q427">
        <v>0</v>
      </c>
      <c r="R427">
        <v>0</v>
      </c>
      <c r="S427">
        <v>1</v>
      </c>
      <c r="T427">
        <v>0</v>
      </c>
    </row>
    <row r="428" spans="1:20" x14ac:dyDescent="0.2">
      <c r="A428" s="47" t="s">
        <v>410</v>
      </c>
      <c r="B428" s="47" t="s">
        <v>441</v>
      </c>
      <c r="C428" s="47" t="s">
        <v>435</v>
      </c>
      <c r="D428" t="s">
        <v>137</v>
      </c>
      <c r="E428" s="16" t="s">
        <v>573</v>
      </c>
      <c r="F428" s="16" t="s">
        <v>316</v>
      </c>
      <c r="G428" s="16" t="s">
        <v>298</v>
      </c>
      <c r="H428">
        <v>81</v>
      </c>
      <c r="I428" s="16">
        <f t="shared" si="47"/>
        <v>80.5</v>
      </c>
      <c r="J428" s="16">
        <f t="shared" si="48"/>
        <v>0.5</v>
      </c>
      <c r="K428" s="64">
        <f t="shared" si="49"/>
        <v>0.99382716049382713</v>
      </c>
      <c r="L428" s="16"/>
      <c r="M428">
        <v>58</v>
      </c>
      <c r="N428">
        <v>8.5</v>
      </c>
      <c r="O428">
        <v>7</v>
      </c>
      <c r="P428">
        <v>7</v>
      </c>
      <c r="Q428">
        <v>0</v>
      </c>
      <c r="R428">
        <v>0</v>
      </c>
      <c r="S428">
        <v>0</v>
      </c>
      <c r="T428">
        <v>0.5</v>
      </c>
    </row>
    <row r="429" spans="1:20" x14ac:dyDescent="0.2">
      <c r="A429" s="47" t="s">
        <v>410</v>
      </c>
      <c r="B429" s="47" t="s">
        <v>441</v>
      </c>
      <c r="C429" s="47" t="s">
        <v>435</v>
      </c>
      <c r="D429" t="s">
        <v>226</v>
      </c>
      <c r="E429" s="16" t="s">
        <v>574</v>
      </c>
      <c r="F429" s="16" t="s">
        <v>316</v>
      </c>
      <c r="G429" s="16" t="s">
        <v>298</v>
      </c>
      <c r="H429">
        <v>152.5</v>
      </c>
      <c r="I429" s="16">
        <f t="shared" si="47"/>
        <v>142.5</v>
      </c>
      <c r="J429" s="16">
        <f t="shared" si="48"/>
        <v>10</v>
      </c>
      <c r="K429" s="64">
        <f t="shared" si="49"/>
        <v>0.93442622950819676</v>
      </c>
      <c r="L429" s="16"/>
      <c r="M429">
        <v>83</v>
      </c>
      <c r="N429">
        <v>14.5</v>
      </c>
      <c r="O429">
        <v>24</v>
      </c>
      <c r="P429">
        <v>21</v>
      </c>
      <c r="Q429">
        <v>2</v>
      </c>
      <c r="R429">
        <v>3</v>
      </c>
      <c r="S429">
        <v>1.5</v>
      </c>
      <c r="T429">
        <v>3.5</v>
      </c>
    </row>
    <row r="430" spans="1:20" x14ac:dyDescent="0.2">
      <c r="A430" s="47" t="s">
        <v>410</v>
      </c>
      <c r="B430" s="47" t="s">
        <v>441</v>
      </c>
      <c r="C430" s="47" t="s">
        <v>435</v>
      </c>
      <c r="D430" t="s">
        <v>148</v>
      </c>
      <c r="E430" s="16" t="s">
        <v>575</v>
      </c>
      <c r="F430" s="16" t="s">
        <v>316</v>
      </c>
      <c r="G430" s="16" t="s">
        <v>298</v>
      </c>
      <c r="H430">
        <v>1.5</v>
      </c>
      <c r="I430" s="16">
        <f t="shared" si="47"/>
        <v>1.5</v>
      </c>
      <c r="J430" s="16">
        <f t="shared" si="48"/>
        <v>0</v>
      </c>
      <c r="K430" s="64">
        <f t="shared" si="49"/>
        <v>1</v>
      </c>
      <c r="L430" s="16"/>
      <c r="M430">
        <v>1</v>
      </c>
      <c r="N430">
        <v>0</v>
      </c>
      <c r="O430">
        <v>0.5</v>
      </c>
      <c r="P430">
        <v>0</v>
      </c>
      <c r="Q430">
        <v>0</v>
      </c>
      <c r="R430">
        <v>0</v>
      </c>
      <c r="S430">
        <v>0</v>
      </c>
      <c r="T430">
        <v>0</v>
      </c>
    </row>
    <row r="431" spans="1:20" x14ac:dyDescent="0.2">
      <c r="A431" s="47" t="s">
        <v>410</v>
      </c>
      <c r="B431" s="47" t="s">
        <v>441</v>
      </c>
      <c r="C431" s="47" t="s">
        <v>435</v>
      </c>
      <c r="D431" t="s">
        <v>138</v>
      </c>
      <c r="E431" s="16" t="s">
        <v>576</v>
      </c>
      <c r="F431" s="16" t="s">
        <v>316</v>
      </c>
      <c r="G431" s="16" t="s">
        <v>298</v>
      </c>
      <c r="H431">
        <v>209</v>
      </c>
      <c r="I431" s="16">
        <f t="shared" si="47"/>
        <v>193</v>
      </c>
      <c r="J431" s="16">
        <f t="shared" si="48"/>
        <v>16</v>
      </c>
      <c r="K431" s="64">
        <f t="shared" si="49"/>
        <v>0.92344497607655507</v>
      </c>
      <c r="L431" s="16"/>
      <c r="M431">
        <v>118.5</v>
      </c>
      <c r="N431">
        <v>25</v>
      </c>
      <c r="O431">
        <v>23</v>
      </c>
      <c r="P431">
        <v>26.5</v>
      </c>
      <c r="Q431">
        <v>6.5</v>
      </c>
      <c r="R431">
        <v>3</v>
      </c>
      <c r="S431">
        <v>2.5</v>
      </c>
      <c r="T431">
        <v>4</v>
      </c>
    </row>
    <row r="432" spans="1:20" x14ac:dyDescent="0.2">
      <c r="A432" s="47" t="s">
        <v>411</v>
      </c>
      <c r="B432" s="47" t="s">
        <v>567</v>
      </c>
      <c r="C432" s="47" t="s">
        <v>436</v>
      </c>
      <c r="D432" t="s">
        <v>117</v>
      </c>
      <c r="E432" s="16" t="s">
        <v>577</v>
      </c>
      <c r="F432" s="16" t="s">
        <v>316</v>
      </c>
      <c r="G432" s="16" t="s">
        <v>298</v>
      </c>
      <c r="H432">
        <v>6</v>
      </c>
      <c r="I432" s="16">
        <f t="shared" si="47"/>
        <v>6</v>
      </c>
      <c r="J432" s="16">
        <f t="shared" si="48"/>
        <v>0</v>
      </c>
      <c r="K432" s="64">
        <f t="shared" si="49"/>
        <v>1</v>
      </c>
      <c r="L432" s="16"/>
      <c r="M432">
        <v>2.5</v>
      </c>
      <c r="N432">
        <v>1.5</v>
      </c>
      <c r="O432">
        <v>1</v>
      </c>
      <c r="P432">
        <v>1</v>
      </c>
      <c r="Q432">
        <v>0</v>
      </c>
      <c r="R432">
        <v>0</v>
      </c>
      <c r="S432">
        <v>0</v>
      </c>
      <c r="T432">
        <v>0</v>
      </c>
    </row>
    <row r="433" spans="1:20" x14ac:dyDescent="0.2">
      <c r="A433" s="47" t="s">
        <v>411</v>
      </c>
      <c r="B433" s="47" t="s">
        <v>567</v>
      </c>
      <c r="C433" s="47" t="s">
        <v>436</v>
      </c>
      <c r="D433" t="s">
        <v>168</v>
      </c>
      <c r="E433" s="16" t="s">
        <v>578</v>
      </c>
      <c r="F433" s="16" t="s">
        <v>316</v>
      </c>
      <c r="G433" s="16" t="s">
        <v>298</v>
      </c>
      <c r="H433">
        <v>51</v>
      </c>
      <c r="I433" s="16">
        <f t="shared" si="47"/>
        <v>49</v>
      </c>
      <c r="J433" s="16">
        <f t="shared" si="48"/>
        <v>2</v>
      </c>
      <c r="K433" s="64">
        <f t="shared" si="49"/>
        <v>0.96078431372549022</v>
      </c>
      <c r="L433" s="16"/>
      <c r="M433">
        <v>27</v>
      </c>
      <c r="N433">
        <v>6.5</v>
      </c>
      <c r="O433">
        <v>2</v>
      </c>
      <c r="P433">
        <v>13.5</v>
      </c>
      <c r="Q433">
        <v>0.5</v>
      </c>
      <c r="R433">
        <v>1.5</v>
      </c>
      <c r="S433">
        <v>0</v>
      </c>
      <c r="T433">
        <v>0</v>
      </c>
    </row>
    <row r="434" spans="1:20" x14ac:dyDescent="0.2">
      <c r="A434" s="47" t="s">
        <v>411</v>
      </c>
      <c r="B434" s="47" t="s">
        <v>567</v>
      </c>
      <c r="C434" s="47" t="s">
        <v>436</v>
      </c>
      <c r="D434" t="s">
        <v>129</v>
      </c>
      <c r="E434" s="16" t="s">
        <v>580</v>
      </c>
      <c r="F434" s="16" t="s">
        <v>316</v>
      </c>
      <c r="G434" s="16" t="s">
        <v>298</v>
      </c>
      <c r="H434">
        <v>151.5</v>
      </c>
      <c r="I434" s="16">
        <f t="shared" si="47"/>
        <v>138.5</v>
      </c>
      <c r="J434" s="16">
        <f t="shared" si="48"/>
        <v>13</v>
      </c>
      <c r="K434" s="64">
        <f t="shared" si="49"/>
        <v>0.91419141914191415</v>
      </c>
      <c r="L434" s="16"/>
      <c r="M434">
        <v>72.5</v>
      </c>
      <c r="N434">
        <v>11.5</v>
      </c>
      <c r="O434">
        <v>15.5</v>
      </c>
      <c r="P434">
        <v>39</v>
      </c>
      <c r="Q434">
        <v>3.5</v>
      </c>
      <c r="R434">
        <v>3.5</v>
      </c>
      <c r="S434">
        <v>2.5</v>
      </c>
      <c r="T434">
        <v>3.5</v>
      </c>
    </row>
    <row r="435" spans="1:20" x14ac:dyDescent="0.2">
      <c r="A435" s="47" t="s">
        <v>411</v>
      </c>
      <c r="B435" s="47" t="s">
        <v>567</v>
      </c>
      <c r="C435" s="47" t="s">
        <v>436</v>
      </c>
      <c r="D435" t="s">
        <v>118</v>
      </c>
      <c r="E435" s="16" t="s">
        <v>581</v>
      </c>
      <c r="F435" s="16" t="s">
        <v>316</v>
      </c>
      <c r="G435" s="16" t="s">
        <v>298</v>
      </c>
      <c r="H435">
        <v>127</v>
      </c>
      <c r="I435" s="16">
        <f t="shared" si="47"/>
        <v>123</v>
      </c>
      <c r="J435" s="16">
        <f t="shared" si="48"/>
        <v>4</v>
      </c>
      <c r="K435" s="64">
        <f t="shared" si="49"/>
        <v>0.96850393700787396</v>
      </c>
      <c r="L435" s="16"/>
      <c r="M435">
        <v>80</v>
      </c>
      <c r="N435">
        <v>10.5</v>
      </c>
      <c r="O435">
        <v>17</v>
      </c>
      <c r="P435">
        <v>15.5</v>
      </c>
      <c r="Q435">
        <v>0</v>
      </c>
      <c r="R435">
        <v>2</v>
      </c>
      <c r="S435">
        <v>0.5</v>
      </c>
      <c r="T435">
        <v>1.5</v>
      </c>
    </row>
    <row r="436" spans="1:20" x14ac:dyDescent="0.2">
      <c r="A436" s="47" t="s">
        <v>412</v>
      </c>
      <c r="B436" s="47" t="s">
        <v>525</v>
      </c>
      <c r="C436" s="47" t="s">
        <v>437</v>
      </c>
      <c r="D436" t="s">
        <v>193</v>
      </c>
      <c r="E436" s="16" t="s">
        <v>582</v>
      </c>
      <c r="F436" s="16" t="s">
        <v>316</v>
      </c>
      <c r="G436" s="16" t="s">
        <v>298</v>
      </c>
      <c r="H436">
        <v>4</v>
      </c>
      <c r="I436" s="16">
        <f t="shared" ref="I436:I465" si="50">SUM(M436:P436)</f>
        <v>4</v>
      </c>
      <c r="J436" s="16">
        <f t="shared" ref="J436:J465" si="51">SUM(Q436:T436)</f>
        <v>0</v>
      </c>
      <c r="K436" s="64">
        <f t="shared" ref="K436:K465" si="52">I436/H436</f>
        <v>1</v>
      </c>
      <c r="L436" s="16"/>
      <c r="M436">
        <v>3</v>
      </c>
      <c r="N436">
        <v>0</v>
      </c>
      <c r="O436">
        <v>1</v>
      </c>
      <c r="P436">
        <v>0</v>
      </c>
      <c r="Q436">
        <v>0</v>
      </c>
      <c r="R436">
        <v>0</v>
      </c>
      <c r="S436">
        <v>0</v>
      </c>
      <c r="T436">
        <v>0</v>
      </c>
    </row>
    <row r="437" spans="1:20" x14ac:dyDescent="0.2">
      <c r="A437" s="47" t="s">
        <v>412</v>
      </c>
      <c r="B437" s="47" t="s">
        <v>525</v>
      </c>
      <c r="C437" s="47" t="s">
        <v>437</v>
      </c>
      <c r="D437" t="s">
        <v>219</v>
      </c>
      <c r="E437" s="16" t="s">
        <v>583</v>
      </c>
      <c r="F437" s="16" t="s">
        <v>316</v>
      </c>
      <c r="G437" s="16" t="s">
        <v>298</v>
      </c>
      <c r="H437">
        <v>30</v>
      </c>
      <c r="I437" s="16">
        <f t="shared" si="50"/>
        <v>28.5</v>
      </c>
      <c r="J437" s="16">
        <f t="shared" si="51"/>
        <v>1.5</v>
      </c>
      <c r="K437" s="64">
        <f t="shared" si="52"/>
        <v>0.95</v>
      </c>
      <c r="L437" s="16"/>
      <c r="M437">
        <v>17</v>
      </c>
      <c r="N437">
        <v>3.5</v>
      </c>
      <c r="O437">
        <v>4</v>
      </c>
      <c r="P437">
        <v>4</v>
      </c>
      <c r="Q437">
        <v>1.5</v>
      </c>
      <c r="R437">
        <v>0</v>
      </c>
      <c r="S437">
        <v>0</v>
      </c>
      <c r="T437">
        <v>0</v>
      </c>
    </row>
    <row r="438" spans="1:20" x14ac:dyDescent="0.2">
      <c r="A438" s="47" t="s">
        <v>412</v>
      </c>
      <c r="B438" s="47" t="s">
        <v>525</v>
      </c>
      <c r="C438" s="47" t="s">
        <v>437</v>
      </c>
      <c r="D438" t="s">
        <v>217</v>
      </c>
      <c r="E438" s="16" t="s">
        <v>584</v>
      </c>
      <c r="F438" s="16" t="s">
        <v>316</v>
      </c>
      <c r="G438" s="16" t="s">
        <v>298</v>
      </c>
      <c r="H438">
        <v>6.5</v>
      </c>
      <c r="I438" s="16">
        <f t="shared" si="50"/>
        <v>5.5</v>
      </c>
      <c r="J438" s="16">
        <f t="shared" si="51"/>
        <v>1</v>
      </c>
      <c r="K438" s="64">
        <f t="shared" si="52"/>
        <v>0.84615384615384615</v>
      </c>
      <c r="L438" s="16"/>
      <c r="M438">
        <v>3.5</v>
      </c>
      <c r="N438">
        <v>0</v>
      </c>
      <c r="O438">
        <v>1</v>
      </c>
      <c r="P438">
        <v>1</v>
      </c>
      <c r="Q438">
        <v>0.5</v>
      </c>
      <c r="R438">
        <v>0</v>
      </c>
      <c r="S438">
        <v>0</v>
      </c>
      <c r="T438">
        <v>0.5</v>
      </c>
    </row>
    <row r="439" spans="1:20" x14ac:dyDescent="0.2">
      <c r="A439" s="47" t="s">
        <v>412</v>
      </c>
      <c r="B439" s="47" t="s">
        <v>525</v>
      </c>
      <c r="C439" s="47" t="s">
        <v>437</v>
      </c>
      <c r="D439" t="s">
        <v>109</v>
      </c>
      <c r="E439" s="16" t="s">
        <v>585</v>
      </c>
      <c r="F439" s="16" t="s">
        <v>316</v>
      </c>
      <c r="G439" s="16" t="s">
        <v>298</v>
      </c>
      <c r="H439">
        <v>9</v>
      </c>
      <c r="I439" s="16">
        <f t="shared" si="50"/>
        <v>7.5</v>
      </c>
      <c r="J439" s="16">
        <f t="shared" si="51"/>
        <v>1.5</v>
      </c>
      <c r="K439" s="64">
        <f t="shared" si="52"/>
        <v>0.83333333333333337</v>
      </c>
      <c r="L439" s="16"/>
      <c r="M439">
        <v>2</v>
      </c>
      <c r="N439">
        <v>1</v>
      </c>
      <c r="O439">
        <v>1.5</v>
      </c>
      <c r="P439">
        <v>3</v>
      </c>
      <c r="Q439">
        <v>1</v>
      </c>
      <c r="R439">
        <v>0</v>
      </c>
      <c r="S439">
        <v>0.5</v>
      </c>
      <c r="T439">
        <v>0</v>
      </c>
    </row>
    <row r="440" spans="1:20" x14ac:dyDescent="0.2">
      <c r="A440" s="47" t="s">
        <v>412</v>
      </c>
      <c r="B440" s="47" t="s">
        <v>525</v>
      </c>
      <c r="C440" s="47" t="s">
        <v>437</v>
      </c>
      <c r="D440" t="s">
        <v>171</v>
      </c>
      <c r="E440" s="16" t="s">
        <v>586</v>
      </c>
      <c r="F440" s="16" t="s">
        <v>316</v>
      </c>
      <c r="G440" s="16" t="s">
        <v>298</v>
      </c>
      <c r="H440">
        <v>9.5</v>
      </c>
      <c r="I440" s="16">
        <f t="shared" si="50"/>
        <v>9.5</v>
      </c>
      <c r="J440" s="16">
        <f t="shared" si="51"/>
        <v>0</v>
      </c>
      <c r="K440" s="64">
        <f t="shared" si="52"/>
        <v>1</v>
      </c>
      <c r="L440" s="16"/>
      <c r="M440">
        <v>6.5</v>
      </c>
      <c r="N440">
        <v>0</v>
      </c>
      <c r="O440">
        <v>2.5</v>
      </c>
      <c r="P440">
        <v>0.5</v>
      </c>
      <c r="Q440">
        <v>0</v>
      </c>
      <c r="R440">
        <v>0</v>
      </c>
      <c r="S440">
        <v>0</v>
      </c>
      <c r="T440">
        <v>0</v>
      </c>
    </row>
    <row r="441" spans="1:20" x14ac:dyDescent="0.2">
      <c r="A441" s="47" t="s">
        <v>412</v>
      </c>
      <c r="B441" s="47" t="s">
        <v>525</v>
      </c>
      <c r="C441" s="47" t="s">
        <v>437</v>
      </c>
      <c r="D441" t="s">
        <v>74</v>
      </c>
      <c r="E441" s="16" t="s">
        <v>587</v>
      </c>
      <c r="F441" s="16" t="s">
        <v>316</v>
      </c>
      <c r="G441" s="16" t="s">
        <v>298</v>
      </c>
      <c r="H441">
        <v>3</v>
      </c>
      <c r="I441" s="16">
        <f t="shared" si="50"/>
        <v>3</v>
      </c>
      <c r="J441" s="16">
        <f t="shared" si="51"/>
        <v>0</v>
      </c>
      <c r="K441" s="64">
        <f t="shared" si="52"/>
        <v>1</v>
      </c>
      <c r="L441" s="16"/>
      <c r="M441">
        <v>1</v>
      </c>
      <c r="N441">
        <v>0</v>
      </c>
      <c r="O441">
        <v>1</v>
      </c>
      <c r="P441">
        <v>1</v>
      </c>
      <c r="Q441">
        <v>0</v>
      </c>
      <c r="R441">
        <v>0</v>
      </c>
      <c r="S441">
        <v>0</v>
      </c>
      <c r="T441">
        <v>0</v>
      </c>
    </row>
    <row r="442" spans="1:20" x14ac:dyDescent="0.2">
      <c r="A442" s="47" t="s">
        <v>412</v>
      </c>
      <c r="B442" s="47" t="s">
        <v>525</v>
      </c>
      <c r="C442" s="47" t="s">
        <v>437</v>
      </c>
      <c r="D442" t="s">
        <v>194</v>
      </c>
      <c r="E442" s="16" t="s">
        <v>588</v>
      </c>
      <c r="F442" s="16" t="s">
        <v>316</v>
      </c>
      <c r="G442" s="16" t="s">
        <v>298</v>
      </c>
      <c r="H442">
        <v>10.5</v>
      </c>
      <c r="I442" s="16">
        <f t="shared" si="50"/>
        <v>10.5</v>
      </c>
      <c r="J442" s="16">
        <f t="shared" si="51"/>
        <v>0</v>
      </c>
      <c r="K442" s="64">
        <f t="shared" si="52"/>
        <v>1</v>
      </c>
      <c r="L442" s="16"/>
      <c r="M442">
        <v>5.5</v>
      </c>
      <c r="N442">
        <v>2</v>
      </c>
      <c r="O442">
        <v>2</v>
      </c>
      <c r="P442">
        <v>1</v>
      </c>
      <c r="Q442">
        <v>0</v>
      </c>
      <c r="R442">
        <v>0</v>
      </c>
      <c r="S442">
        <v>0</v>
      </c>
      <c r="T442">
        <v>0</v>
      </c>
    </row>
    <row r="443" spans="1:20" x14ac:dyDescent="0.2">
      <c r="A443" s="47" t="s">
        <v>412</v>
      </c>
      <c r="B443" s="47" t="s">
        <v>525</v>
      </c>
      <c r="C443" s="47" t="s">
        <v>437</v>
      </c>
      <c r="D443" t="s">
        <v>381</v>
      </c>
      <c r="E443" s="16" t="s">
        <v>618</v>
      </c>
      <c r="F443" s="16" t="s">
        <v>316</v>
      </c>
      <c r="G443" s="16" t="s">
        <v>298</v>
      </c>
      <c r="H443">
        <v>1.5</v>
      </c>
      <c r="I443" s="16">
        <f t="shared" si="50"/>
        <v>0.5</v>
      </c>
      <c r="J443" s="16">
        <f t="shared" si="51"/>
        <v>1</v>
      </c>
      <c r="K443" s="64">
        <f t="shared" si="52"/>
        <v>0.33333333333333331</v>
      </c>
      <c r="L443" s="16"/>
      <c r="M443">
        <v>0</v>
      </c>
      <c r="N443">
        <v>0</v>
      </c>
      <c r="O443">
        <v>0</v>
      </c>
      <c r="P443">
        <v>0.5</v>
      </c>
      <c r="Q443">
        <v>0.5</v>
      </c>
      <c r="R443">
        <v>0.5</v>
      </c>
      <c r="S443">
        <v>0</v>
      </c>
      <c r="T443">
        <v>0</v>
      </c>
    </row>
    <row r="444" spans="1:20" x14ac:dyDescent="0.2">
      <c r="A444" s="47" t="s">
        <v>412</v>
      </c>
      <c r="B444" s="47" t="s">
        <v>525</v>
      </c>
      <c r="C444" s="47" t="s">
        <v>437</v>
      </c>
      <c r="D444" t="s">
        <v>230</v>
      </c>
      <c r="E444" s="16" t="s">
        <v>589</v>
      </c>
      <c r="F444" s="16" t="s">
        <v>316</v>
      </c>
      <c r="G444" s="16" t="s">
        <v>298</v>
      </c>
      <c r="H444">
        <v>28.5</v>
      </c>
      <c r="I444" s="16">
        <f t="shared" si="50"/>
        <v>25</v>
      </c>
      <c r="J444" s="16">
        <f t="shared" si="51"/>
        <v>3.5</v>
      </c>
      <c r="K444" s="64">
        <f t="shared" si="52"/>
        <v>0.8771929824561403</v>
      </c>
      <c r="L444" s="16"/>
      <c r="M444">
        <v>13</v>
      </c>
      <c r="N444">
        <v>7</v>
      </c>
      <c r="O444">
        <v>1</v>
      </c>
      <c r="P444">
        <v>4</v>
      </c>
      <c r="Q444">
        <v>3</v>
      </c>
      <c r="R444">
        <v>0</v>
      </c>
      <c r="S444">
        <v>0</v>
      </c>
      <c r="T444">
        <v>0.5</v>
      </c>
    </row>
    <row r="445" spans="1:20" x14ac:dyDescent="0.2">
      <c r="A445" s="47" t="s">
        <v>413</v>
      </c>
      <c r="B445" s="47" t="s">
        <v>521</v>
      </c>
      <c r="C445" s="47" t="s">
        <v>438</v>
      </c>
      <c r="D445" t="s">
        <v>224</v>
      </c>
      <c r="E445" s="16" t="s">
        <v>590</v>
      </c>
      <c r="F445" s="16" t="s">
        <v>316</v>
      </c>
      <c r="G445" s="16" t="s">
        <v>298</v>
      </c>
      <c r="H445">
        <v>3</v>
      </c>
      <c r="I445" s="16">
        <f t="shared" si="50"/>
        <v>3</v>
      </c>
      <c r="J445" s="16">
        <f t="shared" si="51"/>
        <v>0</v>
      </c>
      <c r="K445" s="64">
        <f t="shared" si="52"/>
        <v>1</v>
      </c>
      <c r="L445" s="16"/>
      <c r="M445">
        <v>3</v>
      </c>
      <c r="N445">
        <v>0</v>
      </c>
      <c r="O445">
        <v>0</v>
      </c>
      <c r="P445">
        <v>0</v>
      </c>
      <c r="Q445">
        <v>0</v>
      </c>
      <c r="R445">
        <v>0</v>
      </c>
      <c r="S445">
        <v>0</v>
      </c>
      <c r="T445">
        <v>0</v>
      </c>
    </row>
    <row r="446" spans="1:20" x14ac:dyDescent="0.2">
      <c r="A446" s="47" t="s">
        <v>413</v>
      </c>
      <c r="B446" s="47" t="s">
        <v>521</v>
      </c>
      <c r="C446" s="47" t="s">
        <v>438</v>
      </c>
      <c r="D446" t="s">
        <v>192</v>
      </c>
      <c r="E446" s="16" t="s">
        <v>592</v>
      </c>
      <c r="F446" s="16" t="s">
        <v>316</v>
      </c>
      <c r="G446" s="16" t="s">
        <v>298</v>
      </c>
      <c r="H446">
        <v>1</v>
      </c>
      <c r="I446" s="16">
        <f t="shared" si="50"/>
        <v>0</v>
      </c>
      <c r="J446" s="16">
        <f t="shared" si="51"/>
        <v>1</v>
      </c>
      <c r="K446" s="64">
        <f t="shared" si="52"/>
        <v>0</v>
      </c>
      <c r="L446" s="16"/>
      <c r="M446">
        <v>0</v>
      </c>
      <c r="N446">
        <v>0</v>
      </c>
      <c r="O446">
        <v>0</v>
      </c>
      <c r="P446">
        <v>0</v>
      </c>
      <c r="Q446">
        <v>0</v>
      </c>
      <c r="R446">
        <v>1</v>
      </c>
      <c r="S446">
        <v>0</v>
      </c>
      <c r="T446">
        <v>0</v>
      </c>
    </row>
    <row r="447" spans="1:20" x14ac:dyDescent="0.2">
      <c r="A447" s="47" t="s">
        <v>413</v>
      </c>
      <c r="B447" s="47" t="s">
        <v>521</v>
      </c>
      <c r="C447" s="47" t="s">
        <v>438</v>
      </c>
      <c r="D447" t="s">
        <v>131</v>
      </c>
      <c r="E447" s="16" t="s">
        <v>593</v>
      </c>
      <c r="F447" s="16" t="s">
        <v>316</v>
      </c>
      <c r="G447" s="16" t="s">
        <v>298</v>
      </c>
      <c r="H447">
        <v>3.5</v>
      </c>
      <c r="I447" s="16">
        <f t="shared" si="50"/>
        <v>3.5</v>
      </c>
      <c r="J447" s="16">
        <f t="shared" si="51"/>
        <v>0</v>
      </c>
      <c r="K447" s="64">
        <f t="shared" si="52"/>
        <v>1</v>
      </c>
      <c r="L447" s="16"/>
      <c r="M447">
        <v>2</v>
      </c>
      <c r="N447">
        <v>0</v>
      </c>
      <c r="O447">
        <v>0</v>
      </c>
      <c r="P447">
        <v>1.5</v>
      </c>
      <c r="Q447">
        <v>0</v>
      </c>
      <c r="R447">
        <v>0</v>
      </c>
      <c r="S447">
        <v>0</v>
      </c>
      <c r="T447">
        <v>0</v>
      </c>
    </row>
    <row r="448" spans="1:20" x14ac:dyDescent="0.2">
      <c r="A448" s="47" t="s">
        <v>414</v>
      </c>
      <c r="B448" s="47" t="s">
        <v>521</v>
      </c>
      <c r="C448" s="47" t="s">
        <v>439</v>
      </c>
      <c r="D448" t="s">
        <v>161</v>
      </c>
      <c r="E448" s="16" t="s">
        <v>595</v>
      </c>
      <c r="F448" s="16" t="s">
        <v>316</v>
      </c>
      <c r="G448" s="16" t="s">
        <v>298</v>
      </c>
      <c r="H448">
        <v>23</v>
      </c>
      <c r="I448" s="16">
        <f t="shared" si="50"/>
        <v>22</v>
      </c>
      <c r="J448" s="16">
        <f t="shared" si="51"/>
        <v>1</v>
      </c>
      <c r="K448" s="64">
        <f t="shared" si="52"/>
        <v>0.95652173913043481</v>
      </c>
      <c r="L448" s="16"/>
      <c r="M448">
        <v>8</v>
      </c>
      <c r="N448">
        <v>3</v>
      </c>
      <c r="O448">
        <v>5</v>
      </c>
      <c r="P448">
        <v>6</v>
      </c>
      <c r="Q448">
        <v>0</v>
      </c>
      <c r="R448">
        <v>0</v>
      </c>
      <c r="S448">
        <v>0</v>
      </c>
      <c r="T448">
        <v>1</v>
      </c>
    </row>
    <row r="449" spans="1:20" x14ac:dyDescent="0.2">
      <c r="A449" s="47" t="s">
        <v>414</v>
      </c>
      <c r="B449" s="47" t="s">
        <v>447</v>
      </c>
      <c r="C449" s="47" t="s">
        <v>439</v>
      </c>
      <c r="D449" t="s">
        <v>104</v>
      </c>
      <c r="E449" s="16" t="s">
        <v>597</v>
      </c>
      <c r="F449" s="16" t="s">
        <v>316</v>
      </c>
      <c r="G449" s="16" t="s">
        <v>298</v>
      </c>
      <c r="H449">
        <v>20</v>
      </c>
      <c r="I449" s="16">
        <f t="shared" si="50"/>
        <v>19</v>
      </c>
      <c r="J449" s="16">
        <f t="shared" si="51"/>
        <v>1</v>
      </c>
      <c r="K449" s="64">
        <f t="shared" si="52"/>
        <v>0.95</v>
      </c>
      <c r="L449" s="16"/>
      <c r="M449">
        <v>14.5</v>
      </c>
      <c r="N449">
        <v>0.5</v>
      </c>
      <c r="O449">
        <v>1</v>
      </c>
      <c r="P449">
        <v>3</v>
      </c>
      <c r="Q449">
        <v>0</v>
      </c>
      <c r="R449">
        <v>1</v>
      </c>
      <c r="S449">
        <v>0</v>
      </c>
      <c r="T449">
        <v>0</v>
      </c>
    </row>
    <row r="450" spans="1:20" x14ac:dyDescent="0.2">
      <c r="A450" s="47" t="s">
        <v>414</v>
      </c>
      <c r="B450" s="47" t="s">
        <v>521</v>
      </c>
      <c r="C450" s="47" t="s">
        <v>439</v>
      </c>
      <c r="D450" t="s">
        <v>130</v>
      </c>
      <c r="E450" s="16" t="s">
        <v>598</v>
      </c>
      <c r="F450" s="16" t="s">
        <v>316</v>
      </c>
      <c r="G450" s="16" t="s">
        <v>298</v>
      </c>
      <c r="H450">
        <v>33</v>
      </c>
      <c r="I450" s="16">
        <f t="shared" si="50"/>
        <v>31</v>
      </c>
      <c r="J450" s="16">
        <f t="shared" si="51"/>
        <v>2</v>
      </c>
      <c r="K450" s="64">
        <f t="shared" si="52"/>
        <v>0.93939393939393945</v>
      </c>
      <c r="L450" s="16"/>
      <c r="M450">
        <v>12</v>
      </c>
      <c r="N450">
        <v>2</v>
      </c>
      <c r="O450">
        <v>7</v>
      </c>
      <c r="P450">
        <v>10</v>
      </c>
      <c r="Q450">
        <v>1</v>
      </c>
      <c r="R450">
        <v>0.5</v>
      </c>
      <c r="S450">
        <v>0.5</v>
      </c>
      <c r="T450">
        <v>0</v>
      </c>
    </row>
    <row r="451" spans="1:20" x14ac:dyDescent="0.2">
      <c r="A451" s="47" t="s">
        <v>414</v>
      </c>
      <c r="B451" s="47" t="s">
        <v>447</v>
      </c>
      <c r="C451" s="47" t="s">
        <v>439</v>
      </c>
      <c r="D451" t="s">
        <v>110</v>
      </c>
      <c r="E451" s="16" t="s">
        <v>599</v>
      </c>
      <c r="F451" s="16" t="s">
        <v>316</v>
      </c>
      <c r="G451" s="16" t="s">
        <v>298</v>
      </c>
      <c r="H451">
        <v>3</v>
      </c>
      <c r="I451" s="16">
        <f t="shared" si="50"/>
        <v>3</v>
      </c>
      <c r="J451" s="16">
        <f t="shared" si="51"/>
        <v>0</v>
      </c>
      <c r="K451" s="64">
        <f t="shared" si="52"/>
        <v>1</v>
      </c>
      <c r="L451" s="16"/>
      <c r="M451">
        <v>0.5</v>
      </c>
      <c r="N451">
        <v>0.5</v>
      </c>
      <c r="O451">
        <v>2</v>
      </c>
      <c r="P451">
        <v>0</v>
      </c>
      <c r="Q451">
        <v>0</v>
      </c>
      <c r="R451">
        <v>0</v>
      </c>
      <c r="S451">
        <v>0</v>
      </c>
      <c r="T451">
        <v>0</v>
      </c>
    </row>
    <row r="452" spans="1:20" x14ac:dyDescent="0.2">
      <c r="A452" s="47" t="s">
        <v>414</v>
      </c>
      <c r="B452" s="47" t="s">
        <v>521</v>
      </c>
      <c r="C452" s="47" t="s">
        <v>439</v>
      </c>
      <c r="D452" t="s">
        <v>128</v>
      </c>
      <c r="E452" s="16" t="s">
        <v>600</v>
      </c>
      <c r="F452" s="16" t="s">
        <v>316</v>
      </c>
      <c r="G452" s="16" t="s">
        <v>298</v>
      </c>
      <c r="H452">
        <v>39.5</v>
      </c>
      <c r="I452" s="16">
        <f t="shared" si="50"/>
        <v>38</v>
      </c>
      <c r="J452" s="16">
        <f t="shared" si="51"/>
        <v>1.5</v>
      </c>
      <c r="K452" s="64">
        <f t="shared" si="52"/>
        <v>0.96202531645569622</v>
      </c>
      <c r="L452" s="16"/>
      <c r="M452">
        <v>10</v>
      </c>
      <c r="N452">
        <v>10.5</v>
      </c>
      <c r="O452">
        <v>7.5</v>
      </c>
      <c r="P452">
        <v>10</v>
      </c>
      <c r="Q452">
        <v>0</v>
      </c>
      <c r="R452">
        <v>0.5</v>
      </c>
      <c r="S452">
        <v>0</v>
      </c>
      <c r="T452">
        <v>1</v>
      </c>
    </row>
    <row r="453" spans="1:20" x14ac:dyDescent="0.2">
      <c r="A453" s="47" t="s">
        <v>415</v>
      </c>
      <c r="B453" s="47" t="s">
        <v>567</v>
      </c>
      <c r="C453" s="47" t="s">
        <v>440</v>
      </c>
      <c r="D453" t="s">
        <v>100</v>
      </c>
      <c r="E453" s="16" t="s">
        <v>601</v>
      </c>
      <c r="F453" s="16" t="s">
        <v>316</v>
      </c>
      <c r="G453" s="16" t="s">
        <v>298</v>
      </c>
      <c r="H453">
        <v>10.5</v>
      </c>
      <c r="I453" s="16">
        <f t="shared" si="50"/>
        <v>7.5</v>
      </c>
      <c r="J453" s="16">
        <f t="shared" si="51"/>
        <v>3</v>
      </c>
      <c r="K453" s="64">
        <f t="shared" si="52"/>
        <v>0.7142857142857143</v>
      </c>
      <c r="L453" s="16"/>
      <c r="M453">
        <v>5</v>
      </c>
      <c r="N453">
        <v>0</v>
      </c>
      <c r="O453">
        <v>1</v>
      </c>
      <c r="P453">
        <v>1.5</v>
      </c>
      <c r="Q453">
        <v>0.5</v>
      </c>
      <c r="R453">
        <v>0</v>
      </c>
      <c r="S453">
        <v>0</v>
      </c>
      <c r="T453">
        <v>2.5</v>
      </c>
    </row>
    <row r="454" spans="1:20" x14ac:dyDescent="0.2">
      <c r="A454" s="47" t="s">
        <v>415</v>
      </c>
      <c r="B454" s="47" t="s">
        <v>567</v>
      </c>
      <c r="C454" s="47" t="s">
        <v>440</v>
      </c>
      <c r="D454" t="s">
        <v>80</v>
      </c>
      <c r="E454" s="16" t="s">
        <v>602</v>
      </c>
      <c r="F454" s="16" t="s">
        <v>316</v>
      </c>
      <c r="G454" s="16" t="s">
        <v>298</v>
      </c>
      <c r="H454">
        <v>14.5</v>
      </c>
      <c r="I454" s="16">
        <f t="shared" si="50"/>
        <v>12</v>
      </c>
      <c r="J454" s="16">
        <f t="shared" si="51"/>
        <v>2.5</v>
      </c>
      <c r="K454" s="64">
        <f t="shared" si="52"/>
        <v>0.82758620689655171</v>
      </c>
      <c r="L454" s="16"/>
      <c r="M454">
        <v>7</v>
      </c>
      <c r="N454">
        <v>0</v>
      </c>
      <c r="O454">
        <v>1</v>
      </c>
      <c r="P454">
        <v>4</v>
      </c>
      <c r="Q454">
        <v>1</v>
      </c>
      <c r="R454">
        <v>0</v>
      </c>
      <c r="S454">
        <v>1</v>
      </c>
      <c r="T454">
        <v>0.5</v>
      </c>
    </row>
    <row r="455" spans="1:20" x14ac:dyDescent="0.2">
      <c r="A455" s="47" t="s">
        <v>415</v>
      </c>
      <c r="B455" s="47" t="s">
        <v>567</v>
      </c>
      <c r="C455" s="47" t="s">
        <v>440</v>
      </c>
      <c r="D455" t="s">
        <v>215</v>
      </c>
      <c r="E455" s="16" t="s">
        <v>603</v>
      </c>
      <c r="F455" s="16" t="s">
        <v>316</v>
      </c>
      <c r="G455" s="16" t="s">
        <v>298</v>
      </c>
      <c r="H455">
        <v>7.5</v>
      </c>
      <c r="I455" s="16">
        <f t="shared" si="50"/>
        <v>7.5</v>
      </c>
      <c r="J455" s="16">
        <f t="shared" si="51"/>
        <v>0</v>
      </c>
      <c r="K455" s="64">
        <f t="shared" si="52"/>
        <v>1</v>
      </c>
      <c r="L455" s="16"/>
      <c r="M455">
        <v>2</v>
      </c>
      <c r="N455">
        <v>0</v>
      </c>
      <c r="O455">
        <v>2</v>
      </c>
      <c r="P455">
        <v>3.5</v>
      </c>
      <c r="Q455">
        <v>0</v>
      </c>
      <c r="R455">
        <v>0</v>
      </c>
      <c r="S455">
        <v>0</v>
      </c>
      <c r="T455">
        <v>0</v>
      </c>
    </row>
    <row r="456" spans="1:20" x14ac:dyDescent="0.2">
      <c r="A456" s="47" t="s">
        <v>415</v>
      </c>
      <c r="B456" s="47" t="s">
        <v>567</v>
      </c>
      <c r="C456" s="47" t="s">
        <v>440</v>
      </c>
      <c r="D456" t="s">
        <v>182</v>
      </c>
      <c r="E456" s="16" t="s">
        <v>604</v>
      </c>
      <c r="F456" s="16" t="s">
        <v>316</v>
      </c>
      <c r="G456" s="16" t="s">
        <v>298</v>
      </c>
      <c r="H456">
        <v>24.5</v>
      </c>
      <c r="I456" s="16">
        <f t="shared" si="50"/>
        <v>16.5</v>
      </c>
      <c r="J456" s="16">
        <f t="shared" si="51"/>
        <v>8</v>
      </c>
      <c r="K456" s="64">
        <f t="shared" si="52"/>
        <v>0.67346938775510201</v>
      </c>
      <c r="L456" s="16"/>
      <c r="M456">
        <v>3.5</v>
      </c>
      <c r="N456">
        <v>2</v>
      </c>
      <c r="O456">
        <v>3</v>
      </c>
      <c r="P456">
        <v>8</v>
      </c>
      <c r="Q456">
        <v>2</v>
      </c>
      <c r="R456">
        <v>1.5</v>
      </c>
      <c r="S456">
        <v>1.5</v>
      </c>
      <c r="T456">
        <v>3</v>
      </c>
    </row>
    <row r="457" spans="1:20" x14ac:dyDescent="0.2">
      <c r="A457" s="47" t="s">
        <v>415</v>
      </c>
      <c r="B457" s="47" t="s">
        <v>567</v>
      </c>
      <c r="C457" s="47" t="s">
        <v>440</v>
      </c>
      <c r="D457" t="s">
        <v>218</v>
      </c>
      <c r="E457" s="16" t="s">
        <v>605</v>
      </c>
      <c r="F457" s="16" t="s">
        <v>316</v>
      </c>
      <c r="G457" s="16" t="s">
        <v>298</v>
      </c>
      <c r="H457">
        <v>20.5</v>
      </c>
      <c r="I457" s="16">
        <f t="shared" si="50"/>
        <v>17.5</v>
      </c>
      <c r="J457" s="16">
        <f t="shared" si="51"/>
        <v>3</v>
      </c>
      <c r="K457" s="64">
        <f t="shared" si="52"/>
        <v>0.85365853658536583</v>
      </c>
      <c r="L457" s="16"/>
      <c r="M457">
        <v>10.5</v>
      </c>
      <c r="N457">
        <v>2</v>
      </c>
      <c r="O457">
        <v>2</v>
      </c>
      <c r="P457">
        <v>3</v>
      </c>
      <c r="Q457">
        <v>1</v>
      </c>
      <c r="R457">
        <v>0.5</v>
      </c>
      <c r="S457">
        <v>0</v>
      </c>
      <c r="T457">
        <v>1.5</v>
      </c>
    </row>
    <row r="458" spans="1:20" x14ac:dyDescent="0.2">
      <c r="A458" s="47" t="s">
        <v>384</v>
      </c>
      <c r="B458" s="47" t="s">
        <v>384</v>
      </c>
      <c r="C458" s="47" t="s">
        <v>383</v>
      </c>
      <c r="D458" t="s">
        <v>254</v>
      </c>
      <c r="E458" s="16" t="s">
        <v>619</v>
      </c>
      <c r="F458" s="16" t="s">
        <v>316</v>
      </c>
      <c r="G458" s="16" t="s">
        <v>298</v>
      </c>
      <c r="H458">
        <v>4</v>
      </c>
      <c r="I458" s="16">
        <f t="shared" si="50"/>
        <v>3.5</v>
      </c>
      <c r="J458" s="16">
        <f t="shared" si="51"/>
        <v>0.5</v>
      </c>
      <c r="K458" s="64">
        <f t="shared" si="52"/>
        <v>0.875</v>
      </c>
      <c r="L458" s="16"/>
      <c r="M458">
        <v>1.5</v>
      </c>
      <c r="N458">
        <v>0</v>
      </c>
      <c r="O458">
        <v>0.5</v>
      </c>
      <c r="P458">
        <v>1.5</v>
      </c>
      <c r="Q458">
        <v>0.5</v>
      </c>
      <c r="R458">
        <v>0</v>
      </c>
      <c r="S458">
        <v>0</v>
      </c>
      <c r="T458">
        <v>0</v>
      </c>
    </row>
    <row r="459" spans="1:20" x14ac:dyDescent="0.2">
      <c r="A459" s="47" t="s">
        <v>384</v>
      </c>
      <c r="B459" s="47" t="s">
        <v>384</v>
      </c>
      <c r="C459" s="47" t="s">
        <v>383</v>
      </c>
      <c r="D459" t="s">
        <v>64</v>
      </c>
      <c r="E459" s="16" t="s">
        <v>608</v>
      </c>
      <c r="F459" s="16" t="s">
        <v>316</v>
      </c>
      <c r="G459" s="16" t="s">
        <v>298</v>
      </c>
      <c r="H459">
        <v>0.5</v>
      </c>
      <c r="I459" s="16">
        <f t="shared" si="50"/>
        <v>0.5</v>
      </c>
      <c r="J459" s="16">
        <f t="shared" si="51"/>
        <v>0</v>
      </c>
      <c r="K459" s="64">
        <f t="shared" si="52"/>
        <v>1</v>
      </c>
      <c r="L459" s="16"/>
      <c r="M459">
        <v>0.5</v>
      </c>
      <c r="N459">
        <v>0</v>
      </c>
      <c r="O459">
        <v>0</v>
      </c>
      <c r="P459">
        <v>0</v>
      </c>
      <c r="Q459">
        <v>0</v>
      </c>
      <c r="R459">
        <v>0</v>
      </c>
      <c r="S459">
        <v>0</v>
      </c>
      <c r="T459">
        <v>0</v>
      </c>
    </row>
    <row r="460" spans="1:20" x14ac:dyDescent="0.2">
      <c r="A460" s="47" t="s">
        <v>384</v>
      </c>
      <c r="B460" s="47" t="s">
        <v>384</v>
      </c>
      <c r="C460" s="47" t="s">
        <v>383</v>
      </c>
      <c r="D460" t="s">
        <v>380</v>
      </c>
      <c r="E460" s="16" t="s">
        <v>620</v>
      </c>
      <c r="F460" s="16" t="s">
        <v>316</v>
      </c>
      <c r="G460" s="16" t="s">
        <v>298</v>
      </c>
      <c r="H460">
        <v>0.5</v>
      </c>
      <c r="I460" s="16">
        <f t="shared" si="50"/>
        <v>0.5</v>
      </c>
      <c r="J460" s="16">
        <f t="shared" si="51"/>
        <v>0</v>
      </c>
      <c r="K460" s="64">
        <f t="shared" si="52"/>
        <v>1</v>
      </c>
      <c r="L460" s="16"/>
      <c r="M460">
        <v>0</v>
      </c>
      <c r="N460">
        <v>0</v>
      </c>
      <c r="O460">
        <v>0</v>
      </c>
      <c r="P460">
        <v>0.5</v>
      </c>
      <c r="Q460">
        <v>0</v>
      </c>
      <c r="R460">
        <v>0</v>
      </c>
      <c r="S460">
        <v>0</v>
      </c>
      <c r="T460">
        <v>0</v>
      </c>
    </row>
    <row r="461" spans="1:20" x14ac:dyDescent="0.2">
      <c r="A461" s="47" t="s">
        <v>384</v>
      </c>
      <c r="B461" s="47" t="s">
        <v>384</v>
      </c>
      <c r="C461" s="47" t="s">
        <v>390</v>
      </c>
      <c r="D461" t="s">
        <v>255</v>
      </c>
      <c r="E461" s="16" t="s">
        <v>621</v>
      </c>
      <c r="F461" s="16" t="s">
        <v>316</v>
      </c>
      <c r="G461" s="16" t="s">
        <v>298</v>
      </c>
      <c r="H461">
        <v>2</v>
      </c>
      <c r="I461" s="16">
        <f t="shared" si="50"/>
        <v>2</v>
      </c>
      <c r="J461" s="16">
        <f t="shared" si="51"/>
        <v>0</v>
      </c>
      <c r="K461" s="64">
        <f t="shared" si="52"/>
        <v>1</v>
      </c>
      <c r="L461" s="16"/>
      <c r="M461">
        <v>0</v>
      </c>
      <c r="N461">
        <v>1</v>
      </c>
      <c r="O461">
        <v>1</v>
      </c>
      <c r="P461">
        <v>0</v>
      </c>
      <c r="Q461">
        <v>0</v>
      </c>
      <c r="R461">
        <v>0</v>
      </c>
      <c r="S461">
        <v>0</v>
      </c>
      <c r="T461">
        <v>0</v>
      </c>
    </row>
    <row r="462" spans="1:20" x14ac:dyDescent="0.2">
      <c r="A462" s="47" t="s">
        <v>384</v>
      </c>
      <c r="B462" s="47" t="s">
        <v>384</v>
      </c>
      <c r="C462" s="47" t="s">
        <v>384</v>
      </c>
      <c r="D462" t="s">
        <v>232</v>
      </c>
      <c r="E462" s="16" t="s">
        <v>382</v>
      </c>
      <c r="F462" s="16" t="s">
        <v>316</v>
      </c>
      <c r="G462" s="16" t="s">
        <v>298</v>
      </c>
      <c r="H462">
        <v>0.5</v>
      </c>
      <c r="I462" s="16">
        <f t="shared" si="50"/>
        <v>0.5</v>
      </c>
      <c r="J462" s="16">
        <f t="shared" si="51"/>
        <v>0</v>
      </c>
      <c r="K462" s="64">
        <f t="shared" si="52"/>
        <v>1</v>
      </c>
      <c r="L462" s="16"/>
      <c r="M462">
        <v>0.5</v>
      </c>
      <c r="N462">
        <v>0</v>
      </c>
      <c r="O462">
        <v>0</v>
      </c>
      <c r="P462">
        <v>0</v>
      </c>
      <c r="Q462">
        <v>0</v>
      </c>
      <c r="R462">
        <v>0</v>
      </c>
      <c r="S462">
        <v>0</v>
      </c>
      <c r="T462">
        <v>0</v>
      </c>
    </row>
    <row r="463" spans="1:20" x14ac:dyDescent="0.2">
      <c r="A463" s="47" t="s">
        <v>384</v>
      </c>
      <c r="B463" s="47" t="s">
        <v>384</v>
      </c>
      <c r="C463" s="47" t="s">
        <v>384</v>
      </c>
      <c r="D463" t="s">
        <v>233</v>
      </c>
      <c r="E463" s="16" t="s">
        <v>382</v>
      </c>
      <c r="F463" s="16" t="s">
        <v>316</v>
      </c>
      <c r="G463" s="16" t="s">
        <v>298</v>
      </c>
      <c r="H463">
        <v>0.5</v>
      </c>
      <c r="I463" s="16">
        <f t="shared" si="50"/>
        <v>0.5</v>
      </c>
      <c r="J463" s="16">
        <f t="shared" si="51"/>
        <v>0</v>
      </c>
      <c r="K463" s="64">
        <f t="shared" si="52"/>
        <v>1</v>
      </c>
      <c r="L463" s="16"/>
      <c r="M463">
        <v>0.5</v>
      </c>
      <c r="N463">
        <v>0</v>
      </c>
      <c r="O463">
        <v>0</v>
      </c>
      <c r="P463">
        <v>0</v>
      </c>
      <c r="Q463">
        <v>0</v>
      </c>
      <c r="R463">
        <v>0</v>
      </c>
      <c r="S463">
        <v>0</v>
      </c>
      <c r="T463">
        <v>0</v>
      </c>
    </row>
    <row r="464" spans="1:20" x14ac:dyDescent="0.2">
      <c r="A464" s="47" t="s">
        <v>384</v>
      </c>
      <c r="B464" s="47" t="s">
        <v>384</v>
      </c>
      <c r="C464" s="47" t="s">
        <v>384</v>
      </c>
      <c r="D464" t="s">
        <v>379</v>
      </c>
      <c r="E464" s="16" t="s">
        <v>382</v>
      </c>
      <c r="F464" s="16" t="s">
        <v>316</v>
      </c>
      <c r="G464" s="16" t="s">
        <v>298</v>
      </c>
      <c r="H464">
        <v>1</v>
      </c>
      <c r="I464" s="16">
        <f t="shared" si="50"/>
        <v>0.5</v>
      </c>
      <c r="J464" s="16">
        <f t="shared" si="51"/>
        <v>0.5</v>
      </c>
      <c r="K464" s="64">
        <f t="shared" si="52"/>
        <v>0.5</v>
      </c>
      <c r="L464" s="16"/>
      <c r="M464">
        <v>0</v>
      </c>
      <c r="N464">
        <v>0</v>
      </c>
      <c r="O464">
        <v>0</v>
      </c>
      <c r="P464">
        <v>0.5</v>
      </c>
      <c r="Q464">
        <v>0</v>
      </c>
      <c r="R464">
        <v>0</v>
      </c>
      <c r="S464">
        <v>0.5</v>
      </c>
      <c r="T464">
        <v>0</v>
      </c>
    </row>
    <row r="465" spans="1:20" x14ac:dyDescent="0.2">
      <c r="A465" s="47" t="s">
        <v>384</v>
      </c>
      <c r="B465" s="47" t="s">
        <v>384</v>
      </c>
      <c r="C465" s="47" t="s">
        <v>384</v>
      </c>
      <c r="D465" t="s">
        <v>229</v>
      </c>
      <c r="E465" s="16" t="s">
        <v>382</v>
      </c>
      <c r="F465" s="16" t="s">
        <v>316</v>
      </c>
      <c r="G465" s="16" t="s">
        <v>298</v>
      </c>
      <c r="H465">
        <v>0.5</v>
      </c>
      <c r="I465" s="16">
        <f t="shared" si="50"/>
        <v>0</v>
      </c>
      <c r="J465" s="16">
        <f t="shared" si="51"/>
        <v>0.5</v>
      </c>
      <c r="K465" s="64">
        <f t="shared" si="52"/>
        <v>0</v>
      </c>
      <c r="L465" s="16"/>
      <c r="M465">
        <v>0</v>
      </c>
      <c r="N465">
        <v>0</v>
      </c>
      <c r="O465">
        <v>0</v>
      </c>
      <c r="P465">
        <v>0</v>
      </c>
      <c r="Q465">
        <v>0</v>
      </c>
      <c r="R465">
        <v>0</v>
      </c>
      <c r="S465">
        <v>0</v>
      </c>
      <c r="T465">
        <v>0.5</v>
      </c>
    </row>
    <row r="466" spans="1:20" x14ac:dyDescent="0.2">
      <c r="A466" s="16"/>
      <c r="B466" s="16"/>
      <c r="C466" s="16"/>
      <c r="D466" s="16"/>
      <c r="E466" s="27" t="s">
        <v>271</v>
      </c>
      <c r="F466" s="27" t="s">
        <v>316</v>
      </c>
      <c r="G466" s="27" t="s">
        <v>298</v>
      </c>
      <c r="H466" s="27">
        <f>SUM(H308:H465)</f>
        <v>4761</v>
      </c>
      <c r="I466" s="27">
        <f t="shared" ref="I466" si="53">SUM(M466:P466)</f>
        <v>4380</v>
      </c>
      <c r="J466" s="27">
        <f t="shared" ref="J466" si="54">SUM(Q466:T466)</f>
        <v>381</v>
      </c>
      <c r="K466" s="30">
        <f t="shared" ref="K466" si="55">I466/H466</f>
        <v>0.91997479521109016</v>
      </c>
      <c r="L466" s="27"/>
      <c r="M466" s="27">
        <f>SUM(M308:M465)</f>
        <v>2516</v>
      </c>
      <c r="N466" s="27">
        <f t="shared" ref="N466:T466" si="56">SUM(N308:N465)</f>
        <v>480</v>
      </c>
      <c r="O466" s="27">
        <f t="shared" si="56"/>
        <v>557</v>
      </c>
      <c r="P466" s="27">
        <f t="shared" si="56"/>
        <v>827</v>
      </c>
      <c r="Q466" s="27">
        <f t="shared" si="56"/>
        <v>122</v>
      </c>
      <c r="R466" s="27">
        <f t="shared" si="56"/>
        <v>95</v>
      </c>
      <c r="S466" s="27">
        <f t="shared" si="56"/>
        <v>62</v>
      </c>
      <c r="T466" s="27">
        <f t="shared" si="56"/>
        <v>102</v>
      </c>
    </row>
    <row r="467" spans="1:20" x14ac:dyDescent="0.2">
      <c r="A467" s="16"/>
      <c r="B467" s="16"/>
      <c r="C467" s="16"/>
      <c r="D467" s="16"/>
      <c r="E467" s="16"/>
      <c r="F467" s="16"/>
      <c r="G467" s="16"/>
      <c r="H467" s="16"/>
      <c r="I467" s="16"/>
      <c r="J467" s="16"/>
      <c r="K467" s="16"/>
      <c r="L467" s="16"/>
      <c r="M467" s="16"/>
      <c r="N467" s="16"/>
      <c r="O467" s="16"/>
      <c r="P467" s="16"/>
      <c r="Q467" s="16"/>
      <c r="R467" s="16"/>
      <c r="S467" s="16"/>
      <c r="T467" s="16"/>
    </row>
    <row r="468" spans="1:20" x14ac:dyDescent="0.2">
      <c r="K468" s="125"/>
    </row>
    <row r="470" spans="1:20" x14ac:dyDescent="0.2">
      <c r="A470" s="83" t="s">
        <v>288</v>
      </c>
    </row>
    <row r="471" spans="1:20" x14ac:dyDescent="0.2">
      <c r="A471" s="83" t="s">
        <v>289</v>
      </c>
    </row>
    <row r="472" spans="1:20" x14ac:dyDescent="0.2">
      <c r="A472" s="16" t="s">
        <v>290</v>
      </c>
    </row>
    <row r="473" spans="1:20" x14ac:dyDescent="0.2">
      <c r="A473" s="83" t="s">
        <v>291</v>
      </c>
    </row>
    <row r="474" spans="1:20" x14ac:dyDescent="0.2">
      <c r="A474" s="83" t="s">
        <v>345</v>
      </c>
    </row>
    <row r="475" spans="1:20" x14ac:dyDescent="0.2">
      <c r="A475" s="85" t="s">
        <v>346</v>
      </c>
    </row>
    <row r="476" spans="1:20" x14ac:dyDescent="0.2">
      <c r="A476" s="83" t="s">
        <v>347</v>
      </c>
    </row>
    <row r="477" spans="1:20" x14ac:dyDescent="0.2">
      <c r="A477" s="86" t="s">
        <v>326</v>
      </c>
    </row>
    <row r="478" spans="1:20" x14ac:dyDescent="0.2">
      <c r="A478" s="83" t="s">
        <v>368</v>
      </c>
    </row>
    <row r="479" spans="1:20" x14ac:dyDescent="0.2">
      <c r="A479" s="87"/>
    </row>
    <row r="480" spans="1:20" x14ac:dyDescent="0.2">
      <c r="A480" s="82"/>
    </row>
    <row r="483" spans="1:5" ht="30" x14ac:dyDescent="0.2">
      <c r="A483" s="34" t="s">
        <v>292</v>
      </c>
    </row>
    <row r="484" spans="1:5" ht="15" x14ac:dyDescent="0.2">
      <c r="A484" s="35"/>
    </row>
    <row r="485" spans="1:5" ht="14.25" customHeight="1" x14ac:dyDescent="0.2">
      <c r="A485" s="139" t="s">
        <v>623</v>
      </c>
      <c r="B485" s="139"/>
      <c r="C485" s="139"/>
      <c r="D485" s="139"/>
      <c r="E485" s="139"/>
    </row>
    <row r="486" spans="1:5" x14ac:dyDescent="0.2">
      <c r="A486" s="139"/>
      <c r="B486" s="139"/>
      <c r="C486" s="139"/>
      <c r="D486" s="139"/>
      <c r="E486" s="139"/>
    </row>
    <row r="487" spans="1:5" ht="14.25" x14ac:dyDescent="0.2">
      <c r="A487" s="36" t="s">
        <v>624</v>
      </c>
      <c r="B487" s="131"/>
      <c r="C487" s="131"/>
      <c r="D487" s="131"/>
      <c r="E487" s="131"/>
    </row>
    <row r="488" spans="1:5" ht="14.25" x14ac:dyDescent="0.2">
      <c r="A488" s="36" t="s">
        <v>625</v>
      </c>
      <c r="B488" s="131"/>
      <c r="C488" s="131"/>
      <c r="D488" s="131"/>
      <c r="E488" s="131"/>
    </row>
    <row r="489" spans="1:5" ht="14.25" x14ac:dyDescent="0.2">
      <c r="A489" s="131" t="s">
        <v>626</v>
      </c>
      <c r="B489" s="131"/>
      <c r="C489" s="131"/>
      <c r="D489" s="131"/>
      <c r="E489" s="131"/>
    </row>
    <row r="490" spans="1:5" ht="14.25" x14ac:dyDescent="0.2">
      <c r="A490" s="131" t="s">
        <v>627</v>
      </c>
      <c r="B490" s="131"/>
      <c r="C490" s="131"/>
      <c r="D490" s="131"/>
      <c r="E490" s="131"/>
    </row>
    <row r="491" spans="1:5" x14ac:dyDescent="0.2">
      <c r="A491" s="140" t="s">
        <v>628</v>
      </c>
      <c r="B491" s="140"/>
      <c r="C491" s="140"/>
      <c r="D491" s="140"/>
      <c r="E491" s="140"/>
    </row>
    <row r="492" spans="1:5" x14ac:dyDescent="0.2">
      <c r="A492" s="140"/>
      <c r="B492" s="140"/>
      <c r="C492" s="140"/>
      <c r="D492" s="140"/>
      <c r="E492" s="140"/>
    </row>
    <row r="493" spans="1:5" ht="14.25" x14ac:dyDescent="0.2">
      <c r="A493" s="131"/>
      <c r="B493" s="131"/>
      <c r="C493" s="131"/>
      <c r="D493" s="131"/>
      <c r="E493" s="131"/>
    </row>
    <row r="494" spans="1:5" ht="14.25" x14ac:dyDescent="0.2">
      <c r="A494" s="131" t="s">
        <v>293</v>
      </c>
      <c r="B494" s="131"/>
      <c r="C494" s="131"/>
      <c r="D494" s="131"/>
      <c r="E494" s="131"/>
    </row>
    <row r="495" spans="1:5" ht="14.25" x14ac:dyDescent="0.2">
      <c r="A495" s="131" t="s">
        <v>294</v>
      </c>
      <c r="B495" s="131"/>
      <c r="C495" s="131"/>
      <c r="D495" s="131"/>
      <c r="E495" s="131"/>
    </row>
    <row r="496" spans="1:5" ht="14.25" x14ac:dyDescent="0.2">
      <c r="A496" s="131" t="s">
        <v>295</v>
      </c>
      <c r="B496" s="131"/>
      <c r="C496" s="131"/>
      <c r="D496" s="131"/>
      <c r="E496" s="131"/>
    </row>
    <row r="608" ht="16.5" customHeight="1" x14ac:dyDescent="0.2"/>
    <row r="763" ht="16.5" customHeight="1" x14ac:dyDescent="0.2"/>
    <row r="896" ht="16.5" customHeight="1" x14ac:dyDescent="0.2"/>
    <row r="1068" ht="13.15" customHeight="1" x14ac:dyDescent="0.2"/>
    <row r="1069" ht="13.15" customHeight="1" x14ac:dyDescent="0.2"/>
    <row r="1070" ht="12.75" customHeight="1" x14ac:dyDescent="0.2"/>
    <row r="1071" ht="13.15" customHeight="1" x14ac:dyDescent="0.2"/>
    <row r="1072" ht="13.15" customHeight="1" x14ac:dyDescent="0.2"/>
    <row r="1075" ht="15" customHeight="1" x14ac:dyDescent="0.2"/>
  </sheetData>
  <sortState ref="A458:W465">
    <sortCondition ref="C458:C465"/>
    <sortCondition ref="E458:E465"/>
    <sortCondition ref="D458:D465"/>
  </sortState>
  <mergeCells count="11">
    <mergeCell ref="A485:E486"/>
    <mergeCell ref="A491:E492"/>
    <mergeCell ref="H8:J8"/>
    <mergeCell ref="K8:K9"/>
    <mergeCell ref="M8:T8"/>
    <mergeCell ref="H306:J306"/>
    <mergeCell ref="K306:K307"/>
    <mergeCell ref="M306:T306"/>
    <mergeCell ref="H165:J165"/>
    <mergeCell ref="K165:K166"/>
    <mergeCell ref="M165:T165"/>
  </mergeCells>
  <phoneticPr fontId="3" type="noConversion"/>
  <hyperlinks>
    <hyperlink ref="A5" location="'62-DAY (CONSULTANT UPGRADE)'!A474"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6"/>
    <pageSetUpPr fitToPage="1"/>
  </sheetPr>
  <dimension ref="A1:T448"/>
  <sheetViews>
    <sheetView zoomScale="50" zoomScaleNormal="50" workbookViewId="0"/>
  </sheetViews>
  <sheetFormatPr defaultColWidth="9.140625" defaultRowHeight="12.75" x14ac:dyDescent="0.2"/>
  <cols>
    <col min="1" max="2" width="19" customWidth="1"/>
    <col min="3" max="3" width="83.5703125" bestFit="1" customWidth="1"/>
    <col min="4" max="4" width="14.85546875" customWidth="1"/>
    <col min="5" max="5" width="82.28515625" bestFit="1" customWidth="1"/>
    <col min="6" max="6" width="19.85546875" bestFit="1" customWidth="1"/>
    <col min="7" max="7" width="21.28515625" customWidth="1"/>
    <col min="8" max="8" width="19.42578125" bestFit="1" customWidth="1"/>
    <col min="9" max="10" width="19.42578125" customWidth="1"/>
    <col min="11" max="11" width="27.7109375" customWidth="1"/>
    <col min="12" max="12" width="3.85546875" customWidth="1"/>
    <col min="13" max="13" width="18" bestFit="1" customWidth="1"/>
    <col min="14" max="18" width="16.7109375" bestFit="1" customWidth="1"/>
    <col min="19" max="19" width="17.85546875" bestFit="1" customWidth="1"/>
    <col min="20" max="20" width="19" bestFit="1" customWidth="1"/>
  </cols>
  <sheetData>
    <row r="1" spans="1:20" ht="15.75" x14ac:dyDescent="0.25">
      <c r="A1" s="22" t="s">
        <v>53</v>
      </c>
    </row>
    <row r="2" spans="1:20" x14ac:dyDescent="0.2">
      <c r="A2" s="16" t="s">
        <v>372</v>
      </c>
    </row>
    <row r="3" spans="1:20" x14ac:dyDescent="0.2">
      <c r="A3" t="s">
        <v>1</v>
      </c>
    </row>
    <row r="4" spans="1:20" x14ac:dyDescent="0.2">
      <c r="A4" t="s">
        <v>31</v>
      </c>
    </row>
    <row r="5" spans="1:20" x14ac:dyDescent="0.2">
      <c r="A5" s="11" t="s">
        <v>21</v>
      </c>
    </row>
    <row r="8" spans="1:20" s="87" customFormat="1" ht="15" x14ac:dyDescent="0.25">
      <c r="A8" s="88" t="s">
        <v>310</v>
      </c>
      <c r="B8" s="88"/>
      <c r="F8" s="83"/>
    </row>
    <row r="9" spans="1:20" s="87" customFormat="1" x14ac:dyDescent="0.2">
      <c r="A9" s="83"/>
      <c r="B9" s="83"/>
      <c r="C9" s="83"/>
      <c r="D9" s="83"/>
      <c r="E9" s="83"/>
      <c r="F9" s="83"/>
      <c r="G9" s="83"/>
      <c r="H9" s="154" t="s">
        <v>369</v>
      </c>
      <c r="I9" s="154"/>
      <c r="J9" s="154"/>
      <c r="K9" s="138" t="s">
        <v>367</v>
      </c>
      <c r="L9" s="83"/>
      <c r="M9" s="154" t="s">
        <v>369</v>
      </c>
      <c r="N9" s="154"/>
      <c r="O9" s="154"/>
      <c r="P9" s="154"/>
      <c r="Q9" s="154"/>
      <c r="R9" s="154"/>
      <c r="S9" s="154"/>
      <c r="T9" s="154"/>
    </row>
    <row r="10" spans="1:20" s="76" customFormat="1" x14ac:dyDescent="0.2">
      <c r="A10" s="76" t="s">
        <v>258</v>
      </c>
      <c r="B10" s="50" t="s">
        <v>259</v>
      </c>
      <c r="C10" s="76" t="s">
        <v>260</v>
      </c>
      <c r="D10" s="76" t="s">
        <v>261</v>
      </c>
      <c r="E10" s="76" t="s">
        <v>338</v>
      </c>
      <c r="F10" s="76" t="s">
        <v>339</v>
      </c>
      <c r="G10" s="76" t="s">
        <v>340</v>
      </c>
      <c r="H10" s="89" t="s">
        <v>264</v>
      </c>
      <c r="I10" s="89" t="s">
        <v>331</v>
      </c>
      <c r="J10" s="89" t="s">
        <v>309</v>
      </c>
      <c r="K10" s="155"/>
      <c r="M10" s="76" t="s">
        <v>304</v>
      </c>
      <c r="N10" s="76" t="s">
        <v>306</v>
      </c>
      <c r="O10" s="76" t="s">
        <v>307</v>
      </c>
      <c r="P10" s="76" t="s">
        <v>308</v>
      </c>
      <c r="Q10" s="76" t="s">
        <v>332</v>
      </c>
      <c r="R10" s="76" t="s">
        <v>333</v>
      </c>
      <c r="S10" s="76" t="s">
        <v>334</v>
      </c>
      <c r="T10" s="76" t="s">
        <v>335</v>
      </c>
    </row>
    <row r="11" spans="1:20" x14ac:dyDescent="0.2">
      <c r="A11" s="47" t="s">
        <v>391</v>
      </c>
      <c r="B11" s="47" t="s">
        <v>441</v>
      </c>
      <c r="C11" s="47" t="s">
        <v>416</v>
      </c>
      <c r="D11" t="s">
        <v>152</v>
      </c>
      <c r="E11" s="16" t="s">
        <v>442</v>
      </c>
      <c r="F11" s="100" t="s">
        <v>311</v>
      </c>
      <c r="G11" s="16" t="s">
        <v>336</v>
      </c>
      <c r="H11">
        <v>14.5</v>
      </c>
      <c r="I11" s="16">
        <f t="shared" ref="I11:I42" si="0">SUM(M11:P11)</f>
        <v>13.5</v>
      </c>
      <c r="J11" s="16">
        <f t="shared" ref="J11:J42" si="1">SUM(Q11:T11)</f>
        <v>1</v>
      </c>
      <c r="K11" s="64">
        <f t="shared" ref="K11:K42" si="2">I11/H11</f>
        <v>0.93103448275862066</v>
      </c>
      <c r="L11" s="16"/>
      <c r="M11">
        <v>0.5</v>
      </c>
      <c r="N11">
        <v>4.5</v>
      </c>
      <c r="O11">
        <v>4</v>
      </c>
      <c r="P11">
        <v>4.5</v>
      </c>
      <c r="Q11">
        <v>0.5</v>
      </c>
      <c r="R11">
        <v>0.5</v>
      </c>
      <c r="S11">
        <v>0</v>
      </c>
      <c r="T11">
        <v>0</v>
      </c>
    </row>
    <row r="12" spans="1:20" x14ac:dyDescent="0.2">
      <c r="A12" s="47" t="s">
        <v>391</v>
      </c>
      <c r="B12" s="47" t="s">
        <v>441</v>
      </c>
      <c r="C12" s="47" t="s">
        <v>416</v>
      </c>
      <c r="D12" t="s">
        <v>136</v>
      </c>
      <c r="E12" s="16" t="s">
        <v>443</v>
      </c>
      <c r="F12" s="100" t="s">
        <v>311</v>
      </c>
      <c r="G12" s="16" t="s">
        <v>336</v>
      </c>
      <c r="H12">
        <v>15.5</v>
      </c>
      <c r="I12" s="16">
        <f t="shared" si="0"/>
        <v>14.5</v>
      </c>
      <c r="J12" s="16">
        <f t="shared" si="1"/>
        <v>1</v>
      </c>
      <c r="K12" s="64">
        <f t="shared" si="2"/>
        <v>0.93548387096774188</v>
      </c>
      <c r="L12" s="16"/>
      <c r="M12">
        <v>5</v>
      </c>
      <c r="N12">
        <v>2</v>
      </c>
      <c r="O12">
        <v>5.5</v>
      </c>
      <c r="P12">
        <v>2</v>
      </c>
      <c r="Q12">
        <v>0</v>
      </c>
      <c r="R12">
        <v>1</v>
      </c>
      <c r="S12">
        <v>0</v>
      </c>
      <c r="T12">
        <v>0</v>
      </c>
    </row>
    <row r="13" spans="1:20" x14ac:dyDescent="0.2">
      <c r="A13" s="47" t="s">
        <v>391</v>
      </c>
      <c r="B13" s="47" t="s">
        <v>441</v>
      </c>
      <c r="C13" s="47" t="s">
        <v>416</v>
      </c>
      <c r="D13" t="s">
        <v>146</v>
      </c>
      <c r="E13" s="16" t="s">
        <v>444</v>
      </c>
      <c r="F13" s="100" t="s">
        <v>311</v>
      </c>
      <c r="G13" s="16" t="s">
        <v>336</v>
      </c>
      <c r="H13">
        <v>49</v>
      </c>
      <c r="I13" s="16">
        <f t="shared" si="0"/>
        <v>47</v>
      </c>
      <c r="J13" s="16">
        <f t="shared" si="1"/>
        <v>2</v>
      </c>
      <c r="K13" s="64">
        <f t="shared" si="2"/>
        <v>0.95918367346938771</v>
      </c>
      <c r="L13" s="16"/>
      <c r="M13">
        <v>13.5</v>
      </c>
      <c r="N13">
        <v>15.5</v>
      </c>
      <c r="O13">
        <v>10.5</v>
      </c>
      <c r="P13">
        <v>7.5</v>
      </c>
      <c r="Q13">
        <v>0.5</v>
      </c>
      <c r="R13">
        <v>0.5</v>
      </c>
      <c r="S13">
        <v>0</v>
      </c>
      <c r="T13">
        <v>1</v>
      </c>
    </row>
    <row r="14" spans="1:20" x14ac:dyDescent="0.2">
      <c r="A14" s="47" t="s">
        <v>391</v>
      </c>
      <c r="B14" s="47" t="s">
        <v>441</v>
      </c>
      <c r="C14" s="47" t="s">
        <v>416</v>
      </c>
      <c r="D14" t="s">
        <v>213</v>
      </c>
      <c r="E14" s="16" t="s">
        <v>445</v>
      </c>
      <c r="F14" s="100" t="s">
        <v>311</v>
      </c>
      <c r="G14" s="16" t="s">
        <v>336</v>
      </c>
      <c r="H14">
        <v>44.5</v>
      </c>
      <c r="I14" s="16">
        <f t="shared" si="0"/>
        <v>40</v>
      </c>
      <c r="J14" s="16">
        <f t="shared" si="1"/>
        <v>4.5</v>
      </c>
      <c r="K14" s="64">
        <f t="shared" si="2"/>
        <v>0.898876404494382</v>
      </c>
      <c r="L14" s="16"/>
      <c r="M14">
        <v>11</v>
      </c>
      <c r="N14">
        <v>12.5</v>
      </c>
      <c r="O14">
        <v>9</v>
      </c>
      <c r="P14">
        <v>7.5</v>
      </c>
      <c r="Q14">
        <v>2</v>
      </c>
      <c r="R14">
        <v>2</v>
      </c>
      <c r="S14">
        <v>0</v>
      </c>
      <c r="T14">
        <v>0.5</v>
      </c>
    </row>
    <row r="15" spans="1:20" x14ac:dyDescent="0.2">
      <c r="A15" s="47" t="s">
        <v>391</v>
      </c>
      <c r="B15" s="47" t="s">
        <v>441</v>
      </c>
      <c r="C15" s="47" t="s">
        <v>416</v>
      </c>
      <c r="D15" t="s">
        <v>151</v>
      </c>
      <c r="E15" s="16" t="s">
        <v>446</v>
      </c>
      <c r="F15" s="100" t="s">
        <v>311</v>
      </c>
      <c r="G15" s="16" t="s">
        <v>336</v>
      </c>
      <c r="H15">
        <v>8</v>
      </c>
      <c r="I15" s="16">
        <f t="shared" si="0"/>
        <v>7</v>
      </c>
      <c r="J15" s="16">
        <f t="shared" si="1"/>
        <v>1</v>
      </c>
      <c r="K15" s="64">
        <f t="shared" si="2"/>
        <v>0.875</v>
      </c>
      <c r="L15" s="16"/>
      <c r="M15">
        <v>5</v>
      </c>
      <c r="N15">
        <v>1</v>
      </c>
      <c r="O15">
        <v>0</v>
      </c>
      <c r="P15">
        <v>1</v>
      </c>
      <c r="Q15">
        <v>0</v>
      </c>
      <c r="R15">
        <v>1</v>
      </c>
      <c r="S15">
        <v>0</v>
      </c>
      <c r="T15">
        <v>0</v>
      </c>
    </row>
    <row r="16" spans="1:20" x14ac:dyDescent="0.2">
      <c r="A16" s="47" t="s">
        <v>392</v>
      </c>
      <c r="B16" s="47" t="s">
        <v>447</v>
      </c>
      <c r="C16" s="47" t="s">
        <v>417</v>
      </c>
      <c r="D16" t="s">
        <v>189</v>
      </c>
      <c r="E16" s="16" t="s">
        <v>448</v>
      </c>
      <c r="F16" s="100" t="s">
        <v>311</v>
      </c>
      <c r="G16" s="16" t="s">
        <v>336</v>
      </c>
      <c r="H16">
        <v>61.5</v>
      </c>
      <c r="I16" s="16">
        <f t="shared" si="0"/>
        <v>56</v>
      </c>
      <c r="J16" s="16">
        <f t="shared" si="1"/>
        <v>5.5</v>
      </c>
      <c r="K16" s="64">
        <f t="shared" si="2"/>
        <v>0.91056910569105687</v>
      </c>
      <c r="L16" s="16"/>
      <c r="M16">
        <v>9</v>
      </c>
      <c r="N16">
        <v>8.5</v>
      </c>
      <c r="O16">
        <v>8</v>
      </c>
      <c r="P16">
        <v>30.5</v>
      </c>
      <c r="Q16">
        <v>2</v>
      </c>
      <c r="R16">
        <v>1</v>
      </c>
      <c r="S16">
        <v>1</v>
      </c>
      <c r="T16">
        <v>1.5</v>
      </c>
    </row>
    <row r="17" spans="1:20" x14ac:dyDescent="0.2">
      <c r="A17" s="47" t="s">
        <v>392</v>
      </c>
      <c r="B17" s="47" t="s">
        <v>447</v>
      </c>
      <c r="C17" s="47" t="s">
        <v>417</v>
      </c>
      <c r="D17" t="s">
        <v>160</v>
      </c>
      <c r="E17" s="16" t="s">
        <v>449</v>
      </c>
      <c r="F17" s="100" t="s">
        <v>311</v>
      </c>
      <c r="G17" s="16" t="s">
        <v>336</v>
      </c>
      <c r="H17">
        <v>19.5</v>
      </c>
      <c r="I17" s="16">
        <f t="shared" si="0"/>
        <v>19</v>
      </c>
      <c r="J17" s="16">
        <f t="shared" si="1"/>
        <v>0.5</v>
      </c>
      <c r="K17" s="64">
        <f t="shared" si="2"/>
        <v>0.97435897435897434</v>
      </c>
      <c r="L17" s="16"/>
      <c r="M17">
        <v>8.5</v>
      </c>
      <c r="N17">
        <v>6</v>
      </c>
      <c r="O17">
        <v>1</v>
      </c>
      <c r="P17">
        <v>3.5</v>
      </c>
      <c r="Q17">
        <v>0.5</v>
      </c>
      <c r="R17">
        <v>0</v>
      </c>
      <c r="S17">
        <v>0</v>
      </c>
      <c r="T17">
        <v>0</v>
      </c>
    </row>
    <row r="18" spans="1:20" x14ac:dyDescent="0.2">
      <c r="A18" s="47" t="s">
        <v>392</v>
      </c>
      <c r="B18" s="47" t="s">
        <v>447</v>
      </c>
      <c r="C18" s="47" t="s">
        <v>417</v>
      </c>
      <c r="D18" t="s">
        <v>103</v>
      </c>
      <c r="E18" s="16" t="s">
        <v>450</v>
      </c>
      <c r="F18" s="100" t="s">
        <v>311</v>
      </c>
      <c r="G18" s="16" t="s">
        <v>336</v>
      </c>
      <c r="H18">
        <v>25</v>
      </c>
      <c r="I18" s="16">
        <f t="shared" si="0"/>
        <v>24</v>
      </c>
      <c r="J18" s="16">
        <f t="shared" si="1"/>
        <v>1</v>
      </c>
      <c r="K18" s="64">
        <f t="shared" si="2"/>
        <v>0.96</v>
      </c>
      <c r="L18" s="16"/>
      <c r="M18">
        <v>2</v>
      </c>
      <c r="N18">
        <v>6</v>
      </c>
      <c r="O18">
        <v>4</v>
      </c>
      <c r="P18">
        <v>12</v>
      </c>
      <c r="Q18">
        <v>0.5</v>
      </c>
      <c r="R18">
        <v>0.5</v>
      </c>
      <c r="S18">
        <v>0</v>
      </c>
      <c r="T18">
        <v>0</v>
      </c>
    </row>
    <row r="19" spans="1:20" x14ac:dyDescent="0.2">
      <c r="A19" s="47" t="s">
        <v>392</v>
      </c>
      <c r="B19" s="47" t="s">
        <v>447</v>
      </c>
      <c r="C19" s="47" t="s">
        <v>417</v>
      </c>
      <c r="D19" t="s">
        <v>167</v>
      </c>
      <c r="E19" s="16" t="s">
        <v>451</v>
      </c>
      <c r="F19" s="100" t="s">
        <v>311</v>
      </c>
      <c r="G19" s="16" t="s">
        <v>336</v>
      </c>
      <c r="H19">
        <v>13</v>
      </c>
      <c r="I19" s="16">
        <f t="shared" si="0"/>
        <v>13</v>
      </c>
      <c r="J19" s="16">
        <f t="shared" si="1"/>
        <v>0</v>
      </c>
      <c r="K19" s="64">
        <f t="shared" si="2"/>
        <v>1</v>
      </c>
      <c r="L19" s="16"/>
      <c r="M19">
        <v>3.5</v>
      </c>
      <c r="N19">
        <v>2.5</v>
      </c>
      <c r="O19">
        <v>3.5</v>
      </c>
      <c r="P19">
        <v>3.5</v>
      </c>
      <c r="Q19">
        <v>0</v>
      </c>
      <c r="R19">
        <v>0</v>
      </c>
      <c r="S19">
        <v>0</v>
      </c>
      <c r="T19">
        <v>0</v>
      </c>
    </row>
    <row r="20" spans="1:20" x14ac:dyDescent="0.2">
      <c r="A20" s="47" t="s">
        <v>393</v>
      </c>
      <c r="B20" s="47" t="s">
        <v>441</v>
      </c>
      <c r="C20" s="47" t="s">
        <v>418</v>
      </c>
      <c r="D20" t="s">
        <v>153</v>
      </c>
      <c r="E20" s="16" t="s">
        <v>454</v>
      </c>
      <c r="F20" s="100" t="s">
        <v>311</v>
      </c>
      <c r="G20" s="16" t="s">
        <v>336</v>
      </c>
      <c r="H20">
        <v>2</v>
      </c>
      <c r="I20" s="16">
        <f t="shared" si="0"/>
        <v>2</v>
      </c>
      <c r="J20" s="16">
        <f t="shared" si="1"/>
        <v>0</v>
      </c>
      <c r="K20" s="64">
        <f t="shared" si="2"/>
        <v>1</v>
      </c>
      <c r="L20" s="16"/>
      <c r="M20">
        <v>2</v>
      </c>
      <c r="N20">
        <v>0</v>
      </c>
      <c r="O20">
        <v>0</v>
      </c>
      <c r="P20">
        <v>0</v>
      </c>
      <c r="Q20">
        <v>0</v>
      </c>
      <c r="R20">
        <v>0</v>
      </c>
      <c r="S20">
        <v>0</v>
      </c>
      <c r="T20">
        <v>0</v>
      </c>
    </row>
    <row r="21" spans="1:20" x14ac:dyDescent="0.2">
      <c r="A21" s="47" t="s">
        <v>393</v>
      </c>
      <c r="B21" s="47" t="s">
        <v>441</v>
      </c>
      <c r="C21" s="47" t="s">
        <v>418</v>
      </c>
      <c r="D21" t="s">
        <v>180</v>
      </c>
      <c r="E21" s="16" t="s">
        <v>455</v>
      </c>
      <c r="F21" s="100" t="s">
        <v>311</v>
      </c>
      <c r="G21" s="16" t="s">
        <v>336</v>
      </c>
      <c r="H21">
        <v>22</v>
      </c>
      <c r="I21" s="16">
        <f t="shared" si="0"/>
        <v>20.5</v>
      </c>
      <c r="J21" s="16">
        <f t="shared" si="1"/>
        <v>1.5</v>
      </c>
      <c r="K21" s="64">
        <f t="shared" si="2"/>
        <v>0.93181818181818177</v>
      </c>
      <c r="L21" s="16"/>
      <c r="M21">
        <v>2</v>
      </c>
      <c r="N21">
        <v>3</v>
      </c>
      <c r="O21">
        <v>8</v>
      </c>
      <c r="P21">
        <v>7.5</v>
      </c>
      <c r="Q21">
        <v>0</v>
      </c>
      <c r="R21">
        <v>0.5</v>
      </c>
      <c r="S21">
        <v>0</v>
      </c>
      <c r="T21">
        <v>1</v>
      </c>
    </row>
    <row r="22" spans="1:20" x14ac:dyDescent="0.2">
      <c r="A22" s="47" t="s">
        <v>393</v>
      </c>
      <c r="B22" s="47" t="s">
        <v>441</v>
      </c>
      <c r="C22" s="47" t="s">
        <v>418</v>
      </c>
      <c r="D22" t="s">
        <v>220</v>
      </c>
      <c r="E22" s="16" t="s">
        <v>456</v>
      </c>
      <c r="F22" s="100" t="s">
        <v>311</v>
      </c>
      <c r="G22" s="16" t="s">
        <v>336</v>
      </c>
      <c r="H22">
        <v>55</v>
      </c>
      <c r="I22" s="16">
        <f t="shared" si="0"/>
        <v>54</v>
      </c>
      <c r="J22" s="16">
        <f t="shared" si="1"/>
        <v>1</v>
      </c>
      <c r="K22" s="64">
        <f t="shared" si="2"/>
        <v>0.98181818181818181</v>
      </c>
      <c r="L22" s="16"/>
      <c r="M22">
        <v>27</v>
      </c>
      <c r="N22">
        <v>12</v>
      </c>
      <c r="O22">
        <v>8</v>
      </c>
      <c r="P22">
        <v>7</v>
      </c>
      <c r="Q22">
        <v>0</v>
      </c>
      <c r="R22">
        <v>1</v>
      </c>
      <c r="S22">
        <v>0</v>
      </c>
      <c r="T22">
        <v>0</v>
      </c>
    </row>
    <row r="23" spans="1:20" x14ac:dyDescent="0.2">
      <c r="A23" s="47" t="s">
        <v>393</v>
      </c>
      <c r="B23" s="47" t="s">
        <v>441</v>
      </c>
      <c r="C23" s="47" t="s">
        <v>418</v>
      </c>
      <c r="D23" t="s">
        <v>163</v>
      </c>
      <c r="E23" s="16" t="s">
        <v>457</v>
      </c>
      <c r="F23" s="100" t="s">
        <v>311</v>
      </c>
      <c r="G23" s="16" t="s">
        <v>336</v>
      </c>
      <c r="H23">
        <v>30</v>
      </c>
      <c r="I23" s="16">
        <f t="shared" si="0"/>
        <v>30</v>
      </c>
      <c r="J23" s="16">
        <f t="shared" si="1"/>
        <v>0</v>
      </c>
      <c r="K23" s="64">
        <f t="shared" si="2"/>
        <v>1</v>
      </c>
      <c r="L23" s="16"/>
      <c r="M23">
        <v>24</v>
      </c>
      <c r="N23">
        <v>0</v>
      </c>
      <c r="O23">
        <v>2</v>
      </c>
      <c r="P23">
        <v>4</v>
      </c>
      <c r="Q23">
        <v>0</v>
      </c>
      <c r="R23">
        <v>0</v>
      </c>
      <c r="S23">
        <v>0</v>
      </c>
      <c r="T23">
        <v>0</v>
      </c>
    </row>
    <row r="24" spans="1:20" x14ac:dyDescent="0.2">
      <c r="A24" s="47" t="s">
        <v>393</v>
      </c>
      <c r="B24" s="47" t="s">
        <v>441</v>
      </c>
      <c r="C24" s="47" t="s">
        <v>418</v>
      </c>
      <c r="D24" t="s">
        <v>149</v>
      </c>
      <c r="E24" s="16" t="s">
        <v>459</v>
      </c>
      <c r="F24" s="100" t="s">
        <v>311</v>
      </c>
      <c r="G24" s="16" t="s">
        <v>336</v>
      </c>
      <c r="H24">
        <v>32</v>
      </c>
      <c r="I24" s="16">
        <f t="shared" si="0"/>
        <v>28.5</v>
      </c>
      <c r="J24" s="16">
        <f t="shared" si="1"/>
        <v>3.5</v>
      </c>
      <c r="K24" s="64">
        <f t="shared" si="2"/>
        <v>0.890625</v>
      </c>
      <c r="L24" s="16"/>
      <c r="M24">
        <v>8</v>
      </c>
      <c r="N24">
        <v>5</v>
      </c>
      <c r="O24">
        <v>5.5</v>
      </c>
      <c r="P24">
        <v>10</v>
      </c>
      <c r="Q24">
        <v>2.5</v>
      </c>
      <c r="R24">
        <v>0</v>
      </c>
      <c r="S24">
        <v>0</v>
      </c>
      <c r="T24">
        <v>1</v>
      </c>
    </row>
    <row r="25" spans="1:20" x14ac:dyDescent="0.2">
      <c r="A25" s="47" t="s">
        <v>393</v>
      </c>
      <c r="B25" s="47" t="s">
        <v>441</v>
      </c>
      <c r="C25" s="47" t="s">
        <v>418</v>
      </c>
      <c r="D25" t="s">
        <v>185</v>
      </c>
      <c r="E25" s="16" t="s">
        <v>460</v>
      </c>
      <c r="F25" s="100" t="s">
        <v>311</v>
      </c>
      <c r="G25" s="16" t="s">
        <v>336</v>
      </c>
      <c r="H25">
        <v>26.5</v>
      </c>
      <c r="I25" s="16">
        <f t="shared" si="0"/>
        <v>25</v>
      </c>
      <c r="J25" s="16">
        <f t="shared" si="1"/>
        <v>1.5</v>
      </c>
      <c r="K25" s="64">
        <f t="shared" si="2"/>
        <v>0.94339622641509435</v>
      </c>
      <c r="L25" s="16"/>
      <c r="M25">
        <v>2</v>
      </c>
      <c r="N25">
        <v>3</v>
      </c>
      <c r="O25">
        <v>10</v>
      </c>
      <c r="P25">
        <v>10</v>
      </c>
      <c r="Q25">
        <v>0</v>
      </c>
      <c r="R25">
        <v>1.5</v>
      </c>
      <c r="S25">
        <v>0</v>
      </c>
      <c r="T25">
        <v>0</v>
      </c>
    </row>
    <row r="26" spans="1:20" x14ac:dyDescent="0.2">
      <c r="A26" s="47" t="s">
        <v>393</v>
      </c>
      <c r="B26" s="47" t="s">
        <v>441</v>
      </c>
      <c r="C26" s="47" t="s">
        <v>418</v>
      </c>
      <c r="D26" t="s">
        <v>89</v>
      </c>
      <c r="E26" s="16" t="s">
        <v>461</v>
      </c>
      <c r="F26" s="100" t="s">
        <v>311</v>
      </c>
      <c r="G26" s="16" t="s">
        <v>336</v>
      </c>
      <c r="H26">
        <v>30</v>
      </c>
      <c r="I26" s="16">
        <f t="shared" si="0"/>
        <v>29</v>
      </c>
      <c r="J26" s="16">
        <f t="shared" si="1"/>
        <v>1</v>
      </c>
      <c r="K26" s="64">
        <f t="shared" si="2"/>
        <v>0.96666666666666667</v>
      </c>
      <c r="L26" s="16"/>
      <c r="M26">
        <v>4</v>
      </c>
      <c r="N26">
        <v>3</v>
      </c>
      <c r="O26">
        <v>5</v>
      </c>
      <c r="P26">
        <v>17</v>
      </c>
      <c r="Q26">
        <v>1</v>
      </c>
      <c r="R26">
        <v>0</v>
      </c>
      <c r="S26">
        <v>0</v>
      </c>
      <c r="T26">
        <v>0</v>
      </c>
    </row>
    <row r="27" spans="1:20" x14ac:dyDescent="0.2">
      <c r="A27" s="47" t="s">
        <v>394</v>
      </c>
      <c r="B27" s="47" t="s">
        <v>447</v>
      </c>
      <c r="C27" s="47" t="s">
        <v>419</v>
      </c>
      <c r="D27" t="s">
        <v>198</v>
      </c>
      <c r="E27" s="16" t="s">
        <v>462</v>
      </c>
      <c r="F27" s="100" t="s">
        <v>311</v>
      </c>
      <c r="G27" s="16" t="s">
        <v>336</v>
      </c>
      <c r="H27">
        <v>31.5</v>
      </c>
      <c r="I27" s="16">
        <f t="shared" si="0"/>
        <v>29</v>
      </c>
      <c r="J27" s="16">
        <f t="shared" si="1"/>
        <v>2.5</v>
      </c>
      <c r="K27" s="64">
        <f t="shared" si="2"/>
        <v>0.92063492063492058</v>
      </c>
      <c r="L27" s="16"/>
      <c r="M27">
        <v>3.5</v>
      </c>
      <c r="N27">
        <v>3.5</v>
      </c>
      <c r="O27">
        <v>12</v>
      </c>
      <c r="P27">
        <v>10</v>
      </c>
      <c r="Q27">
        <v>1.5</v>
      </c>
      <c r="R27">
        <v>1</v>
      </c>
      <c r="S27">
        <v>0</v>
      </c>
      <c r="T27">
        <v>0</v>
      </c>
    </row>
    <row r="28" spans="1:20" x14ac:dyDescent="0.2">
      <c r="A28" s="47" t="s">
        <v>394</v>
      </c>
      <c r="B28" s="47" t="s">
        <v>447</v>
      </c>
      <c r="C28" s="47" t="s">
        <v>419</v>
      </c>
      <c r="D28" t="s">
        <v>87</v>
      </c>
      <c r="E28" s="16" t="s">
        <v>463</v>
      </c>
      <c r="F28" s="100" t="s">
        <v>311</v>
      </c>
      <c r="G28" s="16" t="s">
        <v>336</v>
      </c>
      <c r="H28">
        <v>53</v>
      </c>
      <c r="I28" s="16">
        <f t="shared" si="0"/>
        <v>51</v>
      </c>
      <c r="J28" s="16">
        <f t="shared" si="1"/>
        <v>2</v>
      </c>
      <c r="K28" s="64">
        <f t="shared" si="2"/>
        <v>0.96226415094339623</v>
      </c>
      <c r="L28" s="16"/>
      <c r="M28">
        <v>7</v>
      </c>
      <c r="N28">
        <v>13</v>
      </c>
      <c r="O28">
        <v>21</v>
      </c>
      <c r="P28">
        <v>10</v>
      </c>
      <c r="Q28">
        <v>1</v>
      </c>
      <c r="R28">
        <v>0</v>
      </c>
      <c r="S28">
        <v>1</v>
      </c>
      <c r="T28">
        <v>0</v>
      </c>
    </row>
    <row r="29" spans="1:20" x14ac:dyDescent="0.2">
      <c r="A29" s="47" t="s">
        <v>394</v>
      </c>
      <c r="B29" s="47" t="s">
        <v>447</v>
      </c>
      <c r="C29" s="47" t="s">
        <v>419</v>
      </c>
      <c r="D29" t="s">
        <v>78</v>
      </c>
      <c r="E29" s="16" t="s">
        <v>464</v>
      </c>
      <c r="F29" s="100" t="s">
        <v>311</v>
      </c>
      <c r="G29" s="16" t="s">
        <v>336</v>
      </c>
      <c r="H29">
        <v>54</v>
      </c>
      <c r="I29" s="16">
        <f t="shared" si="0"/>
        <v>51</v>
      </c>
      <c r="J29" s="16">
        <f t="shared" si="1"/>
        <v>3</v>
      </c>
      <c r="K29" s="64">
        <f t="shared" si="2"/>
        <v>0.94444444444444442</v>
      </c>
      <c r="L29" s="16"/>
      <c r="M29">
        <v>5.5</v>
      </c>
      <c r="N29">
        <v>6.5</v>
      </c>
      <c r="O29">
        <v>16.5</v>
      </c>
      <c r="P29">
        <v>22.5</v>
      </c>
      <c r="Q29">
        <v>1.5</v>
      </c>
      <c r="R29">
        <v>1.5</v>
      </c>
      <c r="S29">
        <v>0</v>
      </c>
      <c r="T29">
        <v>0</v>
      </c>
    </row>
    <row r="30" spans="1:20" x14ac:dyDescent="0.2">
      <c r="A30" s="47" t="s">
        <v>394</v>
      </c>
      <c r="B30" s="47" t="s">
        <v>447</v>
      </c>
      <c r="C30" s="47" t="s">
        <v>419</v>
      </c>
      <c r="D30" t="s">
        <v>75</v>
      </c>
      <c r="E30" s="16" t="s">
        <v>465</v>
      </c>
      <c r="F30" s="100" t="s">
        <v>311</v>
      </c>
      <c r="G30" s="16" t="s">
        <v>336</v>
      </c>
      <c r="H30">
        <v>2</v>
      </c>
      <c r="I30" s="16">
        <f t="shared" si="0"/>
        <v>2</v>
      </c>
      <c r="J30" s="16">
        <f t="shared" si="1"/>
        <v>0</v>
      </c>
      <c r="K30" s="64">
        <f t="shared" si="2"/>
        <v>1</v>
      </c>
      <c r="L30" s="16"/>
      <c r="M30">
        <v>0</v>
      </c>
      <c r="N30">
        <v>1.5</v>
      </c>
      <c r="O30">
        <v>0.5</v>
      </c>
      <c r="P30">
        <v>0</v>
      </c>
      <c r="Q30">
        <v>0</v>
      </c>
      <c r="R30">
        <v>0</v>
      </c>
      <c r="S30">
        <v>0</v>
      </c>
      <c r="T30">
        <v>0</v>
      </c>
    </row>
    <row r="31" spans="1:20" x14ac:dyDescent="0.2">
      <c r="A31" s="47" t="s">
        <v>394</v>
      </c>
      <c r="B31" s="47" t="s">
        <v>447</v>
      </c>
      <c r="C31" s="47" t="s">
        <v>419</v>
      </c>
      <c r="D31" t="s">
        <v>77</v>
      </c>
      <c r="E31" s="16" t="s">
        <v>466</v>
      </c>
      <c r="F31" s="100" t="s">
        <v>311</v>
      </c>
      <c r="G31" s="16" t="s">
        <v>336</v>
      </c>
      <c r="H31">
        <v>2</v>
      </c>
      <c r="I31" s="16">
        <f t="shared" si="0"/>
        <v>2</v>
      </c>
      <c r="J31" s="16">
        <f t="shared" si="1"/>
        <v>0</v>
      </c>
      <c r="K31" s="64">
        <f t="shared" si="2"/>
        <v>1</v>
      </c>
      <c r="L31" s="16"/>
      <c r="M31">
        <v>1</v>
      </c>
      <c r="N31">
        <v>1</v>
      </c>
      <c r="O31">
        <v>0</v>
      </c>
      <c r="P31">
        <v>0</v>
      </c>
      <c r="Q31">
        <v>0</v>
      </c>
      <c r="R31">
        <v>0</v>
      </c>
      <c r="S31">
        <v>0</v>
      </c>
      <c r="T31">
        <v>0</v>
      </c>
    </row>
    <row r="32" spans="1:20" x14ac:dyDescent="0.2">
      <c r="A32" s="47" t="s">
        <v>395</v>
      </c>
      <c r="B32" s="47" t="s">
        <v>467</v>
      </c>
      <c r="C32" s="47" t="s">
        <v>420</v>
      </c>
      <c r="D32" t="s">
        <v>238</v>
      </c>
      <c r="E32" s="16" t="s">
        <v>609</v>
      </c>
      <c r="F32" s="100" t="s">
        <v>311</v>
      </c>
      <c r="G32" s="16" t="s">
        <v>336</v>
      </c>
      <c r="H32">
        <v>0.5</v>
      </c>
      <c r="I32" s="16">
        <f t="shared" si="0"/>
        <v>0.5</v>
      </c>
      <c r="J32" s="16">
        <f t="shared" si="1"/>
        <v>0</v>
      </c>
      <c r="K32" s="64">
        <f t="shared" si="2"/>
        <v>1</v>
      </c>
      <c r="L32" s="16"/>
      <c r="M32">
        <v>0</v>
      </c>
      <c r="N32">
        <v>0</v>
      </c>
      <c r="O32">
        <v>0</v>
      </c>
      <c r="P32">
        <v>0.5</v>
      </c>
      <c r="Q32">
        <v>0</v>
      </c>
      <c r="R32">
        <v>0</v>
      </c>
      <c r="S32">
        <v>0</v>
      </c>
      <c r="T32">
        <v>0</v>
      </c>
    </row>
    <row r="33" spans="1:20" x14ac:dyDescent="0.2">
      <c r="A33" s="47" t="s">
        <v>395</v>
      </c>
      <c r="B33" s="47" t="s">
        <v>467</v>
      </c>
      <c r="C33" s="47" t="s">
        <v>420</v>
      </c>
      <c r="D33" t="s">
        <v>142</v>
      </c>
      <c r="E33" s="16" t="s">
        <v>468</v>
      </c>
      <c r="F33" s="100" t="s">
        <v>311</v>
      </c>
      <c r="G33" s="16" t="s">
        <v>336</v>
      </c>
      <c r="H33">
        <v>23</v>
      </c>
      <c r="I33" s="16">
        <f t="shared" si="0"/>
        <v>22</v>
      </c>
      <c r="J33" s="16">
        <f t="shared" si="1"/>
        <v>1</v>
      </c>
      <c r="K33" s="64">
        <f t="shared" si="2"/>
        <v>0.95652173913043481</v>
      </c>
      <c r="L33" s="16"/>
      <c r="M33">
        <v>13.5</v>
      </c>
      <c r="N33">
        <v>5</v>
      </c>
      <c r="O33">
        <v>3.5</v>
      </c>
      <c r="P33">
        <v>0</v>
      </c>
      <c r="Q33">
        <v>0</v>
      </c>
      <c r="R33">
        <v>1</v>
      </c>
      <c r="S33">
        <v>0</v>
      </c>
      <c r="T33">
        <v>0</v>
      </c>
    </row>
    <row r="34" spans="1:20" x14ac:dyDescent="0.2">
      <c r="A34" s="47" t="s">
        <v>395</v>
      </c>
      <c r="B34" s="47" t="s">
        <v>467</v>
      </c>
      <c r="C34" s="47" t="s">
        <v>420</v>
      </c>
      <c r="D34" t="s">
        <v>141</v>
      </c>
      <c r="E34" s="16" t="s">
        <v>469</v>
      </c>
      <c r="F34" s="100" t="s">
        <v>311</v>
      </c>
      <c r="G34" s="16" t="s">
        <v>336</v>
      </c>
      <c r="H34">
        <v>31.5</v>
      </c>
      <c r="I34" s="16">
        <f t="shared" si="0"/>
        <v>31.5</v>
      </c>
      <c r="J34" s="16">
        <f t="shared" si="1"/>
        <v>0</v>
      </c>
      <c r="K34" s="64">
        <f t="shared" si="2"/>
        <v>1</v>
      </c>
      <c r="L34" s="16"/>
      <c r="M34">
        <v>18.5</v>
      </c>
      <c r="N34">
        <v>5</v>
      </c>
      <c r="O34">
        <v>5</v>
      </c>
      <c r="P34">
        <v>3</v>
      </c>
      <c r="Q34">
        <v>0</v>
      </c>
      <c r="R34">
        <v>0</v>
      </c>
      <c r="S34">
        <v>0</v>
      </c>
      <c r="T34">
        <v>0</v>
      </c>
    </row>
    <row r="35" spans="1:20" x14ac:dyDescent="0.2">
      <c r="A35" s="47" t="s">
        <v>395</v>
      </c>
      <c r="B35" s="47" t="s">
        <v>467</v>
      </c>
      <c r="C35" s="47" t="s">
        <v>420</v>
      </c>
      <c r="D35" t="s">
        <v>93</v>
      </c>
      <c r="E35" s="16" t="s">
        <v>470</v>
      </c>
      <c r="F35" s="100" t="s">
        <v>311</v>
      </c>
      <c r="G35" s="16" t="s">
        <v>336</v>
      </c>
      <c r="H35">
        <v>35.5</v>
      </c>
      <c r="I35" s="16">
        <f t="shared" si="0"/>
        <v>34</v>
      </c>
      <c r="J35" s="16">
        <f t="shared" si="1"/>
        <v>1.5</v>
      </c>
      <c r="K35" s="64">
        <f t="shared" si="2"/>
        <v>0.95774647887323938</v>
      </c>
      <c r="L35" s="16"/>
      <c r="M35">
        <v>2</v>
      </c>
      <c r="N35">
        <v>7.5</v>
      </c>
      <c r="O35">
        <v>18.5</v>
      </c>
      <c r="P35">
        <v>6</v>
      </c>
      <c r="Q35">
        <v>0</v>
      </c>
      <c r="R35">
        <v>1</v>
      </c>
      <c r="S35">
        <v>0</v>
      </c>
      <c r="T35">
        <v>0.5</v>
      </c>
    </row>
    <row r="36" spans="1:20" x14ac:dyDescent="0.2">
      <c r="A36" s="47" t="s">
        <v>395</v>
      </c>
      <c r="B36" s="47" t="s">
        <v>467</v>
      </c>
      <c r="C36" s="47" t="s">
        <v>420</v>
      </c>
      <c r="D36" t="s">
        <v>214</v>
      </c>
      <c r="E36" s="16" t="s">
        <v>471</v>
      </c>
      <c r="F36" s="100" t="s">
        <v>311</v>
      </c>
      <c r="G36" s="16" t="s">
        <v>336</v>
      </c>
      <c r="H36">
        <v>40</v>
      </c>
      <c r="I36" s="16">
        <f t="shared" si="0"/>
        <v>40</v>
      </c>
      <c r="J36" s="16">
        <f t="shared" si="1"/>
        <v>0</v>
      </c>
      <c r="K36" s="64">
        <f t="shared" si="2"/>
        <v>1</v>
      </c>
      <c r="L36" s="16"/>
      <c r="M36">
        <v>37</v>
      </c>
      <c r="N36">
        <v>2</v>
      </c>
      <c r="O36">
        <v>0</v>
      </c>
      <c r="P36">
        <v>1</v>
      </c>
      <c r="Q36">
        <v>0</v>
      </c>
      <c r="R36">
        <v>0</v>
      </c>
      <c r="S36">
        <v>0</v>
      </c>
      <c r="T36">
        <v>0</v>
      </c>
    </row>
    <row r="37" spans="1:20" x14ac:dyDescent="0.2">
      <c r="A37" s="47" t="s">
        <v>395</v>
      </c>
      <c r="B37" s="47" t="s">
        <v>467</v>
      </c>
      <c r="C37" s="47" t="s">
        <v>420</v>
      </c>
      <c r="D37" t="s">
        <v>90</v>
      </c>
      <c r="E37" s="16" t="s">
        <v>472</v>
      </c>
      <c r="F37" s="100" t="s">
        <v>311</v>
      </c>
      <c r="G37" s="16" t="s">
        <v>336</v>
      </c>
      <c r="H37">
        <v>30.5</v>
      </c>
      <c r="I37" s="16">
        <f t="shared" si="0"/>
        <v>30.5</v>
      </c>
      <c r="J37" s="16">
        <f t="shared" si="1"/>
        <v>0</v>
      </c>
      <c r="K37" s="64">
        <f t="shared" si="2"/>
        <v>1</v>
      </c>
      <c r="L37" s="16"/>
      <c r="M37">
        <v>15.5</v>
      </c>
      <c r="N37">
        <v>9</v>
      </c>
      <c r="O37">
        <v>3</v>
      </c>
      <c r="P37">
        <v>3</v>
      </c>
      <c r="Q37">
        <v>0</v>
      </c>
      <c r="R37">
        <v>0</v>
      </c>
      <c r="S37">
        <v>0</v>
      </c>
      <c r="T37">
        <v>0</v>
      </c>
    </row>
    <row r="38" spans="1:20" x14ac:dyDescent="0.2">
      <c r="A38" s="47" t="s">
        <v>396</v>
      </c>
      <c r="B38" s="47" t="s">
        <v>473</v>
      </c>
      <c r="C38" s="47" t="s">
        <v>421</v>
      </c>
      <c r="D38" t="s">
        <v>150</v>
      </c>
      <c r="E38" s="16" t="s">
        <v>474</v>
      </c>
      <c r="F38" s="100" t="s">
        <v>311</v>
      </c>
      <c r="G38" s="16" t="s">
        <v>336</v>
      </c>
      <c r="H38">
        <v>2</v>
      </c>
      <c r="I38" s="16">
        <f t="shared" si="0"/>
        <v>2</v>
      </c>
      <c r="J38" s="16">
        <f t="shared" si="1"/>
        <v>0</v>
      </c>
      <c r="K38" s="64">
        <f t="shared" si="2"/>
        <v>1</v>
      </c>
      <c r="L38" s="16"/>
      <c r="M38">
        <v>1</v>
      </c>
      <c r="N38">
        <v>0</v>
      </c>
      <c r="O38">
        <v>0</v>
      </c>
      <c r="P38">
        <v>1</v>
      </c>
      <c r="Q38">
        <v>0</v>
      </c>
      <c r="R38">
        <v>0</v>
      </c>
      <c r="S38">
        <v>0</v>
      </c>
      <c r="T38">
        <v>0</v>
      </c>
    </row>
    <row r="39" spans="1:20" x14ac:dyDescent="0.2">
      <c r="A39" s="47" t="s">
        <v>396</v>
      </c>
      <c r="B39" s="47" t="s">
        <v>473</v>
      </c>
      <c r="C39" s="47" t="s">
        <v>421</v>
      </c>
      <c r="D39" t="s">
        <v>181</v>
      </c>
      <c r="E39" s="16" t="s">
        <v>475</v>
      </c>
      <c r="F39" s="100" t="s">
        <v>311</v>
      </c>
      <c r="G39" s="16" t="s">
        <v>336</v>
      </c>
      <c r="H39">
        <v>54</v>
      </c>
      <c r="I39" s="16">
        <f t="shared" si="0"/>
        <v>54</v>
      </c>
      <c r="J39" s="16">
        <f t="shared" si="1"/>
        <v>0</v>
      </c>
      <c r="K39" s="64">
        <f t="shared" si="2"/>
        <v>1</v>
      </c>
      <c r="L39" s="16"/>
      <c r="M39">
        <v>15</v>
      </c>
      <c r="N39">
        <v>15</v>
      </c>
      <c r="O39">
        <v>17</v>
      </c>
      <c r="P39">
        <v>7</v>
      </c>
      <c r="Q39">
        <v>0</v>
      </c>
      <c r="R39">
        <v>0</v>
      </c>
      <c r="S39">
        <v>0</v>
      </c>
      <c r="T39">
        <v>0</v>
      </c>
    </row>
    <row r="40" spans="1:20" x14ac:dyDescent="0.2">
      <c r="A40" s="47" t="s">
        <v>396</v>
      </c>
      <c r="B40" s="47" t="s">
        <v>467</v>
      </c>
      <c r="C40" s="47" t="s">
        <v>421</v>
      </c>
      <c r="D40" t="s">
        <v>164</v>
      </c>
      <c r="E40" s="16" t="s">
        <v>476</v>
      </c>
      <c r="F40" s="100" t="s">
        <v>311</v>
      </c>
      <c r="G40" s="16" t="s">
        <v>336</v>
      </c>
      <c r="H40">
        <v>12.5</v>
      </c>
      <c r="I40" s="16">
        <f t="shared" si="0"/>
        <v>11.5</v>
      </c>
      <c r="J40" s="16">
        <f t="shared" si="1"/>
        <v>1</v>
      </c>
      <c r="K40" s="64">
        <f t="shared" si="2"/>
        <v>0.92</v>
      </c>
      <c r="L40" s="16"/>
      <c r="M40">
        <v>5</v>
      </c>
      <c r="N40">
        <v>2</v>
      </c>
      <c r="O40">
        <v>4</v>
      </c>
      <c r="P40">
        <v>0.5</v>
      </c>
      <c r="Q40">
        <v>0</v>
      </c>
      <c r="R40">
        <v>1</v>
      </c>
      <c r="S40">
        <v>0</v>
      </c>
      <c r="T40">
        <v>0</v>
      </c>
    </row>
    <row r="41" spans="1:20" x14ac:dyDescent="0.2">
      <c r="A41" s="47" t="s">
        <v>396</v>
      </c>
      <c r="B41" s="47" t="s">
        <v>473</v>
      </c>
      <c r="C41" s="47" t="s">
        <v>421</v>
      </c>
      <c r="D41" t="s">
        <v>190</v>
      </c>
      <c r="E41" s="16" t="s">
        <v>477</v>
      </c>
      <c r="F41" s="100" t="s">
        <v>311</v>
      </c>
      <c r="G41" s="16" t="s">
        <v>336</v>
      </c>
      <c r="H41">
        <v>11.5</v>
      </c>
      <c r="I41" s="16">
        <f t="shared" si="0"/>
        <v>10.5</v>
      </c>
      <c r="J41" s="16">
        <f t="shared" si="1"/>
        <v>1</v>
      </c>
      <c r="K41" s="64">
        <f t="shared" si="2"/>
        <v>0.91304347826086951</v>
      </c>
      <c r="L41" s="16"/>
      <c r="M41">
        <v>4</v>
      </c>
      <c r="N41">
        <v>0.5</v>
      </c>
      <c r="O41">
        <v>2.5</v>
      </c>
      <c r="P41">
        <v>3.5</v>
      </c>
      <c r="Q41">
        <v>0</v>
      </c>
      <c r="R41">
        <v>0</v>
      </c>
      <c r="S41">
        <v>1</v>
      </c>
      <c r="T41">
        <v>0</v>
      </c>
    </row>
    <row r="42" spans="1:20" x14ac:dyDescent="0.2">
      <c r="A42" s="47" t="s">
        <v>396</v>
      </c>
      <c r="B42" s="47" t="s">
        <v>473</v>
      </c>
      <c r="C42" s="47" t="s">
        <v>421</v>
      </c>
      <c r="D42" t="s">
        <v>188</v>
      </c>
      <c r="E42" s="16" t="s">
        <v>479</v>
      </c>
      <c r="F42" s="100" t="s">
        <v>311</v>
      </c>
      <c r="G42" s="16" t="s">
        <v>336</v>
      </c>
      <c r="H42">
        <v>105</v>
      </c>
      <c r="I42" s="16">
        <f t="shared" si="0"/>
        <v>105</v>
      </c>
      <c r="J42" s="16">
        <f t="shared" si="1"/>
        <v>0</v>
      </c>
      <c r="K42" s="64">
        <f t="shared" si="2"/>
        <v>1</v>
      </c>
      <c r="L42" s="16"/>
      <c r="M42">
        <v>9.5</v>
      </c>
      <c r="N42">
        <v>13.5</v>
      </c>
      <c r="O42">
        <v>41</v>
      </c>
      <c r="P42">
        <v>41</v>
      </c>
      <c r="Q42">
        <v>0</v>
      </c>
      <c r="R42">
        <v>0</v>
      </c>
      <c r="S42">
        <v>0</v>
      </c>
      <c r="T42">
        <v>0</v>
      </c>
    </row>
    <row r="43" spans="1:20" x14ac:dyDescent="0.2">
      <c r="A43" s="47" t="s">
        <v>396</v>
      </c>
      <c r="B43" s="47" t="s">
        <v>467</v>
      </c>
      <c r="C43" s="47" t="s">
        <v>421</v>
      </c>
      <c r="D43" t="s">
        <v>196</v>
      </c>
      <c r="E43" s="16" t="s">
        <v>480</v>
      </c>
      <c r="F43" s="100" t="s">
        <v>311</v>
      </c>
      <c r="G43" s="16" t="s">
        <v>336</v>
      </c>
      <c r="H43">
        <v>61</v>
      </c>
      <c r="I43" s="16">
        <f t="shared" ref="I43:I74" si="3">SUM(M43:P43)</f>
        <v>58</v>
      </c>
      <c r="J43" s="16">
        <f t="shared" ref="J43:J74" si="4">SUM(Q43:T43)</f>
        <v>3</v>
      </c>
      <c r="K43" s="64">
        <f t="shared" ref="K43:K74" si="5">I43/H43</f>
        <v>0.95081967213114749</v>
      </c>
      <c r="L43" s="16"/>
      <c r="M43">
        <v>4.5</v>
      </c>
      <c r="N43">
        <v>5</v>
      </c>
      <c r="O43">
        <v>14</v>
      </c>
      <c r="P43">
        <v>34.5</v>
      </c>
      <c r="Q43">
        <v>0</v>
      </c>
      <c r="R43">
        <v>2</v>
      </c>
      <c r="S43">
        <v>1</v>
      </c>
      <c r="T43">
        <v>0</v>
      </c>
    </row>
    <row r="44" spans="1:20" x14ac:dyDescent="0.2">
      <c r="A44" s="47" t="s">
        <v>397</v>
      </c>
      <c r="B44" s="47" t="s">
        <v>481</v>
      </c>
      <c r="C44" s="47" t="s">
        <v>422</v>
      </c>
      <c r="D44" t="s">
        <v>119</v>
      </c>
      <c r="E44" s="16" t="s">
        <v>482</v>
      </c>
      <c r="F44" s="100" t="s">
        <v>311</v>
      </c>
      <c r="G44" s="16" t="s">
        <v>336</v>
      </c>
      <c r="H44">
        <v>24</v>
      </c>
      <c r="I44" s="16">
        <f t="shared" si="3"/>
        <v>23.5</v>
      </c>
      <c r="J44" s="16">
        <f t="shared" si="4"/>
        <v>0.5</v>
      </c>
      <c r="K44" s="64">
        <f t="shared" si="5"/>
        <v>0.97916666666666663</v>
      </c>
      <c r="L44" s="16"/>
      <c r="M44">
        <v>6</v>
      </c>
      <c r="N44">
        <v>7</v>
      </c>
      <c r="O44">
        <v>8</v>
      </c>
      <c r="P44">
        <v>2.5</v>
      </c>
      <c r="Q44">
        <v>0</v>
      </c>
      <c r="R44">
        <v>0</v>
      </c>
      <c r="S44">
        <v>0</v>
      </c>
      <c r="T44">
        <v>0.5</v>
      </c>
    </row>
    <row r="45" spans="1:20" x14ac:dyDescent="0.2">
      <c r="A45" s="47" t="s">
        <v>397</v>
      </c>
      <c r="B45" s="47" t="s">
        <v>481</v>
      </c>
      <c r="C45" s="47" t="s">
        <v>422</v>
      </c>
      <c r="D45" t="s">
        <v>191</v>
      </c>
      <c r="E45" s="16" t="s">
        <v>483</v>
      </c>
      <c r="F45" s="100" t="s">
        <v>311</v>
      </c>
      <c r="G45" s="16" t="s">
        <v>336</v>
      </c>
      <c r="H45">
        <v>59</v>
      </c>
      <c r="I45" s="16">
        <f t="shared" si="3"/>
        <v>51</v>
      </c>
      <c r="J45" s="16">
        <f t="shared" si="4"/>
        <v>8</v>
      </c>
      <c r="K45" s="64">
        <f t="shared" si="5"/>
        <v>0.86440677966101698</v>
      </c>
      <c r="L45" s="16"/>
      <c r="M45">
        <v>12</v>
      </c>
      <c r="N45">
        <v>15</v>
      </c>
      <c r="O45">
        <v>12</v>
      </c>
      <c r="P45">
        <v>12</v>
      </c>
      <c r="Q45">
        <v>1</v>
      </c>
      <c r="R45">
        <v>3</v>
      </c>
      <c r="S45">
        <v>2</v>
      </c>
      <c r="T45">
        <v>2</v>
      </c>
    </row>
    <row r="46" spans="1:20" x14ac:dyDescent="0.2">
      <c r="A46" s="47" t="s">
        <v>397</v>
      </c>
      <c r="B46" s="47" t="s">
        <v>481</v>
      </c>
      <c r="C46" s="47" t="s">
        <v>422</v>
      </c>
      <c r="D46" t="s">
        <v>216</v>
      </c>
      <c r="E46" s="16" t="s">
        <v>484</v>
      </c>
      <c r="F46" s="100" t="s">
        <v>311</v>
      </c>
      <c r="G46" s="16" t="s">
        <v>336</v>
      </c>
      <c r="H46">
        <v>50</v>
      </c>
      <c r="I46" s="16">
        <f t="shared" si="3"/>
        <v>48</v>
      </c>
      <c r="J46" s="16">
        <f t="shared" si="4"/>
        <v>2</v>
      </c>
      <c r="K46" s="64">
        <f t="shared" si="5"/>
        <v>0.96</v>
      </c>
      <c r="L46" s="16"/>
      <c r="M46">
        <v>31</v>
      </c>
      <c r="N46">
        <v>7</v>
      </c>
      <c r="O46">
        <v>7</v>
      </c>
      <c r="P46">
        <v>3</v>
      </c>
      <c r="Q46">
        <v>1</v>
      </c>
      <c r="R46">
        <v>0</v>
      </c>
      <c r="S46">
        <v>1</v>
      </c>
      <c r="T46">
        <v>0</v>
      </c>
    </row>
    <row r="47" spans="1:20" x14ac:dyDescent="0.2">
      <c r="A47" s="47" t="s">
        <v>397</v>
      </c>
      <c r="B47" s="47" t="s">
        <v>481</v>
      </c>
      <c r="C47" s="47" t="s">
        <v>422</v>
      </c>
      <c r="D47" t="s">
        <v>144</v>
      </c>
      <c r="E47" s="16" t="s">
        <v>485</v>
      </c>
      <c r="F47" s="100" t="s">
        <v>311</v>
      </c>
      <c r="G47" s="16" t="s">
        <v>336</v>
      </c>
      <c r="H47">
        <v>17</v>
      </c>
      <c r="I47" s="16">
        <f t="shared" si="3"/>
        <v>16</v>
      </c>
      <c r="J47" s="16">
        <f t="shared" si="4"/>
        <v>1</v>
      </c>
      <c r="K47" s="64">
        <f t="shared" si="5"/>
        <v>0.94117647058823528</v>
      </c>
      <c r="L47" s="16"/>
      <c r="M47">
        <v>10</v>
      </c>
      <c r="N47">
        <v>0</v>
      </c>
      <c r="O47">
        <v>1</v>
      </c>
      <c r="P47">
        <v>5</v>
      </c>
      <c r="Q47">
        <v>1</v>
      </c>
      <c r="R47">
        <v>0</v>
      </c>
      <c r="S47">
        <v>0</v>
      </c>
      <c r="T47">
        <v>0</v>
      </c>
    </row>
    <row r="48" spans="1:20" x14ac:dyDescent="0.2">
      <c r="A48" s="47" t="s">
        <v>398</v>
      </c>
      <c r="B48" s="47" t="s">
        <v>447</v>
      </c>
      <c r="C48" s="47" t="s">
        <v>423</v>
      </c>
      <c r="D48" t="s">
        <v>94</v>
      </c>
      <c r="E48" s="16" t="s">
        <v>486</v>
      </c>
      <c r="F48" s="100" t="s">
        <v>311</v>
      </c>
      <c r="G48" s="16" t="s">
        <v>336</v>
      </c>
      <c r="H48">
        <v>2</v>
      </c>
      <c r="I48" s="16">
        <f t="shared" si="3"/>
        <v>2</v>
      </c>
      <c r="J48" s="16">
        <f t="shared" si="4"/>
        <v>0</v>
      </c>
      <c r="K48" s="64">
        <f t="shared" si="5"/>
        <v>1</v>
      </c>
      <c r="L48" s="16"/>
      <c r="M48">
        <v>1</v>
      </c>
      <c r="N48">
        <v>0</v>
      </c>
      <c r="O48">
        <v>0</v>
      </c>
      <c r="P48">
        <v>1</v>
      </c>
      <c r="Q48">
        <v>0</v>
      </c>
      <c r="R48">
        <v>0</v>
      </c>
      <c r="S48">
        <v>0</v>
      </c>
      <c r="T48">
        <v>0</v>
      </c>
    </row>
    <row r="49" spans="1:20" x14ac:dyDescent="0.2">
      <c r="A49" s="47" t="s">
        <v>398</v>
      </c>
      <c r="B49" s="47" t="s">
        <v>447</v>
      </c>
      <c r="C49" s="47" t="s">
        <v>423</v>
      </c>
      <c r="D49" t="s">
        <v>145</v>
      </c>
      <c r="E49" s="16" t="s">
        <v>487</v>
      </c>
      <c r="F49" s="100" t="s">
        <v>311</v>
      </c>
      <c r="G49" s="16" t="s">
        <v>336</v>
      </c>
      <c r="H49">
        <v>48.5</v>
      </c>
      <c r="I49" s="16">
        <f t="shared" si="3"/>
        <v>46</v>
      </c>
      <c r="J49" s="16">
        <f t="shared" si="4"/>
        <v>2.5</v>
      </c>
      <c r="K49" s="64">
        <f t="shared" si="5"/>
        <v>0.94845360824742264</v>
      </c>
      <c r="L49" s="16"/>
      <c r="M49">
        <v>9</v>
      </c>
      <c r="N49">
        <v>7</v>
      </c>
      <c r="O49">
        <v>18</v>
      </c>
      <c r="P49">
        <v>12</v>
      </c>
      <c r="Q49">
        <v>1</v>
      </c>
      <c r="R49">
        <v>0</v>
      </c>
      <c r="S49">
        <v>0</v>
      </c>
      <c r="T49">
        <v>1.5</v>
      </c>
    </row>
    <row r="50" spans="1:20" x14ac:dyDescent="0.2">
      <c r="A50" s="47" t="s">
        <v>398</v>
      </c>
      <c r="B50" s="47" t="s">
        <v>447</v>
      </c>
      <c r="C50" s="47" t="s">
        <v>423</v>
      </c>
      <c r="D50" t="s">
        <v>112</v>
      </c>
      <c r="E50" s="16" t="s">
        <v>488</v>
      </c>
      <c r="F50" s="100" t="s">
        <v>311</v>
      </c>
      <c r="G50" s="16" t="s">
        <v>336</v>
      </c>
      <c r="H50">
        <v>47.5</v>
      </c>
      <c r="I50" s="16">
        <f t="shared" si="3"/>
        <v>44</v>
      </c>
      <c r="J50" s="16">
        <f t="shared" si="4"/>
        <v>3.5</v>
      </c>
      <c r="K50" s="64">
        <f t="shared" si="5"/>
        <v>0.9263157894736842</v>
      </c>
      <c r="L50" s="16"/>
      <c r="M50">
        <v>2</v>
      </c>
      <c r="N50">
        <v>10</v>
      </c>
      <c r="O50">
        <v>14</v>
      </c>
      <c r="P50">
        <v>18</v>
      </c>
      <c r="Q50">
        <v>0</v>
      </c>
      <c r="R50">
        <v>1</v>
      </c>
      <c r="S50">
        <v>1</v>
      </c>
      <c r="T50">
        <v>1.5</v>
      </c>
    </row>
    <row r="51" spans="1:20" x14ac:dyDescent="0.2">
      <c r="A51" s="47" t="s">
        <v>398</v>
      </c>
      <c r="B51" s="47" t="s">
        <v>447</v>
      </c>
      <c r="C51" s="47" t="s">
        <v>423</v>
      </c>
      <c r="D51" t="s">
        <v>127</v>
      </c>
      <c r="E51" s="16" t="s">
        <v>489</v>
      </c>
      <c r="F51" s="100" t="s">
        <v>311</v>
      </c>
      <c r="G51" s="16" t="s">
        <v>336</v>
      </c>
      <c r="H51">
        <v>38</v>
      </c>
      <c r="I51" s="16">
        <f t="shared" si="3"/>
        <v>37</v>
      </c>
      <c r="J51" s="16">
        <f t="shared" si="4"/>
        <v>1</v>
      </c>
      <c r="K51" s="64">
        <f t="shared" si="5"/>
        <v>0.97368421052631582</v>
      </c>
      <c r="L51" s="16"/>
      <c r="M51">
        <v>22</v>
      </c>
      <c r="N51">
        <v>13</v>
      </c>
      <c r="O51">
        <v>2</v>
      </c>
      <c r="P51">
        <v>0</v>
      </c>
      <c r="Q51">
        <v>1</v>
      </c>
      <c r="R51">
        <v>0</v>
      </c>
      <c r="S51">
        <v>0</v>
      </c>
      <c r="T51">
        <v>0</v>
      </c>
    </row>
    <row r="52" spans="1:20" x14ac:dyDescent="0.2">
      <c r="A52" s="47" t="s">
        <v>398</v>
      </c>
      <c r="B52" s="47" t="s">
        <v>447</v>
      </c>
      <c r="C52" s="47" t="s">
        <v>423</v>
      </c>
      <c r="D52" t="s">
        <v>79</v>
      </c>
      <c r="E52" s="16" t="s">
        <v>490</v>
      </c>
      <c r="F52" s="100" t="s">
        <v>311</v>
      </c>
      <c r="G52" s="16" t="s">
        <v>336</v>
      </c>
      <c r="H52">
        <v>25</v>
      </c>
      <c r="I52" s="16">
        <f t="shared" si="3"/>
        <v>25</v>
      </c>
      <c r="J52" s="16">
        <f t="shared" si="4"/>
        <v>0</v>
      </c>
      <c r="K52" s="64">
        <f t="shared" si="5"/>
        <v>1</v>
      </c>
      <c r="L52" s="16"/>
      <c r="M52">
        <v>1</v>
      </c>
      <c r="N52">
        <v>3</v>
      </c>
      <c r="O52">
        <v>13</v>
      </c>
      <c r="P52">
        <v>8</v>
      </c>
      <c r="Q52">
        <v>0</v>
      </c>
      <c r="R52">
        <v>0</v>
      </c>
      <c r="S52">
        <v>0</v>
      </c>
      <c r="T52">
        <v>0</v>
      </c>
    </row>
    <row r="53" spans="1:20" x14ac:dyDescent="0.2">
      <c r="A53" s="47" t="s">
        <v>399</v>
      </c>
      <c r="B53" s="47" t="s">
        <v>473</v>
      </c>
      <c r="C53" s="47" t="s">
        <v>424</v>
      </c>
      <c r="D53" t="s">
        <v>223</v>
      </c>
      <c r="E53" s="16" t="s">
        <v>491</v>
      </c>
      <c r="F53" s="100" t="s">
        <v>311</v>
      </c>
      <c r="G53" s="16" t="s">
        <v>336</v>
      </c>
      <c r="H53">
        <v>4.5</v>
      </c>
      <c r="I53" s="16">
        <f t="shared" si="3"/>
        <v>3.5</v>
      </c>
      <c r="J53" s="16">
        <f t="shared" si="4"/>
        <v>1</v>
      </c>
      <c r="K53" s="64">
        <f t="shared" si="5"/>
        <v>0.77777777777777779</v>
      </c>
      <c r="L53" s="16"/>
      <c r="M53">
        <v>0</v>
      </c>
      <c r="N53">
        <v>1</v>
      </c>
      <c r="O53">
        <v>0</v>
      </c>
      <c r="P53">
        <v>2.5</v>
      </c>
      <c r="Q53">
        <v>1</v>
      </c>
      <c r="R53">
        <v>0</v>
      </c>
      <c r="S53">
        <v>0</v>
      </c>
      <c r="T53">
        <v>0</v>
      </c>
    </row>
    <row r="54" spans="1:20" x14ac:dyDescent="0.2">
      <c r="A54" s="47" t="s">
        <v>399</v>
      </c>
      <c r="B54" s="47" t="s">
        <v>473</v>
      </c>
      <c r="C54" s="47" t="s">
        <v>424</v>
      </c>
      <c r="D54" t="s">
        <v>202</v>
      </c>
      <c r="E54" s="16" t="s">
        <v>492</v>
      </c>
      <c r="F54" s="100" t="s">
        <v>311</v>
      </c>
      <c r="G54" s="16" t="s">
        <v>336</v>
      </c>
      <c r="H54">
        <v>75.5</v>
      </c>
      <c r="I54" s="16">
        <f t="shared" si="3"/>
        <v>71.5</v>
      </c>
      <c r="J54" s="16">
        <f t="shared" si="4"/>
        <v>4</v>
      </c>
      <c r="K54" s="64">
        <f t="shared" si="5"/>
        <v>0.94701986754966883</v>
      </c>
      <c r="L54" s="16"/>
      <c r="M54">
        <v>19.5</v>
      </c>
      <c r="N54">
        <v>8</v>
      </c>
      <c r="O54">
        <v>23</v>
      </c>
      <c r="P54">
        <v>21</v>
      </c>
      <c r="Q54">
        <v>2</v>
      </c>
      <c r="R54">
        <v>1</v>
      </c>
      <c r="S54">
        <v>1</v>
      </c>
      <c r="T54">
        <v>0</v>
      </c>
    </row>
    <row r="55" spans="1:20" x14ac:dyDescent="0.2">
      <c r="A55" s="47" t="s">
        <v>399</v>
      </c>
      <c r="B55" s="47" t="s">
        <v>473</v>
      </c>
      <c r="C55" s="47" t="s">
        <v>424</v>
      </c>
      <c r="D55" t="s">
        <v>195</v>
      </c>
      <c r="E55" s="16" t="s">
        <v>493</v>
      </c>
      <c r="F55" s="100" t="s">
        <v>311</v>
      </c>
      <c r="G55" s="16" t="s">
        <v>336</v>
      </c>
      <c r="H55">
        <v>19</v>
      </c>
      <c r="I55" s="16">
        <f t="shared" si="3"/>
        <v>18</v>
      </c>
      <c r="J55" s="16">
        <f t="shared" si="4"/>
        <v>1</v>
      </c>
      <c r="K55" s="64">
        <f t="shared" si="5"/>
        <v>0.94736842105263153</v>
      </c>
      <c r="L55" s="16"/>
      <c r="M55">
        <v>1.5</v>
      </c>
      <c r="N55">
        <v>1</v>
      </c>
      <c r="O55">
        <v>6</v>
      </c>
      <c r="P55">
        <v>9.5</v>
      </c>
      <c r="Q55">
        <v>0.5</v>
      </c>
      <c r="R55">
        <v>0.5</v>
      </c>
      <c r="S55">
        <v>0</v>
      </c>
      <c r="T55">
        <v>0</v>
      </c>
    </row>
    <row r="56" spans="1:20" x14ac:dyDescent="0.2">
      <c r="A56" s="47" t="s">
        <v>400</v>
      </c>
      <c r="B56" s="47" t="s">
        <v>494</v>
      </c>
      <c r="C56" s="47" t="s">
        <v>425</v>
      </c>
      <c r="D56" t="s">
        <v>126</v>
      </c>
      <c r="E56" s="16" t="s">
        <v>495</v>
      </c>
      <c r="F56" s="100" t="s">
        <v>311</v>
      </c>
      <c r="G56" s="16" t="s">
        <v>336</v>
      </c>
      <c r="H56">
        <v>34</v>
      </c>
      <c r="I56" s="16">
        <f t="shared" si="3"/>
        <v>32</v>
      </c>
      <c r="J56" s="16">
        <f t="shared" si="4"/>
        <v>2</v>
      </c>
      <c r="K56" s="64">
        <f t="shared" si="5"/>
        <v>0.94117647058823528</v>
      </c>
      <c r="L56" s="16"/>
      <c r="M56">
        <v>13.5</v>
      </c>
      <c r="N56">
        <v>10</v>
      </c>
      <c r="O56">
        <v>4</v>
      </c>
      <c r="P56">
        <v>4.5</v>
      </c>
      <c r="Q56">
        <v>2</v>
      </c>
      <c r="R56">
        <v>0</v>
      </c>
      <c r="S56">
        <v>0</v>
      </c>
      <c r="T56">
        <v>0</v>
      </c>
    </row>
    <row r="57" spans="1:20" x14ac:dyDescent="0.2">
      <c r="A57" s="47" t="s">
        <v>400</v>
      </c>
      <c r="B57" s="47" t="s">
        <v>494</v>
      </c>
      <c r="C57" s="47" t="s">
        <v>425</v>
      </c>
      <c r="D57" t="s">
        <v>177</v>
      </c>
      <c r="E57" s="16" t="s">
        <v>496</v>
      </c>
      <c r="F57" s="100" t="s">
        <v>311</v>
      </c>
      <c r="G57" s="16" t="s">
        <v>336</v>
      </c>
      <c r="H57">
        <v>6</v>
      </c>
      <c r="I57" s="16">
        <f t="shared" si="3"/>
        <v>5.5</v>
      </c>
      <c r="J57" s="16">
        <f t="shared" si="4"/>
        <v>0.5</v>
      </c>
      <c r="K57" s="64">
        <f t="shared" si="5"/>
        <v>0.91666666666666663</v>
      </c>
      <c r="L57" s="16"/>
      <c r="M57">
        <v>0.5</v>
      </c>
      <c r="N57">
        <v>1</v>
      </c>
      <c r="O57">
        <v>0</v>
      </c>
      <c r="P57">
        <v>4</v>
      </c>
      <c r="Q57">
        <v>0.5</v>
      </c>
      <c r="R57">
        <v>0</v>
      </c>
      <c r="S57">
        <v>0</v>
      </c>
      <c r="T57">
        <v>0</v>
      </c>
    </row>
    <row r="58" spans="1:20" x14ac:dyDescent="0.2">
      <c r="A58" s="47" t="s">
        <v>400</v>
      </c>
      <c r="B58" s="47" t="s">
        <v>494</v>
      </c>
      <c r="C58" s="47" t="s">
        <v>425</v>
      </c>
      <c r="D58" t="s">
        <v>124</v>
      </c>
      <c r="E58" s="16" t="s">
        <v>497</v>
      </c>
      <c r="F58" s="100" t="s">
        <v>311</v>
      </c>
      <c r="G58" s="16" t="s">
        <v>336</v>
      </c>
      <c r="H58">
        <v>31.5</v>
      </c>
      <c r="I58" s="16">
        <f t="shared" si="3"/>
        <v>30</v>
      </c>
      <c r="J58" s="16">
        <f t="shared" si="4"/>
        <v>1.5</v>
      </c>
      <c r="K58" s="64">
        <f t="shared" si="5"/>
        <v>0.95238095238095233</v>
      </c>
      <c r="L58" s="16"/>
      <c r="M58">
        <v>18</v>
      </c>
      <c r="N58">
        <v>6</v>
      </c>
      <c r="O58">
        <v>6</v>
      </c>
      <c r="P58">
        <v>0</v>
      </c>
      <c r="Q58">
        <v>1</v>
      </c>
      <c r="R58">
        <v>0</v>
      </c>
      <c r="S58">
        <v>0</v>
      </c>
      <c r="T58">
        <v>0.5</v>
      </c>
    </row>
    <row r="59" spans="1:20" x14ac:dyDescent="0.2">
      <c r="A59" s="47" t="s">
        <v>400</v>
      </c>
      <c r="B59" s="47" t="s">
        <v>494</v>
      </c>
      <c r="C59" s="47" t="s">
        <v>425</v>
      </c>
      <c r="D59" t="s">
        <v>123</v>
      </c>
      <c r="E59" s="16" t="s">
        <v>498</v>
      </c>
      <c r="F59" s="100" t="s">
        <v>311</v>
      </c>
      <c r="G59" s="16" t="s">
        <v>336</v>
      </c>
      <c r="H59">
        <v>17</v>
      </c>
      <c r="I59" s="16">
        <f t="shared" si="3"/>
        <v>16.5</v>
      </c>
      <c r="J59" s="16">
        <f t="shared" si="4"/>
        <v>0.5</v>
      </c>
      <c r="K59" s="64">
        <f t="shared" si="5"/>
        <v>0.97058823529411764</v>
      </c>
      <c r="L59" s="16"/>
      <c r="M59">
        <v>3</v>
      </c>
      <c r="N59">
        <v>3</v>
      </c>
      <c r="O59">
        <v>6</v>
      </c>
      <c r="P59">
        <v>4.5</v>
      </c>
      <c r="Q59">
        <v>0.5</v>
      </c>
      <c r="R59">
        <v>0</v>
      </c>
      <c r="S59">
        <v>0</v>
      </c>
      <c r="T59">
        <v>0</v>
      </c>
    </row>
    <row r="60" spans="1:20" x14ac:dyDescent="0.2">
      <c r="A60" s="47" t="s">
        <v>400</v>
      </c>
      <c r="B60" s="47" t="s">
        <v>494</v>
      </c>
      <c r="C60" s="47" t="s">
        <v>425</v>
      </c>
      <c r="D60" t="s">
        <v>154</v>
      </c>
      <c r="E60" s="16" t="s">
        <v>499</v>
      </c>
      <c r="F60" s="100" t="s">
        <v>311</v>
      </c>
      <c r="G60" s="16" t="s">
        <v>336</v>
      </c>
      <c r="H60">
        <v>67</v>
      </c>
      <c r="I60" s="16">
        <f t="shared" si="3"/>
        <v>63.5</v>
      </c>
      <c r="J60" s="16">
        <f t="shared" si="4"/>
        <v>3.5</v>
      </c>
      <c r="K60" s="64">
        <f t="shared" si="5"/>
        <v>0.94776119402985071</v>
      </c>
      <c r="L60" s="16"/>
      <c r="M60">
        <v>10</v>
      </c>
      <c r="N60">
        <v>7</v>
      </c>
      <c r="O60">
        <v>16</v>
      </c>
      <c r="P60">
        <v>30.5</v>
      </c>
      <c r="Q60">
        <v>0.5</v>
      </c>
      <c r="R60">
        <v>2</v>
      </c>
      <c r="S60">
        <v>1</v>
      </c>
      <c r="T60">
        <v>0</v>
      </c>
    </row>
    <row r="61" spans="1:20" x14ac:dyDescent="0.2">
      <c r="A61" s="47" t="s">
        <v>400</v>
      </c>
      <c r="B61" s="47" t="s">
        <v>494</v>
      </c>
      <c r="C61" s="47" t="s">
        <v>425</v>
      </c>
      <c r="D61" t="s">
        <v>122</v>
      </c>
      <c r="E61" s="16" t="s">
        <v>500</v>
      </c>
      <c r="F61" s="100" t="s">
        <v>311</v>
      </c>
      <c r="G61" s="16" t="s">
        <v>336</v>
      </c>
      <c r="H61">
        <v>11</v>
      </c>
      <c r="I61" s="16">
        <f t="shared" si="3"/>
        <v>10</v>
      </c>
      <c r="J61" s="16">
        <f t="shared" si="4"/>
        <v>1</v>
      </c>
      <c r="K61" s="64">
        <f t="shared" si="5"/>
        <v>0.90909090909090906</v>
      </c>
      <c r="L61" s="16"/>
      <c r="M61">
        <v>6</v>
      </c>
      <c r="N61">
        <v>1</v>
      </c>
      <c r="O61">
        <v>2</v>
      </c>
      <c r="P61">
        <v>1</v>
      </c>
      <c r="Q61">
        <v>0</v>
      </c>
      <c r="R61">
        <v>1</v>
      </c>
      <c r="S61">
        <v>0</v>
      </c>
      <c r="T61">
        <v>0</v>
      </c>
    </row>
    <row r="62" spans="1:20" x14ac:dyDescent="0.2">
      <c r="A62" s="47" t="s">
        <v>400</v>
      </c>
      <c r="B62" s="47" t="s">
        <v>494</v>
      </c>
      <c r="C62" s="47" t="s">
        <v>425</v>
      </c>
      <c r="D62" t="s">
        <v>102</v>
      </c>
      <c r="E62" s="16" t="s">
        <v>501</v>
      </c>
      <c r="F62" s="100" t="s">
        <v>311</v>
      </c>
      <c r="G62" s="16" t="s">
        <v>336</v>
      </c>
      <c r="H62">
        <v>16</v>
      </c>
      <c r="I62" s="16">
        <f t="shared" si="3"/>
        <v>16</v>
      </c>
      <c r="J62" s="16">
        <f t="shared" si="4"/>
        <v>0</v>
      </c>
      <c r="K62" s="64">
        <f t="shared" si="5"/>
        <v>1</v>
      </c>
      <c r="L62" s="16"/>
      <c r="M62">
        <v>7</v>
      </c>
      <c r="N62">
        <v>6</v>
      </c>
      <c r="O62">
        <v>2</v>
      </c>
      <c r="P62">
        <v>1</v>
      </c>
      <c r="Q62">
        <v>0</v>
      </c>
      <c r="R62">
        <v>0</v>
      </c>
      <c r="S62">
        <v>0</v>
      </c>
      <c r="T62">
        <v>0</v>
      </c>
    </row>
    <row r="63" spans="1:20" x14ac:dyDescent="0.2">
      <c r="A63" s="47" t="s">
        <v>400</v>
      </c>
      <c r="B63" s="47" t="s">
        <v>494</v>
      </c>
      <c r="C63" s="47" t="s">
        <v>425</v>
      </c>
      <c r="D63" t="s">
        <v>125</v>
      </c>
      <c r="E63" s="16" t="s">
        <v>502</v>
      </c>
      <c r="F63" s="100" t="s">
        <v>311</v>
      </c>
      <c r="G63" s="16" t="s">
        <v>336</v>
      </c>
      <c r="H63">
        <v>30</v>
      </c>
      <c r="I63" s="16">
        <f t="shared" si="3"/>
        <v>29.5</v>
      </c>
      <c r="J63" s="16">
        <f t="shared" si="4"/>
        <v>0.5</v>
      </c>
      <c r="K63" s="64">
        <f t="shared" si="5"/>
        <v>0.98333333333333328</v>
      </c>
      <c r="L63" s="16"/>
      <c r="M63">
        <v>1</v>
      </c>
      <c r="N63">
        <v>9</v>
      </c>
      <c r="O63">
        <v>9</v>
      </c>
      <c r="P63">
        <v>10.5</v>
      </c>
      <c r="Q63">
        <v>0.5</v>
      </c>
      <c r="R63">
        <v>0</v>
      </c>
      <c r="S63">
        <v>0</v>
      </c>
      <c r="T63">
        <v>0</v>
      </c>
    </row>
    <row r="64" spans="1:20" x14ac:dyDescent="0.2">
      <c r="A64" s="47" t="s">
        <v>401</v>
      </c>
      <c r="B64" s="47" t="s">
        <v>494</v>
      </c>
      <c r="C64" s="47" t="s">
        <v>426</v>
      </c>
      <c r="D64" t="s">
        <v>107</v>
      </c>
      <c r="E64" s="16" t="s">
        <v>503</v>
      </c>
      <c r="F64" s="100" t="s">
        <v>311</v>
      </c>
      <c r="G64" s="16" t="s">
        <v>336</v>
      </c>
      <c r="H64">
        <v>9.5</v>
      </c>
      <c r="I64" s="16">
        <f t="shared" si="3"/>
        <v>5.5</v>
      </c>
      <c r="J64" s="16">
        <f t="shared" si="4"/>
        <v>4</v>
      </c>
      <c r="K64" s="64">
        <f t="shared" si="5"/>
        <v>0.57894736842105265</v>
      </c>
      <c r="L64" s="16"/>
      <c r="M64">
        <v>2</v>
      </c>
      <c r="N64">
        <v>0</v>
      </c>
      <c r="O64">
        <v>0</v>
      </c>
      <c r="P64">
        <v>3.5</v>
      </c>
      <c r="Q64">
        <v>0</v>
      </c>
      <c r="R64">
        <v>1</v>
      </c>
      <c r="S64">
        <v>2</v>
      </c>
      <c r="T64">
        <v>1</v>
      </c>
    </row>
    <row r="65" spans="1:20" x14ac:dyDescent="0.2">
      <c r="A65" s="47" t="s">
        <v>401</v>
      </c>
      <c r="B65" s="47" t="s">
        <v>494</v>
      </c>
      <c r="C65" s="47" t="s">
        <v>426</v>
      </c>
      <c r="D65" t="s">
        <v>108</v>
      </c>
      <c r="E65" s="16" t="s">
        <v>504</v>
      </c>
      <c r="F65" s="100" t="s">
        <v>311</v>
      </c>
      <c r="G65" s="16" t="s">
        <v>336</v>
      </c>
      <c r="H65">
        <v>52</v>
      </c>
      <c r="I65" s="16">
        <f t="shared" si="3"/>
        <v>49.5</v>
      </c>
      <c r="J65" s="16">
        <f t="shared" si="4"/>
        <v>2.5</v>
      </c>
      <c r="K65" s="64">
        <f t="shared" si="5"/>
        <v>0.95192307692307687</v>
      </c>
      <c r="L65" s="16"/>
      <c r="M65">
        <v>11</v>
      </c>
      <c r="N65">
        <v>14</v>
      </c>
      <c r="O65">
        <v>13</v>
      </c>
      <c r="P65">
        <v>11.5</v>
      </c>
      <c r="Q65">
        <v>1</v>
      </c>
      <c r="R65">
        <v>0</v>
      </c>
      <c r="S65">
        <v>0</v>
      </c>
      <c r="T65">
        <v>1.5</v>
      </c>
    </row>
    <row r="66" spans="1:20" x14ac:dyDescent="0.2">
      <c r="A66" s="47" t="s">
        <v>401</v>
      </c>
      <c r="B66" s="47" t="s">
        <v>494</v>
      </c>
      <c r="C66" s="47" t="s">
        <v>426</v>
      </c>
      <c r="D66" t="s">
        <v>175</v>
      </c>
      <c r="E66" s="16" t="s">
        <v>505</v>
      </c>
      <c r="F66" s="100" t="s">
        <v>311</v>
      </c>
      <c r="G66" s="16" t="s">
        <v>336</v>
      </c>
      <c r="H66">
        <v>18.5</v>
      </c>
      <c r="I66" s="16">
        <f t="shared" si="3"/>
        <v>18.5</v>
      </c>
      <c r="J66" s="16">
        <f t="shared" si="4"/>
        <v>0</v>
      </c>
      <c r="K66" s="64">
        <f t="shared" si="5"/>
        <v>1</v>
      </c>
      <c r="L66" s="16"/>
      <c r="M66">
        <v>3</v>
      </c>
      <c r="N66">
        <v>4</v>
      </c>
      <c r="O66">
        <v>5.5</v>
      </c>
      <c r="P66">
        <v>6</v>
      </c>
      <c r="Q66">
        <v>0</v>
      </c>
      <c r="R66">
        <v>0</v>
      </c>
      <c r="S66">
        <v>0</v>
      </c>
      <c r="T66">
        <v>0</v>
      </c>
    </row>
    <row r="67" spans="1:20" x14ac:dyDescent="0.2">
      <c r="A67" s="47" t="s">
        <v>401</v>
      </c>
      <c r="B67" s="47" t="s">
        <v>494</v>
      </c>
      <c r="C67" s="47" t="s">
        <v>426</v>
      </c>
      <c r="D67" t="s">
        <v>81</v>
      </c>
      <c r="E67" s="16" t="s">
        <v>506</v>
      </c>
      <c r="F67" s="100" t="s">
        <v>311</v>
      </c>
      <c r="G67" s="16" t="s">
        <v>336</v>
      </c>
      <c r="H67">
        <v>24</v>
      </c>
      <c r="I67" s="16">
        <f t="shared" si="3"/>
        <v>22</v>
      </c>
      <c r="J67" s="16">
        <f t="shared" si="4"/>
        <v>2</v>
      </c>
      <c r="K67" s="64">
        <f t="shared" si="5"/>
        <v>0.91666666666666663</v>
      </c>
      <c r="L67" s="16"/>
      <c r="M67">
        <v>13</v>
      </c>
      <c r="N67">
        <v>3</v>
      </c>
      <c r="O67">
        <v>3</v>
      </c>
      <c r="P67">
        <v>3</v>
      </c>
      <c r="Q67">
        <v>1</v>
      </c>
      <c r="R67">
        <v>1</v>
      </c>
      <c r="S67">
        <v>0</v>
      </c>
      <c r="T67">
        <v>0</v>
      </c>
    </row>
    <row r="68" spans="1:20" x14ac:dyDescent="0.2">
      <c r="A68" s="47" t="s">
        <v>401</v>
      </c>
      <c r="B68" s="47" t="s">
        <v>494</v>
      </c>
      <c r="C68" s="47" t="s">
        <v>426</v>
      </c>
      <c r="D68" t="s">
        <v>178</v>
      </c>
      <c r="E68" s="16" t="s">
        <v>507</v>
      </c>
      <c r="F68" s="100" t="s">
        <v>311</v>
      </c>
      <c r="G68" s="16" t="s">
        <v>336</v>
      </c>
      <c r="H68">
        <v>9</v>
      </c>
      <c r="I68" s="16">
        <f t="shared" si="3"/>
        <v>8.5</v>
      </c>
      <c r="J68" s="16">
        <f t="shared" si="4"/>
        <v>0.5</v>
      </c>
      <c r="K68" s="64">
        <f t="shared" si="5"/>
        <v>0.94444444444444442</v>
      </c>
      <c r="L68" s="16"/>
      <c r="M68">
        <v>3</v>
      </c>
      <c r="N68">
        <v>2</v>
      </c>
      <c r="O68">
        <v>2</v>
      </c>
      <c r="P68">
        <v>1.5</v>
      </c>
      <c r="Q68">
        <v>0.5</v>
      </c>
      <c r="R68">
        <v>0</v>
      </c>
      <c r="S68">
        <v>0</v>
      </c>
      <c r="T68">
        <v>0</v>
      </c>
    </row>
    <row r="69" spans="1:20" x14ac:dyDescent="0.2">
      <c r="A69" s="47" t="s">
        <v>402</v>
      </c>
      <c r="B69" s="47" t="s">
        <v>467</v>
      </c>
      <c r="C69" s="47" t="s">
        <v>427</v>
      </c>
      <c r="D69" t="s">
        <v>157</v>
      </c>
      <c r="E69" s="16" t="s">
        <v>508</v>
      </c>
      <c r="F69" s="100" t="s">
        <v>311</v>
      </c>
      <c r="G69" s="16" t="s">
        <v>336</v>
      </c>
      <c r="H69">
        <v>46.5</v>
      </c>
      <c r="I69" s="16">
        <f t="shared" si="3"/>
        <v>46.5</v>
      </c>
      <c r="J69" s="16">
        <f t="shared" si="4"/>
        <v>0</v>
      </c>
      <c r="K69" s="64">
        <f t="shared" si="5"/>
        <v>1</v>
      </c>
      <c r="L69" s="16"/>
      <c r="M69">
        <v>31</v>
      </c>
      <c r="N69">
        <v>5</v>
      </c>
      <c r="O69">
        <v>5</v>
      </c>
      <c r="P69">
        <v>5.5</v>
      </c>
      <c r="Q69">
        <v>0</v>
      </c>
      <c r="R69">
        <v>0</v>
      </c>
      <c r="S69">
        <v>0</v>
      </c>
      <c r="T69">
        <v>0</v>
      </c>
    </row>
    <row r="70" spans="1:20" x14ac:dyDescent="0.2">
      <c r="A70" s="47" t="s">
        <v>402</v>
      </c>
      <c r="B70" s="47" t="s">
        <v>467</v>
      </c>
      <c r="C70" s="47" t="s">
        <v>427</v>
      </c>
      <c r="D70" t="s">
        <v>204</v>
      </c>
      <c r="E70" s="16" t="s">
        <v>510</v>
      </c>
      <c r="F70" s="100" t="s">
        <v>311</v>
      </c>
      <c r="G70" s="16" t="s">
        <v>336</v>
      </c>
      <c r="H70">
        <v>9.5</v>
      </c>
      <c r="I70" s="16">
        <f t="shared" si="3"/>
        <v>9</v>
      </c>
      <c r="J70" s="16">
        <f t="shared" si="4"/>
        <v>0.5</v>
      </c>
      <c r="K70" s="64">
        <f t="shared" si="5"/>
        <v>0.94736842105263153</v>
      </c>
      <c r="L70" s="16"/>
      <c r="M70">
        <v>2</v>
      </c>
      <c r="N70">
        <v>0</v>
      </c>
      <c r="O70">
        <v>1.5</v>
      </c>
      <c r="P70">
        <v>5.5</v>
      </c>
      <c r="Q70">
        <v>0.5</v>
      </c>
      <c r="R70">
        <v>0</v>
      </c>
      <c r="S70">
        <v>0</v>
      </c>
      <c r="T70">
        <v>0</v>
      </c>
    </row>
    <row r="71" spans="1:20" x14ac:dyDescent="0.2">
      <c r="A71" s="47" t="s">
        <v>402</v>
      </c>
      <c r="B71" s="47" t="s">
        <v>467</v>
      </c>
      <c r="C71" s="47" t="s">
        <v>427</v>
      </c>
      <c r="D71" t="s">
        <v>205</v>
      </c>
      <c r="E71" s="16" t="s">
        <v>511</v>
      </c>
      <c r="F71" s="100" t="s">
        <v>311</v>
      </c>
      <c r="G71" s="16" t="s">
        <v>336</v>
      </c>
      <c r="H71">
        <v>8</v>
      </c>
      <c r="I71" s="16">
        <f t="shared" si="3"/>
        <v>8</v>
      </c>
      <c r="J71" s="16">
        <f t="shared" si="4"/>
        <v>0</v>
      </c>
      <c r="K71" s="64">
        <f t="shared" si="5"/>
        <v>1</v>
      </c>
      <c r="L71" s="16"/>
      <c r="M71">
        <v>2</v>
      </c>
      <c r="N71">
        <v>0</v>
      </c>
      <c r="O71">
        <v>3</v>
      </c>
      <c r="P71">
        <v>3</v>
      </c>
      <c r="Q71">
        <v>0</v>
      </c>
      <c r="R71">
        <v>0</v>
      </c>
      <c r="S71">
        <v>0</v>
      </c>
      <c r="T71">
        <v>0</v>
      </c>
    </row>
    <row r="72" spans="1:20" x14ac:dyDescent="0.2">
      <c r="A72" s="47" t="s">
        <v>402</v>
      </c>
      <c r="B72" s="47" t="s">
        <v>467</v>
      </c>
      <c r="C72" s="47" t="s">
        <v>427</v>
      </c>
      <c r="D72" t="s">
        <v>156</v>
      </c>
      <c r="E72" s="16" t="s">
        <v>512</v>
      </c>
      <c r="F72" s="100" t="s">
        <v>311</v>
      </c>
      <c r="G72" s="16" t="s">
        <v>336</v>
      </c>
      <c r="H72">
        <v>2</v>
      </c>
      <c r="I72" s="16">
        <f t="shared" si="3"/>
        <v>2</v>
      </c>
      <c r="J72" s="16">
        <f t="shared" si="4"/>
        <v>0</v>
      </c>
      <c r="K72" s="64">
        <f t="shared" si="5"/>
        <v>1</v>
      </c>
      <c r="L72" s="16"/>
      <c r="M72">
        <v>0.5</v>
      </c>
      <c r="N72">
        <v>0.5</v>
      </c>
      <c r="O72">
        <v>0.5</v>
      </c>
      <c r="P72">
        <v>0.5</v>
      </c>
      <c r="Q72">
        <v>0</v>
      </c>
      <c r="R72">
        <v>0</v>
      </c>
      <c r="S72">
        <v>0</v>
      </c>
      <c r="T72">
        <v>0</v>
      </c>
    </row>
    <row r="73" spans="1:20" x14ac:dyDescent="0.2">
      <c r="A73" s="47" t="s">
        <v>402</v>
      </c>
      <c r="B73" s="47" t="s">
        <v>467</v>
      </c>
      <c r="C73" s="47" t="s">
        <v>427</v>
      </c>
      <c r="D73" t="s">
        <v>212</v>
      </c>
      <c r="E73" s="16" t="s">
        <v>513</v>
      </c>
      <c r="F73" s="100" t="s">
        <v>311</v>
      </c>
      <c r="G73" s="16" t="s">
        <v>336</v>
      </c>
      <c r="H73">
        <v>2.5</v>
      </c>
      <c r="I73" s="16">
        <f t="shared" si="3"/>
        <v>2</v>
      </c>
      <c r="J73" s="16">
        <f t="shared" si="4"/>
        <v>0.5</v>
      </c>
      <c r="K73" s="64">
        <f t="shared" si="5"/>
        <v>0.8</v>
      </c>
      <c r="L73" s="16"/>
      <c r="M73">
        <v>1</v>
      </c>
      <c r="N73">
        <v>0</v>
      </c>
      <c r="O73">
        <v>0.5</v>
      </c>
      <c r="P73">
        <v>0.5</v>
      </c>
      <c r="Q73">
        <v>0.5</v>
      </c>
      <c r="R73">
        <v>0</v>
      </c>
      <c r="S73">
        <v>0</v>
      </c>
      <c r="T73">
        <v>0</v>
      </c>
    </row>
    <row r="74" spans="1:20" x14ac:dyDescent="0.2">
      <c r="A74" s="47" t="s">
        <v>402</v>
      </c>
      <c r="B74" s="47" t="s">
        <v>467</v>
      </c>
      <c r="C74" s="47" t="s">
        <v>427</v>
      </c>
      <c r="D74" t="s">
        <v>158</v>
      </c>
      <c r="E74" s="16" t="s">
        <v>514</v>
      </c>
      <c r="F74" s="100" t="s">
        <v>311</v>
      </c>
      <c r="G74" s="16" t="s">
        <v>336</v>
      </c>
      <c r="H74">
        <v>2</v>
      </c>
      <c r="I74" s="16">
        <f t="shared" si="3"/>
        <v>2</v>
      </c>
      <c r="J74" s="16">
        <f t="shared" si="4"/>
        <v>0</v>
      </c>
      <c r="K74" s="64">
        <f t="shared" si="5"/>
        <v>1</v>
      </c>
      <c r="L74" s="16"/>
      <c r="M74">
        <v>1</v>
      </c>
      <c r="N74">
        <v>0</v>
      </c>
      <c r="O74">
        <v>0</v>
      </c>
      <c r="P74">
        <v>1</v>
      </c>
      <c r="Q74">
        <v>0</v>
      </c>
      <c r="R74">
        <v>0</v>
      </c>
      <c r="S74">
        <v>0</v>
      </c>
      <c r="T74">
        <v>0</v>
      </c>
    </row>
    <row r="75" spans="1:20" x14ac:dyDescent="0.2">
      <c r="A75" s="47" t="s">
        <v>402</v>
      </c>
      <c r="B75" s="47" t="s">
        <v>467</v>
      </c>
      <c r="C75" s="47" t="s">
        <v>427</v>
      </c>
      <c r="D75" t="s">
        <v>237</v>
      </c>
      <c r="E75" s="16" t="s">
        <v>612</v>
      </c>
      <c r="F75" s="100" t="s">
        <v>311</v>
      </c>
      <c r="G75" s="16" t="s">
        <v>336</v>
      </c>
      <c r="H75">
        <v>0.5</v>
      </c>
      <c r="I75" s="16">
        <f t="shared" ref="I75:I106" si="6">SUM(M75:P75)</f>
        <v>0</v>
      </c>
      <c r="J75" s="16">
        <f t="shared" ref="J75:J106" si="7">SUM(Q75:T75)</f>
        <v>0.5</v>
      </c>
      <c r="K75" s="64">
        <f t="shared" ref="K75:K106" si="8">I75/H75</f>
        <v>0</v>
      </c>
      <c r="L75" s="16"/>
      <c r="M75">
        <v>0</v>
      </c>
      <c r="N75">
        <v>0</v>
      </c>
      <c r="O75">
        <v>0</v>
      </c>
      <c r="P75">
        <v>0</v>
      </c>
      <c r="Q75">
        <v>0</v>
      </c>
      <c r="R75">
        <v>0</v>
      </c>
      <c r="S75">
        <v>0</v>
      </c>
      <c r="T75">
        <v>0.5</v>
      </c>
    </row>
    <row r="76" spans="1:20" x14ac:dyDescent="0.2">
      <c r="A76" s="47" t="s">
        <v>402</v>
      </c>
      <c r="B76" s="47" t="s">
        <v>467</v>
      </c>
      <c r="C76" s="47" t="s">
        <v>427</v>
      </c>
      <c r="D76" t="s">
        <v>155</v>
      </c>
      <c r="E76" s="16" t="s">
        <v>515</v>
      </c>
      <c r="F76" s="100" t="s">
        <v>311</v>
      </c>
      <c r="G76" s="16" t="s">
        <v>336</v>
      </c>
      <c r="H76">
        <v>87</v>
      </c>
      <c r="I76" s="16">
        <f t="shared" si="6"/>
        <v>87</v>
      </c>
      <c r="J76" s="16">
        <f t="shared" si="7"/>
        <v>0</v>
      </c>
      <c r="K76" s="64">
        <f t="shared" si="8"/>
        <v>1</v>
      </c>
      <c r="L76" s="16"/>
      <c r="M76">
        <v>36</v>
      </c>
      <c r="N76">
        <v>22</v>
      </c>
      <c r="O76">
        <v>17.5</v>
      </c>
      <c r="P76">
        <v>11.5</v>
      </c>
      <c r="Q76">
        <v>0</v>
      </c>
      <c r="R76">
        <v>0</v>
      </c>
      <c r="S76">
        <v>0</v>
      </c>
      <c r="T76">
        <v>0</v>
      </c>
    </row>
    <row r="77" spans="1:20" x14ac:dyDescent="0.2">
      <c r="A77" s="47" t="s">
        <v>402</v>
      </c>
      <c r="B77" s="47" t="s">
        <v>467</v>
      </c>
      <c r="C77" s="47" t="s">
        <v>427</v>
      </c>
      <c r="D77" t="s">
        <v>183</v>
      </c>
      <c r="E77" s="16" t="s">
        <v>516</v>
      </c>
      <c r="F77" s="100" t="s">
        <v>311</v>
      </c>
      <c r="G77" s="16" t="s">
        <v>336</v>
      </c>
      <c r="H77">
        <v>47</v>
      </c>
      <c r="I77" s="16">
        <f t="shared" si="6"/>
        <v>47</v>
      </c>
      <c r="J77" s="16">
        <f t="shared" si="7"/>
        <v>0</v>
      </c>
      <c r="K77" s="64">
        <f t="shared" si="8"/>
        <v>1</v>
      </c>
      <c r="L77" s="16"/>
      <c r="M77">
        <v>18</v>
      </c>
      <c r="N77">
        <v>11.5</v>
      </c>
      <c r="O77">
        <v>9.5</v>
      </c>
      <c r="P77">
        <v>8</v>
      </c>
      <c r="Q77">
        <v>0</v>
      </c>
      <c r="R77">
        <v>0</v>
      </c>
      <c r="S77">
        <v>0</v>
      </c>
      <c r="T77">
        <v>0</v>
      </c>
    </row>
    <row r="78" spans="1:20" x14ac:dyDescent="0.2">
      <c r="A78" s="47" t="s">
        <v>403</v>
      </c>
      <c r="B78" s="47" t="s">
        <v>494</v>
      </c>
      <c r="C78" s="47" t="s">
        <v>428</v>
      </c>
      <c r="D78" t="s">
        <v>95</v>
      </c>
      <c r="E78" s="16" t="s">
        <v>517</v>
      </c>
      <c r="F78" s="100" t="s">
        <v>311</v>
      </c>
      <c r="G78" s="16" t="s">
        <v>336</v>
      </c>
      <c r="H78">
        <v>3.5</v>
      </c>
      <c r="I78" s="16">
        <f t="shared" si="6"/>
        <v>3.5</v>
      </c>
      <c r="J78" s="16">
        <f t="shared" si="7"/>
        <v>0</v>
      </c>
      <c r="K78" s="64">
        <f t="shared" si="8"/>
        <v>1</v>
      </c>
      <c r="L78" s="16"/>
      <c r="M78">
        <v>0</v>
      </c>
      <c r="N78">
        <v>0</v>
      </c>
      <c r="O78">
        <v>1</v>
      </c>
      <c r="P78">
        <v>2.5</v>
      </c>
      <c r="Q78">
        <v>0</v>
      </c>
      <c r="R78">
        <v>0</v>
      </c>
      <c r="S78">
        <v>0</v>
      </c>
      <c r="T78">
        <v>0</v>
      </c>
    </row>
    <row r="79" spans="1:20" x14ac:dyDescent="0.2">
      <c r="A79" s="47" t="s">
        <v>403</v>
      </c>
      <c r="B79" s="47" t="s">
        <v>494</v>
      </c>
      <c r="C79" s="47" t="s">
        <v>428</v>
      </c>
      <c r="D79" t="s">
        <v>211</v>
      </c>
      <c r="E79" s="16" t="s">
        <v>518</v>
      </c>
      <c r="F79" s="100" t="s">
        <v>311</v>
      </c>
      <c r="G79" s="16" t="s">
        <v>336</v>
      </c>
      <c r="H79">
        <v>11.5</v>
      </c>
      <c r="I79" s="16">
        <f t="shared" si="6"/>
        <v>11.5</v>
      </c>
      <c r="J79" s="16">
        <f t="shared" si="7"/>
        <v>0</v>
      </c>
      <c r="K79" s="64">
        <f t="shared" si="8"/>
        <v>1</v>
      </c>
      <c r="L79" s="16"/>
      <c r="M79">
        <v>1</v>
      </c>
      <c r="N79">
        <v>2.5</v>
      </c>
      <c r="O79">
        <v>3</v>
      </c>
      <c r="P79">
        <v>5</v>
      </c>
      <c r="Q79">
        <v>0</v>
      </c>
      <c r="R79">
        <v>0</v>
      </c>
      <c r="S79">
        <v>0</v>
      </c>
      <c r="T79">
        <v>0</v>
      </c>
    </row>
    <row r="80" spans="1:20" x14ac:dyDescent="0.2">
      <c r="A80" s="47" t="s">
        <v>403</v>
      </c>
      <c r="B80" s="47" t="s">
        <v>481</v>
      </c>
      <c r="C80" s="47" t="s">
        <v>428</v>
      </c>
      <c r="D80" t="s">
        <v>165</v>
      </c>
      <c r="E80" s="16" t="s">
        <v>519</v>
      </c>
      <c r="F80" s="100" t="s">
        <v>311</v>
      </c>
      <c r="G80" s="16" t="s">
        <v>336</v>
      </c>
      <c r="H80">
        <v>31.5</v>
      </c>
      <c r="I80" s="16">
        <f t="shared" si="6"/>
        <v>27.5</v>
      </c>
      <c r="J80" s="16">
        <f t="shared" si="7"/>
        <v>4</v>
      </c>
      <c r="K80" s="64">
        <f t="shared" si="8"/>
        <v>0.87301587301587302</v>
      </c>
      <c r="L80" s="16"/>
      <c r="M80">
        <v>5</v>
      </c>
      <c r="N80">
        <v>3</v>
      </c>
      <c r="O80">
        <v>10.5</v>
      </c>
      <c r="P80">
        <v>9</v>
      </c>
      <c r="Q80">
        <v>2</v>
      </c>
      <c r="R80">
        <v>0</v>
      </c>
      <c r="S80">
        <v>1.5</v>
      </c>
      <c r="T80">
        <v>0.5</v>
      </c>
    </row>
    <row r="81" spans="1:20" x14ac:dyDescent="0.2">
      <c r="A81" s="47" t="s">
        <v>403</v>
      </c>
      <c r="B81" s="47" t="s">
        <v>494</v>
      </c>
      <c r="C81" s="47" t="s">
        <v>428</v>
      </c>
      <c r="D81" t="s">
        <v>97</v>
      </c>
      <c r="E81" s="16" t="s">
        <v>520</v>
      </c>
      <c r="F81" s="100" t="s">
        <v>311</v>
      </c>
      <c r="G81" s="16" t="s">
        <v>336</v>
      </c>
      <c r="H81">
        <v>74</v>
      </c>
      <c r="I81" s="16">
        <f t="shared" si="6"/>
        <v>72</v>
      </c>
      <c r="J81" s="16">
        <f t="shared" si="7"/>
        <v>2</v>
      </c>
      <c r="K81" s="64">
        <f t="shared" si="8"/>
        <v>0.97297297297297303</v>
      </c>
      <c r="L81" s="16"/>
      <c r="M81">
        <v>8.5</v>
      </c>
      <c r="N81">
        <v>14.5</v>
      </c>
      <c r="O81">
        <v>18.5</v>
      </c>
      <c r="P81">
        <v>30.5</v>
      </c>
      <c r="Q81">
        <v>1.5</v>
      </c>
      <c r="R81">
        <v>0.5</v>
      </c>
      <c r="S81">
        <v>0</v>
      </c>
      <c r="T81">
        <v>0</v>
      </c>
    </row>
    <row r="82" spans="1:20" x14ac:dyDescent="0.2">
      <c r="A82" s="47" t="s">
        <v>403</v>
      </c>
      <c r="B82" s="47" t="s">
        <v>521</v>
      </c>
      <c r="C82" s="47" t="s">
        <v>428</v>
      </c>
      <c r="D82" t="s">
        <v>106</v>
      </c>
      <c r="E82" s="16" t="s">
        <v>522</v>
      </c>
      <c r="F82" s="100" t="s">
        <v>311</v>
      </c>
      <c r="G82" s="16" t="s">
        <v>336</v>
      </c>
      <c r="H82">
        <v>23</v>
      </c>
      <c r="I82" s="16">
        <f t="shared" si="6"/>
        <v>20</v>
      </c>
      <c r="J82" s="16">
        <f t="shared" si="7"/>
        <v>3</v>
      </c>
      <c r="K82" s="64">
        <f t="shared" si="8"/>
        <v>0.86956521739130432</v>
      </c>
      <c r="L82" s="16"/>
      <c r="M82">
        <v>2.5</v>
      </c>
      <c r="N82">
        <v>6</v>
      </c>
      <c r="O82">
        <v>6</v>
      </c>
      <c r="P82">
        <v>5.5</v>
      </c>
      <c r="Q82">
        <v>3</v>
      </c>
      <c r="R82">
        <v>0</v>
      </c>
      <c r="S82">
        <v>0</v>
      </c>
      <c r="T82">
        <v>0</v>
      </c>
    </row>
    <row r="83" spans="1:20" x14ac:dyDescent="0.2">
      <c r="A83" s="47" t="s">
        <v>403</v>
      </c>
      <c r="B83" s="47" t="s">
        <v>481</v>
      </c>
      <c r="C83" s="47" t="s">
        <v>428</v>
      </c>
      <c r="D83" t="s">
        <v>166</v>
      </c>
      <c r="E83" s="16" t="s">
        <v>523</v>
      </c>
      <c r="F83" s="100" t="s">
        <v>311</v>
      </c>
      <c r="G83" s="16" t="s">
        <v>336</v>
      </c>
      <c r="H83">
        <v>31</v>
      </c>
      <c r="I83" s="16">
        <f t="shared" si="6"/>
        <v>30</v>
      </c>
      <c r="J83" s="16">
        <f t="shared" si="7"/>
        <v>1</v>
      </c>
      <c r="K83" s="64">
        <f t="shared" si="8"/>
        <v>0.967741935483871</v>
      </c>
      <c r="L83" s="16"/>
      <c r="M83">
        <v>20</v>
      </c>
      <c r="N83">
        <v>4</v>
      </c>
      <c r="O83">
        <v>3</v>
      </c>
      <c r="P83">
        <v>3</v>
      </c>
      <c r="Q83">
        <v>0</v>
      </c>
      <c r="R83">
        <v>0</v>
      </c>
      <c r="S83">
        <v>0.5</v>
      </c>
      <c r="T83">
        <v>0.5</v>
      </c>
    </row>
    <row r="84" spans="1:20" x14ac:dyDescent="0.2">
      <c r="A84" s="47" t="s">
        <v>403</v>
      </c>
      <c r="B84" s="47" t="s">
        <v>494</v>
      </c>
      <c r="C84" s="47" t="s">
        <v>428</v>
      </c>
      <c r="D84" t="s">
        <v>210</v>
      </c>
      <c r="E84" s="16" t="s">
        <v>524</v>
      </c>
      <c r="F84" s="100" t="s">
        <v>311</v>
      </c>
      <c r="G84" s="16" t="s">
        <v>336</v>
      </c>
      <c r="H84">
        <v>35</v>
      </c>
      <c r="I84" s="16">
        <f t="shared" si="6"/>
        <v>33.5</v>
      </c>
      <c r="J84" s="16">
        <f t="shared" si="7"/>
        <v>1.5</v>
      </c>
      <c r="K84" s="64">
        <f t="shared" si="8"/>
        <v>0.95714285714285718</v>
      </c>
      <c r="L84" s="16"/>
      <c r="M84">
        <v>2</v>
      </c>
      <c r="N84">
        <v>5</v>
      </c>
      <c r="O84">
        <v>10.5</v>
      </c>
      <c r="P84">
        <v>16</v>
      </c>
      <c r="Q84">
        <v>0</v>
      </c>
      <c r="R84">
        <v>1.5</v>
      </c>
      <c r="S84">
        <v>0</v>
      </c>
      <c r="T84">
        <v>0</v>
      </c>
    </row>
    <row r="85" spans="1:20" x14ac:dyDescent="0.2">
      <c r="A85" s="47" t="s">
        <v>404</v>
      </c>
      <c r="B85" s="47" t="s">
        <v>525</v>
      </c>
      <c r="C85" s="47" t="s">
        <v>429</v>
      </c>
      <c r="D85" t="s">
        <v>162</v>
      </c>
      <c r="E85" s="16" t="s">
        <v>526</v>
      </c>
      <c r="F85" s="100" t="s">
        <v>311</v>
      </c>
      <c r="G85" s="16" t="s">
        <v>336</v>
      </c>
      <c r="H85">
        <v>21</v>
      </c>
      <c r="I85" s="16">
        <f t="shared" si="6"/>
        <v>19.5</v>
      </c>
      <c r="J85" s="16">
        <f t="shared" si="7"/>
        <v>1.5</v>
      </c>
      <c r="K85" s="64">
        <f t="shared" si="8"/>
        <v>0.9285714285714286</v>
      </c>
      <c r="L85" s="16"/>
      <c r="M85">
        <v>7</v>
      </c>
      <c r="N85">
        <v>1</v>
      </c>
      <c r="O85">
        <v>8</v>
      </c>
      <c r="P85">
        <v>3.5</v>
      </c>
      <c r="Q85">
        <v>0</v>
      </c>
      <c r="R85">
        <v>1.5</v>
      </c>
      <c r="S85">
        <v>0</v>
      </c>
      <c r="T85">
        <v>0</v>
      </c>
    </row>
    <row r="86" spans="1:20" x14ac:dyDescent="0.2">
      <c r="A86" s="47" t="s">
        <v>404</v>
      </c>
      <c r="B86" s="47" t="s">
        <v>525</v>
      </c>
      <c r="C86" s="47" t="s">
        <v>429</v>
      </c>
      <c r="D86" t="s">
        <v>201</v>
      </c>
      <c r="E86" s="16" t="s">
        <v>527</v>
      </c>
      <c r="F86" s="100" t="s">
        <v>311</v>
      </c>
      <c r="G86" s="16" t="s">
        <v>336</v>
      </c>
      <c r="H86">
        <v>67</v>
      </c>
      <c r="I86" s="16">
        <f t="shared" si="6"/>
        <v>51</v>
      </c>
      <c r="J86" s="16">
        <f t="shared" si="7"/>
        <v>16</v>
      </c>
      <c r="K86" s="64">
        <f t="shared" si="8"/>
        <v>0.76119402985074625</v>
      </c>
      <c r="L86" s="16"/>
      <c r="M86">
        <v>3</v>
      </c>
      <c r="N86">
        <v>5</v>
      </c>
      <c r="O86">
        <v>10</v>
      </c>
      <c r="P86">
        <v>33</v>
      </c>
      <c r="Q86">
        <v>10</v>
      </c>
      <c r="R86">
        <v>2</v>
      </c>
      <c r="S86">
        <v>2</v>
      </c>
      <c r="T86">
        <v>2</v>
      </c>
    </row>
    <row r="87" spans="1:20" x14ac:dyDescent="0.2">
      <c r="A87" s="47" t="s">
        <v>404</v>
      </c>
      <c r="B87" s="47" t="s">
        <v>525</v>
      </c>
      <c r="C87" s="47" t="s">
        <v>429</v>
      </c>
      <c r="D87" t="s">
        <v>209</v>
      </c>
      <c r="E87" s="16" t="s">
        <v>528</v>
      </c>
      <c r="F87" s="100" t="s">
        <v>311</v>
      </c>
      <c r="G87" s="16" t="s">
        <v>336</v>
      </c>
      <c r="H87">
        <v>35.5</v>
      </c>
      <c r="I87" s="16">
        <f t="shared" si="6"/>
        <v>35.5</v>
      </c>
      <c r="J87" s="16">
        <f t="shared" si="7"/>
        <v>0</v>
      </c>
      <c r="K87" s="64">
        <f t="shared" si="8"/>
        <v>1</v>
      </c>
      <c r="L87" s="16"/>
      <c r="M87">
        <v>2</v>
      </c>
      <c r="N87">
        <v>5</v>
      </c>
      <c r="O87">
        <v>12</v>
      </c>
      <c r="P87">
        <v>16.5</v>
      </c>
      <c r="Q87">
        <v>0</v>
      </c>
      <c r="R87">
        <v>0</v>
      </c>
      <c r="S87">
        <v>0</v>
      </c>
      <c r="T87">
        <v>0</v>
      </c>
    </row>
    <row r="88" spans="1:20" x14ac:dyDescent="0.2">
      <c r="A88" s="47" t="s">
        <v>404</v>
      </c>
      <c r="B88" s="47" t="s">
        <v>525</v>
      </c>
      <c r="C88" s="47" t="s">
        <v>429</v>
      </c>
      <c r="D88" t="s">
        <v>170</v>
      </c>
      <c r="E88" s="16" t="s">
        <v>529</v>
      </c>
      <c r="F88" s="100" t="s">
        <v>311</v>
      </c>
      <c r="G88" s="16" t="s">
        <v>336</v>
      </c>
      <c r="H88">
        <v>12</v>
      </c>
      <c r="I88" s="16">
        <f t="shared" si="6"/>
        <v>12</v>
      </c>
      <c r="J88" s="16">
        <f t="shared" si="7"/>
        <v>0</v>
      </c>
      <c r="K88" s="64">
        <f t="shared" si="8"/>
        <v>1</v>
      </c>
      <c r="L88" s="16"/>
      <c r="M88">
        <v>8.5</v>
      </c>
      <c r="N88">
        <v>2</v>
      </c>
      <c r="O88">
        <v>0</v>
      </c>
      <c r="P88">
        <v>1.5</v>
      </c>
      <c r="Q88">
        <v>0</v>
      </c>
      <c r="R88">
        <v>0</v>
      </c>
      <c r="S88">
        <v>0</v>
      </c>
      <c r="T88">
        <v>0</v>
      </c>
    </row>
    <row r="89" spans="1:20" x14ac:dyDescent="0.2">
      <c r="A89" s="47" t="s">
        <v>405</v>
      </c>
      <c r="B89" s="47" t="s">
        <v>467</v>
      </c>
      <c r="C89" s="47" t="s">
        <v>430</v>
      </c>
      <c r="D89" t="s">
        <v>221</v>
      </c>
      <c r="E89" s="16" t="s">
        <v>530</v>
      </c>
      <c r="F89" s="100" t="s">
        <v>311</v>
      </c>
      <c r="G89" s="16" t="s">
        <v>336</v>
      </c>
      <c r="H89">
        <v>26.5</v>
      </c>
      <c r="I89" s="16">
        <f t="shared" si="6"/>
        <v>26.5</v>
      </c>
      <c r="J89" s="16">
        <f t="shared" si="7"/>
        <v>0</v>
      </c>
      <c r="K89" s="64">
        <f t="shared" si="8"/>
        <v>1</v>
      </c>
      <c r="L89" s="16"/>
      <c r="M89">
        <v>4</v>
      </c>
      <c r="N89">
        <v>0.5</v>
      </c>
      <c r="O89">
        <v>5.5</v>
      </c>
      <c r="P89">
        <v>16.5</v>
      </c>
      <c r="Q89">
        <v>0</v>
      </c>
      <c r="R89">
        <v>0</v>
      </c>
      <c r="S89">
        <v>0</v>
      </c>
      <c r="T89">
        <v>0</v>
      </c>
    </row>
    <row r="90" spans="1:20" x14ac:dyDescent="0.2">
      <c r="A90" s="47" t="s">
        <v>405</v>
      </c>
      <c r="B90" s="47" t="s">
        <v>467</v>
      </c>
      <c r="C90" s="47" t="s">
        <v>430</v>
      </c>
      <c r="D90" t="s">
        <v>225</v>
      </c>
      <c r="E90" s="16" t="s">
        <v>531</v>
      </c>
      <c r="F90" s="100" t="s">
        <v>311</v>
      </c>
      <c r="G90" s="16" t="s">
        <v>336</v>
      </c>
      <c r="H90">
        <v>32</v>
      </c>
      <c r="I90" s="16">
        <f t="shared" si="6"/>
        <v>31</v>
      </c>
      <c r="J90" s="16">
        <f t="shared" si="7"/>
        <v>1</v>
      </c>
      <c r="K90" s="64">
        <f t="shared" si="8"/>
        <v>0.96875</v>
      </c>
      <c r="L90" s="16"/>
      <c r="M90">
        <v>11</v>
      </c>
      <c r="N90">
        <v>7</v>
      </c>
      <c r="O90">
        <v>4.5</v>
      </c>
      <c r="P90">
        <v>8.5</v>
      </c>
      <c r="Q90">
        <v>1</v>
      </c>
      <c r="R90">
        <v>0</v>
      </c>
      <c r="S90">
        <v>0</v>
      </c>
      <c r="T90">
        <v>0</v>
      </c>
    </row>
    <row r="91" spans="1:20" x14ac:dyDescent="0.2">
      <c r="A91" s="47" t="s">
        <v>405</v>
      </c>
      <c r="B91" s="47" t="s">
        <v>467</v>
      </c>
      <c r="C91" s="47" t="s">
        <v>430</v>
      </c>
      <c r="D91" t="s">
        <v>222</v>
      </c>
      <c r="E91" s="16" t="s">
        <v>532</v>
      </c>
      <c r="F91" s="100" t="s">
        <v>311</v>
      </c>
      <c r="G91" s="16" t="s">
        <v>336</v>
      </c>
      <c r="H91">
        <v>8.5</v>
      </c>
      <c r="I91" s="16">
        <f t="shared" si="6"/>
        <v>8.5</v>
      </c>
      <c r="J91" s="16">
        <f t="shared" si="7"/>
        <v>0</v>
      </c>
      <c r="K91" s="64">
        <f t="shared" si="8"/>
        <v>1</v>
      </c>
      <c r="L91" s="16"/>
      <c r="M91">
        <v>3</v>
      </c>
      <c r="N91">
        <v>0.5</v>
      </c>
      <c r="O91">
        <v>2</v>
      </c>
      <c r="P91">
        <v>3</v>
      </c>
      <c r="Q91">
        <v>0</v>
      </c>
      <c r="R91">
        <v>0</v>
      </c>
      <c r="S91">
        <v>0</v>
      </c>
      <c r="T91">
        <v>0</v>
      </c>
    </row>
    <row r="92" spans="1:20" x14ac:dyDescent="0.2">
      <c r="A92" s="47" t="s">
        <v>406</v>
      </c>
      <c r="B92" s="47" t="s">
        <v>481</v>
      </c>
      <c r="C92" s="47" t="s">
        <v>431</v>
      </c>
      <c r="D92" t="s">
        <v>207</v>
      </c>
      <c r="E92" s="16" t="s">
        <v>533</v>
      </c>
      <c r="F92" s="100" t="s">
        <v>311</v>
      </c>
      <c r="G92" s="16" t="s">
        <v>336</v>
      </c>
      <c r="H92">
        <v>63</v>
      </c>
      <c r="I92" s="16">
        <f t="shared" si="6"/>
        <v>60</v>
      </c>
      <c r="J92" s="16">
        <f t="shared" si="7"/>
        <v>3</v>
      </c>
      <c r="K92" s="64">
        <f t="shared" si="8"/>
        <v>0.95238095238095233</v>
      </c>
      <c r="L92" s="16"/>
      <c r="M92">
        <v>18</v>
      </c>
      <c r="N92">
        <v>13</v>
      </c>
      <c r="O92">
        <v>16</v>
      </c>
      <c r="P92">
        <v>13</v>
      </c>
      <c r="Q92">
        <v>2</v>
      </c>
      <c r="R92">
        <v>1</v>
      </c>
      <c r="S92">
        <v>0</v>
      </c>
      <c r="T92">
        <v>0</v>
      </c>
    </row>
    <row r="93" spans="1:20" x14ac:dyDescent="0.2">
      <c r="A93" s="47" t="s">
        <v>406</v>
      </c>
      <c r="B93" s="47" t="s">
        <v>481</v>
      </c>
      <c r="C93" s="47" t="s">
        <v>431</v>
      </c>
      <c r="D93" t="s">
        <v>208</v>
      </c>
      <c r="E93" s="16" t="s">
        <v>534</v>
      </c>
      <c r="F93" s="100" t="s">
        <v>311</v>
      </c>
      <c r="G93" s="16" t="s">
        <v>336</v>
      </c>
      <c r="H93">
        <v>101.5</v>
      </c>
      <c r="I93" s="16">
        <f t="shared" si="6"/>
        <v>95.5</v>
      </c>
      <c r="J93" s="16">
        <f t="shared" si="7"/>
        <v>6</v>
      </c>
      <c r="K93" s="64">
        <f t="shared" si="8"/>
        <v>0.94088669950738912</v>
      </c>
      <c r="L93" s="16"/>
      <c r="M93">
        <v>16</v>
      </c>
      <c r="N93">
        <v>28</v>
      </c>
      <c r="O93">
        <v>25.5</v>
      </c>
      <c r="P93">
        <v>26</v>
      </c>
      <c r="Q93">
        <v>4</v>
      </c>
      <c r="R93">
        <v>0</v>
      </c>
      <c r="S93">
        <v>2</v>
      </c>
      <c r="T93">
        <v>0</v>
      </c>
    </row>
    <row r="94" spans="1:20" x14ac:dyDescent="0.2">
      <c r="A94" s="47" t="s">
        <v>407</v>
      </c>
      <c r="B94" s="47" t="s">
        <v>535</v>
      </c>
      <c r="C94" s="47" t="s">
        <v>432</v>
      </c>
      <c r="D94" t="s">
        <v>116</v>
      </c>
      <c r="E94" s="16" t="s">
        <v>536</v>
      </c>
      <c r="F94" s="100" t="s">
        <v>311</v>
      </c>
      <c r="G94" s="16" t="s">
        <v>336</v>
      </c>
      <c r="H94">
        <v>53.5</v>
      </c>
      <c r="I94" s="16">
        <f t="shared" si="6"/>
        <v>51.5</v>
      </c>
      <c r="J94" s="16">
        <f t="shared" si="7"/>
        <v>2</v>
      </c>
      <c r="K94" s="64">
        <f t="shared" si="8"/>
        <v>0.96261682242990654</v>
      </c>
      <c r="L94" s="16"/>
      <c r="M94">
        <v>8</v>
      </c>
      <c r="N94">
        <v>8</v>
      </c>
      <c r="O94">
        <v>19.5</v>
      </c>
      <c r="P94">
        <v>16</v>
      </c>
      <c r="Q94">
        <v>0</v>
      </c>
      <c r="R94">
        <v>1</v>
      </c>
      <c r="S94">
        <v>0</v>
      </c>
      <c r="T94">
        <v>1</v>
      </c>
    </row>
    <row r="95" spans="1:20" x14ac:dyDescent="0.2">
      <c r="A95" s="47" t="s">
        <v>407</v>
      </c>
      <c r="B95" s="47" t="s">
        <v>535</v>
      </c>
      <c r="C95" s="47" t="s">
        <v>432</v>
      </c>
      <c r="D95" t="s">
        <v>199</v>
      </c>
      <c r="E95" s="16" t="s">
        <v>537</v>
      </c>
      <c r="F95" s="100" t="s">
        <v>311</v>
      </c>
      <c r="G95" s="16" t="s">
        <v>336</v>
      </c>
      <c r="H95">
        <v>44.5</v>
      </c>
      <c r="I95" s="16">
        <f t="shared" si="6"/>
        <v>43.5</v>
      </c>
      <c r="J95" s="16">
        <f t="shared" si="7"/>
        <v>1</v>
      </c>
      <c r="K95" s="64">
        <f t="shared" si="8"/>
        <v>0.97752808988764039</v>
      </c>
      <c r="L95" s="16"/>
      <c r="M95">
        <v>7.5</v>
      </c>
      <c r="N95">
        <v>9</v>
      </c>
      <c r="O95">
        <v>16.5</v>
      </c>
      <c r="P95">
        <v>10.5</v>
      </c>
      <c r="Q95">
        <v>0.5</v>
      </c>
      <c r="R95">
        <v>0.5</v>
      </c>
      <c r="S95">
        <v>0</v>
      </c>
      <c r="T95">
        <v>0</v>
      </c>
    </row>
    <row r="96" spans="1:20" x14ac:dyDescent="0.2">
      <c r="A96" s="47" t="s">
        <v>407</v>
      </c>
      <c r="B96" s="47" t="s">
        <v>535</v>
      </c>
      <c r="C96" s="47" t="s">
        <v>432</v>
      </c>
      <c r="D96" t="s">
        <v>72</v>
      </c>
      <c r="E96" s="16" t="s">
        <v>538</v>
      </c>
      <c r="F96" s="100" t="s">
        <v>311</v>
      </c>
      <c r="G96" s="16" t="s">
        <v>336</v>
      </c>
      <c r="H96">
        <v>33</v>
      </c>
      <c r="I96" s="16">
        <f t="shared" si="6"/>
        <v>30</v>
      </c>
      <c r="J96" s="16">
        <f t="shared" si="7"/>
        <v>3</v>
      </c>
      <c r="K96" s="64">
        <f t="shared" si="8"/>
        <v>0.90909090909090906</v>
      </c>
      <c r="L96" s="16"/>
      <c r="M96">
        <v>7</v>
      </c>
      <c r="N96">
        <v>4</v>
      </c>
      <c r="O96">
        <v>6.5</v>
      </c>
      <c r="P96">
        <v>12.5</v>
      </c>
      <c r="Q96">
        <v>1</v>
      </c>
      <c r="R96">
        <v>1</v>
      </c>
      <c r="S96">
        <v>1</v>
      </c>
      <c r="T96">
        <v>0</v>
      </c>
    </row>
    <row r="97" spans="1:20" x14ac:dyDescent="0.2">
      <c r="A97" s="47" t="s">
        <v>407</v>
      </c>
      <c r="B97" s="47" t="s">
        <v>535</v>
      </c>
      <c r="C97" s="47" t="s">
        <v>432</v>
      </c>
      <c r="D97" t="s">
        <v>134</v>
      </c>
      <c r="E97" s="16" t="s">
        <v>540</v>
      </c>
      <c r="F97" s="100" t="s">
        <v>311</v>
      </c>
      <c r="G97" s="16" t="s">
        <v>336</v>
      </c>
      <c r="H97">
        <v>2</v>
      </c>
      <c r="I97" s="16">
        <f t="shared" si="6"/>
        <v>2</v>
      </c>
      <c r="J97" s="16">
        <f t="shared" si="7"/>
        <v>0</v>
      </c>
      <c r="K97" s="64">
        <f t="shared" si="8"/>
        <v>1</v>
      </c>
      <c r="L97" s="16"/>
      <c r="M97">
        <v>0</v>
      </c>
      <c r="N97">
        <v>1</v>
      </c>
      <c r="O97">
        <v>1</v>
      </c>
      <c r="P97">
        <v>0</v>
      </c>
      <c r="Q97">
        <v>0</v>
      </c>
      <c r="R97">
        <v>0</v>
      </c>
      <c r="S97">
        <v>0</v>
      </c>
      <c r="T97">
        <v>0</v>
      </c>
    </row>
    <row r="98" spans="1:20" x14ac:dyDescent="0.2">
      <c r="A98" s="47" t="s">
        <v>407</v>
      </c>
      <c r="B98" s="47" t="s">
        <v>535</v>
      </c>
      <c r="C98" s="47" t="s">
        <v>432</v>
      </c>
      <c r="D98" t="s">
        <v>96</v>
      </c>
      <c r="E98" s="16" t="s">
        <v>541</v>
      </c>
      <c r="F98" s="100" t="s">
        <v>311</v>
      </c>
      <c r="G98" s="16" t="s">
        <v>336</v>
      </c>
      <c r="H98">
        <v>2.5</v>
      </c>
      <c r="I98" s="16">
        <f t="shared" si="6"/>
        <v>2</v>
      </c>
      <c r="J98" s="16">
        <f t="shared" si="7"/>
        <v>0.5</v>
      </c>
      <c r="K98" s="64">
        <f t="shared" si="8"/>
        <v>0.8</v>
      </c>
      <c r="L98" s="16"/>
      <c r="M98">
        <v>0</v>
      </c>
      <c r="N98">
        <v>1</v>
      </c>
      <c r="O98">
        <v>0</v>
      </c>
      <c r="P98">
        <v>1</v>
      </c>
      <c r="Q98">
        <v>0</v>
      </c>
      <c r="R98">
        <v>0</v>
      </c>
      <c r="S98">
        <v>0</v>
      </c>
      <c r="T98">
        <v>0.5</v>
      </c>
    </row>
    <row r="99" spans="1:20" x14ac:dyDescent="0.2">
      <c r="A99" s="47" t="s">
        <v>407</v>
      </c>
      <c r="B99" s="47" t="s">
        <v>535</v>
      </c>
      <c r="C99" s="47" t="s">
        <v>432</v>
      </c>
      <c r="D99" t="s">
        <v>200</v>
      </c>
      <c r="E99" s="16" t="s">
        <v>542</v>
      </c>
      <c r="F99" s="100" t="s">
        <v>311</v>
      </c>
      <c r="G99" s="16" t="s">
        <v>336</v>
      </c>
      <c r="H99">
        <v>3.5</v>
      </c>
      <c r="I99" s="16">
        <f t="shared" si="6"/>
        <v>3.5</v>
      </c>
      <c r="J99" s="16">
        <f t="shared" si="7"/>
        <v>0</v>
      </c>
      <c r="K99" s="64">
        <f t="shared" si="8"/>
        <v>1</v>
      </c>
      <c r="L99" s="16"/>
      <c r="M99">
        <v>0</v>
      </c>
      <c r="N99">
        <v>1</v>
      </c>
      <c r="O99">
        <v>0</v>
      </c>
      <c r="P99">
        <v>2.5</v>
      </c>
      <c r="Q99">
        <v>0</v>
      </c>
      <c r="R99">
        <v>0</v>
      </c>
      <c r="S99">
        <v>0</v>
      </c>
      <c r="T99">
        <v>0</v>
      </c>
    </row>
    <row r="100" spans="1:20" x14ac:dyDescent="0.2">
      <c r="A100" s="47" t="s">
        <v>407</v>
      </c>
      <c r="B100" s="47" t="s">
        <v>535</v>
      </c>
      <c r="C100" s="47" t="s">
        <v>432</v>
      </c>
      <c r="D100" t="s">
        <v>132</v>
      </c>
      <c r="E100" s="16" t="s">
        <v>543</v>
      </c>
      <c r="F100" s="100" t="s">
        <v>311</v>
      </c>
      <c r="G100" s="16" t="s">
        <v>336</v>
      </c>
      <c r="H100">
        <v>10</v>
      </c>
      <c r="I100" s="16">
        <f t="shared" si="6"/>
        <v>8.5</v>
      </c>
      <c r="J100" s="16">
        <f t="shared" si="7"/>
        <v>1.5</v>
      </c>
      <c r="K100" s="64">
        <f t="shared" si="8"/>
        <v>0.85</v>
      </c>
      <c r="L100" s="16"/>
      <c r="M100">
        <v>0</v>
      </c>
      <c r="N100">
        <v>0.5</v>
      </c>
      <c r="O100">
        <v>2.5</v>
      </c>
      <c r="P100">
        <v>5.5</v>
      </c>
      <c r="Q100">
        <v>0.5</v>
      </c>
      <c r="R100">
        <v>0.5</v>
      </c>
      <c r="S100">
        <v>0</v>
      </c>
      <c r="T100">
        <v>0.5</v>
      </c>
    </row>
    <row r="101" spans="1:20" x14ac:dyDescent="0.2">
      <c r="A101" s="47" t="s">
        <v>407</v>
      </c>
      <c r="B101" s="47" t="s">
        <v>535</v>
      </c>
      <c r="C101" s="47" t="s">
        <v>432</v>
      </c>
      <c r="D101" t="s">
        <v>228</v>
      </c>
      <c r="E101" s="16" t="s">
        <v>545</v>
      </c>
      <c r="F101" s="100" t="s">
        <v>311</v>
      </c>
      <c r="G101" s="16" t="s">
        <v>336</v>
      </c>
      <c r="H101">
        <v>62</v>
      </c>
      <c r="I101" s="16">
        <f t="shared" si="6"/>
        <v>57</v>
      </c>
      <c r="J101" s="16">
        <f t="shared" si="7"/>
        <v>5</v>
      </c>
      <c r="K101" s="64">
        <f t="shared" si="8"/>
        <v>0.91935483870967738</v>
      </c>
      <c r="L101" s="16"/>
      <c r="M101">
        <v>5</v>
      </c>
      <c r="N101">
        <v>8.5</v>
      </c>
      <c r="O101">
        <v>19</v>
      </c>
      <c r="P101">
        <v>24.5</v>
      </c>
      <c r="Q101">
        <v>1.5</v>
      </c>
      <c r="R101">
        <v>2.5</v>
      </c>
      <c r="S101">
        <v>0</v>
      </c>
      <c r="T101">
        <v>1</v>
      </c>
    </row>
    <row r="102" spans="1:20" x14ac:dyDescent="0.2">
      <c r="A102" s="47" t="s">
        <v>407</v>
      </c>
      <c r="B102" s="47" t="s">
        <v>535</v>
      </c>
      <c r="C102" s="47" t="s">
        <v>432</v>
      </c>
      <c r="D102" t="s">
        <v>143</v>
      </c>
      <c r="E102" s="16" t="s">
        <v>546</v>
      </c>
      <c r="F102" s="100" t="s">
        <v>311</v>
      </c>
      <c r="G102" s="16" t="s">
        <v>336</v>
      </c>
      <c r="H102">
        <v>57.5</v>
      </c>
      <c r="I102" s="16">
        <f t="shared" si="6"/>
        <v>54.5</v>
      </c>
      <c r="J102" s="16">
        <f t="shared" si="7"/>
        <v>3</v>
      </c>
      <c r="K102" s="64">
        <f t="shared" si="8"/>
        <v>0.94782608695652171</v>
      </c>
      <c r="L102" s="16"/>
      <c r="M102">
        <v>11.5</v>
      </c>
      <c r="N102">
        <v>8</v>
      </c>
      <c r="O102">
        <v>21</v>
      </c>
      <c r="P102">
        <v>14</v>
      </c>
      <c r="Q102">
        <v>2.5</v>
      </c>
      <c r="R102">
        <v>0</v>
      </c>
      <c r="S102">
        <v>0</v>
      </c>
      <c r="T102">
        <v>0.5</v>
      </c>
    </row>
    <row r="103" spans="1:20" x14ac:dyDescent="0.2">
      <c r="A103" s="47" t="s">
        <v>407</v>
      </c>
      <c r="B103" s="47" t="s">
        <v>535</v>
      </c>
      <c r="C103" s="47" t="s">
        <v>432</v>
      </c>
      <c r="D103" t="s">
        <v>86</v>
      </c>
      <c r="E103" s="16" t="s">
        <v>547</v>
      </c>
      <c r="F103" s="100" t="s">
        <v>311</v>
      </c>
      <c r="G103" s="16" t="s">
        <v>336</v>
      </c>
      <c r="H103">
        <v>16</v>
      </c>
      <c r="I103" s="16">
        <f t="shared" si="6"/>
        <v>13</v>
      </c>
      <c r="J103" s="16">
        <f t="shared" si="7"/>
        <v>3</v>
      </c>
      <c r="K103" s="64">
        <f t="shared" si="8"/>
        <v>0.8125</v>
      </c>
      <c r="L103" s="16"/>
      <c r="M103">
        <v>0</v>
      </c>
      <c r="N103">
        <v>0.5</v>
      </c>
      <c r="O103">
        <v>3.5</v>
      </c>
      <c r="P103">
        <v>9</v>
      </c>
      <c r="Q103">
        <v>0.5</v>
      </c>
      <c r="R103">
        <v>0.5</v>
      </c>
      <c r="S103">
        <v>0.5</v>
      </c>
      <c r="T103">
        <v>1.5</v>
      </c>
    </row>
    <row r="104" spans="1:20" x14ac:dyDescent="0.2">
      <c r="A104" s="47" t="s">
        <v>407</v>
      </c>
      <c r="B104" s="47" t="s">
        <v>535</v>
      </c>
      <c r="C104" s="47" t="s">
        <v>432</v>
      </c>
      <c r="D104" t="s">
        <v>133</v>
      </c>
      <c r="E104" s="16" t="s">
        <v>548</v>
      </c>
      <c r="F104" s="100" t="s">
        <v>311</v>
      </c>
      <c r="G104" s="16" t="s">
        <v>336</v>
      </c>
      <c r="H104">
        <v>12.5</v>
      </c>
      <c r="I104" s="16">
        <f t="shared" si="6"/>
        <v>10</v>
      </c>
      <c r="J104" s="16">
        <f t="shared" si="7"/>
        <v>2.5</v>
      </c>
      <c r="K104" s="64">
        <f t="shared" si="8"/>
        <v>0.8</v>
      </c>
      <c r="L104" s="16"/>
      <c r="M104">
        <v>1</v>
      </c>
      <c r="N104">
        <v>0</v>
      </c>
      <c r="O104">
        <v>4.5</v>
      </c>
      <c r="P104">
        <v>4.5</v>
      </c>
      <c r="Q104">
        <v>0</v>
      </c>
      <c r="R104">
        <v>1.5</v>
      </c>
      <c r="S104">
        <v>0</v>
      </c>
      <c r="T104">
        <v>1</v>
      </c>
    </row>
    <row r="105" spans="1:20" x14ac:dyDescent="0.2">
      <c r="A105" s="47" t="s">
        <v>407</v>
      </c>
      <c r="B105" s="47" t="s">
        <v>535</v>
      </c>
      <c r="C105" s="47" t="s">
        <v>432</v>
      </c>
      <c r="D105" t="s">
        <v>84</v>
      </c>
      <c r="E105" s="16" t="s">
        <v>550</v>
      </c>
      <c r="F105" s="100" t="s">
        <v>311</v>
      </c>
      <c r="G105" s="16" t="s">
        <v>336</v>
      </c>
      <c r="H105">
        <v>7.5</v>
      </c>
      <c r="I105" s="16">
        <f t="shared" si="6"/>
        <v>7.5</v>
      </c>
      <c r="J105" s="16">
        <f t="shared" si="7"/>
        <v>0</v>
      </c>
      <c r="K105" s="64">
        <f t="shared" si="8"/>
        <v>1</v>
      </c>
      <c r="L105" s="16"/>
      <c r="M105">
        <v>4</v>
      </c>
      <c r="N105">
        <v>2</v>
      </c>
      <c r="O105">
        <v>0</v>
      </c>
      <c r="P105">
        <v>1.5</v>
      </c>
      <c r="Q105">
        <v>0</v>
      </c>
      <c r="R105">
        <v>0</v>
      </c>
      <c r="S105">
        <v>0</v>
      </c>
      <c r="T105">
        <v>0</v>
      </c>
    </row>
    <row r="106" spans="1:20" x14ac:dyDescent="0.2">
      <c r="A106" s="47" t="s">
        <v>407</v>
      </c>
      <c r="B106" s="47" t="s">
        <v>535</v>
      </c>
      <c r="C106" s="47" t="s">
        <v>432</v>
      </c>
      <c r="D106" t="s">
        <v>197</v>
      </c>
      <c r="E106" s="16" t="s">
        <v>551</v>
      </c>
      <c r="F106" s="100" t="s">
        <v>311</v>
      </c>
      <c r="G106" s="16" t="s">
        <v>336</v>
      </c>
      <c r="H106">
        <v>16</v>
      </c>
      <c r="I106" s="16">
        <f t="shared" si="6"/>
        <v>15.5</v>
      </c>
      <c r="J106" s="16">
        <f t="shared" si="7"/>
        <v>0.5</v>
      </c>
      <c r="K106" s="64">
        <f t="shared" si="8"/>
        <v>0.96875</v>
      </c>
      <c r="L106" s="16"/>
      <c r="M106">
        <v>3.5</v>
      </c>
      <c r="N106">
        <v>3</v>
      </c>
      <c r="O106">
        <v>4.5</v>
      </c>
      <c r="P106">
        <v>4.5</v>
      </c>
      <c r="Q106">
        <v>0</v>
      </c>
      <c r="R106">
        <v>0.5</v>
      </c>
      <c r="S106">
        <v>0</v>
      </c>
      <c r="T106">
        <v>0</v>
      </c>
    </row>
    <row r="107" spans="1:20" x14ac:dyDescent="0.2">
      <c r="A107" s="47" t="s">
        <v>407</v>
      </c>
      <c r="B107" s="47" t="s">
        <v>535</v>
      </c>
      <c r="C107" s="47" t="s">
        <v>432</v>
      </c>
      <c r="D107" t="s">
        <v>82</v>
      </c>
      <c r="E107" s="16" t="s">
        <v>622</v>
      </c>
      <c r="F107" s="100" t="s">
        <v>311</v>
      </c>
      <c r="G107" s="16" t="s">
        <v>336</v>
      </c>
      <c r="H107">
        <v>6.5</v>
      </c>
      <c r="I107" s="16">
        <f t="shared" ref="I107:I138" si="9">SUM(M107:P107)</f>
        <v>6.5</v>
      </c>
      <c r="J107" s="16">
        <f t="shared" ref="J107:J138" si="10">SUM(Q107:T107)</f>
        <v>0</v>
      </c>
      <c r="K107" s="64">
        <f t="shared" ref="K107:K138" si="11">I107/H107</f>
        <v>1</v>
      </c>
      <c r="L107" s="16"/>
      <c r="M107">
        <v>0</v>
      </c>
      <c r="N107">
        <v>0.5</v>
      </c>
      <c r="O107">
        <v>3</v>
      </c>
      <c r="P107">
        <v>3</v>
      </c>
      <c r="Q107">
        <v>0</v>
      </c>
      <c r="R107">
        <v>0</v>
      </c>
      <c r="S107">
        <v>0</v>
      </c>
      <c r="T107">
        <v>0</v>
      </c>
    </row>
    <row r="108" spans="1:20" x14ac:dyDescent="0.2">
      <c r="A108" s="47" t="s">
        <v>407</v>
      </c>
      <c r="B108" s="47" t="s">
        <v>535</v>
      </c>
      <c r="C108" s="47" t="s">
        <v>432</v>
      </c>
      <c r="D108" t="s">
        <v>135</v>
      </c>
      <c r="E108" s="16" t="s">
        <v>554</v>
      </c>
      <c r="F108" s="100" t="s">
        <v>311</v>
      </c>
      <c r="G108" s="16" t="s">
        <v>336</v>
      </c>
      <c r="H108">
        <v>40.5</v>
      </c>
      <c r="I108" s="16">
        <f t="shared" si="9"/>
        <v>37.5</v>
      </c>
      <c r="J108" s="16">
        <f t="shared" si="10"/>
        <v>3</v>
      </c>
      <c r="K108" s="64">
        <f t="shared" si="11"/>
        <v>0.92592592592592593</v>
      </c>
      <c r="L108" s="16"/>
      <c r="M108">
        <v>3.5</v>
      </c>
      <c r="N108">
        <v>7</v>
      </c>
      <c r="O108">
        <v>12</v>
      </c>
      <c r="P108">
        <v>15</v>
      </c>
      <c r="Q108">
        <v>0</v>
      </c>
      <c r="R108">
        <v>1.5</v>
      </c>
      <c r="S108">
        <v>0.5</v>
      </c>
      <c r="T108">
        <v>1</v>
      </c>
    </row>
    <row r="109" spans="1:20" x14ac:dyDescent="0.2">
      <c r="A109" s="47" t="s">
        <v>407</v>
      </c>
      <c r="B109" s="47" t="s">
        <v>535</v>
      </c>
      <c r="C109" s="47" t="s">
        <v>432</v>
      </c>
      <c r="D109" t="s">
        <v>85</v>
      </c>
      <c r="E109" s="16" t="s">
        <v>555</v>
      </c>
      <c r="F109" s="100" t="s">
        <v>311</v>
      </c>
      <c r="G109" s="16" t="s">
        <v>336</v>
      </c>
      <c r="H109">
        <v>3.5</v>
      </c>
      <c r="I109" s="16">
        <f t="shared" si="9"/>
        <v>3.5</v>
      </c>
      <c r="J109" s="16">
        <f t="shared" si="10"/>
        <v>0</v>
      </c>
      <c r="K109" s="64">
        <f t="shared" si="11"/>
        <v>1</v>
      </c>
      <c r="L109" s="16"/>
      <c r="M109">
        <v>0</v>
      </c>
      <c r="N109">
        <v>0.5</v>
      </c>
      <c r="O109">
        <v>1.5</v>
      </c>
      <c r="P109">
        <v>1.5</v>
      </c>
      <c r="Q109">
        <v>0</v>
      </c>
      <c r="R109">
        <v>0</v>
      </c>
      <c r="S109">
        <v>0</v>
      </c>
      <c r="T109">
        <v>0</v>
      </c>
    </row>
    <row r="110" spans="1:20" x14ac:dyDescent="0.2">
      <c r="A110" s="47" t="s">
        <v>407</v>
      </c>
      <c r="B110" s="47" t="s">
        <v>535</v>
      </c>
      <c r="C110" s="47" t="s">
        <v>432</v>
      </c>
      <c r="D110" t="s">
        <v>172</v>
      </c>
      <c r="E110" s="16" t="s">
        <v>556</v>
      </c>
      <c r="F110" s="100" t="s">
        <v>311</v>
      </c>
      <c r="G110" s="16" t="s">
        <v>336</v>
      </c>
      <c r="H110">
        <v>26.5</v>
      </c>
      <c r="I110" s="16">
        <f t="shared" si="9"/>
        <v>25</v>
      </c>
      <c r="J110" s="16">
        <f t="shared" si="10"/>
        <v>1.5</v>
      </c>
      <c r="K110" s="64">
        <f t="shared" si="11"/>
        <v>0.94339622641509435</v>
      </c>
      <c r="L110" s="16"/>
      <c r="M110">
        <v>3.5</v>
      </c>
      <c r="N110">
        <v>3.5</v>
      </c>
      <c r="O110">
        <v>7</v>
      </c>
      <c r="P110">
        <v>11</v>
      </c>
      <c r="Q110">
        <v>0.5</v>
      </c>
      <c r="R110">
        <v>0.5</v>
      </c>
      <c r="S110">
        <v>0.5</v>
      </c>
      <c r="T110">
        <v>0</v>
      </c>
    </row>
    <row r="111" spans="1:20" x14ac:dyDescent="0.2">
      <c r="A111" s="47" t="s">
        <v>407</v>
      </c>
      <c r="B111" s="47" t="s">
        <v>535</v>
      </c>
      <c r="C111" s="47" t="s">
        <v>432</v>
      </c>
      <c r="D111" t="s">
        <v>147</v>
      </c>
      <c r="E111" s="16" t="s">
        <v>557</v>
      </c>
      <c r="F111" s="100" t="s">
        <v>311</v>
      </c>
      <c r="G111" s="16" t="s">
        <v>336</v>
      </c>
      <c r="H111">
        <v>3</v>
      </c>
      <c r="I111" s="16">
        <f t="shared" si="9"/>
        <v>3</v>
      </c>
      <c r="J111" s="16">
        <f t="shared" si="10"/>
        <v>0</v>
      </c>
      <c r="K111" s="64">
        <f t="shared" si="11"/>
        <v>1</v>
      </c>
      <c r="L111" s="16"/>
      <c r="M111">
        <v>0.5</v>
      </c>
      <c r="N111">
        <v>2</v>
      </c>
      <c r="O111">
        <v>0.5</v>
      </c>
      <c r="P111">
        <v>0</v>
      </c>
      <c r="Q111">
        <v>0</v>
      </c>
      <c r="R111">
        <v>0</v>
      </c>
      <c r="S111">
        <v>0</v>
      </c>
      <c r="T111">
        <v>0</v>
      </c>
    </row>
    <row r="112" spans="1:20" x14ac:dyDescent="0.2">
      <c r="A112" s="47" t="s">
        <v>407</v>
      </c>
      <c r="B112" s="47" t="s">
        <v>535</v>
      </c>
      <c r="C112" s="47" t="s">
        <v>432</v>
      </c>
      <c r="D112" t="s">
        <v>186</v>
      </c>
      <c r="E112" s="16" t="s">
        <v>558</v>
      </c>
      <c r="F112" s="100" t="s">
        <v>311</v>
      </c>
      <c r="G112" s="16" t="s">
        <v>336</v>
      </c>
      <c r="H112">
        <v>10</v>
      </c>
      <c r="I112" s="16">
        <f t="shared" si="9"/>
        <v>9.5</v>
      </c>
      <c r="J112" s="16">
        <f t="shared" si="10"/>
        <v>0.5</v>
      </c>
      <c r="K112" s="64">
        <f t="shared" si="11"/>
        <v>0.95</v>
      </c>
      <c r="L112" s="16"/>
      <c r="M112">
        <v>1</v>
      </c>
      <c r="N112">
        <v>1.5</v>
      </c>
      <c r="O112">
        <v>2.5</v>
      </c>
      <c r="P112">
        <v>4.5</v>
      </c>
      <c r="Q112">
        <v>0</v>
      </c>
      <c r="R112">
        <v>0.5</v>
      </c>
      <c r="S112">
        <v>0</v>
      </c>
      <c r="T112">
        <v>0</v>
      </c>
    </row>
    <row r="113" spans="1:20" x14ac:dyDescent="0.2">
      <c r="A113" s="47" t="s">
        <v>407</v>
      </c>
      <c r="B113" s="47" t="s">
        <v>535</v>
      </c>
      <c r="C113" s="47" t="s">
        <v>432</v>
      </c>
      <c r="D113" t="s">
        <v>120</v>
      </c>
      <c r="E113" s="16" t="s">
        <v>559</v>
      </c>
      <c r="F113" s="100" t="s">
        <v>311</v>
      </c>
      <c r="G113" s="16" t="s">
        <v>336</v>
      </c>
      <c r="H113">
        <v>3</v>
      </c>
      <c r="I113" s="16">
        <f t="shared" si="9"/>
        <v>2</v>
      </c>
      <c r="J113" s="16">
        <f t="shared" si="10"/>
        <v>1</v>
      </c>
      <c r="K113" s="64">
        <f t="shared" si="11"/>
        <v>0.66666666666666663</v>
      </c>
      <c r="L113" s="16"/>
      <c r="M113">
        <v>0</v>
      </c>
      <c r="N113">
        <v>0</v>
      </c>
      <c r="O113">
        <v>0</v>
      </c>
      <c r="P113">
        <v>2</v>
      </c>
      <c r="Q113">
        <v>0.5</v>
      </c>
      <c r="R113">
        <v>0</v>
      </c>
      <c r="S113">
        <v>0</v>
      </c>
      <c r="T113">
        <v>0.5</v>
      </c>
    </row>
    <row r="114" spans="1:20" x14ac:dyDescent="0.2">
      <c r="A114" s="47" t="s">
        <v>408</v>
      </c>
      <c r="B114" s="47" t="s">
        <v>467</v>
      </c>
      <c r="C114" s="47" t="s">
        <v>433</v>
      </c>
      <c r="D114" t="s">
        <v>113</v>
      </c>
      <c r="E114" s="16" t="s">
        <v>560</v>
      </c>
      <c r="F114" s="100" t="s">
        <v>311</v>
      </c>
      <c r="G114" s="16" t="s">
        <v>336</v>
      </c>
      <c r="H114">
        <v>14.5</v>
      </c>
      <c r="I114" s="16">
        <f t="shared" si="9"/>
        <v>14</v>
      </c>
      <c r="J114" s="16">
        <f t="shared" si="10"/>
        <v>0.5</v>
      </c>
      <c r="K114" s="64">
        <f t="shared" si="11"/>
        <v>0.96551724137931039</v>
      </c>
      <c r="L114" s="16"/>
      <c r="M114">
        <v>5</v>
      </c>
      <c r="N114">
        <v>2.5</v>
      </c>
      <c r="O114">
        <v>3</v>
      </c>
      <c r="P114">
        <v>3.5</v>
      </c>
      <c r="Q114">
        <v>0.5</v>
      </c>
      <c r="R114">
        <v>0</v>
      </c>
      <c r="S114">
        <v>0</v>
      </c>
      <c r="T114">
        <v>0</v>
      </c>
    </row>
    <row r="115" spans="1:20" x14ac:dyDescent="0.2">
      <c r="A115" s="47" t="s">
        <v>408</v>
      </c>
      <c r="B115" s="47" t="s">
        <v>467</v>
      </c>
      <c r="C115" s="47" t="s">
        <v>433</v>
      </c>
      <c r="D115" t="s">
        <v>114</v>
      </c>
      <c r="E115" s="16" t="s">
        <v>562</v>
      </c>
      <c r="F115" s="100" t="s">
        <v>311</v>
      </c>
      <c r="G115" s="16" t="s">
        <v>336</v>
      </c>
      <c r="H115">
        <v>0.5</v>
      </c>
      <c r="I115" s="16">
        <f t="shared" si="9"/>
        <v>0.5</v>
      </c>
      <c r="J115" s="16">
        <f t="shared" si="10"/>
        <v>0</v>
      </c>
      <c r="K115" s="64">
        <f t="shared" si="11"/>
        <v>1</v>
      </c>
      <c r="L115" s="16"/>
      <c r="M115">
        <v>0</v>
      </c>
      <c r="N115">
        <v>0</v>
      </c>
      <c r="O115">
        <v>0</v>
      </c>
      <c r="P115">
        <v>0.5</v>
      </c>
      <c r="Q115">
        <v>0</v>
      </c>
      <c r="R115">
        <v>0</v>
      </c>
      <c r="S115">
        <v>0</v>
      </c>
      <c r="T115">
        <v>0</v>
      </c>
    </row>
    <row r="116" spans="1:20" x14ac:dyDescent="0.2">
      <c r="A116" s="47" t="s">
        <v>408</v>
      </c>
      <c r="B116" s="47" t="s">
        <v>467</v>
      </c>
      <c r="C116" s="47" t="s">
        <v>433</v>
      </c>
      <c r="D116" t="s">
        <v>174</v>
      </c>
      <c r="E116" s="16" t="s">
        <v>563</v>
      </c>
      <c r="F116" s="100" t="s">
        <v>311</v>
      </c>
      <c r="G116" s="16" t="s">
        <v>336</v>
      </c>
      <c r="H116">
        <v>41.5</v>
      </c>
      <c r="I116" s="16">
        <f t="shared" si="9"/>
        <v>40</v>
      </c>
      <c r="J116" s="16">
        <f t="shared" si="10"/>
        <v>1.5</v>
      </c>
      <c r="K116" s="64">
        <f t="shared" si="11"/>
        <v>0.96385542168674698</v>
      </c>
      <c r="L116" s="16"/>
      <c r="M116">
        <v>7.5</v>
      </c>
      <c r="N116">
        <v>15.5</v>
      </c>
      <c r="O116">
        <v>11</v>
      </c>
      <c r="P116">
        <v>6</v>
      </c>
      <c r="Q116">
        <v>1.5</v>
      </c>
      <c r="R116">
        <v>0</v>
      </c>
      <c r="S116">
        <v>0</v>
      </c>
      <c r="T116">
        <v>0</v>
      </c>
    </row>
    <row r="117" spans="1:20" x14ac:dyDescent="0.2">
      <c r="A117" s="47" t="s">
        <v>408</v>
      </c>
      <c r="B117" s="47" t="s">
        <v>467</v>
      </c>
      <c r="C117" s="47" t="s">
        <v>433</v>
      </c>
      <c r="D117" t="s">
        <v>203</v>
      </c>
      <c r="E117" s="16" t="s">
        <v>564</v>
      </c>
      <c r="F117" s="100" t="s">
        <v>311</v>
      </c>
      <c r="G117" s="16" t="s">
        <v>336</v>
      </c>
      <c r="H117">
        <v>1.5</v>
      </c>
      <c r="I117" s="16">
        <f t="shared" si="9"/>
        <v>1.5</v>
      </c>
      <c r="J117" s="16">
        <f t="shared" si="10"/>
        <v>0</v>
      </c>
      <c r="K117" s="64">
        <f t="shared" si="11"/>
        <v>1</v>
      </c>
      <c r="L117" s="16"/>
      <c r="M117">
        <v>0.5</v>
      </c>
      <c r="N117">
        <v>0</v>
      </c>
      <c r="O117">
        <v>1</v>
      </c>
      <c r="P117">
        <v>0</v>
      </c>
      <c r="Q117">
        <v>0</v>
      </c>
      <c r="R117">
        <v>0</v>
      </c>
      <c r="S117">
        <v>0</v>
      </c>
      <c r="T117">
        <v>0</v>
      </c>
    </row>
    <row r="118" spans="1:20" x14ac:dyDescent="0.2">
      <c r="A118" s="47" t="s">
        <v>408</v>
      </c>
      <c r="B118" s="47" t="s">
        <v>467</v>
      </c>
      <c r="C118" s="47" t="s">
        <v>433</v>
      </c>
      <c r="D118" t="s">
        <v>91</v>
      </c>
      <c r="E118" s="16" t="s">
        <v>565</v>
      </c>
      <c r="F118" s="100" t="s">
        <v>311</v>
      </c>
      <c r="G118" s="16" t="s">
        <v>336</v>
      </c>
      <c r="H118">
        <v>14</v>
      </c>
      <c r="I118" s="16">
        <f t="shared" si="9"/>
        <v>14</v>
      </c>
      <c r="J118" s="16">
        <f t="shared" si="10"/>
        <v>0</v>
      </c>
      <c r="K118" s="64">
        <f t="shared" si="11"/>
        <v>1</v>
      </c>
      <c r="L118" s="16"/>
      <c r="M118">
        <v>11</v>
      </c>
      <c r="N118">
        <v>1.5</v>
      </c>
      <c r="O118">
        <v>0</v>
      </c>
      <c r="P118">
        <v>1.5</v>
      </c>
      <c r="Q118">
        <v>0</v>
      </c>
      <c r="R118">
        <v>0</v>
      </c>
      <c r="S118">
        <v>0</v>
      </c>
      <c r="T118">
        <v>0</v>
      </c>
    </row>
    <row r="119" spans="1:20" x14ac:dyDescent="0.2">
      <c r="A119" s="47" t="s">
        <v>409</v>
      </c>
      <c r="B119" s="47" t="s">
        <v>567</v>
      </c>
      <c r="C119" s="47" t="s">
        <v>434</v>
      </c>
      <c r="D119" t="s">
        <v>99</v>
      </c>
      <c r="E119" s="16" t="s">
        <v>568</v>
      </c>
      <c r="F119" s="100" t="s">
        <v>311</v>
      </c>
      <c r="G119" s="16" t="s">
        <v>336</v>
      </c>
      <c r="H119">
        <v>10</v>
      </c>
      <c r="I119" s="16">
        <f t="shared" si="9"/>
        <v>9.5</v>
      </c>
      <c r="J119" s="16">
        <f t="shared" si="10"/>
        <v>0.5</v>
      </c>
      <c r="K119" s="64">
        <f t="shared" si="11"/>
        <v>0.95</v>
      </c>
      <c r="L119" s="16"/>
      <c r="M119">
        <v>0.5</v>
      </c>
      <c r="N119">
        <v>2</v>
      </c>
      <c r="O119">
        <v>3</v>
      </c>
      <c r="P119">
        <v>4</v>
      </c>
      <c r="Q119">
        <v>0</v>
      </c>
      <c r="R119">
        <v>0.5</v>
      </c>
      <c r="S119">
        <v>0</v>
      </c>
      <c r="T119">
        <v>0</v>
      </c>
    </row>
    <row r="120" spans="1:20" x14ac:dyDescent="0.2">
      <c r="A120" s="47" t="s">
        <v>409</v>
      </c>
      <c r="B120" s="47" t="s">
        <v>567</v>
      </c>
      <c r="C120" s="47" t="s">
        <v>434</v>
      </c>
      <c r="D120" t="s">
        <v>206</v>
      </c>
      <c r="E120" s="16" t="s">
        <v>569</v>
      </c>
      <c r="F120" s="100" t="s">
        <v>311</v>
      </c>
      <c r="G120" s="16" t="s">
        <v>336</v>
      </c>
      <c r="H120">
        <v>64</v>
      </c>
      <c r="I120" s="16">
        <f t="shared" si="9"/>
        <v>52.5</v>
      </c>
      <c r="J120" s="16">
        <f t="shared" si="10"/>
        <v>11.5</v>
      </c>
      <c r="K120" s="64">
        <f t="shared" si="11"/>
        <v>0.8203125</v>
      </c>
      <c r="L120" s="16"/>
      <c r="M120">
        <v>4</v>
      </c>
      <c r="N120">
        <v>5</v>
      </c>
      <c r="O120">
        <v>11.5</v>
      </c>
      <c r="P120">
        <v>32</v>
      </c>
      <c r="Q120">
        <v>3</v>
      </c>
      <c r="R120">
        <v>0.5</v>
      </c>
      <c r="S120">
        <v>3.5</v>
      </c>
      <c r="T120">
        <v>4.5</v>
      </c>
    </row>
    <row r="121" spans="1:20" x14ac:dyDescent="0.2">
      <c r="A121" s="47" t="s">
        <v>409</v>
      </c>
      <c r="B121" s="47" t="s">
        <v>567</v>
      </c>
      <c r="C121" s="47" t="s">
        <v>434</v>
      </c>
      <c r="D121" t="s">
        <v>140</v>
      </c>
      <c r="E121" s="16" t="s">
        <v>570</v>
      </c>
      <c r="F121" s="100" t="s">
        <v>311</v>
      </c>
      <c r="G121" s="16" t="s">
        <v>336</v>
      </c>
      <c r="H121">
        <v>24</v>
      </c>
      <c r="I121" s="16">
        <f t="shared" si="9"/>
        <v>23</v>
      </c>
      <c r="J121" s="16">
        <f t="shared" si="10"/>
        <v>1</v>
      </c>
      <c r="K121" s="64">
        <f t="shared" si="11"/>
        <v>0.95833333333333337</v>
      </c>
      <c r="L121" s="16"/>
      <c r="M121">
        <v>4</v>
      </c>
      <c r="N121">
        <v>2</v>
      </c>
      <c r="O121">
        <v>6</v>
      </c>
      <c r="P121">
        <v>11</v>
      </c>
      <c r="Q121">
        <v>0.5</v>
      </c>
      <c r="R121">
        <v>0</v>
      </c>
      <c r="S121">
        <v>0.5</v>
      </c>
      <c r="T121">
        <v>0</v>
      </c>
    </row>
    <row r="122" spans="1:20" x14ac:dyDescent="0.2">
      <c r="A122" s="47" t="s">
        <v>409</v>
      </c>
      <c r="B122" s="47" t="s">
        <v>567</v>
      </c>
      <c r="C122" s="47" t="s">
        <v>434</v>
      </c>
      <c r="D122" t="s">
        <v>98</v>
      </c>
      <c r="E122" s="16" t="s">
        <v>571</v>
      </c>
      <c r="F122" s="100" t="s">
        <v>311</v>
      </c>
      <c r="G122" s="16" t="s">
        <v>336</v>
      </c>
      <c r="H122">
        <v>60</v>
      </c>
      <c r="I122" s="16">
        <f t="shared" si="9"/>
        <v>56</v>
      </c>
      <c r="J122" s="16">
        <f t="shared" si="10"/>
        <v>4</v>
      </c>
      <c r="K122" s="64">
        <f t="shared" si="11"/>
        <v>0.93333333333333335</v>
      </c>
      <c r="L122" s="16"/>
      <c r="M122">
        <v>10.5</v>
      </c>
      <c r="N122">
        <v>12</v>
      </c>
      <c r="O122">
        <v>14.5</v>
      </c>
      <c r="P122">
        <v>19</v>
      </c>
      <c r="Q122">
        <v>1</v>
      </c>
      <c r="R122">
        <v>1.5</v>
      </c>
      <c r="S122">
        <v>0</v>
      </c>
      <c r="T122">
        <v>1.5</v>
      </c>
    </row>
    <row r="123" spans="1:20" x14ac:dyDescent="0.2">
      <c r="A123" s="47" t="s">
        <v>410</v>
      </c>
      <c r="B123" s="47" t="s">
        <v>441</v>
      </c>
      <c r="C123" s="47" t="s">
        <v>435</v>
      </c>
      <c r="D123" t="s">
        <v>139</v>
      </c>
      <c r="E123" s="16" t="s">
        <v>572</v>
      </c>
      <c r="F123" s="100" t="s">
        <v>311</v>
      </c>
      <c r="G123" s="16" t="s">
        <v>336</v>
      </c>
      <c r="H123">
        <v>7</v>
      </c>
      <c r="I123" s="16">
        <f t="shared" si="9"/>
        <v>7</v>
      </c>
      <c r="J123" s="16">
        <f t="shared" si="10"/>
        <v>0</v>
      </c>
      <c r="K123" s="64">
        <f t="shared" si="11"/>
        <v>1</v>
      </c>
      <c r="L123" s="16"/>
      <c r="M123">
        <v>5</v>
      </c>
      <c r="N123">
        <v>0</v>
      </c>
      <c r="O123">
        <v>1</v>
      </c>
      <c r="P123">
        <v>1</v>
      </c>
      <c r="Q123">
        <v>0</v>
      </c>
      <c r="R123">
        <v>0</v>
      </c>
      <c r="S123">
        <v>0</v>
      </c>
      <c r="T123">
        <v>0</v>
      </c>
    </row>
    <row r="124" spans="1:20" x14ac:dyDescent="0.2">
      <c r="A124" s="47" t="s">
        <v>410</v>
      </c>
      <c r="B124" s="47" t="s">
        <v>441</v>
      </c>
      <c r="C124" s="47" t="s">
        <v>435</v>
      </c>
      <c r="D124" t="s">
        <v>137</v>
      </c>
      <c r="E124" s="16" t="s">
        <v>573</v>
      </c>
      <c r="F124" s="100" t="s">
        <v>311</v>
      </c>
      <c r="G124" s="16" t="s">
        <v>336</v>
      </c>
      <c r="H124">
        <v>32</v>
      </c>
      <c r="I124" s="16">
        <f t="shared" si="9"/>
        <v>32</v>
      </c>
      <c r="J124" s="16">
        <f t="shared" si="10"/>
        <v>0</v>
      </c>
      <c r="K124" s="64">
        <f t="shared" si="11"/>
        <v>1</v>
      </c>
      <c r="L124" s="16"/>
      <c r="M124">
        <v>5</v>
      </c>
      <c r="N124">
        <v>9</v>
      </c>
      <c r="O124">
        <v>13.5</v>
      </c>
      <c r="P124">
        <v>4.5</v>
      </c>
      <c r="Q124">
        <v>0</v>
      </c>
      <c r="R124">
        <v>0</v>
      </c>
      <c r="S124">
        <v>0</v>
      </c>
      <c r="T124">
        <v>0</v>
      </c>
    </row>
    <row r="125" spans="1:20" x14ac:dyDescent="0.2">
      <c r="A125" s="47" t="s">
        <v>410</v>
      </c>
      <c r="B125" s="47" t="s">
        <v>441</v>
      </c>
      <c r="C125" s="47" t="s">
        <v>435</v>
      </c>
      <c r="D125" t="s">
        <v>226</v>
      </c>
      <c r="E125" s="16" t="s">
        <v>574</v>
      </c>
      <c r="F125" s="100" t="s">
        <v>311</v>
      </c>
      <c r="G125" s="16" t="s">
        <v>336</v>
      </c>
      <c r="H125">
        <v>41.5</v>
      </c>
      <c r="I125" s="16">
        <f t="shared" si="9"/>
        <v>40</v>
      </c>
      <c r="J125" s="16">
        <f t="shared" si="10"/>
        <v>1.5</v>
      </c>
      <c r="K125" s="64">
        <f t="shared" si="11"/>
        <v>0.96385542168674698</v>
      </c>
      <c r="L125" s="16"/>
      <c r="M125">
        <v>8</v>
      </c>
      <c r="N125">
        <v>8</v>
      </c>
      <c r="O125">
        <v>15</v>
      </c>
      <c r="P125">
        <v>9</v>
      </c>
      <c r="Q125">
        <v>1.5</v>
      </c>
      <c r="R125">
        <v>0</v>
      </c>
      <c r="S125">
        <v>0</v>
      </c>
      <c r="T125">
        <v>0</v>
      </c>
    </row>
    <row r="126" spans="1:20" x14ac:dyDescent="0.2">
      <c r="A126" s="47" t="s">
        <v>410</v>
      </c>
      <c r="B126" s="47" t="s">
        <v>441</v>
      </c>
      <c r="C126" s="47" t="s">
        <v>435</v>
      </c>
      <c r="D126" t="s">
        <v>138</v>
      </c>
      <c r="E126" s="16" t="s">
        <v>576</v>
      </c>
      <c r="F126" s="100" t="s">
        <v>311</v>
      </c>
      <c r="G126" s="16" t="s">
        <v>336</v>
      </c>
      <c r="H126">
        <v>31.5</v>
      </c>
      <c r="I126" s="16">
        <f t="shared" si="9"/>
        <v>29.5</v>
      </c>
      <c r="J126" s="16">
        <f t="shared" si="10"/>
        <v>2</v>
      </c>
      <c r="K126" s="64">
        <f t="shared" si="11"/>
        <v>0.93650793650793651</v>
      </c>
      <c r="L126" s="16"/>
      <c r="M126">
        <v>11</v>
      </c>
      <c r="N126">
        <v>7.5</v>
      </c>
      <c r="O126">
        <v>4</v>
      </c>
      <c r="P126">
        <v>7</v>
      </c>
      <c r="Q126">
        <v>0</v>
      </c>
      <c r="R126">
        <v>1</v>
      </c>
      <c r="S126">
        <v>0</v>
      </c>
      <c r="T126">
        <v>1</v>
      </c>
    </row>
    <row r="127" spans="1:20" x14ac:dyDescent="0.2">
      <c r="A127" s="47" t="s">
        <v>411</v>
      </c>
      <c r="B127" s="47" t="s">
        <v>567</v>
      </c>
      <c r="C127" s="47" t="s">
        <v>436</v>
      </c>
      <c r="D127" t="s">
        <v>117</v>
      </c>
      <c r="E127" s="16" t="s">
        <v>577</v>
      </c>
      <c r="F127" s="100" t="s">
        <v>311</v>
      </c>
      <c r="G127" s="16" t="s">
        <v>336</v>
      </c>
      <c r="H127">
        <v>15</v>
      </c>
      <c r="I127" s="16">
        <f t="shared" si="9"/>
        <v>15</v>
      </c>
      <c r="J127" s="16">
        <f t="shared" si="10"/>
        <v>0</v>
      </c>
      <c r="K127" s="64">
        <f t="shared" si="11"/>
        <v>1</v>
      </c>
      <c r="L127" s="16"/>
      <c r="M127">
        <v>1</v>
      </c>
      <c r="N127">
        <v>7</v>
      </c>
      <c r="O127">
        <v>4</v>
      </c>
      <c r="P127">
        <v>3</v>
      </c>
      <c r="Q127">
        <v>0</v>
      </c>
      <c r="R127">
        <v>0</v>
      </c>
      <c r="S127">
        <v>0</v>
      </c>
      <c r="T127">
        <v>0</v>
      </c>
    </row>
    <row r="128" spans="1:20" x14ac:dyDescent="0.2">
      <c r="A128" s="47" t="s">
        <v>411</v>
      </c>
      <c r="B128" s="47" t="s">
        <v>567</v>
      </c>
      <c r="C128" s="47" t="s">
        <v>436</v>
      </c>
      <c r="D128" t="s">
        <v>168</v>
      </c>
      <c r="E128" s="16" t="s">
        <v>578</v>
      </c>
      <c r="F128" s="100" t="s">
        <v>311</v>
      </c>
      <c r="G128" s="16" t="s">
        <v>336</v>
      </c>
      <c r="H128">
        <v>28</v>
      </c>
      <c r="I128" s="16">
        <f t="shared" si="9"/>
        <v>26.5</v>
      </c>
      <c r="J128" s="16">
        <f t="shared" si="10"/>
        <v>1.5</v>
      </c>
      <c r="K128" s="64">
        <f t="shared" si="11"/>
        <v>0.9464285714285714</v>
      </c>
      <c r="L128" s="16"/>
      <c r="M128">
        <v>10</v>
      </c>
      <c r="N128">
        <v>11</v>
      </c>
      <c r="O128">
        <v>2.5</v>
      </c>
      <c r="P128">
        <v>3</v>
      </c>
      <c r="Q128">
        <v>0</v>
      </c>
      <c r="R128">
        <v>1.5</v>
      </c>
      <c r="S128">
        <v>0</v>
      </c>
      <c r="T128">
        <v>0</v>
      </c>
    </row>
    <row r="129" spans="1:20" x14ac:dyDescent="0.2">
      <c r="A129" s="47" t="s">
        <v>411</v>
      </c>
      <c r="B129" s="47" t="s">
        <v>567</v>
      </c>
      <c r="C129" s="47" t="s">
        <v>436</v>
      </c>
      <c r="D129" t="s">
        <v>129</v>
      </c>
      <c r="E129" s="16" t="s">
        <v>580</v>
      </c>
      <c r="F129" s="100" t="s">
        <v>311</v>
      </c>
      <c r="G129" s="16" t="s">
        <v>336</v>
      </c>
      <c r="H129">
        <v>38</v>
      </c>
      <c r="I129" s="16">
        <f t="shared" si="9"/>
        <v>36.5</v>
      </c>
      <c r="J129" s="16">
        <f t="shared" si="10"/>
        <v>1.5</v>
      </c>
      <c r="K129" s="64">
        <f t="shared" si="11"/>
        <v>0.96052631578947367</v>
      </c>
      <c r="L129" s="16"/>
      <c r="M129">
        <v>1</v>
      </c>
      <c r="N129">
        <v>8</v>
      </c>
      <c r="O129">
        <v>13.5</v>
      </c>
      <c r="P129">
        <v>14</v>
      </c>
      <c r="Q129">
        <v>0</v>
      </c>
      <c r="R129">
        <v>1</v>
      </c>
      <c r="S129">
        <v>0</v>
      </c>
      <c r="T129">
        <v>0.5</v>
      </c>
    </row>
    <row r="130" spans="1:20" x14ac:dyDescent="0.2">
      <c r="A130" s="47" t="s">
        <v>411</v>
      </c>
      <c r="B130" s="47" t="s">
        <v>567</v>
      </c>
      <c r="C130" s="47" t="s">
        <v>436</v>
      </c>
      <c r="D130" t="s">
        <v>118</v>
      </c>
      <c r="E130" s="16" t="s">
        <v>581</v>
      </c>
      <c r="F130" s="100" t="s">
        <v>311</v>
      </c>
      <c r="G130" s="16" t="s">
        <v>336</v>
      </c>
      <c r="H130">
        <v>15</v>
      </c>
      <c r="I130" s="16">
        <f t="shared" si="9"/>
        <v>13</v>
      </c>
      <c r="J130" s="16">
        <f t="shared" si="10"/>
        <v>2</v>
      </c>
      <c r="K130" s="64">
        <f t="shared" si="11"/>
        <v>0.8666666666666667</v>
      </c>
      <c r="L130" s="16"/>
      <c r="M130">
        <v>6</v>
      </c>
      <c r="N130">
        <v>5</v>
      </c>
      <c r="O130">
        <v>0</v>
      </c>
      <c r="P130">
        <v>2</v>
      </c>
      <c r="Q130">
        <v>2</v>
      </c>
      <c r="R130">
        <v>0</v>
      </c>
      <c r="S130">
        <v>0</v>
      </c>
      <c r="T130">
        <v>0</v>
      </c>
    </row>
    <row r="131" spans="1:20" x14ac:dyDescent="0.2">
      <c r="A131" s="47" t="s">
        <v>412</v>
      </c>
      <c r="B131" s="47" t="s">
        <v>525</v>
      </c>
      <c r="C131" s="47" t="s">
        <v>437</v>
      </c>
      <c r="D131" t="s">
        <v>193</v>
      </c>
      <c r="E131" s="16" t="s">
        <v>582</v>
      </c>
      <c r="F131" s="100" t="s">
        <v>311</v>
      </c>
      <c r="G131" s="16" t="s">
        <v>336</v>
      </c>
      <c r="H131">
        <v>14</v>
      </c>
      <c r="I131" s="16">
        <f t="shared" si="9"/>
        <v>13.5</v>
      </c>
      <c r="J131" s="16">
        <f t="shared" si="10"/>
        <v>0.5</v>
      </c>
      <c r="K131" s="64">
        <f t="shared" si="11"/>
        <v>0.9642857142857143</v>
      </c>
      <c r="L131" s="16"/>
      <c r="M131">
        <v>0</v>
      </c>
      <c r="N131">
        <v>1.5</v>
      </c>
      <c r="O131">
        <v>3</v>
      </c>
      <c r="P131">
        <v>9</v>
      </c>
      <c r="Q131">
        <v>0.5</v>
      </c>
      <c r="R131">
        <v>0</v>
      </c>
      <c r="S131">
        <v>0</v>
      </c>
      <c r="T131">
        <v>0</v>
      </c>
    </row>
    <row r="132" spans="1:20" x14ac:dyDescent="0.2">
      <c r="A132" s="47" t="s">
        <v>412</v>
      </c>
      <c r="B132" s="47" t="s">
        <v>525</v>
      </c>
      <c r="C132" s="47" t="s">
        <v>437</v>
      </c>
      <c r="D132" t="s">
        <v>219</v>
      </c>
      <c r="E132" s="16" t="s">
        <v>583</v>
      </c>
      <c r="F132" s="100" t="s">
        <v>311</v>
      </c>
      <c r="G132" s="16" t="s">
        <v>336</v>
      </c>
      <c r="H132">
        <v>58.5</v>
      </c>
      <c r="I132" s="16">
        <f t="shared" si="9"/>
        <v>53</v>
      </c>
      <c r="J132" s="16">
        <f t="shared" si="10"/>
        <v>5.5</v>
      </c>
      <c r="K132" s="64">
        <f t="shared" si="11"/>
        <v>0.90598290598290598</v>
      </c>
      <c r="L132" s="16"/>
      <c r="M132">
        <v>1</v>
      </c>
      <c r="N132">
        <v>0.5</v>
      </c>
      <c r="O132">
        <v>7.5</v>
      </c>
      <c r="P132">
        <v>44</v>
      </c>
      <c r="Q132">
        <v>1</v>
      </c>
      <c r="R132">
        <v>2.5</v>
      </c>
      <c r="S132">
        <v>0</v>
      </c>
      <c r="T132">
        <v>2</v>
      </c>
    </row>
    <row r="133" spans="1:20" x14ac:dyDescent="0.2">
      <c r="A133" s="47" t="s">
        <v>412</v>
      </c>
      <c r="B133" s="47" t="s">
        <v>525</v>
      </c>
      <c r="C133" s="47" t="s">
        <v>437</v>
      </c>
      <c r="D133" t="s">
        <v>217</v>
      </c>
      <c r="E133" s="16" t="s">
        <v>584</v>
      </c>
      <c r="F133" s="100" t="s">
        <v>311</v>
      </c>
      <c r="G133" s="16" t="s">
        <v>336</v>
      </c>
      <c r="H133">
        <v>15.5</v>
      </c>
      <c r="I133" s="16">
        <f t="shared" si="9"/>
        <v>14</v>
      </c>
      <c r="J133" s="16">
        <f t="shared" si="10"/>
        <v>1.5</v>
      </c>
      <c r="K133" s="64">
        <f t="shared" si="11"/>
        <v>0.90322580645161288</v>
      </c>
      <c r="L133" s="16"/>
      <c r="M133">
        <v>0</v>
      </c>
      <c r="N133">
        <v>0.5</v>
      </c>
      <c r="O133">
        <v>2.5</v>
      </c>
      <c r="P133">
        <v>11</v>
      </c>
      <c r="Q133">
        <v>0.5</v>
      </c>
      <c r="R133">
        <v>1</v>
      </c>
      <c r="S133">
        <v>0</v>
      </c>
      <c r="T133">
        <v>0</v>
      </c>
    </row>
    <row r="134" spans="1:20" x14ac:dyDescent="0.2">
      <c r="A134" s="47" t="s">
        <v>412</v>
      </c>
      <c r="B134" s="47" t="s">
        <v>525</v>
      </c>
      <c r="C134" s="47" t="s">
        <v>437</v>
      </c>
      <c r="D134" t="s">
        <v>109</v>
      </c>
      <c r="E134" s="16" t="s">
        <v>585</v>
      </c>
      <c r="F134" s="100" t="s">
        <v>311</v>
      </c>
      <c r="G134" s="16" t="s">
        <v>336</v>
      </c>
      <c r="H134">
        <v>9.5</v>
      </c>
      <c r="I134" s="16">
        <f t="shared" si="9"/>
        <v>9.5</v>
      </c>
      <c r="J134" s="16">
        <f t="shared" si="10"/>
        <v>0</v>
      </c>
      <c r="K134" s="64">
        <f t="shared" si="11"/>
        <v>1</v>
      </c>
      <c r="L134" s="16"/>
      <c r="M134">
        <v>1</v>
      </c>
      <c r="N134">
        <v>1.5</v>
      </c>
      <c r="O134">
        <v>2.5</v>
      </c>
      <c r="P134">
        <v>4.5</v>
      </c>
      <c r="Q134">
        <v>0</v>
      </c>
      <c r="R134">
        <v>0</v>
      </c>
      <c r="S134">
        <v>0</v>
      </c>
      <c r="T134">
        <v>0</v>
      </c>
    </row>
    <row r="135" spans="1:20" x14ac:dyDescent="0.2">
      <c r="A135" s="47" t="s">
        <v>412</v>
      </c>
      <c r="B135" s="47" t="s">
        <v>525</v>
      </c>
      <c r="C135" s="47" t="s">
        <v>437</v>
      </c>
      <c r="D135" t="s">
        <v>171</v>
      </c>
      <c r="E135" s="16" t="s">
        <v>586</v>
      </c>
      <c r="F135" s="100" t="s">
        <v>311</v>
      </c>
      <c r="G135" s="16" t="s">
        <v>336</v>
      </c>
      <c r="H135">
        <v>1.5</v>
      </c>
      <c r="I135" s="16">
        <f t="shared" si="9"/>
        <v>1</v>
      </c>
      <c r="J135" s="16">
        <f t="shared" si="10"/>
        <v>0.5</v>
      </c>
      <c r="K135" s="64">
        <f t="shared" si="11"/>
        <v>0.66666666666666663</v>
      </c>
      <c r="L135" s="16"/>
      <c r="M135">
        <v>0.5</v>
      </c>
      <c r="N135">
        <v>0</v>
      </c>
      <c r="O135">
        <v>0</v>
      </c>
      <c r="P135">
        <v>0.5</v>
      </c>
      <c r="Q135">
        <v>0</v>
      </c>
      <c r="R135">
        <v>0.5</v>
      </c>
      <c r="S135">
        <v>0</v>
      </c>
      <c r="T135">
        <v>0</v>
      </c>
    </row>
    <row r="136" spans="1:20" x14ac:dyDescent="0.2">
      <c r="A136" s="47" t="s">
        <v>412</v>
      </c>
      <c r="B136" s="47" t="s">
        <v>525</v>
      </c>
      <c r="C136" s="47" t="s">
        <v>437</v>
      </c>
      <c r="D136" t="s">
        <v>74</v>
      </c>
      <c r="E136" s="16" t="s">
        <v>587</v>
      </c>
      <c r="F136" s="100" t="s">
        <v>311</v>
      </c>
      <c r="G136" s="16" t="s">
        <v>336</v>
      </c>
      <c r="H136">
        <v>24.5</v>
      </c>
      <c r="I136" s="16">
        <f t="shared" si="9"/>
        <v>22.5</v>
      </c>
      <c r="J136" s="16">
        <f t="shared" si="10"/>
        <v>2</v>
      </c>
      <c r="K136" s="64">
        <f t="shared" si="11"/>
        <v>0.91836734693877553</v>
      </c>
      <c r="L136" s="16"/>
      <c r="M136">
        <v>5</v>
      </c>
      <c r="N136">
        <v>2.5</v>
      </c>
      <c r="O136">
        <v>3</v>
      </c>
      <c r="P136">
        <v>12</v>
      </c>
      <c r="Q136">
        <v>0.5</v>
      </c>
      <c r="R136">
        <v>1</v>
      </c>
      <c r="S136">
        <v>0</v>
      </c>
      <c r="T136">
        <v>0.5</v>
      </c>
    </row>
    <row r="137" spans="1:20" x14ac:dyDescent="0.2">
      <c r="A137" s="47" t="s">
        <v>412</v>
      </c>
      <c r="B137" s="47" t="s">
        <v>525</v>
      </c>
      <c r="C137" s="47" t="s">
        <v>437</v>
      </c>
      <c r="D137" t="s">
        <v>194</v>
      </c>
      <c r="E137" s="16" t="s">
        <v>588</v>
      </c>
      <c r="F137" s="100" t="s">
        <v>311</v>
      </c>
      <c r="G137" s="16" t="s">
        <v>336</v>
      </c>
      <c r="H137">
        <v>5</v>
      </c>
      <c r="I137" s="16">
        <f t="shared" si="9"/>
        <v>2.5</v>
      </c>
      <c r="J137" s="16">
        <f t="shared" si="10"/>
        <v>2.5</v>
      </c>
      <c r="K137" s="64">
        <f t="shared" si="11"/>
        <v>0.5</v>
      </c>
      <c r="L137" s="16"/>
      <c r="M137">
        <v>1</v>
      </c>
      <c r="N137">
        <v>0</v>
      </c>
      <c r="O137">
        <v>0.5</v>
      </c>
      <c r="P137">
        <v>1</v>
      </c>
      <c r="Q137">
        <v>1</v>
      </c>
      <c r="R137">
        <v>1</v>
      </c>
      <c r="S137">
        <v>0</v>
      </c>
      <c r="T137">
        <v>0.5</v>
      </c>
    </row>
    <row r="138" spans="1:20" x14ac:dyDescent="0.2">
      <c r="A138" s="47" t="s">
        <v>412</v>
      </c>
      <c r="B138" s="47" t="s">
        <v>525</v>
      </c>
      <c r="C138" s="47" t="s">
        <v>437</v>
      </c>
      <c r="D138" t="s">
        <v>230</v>
      </c>
      <c r="E138" s="16" t="s">
        <v>589</v>
      </c>
      <c r="F138" s="100" t="s">
        <v>311</v>
      </c>
      <c r="G138" s="16" t="s">
        <v>336</v>
      </c>
      <c r="H138">
        <v>57.5</v>
      </c>
      <c r="I138" s="16">
        <f t="shared" si="9"/>
        <v>53</v>
      </c>
      <c r="J138" s="16">
        <f t="shared" si="10"/>
        <v>4.5</v>
      </c>
      <c r="K138" s="64">
        <f t="shared" si="11"/>
        <v>0.92173913043478262</v>
      </c>
      <c r="L138" s="16"/>
      <c r="M138">
        <v>7</v>
      </c>
      <c r="N138">
        <v>6</v>
      </c>
      <c r="O138">
        <v>6</v>
      </c>
      <c r="P138">
        <v>34</v>
      </c>
      <c r="Q138">
        <v>3</v>
      </c>
      <c r="R138">
        <v>1.5</v>
      </c>
      <c r="S138">
        <v>0</v>
      </c>
      <c r="T138">
        <v>0</v>
      </c>
    </row>
    <row r="139" spans="1:20" x14ac:dyDescent="0.2">
      <c r="A139" s="47" t="s">
        <v>413</v>
      </c>
      <c r="B139" s="47" t="s">
        <v>521</v>
      </c>
      <c r="C139" s="47" t="s">
        <v>438</v>
      </c>
      <c r="D139" t="s">
        <v>224</v>
      </c>
      <c r="E139" s="16" t="s">
        <v>590</v>
      </c>
      <c r="F139" s="100" t="s">
        <v>311</v>
      </c>
      <c r="G139" s="16" t="s">
        <v>336</v>
      </c>
      <c r="H139">
        <v>46</v>
      </c>
      <c r="I139" s="16">
        <f t="shared" ref="I139:I158" si="12">SUM(M139:P139)</f>
        <v>44.5</v>
      </c>
      <c r="J139" s="16">
        <f t="shared" ref="J139:J158" si="13">SUM(Q139:T139)</f>
        <v>1.5</v>
      </c>
      <c r="K139" s="64">
        <f t="shared" ref="K139:K158" si="14">I139/H139</f>
        <v>0.96739130434782605</v>
      </c>
      <c r="L139" s="16"/>
      <c r="M139">
        <v>2</v>
      </c>
      <c r="N139">
        <v>10</v>
      </c>
      <c r="O139">
        <v>16</v>
      </c>
      <c r="P139">
        <v>16.5</v>
      </c>
      <c r="Q139">
        <v>0.5</v>
      </c>
      <c r="R139">
        <v>0</v>
      </c>
      <c r="S139">
        <v>0</v>
      </c>
      <c r="T139">
        <v>1</v>
      </c>
    </row>
    <row r="140" spans="1:20" x14ac:dyDescent="0.2">
      <c r="A140" s="47" t="s">
        <v>413</v>
      </c>
      <c r="B140" s="47" t="s">
        <v>521</v>
      </c>
      <c r="C140" s="47" t="s">
        <v>438</v>
      </c>
      <c r="D140" t="s">
        <v>105</v>
      </c>
      <c r="E140" s="16" t="s">
        <v>591</v>
      </c>
      <c r="F140" s="100" t="s">
        <v>311</v>
      </c>
      <c r="G140" s="16" t="s">
        <v>336</v>
      </c>
      <c r="H140">
        <v>36.5</v>
      </c>
      <c r="I140" s="16">
        <f t="shared" si="12"/>
        <v>31.5</v>
      </c>
      <c r="J140" s="16">
        <f t="shared" si="13"/>
        <v>5</v>
      </c>
      <c r="K140" s="64">
        <f t="shared" si="14"/>
        <v>0.86301369863013699</v>
      </c>
      <c r="L140" s="16"/>
      <c r="M140">
        <v>5</v>
      </c>
      <c r="N140">
        <v>3</v>
      </c>
      <c r="O140">
        <v>10</v>
      </c>
      <c r="P140">
        <v>13.5</v>
      </c>
      <c r="Q140">
        <v>2</v>
      </c>
      <c r="R140">
        <v>3</v>
      </c>
      <c r="S140">
        <v>0</v>
      </c>
      <c r="T140">
        <v>0</v>
      </c>
    </row>
    <row r="141" spans="1:20" x14ac:dyDescent="0.2">
      <c r="A141" s="47" t="s">
        <v>413</v>
      </c>
      <c r="B141" s="47" t="s">
        <v>521</v>
      </c>
      <c r="C141" s="47" t="s">
        <v>438</v>
      </c>
      <c r="D141" t="s">
        <v>192</v>
      </c>
      <c r="E141" s="16" t="s">
        <v>592</v>
      </c>
      <c r="F141" s="100" t="s">
        <v>311</v>
      </c>
      <c r="G141" s="16" t="s">
        <v>336</v>
      </c>
      <c r="H141">
        <v>53.5</v>
      </c>
      <c r="I141" s="16">
        <f t="shared" si="12"/>
        <v>51</v>
      </c>
      <c r="J141" s="16">
        <f t="shared" si="13"/>
        <v>2.5</v>
      </c>
      <c r="K141" s="64">
        <f t="shared" si="14"/>
        <v>0.95327102803738317</v>
      </c>
      <c r="L141" s="16"/>
      <c r="M141">
        <v>23</v>
      </c>
      <c r="N141">
        <v>16</v>
      </c>
      <c r="O141">
        <v>8</v>
      </c>
      <c r="P141">
        <v>4</v>
      </c>
      <c r="Q141">
        <v>0.5</v>
      </c>
      <c r="R141">
        <v>2</v>
      </c>
      <c r="S141">
        <v>0</v>
      </c>
      <c r="T141">
        <v>0</v>
      </c>
    </row>
    <row r="142" spans="1:20" x14ac:dyDescent="0.2">
      <c r="A142" s="47" t="s">
        <v>413</v>
      </c>
      <c r="B142" s="47" t="s">
        <v>521</v>
      </c>
      <c r="C142" s="47" t="s">
        <v>438</v>
      </c>
      <c r="D142" t="s">
        <v>131</v>
      </c>
      <c r="E142" s="16" t="s">
        <v>593</v>
      </c>
      <c r="F142" s="100" t="s">
        <v>311</v>
      </c>
      <c r="G142" s="16" t="s">
        <v>336</v>
      </c>
      <c r="H142">
        <v>39</v>
      </c>
      <c r="I142" s="16">
        <f t="shared" si="12"/>
        <v>35</v>
      </c>
      <c r="J142" s="16">
        <f t="shared" si="13"/>
        <v>4</v>
      </c>
      <c r="K142" s="64">
        <f t="shared" si="14"/>
        <v>0.89743589743589747</v>
      </c>
      <c r="L142" s="16"/>
      <c r="M142">
        <v>17</v>
      </c>
      <c r="N142">
        <v>5</v>
      </c>
      <c r="O142">
        <v>6</v>
      </c>
      <c r="P142">
        <v>7</v>
      </c>
      <c r="Q142">
        <v>1</v>
      </c>
      <c r="R142">
        <v>1</v>
      </c>
      <c r="S142">
        <v>2</v>
      </c>
      <c r="T142">
        <v>0</v>
      </c>
    </row>
    <row r="143" spans="1:20" x14ac:dyDescent="0.2">
      <c r="A143" s="47" t="s">
        <v>414</v>
      </c>
      <c r="B143" s="47" t="s">
        <v>447</v>
      </c>
      <c r="C143" s="47" t="s">
        <v>439</v>
      </c>
      <c r="D143" t="s">
        <v>88</v>
      </c>
      <c r="E143" s="16" t="s">
        <v>594</v>
      </c>
      <c r="F143" s="100" t="s">
        <v>311</v>
      </c>
      <c r="G143" s="16" t="s">
        <v>336</v>
      </c>
      <c r="H143">
        <v>13.5</v>
      </c>
      <c r="I143" s="16">
        <f t="shared" si="12"/>
        <v>13</v>
      </c>
      <c r="J143" s="16">
        <f t="shared" si="13"/>
        <v>0.5</v>
      </c>
      <c r="K143" s="64">
        <f t="shared" si="14"/>
        <v>0.96296296296296291</v>
      </c>
      <c r="L143" s="16"/>
      <c r="M143">
        <v>1.5</v>
      </c>
      <c r="N143">
        <v>1.5</v>
      </c>
      <c r="O143">
        <v>6</v>
      </c>
      <c r="P143">
        <v>4</v>
      </c>
      <c r="Q143">
        <v>0.5</v>
      </c>
      <c r="R143">
        <v>0</v>
      </c>
      <c r="S143">
        <v>0</v>
      </c>
      <c r="T143">
        <v>0</v>
      </c>
    </row>
    <row r="144" spans="1:20" x14ac:dyDescent="0.2">
      <c r="A144" s="47" t="s">
        <v>414</v>
      </c>
      <c r="B144" s="47" t="s">
        <v>521</v>
      </c>
      <c r="C144" s="47" t="s">
        <v>439</v>
      </c>
      <c r="D144" t="s">
        <v>161</v>
      </c>
      <c r="E144" s="16" t="s">
        <v>595</v>
      </c>
      <c r="F144" s="100" t="s">
        <v>311</v>
      </c>
      <c r="G144" s="16" t="s">
        <v>336</v>
      </c>
      <c r="H144">
        <v>16</v>
      </c>
      <c r="I144" s="16">
        <f t="shared" si="12"/>
        <v>14</v>
      </c>
      <c r="J144" s="16">
        <f t="shared" si="13"/>
        <v>2</v>
      </c>
      <c r="K144" s="64">
        <f t="shared" si="14"/>
        <v>0.875</v>
      </c>
      <c r="L144" s="16"/>
      <c r="M144">
        <v>3</v>
      </c>
      <c r="N144">
        <v>4</v>
      </c>
      <c r="O144">
        <v>3</v>
      </c>
      <c r="P144">
        <v>4</v>
      </c>
      <c r="Q144">
        <v>0</v>
      </c>
      <c r="R144">
        <v>1</v>
      </c>
      <c r="S144">
        <v>0</v>
      </c>
      <c r="T144">
        <v>1</v>
      </c>
    </row>
    <row r="145" spans="1:20" x14ac:dyDescent="0.2">
      <c r="A145" s="47" t="s">
        <v>414</v>
      </c>
      <c r="B145" s="47" t="s">
        <v>521</v>
      </c>
      <c r="C145" s="47" t="s">
        <v>439</v>
      </c>
      <c r="D145" t="s">
        <v>66</v>
      </c>
      <c r="E145" s="16" t="s">
        <v>596</v>
      </c>
      <c r="F145" s="100" t="s">
        <v>311</v>
      </c>
      <c r="G145" s="16" t="s">
        <v>336</v>
      </c>
      <c r="H145">
        <v>14</v>
      </c>
      <c r="I145" s="16">
        <f t="shared" si="12"/>
        <v>14</v>
      </c>
      <c r="J145" s="16">
        <f t="shared" si="13"/>
        <v>0</v>
      </c>
      <c r="K145" s="64">
        <f t="shared" si="14"/>
        <v>1</v>
      </c>
      <c r="L145" s="16"/>
      <c r="M145">
        <v>10</v>
      </c>
      <c r="N145">
        <v>1</v>
      </c>
      <c r="O145">
        <v>3</v>
      </c>
      <c r="P145">
        <v>0</v>
      </c>
      <c r="Q145">
        <v>0</v>
      </c>
      <c r="R145">
        <v>0</v>
      </c>
      <c r="S145">
        <v>0</v>
      </c>
      <c r="T145">
        <v>0</v>
      </c>
    </row>
    <row r="146" spans="1:20" x14ac:dyDescent="0.2">
      <c r="A146" s="47" t="s">
        <v>414</v>
      </c>
      <c r="B146" s="47" t="s">
        <v>447</v>
      </c>
      <c r="C146" s="47" t="s">
        <v>439</v>
      </c>
      <c r="D146" t="s">
        <v>104</v>
      </c>
      <c r="E146" s="16" t="s">
        <v>597</v>
      </c>
      <c r="F146" s="100" t="s">
        <v>311</v>
      </c>
      <c r="G146" s="16" t="s">
        <v>336</v>
      </c>
      <c r="H146">
        <v>60</v>
      </c>
      <c r="I146" s="16">
        <f t="shared" si="12"/>
        <v>56.5</v>
      </c>
      <c r="J146" s="16">
        <f t="shared" si="13"/>
        <v>3.5</v>
      </c>
      <c r="K146" s="64">
        <f t="shared" si="14"/>
        <v>0.94166666666666665</v>
      </c>
      <c r="L146" s="16"/>
      <c r="M146">
        <v>4.5</v>
      </c>
      <c r="N146">
        <v>8</v>
      </c>
      <c r="O146">
        <v>16.5</v>
      </c>
      <c r="P146">
        <v>27.5</v>
      </c>
      <c r="Q146">
        <v>1.5</v>
      </c>
      <c r="R146">
        <v>1</v>
      </c>
      <c r="S146">
        <v>1</v>
      </c>
      <c r="T146">
        <v>0</v>
      </c>
    </row>
    <row r="147" spans="1:20" x14ac:dyDescent="0.2">
      <c r="A147" s="47" t="s">
        <v>414</v>
      </c>
      <c r="B147" s="47" t="s">
        <v>521</v>
      </c>
      <c r="C147" s="47" t="s">
        <v>439</v>
      </c>
      <c r="D147" t="s">
        <v>130</v>
      </c>
      <c r="E147" s="16" t="s">
        <v>598</v>
      </c>
      <c r="F147" s="100" t="s">
        <v>311</v>
      </c>
      <c r="G147" s="16" t="s">
        <v>336</v>
      </c>
      <c r="H147">
        <v>68.5</v>
      </c>
      <c r="I147" s="16">
        <f t="shared" si="12"/>
        <v>67.5</v>
      </c>
      <c r="J147" s="16">
        <f t="shared" si="13"/>
        <v>1</v>
      </c>
      <c r="K147" s="64">
        <f t="shared" si="14"/>
        <v>0.98540145985401462</v>
      </c>
      <c r="L147" s="16"/>
      <c r="M147">
        <v>3</v>
      </c>
      <c r="N147">
        <v>7</v>
      </c>
      <c r="O147">
        <v>31</v>
      </c>
      <c r="P147">
        <v>26.5</v>
      </c>
      <c r="Q147">
        <v>1</v>
      </c>
      <c r="R147">
        <v>0</v>
      </c>
      <c r="S147">
        <v>0</v>
      </c>
      <c r="T147">
        <v>0</v>
      </c>
    </row>
    <row r="148" spans="1:20" x14ac:dyDescent="0.2">
      <c r="A148" s="47" t="s">
        <v>414</v>
      </c>
      <c r="B148" s="47" t="s">
        <v>447</v>
      </c>
      <c r="C148" s="47" t="s">
        <v>439</v>
      </c>
      <c r="D148" t="s">
        <v>110</v>
      </c>
      <c r="E148" s="16" t="s">
        <v>599</v>
      </c>
      <c r="F148" s="100" t="s">
        <v>311</v>
      </c>
      <c r="G148" s="16" t="s">
        <v>336</v>
      </c>
      <c r="H148">
        <v>23.5</v>
      </c>
      <c r="I148" s="16">
        <f t="shared" si="12"/>
        <v>21.5</v>
      </c>
      <c r="J148" s="16">
        <f t="shared" si="13"/>
        <v>2</v>
      </c>
      <c r="K148" s="64">
        <f t="shared" si="14"/>
        <v>0.91489361702127658</v>
      </c>
      <c r="L148" s="16"/>
      <c r="M148">
        <v>1</v>
      </c>
      <c r="N148">
        <v>5.5</v>
      </c>
      <c r="O148">
        <v>6.5</v>
      </c>
      <c r="P148">
        <v>8.5</v>
      </c>
      <c r="Q148">
        <v>1</v>
      </c>
      <c r="R148">
        <v>1</v>
      </c>
      <c r="S148">
        <v>0</v>
      </c>
      <c r="T148">
        <v>0</v>
      </c>
    </row>
    <row r="149" spans="1:20" x14ac:dyDescent="0.2">
      <c r="A149" s="47" t="s">
        <v>414</v>
      </c>
      <c r="B149" s="47" t="s">
        <v>521</v>
      </c>
      <c r="C149" s="47" t="s">
        <v>439</v>
      </c>
      <c r="D149" t="s">
        <v>128</v>
      </c>
      <c r="E149" s="16" t="s">
        <v>600</v>
      </c>
      <c r="F149" s="100" t="s">
        <v>311</v>
      </c>
      <c r="G149" s="16" t="s">
        <v>336</v>
      </c>
      <c r="H149">
        <v>40</v>
      </c>
      <c r="I149" s="16">
        <f t="shared" si="12"/>
        <v>39</v>
      </c>
      <c r="J149" s="16">
        <f t="shared" si="13"/>
        <v>1</v>
      </c>
      <c r="K149" s="64">
        <f t="shared" si="14"/>
        <v>0.97499999999999998</v>
      </c>
      <c r="L149" s="16"/>
      <c r="M149">
        <v>22</v>
      </c>
      <c r="N149">
        <v>6</v>
      </c>
      <c r="O149">
        <v>4.5</v>
      </c>
      <c r="P149">
        <v>6.5</v>
      </c>
      <c r="Q149">
        <v>1</v>
      </c>
      <c r="R149">
        <v>0</v>
      </c>
      <c r="S149">
        <v>0</v>
      </c>
      <c r="T149">
        <v>0</v>
      </c>
    </row>
    <row r="150" spans="1:20" x14ac:dyDescent="0.2">
      <c r="A150" s="47" t="s">
        <v>415</v>
      </c>
      <c r="B150" s="47" t="s">
        <v>567</v>
      </c>
      <c r="C150" s="47" t="s">
        <v>440</v>
      </c>
      <c r="D150" t="s">
        <v>100</v>
      </c>
      <c r="E150" s="16" t="s">
        <v>601</v>
      </c>
      <c r="F150" s="100" t="s">
        <v>311</v>
      </c>
      <c r="G150" s="16" t="s">
        <v>336</v>
      </c>
      <c r="H150">
        <v>6</v>
      </c>
      <c r="I150" s="16">
        <f t="shared" si="12"/>
        <v>5.5</v>
      </c>
      <c r="J150" s="16">
        <f t="shared" si="13"/>
        <v>0.5</v>
      </c>
      <c r="K150" s="64">
        <f t="shared" si="14"/>
        <v>0.91666666666666663</v>
      </c>
      <c r="L150" s="16"/>
      <c r="M150">
        <v>1</v>
      </c>
      <c r="N150">
        <v>1</v>
      </c>
      <c r="O150">
        <v>1</v>
      </c>
      <c r="P150">
        <v>2.5</v>
      </c>
      <c r="Q150">
        <v>0</v>
      </c>
      <c r="R150">
        <v>0.5</v>
      </c>
      <c r="S150">
        <v>0</v>
      </c>
      <c r="T150">
        <v>0</v>
      </c>
    </row>
    <row r="151" spans="1:20" x14ac:dyDescent="0.2">
      <c r="A151" s="47" t="s">
        <v>415</v>
      </c>
      <c r="B151" s="47" t="s">
        <v>567</v>
      </c>
      <c r="C151" s="47" t="s">
        <v>440</v>
      </c>
      <c r="D151" t="s">
        <v>80</v>
      </c>
      <c r="E151" s="16" t="s">
        <v>602</v>
      </c>
      <c r="F151" s="100" t="s">
        <v>311</v>
      </c>
      <c r="G151" s="16" t="s">
        <v>336</v>
      </c>
      <c r="H151">
        <v>43</v>
      </c>
      <c r="I151" s="16">
        <f t="shared" si="12"/>
        <v>42.5</v>
      </c>
      <c r="J151" s="16">
        <f t="shared" si="13"/>
        <v>0.5</v>
      </c>
      <c r="K151" s="64">
        <f t="shared" si="14"/>
        <v>0.98837209302325579</v>
      </c>
      <c r="L151" s="16"/>
      <c r="M151">
        <v>13.5</v>
      </c>
      <c r="N151">
        <v>8.5</v>
      </c>
      <c r="O151">
        <v>10.5</v>
      </c>
      <c r="P151">
        <v>10</v>
      </c>
      <c r="Q151">
        <v>0</v>
      </c>
      <c r="R151">
        <v>0.5</v>
      </c>
      <c r="S151">
        <v>0</v>
      </c>
      <c r="T151">
        <v>0</v>
      </c>
    </row>
    <row r="152" spans="1:20" x14ac:dyDescent="0.2">
      <c r="A152" s="47" t="s">
        <v>415</v>
      </c>
      <c r="B152" s="47" t="s">
        <v>567</v>
      </c>
      <c r="C152" s="47" t="s">
        <v>440</v>
      </c>
      <c r="D152" t="s">
        <v>215</v>
      </c>
      <c r="E152" s="16" t="s">
        <v>603</v>
      </c>
      <c r="F152" s="100" t="s">
        <v>311</v>
      </c>
      <c r="G152" s="16" t="s">
        <v>336</v>
      </c>
      <c r="H152">
        <v>20.5</v>
      </c>
      <c r="I152" s="16">
        <f t="shared" si="12"/>
        <v>19.5</v>
      </c>
      <c r="J152" s="16">
        <f t="shared" si="13"/>
        <v>1</v>
      </c>
      <c r="K152" s="64">
        <f t="shared" si="14"/>
        <v>0.95121951219512191</v>
      </c>
      <c r="L152" s="16"/>
      <c r="M152">
        <v>6</v>
      </c>
      <c r="N152">
        <v>1.5</v>
      </c>
      <c r="O152">
        <v>4</v>
      </c>
      <c r="P152">
        <v>8</v>
      </c>
      <c r="Q152">
        <v>0.5</v>
      </c>
      <c r="R152">
        <v>0.5</v>
      </c>
      <c r="S152">
        <v>0</v>
      </c>
      <c r="T152">
        <v>0</v>
      </c>
    </row>
    <row r="153" spans="1:20" x14ac:dyDescent="0.2">
      <c r="A153" s="47" t="s">
        <v>415</v>
      </c>
      <c r="B153" s="47" t="s">
        <v>567</v>
      </c>
      <c r="C153" s="47" t="s">
        <v>440</v>
      </c>
      <c r="D153" t="s">
        <v>182</v>
      </c>
      <c r="E153" s="16" t="s">
        <v>604</v>
      </c>
      <c r="F153" s="100" t="s">
        <v>311</v>
      </c>
      <c r="G153" s="16" t="s">
        <v>336</v>
      </c>
      <c r="H153">
        <v>50.5</v>
      </c>
      <c r="I153" s="16">
        <f t="shared" si="12"/>
        <v>50</v>
      </c>
      <c r="J153" s="16">
        <f t="shared" si="13"/>
        <v>0.5</v>
      </c>
      <c r="K153" s="64">
        <f t="shared" si="14"/>
        <v>0.99009900990099009</v>
      </c>
      <c r="L153" s="16"/>
      <c r="M153">
        <v>25.5</v>
      </c>
      <c r="N153">
        <v>10</v>
      </c>
      <c r="O153">
        <v>7</v>
      </c>
      <c r="P153">
        <v>7.5</v>
      </c>
      <c r="Q153">
        <v>0</v>
      </c>
      <c r="R153">
        <v>0.5</v>
      </c>
      <c r="S153">
        <v>0</v>
      </c>
      <c r="T153">
        <v>0</v>
      </c>
    </row>
    <row r="154" spans="1:20" x14ac:dyDescent="0.2">
      <c r="A154" s="47" t="s">
        <v>415</v>
      </c>
      <c r="B154" s="47" t="s">
        <v>567</v>
      </c>
      <c r="C154" s="47" t="s">
        <v>440</v>
      </c>
      <c r="D154" t="s">
        <v>218</v>
      </c>
      <c r="E154" s="16" t="s">
        <v>605</v>
      </c>
      <c r="F154" s="100" t="s">
        <v>311</v>
      </c>
      <c r="G154" s="16" t="s">
        <v>336</v>
      </c>
      <c r="H154">
        <v>21</v>
      </c>
      <c r="I154" s="16">
        <f t="shared" si="12"/>
        <v>20</v>
      </c>
      <c r="J154" s="16">
        <f t="shared" si="13"/>
        <v>1</v>
      </c>
      <c r="K154" s="64">
        <f t="shared" si="14"/>
        <v>0.95238095238095233</v>
      </c>
      <c r="L154" s="16"/>
      <c r="M154">
        <v>1</v>
      </c>
      <c r="N154">
        <v>3</v>
      </c>
      <c r="O154">
        <v>8.5</v>
      </c>
      <c r="P154">
        <v>7.5</v>
      </c>
      <c r="Q154">
        <v>0.5</v>
      </c>
      <c r="R154">
        <v>0.5</v>
      </c>
      <c r="S154">
        <v>0</v>
      </c>
      <c r="T154">
        <v>0</v>
      </c>
    </row>
    <row r="155" spans="1:20" x14ac:dyDescent="0.2">
      <c r="A155" s="47" t="s">
        <v>384</v>
      </c>
      <c r="B155" s="47" t="s">
        <v>384</v>
      </c>
      <c r="C155" s="47" t="s">
        <v>383</v>
      </c>
      <c r="D155" t="s">
        <v>254</v>
      </c>
      <c r="E155" s="16" t="s">
        <v>619</v>
      </c>
      <c r="F155" s="100" t="s">
        <v>311</v>
      </c>
      <c r="G155" s="16" t="s">
        <v>336</v>
      </c>
      <c r="H155">
        <v>0.5</v>
      </c>
      <c r="I155" s="16">
        <f t="shared" si="12"/>
        <v>0.5</v>
      </c>
      <c r="J155" s="16">
        <f t="shared" si="13"/>
        <v>0</v>
      </c>
      <c r="K155" s="64">
        <f t="shared" si="14"/>
        <v>1</v>
      </c>
      <c r="L155" s="16"/>
      <c r="M155">
        <v>0</v>
      </c>
      <c r="N155">
        <v>0.5</v>
      </c>
      <c r="O155">
        <v>0</v>
      </c>
      <c r="P155">
        <v>0</v>
      </c>
      <c r="Q155">
        <v>0</v>
      </c>
      <c r="R155">
        <v>0</v>
      </c>
      <c r="S155">
        <v>0</v>
      </c>
      <c r="T155">
        <v>0</v>
      </c>
    </row>
    <row r="156" spans="1:20" x14ac:dyDescent="0.2">
      <c r="A156" s="47" t="s">
        <v>384</v>
      </c>
      <c r="B156" s="47" t="s">
        <v>384</v>
      </c>
      <c r="C156" s="47" t="s">
        <v>384</v>
      </c>
      <c r="D156" t="s">
        <v>247</v>
      </c>
      <c r="E156" s="16" t="s">
        <v>382</v>
      </c>
      <c r="F156" s="100" t="s">
        <v>311</v>
      </c>
      <c r="G156" s="16" t="s">
        <v>336</v>
      </c>
      <c r="H156">
        <v>47</v>
      </c>
      <c r="I156" s="16">
        <f t="shared" si="12"/>
        <v>44.5</v>
      </c>
      <c r="J156" s="16">
        <f t="shared" si="13"/>
        <v>2.5</v>
      </c>
      <c r="K156" s="64">
        <f t="shared" si="14"/>
        <v>0.94680851063829785</v>
      </c>
      <c r="L156" s="16"/>
      <c r="M156">
        <v>3.5</v>
      </c>
      <c r="N156">
        <v>7.5</v>
      </c>
      <c r="O156">
        <v>12</v>
      </c>
      <c r="P156">
        <v>21.5</v>
      </c>
      <c r="Q156">
        <v>1</v>
      </c>
      <c r="R156">
        <v>0.5</v>
      </c>
      <c r="S156">
        <v>0.5</v>
      </c>
      <c r="T156">
        <v>0.5</v>
      </c>
    </row>
    <row r="157" spans="1:20" x14ac:dyDescent="0.2">
      <c r="A157" s="47" t="s">
        <v>384</v>
      </c>
      <c r="B157" s="47" t="s">
        <v>384</v>
      </c>
      <c r="C157" s="47" t="s">
        <v>384</v>
      </c>
      <c r="D157" t="s">
        <v>373</v>
      </c>
      <c r="E157" s="16" t="s">
        <v>382</v>
      </c>
      <c r="F157" s="100" t="s">
        <v>311</v>
      </c>
      <c r="G157" s="16" t="s">
        <v>336</v>
      </c>
      <c r="H157">
        <v>0.5</v>
      </c>
      <c r="I157" s="16">
        <f t="shared" si="12"/>
        <v>0.5</v>
      </c>
      <c r="J157" s="16">
        <f t="shared" si="13"/>
        <v>0</v>
      </c>
      <c r="K157" s="64">
        <f t="shared" si="14"/>
        <v>1</v>
      </c>
      <c r="L157" s="16"/>
      <c r="M157">
        <v>0</v>
      </c>
      <c r="N157">
        <v>0</v>
      </c>
      <c r="O157">
        <v>0.5</v>
      </c>
      <c r="P157">
        <v>0</v>
      </c>
      <c r="Q157">
        <v>0</v>
      </c>
      <c r="R157">
        <v>0</v>
      </c>
      <c r="S157">
        <v>0</v>
      </c>
      <c r="T157">
        <v>0</v>
      </c>
    </row>
    <row r="158" spans="1:20" x14ac:dyDescent="0.2">
      <c r="A158" s="47" t="s">
        <v>384</v>
      </c>
      <c r="B158" s="47" t="s">
        <v>384</v>
      </c>
      <c r="C158" s="47" t="s">
        <v>384</v>
      </c>
      <c r="D158" t="s">
        <v>229</v>
      </c>
      <c r="E158" s="16" t="s">
        <v>382</v>
      </c>
      <c r="F158" s="100" t="s">
        <v>311</v>
      </c>
      <c r="G158" s="16" t="s">
        <v>336</v>
      </c>
      <c r="H158">
        <v>5.5</v>
      </c>
      <c r="I158" s="16">
        <f t="shared" si="12"/>
        <v>5.5</v>
      </c>
      <c r="J158" s="16">
        <f t="shared" si="13"/>
        <v>0</v>
      </c>
      <c r="K158" s="64">
        <f t="shared" si="14"/>
        <v>1</v>
      </c>
      <c r="L158" s="16"/>
      <c r="M158">
        <v>0.5</v>
      </c>
      <c r="N158">
        <v>4.5</v>
      </c>
      <c r="O158">
        <v>0</v>
      </c>
      <c r="P158">
        <v>0.5</v>
      </c>
      <c r="Q158">
        <v>0</v>
      </c>
      <c r="R158">
        <v>0</v>
      </c>
      <c r="S158">
        <v>0</v>
      </c>
      <c r="T158">
        <v>0</v>
      </c>
    </row>
    <row r="159" spans="1:20" x14ac:dyDescent="0.2">
      <c r="A159" s="16"/>
      <c r="B159" s="16"/>
      <c r="C159" s="16"/>
      <c r="D159" s="27"/>
      <c r="E159" s="27" t="s">
        <v>271</v>
      </c>
      <c r="F159" s="101" t="s">
        <v>311</v>
      </c>
      <c r="G159" s="27" t="s">
        <v>336</v>
      </c>
      <c r="H159" s="27">
        <f>SUM(H11:H158)</f>
        <v>4157</v>
      </c>
      <c r="I159" s="27">
        <f>SUM(I11:I158)</f>
        <v>3932</v>
      </c>
      <c r="J159" s="27">
        <f t="shared" ref="J159" si="15">SUM(Q159:T159)</f>
        <v>225</v>
      </c>
      <c r="K159" s="30">
        <f t="shared" ref="K159" si="16">I159/H159</f>
        <v>0.94587442867452487</v>
      </c>
      <c r="L159" s="27"/>
      <c r="M159" s="27">
        <f>SUM(M11:M158)</f>
        <v>983</v>
      </c>
      <c r="N159" s="27">
        <f t="shared" ref="N159:T159" si="17">SUM(N11:N158)</f>
        <v>722</v>
      </c>
      <c r="O159" s="27">
        <f t="shared" si="17"/>
        <v>996</v>
      </c>
      <c r="P159" s="27">
        <f t="shared" si="17"/>
        <v>1231</v>
      </c>
      <c r="Q159" s="27">
        <f t="shared" si="17"/>
        <v>89</v>
      </c>
      <c r="R159" s="27">
        <f t="shared" si="17"/>
        <v>70</v>
      </c>
      <c r="S159" s="27">
        <f t="shared" si="17"/>
        <v>28</v>
      </c>
      <c r="T159" s="27">
        <f t="shared" si="17"/>
        <v>38</v>
      </c>
    </row>
    <row r="160" spans="1:20" x14ac:dyDescent="0.2">
      <c r="A160" s="16"/>
      <c r="B160" s="16"/>
      <c r="C160" s="16"/>
      <c r="D160" s="16"/>
      <c r="E160" s="16"/>
      <c r="F160" s="16"/>
      <c r="G160" s="16"/>
      <c r="H160" s="16"/>
      <c r="I160" s="16"/>
      <c r="J160" s="16"/>
      <c r="K160" s="16"/>
      <c r="L160" s="16"/>
      <c r="M160" s="16"/>
      <c r="N160" s="16"/>
      <c r="O160" s="16"/>
      <c r="P160" s="16"/>
      <c r="Q160" s="16"/>
      <c r="R160" s="16"/>
      <c r="S160" s="16"/>
      <c r="T160" s="16"/>
    </row>
    <row r="161" spans="1:20" x14ac:dyDescent="0.2">
      <c r="A161" s="16"/>
      <c r="B161" s="16"/>
      <c r="C161" s="16"/>
      <c r="D161" s="16"/>
      <c r="E161" s="16"/>
      <c r="F161" s="16"/>
      <c r="G161" s="16"/>
      <c r="H161" s="16"/>
      <c r="I161" s="16"/>
      <c r="J161" s="16"/>
      <c r="K161" s="16"/>
      <c r="L161" s="16"/>
      <c r="M161" s="16"/>
      <c r="N161" s="16"/>
      <c r="O161" s="16"/>
      <c r="P161" s="16"/>
      <c r="Q161" s="16"/>
      <c r="R161" s="16"/>
      <c r="S161" s="16"/>
      <c r="T161" s="16"/>
    </row>
    <row r="162" spans="1:20" s="87" customFormat="1" x14ac:dyDescent="0.2">
      <c r="A162" s="102" t="s">
        <v>312</v>
      </c>
      <c r="B162" s="102"/>
      <c r="C162" s="83"/>
      <c r="D162" s="103"/>
      <c r="E162" s="103"/>
      <c r="F162" s="104"/>
      <c r="G162" s="104"/>
      <c r="H162" s="104"/>
      <c r="I162" s="104"/>
      <c r="J162" s="104"/>
      <c r="K162" s="104"/>
      <c r="L162" s="104"/>
      <c r="M162" s="104"/>
      <c r="N162" s="104"/>
      <c r="O162" s="83"/>
      <c r="P162" s="83"/>
      <c r="Q162" s="83"/>
      <c r="R162" s="83"/>
      <c r="S162" s="83"/>
      <c r="T162" s="83"/>
    </row>
    <row r="163" spans="1:20" s="87" customFormat="1" x14ac:dyDescent="0.2">
      <c r="A163" s="83"/>
      <c r="B163" s="83"/>
      <c r="C163" s="83"/>
      <c r="D163" s="83"/>
      <c r="E163" s="83"/>
      <c r="F163" s="83"/>
      <c r="G163" s="83"/>
      <c r="H163" s="154" t="s">
        <v>369</v>
      </c>
      <c r="I163" s="154"/>
      <c r="J163" s="154"/>
      <c r="K163" s="138" t="s">
        <v>367</v>
      </c>
      <c r="L163" s="83"/>
      <c r="M163" s="154" t="s">
        <v>369</v>
      </c>
      <c r="N163" s="154"/>
      <c r="O163" s="154"/>
      <c r="P163" s="154"/>
      <c r="Q163" s="154"/>
      <c r="R163" s="154"/>
      <c r="S163" s="154"/>
      <c r="T163" s="154"/>
    </row>
    <row r="164" spans="1:20" s="76" customFormat="1" x14ac:dyDescent="0.2">
      <c r="A164" s="76" t="s">
        <v>258</v>
      </c>
      <c r="B164" s="50" t="s">
        <v>259</v>
      </c>
      <c r="C164" s="76" t="s">
        <v>260</v>
      </c>
      <c r="D164" s="76" t="s">
        <v>261</v>
      </c>
      <c r="E164" s="76" t="s">
        <v>338</v>
      </c>
      <c r="F164" s="76" t="s">
        <v>339</v>
      </c>
      <c r="G164" s="76" t="s">
        <v>340</v>
      </c>
      <c r="H164" s="89" t="s">
        <v>264</v>
      </c>
      <c r="I164" s="89" t="s">
        <v>331</v>
      </c>
      <c r="J164" s="89" t="s">
        <v>309</v>
      </c>
      <c r="K164" s="155"/>
      <c r="M164" s="76" t="s">
        <v>304</v>
      </c>
      <c r="N164" s="76" t="s">
        <v>306</v>
      </c>
      <c r="O164" s="76" t="s">
        <v>307</v>
      </c>
      <c r="P164" s="76" t="s">
        <v>308</v>
      </c>
      <c r="Q164" s="76" t="s">
        <v>332</v>
      </c>
      <c r="R164" s="76" t="s">
        <v>333</v>
      </c>
      <c r="S164" s="76" t="s">
        <v>334</v>
      </c>
      <c r="T164" s="76" t="s">
        <v>335</v>
      </c>
    </row>
    <row r="165" spans="1:20" x14ac:dyDescent="0.2">
      <c r="A165" s="47" t="s">
        <v>391</v>
      </c>
      <c r="B165" s="47" t="s">
        <v>441</v>
      </c>
      <c r="C165" s="47" t="s">
        <v>416</v>
      </c>
      <c r="D165" t="s">
        <v>136</v>
      </c>
      <c r="E165" s="16" t="s">
        <v>443</v>
      </c>
      <c r="F165" s="100" t="s">
        <v>313</v>
      </c>
      <c r="G165" s="16" t="s">
        <v>336</v>
      </c>
      <c r="H165">
        <v>1</v>
      </c>
      <c r="I165" s="16">
        <f t="shared" ref="I165:I196" si="18">SUM(M165:P165)</f>
        <v>1</v>
      </c>
      <c r="J165" s="16">
        <f t="shared" ref="J165:J196" si="19">SUM(Q165:T165)</f>
        <v>0</v>
      </c>
      <c r="K165" s="64">
        <f t="shared" ref="K165:K196" si="20">I165/H165</f>
        <v>1</v>
      </c>
      <c r="L165" s="16"/>
      <c r="M165">
        <v>1</v>
      </c>
      <c r="N165">
        <v>0</v>
      </c>
      <c r="O165">
        <v>0</v>
      </c>
      <c r="P165">
        <v>0</v>
      </c>
      <c r="Q165">
        <v>0</v>
      </c>
      <c r="R165">
        <v>0</v>
      </c>
      <c r="S165">
        <v>0</v>
      </c>
      <c r="T165">
        <v>0</v>
      </c>
    </row>
    <row r="166" spans="1:20" x14ac:dyDescent="0.2">
      <c r="A166" s="47" t="s">
        <v>391</v>
      </c>
      <c r="B166" s="47" t="s">
        <v>441</v>
      </c>
      <c r="C166" s="47" t="s">
        <v>416</v>
      </c>
      <c r="D166" t="s">
        <v>146</v>
      </c>
      <c r="E166" s="16" t="s">
        <v>444</v>
      </c>
      <c r="F166" s="100" t="s">
        <v>313</v>
      </c>
      <c r="G166" s="16" t="s">
        <v>336</v>
      </c>
      <c r="H166">
        <v>6</v>
      </c>
      <c r="I166" s="16">
        <f t="shared" si="18"/>
        <v>5</v>
      </c>
      <c r="J166" s="16">
        <f t="shared" si="19"/>
        <v>1</v>
      </c>
      <c r="K166" s="64">
        <f t="shared" si="20"/>
        <v>0.83333333333333337</v>
      </c>
      <c r="L166" s="16"/>
      <c r="M166">
        <v>4</v>
      </c>
      <c r="N166">
        <v>1</v>
      </c>
      <c r="O166">
        <v>0</v>
      </c>
      <c r="P166">
        <v>0</v>
      </c>
      <c r="Q166">
        <v>0</v>
      </c>
      <c r="R166">
        <v>0</v>
      </c>
      <c r="S166">
        <v>0</v>
      </c>
      <c r="T166">
        <v>1</v>
      </c>
    </row>
    <row r="167" spans="1:20" x14ac:dyDescent="0.2">
      <c r="A167" s="47" t="s">
        <v>391</v>
      </c>
      <c r="B167" s="47" t="s">
        <v>441</v>
      </c>
      <c r="C167" s="47" t="s">
        <v>416</v>
      </c>
      <c r="D167" t="s">
        <v>213</v>
      </c>
      <c r="E167" s="16" t="s">
        <v>445</v>
      </c>
      <c r="F167" s="100" t="s">
        <v>313</v>
      </c>
      <c r="G167" s="16" t="s">
        <v>336</v>
      </c>
      <c r="H167">
        <v>2</v>
      </c>
      <c r="I167" s="16">
        <f t="shared" si="18"/>
        <v>2</v>
      </c>
      <c r="J167" s="16">
        <f t="shared" si="19"/>
        <v>0</v>
      </c>
      <c r="K167" s="64">
        <f t="shared" si="20"/>
        <v>1</v>
      </c>
      <c r="L167" s="16"/>
      <c r="M167">
        <v>1</v>
      </c>
      <c r="N167">
        <v>0</v>
      </c>
      <c r="O167">
        <v>0</v>
      </c>
      <c r="P167">
        <v>1</v>
      </c>
      <c r="Q167">
        <v>0</v>
      </c>
      <c r="R167">
        <v>0</v>
      </c>
      <c r="S167">
        <v>0</v>
      </c>
      <c r="T167">
        <v>0</v>
      </c>
    </row>
    <row r="168" spans="1:20" x14ac:dyDescent="0.2">
      <c r="A168" s="47" t="s">
        <v>391</v>
      </c>
      <c r="B168" s="47" t="s">
        <v>441</v>
      </c>
      <c r="C168" s="47" t="s">
        <v>416</v>
      </c>
      <c r="D168" t="s">
        <v>151</v>
      </c>
      <c r="E168" s="16" t="s">
        <v>446</v>
      </c>
      <c r="F168" s="100" t="s">
        <v>313</v>
      </c>
      <c r="G168" s="16" t="s">
        <v>336</v>
      </c>
      <c r="H168">
        <v>1</v>
      </c>
      <c r="I168" s="16">
        <f t="shared" si="18"/>
        <v>1</v>
      </c>
      <c r="J168" s="16">
        <f t="shared" si="19"/>
        <v>0</v>
      </c>
      <c r="K168" s="64">
        <f t="shared" si="20"/>
        <v>1</v>
      </c>
      <c r="L168" s="16"/>
      <c r="M168">
        <v>1</v>
      </c>
      <c r="N168">
        <v>0</v>
      </c>
      <c r="O168">
        <v>0</v>
      </c>
      <c r="P168">
        <v>0</v>
      </c>
      <c r="Q168">
        <v>0</v>
      </c>
      <c r="R168">
        <v>0</v>
      </c>
      <c r="S168">
        <v>0</v>
      </c>
      <c r="T168">
        <v>0</v>
      </c>
    </row>
    <row r="169" spans="1:20" x14ac:dyDescent="0.2">
      <c r="A169" s="47" t="s">
        <v>392</v>
      </c>
      <c r="B169" s="47" t="s">
        <v>447</v>
      </c>
      <c r="C169" s="47" t="s">
        <v>417</v>
      </c>
      <c r="D169" t="s">
        <v>189</v>
      </c>
      <c r="E169" s="16" t="s">
        <v>448</v>
      </c>
      <c r="F169" s="100" t="s">
        <v>313</v>
      </c>
      <c r="G169" s="16" t="s">
        <v>336</v>
      </c>
      <c r="H169">
        <v>2</v>
      </c>
      <c r="I169" s="16">
        <f t="shared" si="18"/>
        <v>2</v>
      </c>
      <c r="J169" s="16">
        <f t="shared" si="19"/>
        <v>0</v>
      </c>
      <c r="K169" s="64">
        <f t="shared" si="20"/>
        <v>1</v>
      </c>
      <c r="L169" s="16"/>
      <c r="M169">
        <v>1</v>
      </c>
      <c r="N169">
        <v>0</v>
      </c>
      <c r="O169">
        <v>0</v>
      </c>
      <c r="P169">
        <v>1</v>
      </c>
      <c r="Q169">
        <v>0</v>
      </c>
      <c r="R169">
        <v>0</v>
      </c>
      <c r="S169">
        <v>0</v>
      </c>
      <c r="T169">
        <v>0</v>
      </c>
    </row>
    <row r="170" spans="1:20" x14ac:dyDescent="0.2">
      <c r="A170" s="47" t="s">
        <v>392</v>
      </c>
      <c r="B170" s="47" t="s">
        <v>447</v>
      </c>
      <c r="C170" s="47" t="s">
        <v>417</v>
      </c>
      <c r="D170" t="s">
        <v>103</v>
      </c>
      <c r="E170" s="16" t="s">
        <v>450</v>
      </c>
      <c r="F170" s="100" t="s">
        <v>313</v>
      </c>
      <c r="G170" s="16" t="s">
        <v>336</v>
      </c>
      <c r="H170">
        <v>7</v>
      </c>
      <c r="I170" s="16">
        <f t="shared" si="18"/>
        <v>5.5</v>
      </c>
      <c r="J170" s="16">
        <f t="shared" si="19"/>
        <v>1.5</v>
      </c>
      <c r="K170" s="64">
        <f t="shared" si="20"/>
        <v>0.7857142857142857</v>
      </c>
      <c r="L170" s="16"/>
      <c r="M170">
        <v>2.5</v>
      </c>
      <c r="N170">
        <v>0.5</v>
      </c>
      <c r="O170">
        <v>2</v>
      </c>
      <c r="P170">
        <v>0.5</v>
      </c>
      <c r="Q170">
        <v>0</v>
      </c>
      <c r="R170">
        <v>1.5</v>
      </c>
      <c r="S170">
        <v>0</v>
      </c>
      <c r="T170">
        <v>0</v>
      </c>
    </row>
    <row r="171" spans="1:20" x14ac:dyDescent="0.2">
      <c r="A171" s="47" t="s">
        <v>392</v>
      </c>
      <c r="B171" s="47" t="s">
        <v>447</v>
      </c>
      <c r="C171" s="47" t="s">
        <v>417</v>
      </c>
      <c r="D171" t="s">
        <v>167</v>
      </c>
      <c r="E171" s="16" t="s">
        <v>451</v>
      </c>
      <c r="F171" s="100" t="s">
        <v>313</v>
      </c>
      <c r="G171" s="16" t="s">
        <v>336</v>
      </c>
      <c r="H171">
        <v>1</v>
      </c>
      <c r="I171" s="16">
        <f t="shared" si="18"/>
        <v>1</v>
      </c>
      <c r="J171" s="16">
        <f t="shared" si="19"/>
        <v>0</v>
      </c>
      <c r="K171" s="64">
        <f t="shared" si="20"/>
        <v>1</v>
      </c>
      <c r="L171" s="16"/>
      <c r="M171">
        <v>0</v>
      </c>
      <c r="N171">
        <v>0</v>
      </c>
      <c r="O171">
        <v>1</v>
      </c>
      <c r="P171">
        <v>0</v>
      </c>
      <c r="Q171">
        <v>0</v>
      </c>
      <c r="R171">
        <v>0</v>
      </c>
      <c r="S171">
        <v>0</v>
      </c>
      <c r="T171">
        <v>0</v>
      </c>
    </row>
    <row r="172" spans="1:20" x14ac:dyDescent="0.2">
      <c r="A172" s="47" t="s">
        <v>393</v>
      </c>
      <c r="B172" s="47" t="s">
        <v>441</v>
      </c>
      <c r="C172" s="47" t="s">
        <v>418</v>
      </c>
      <c r="D172" t="s">
        <v>180</v>
      </c>
      <c r="E172" s="16" t="s">
        <v>455</v>
      </c>
      <c r="F172" s="100" t="s">
        <v>313</v>
      </c>
      <c r="G172" s="16" t="s">
        <v>336</v>
      </c>
      <c r="H172">
        <v>2.5</v>
      </c>
      <c r="I172" s="16">
        <f t="shared" si="18"/>
        <v>2.5</v>
      </c>
      <c r="J172" s="16">
        <f t="shared" si="19"/>
        <v>0</v>
      </c>
      <c r="K172" s="64">
        <f t="shared" si="20"/>
        <v>1</v>
      </c>
      <c r="L172" s="16"/>
      <c r="M172">
        <v>2</v>
      </c>
      <c r="N172">
        <v>0</v>
      </c>
      <c r="O172">
        <v>0.5</v>
      </c>
      <c r="P172">
        <v>0</v>
      </c>
      <c r="Q172">
        <v>0</v>
      </c>
      <c r="R172">
        <v>0</v>
      </c>
      <c r="S172">
        <v>0</v>
      </c>
      <c r="T172">
        <v>0</v>
      </c>
    </row>
    <row r="173" spans="1:20" x14ac:dyDescent="0.2">
      <c r="A173" s="47" t="s">
        <v>393</v>
      </c>
      <c r="B173" s="47" t="s">
        <v>441</v>
      </c>
      <c r="C173" s="47" t="s">
        <v>418</v>
      </c>
      <c r="D173" t="s">
        <v>220</v>
      </c>
      <c r="E173" s="16" t="s">
        <v>456</v>
      </c>
      <c r="F173" s="100" t="s">
        <v>313</v>
      </c>
      <c r="G173" s="16" t="s">
        <v>336</v>
      </c>
      <c r="H173">
        <v>6</v>
      </c>
      <c r="I173" s="16">
        <f t="shared" si="18"/>
        <v>6</v>
      </c>
      <c r="J173" s="16">
        <f t="shared" si="19"/>
        <v>0</v>
      </c>
      <c r="K173" s="64">
        <f t="shared" si="20"/>
        <v>1</v>
      </c>
      <c r="L173" s="16"/>
      <c r="M173">
        <v>3</v>
      </c>
      <c r="N173">
        <v>0</v>
      </c>
      <c r="O173">
        <v>1</v>
      </c>
      <c r="P173">
        <v>2</v>
      </c>
      <c r="Q173">
        <v>0</v>
      </c>
      <c r="R173">
        <v>0</v>
      </c>
      <c r="S173">
        <v>0</v>
      </c>
      <c r="T173">
        <v>0</v>
      </c>
    </row>
    <row r="174" spans="1:20" x14ac:dyDescent="0.2">
      <c r="A174" s="47" t="s">
        <v>393</v>
      </c>
      <c r="B174" s="47" t="s">
        <v>441</v>
      </c>
      <c r="C174" s="47" t="s">
        <v>418</v>
      </c>
      <c r="D174" t="s">
        <v>185</v>
      </c>
      <c r="E174" s="16" t="s">
        <v>460</v>
      </c>
      <c r="F174" s="100" t="s">
        <v>313</v>
      </c>
      <c r="G174" s="16" t="s">
        <v>336</v>
      </c>
      <c r="H174">
        <v>4.5</v>
      </c>
      <c r="I174" s="16">
        <f t="shared" si="18"/>
        <v>4.5</v>
      </c>
      <c r="J174" s="16">
        <f t="shared" si="19"/>
        <v>0</v>
      </c>
      <c r="K174" s="64">
        <f t="shared" si="20"/>
        <v>1</v>
      </c>
      <c r="L174" s="16"/>
      <c r="M174">
        <v>3</v>
      </c>
      <c r="N174">
        <v>0</v>
      </c>
      <c r="O174">
        <v>1.5</v>
      </c>
      <c r="P174">
        <v>0</v>
      </c>
      <c r="Q174">
        <v>0</v>
      </c>
      <c r="R174">
        <v>0</v>
      </c>
      <c r="S174">
        <v>0</v>
      </c>
      <c r="T174">
        <v>0</v>
      </c>
    </row>
    <row r="175" spans="1:20" x14ac:dyDescent="0.2">
      <c r="A175" s="47" t="s">
        <v>394</v>
      </c>
      <c r="B175" s="47" t="s">
        <v>447</v>
      </c>
      <c r="C175" s="47" t="s">
        <v>419</v>
      </c>
      <c r="D175" t="s">
        <v>198</v>
      </c>
      <c r="E175" s="16" t="s">
        <v>462</v>
      </c>
      <c r="F175" s="100" t="s">
        <v>313</v>
      </c>
      <c r="G175" s="16" t="s">
        <v>336</v>
      </c>
      <c r="H175">
        <v>3.5</v>
      </c>
      <c r="I175" s="16">
        <f t="shared" si="18"/>
        <v>3.5</v>
      </c>
      <c r="J175" s="16">
        <f t="shared" si="19"/>
        <v>0</v>
      </c>
      <c r="K175" s="64">
        <f t="shared" si="20"/>
        <v>1</v>
      </c>
      <c r="L175" s="16"/>
      <c r="M175">
        <v>1</v>
      </c>
      <c r="N175">
        <v>0.5</v>
      </c>
      <c r="O175">
        <v>1</v>
      </c>
      <c r="P175">
        <v>1</v>
      </c>
      <c r="Q175">
        <v>0</v>
      </c>
      <c r="R175">
        <v>0</v>
      </c>
      <c r="S175">
        <v>0</v>
      </c>
      <c r="T175">
        <v>0</v>
      </c>
    </row>
    <row r="176" spans="1:20" x14ac:dyDescent="0.2">
      <c r="A176" s="47" t="s">
        <v>394</v>
      </c>
      <c r="B176" s="47" t="s">
        <v>447</v>
      </c>
      <c r="C176" s="47" t="s">
        <v>419</v>
      </c>
      <c r="D176" t="s">
        <v>87</v>
      </c>
      <c r="E176" s="16" t="s">
        <v>463</v>
      </c>
      <c r="F176" s="100" t="s">
        <v>313</v>
      </c>
      <c r="G176" s="16" t="s">
        <v>336</v>
      </c>
      <c r="H176">
        <v>1</v>
      </c>
      <c r="I176" s="16">
        <f t="shared" si="18"/>
        <v>1</v>
      </c>
      <c r="J176" s="16">
        <f t="shared" si="19"/>
        <v>0</v>
      </c>
      <c r="K176" s="64">
        <f t="shared" si="20"/>
        <v>1</v>
      </c>
      <c r="L176" s="16"/>
      <c r="M176">
        <v>0</v>
      </c>
      <c r="N176">
        <v>0</v>
      </c>
      <c r="O176">
        <v>1</v>
      </c>
      <c r="P176">
        <v>0</v>
      </c>
      <c r="Q176">
        <v>0</v>
      </c>
      <c r="R176">
        <v>0</v>
      </c>
      <c r="S176">
        <v>0</v>
      </c>
      <c r="T176">
        <v>0</v>
      </c>
    </row>
    <row r="177" spans="1:20" x14ac:dyDescent="0.2">
      <c r="A177" s="47" t="s">
        <v>394</v>
      </c>
      <c r="B177" s="47" t="s">
        <v>447</v>
      </c>
      <c r="C177" s="47" t="s">
        <v>419</v>
      </c>
      <c r="D177" t="s">
        <v>78</v>
      </c>
      <c r="E177" s="16" t="s">
        <v>464</v>
      </c>
      <c r="F177" s="100" t="s">
        <v>313</v>
      </c>
      <c r="G177" s="16" t="s">
        <v>336</v>
      </c>
      <c r="H177">
        <v>8.5</v>
      </c>
      <c r="I177" s="16">
        <f t="shared" si="18"/>
        <v>8</v>
      </c>
      <c r="J177" s="16">
        <f t="shared" si="19"/>
        <v>0.5</v>
      </c>
      <c r="K177" s="64">
        <f t="shared" si="20"/>
        <v>0.94117647058823528</v>
      </c>
      <c r="L177" s="16"/>
      <c r="M177">
        <v>1.5</v>
      </c>
      <c r="N177">
        <v>2</v>
      </c>
      <c r="O177">
        <v>3</v>
      </c>
      <c r="P177">
        <v>1.5</v>
      </c>
      <c r="Q177">
        <v>0</v>
      </c>
      <c r="R177">
        <v>0.5</v>
      </c>
      <c r="S177">
        <v>0</v>
      </c>
      <c r="T177">
        <v>0</v>
      </c>
    </row>
    <row r="178" spans="1:20" x14ac:dyDescent="0.2">
      <c r="A178" s="47" t="s">
        <v>395</v>
      </c>
      <c r="B178" s="47" t="s">
        <v>467</v>
      </c>
      <c r="C178" s="47" t="s">
        <v>420</v>
      </c>
      <c r="D178" t="s">
        <v>238</v>
      </c>
      <c r="E178" s="16" t="s">
        <v>609</v>
      </c>
      <c r="F178" s="100" t="s">
        <v>313</v>
      </c>
      <c r="G178" s="16" t="s">
        <v>336</v>
      </c>
      <c r="H178">
        <v>3.5</v>
      </c>
      <c r="I178" s="16">
        <f t="shared" si="18"/>
        <v>3</v>
      </c>
      <c r="J178" s="16">
        <f t="shared" si="19"/>
        <v>0.5</v>
      </c>
      <c r="K178" s="64">
        <f t="shared" si="20"/>
        <v>0.8571428571428571</v>
      </c>
      <c r="L178" s="16"/>
      <c r="M178">
        <v>0</v>
      </c>
      <c r="N178">
        <v>0.5</v>
      </c>
      <c r="O178">
        <v>1</v>
      </c>
      <c r="P178">
        <v>1.5</v>
      </c>
      <c r="Q178">
        <v>0</v>
      </c>
      <c r="R178">
        <v>0.5</v>
      </c>
      <c r="S178">
        <v>0</v>
      </c>
      <c r="T178">
        <v>0</v>
      </c>
    </row>
    <row r="179" spans="1:20" x14ac:dyDescent="0.2">
      <c r="A179" s="47" t="s">
        <v>395</v>
      </c>
      <c r="B179" s="47" t="s">
        <v>467</v>
      </c>
      <c r="C179" s="47" t="s">
        <v>420</v>
      </c>
      <c r="D179" t="s">
        <v>142</v>
      </c>
      <c r="E179" s="16" t="s">
        <v>468</v>
      </c>
      <c r="F179" s="100" t="s">
        <v>313</v>
      </c>
      <c r="G179" s="16" t="s">
        <v>336</v>
      </c>
      <c r="H179">
        <v>4.5</v>
      </c>
      <c r="I179" s="16">
        <f t="shared" si="18"/>
        <v>4.5</v>
      </c>
      <c r="J179" s="16">
        <f t="shared" si="19"/>
        <v>0</v>
      </c>
      <c r="K179" s="64">
        <f t="shared" si="20"/>
        <v>1</v>
      </c>
      <c r="L179" s="16"/>
      <c r="M179">
        <v>4</v>
      </c>
      <c r="N179">
        <v>0.5</v>
      </c>
      <c r="O179">
        <v>0</v>
      </c>
      <c r="P179">
        <v>0</v>
      </c>
      <c r="Q179">
        <v>0</v>
      </c>
      <c r="R179">
        <v>0</v>
      </c>
      <c r="S179">
        <v>0</v>
      </c>
      <c r="T179">
        <v>0</v>
      </c>
    </row>
    <row r="180" spans="1:20" x14ac:dyDescent="0.2">
      <c r="A180" s="47" t="s">
        <v>395</v>
      </c>
      <c r="B180" s="47" t="s">
        <v>467</v>
      </c>
      <c r="C180" s="47" t="s">
        <v>420</v>
      </c>
      <c r="D180" t="s">
        <v>93</v>
      </c>
      <c r="E180" s="16" t="s">
        <v>470</v>
      </c>
      <c r="F180" s="100" t="s">
        <v>313</v>
      </c>
      <c r="G180" s="16" t="s">
        <v>336</v>
      </c>
      <c r="H180">
        <v>23</v>
      </c>
      <c r="I180" s="16">
        <f t="shared" si="18"/>
        <v>21</v>
      </c>
      <c r="J180" s="16">
        <f t="shared" si="19"/>
        <v>2</v>
      </c>
      <c r="K180" s="64">
        <f t="shared" si="20"/>
        <v>0.91304347826086951</v>
      </c>
      <c r="L180" s="16"/>
      <c r="M180">
        <v>18</v>
      </c>
      <c r="N180">
        <v>0</v>
      </c>
      <c r="O180">
        <v>0</v>
      </c>
      <c r="P180">
        <v>3</v>
      </c>
      <c r="Q180">
        <v>1</v>
      </c>
      <c r="R180">
        <v>0.5</v>
      </c>
      <c r="S180">
        <v>0.5</v>
      </c>
      <c r="T180">
        <v>0</v>
      </c>
    </row>
    <row r="181" spans="1:20" x14ac:dyDescent="0.2">
      <c r="A181" s="47" t="s">
        <v>395</v>
      </c>
      <c r="B181" s="47" t="s">
        <v>467</v>
      </c>
      <c r="C181" s="47" t="s">
        <v>420</v>
      </c>
      <c r="D181" t="s">
        <v>90</v>
      </c>
      <c r="E181" s="16" t="s">
        <v>472</v>
      </c>
      <c r="F181" s="100" t="s">
        <v>313</v>
      </c>
      <c r="G181" s="16" t="s">
        <v>336</v>
      </c>
      <c r="H181">
        <v>3</v>
      </c>
      <c r="I181" s="16">
        <f t="shared" si="18"/>
        <v>3</v>
      </c>
      <c r="J181" s="16">
        <f t="shared" si="19"/>
        <v>0</v>
      </c>
      <c r="K181" s="64">
        <f t="shared" si="20"/>
        <v>1</v>
      </c>
      <c r="L181" s="16"/>
      <c r="M181">
        <v>3</v>
      </c>
      <c r="N181">
        <v>0</v>
      </c>
      <c r="O181">
        <v>0</v>
      </c>
      <c r="P181">
        <v>0</v>
      </c>
      <c r="Q181">
        <v>0</v>
      </c>
      <c r="R181">
        <v>0</v>
      </c>
      <c r="S181">
        <v>0</v>
      </c>
      <c r="T181">
        <v>0</v>
      </c>
    </row>
    <row r="182" spans="1:20" x14ac:dyDescent="0.2">
      <c r="A182" s="47" t="s">
        <v>396</v>
      </c>
      <c r="B182" s="47" t="s">
        <v>473</v>
      </c>
      <c r="C182" s="47" t="s">
        <v>421</v>
      </c>
      <c r="D182" t="s">
        <v>181</v>
      </c>
      <c r="E182" s="16" t="s">
        <v>475</v>
      </c>
      <c r="F182" s="100" t="s">
        <v>313</v>
      </c>
      <c r="G182" s="16" t="s">
        <v>336</v>
      </c>
      <c r="H182">
        <v>3.5</v>
      </c>
      <c r="I182" s="16">
        <f t="shared" si="18"/>
        <v>3</v>
      </c>
      <c r="J182" s="16">
        <f t="shared" si="19"/>
        <v>0.5</v>
      </c>
      <c r="K182" s="64">
        <f t="shared" si="20"/>
        <v>0.8571428571428571</v>
      </c>
      <c r="L182" s="16"/>
      <c r="M182">
        <v>3</v>
      </c>
      <c r="N182">
        <v>0</v>
      </c>
      <c r="O182">
        <v>0</v>
      </c>
      <c r="P182">
        <v>0</v>
      </c>
      <c r="Q182">
        <v>0</v>
      </c>
      <c r="R182">
        <v>0.5</v>
      </c>
      <c r="S182">
        <v>0</v>
      </c>
      <c r="T182">
        <v>0</v>
      </c>
    </row>
    <row r="183" spans="1:20" x14ac:dyDescent="0.2">
      <c r="A183" s="47" t="s">
        <v>396</v>
      </c>
      <c r="B183" s="47" t="s">
        <v>467</v>
      </c>
      <c r="C183" s="47" t="s">
        <v>421</v>
      </c>
      <c r="D183" t="s">
        <v>164</v>
      </c>
      <c r="E183" s="16" t="s">
        <v>476</v>
      </c>
      <c r="F183" s="100" t="s">
        <v>313</v>
      </c>
      <c r="G183" s="16" t="s">
        <v>336</v>
      </c>
      <c r="H183">
        <v>2.5</v>
      </c>
      <c r="I183" s="16">
        <f t="shared" si="18"/>
        <v>1</v>
      </c>
      <c r="J183" s="16">
        <f t="shared" si="19"/>
        <v>1.5</v>
      </c>
      <c r="K183" s="64">
        <f t="shared" si="20"/>
        <v>0.4</v>
      </c>
      <c r="L183" s="16"/>
      <c r="M183">
        <v>1</v>
      </c>
      <c r="N183">
        <v>0</v>
      </c>
      <c r="O183">
        <v>0</v>
      </c>
      <c r="P183">
        <v>0</v>
      </c>
      <c r="Q183">
        <v>1</v>
      </c>
      <c r="R183">
        <v>0.5</v>
      </c>
      <c r="S183">
        <v>0</v>
      </c>
      <c r="T183">
        <v>0</v>
      </c>
    </row>
    <row r="184" spans="1:20" x14ac:dyDescent="0.2">
      <c r="A184" s="47" t="s">
        <v>396</v>
      </c>
      <c r="B184" s="47" t="s">
        <v>473</v>
      </c>
      <c r="C184" s="47" t="s">
        <v>421</v>
      </c>
      <c r="D184" t="s">
        <v>190</v>
      </c>
      <c r="E184" s="16" t="s">
        <v>477</v>
      </c>
      <c r="F184" s="100" t="s">
        <v>313</v>
      </c>
      <c r="G184" s="16" t="s">
        <v>336</v>
      </c>
      <c r="H184">
        <v>0.5</v>
      </c>
      <c r="I184" s="16">
        <f t="shared" si="18"/>
        <v>0.5</v>
      </c>
      <c r="J184" s="16">
        <f t="shared" si="19"/>
        <v>0</v>
      </c>
      <c r="K184" s="64">
        <f t="shared" si="20"/>
        <v>1</v>
      </c>
      <c r="L184" s="16"/>
      <c r="M184">
        <v>0</v>
      </c>
      <c r="N184">
        <v>0</v>
      </c>
      <c r="O184">
        <v>0.5</v>
      </c>
      <c r="P184">
        <v>0</v>
      </c>
      <c r="Q184">
        <v>0</v>
      </c>
      <c r="R184">
        <v>0</v>
      </c>
      <c r="S184">
        <v>0</v>
      </c>
      <c r="T184">
        <v>0</v>
      </c>
    </row>
    <row r="185" spans="1:20" x14ac:dyDescent="0.2">
      <c r="A185" s="47" t="s">
        <v>396</v>
      </c>
      <c r="B185" s="47" t="s">
        <v>473</v>
      </c>
      <c r="C185" s="47" t="s">
        <v>421</v>
      </c>
      <c r="D185" t="s">
        <v>188</v>
      </c>
      <c r="E185" s="16" t="s">
        <v>479</v>
      </c>
      <c r="F185" s="100" t="s">
        <v>313</v>
      </c>
      <c r="G185" s="16" t="s">
        <v>336</v>
      </c>
      <c r="H185">
        <v>4.5</v>
      </c>
      <c r="I185" s="16">
        <f t="shared" si="18"/>
        <v>3.5</v>
      </c>
      <c r="J185" s="16">
        <f t="shared" si="19"/>
        <v>1</v>
      </c>
      <c r="K185" s="64">
        <f t="shared" si="20"/>
        <v>0.77777777777777779</v>
      </c>
      <c r="L185" s="16"/>
      <c r="M185">
        <v>3</v>
      </c>
      <c r="N185">
        <v>0</v>
      </c>
      <c r="O185">
        <v>0.5</v>
      </c>
      <c r="P185">
        <v>0</v>
      </c>
      <c r="Q185">
        <v>0</v>
      </c>
      <c r="R185">
        <v>1</v>
      </c>
      <c r="S185">
        <v>0</v>
      </c>
      <c r="T185">
        <v>0</v>
      </c>
    </row>
    <row r="186" spans="1:20" x14ac:dyDescent="0.2">
      <c r="A186" s="47" t="s">
        <v>396</v>
      </c>
      <c r="B186" s="47" t="s">
        <v>467</v>
      </c>
      <c r="C186" s="47" t="s">
        <v>421</v>
      </c>
      <c r="D186" t="s">
        <v>196</v>
      </c>
      <c r="E186" s="16" t="s">
        <v>480</v>
      </c>
      <c r="F186" s="100" t="s">
        <v>313</v>
      </c>
      <c r="G186" s="16" t="s">
        <v>336</v>
      </c>
      <c r="H186">
        <v>4</v>
      </c>
      <c r="I186" s="16">
        <f t="shared" si="18"/>
        <v>4</v>
      </c>
      <c r="J186" s="16">
        <f t="shared" si="19"/>
        <v>0</v>
      </c>
      <c r="K186" s="64">
        <f t="shared" si="20"/>
        <v>1</v>
      </c>
      <c r="L186" s="16"/>
      <c r="M186">
        <v>3</v>
      </c>
      <c r="N186">
        <v>0</v>
      </c>
      <c r="O186">
        <v>0</v>
      </c>
      <c r="P186">
        <v>1</v>
      </c>
      <c r="Q186">
        <v>0</v>
      </c>
      <c r="R186">
        <v>0</v>
      </c>
      <c r="S186">
        <v>0</v>
      </c>
      <c r="T186">
        <v>0</v>
      </c>
    </row>
    <row r="187" spans="1:20" x14ac:dyDescent="0.2">
      <c r="A187" s="47" t="s">
        <v>397</v>
      </c>
      <c r="B187" s="47" t="s">
        <v>481</v>
      </c>
      <c r="C187" s="47" t="s">
        <v>422</v>
      </c>
      <c r="D187" t="s">
        <v>119</v>
      </c>
      <c r="E187" s="16" t="s">
        <v>482</v>
      </c>
      <c r="F187" s="100" t="s">
        <v>313</v>
      </c>
      <c r="G187" s="16" t="s">
        <v>336</v>
      </c>
      <c r="H187">
        <v>3</v>
      </c>
      <c r="I187" s="16">
        <f t="shared" si="18"/>
        <v>3</v>
      </c>
      <c r="J187" s="16">
        <f t="shared" si="19"/>
        <v>0</v>
      </c>
      <c r="K187" s="64">
        <f t="shared" si="20"/>
        <v>1</v>
      </c>
      <c r="L187" s="16"/>
      <c r="M187">
        <v>3</v>
      </c>
      <c r="N187">
        <v>0</v>
      </c>
      <c r="O187">
        <v>0</v>
      </c>
      <c r="P187">
        <v>0</v>
      </c>
      <c r="Q187">
        <v>0</v>
      </c>
      <c r="R187">
        <v>0</v>
      </c>
      <c r="S187">
        <v>0</v>
      </c>
      <c r="T187">
        <v>0</v>
      </c>
    </row>
    <row r="188" spans="1:20" x14ac:dyDescent="0.2">
      <c r="A188" s="47" t="s">
        <v>397</v>
      </c>
      <c r="B188" s="47" t="s">
        <v>481</v>
      </c>
      <c r="C188" s="47" t="s">
        <v>422</v>
      </c>
      <c r="D188" t="s">
        <v>191</v>
      </c>
      <c r="E188" s="16" t="s">
        <v>483</v>
      </c>
      <c r="F188" s="100" t="s">
        <v>313</v>
      </c>
      <c r="G188" s="16" t="s">
        <v>336</v>
      </c>
      <c r="H188">
        <v>3</v>
      </c>
      <c r="I188" s="16">
        <f t="shared" si="18"/>
        <v>3</v>
      </c>
      <c r="J188" s="16">
        <f t="shared" si="19"/>
        <v>0</v>
      </c>
      <c r="K188" s="64">
        <f t="shared" si="20"/>
        <v>1</v>
      </c>
      <c r="L188" s="16"/>
      <c r="M188">
        <v>2</v>
      </c>
      <c r="N188">
        <v>0</v>
      </c>
      <c r="O188">
        <v>0</v>
      </c>
      <c r="P188">
        <v>1</v>
      </c>
      <c r="Q188">
        <v>0</v>
      </c>
      <c r="R188">
        <v>0</v>
      </c>
      <c r="S188">
        <v>0</v>
      </c>
      <c r="T188">
        <v>0</v>
      </c>
    </row>
    <row r="189" spans="1:20" x14ac:dyDescent="0.2">
      <c r="A189" s="47" t="s">
        <v>397</v>
      </c>
      <c r="B189" s="47" t="s">
        <v>481</v>
      </c>
      <c r="C189" s="47" t="s">
        <v>422</v>
      </c>
      <c r="D189" t="s">
        <v>216</v>
      </c>
      <c r="E189" s="16" t="s">
        <v>484</v>
      </c>
      <c r="F189" s="100" t="s">
        <v>313</v>
      </c>
      <c r="G189" s="16" t="s">
        <v>336</v>
      </c>
      <c r="H189">
        <v>1</v>
      </c>
      <c r="I189" s="16">
        <f t="shared" si="18"/>
        <v>1</v>
      </c>
      <c r="J189" s="16">
        <f t="shared" si="19"/>
        <v>0</v>
      </c>
      <c r="K189" s="64">
        <f t="shared" si="20"/>
        <v>1</v>
      </c>
      <c r="L189" s="16"/>
      <c r="M189">
        <v>1</v>
      </c>
      <c r="N189">
        <v>0</v>
      </c>
      <c r="O189">
        <v>0</v>
      </c>
      <c r="P189">
        <v>0</v>
      </c>
      <c r="Q189">
        <v>0</v>
      </c>
      <c r="R189">
        <v>0</v>
      </c>
      <c r="S189">
        <v>0</v>
      </c>
      <c r="T189">
        <v>0</v>
      </c>
    </row>
    <row r="190" spans="1:20" x14ac:dyDescent="0.2">
      <c r="A190" s="47" t="s">
        <v>398</v>
      </c>
      <c r="B190" s="47" t="s">
        <v>447</v>
      </c>
      <c r="C190" s="47" t="s">
        <v>423</v>
      </c>
      <c r="D190" t="s">
        <v>145</v>
      </c>
      <c r="E190" s="16" t="s">
        <v>487</v>
      </c>
      <c r="F190" s="100" t="s">
        <v>313</v>
      </c>
      <c r="G190" s="16" t="s">
        <v>336</v>
      </c>
      <c r="H190">
        <v>4.5</v>
      </c>
      <c r="I190" s="16">
        <f t="shared" si="18"/>
        <v>4</v>
      </c>
      <c r="J190" s="16">
        <f t="shared" si="19"/>
        <v>0.5</v>
      </c>
      <c r="K190" s="64">
        <f t="shared" si="20"/>
        <v>0.88888888888888884</v>
      </c>
      <c r="L190" s="16"/>
      <c r="M190">
        <v>4</v>
      </c>
      <c r="N190">
        <v>0</v>
      </c>
      <c r="O190">
        <v>0</v>
      </c>
      <c r="P190">
        <v>0</v>
      </c>
      <c r="Q190">
        <v>0</v>
      </c>
      <c r="R190">
        <v>0</v>
      </c>
      <c r="S190">
        <v>0.5</v>
      </c>
      <c r="T190">
        <v>0</v>
      </c>
    </row>
    <row r="191" spans="1:20" x14ac:dyDescent="0.2">
      <c r="A191" s="47" t="s">
        <v>398</v>
      </c>
      <c r="B191" s="47" t="s">
        <v>447</v>
      </c>
      <c r="C191" s="47" t="s">
        <v>423</v>
      </c>
      <c r="D191" t="s">
        <v>112</v>
      </c>
      <c r="E191" s="16" t="s">
        <v>488</v>
      </c>
      <c r="F191" s="100" t="s">
        <v>313</v>
      </c>
      <c r="G191" s="16" t="s">
        <v>336</v>
      </c>
      <c r="H191">
        <v>6.5</v>
      </c>
      <c r="I191" s="16">
        <f t="shared" si="18"/>
        <v>5</v>
      </c>
      <c r="J191" s="16">
        <f t="shared" si="19"/>
        <v>1.5</v>
      </c>
      <c r="K191" s="64">
        <f t="shared" si="20"/>
        <v>0.76923076923076927</v>
      </c>
      <c r="L191" s="16"/>
      <c r="M191">
        <v>2</v>
      </c>
      <c r="N191">
        <v>3</v>
      </c>
      <c r="O191">
        <v>0</v>
      </c>
      <c r="P191">
        <v>0</v>
      </c>
      <c r="Q191">
        <v>0</v>
      </c>
      <c r="R191">
        <v>1</v>
      </c>
      <c r="S191">
        <v>0.5</v>
      </c>
      <c r="T191">
        <v>0</v>
      </c>
    </row>
    <row r="192" spans="1:20" x14ac:dyDescent="0.2">
      <c r="A192" s="47" t="s">
        <v>398</v>
      </c>
      <c r="B192" s="47" t="s">
        <v>447</v>
      </c>
      <c r="C192" s="47" t="s">
        <v>423</v>
      </c>
      <c r="D192" t="s">
        <v>127</v>
      </c>
      <c r="E192" s="16" t="s">
        <v>489</v>
      </c>
      <c r="F192" s="100" t="s">
        <v>313</v>
      </c>
      <c r="G192" s="16" t="s">
        <v>336</v>
      </c>
      <c r="H192">
        <v>2</v>
      </c>
      <c r="I192" s="16">
        <f t="shared" si="18"/>
        <v>2</v>
      </c>
      <c r="J192" s="16">
        <f t="shared" si="19"/>
        <v>0</v>
      </c>
      <c r="K192" s="64">
        <f t="shared" si="20"/>
        <v>1</v>
      </c>
      <c r="L192" s="16"/>
      <c r="M192">
        <v>1</v>
      </c>
      <c r="N192">
        <v>0</v>
      </c>
      <c r="O192">
        <v>1</v>
      </c>
      <c r="P192">
        <v>0</v>
      </c>
      <c r="Q192">
        <v>0</v>
      </c>
      <c r="R192">
        <v>0</v>
      </c>
      <c r="S192">
        <v>0</v>
      </c>
      <c r="T192">
        <v>0</v>
      </c>
    </row>
    <row r="193" spans="1:20" x14ac:dyDescent="0.2">
      <c r="A193" s="47" t="s">
        <v>398</v>
      </c>
      <c r="B193" s="47" t="s">
        <v>447</v>
      </c>
      <c r="C193" s="47" t="s">
        <v>423</v>
      </c>
      <c r="D193" t="s">
        <v>79</v>
      </c>
      <c r="E193" s="16" t="s">
        <v>490</v>
      </c>
      <c r="F193" s="100" t="s">
        <v>313</v>
      </c>
      <c r="G193" s="16" t="s">
        <v>336</v>
      </c>
      <c r="H193">
        <v>1</v>
      </c>
      <c r="I193" s="16">
        <f t="shared" si="18"/>
        <v>1</v>
      </c>
      <c r="J193" s="16">
        <f t="shared" si="19"/>
        <v>0</v>
      </c>
      <c r="K193" s="64">
        <f t="shared" si="20"/>
        <v>1</v>
      </c>
      <c r="L193" s="16"/>
      <c r="M193">
        <v>0</v>
      </c>
      <c r="N193">
        <v>1</v>
      </c>
      <c r="O193">
        <v>0</v>
      </c>
      <c r="P193">
        <v>0</v>
      </c>
      <c r="Q193">
        <v>0</v>
      </c>
      <c r="R193">
        <v>0</v>
      </c>
      <c r="S193">
        <v>0</v>
      </c>
      <c r="T193">
        <v>0</v>
      </c>
    </row>
    <row r="194" spans="1:20" x14ac:dyDescent="0.2">
      <c r="A194" s="47" t="s">
        <v>399</v>
      </c>
      <c r="B194" s="47" t="s">
        <v>473</v>
      </c>
      <c r="C194" s="47" t="s">
        <v>424</v>
      </c>
      <c r="D194" t="s">
        <v>223</v>
      </c>
      <c r="E194" s="16" t="s">
        <v>491</v>
      </c>
      <c r="F194" s="100" t="s">
        <v>313</v>
      </c>
      <c r="G194" s="16" t="s">
        <v>336</v>
      </c>
      <c r="H194">
        <v>4</v>
      </c>
      <c r="I194" s="16">
        <f t="shared" si="18"/>
        <v>4</v>
      </c>
      <c r="J194" s="16">
        <f t="shared" si="19"/>
        <v>0</v>
      </c>
      <c r="K194" s="64">
        <f t="shared" si="20"/>
        <v>1</v>
      </c>
      <c r="L194" s="16"/>
      <c r="M194">
        <v>3</v>
      </c>
      <c r="N194">
        <v>1</v>
      </c>
      <c r="O194">
        <v>0</v>
      </c>
      <c r="P194">
        <v>0</v>
      </c>
      <c r="Q194">
        <v>0</v>
      </c>
      <c r="R194">
        <v>0</v>
      </c>
      <c r="S194">
        <v>0</v>
      </c>
      <c r="T194">
        <v>0</v>
      </c>
    </row>
    <row r="195" spans="1:20" x14ac:dyDescent="0.2">
      <c r="A195" s="47" t="s">
        <v>399</v>
      </c>
      <c r="B195" s="47" t="s">
        <v>473</v>
      </c>
      <c r="C195" s="47" t="s">
        <v>424</v>
      </c>
      <c r="D195" t="s">
        <v>202</v>
      </c>
      <c r="E195" s="16" t="s">
        <v>492</v>
      </c>
      <c r="F195" s="100" t="s">
        <v>313</v>
      </c>
      <c r="G195" s="16" t="s">
        <v>336</v>
      </c>
      <c r="H195">
        <v>3.5</v>
      </c>
      <c r="I195" s="16">
        <f t="shared" si="18"/>
        <v>3.5</v>
      </c>
      <c r="J195" s="16">
        <f t="shared" si="19"/>
        <v>0</v>
      </c>
      <c r="K195" s="64">
        <f t="shared" si="20"/>
        <v>1</v>
      </c>
      <c r="L195" s="16"/>
      <c r="M195">
        <v>2</v>
      </c>
      <c r="N195">
        <v>0</v>
      </c>
      <c r="O195">
        <v>1</v>
      </c>
      <c r="P195">
        <v>0.5</v>
      </c>
      <c r="Q195">
        <v>0</v>
      </c>
      <c r="R195">
        <v>0</v>
      </c>
      <c r="S195">
        <v>0</v>
      </c>
      <c r="T195">
        <v>0</v>
      </c>
    </row>
    <row r="196" spans="1:20" x14ac:dyDescent="0.2">
      <c r="A196" s="47" t="s">
        <v>399</v>
      </c>
      <c r="B196" s="47" t="s">
        <v>473</v>
      </c>
      <c r="C196" s="47" t="s">
        <v>424</v>
      </c>
      <c r="D196" t="s">
        <v>195</v>
      </c>
      <c r="E196" s="16" t="s">
        <v>493</v>
      </c>
      <c r="F196" s="100" t="s">
        <v>313</v>
      </c>
      <c r="G196" s="16" t="s">
        <v>336</v>
      </c>
      <c r="H196">
        <v>1.5</v>
      </c>
      <c r="I196" s="16">
        <f t="shared" si="18"/>
        <v>1.5</v>
      </c>
      <c r="J196" s="16">
        <f t="shared" si="19"/>
        <v>0</v>
      </c>
      <c r="K196" s="64">
        <f t="shared" si="20"/>
        <v>1</v>
      </c>
      <c r="L196" s="16"/>
      <c r="M196">
        <v>1</v>
      </c>
      <c r="N196">
        <v>0</v>
      </c>
      <c r="O196">
        <v>0</v>
      </c>
      <c r="P196">
        <v>0.5</v>
      </c>
      <c r="Q196">
        <v>0</v>
      </c>
      <c r="R196">
        <v>0</v>
      </c>
      <c r="S196">
        <v>0</v>
      </c>
      <c r="T196">
        <v>0</v>
      </c>
    </row>
    <row r="197" spans="1:20" x14ac:dyDescent="0.2">
      <c r="A197" s="47" t="s">
        <v>400</v>
      </c>
      <c r="B197" s="47" t="s">
        <v>494</v>
      </c>
      <c r="C197" s="47" t="s">
        <v>425</v>
      </c>
      <c r="D197" t="s">
        <v>126</v>
      </c>
      <c r="E197" s="16" t="s">
        <v>495</v>
      </c>
      <c r="F197" s="100" t="s">
        <v>313</v>
      </c>
      <c r="G197" s="16" t="s">
        <v>336</v>
      </c>
      <c r="H197">
        <v>2</v>
      </c>
      <c r="I197" s="16">
        <f t="shared" ref="I197:I228" si="21">SUM(M197:P197)</f>
        <v>2</v>
      </c>
      <c r="J197" s="16">
        <f t="shared" ref="J197:J228" si="22">SUM(Q197:T197)</f>
        <v>0</v>
      </c>
      <c r="K197" s="64">
        <f t="shared" ref="K197:K228" si="23">I197/H197</f>
        <v>1</v>
      </c>
      <c r="L197" s="16"/>
      <c r="M197">
        <v>2</v>
      </c>
      <c r="N197">
        <v>0</v>
      </c>
      <c r="O197">
        <v>0</v>
      </c>
      <c r="P197">
        <v>0</v>
      </c>
      <c r="Q197">
        <v>0</v>
      </c>
      <c r="R197">
        <v>0</v>
      </c>
      <c r="S197">
        <v>0</v>
      </c>
      <c r="T197">
        <v>0</v>
      </c>
    </row>
    <row r="198" spans="1:20" x14ac:dyDescent="0.2">
      <c r="A198" s="47" t="s">
        <v>400</v>
      </c>
      <c r="B198" s="47" t="s">
        <v>494</v>
      </c>
      <c r="C198" s="47" t="s">
        <v>425</v>
      </c>
      <c r="D198" t="s">
        <v>177</v>
      </c>
      <c r="E198" s="16" t="s">
        <v>496</v>
      </c>
      <c r="F198" s="100" t="s">
        <v>313</v>
      </c>
      <c r="G198" s="16" t="s">
        <v>336</v>
      </c>
      <c r="H198">
        <v>1</v>
      </c>
      <c r="I198" s="16">
        <f t="shared" si="21"/>
        <v>1</v>
      </c>
      <c r="J198" s="16">
        <f t="shared" si="22"/>
        <v>0</v>
      </c>
      <c r="K198" s="64">
        <f t="shared" si="23"/>
        <v>1</v>
      </c>
      <c r="L198" s="16"/>
      <c r="M198">
        <v>1</v>
      </c>
      <c r="N198">
        <v>0</v>
      </c>
      <c r="O198">
        <v>0</v>
      </c>
      <c r="P198">
        <v>0</v>
      </c>
      <c r="Q198">
        <v>0</v>
      </c>
      <c r="R198">
        <v>0</v>
      </c>
      <c r="S198">
        <v>0</v>
      </c>
      <c r="T198">
        <v>0</v>
      </c>
    </row>
    <row r="199" spans="1:20" x14ac:dyDescent="0.2">
      <c r="A199" s="47" t="s">
        <v>400</v>
      </c>
      <c r="B199" s="47" t="s">
        <v>494</v>
      </c>
      <c r="C199" s="47" t="s">
        <v>425</v>
      </c>
      <c r="D199" t="s">
        <v>124</v>
      </c>
      <c r="E199" s="16" t="s">
        <v>497</v>
      </c>
      <c r="F199" s="100" t="s">
        <v>313</v>
      </c>
      <c r="G199" s="16" t="s">
        <v>336</v>
      </c>
      <c r="H199">
        <v>1</v>
      </c>
      <c r="I199" s="16">
        <f t="shared" si="21"/>
        <v>1</v>
      </c>
      <c r="J199" s="16">
        <f t="shared" si="22"/>
        <v>0</v>
      </c>
      <c r="K199" s="64">
        <f t="shared" si="23"/>
        <v>1</v>
      </c>
      <c r="L199" s="16"/>
      <c r="M199">
        <v>1</v>
      </c>
      <c r="N199">
        <v>0</v>
      </c>
      <c r="O199">
        <v>0</v>
      </c>
      <c r="P199">
        <v>0</v>
      </c>
      <c r="Q199">
        <v>0</v>
      </c>
      <c r="R199">
        <v>0</v>
      </c>
      <c r="S199">
        <v>0</v>
      </c>
      <c r="T199">
        <v>0</v>
      </c>
    </row>
    <row r="200" spans="1:20" x14ac:dyDescent="0.2">
      <c r="A200" s="47" t="s">
        <v>400</v>
      </c>
      <c r="B200" s="47" t="s">
        <v>494</v>
      </c>
      <c r="C200" s="47" t="s">
        <v>425</v>
      </c>
      <c r="D200" t="s">
        <v>154</v>
      </c>
      <c r="E200" s="16" t="s">
        <v>499</v>
      </c>
      <c r="F200" s="100" t="s">
        <v>313</v>
      </c>
      <c r="G200" s="16" t="s">
        <v>336</v>
      </c>
      <c r="H200">
        <v>10</v>
      </c>
      <c r="I200" s="16">
        <f t="shared" si="21"/>
        <v>8</v>
      </c>
      <c r="J200" s="16">
        <f t="shared" si="22"/>
        <v>2</v>
      </c>
      <c r="K200" s="64">
        <f t="shared" si="23"/>
        <v>0.8</v>
      </c>
      <c r="L200" s="16"/>
      <c r="M200">
        <v>3</v>
      </c>
      <c r="N200">
        <v>1</v>
      </c>
      <c r="O200">
        <v>1</v>
      </c>
      <c r="P200">
        <v>3</v>
      </c>
      <c r="Q200">
        <v>2</v>
      </c>
      <c r="R200">
        <v>0</v>
      </c>
      <c r="S200">
        <v>0</v>
      </c>
      <c r="T200">
        <v>0</v>
      </c>
    </row>
    <row r="201" spans="1:20" x14ac:dyDescent="0.2">
      <c r="A201" s="47" t="s">
        <v>400</v>
      </c>
      <c r="B201" s="47" t="s">
        <v>494</v>
      </c>
      <c r="C201" s="47" t="s">
        <v>425</v>
      </c>
      <c r="D201" t="s">
        <v>122</v>
      </c>
      <c r="E201" s="16" t="s">
        <v>500</v>
      </c>
      <c r="F201" s="100" t="s">
        <v>313</v>
      </c>
      <c r="G201" s="16" t="s">
        <v>336</v>
      </c>
      <c r="H201">
        <v>1</v>
      </c>
      <c r="I201" s="16">
        <f t="shared" si="21"/>
        <v>1</v>
      </c>
      <c r="J201" s="16">
        <f t="shared" si="22"/>
        <v>0</v>
      </c>
      <c r="K201" s="64">
        <f t="shared" si="23"/>
        <v>1</v>
      </c>
      <c r="L201" s="16"/>
      <c r="M201">
        <v>0</v>
      </c>
      <c r="N201">
        <v>0</v>
      </c>
      <c r="O201">
        <v>0</v>
      </c>
      <c r="P201">
        <v>1</v>
      </c>
      <c r="Q201">
        <v>0</v>
      </c>
      <c r="R201">
        <v>0</v>
      </c>
      <c r="S201">
        <v>0</v>
      </c>
      <c r="T201">
        <v>0</v>
      </c>
    </row>
    <row r="202" spans="1:20" x14ac:dyDescent="0.2">
      <c r="A202" s="47" t="s">
        <v>401</v>
      </c>
      <c r="B202" s="47" t="s">
        <v>494</v>
      </c>
      <c r="C202" s="47" t="s">
        <v>426</v>
      </c>
      <c r="D202" t="s">
        <v>107</v>
      </c>
      <c r="E202" s="16" t="s">
        <v>503</v>
      </c>
      <c r="F202" s="100" t="s">
        <v>313</v>
      </c>
      <c r="G202" s="16" t="s">
        <v>336</v>
      </c>
      <c r="H202">
        <v>3.5</v>
      </c>
      <c r="I202" s="16">
        <f t="shared" si="21"/>
        <v>3</v>
      </c>
      <c r="J202" s="16">
        <f t="shared" si="22"/>
        <v>0.5</v>
      </c>
      <c r="K202" s="64">
        <f t="shared" si="23"/>
        <v>0.8571428571428571</v>
      </c>
      <c r="L202" s="16"/>
      <c r="M202">
        <v>1</v>
      </c>
      <c r="N202">
        <v>1</v>
      </c>
      <c r="O202">
        <v>0</v>
      </c>
      <c r="P202">
        <v>1</v>
      </c>
      <c r="Q202">
        <v>0</v>
      </c>
      <c r="R202">
        <v>0.5</v>
      </c>
      <c r="S202">
        <v>0</v>
      </c>
      <c r="T202">
        <v>0</v>
      </c>
    </row>
    <row r="203" spans="1:20" x14ac:dyDescent="0.2">
      <c r="A203" s="47" t="s">
        <v>401</v>
      </c>
      <c r="B203" s="47" t="s">
        <v>494</v>
      </c>
      <c r="C203" s="47" t="s">
        <v>426</v>
      </c>
      <c r="D203" t="s">
        <v>108</v>
      </c>
      <c r="E203" s="16" t="s">
        <v>504</v>
      </c>
      <c r="F203" s="100" t="s">
        <v>313</v>
      </c>
      <c r="G203" s="16" t="s">
        <v>336</v>
      </c>
      <c r="H203">
        <v>1.5</v>
      </c>
      <c r="I203" s="16">
        <f t="shared" si="21"/>
        <v>1.5</v>
      </c>
      <c r="J203" s="16">
        <f t="shared" si="22"/>
        <v>0</v>
      </c>
      <c r="K203" s="64">
        <f t="shared" si="23"/>
        <v>1</v>
      </c>
      <c r="L203" s="16"/>
      <c r="M203">
        <v>1.5</v>
      </c>
      <c r="N203">
        <v>0</v>
      </c>
      <c r="O203">
        <v>0</v>
      </c>
      <c r="P203">
        <v>0</v>
      </c>
      <c r="Q203">
        <v>0</v>
      </c>
      <c r="R203">
        <v>0</v>
      </c>
      <c r="S203">
        <v>0</v>
      </c>
      <c r="T203">
        <v>0</v>
      </c>
    </row>
    <row r="204" spans="1:20" x14ac:dyDescent="0.2">
      <c r="A204" s="47" t="s">
        <v>401</v>
      </c>
      <c r="B204" s="47" t="s">
        <v>494</v>
      </c>
      <c r="C204" s="47" t="s">
        <v>426</v>
      </c>
      <c r="D204" t="s">
        <v>175</v>
      </c>
      <c r="E204" s="16" t="s">
        <v>505</v>
      </c>
      <c r="F204" s="100" t="s">
        <v>313</v>
      </c>
      <c r="G204" s="16" t="s">
        <v>336</v>
      </c>
      <c r="H204">
        <v>2</v>
      </c>
      <c r="I204" s="16">
        <f t="shared" si="21"/>
        <v>2</v>
      </c>
      <c r="J204" s="16">
        <f t="shared" si="22"/>
        <v>0</v>
      </c>
      <c r="K204" s="64">
        <f t="shared" si="23"/>
        <v>1</v>
      </c>
      <c r="L204" s="16"/>
      <c r="M204">
        <v>1.5</v>
      </c>
      <c r="N204">
        <v>0</v>
      </c>
      <c r="O204">
        <v>0</v>
      </c>
      <c r="P204">
        <v>0.5</v>
      </c>
      <c r="Q204">
        <v>0</v>
      </c>
      <c r="R204">
        <v>0</v>
      </c>
      <c r="S204">
        <v>0</v>
      </c>
      <c r="T204">
        <v>0</v>
      </c>
    </row>
    <row r="205" spans="1:20" x14ac:dyDescent="0.2">
      <c r="A205" s="47" t="s">
        <v>401</v>
      </c>
      <c r="B205" s="47" t="s">
        <v>494</v>
      </c>
      <c r="C205" s="47" t="s">
        <v>426</v>
      </c>
      <c r="D205" t="s">
        <v>81</v>
      </c>
      <c r="E205" s="16" t="s">
        <v>506</v>
      </c>
      <c r="F205" s="100" t="s">
        <v>313</v>
      </c>
      <c r="G205" s="16" t="s">
        <v>336</v>
      </c>
      <c r="H205">
        <v>3.5</v>
      </c>
      <c r="I205" s="16">
        <f t="shared" si="21"/>
        <v>3</v>
      </c>
      <c r="J205" s="16">
        <f t="shared" si="22"/>
        <v>0.5</v>
      </c>
      <c r="K205" s="64">
        <f t="shared" si="23"/>
        <v>0.8571428571428571</v>
      </c>
      <c r="L205" s="16"/>
      <c r="M205">
        <v>1</v>
      </c>
      <c r="N205">
        <v>0</v>
      </c>
      <c r="O205">
        <v>0</v>
      </c>
      <c r="P205">
        <v>2</v>
      </c>
      <c r="Q205">
        <v>0</v>
      </c>
      <c r="R205">
        <v>0.5</v>
      </c>
      <c r="S205">
        <v>0</v>
      </c>
      <c r="T205">
        <v>0</v>
      </c>
    </row>
    <row r="206" spans="1:20" x14ac:dyDescent="0.2">
      <c r="A206" s="47" t="s">
        <v>401</v>
      </c>
      <c r="B206" s="47" t="s">
        <v>494</v>
      </c>
      <c r="C206" s="47" t="s">
        <v>426</v>
      </c>
      <c r="D206" t="s">
        <v>178</v>
      </c>
      <c r="E206" s="16" t="s">
        <v>507</v>
      </c>
      <c r="F206" s="100" t="s">
        <v>313</v>
      </c>
      <c r="G206" s="16" t="s">
        <v>336</v>
      </c>
      <c r="H206">
        <v>1</v>
      </c>
      <c r="I206" s="16">
        <f t="shared" si="21"/>
        <v>1</v>
      </c>
      <c r="J206" s="16">
        <f t="shared" si="22"/>
        <v>0</v>
      </c>
      <c r="K206" s="64">
        <f t="shared" si="23"/>
        <v>1</v>
      </c>
      <c r="L206" s="16"/>
      <c r="M206">
        <v>0</v>
      </c>
      <c r="N206">
        <v>0</v>
      </c>
      <c r="O206">
        <v>1</v>
      </c>
      <c r="P206">
        <v>0</v>
      </c>
      <c r="Q206">
        <v>0</v>
      </c>
      <c r="R206">
        <v>0</v>
      </c>
      <c r="S206">
        <v>0</v>
      </c>
      <c r="T206">
        <v>0</v>
      </c>
    </row>
    <row r="207" spans="1:20" x14ac:dyDescent="0.2">
      <c r="A207" s="47" t="s">
        <v>402</v>
      </c>
      <c r="B207" s="47" t="s">
        <v>467</v>
      </c>
      <c r="C207" s="47" t="s">
        <v>427</v>
      </c>
      <c r="D207" t="s">
        <v>157</v>
      </c>
      <c r="E207" s="16" t="s">
        <v>508</v>
      </c>
      <c r="F207" s="100" t="s">
        <v>313</v>
      </c>
      <c r="G207" s="16" t="s">
        <v>336</v>
      </c>
      <c r="H207">
        <v>3.5</v>
      </c>
      <c r="I207" s="16">
        <f t="shared" si="21"/>
        <v>3</v>
      </c>
      <c r="J207" s="16">
        <f t="shared" si="22"/>
        <v>0.5</v>
      </c>
      <c r="K207" s="64">
        <f t="shared" si="23"/>
        <v>0.8571428571428571</v>
      </c>
      <c r="L207" s="16"/>
      <c r="M207">
        <v>2</v>
      </c>
      <c r="N207">
        <v>0</v>
      </c>
      <c r="O207">
        <v>0</v>
      </c>
      <c r="P207">
        <v>1</v>
      </c>
      <c r="Q207">
        <v>0</v>
      </c>
      <c r="R207">
        <v>0.5</v>
      </c>
      <c r="S207">
        <v>0</v>
      </c>
      <c r="T207">
        <v>0</v>
      </c>
    </row>
    <row r="208" spans="1:20" x14ac:dyDescent="0.2">
      <c r="A208" s="47" t="s">
        <v>402</v>
      </c>
      <c r="B208" s="47" t="s">
        <v>467</v>
      </c>
      <c r="C208" s="47" t="s">
        <v>427</v>
      </c>
      <c r="D208" t="s">
        <v>204</v>
      </c>
      <c r="E208" s="16" t="s">
        <v>510</v>
      </c>
      <c r="F208" s="100" t="s">
        <v>313</v>
      </c>
      <c r="G208" s="16" t="s">
        <v>336</v>
      </c>
      <c r="H208">
        <v>2</v>
      </c>
      <c r="I208" s="16">
        <f t="shared" si="21"/>
        <v>0.5</v>
      </c>
      <c r="J208" s="16">
        <f t="shared" si="22"/>
        <v>1.5</v>
      </c>
      <c r="K208" s="64">
        <f t="shared" si="23"/>
        <v>0.25</v>
      </c>
      <c r="L208" s="16"/>
      <c r="M208">
        <v>0</v>
      </c>
      <c r="N208">
        <v>0</v>
      </c>
      <c r="O208">
        <v>0</v>
      </c>
      <c r="P208">
        <v>0.5</v>
      </c>
      <c r="Q208">
        <v>0</v>
      </c>
      <c r="R208">
        <v>0.5</v>
      </c>
      <c r="S208">
        <v>0.5</v>
      </c>
      <c r="T208">
        <v>0.5</v>
      </c>
    </row>
    <row r="209" spans="1:20" x14ac:dyDescent="0.2">
      <c r="A209" s="47" t="s">
        <v>402</v>
      </c>
      <c r="B209" s="47" t="s">
        <v>467</v>
      </c>
      <c r="C209" s="47" t="s">
        <v>427</v>
      </c>
      <c r="D209" t="s">
        <v>205</v>
      </c>
      <c r="E209" s="16" t="s">
        <v>511</v>
      </c>
      <c r="F209" s="100" t="s">
        <v>313</v>
      </c>
      <c r="G209" s="16" t="s">
        <v>336</v>
      </c>
      <c r="H209">
        <v>4.5</v>
      </c>
      <c r="I209" s="16">
        <f t="shared" si="21"/>
        <v>2.5</v>
      </c>
      <c r="J209" s="16">
        <f t="shared" si="22"/>
        <v>2</v>
      </c>
      <c r="K209" s="64">
        <f t="shared" si="23"/>
        <v>0.55555555555555558</v>
      </c>
      <c r="L209" s="16"/>
      <c r="M209">
        <v>1</v>
      </c>
      <c r="N209">
        <v>0.5</v>
      </c>
      <c r="O209">
        <v>0</v>
      </c>
      <c r="P209">
        <v>1</v>
      </c>
      <c r="Q209">
        <v>0.5</v>
      </c>
      <c r="R209">
        <v>0.5</v>
      </c>
      <c r="S209">
        <v>0</v>
      </c>
      <c r="T209">
        <v>1</v>
      </c>
    </row>
    <row r="210" spans="1:20" x14ac:dyDescent="0.2">
      <c r="A210" s="47" t="s">
        <v>402</v>
      </c>
      <c r="B210" s="47" t="s">
        <v>467</v>
      </c>
      <c r="C210" s="47" t="s">
        <v>427</v>
      </c>
      <c r="D210" t="s">
        <v>156</v>
      </c>
      <c r="E210" s="16" t="s">
        <v>512</v>
      </c>
      <c r="F210" s="100" t="s">
        <v>313</v>
      </c>
      <c r="G210" s="16" t="s">
        <v>336</v>
      </c>
      <c r="H210">
        <v>1</v>
      </c>
      <c r="I210" s="16">
        <f t="shared" si="21"/>
        <v>1</v>
      </c>
      <c r="J210" s="16">
        <f t="shared" si="22"/>
        <v>0</v>
      </c>
      <c r="K210" s="64">
        <f t="shared" si="23"/>
        <v>1</v>
      </c>
      <c r="L210" s="16"/>
      <c r="M210">
        <v>1</v>
      </c>
      <c r="N210">
        <v>0</v>
      </c>
      <c r="O210">
        <v>0</v>
      </c>
      <c r="P210">
        <v>0</v>
      </c>
      <c r="Q210">
        <v>0</v>
      </c>
      <c r="R210">
        <v>0</v>
      </c>
      <c r="S210">
        <v>0</v>
      </c>
      <c r="T210">
        <v>0</v>
      </c>
    </row>
    <row r="211" spans="1:20" x14ac:dyDescent="0.2">
      <c r="A211" s="47" t="s">
        <v>402</v>
      </c>
      <c r="B211" s="47" t="s">
        <v>467</v>
      </c>
      <c r="C211" s="47" t="s">
        <v>427</v>
      </c>
      <c r="D211" t="s">
        <v>212</v>
      </c>
      <c r="E211" s="16" t="s">
        <v>513</v>
      </c>
      <c r="F211" s="100" t="s">
        <v>313</v>
      </c>
      <c r="G211" s="16" t="s">
        <v>336</v>
      </c>
      <c r="H211">
        <v>1</v>
      </c>
      <c r="I211" s="16">
        <f t="shared" si="21"/>
        <v>1</v>
      </c>
      <c r="J211" s="16">
        <f t="shared" si="22"/>
        <v>0</v>
      </c>
      <c r="K211" s="64">
        <f t="shared" si="23"/>
        <v>1</v>
      </c>
      <c r="L211" s="16"/>
      <c r="M211">
        <v>1</v>
      </c>
      <c r="N211">
        <v>0</v>
      </c>
      <c r="O211">
        <v>0</v>
      </c>
      <c r="P211">
        <v>0</v>
      </c>
      <c r="Q211">
        <v>0</v>
      </c>
      <c r="R211">
        <v>0</v>
      </c>
      <c r="S211">
        <v>0</v>
      </c>
      <c r="T211">
        <v>0</v>
      </c>
    </row>
    <row r="212" spans="1:20" x14ac:dyDescent="0.2">
      <c r="A212" s="47" t="s">
        <v>402</v>
      </c>
      <c r="B212" s="47" t="s">
        <v>467</v>
      </c>
      <c r="C212" s="47" t="s">
        <v>427</v>
      </c>
      <c r="D212" t="s">
        <v>237</v>
      </c>
      <c r="E212" s="16" t="s">
        <v>612</v>
      </c>
      <c r="F212" s="100" t="s">
        <v>313</v>
      </c>
      <c r="G212" s="16" t="s">
        <v>336</v>
      </c>
      <c r="H212">
        <v>8.5</v>
      </c>
      <c r="I212" s="16">
        <f t="shared" si="21"/>
        <v>3</v>
      </c>
      <c r="J212" s="16">
        <f t="shared" si="22"/>
        <v>5.5</v>
      </c>
      <c r="K212" s="64">
        <f t="shared" si="23"/>
        <v>0.35294117647058826</v>
      </c>
      <c r="L212" s="16"/>
      <c r="M212">
        <v>0</v>
      </c>
      <c r="N212">
        <v>0</v>
      </c>
      <c r="O212">
        <v>0</v>
      </c>
      <c r="P212">
        <v>3</v>
      </c>
      <c r="Q212">
        <v>2</v>
      </c>
      <c r="R212">
        <v>2</v>
      </c>
      <c r="S212">
        <v>1</v>
      </c>
      <c r="T212">
        <v>0.5</v>
      </c>
    </row>
    <row r="213" spans="1:20" x14ac:dyDescent="0.2">
      <c r="A213" s="47" t="s">
        <v>402</v>
      </c>
      <c r="B213" s="47" t="s">
        <v>467</v>
      </c>
      <c r="C213" s="47" t="s">
        <v>427</v>
      </c>
      <c r="D213" t="s">
        <v>155</v>
      </c>
      <c r="E213" s="16" t="s">
        <v>515</v>
      </c>
      <c r="F213" s="100" t="s">
        <v>313</v>
      </c>
      <c r="G213" s="16" t="s">
        <v>336</v>
      </c>
      <c r="H213">
        <v>2</v>
      </c>
      <c r="I213" s="16">
        <f t="shared" si="21"/>
        <v>2</v>
      </c>
      <c r="J213" s="16">
        <f t="shared" si="22"/>
        <v>0</v>
      </c>
      <c r="K213" s="64">
        <f t="shared" si="23"/>
        <v>1</v>
      </c>
      <c r="L213" s="16"/>
      <c r="M213">
        <v>1</v>
      </c>
      <c r="N213">
        <v>0.5</v>
      </c>
      <c r="O213">
        <v>0</v>
      </c>
      <c r="P213">
        <v>0.5</v>
      </c>
      <c r="Q213">
        <v>0</v>
      </c>
      <c r="R213">
        <v>0</v>
      </c>
      <c r="S213">
        <v>0</v>
      </c>
      <c r="T213">
        <v>0</v>
      </c>
    </row>
    <row r="214" spans="1:20" x14ac:dyDescent="0.2">
      <c r="A214" s="47" t="s">
        <v>402</v>
      </c>
      <c r="B214" s="47" t="s">
        <v>467</v>
      </c>
      <c r="C214" s="47" t="s">
        <v>427</v>
      </c>
      <c r="D214" t="s">
        <v>183</v>
      </c>
      <c r="E214" s="16" t="s">
        <v>516</v>
      </c>
      <c r="F214" s="100" t="s">
        <v>313</v>
      </c>
      <c r="G214" s="16" t="s">
        <v>336</v>
      </c>
      <c r="H214">
        <v>1.5</v>
      </c>
      <c r="I214" s="16">
        <f t="shared" si="21"/>
        <v>1</v>
      </c>
      <c r="J214" s="16">
        <f t="shared" si="22"/>
        <v>0.5</v>
      </c>
      <c r="K214" s="64">
        <f t="shared" si="23"/>
        <v>0.66666666666666663</v>
      </c>
      <c r="L214" s="16"/>
      <c r="M214">
        <v>0</v>
      </c>
      <c r="N214">
        <v>0</v>
      </c>
      <c r="O214">
        <v>0</v>
      </c>
      <c r="P214">
        <v>1</v>
      </c>
      <c r="Q214">
        <v>0.5</v>
      </c>
      <c r="R214">
        <v>0</v>
      </c>
      <c r="S214">
        <v>0</v>
      </c>
      <c r="T214">
        <v>0</v>
      </c>
    </row>
    <row r="215" spans="1:20" x14ac:dyDescent="0.2">
      <c r="A215" s="47" t="s">
        <v>403</v>
      </c>
      <c r="B215" s="47" t="s">
        <v>494</v>
      </c>
      <c r="C215" s="47" t="s">
        <v>428</v>
      </c>
      <c r="D215" t="s">
        <v>211</v>
      </c>
      <c r="E215" s="16" t="s">
        <v>518</v>
      </c>
      <c r="F215" s="100" t="s">
        <v>313</v>
      </c>
      <c r="G215" s="16" t="s">
        <v>336</v>
      </c>
      <c r="H215">
        <v>3</v>
      </c>
      <c r="I215" s="16">
        <f t="shared" si="21"/>
        <v>2.5</v>
      </c>
      <c r="J215" s="16">
        <f t="shared" si="22"/>
        <v>0.5</v>
      </c>
      <c r="K215" s="64">
        <f t="shared" si="23"/>
        <v>0.83333333333333337</v>
      </c>
      <c r="L215" s="16"/>
      <c r="M215">
        <v>0.5</v>
      </c>
      <c r="N215">
        <v>0.5</v>
      </c>
      <c r="O215">
        <v>0.5</v>
      </c>
      <c r="P215">
        <v>1</v>
      </c>
      <c r="Q215">
        <v>0</v>
      </c>
      <c r="R215">
        <v>0.5</v>
      </c>
      <c r="S215">
        <v>0</v>
      </c>
      <c r="T215">
        <v>0</v>
      </c>
    </row>
    <row r="216" spans="1:20" x14ac:dyDescent="0.2">
      <c r="A216" s="47" t="s">
        <v>403</v>
      </c>
      <c r="B216" s="47" t="s">
        <v>481</v>
      </c>
      <c r="C216" s="47" t="s">
        <v>428</v>
      </c>
      <c r="D216" t="s">
        <v>165</v>
      </c>
      <c r="E216" s="16" t="s">
        <v>519</v>
      </c>
      <c r="F216" s="100" t="s">
        <v>313</v>
      </c>
      <c r="G216" s="16" t="s">
        <v>336</v>
      </c>
      <c r="H216">
        <v>1</v>
      </c>
      <c r="I216" s="16">
        <f t="shared" si="21"/>
        <v>1</v>
      </c>
      <c r="J216" s="16">
        <f t="shared" si="22"/>
        <v>0</v>
      </c>
      <c r="K216" s="64">
        <f t="shared" si="23"/>
        <v>1</v>
      </c>
      <c r="L216" s="16"/>
      <c r="M216">
        <v>1</v>
      </c>
      <c r="N216">
        <v>0</v>
      </c>
      <c r="O216">
        <v>0</v>
      </c>
      <c r="P216">
        <v>0</v>
      </c>
      <c r="Q216">
        <v>0</v>
      </c>
      <c r="R216">
        <v>0</v>
      </c>
      <c r="S216">
        <v>0</v>
      </c>
      <c r="T216">
        <v>0</v>
      </c>
    </row>
    <row r="217" spans="1:20" x14ac:dyDescent="0.2">
      <c r="A217" s="47" t="s">
        <v>403</v>
      </c>
      <c r="B217" s="47" t="s">
        <v>494</v>
      </c>
      <c r="C217" s="47" t="s">
        <v>428</v>
      </c>
      <c r="D217" t="s">
        <v>97</v>
      </c>
      <c r="E217" s="16" t="s">
        <v>520</v>
      </c>
      <c r="F217" s="100" t="s">
        <v>313</v>
      </c>
      <c r="G217" s="16" t="s">
        <v>336</v>
      </c>
      <c r="H217">
        <v>6</v>
      </c>
      <c r="I217" s="16">
        <f t="shared" si="21"/>
        <v>5.5</v>
      </c>
      <c r="J217" s="16">
        <f t="shared" si="22"/>
        <v>0.5</v>
      </c>
      <c r="K217" s="64">
        <f t="shared" si="23"/>
        <v>0.91666666666666663</v>
      </c>
      <c r="L217" s="16"/>
      <c r="M217">
        <v>2.5</v>
      </c>
      <c r="N217">
        <v>0.5</v>
      </c>
      <c r="O217">
        <v>1.5</v>
      </c>
      <c r="P217">
        <v>1</v>
      </c>
      <c r="Q217">
        <v>0</v>
      </c>
      <c r="R217">
        <v>0.5</v>
      </c>
      <c r="S217">
        <v>0</v>
      </c>
      <c r="T217">
        <v>0</v>
      </c>
    </row>
    <row r="218" spans="1:20" x14ac:dyDescent="0.2">
      <c r="A218" s="47" t="s">
        <v>403</v>
      </c>
      <c r="B218" s="47" t="s">
        <v>494</v>
      </c>
      <c r="C218" s="47" t="s">
        <v>428</v>
      </c>
      <c r="D218" t="s">
        <v>210</v>
      </c>
      <c r="E218" s="16" t="s">
        <v>524</v>
      </c>
      <c r="F218" s="100" t="s">
        <v>313</v>
      </c>
      <c r="G218" s="16" t="s">
        <v>336</v>
      </c>
      <c r="H218">
        <v>1</v>
      </c>
      <c r="I218" s="16">
        <f t="shared" si="21"/>
        <v>1</v>
      </c>
      <c r="J218" s="16">
        <f t="shared" si="22"/>
        <v>0</v>
      </c>
      <c r="K218" s="64">
        <f t="shared" si="23"/>
        <v>1</v>
      </c>
      <c r="L218" s="16"/>
      <c r="M218">
        <v>0</v>
      </c>
      <c r="N218">
        <v>0</v>
      </c>
      <c r="O218">
        <v>1</v>
      </c>
      <c r="P218">
        <v>0</v>
      </c>
      <c r="Q218">
        <v>0</v>
      </c>
      <c r="R218">
        <v>0</v>
      </c>
      <c r="S218">
        <v>0</v>
      </c>
      <c r="T218">
        <v>0</v>
      </c>
    </row>
    <row r="219" spans="1:20" x14ac:dyDescent="0.2">
      <c r="A219" s="47" t="s">
        <v>404</v>
      </c>
      <c r="B219" s="47" t="s">
        <v>525</v>
      </c>
      <c r="C219" s="47" t="s">
        <v>429</v>
      </c>
      <c r="D219" t="s">
        <v>201</v>
      </c>
      <c r="E219" s="16" t="s">
        <v>527</v>
      </c>
      <c r="F219" s="100" t="s">
        <v>313</v>
      </c>
      <c r="G219" s="16" t="s">
        <v>336</v>
      </c>
      <c r="H219">
        <v>4</v>
      </c>
      <c r="I219" s="16">
        <f t="shared" si="21"/>
        <v>4</v>
      </c>
      <c r="J219" s="16">
        <f t="shared" si="22"/>
        <v>0</v>
      </c>
      <c r="K219" s="64">
        <f t="shared" si="23"/>
        <v>1</v>
      </c>
      <c r="L219" s="16"/>
      <c r="M219">
        <v>4</v>
      </c>
      <c r="N219">
        <v>0</v>
      </c>
      <c r="O219">
        <v>0</v>
      </c>
      <c r="P219">
        <v>0</v>
      </c>
      <c r="Q219">
        <v>0</v>
      </c>
      <c r="R219">
        <v>0</v>
      </c>
      <c r="S219">
        <v>0</v>
      </c>
      <c r="T219">
        <v>0</v>
      </c>
    </row>
    <row r="220" spans="1:20" x14ac:dyDescent="0.2">
      <c r="A220" s="47" t="s">
        <v>404</v>
      </c>
      <c r="B220" s="47" t="s">
        <v>525</v>
      </c>
      <c r="C220" s="47" t="s">
        <v>429</v>
      </c>
      <c r="D220" t="s">
        <v>209</v>
      </c>
      <c r="E220" s="16" t="s">
        <v>528</v>
      </c>
      <c r="F220" s="100" t="s">
        <v>313</v>
      </c>
      <c r="G220" s="16" t="s">
        <v>336</v>
      </c>
      <c r="H220">
        <v>2</v>
      </c>
      <c r="I220" s="16">
        <f t="shared" si="21"/>
        <v>1</v>
      </c>
      <c r="J220" s="16">
        <f t="shared" si="22"/>
        <v>1</v>
      </c>
      <c r="K220" s="64">
        <f t="shared" si="23"/>
        <v>0.5</v>
      </c>
      <c r="L220" s="16"/>
      <c r="M220">
        <v>1</v>
      </c>
      <c r="N220">
        <v>0</v>
      </c>
      <c r="O220">
        <v>0</v>
      </c>
      <c r="P220">
        <v>0</v>
      </c>
      <c r="Q220">
        <v>1</v>
      </c>
      <c r="R220">
        <v>0</v>
      </c>
      <c r="S220">
        <v>0</v>
      </c>
      <c r="T220">
        <v>0</v>
      </c>
    </row>
    <row r="221" spans="1:20" x14ac:dyDescent="0.2">
      <c r="A221" s="47" t="s">
        <v>404</v>
      </c>
      <c r="B221" s="47" t="s">
        <v>525</v>
      </c>
      <c r="C221" s="47" t="s">
        <v>429</v>
      </c>
      <c r="D221" t="s">
        <v>170</v>
      </c>
      <c r="E221" s="16" t="s">
        <v>529</v>
      </c>
      <c r="F221" s="100" t="s">
        <v>313</v>
      </c>
      <c r="G221" s="16" t="s">
        <v>336</v>
      </c>
      <c r="H221">
        <v>1</v>
      </c>
      <c r="I221" s="16">
        <f t="shared" si="21"/>
        <v>1</v>
      </c>
      <c r="J221" s="16">
        <f t="shared" si="22"/>
        <v>0</v>
      </c>
      <c r="K221" s="64">
        <f t="shared" si="23"/>
        <v>1</v>
      </c>
      <c r="L221" s="16"/>
      <c r="M221">
        <v>1</v>
      </c>
      <c r="N221">
        <v>0</v>
      </c>
      <c r="O221">
        <v>0</v>
      </c>
      <c r="P221">
        <v>0</v>
      </c>
      <c r="Q221">
        <v>0</v>
      </c>
      <c r="R221">
        <v>0</v>
      </c>
      <c r="S221">
        <v>0</v>
      </c>
      <c r="T221">
        <v>0</v>
      </c>
    </row>
    <row r="222" spans="1:20" x14ac:dyDescent="0.2">
      <c r="A222" s="47" t="s">
        <v>405</v>
      </c>
      <c r="B222" s="47" t="s">
        <v>467</v>
      </c>
      <c r="C222" s="47" t="s">
        <v>430</v>
      </c>
      <c r="D222" t="s">
        <v>221</v>
      </c>
      <c r="E222" s="16" t="s">
        <v>530</v>
      </c>
      <c r="F222" s="100" t="s">
        <v>313</v>
      </c>
      <c r="G222" s="16" t="s">
        <v>336</v>
      </c>
      <c r="H222">
        <v>2</v>
      </c>
      <c r="I222" s="16">
        <f t="shared" si="21"/>
        <v>1</v>
      </c>
      <c r="J222" s="16">
        <f t="shared" si="22"/>
        <v>1</v>
      </c>
      <c r="K222" s="64">
        <f t="shared" si="23"/>
        <v>0.5</v>
      </c>
      <c r="L222" s="16"/>
      <c r="M222">
        <v>0</v>
      </c>
      <c r="N222">
        <v>0</v>
      </c>
      <c r="O222">
        <v>0</v>
      </c>
      <c r="P222">
        <v>1</v>
      </c>
      <c r="Q222">
        <v>0</v>
      </c>
      <c r="R222">
        <v>1</v>
      </c>
      <c r="S222">
        <v>0</v>
      </c>
      <c r="T222">
        <v>0</v>
      </c>
    </row>
    <row r="223" spans="1:20" x14ac:dyDescent="0.2">
      <c r="A223" s="47" t="s">
        <v>405</v>
      </c>
      <c r="B223" s="47" t="s">
        <v>467</v>
      </c>
      <c r="C223" s="47" t="s">
        <v>430</v>
      </c>
      <c r="D223" t="s">
        <v>225</v>
      </c>
      <c r="E223" s="16" t="s">
        <v>531</v>
      </c>
      <c r="F223" s="100" t="s">
        <v>313</v>
      </c>
      <c r="G223" s="16" t="s">
        <v>336</v>
      </c>
      <c r="H223">
        <v>2.5</v>
      </c>
      <c r="I223" s="16">
        <f t="shared" si="21"/>
        <v>2</v>
      </c>
      <c r="J223" s="16">
        <f t="shared" si="22"/>
        <v>0.5</v>
      </c>
      <c r="K223" s="64">
        <f t="shared" si="23"/>
        <v>0.8</v>
      </c>
      <c r="L223" s="16"/>
      <c r="M223">
        <v>2</v>
      </c>
      <c r="N223">
        <v>0</v>
      </c>
      <c r="O223">
        <v>0</v>
      </c>
      <c r="P223">
        <v>0</v>
      </c>
      <c r="Q223">
        <v>0</v>
      </c>
      <c r="R223">
        <v>0.5</v>
      </c>
      <c r="S223">
        <v>0</v>
      </c>
      <c r="T223">
        <v>0</v>
      </c>
    </row>
    <row r="224" spans="1:20" x14ac:dyDescent="0.2">
      <c r="A224" s="47" t="s">
        <v>405</v>
      </c>
      <c r="B224" s="47" t="s">
        <v>467</v>
      </c>
      <c r="C224" s="47" t="s">
        <v>430</v>
      </c>
      <c r="D224" t="s">
        <v>222</v>
      </c>
      <c r="E224" s="16" t="s">
        <v>532</v>
      </c>
      <c r="F224" s="100" t="s">
        <v>313</v>
      </c>
      <c r="G224" s="16" t="s">
        <v>336</v>
      </c>
      <c r="H224">
        <v>1</v>
      </c>
      <c r="I224" s="16">
        <f t="shared" si="21"/>
        <v>0.5</v>
      </c>
      <c r="J224" s="16">
        <f t="shared" si="22"/>
        <v>0.5</v>
      </c>
      <c r="K224" s="64">
        <f t="shared" si="23"/>
        <v>0.5</v>
      </c>
      <c r="L224" s="16"/>
      <c r="M224">
        <v>0</v>
      </c>
      <c r="N224">
        <v>0</v>
      </c>
      <c r="O224">
        <v>0</v>
      </c>
      <c r="P224">
        <v>0.5</v>
      </c>
      <c r="Q224">
        <v>0</v>
      </c>
      <c r="R224">
        <v>0.5</v>
      </c>
      <c r="S224">
        <v>0</v>
      </c>
      <c r="T224">
        <v>0</v>
      </c>
    </row>
    <row r="225" spans="1:20" x14ac:dyDescent="0.2">
      <c r="A225" s="47" t="s">
        <v>406</v>
      </c>
      <c r="B225" s="47" t="s">
        <v>481</v>
      </c>
      <c r="C225" s="47" t="s">
        <v>431</v>
      </c>
      <c r="D225" t="s">
        <v>207</v>
      </c>
      <c r="E225" s="16" t="s">
        <v>533</v>
      </c>
      <c r="F225" s="100" t="s">
        <v>313</v>
      </c>
      <c r="G225" s="16" t="s">
        <v>336</v>
      </c>
      <c r="H225">
        <v>3</v>
      </c>
      <c r="I225" s="16">
        <f t="shared" si="21"/>
        <v>1</v>
      </c>
      <c r="J225" s="16">
        <f t="shared" si="22"/>
        <v>2</v>
      </c>
      <c r="K225" s="64">
        <f t="shared" si="23"/>
        <v>0.33333333333333331</v>
      </c>
      <c r="L225" s="16"/>
      <c r="M225">
        <v>1</v>
      </c>
      <c r="N225">
        <v>0</v>
      </c>
      <c r="O225">
        <v>0</v>
      </c>
      <c r="P225">
        <v>0</v>
      </c>
      <c r="Q225">
        <v>1</v>
      </c>
      <c r="R225">
        <v>0</v>
      </c>
      <c r="S225">
        <v>1</v>
      </c>
      <c r="T225">
        <v>0</v>
      </c>
    </row>
    <row r="226" spans="1:20" x14ac:dyDescent="0.2">
      <c r="A226" s="47" t="s">
        <v>406</v>
      </c>
      <c r="B226" s="47" t="s">
        <v>481</v>
      </c>
      <c r="C226" s="47" t="s">
        <v>431</v>
      </c>
      <c r="D226" t="s">
        <v>208</v>
      </c>
      <c r="E226" s="16" t="s">
        <v>534</v>
      </c>
      <c r="F226" s="100" t="s">
        <v>313</v>
      </c>
      <c r="G226" s="16" t="s">
        <v>336</v>
      </c>
      <c r="H226">
        <v>5</v>
      </c>
      <c r="I226" s="16">
        <f t="shared" si="21"/>
        <v>5</v>
      </c>
      <c r="J226" s="16">
        <f t="shared" si="22"/>
        <v>0</v>
      </c>
      <c r="K226" s="64">
        <f t="shared" si="23"/>
        <v>1</v>
      </c>
      <c r="L226" s="16"/>
      <c r="M226">
        <v>4</v>
      </c>
      <c r="N226">
        <v>1</v>
      </c>
      <c r="O226">
        <v>0</v>
      </c>
      <c r="P226">
        <v>0</v>
      </c>
      <c r="Q226">
        <v>0</v>
      </c>
      <c r="R226">
        <v>0</v>
      </c>
      <c r="S226">
        <v>0</v>
      </c>
      <c r="T226">
        <v>0</v>
      </c>
    </row>
    <row r="227" spans="1:20" x14ac:dyDescent="0.2">
      <c r="A227" s="47" t="s">
        <v>407</v>
      </c>
      <c r="B227" s="47" t="s">
        <v>535</v>
      </c>
      <c r="C227" s="47" t="s">
        <v>432</v>
      </c>
      <c r="D227" t="s">
        <v>116</v>
      </c>
      <c r="E227" s="16" t="s">
        <v>536</v>
      </c>
      <c r="F227" s="100" t="s">
        <v>313</v>
      </c>
      <c r="G227" s="16" t="s">
        <v>336</v>
      </c>
      <c r="H227">
        <v>1.5</v>
      </c>
      <c r="I227" s="16">
        <f t="shared" si="21"/>
        <v>1.5</v>
      </c>
      <c r="J227" s="16">
        <f t="shared" si="22"/>
        <v>0</v>
      </c>
      <c r="K227" s="64">
        <f t="shared" si="23"/>
        <v>1</v>
      </c>
      <c r="L227" s="16"/>
      <c r="M227">
        <v>0</v>
      </c>
      <c r="N227">
        <v>0</v>
      </c>
      <c r="O227">
        <v>0</v>
      </c>
      <c r="P227">
        <v>1.5</v>
      </c>
      <c r="Q227">
        <v>0</v>
      </c>
      <c r="R227">
        <v>0</v>
      </c>
      <c r="S227">
        <v>0</v>
      </c>
      <c r="T227">
        <v>0</v>
      </c>
    </row>
    <row r="228" spans="1:20" x14ac:dyDescent="0.2">
      <c r="A228" s="47" t="s">
        <v>407</v>
      </c>
      <c r="B228" s="47" t="s">
        <v>535</v>
      </c>
      <c r="C228" s="47" t="s">
        <v>432</v>
      </c>
      <c r="D228" t="s">
        <v>199</v>
      </c>
      <c r="E228" s="16" t="s">
        <v>537</v>
      </c>
      <c r="F228" s="100" t="s">
        <v>313</v>
      </c>
      <c r="G228" s="16" t="s">
        <v>336</v>
      </c>
      <c r="H228">
        <v>2</v>
      </c>
      <c r="I228" s="16">
        <f t="shared" si="21"/>
        <v>2</v>
      </c>
      <c r="J228" s="16">
        <f t="shared" si="22"/>
        <v>0</v>
      </c>
      <c r="K228" s="64">
        <f t="shared" si="23"/>
        <v>1</v>
      </c>
      <c r="L228" s="16"/>
      <c r="M228">
        <v>1</v>
      </c>
      <c r="N228">
        <v>0</v>
      </c>
      <c r="O228">
        <v>0.5</v>
      </c>
      <c r="P228">
        <v>0.5</v>
      </c>
      <c r="Q228">
        <v>0</v>
      </c>
      <c r="R228">
        <v>0</v>
      </c>
      <c r="S228">
        <v>0</v>
      </c>
      <c r="T228">
        <v>0</v>
      </c>
    </row>
    <row r="229" spans="1:20" x14ac:dyDescent="0.2">
      <c r="A229" s="47" t="s">
        <v>407</v>
      </c>
      <c r="B229" s="47" t="s">
        <v>535</v>
      </c>
      <c r="C229" s="47" t="s">
        <v>432</v>
      </c>
      <c r="D229" t="s">
        <v>72</v>
      </c>
      <c r="E229" s="16" t="s">
        <v>538</v>
      </c>
      <c r="F229" s="100" t="s">
        <v>313</v>
      </c>
      <c r="G229" s="16" t="s">
        <v>336</v>
      </c>
      <c r="H229">
        <v>2</v>
      </c>
      <c r="I229" s="16">
        <f t="shared" ref="I229:I260" si="24">SUM(M229:P229)</f>
        <v>2</v>
      </c>
      <c r="J229" s="16">
        <f t="shared" ref="J229:J260" si="25">SUM(Q229:T229)</f>
        <v>0</v>
      </c>
      <c r="K229" s="64">
        <f t="shared" ref="K229:K260" si="26">I229/H229</f>
        <v>1</v>
      </c>
      <c r="L229" s="16"/>
      <c r="M229">
        <v>0</v>
      </c>
      <c r="N229">
        <v>1</v>
      </c>
      <c r="O229">
        <v>0</v>
      </c>
      <c r="P229">
        <v>1</v>
      </c>
      <c r="Q229">
        <v>0</v>
      </c>
      <c r="R229">
        <v>0</v>
      </c>
      <c r="S229">
        <v>0</v>
      </c>
      <c r="T229">
        <v>0</v>
      </c>
    </row>
    <row r="230" spans="1:20" x14ac:dyDescent="0.2">
      <c r="A230" s="47" t="s">
        <v>407</v>
      </c>
      <c r="B230" s="47" t="s">
        <v>535</v>
      </c>
      <c r="C230" s="47" t="s">
        <v>432</v>
      </c>
      <c r="D230" t="s">
        <v>134</v>
      </c>
      <c r="E230" s="16" t="s">
        <v>540</v>
      </c>
      <c r="F230" s="100" t="s">
        <v>313</v>
      </c>
      <c r="G230" s="16" t="s">
        <v>336</v>
      </c>
      <c r="H230">
        <v>1</v>
      </c>
      <c r="I230" s="16">
        <f t="shared" si="24"/>
        <v>1</v>
      </c>
      <c r="J230" s="16">
        <f t="shared" si="25"/>
        <v>0</v>
      </c>
      <c r="K230" s="64">
        <f t="shared" si="26"/>
        <v>1</v>
      </c>
      <c r="L230" s="16"/>
      <c r="M230">
        <v>0</v>
      </c>
      <c r="N230">
        <v>0</v>
      </c>
      <c r="O230">
        <v>1</v>
      </c>
      <c r="P230">
        <v>0</v>
      </c>
      <c r="Q230">
        <v>0</v>
      </c>
      <c r="R230">
        <v>0</v>
      </c>
      <c r="S230">
        <v>0</v>
      </c>
      <c r="T230">
        <v>0</v>
      </c>
    </row>
    <row r="231" spans="1:20" x14ac:dyDescent="0.2">
      <c r="A231" s="47" t="s">
        <v>407</v>
      </c>
      <c r="B231" s="47" t="s">
        <v>535</v>
      </c>
      <c r="C231" s="47" t="s">
        <v>432</v>
      </c>
      <c r="D231" t="s">
        <v>228</v>
      </c>
      <c r="E231" s="16" t="s">
        <v>545</v>
      </c>
      <c r="F231" s="100" t="s">
        <v>313</v>
      </c>
      <c r="G231" s="16" t="s">
        <v>336</v>
      </c>
      <c r="H231">
        <v>3</v>
      </c>
      <c r="I231" s="16">
        <f t="shared" si="24"/>
        <v>2.5</v>
      </c>
      <c r="J231" s="16">
        <f t="shared" si="25"/>
        <v>0.5</v>
      </c>
      <c r="K231" s="64">
        <f t="shared" si="26"/>
        <v>0.83333333333333337</v>
      </c>
      <c r="L231" s="16"/>
      <c r="M231">
        <v>0</v>
      </c>
      <c r="N231">
        <v>0</v>
      </c>
      <c r="O231">
        <v>1</v>
      </c>
      <c r="P231">
        <v>1.5</v>
      </c>
      <c r="Q231">
        <v>0</v>
      </c>
      <c r="R231">
        <v>0</v>
      </c>
      <c r="S231">
        <v>0</v>
      </c>
      <c r="T231">
        <v>0.5</v>
      </c>
    </row>
    <row r="232" spans="1:20" x14ac:dyDescent="0.2">
      <c r="A232" s="47" t="s">
        <v>407</v>
      </c>
      <c r="B232" s="47" t="s">
        <v>535</v>
      </c>
      <c r="C232" s="47" t="s">
        <v>432</v>
      </c>
      <c r="D232" t="s">
        <v>143</v>
      </c>
      <c r="E232" s="16" t="s">
        <v>546</v>
      </c>
      <c r="F232" s="100" t="s">
        <v>313</v>
      </c>
      <c r="G232" s="16" t="s">
        <v>336</v>
      </c>
      <c r="H232">
        <v>2.5</v>
      </c>
      <c r="I232" s="16">
        <f t="shared" si="24"/>
        <v>2.5</v>
      </c>
      <c r="J232" s="16">
        <f t="shared" si="25"/>
        <v>0</v>
      </c>
      <c r="K232" s="64">
        <f t="shared" si="26"/>
        <v>1</v>
      </c>
      <c r="L232" s="16"/>
      <c r="M232">
        <v>0.5</v>
      </c>
      <c r="N232">
        <v>0.5</v>
      </c>
      <c r="O232">
        <v>0.5</v>
      </c>
      <c r="P232">
        <v>1</v>
      </c>
      <c r="Q232">
        <v>0</v>
      </c>
      <c r="R232">
        <v>0</v>
      </c>
      <c r="S232">
        <v>0</v>
      </c>
      <c r="T232">
        <v>0</v>
      </c>
    </row>
    <row r="233" spans="1:20" x14ac:dyDescent="0.2">
      <c r="A233" s="47" t="s">
        <v>407</v>
      </c>
      <c r="B233" s="47" t="s">
        <v>535</v>
      </c>
      <c r="C233" s="47" t="s">
        <v>432</v>
      </c>
      <c r="D233" t="s">
        <v>86</v>
      </c>
      <c r="E233" s="16" t="s">
        <v>547</v>
      </c>
      <c r="F233" s="100" t="s">
        <v>313</v>
      </c>
      <c r="G233" s="16" t="s">
        <v>336</v>
      </c>
      <c r="H233">
        <v>2.5</v>
      </c>
      <c r="I233" s="16">
        <f t="shared" si="24"/>
        <v>2.5</v>
      </c>
      <c r="J233" s="16">
        <f t="shared" si="25"/>
        <v>0</v>
      </c>
      <c r="K233" s="64">
        <f t="shared" si="26"/>
        <v>1</v>
      </c>
      <c r="L233" s="16"/>
      <c r="M233">
        <v>0</v>
      </c>
      <c r="N233">
        <v>1</v>
      </c>
      <c r="O233">
        <v>0</v>
      </c>
      <c r="P233">
        <v>1.5</v>
      </c>
      <c r="Q233">
        <v>0</v>
      </c>
      <c r="R233">
        <v>0</v>
      </c>
      <c r="S233">
        <v>0</v>
      </c>
      <c r="T233">
        <v>0</v>
      </c>
    </row>
    <row r="234" spans="1:20" x14ac:dyDescent="0.2">
      <c r="A234" s="47" t="s">
        <v>407</v>
      </c>
      <c r="B234" s="47" t="s">
        <v>535</v>
      </c>
      <c r="C234" s="47" t="s">
        <v>432</v>
      </c>
      <c r="D234" t="s">
        <v>133</v>
      </c>
      <c r="E234" s="16" t="s">
        <v>548</v>
      </c>
      <c r="F234" s="100" t="s">
        <v>313</v>
      </c>
      <c r="G234" s="16" t="s">
        <v>336</v>
      </c>
      <c r="H234">
        <v>1.5</v>
      </c>
      <c r="I234" s="16">
        <f t="shared" si="24"/>
        <v>1.5</v>
      </c>
      <c r="J234" s="16">
        <f t="shared" si="25"/>
        <v>0</v>
      </c>
      <c r="K234" s="64">
        <f t="shared" si="26"/>
        <v>1</v>
      </c>
      <c r="L234" s="16"/>
      <c r="M234">
        <v>0.5</v>
      </c>
      <c r="N234">
        <v>0.5</v>
      </c>
      <c r="O234">
        <v>0.5</v>
      </c>
      <c r="P234">
        <v>0</v>
      </c>
      <c r="Q234">
        <v>0</v>
      </c>
      <c r="R234">
        <v>0</v>
      </c>
      <c r="S234">
        <v>0</v>
      </c>
      <c r="T234">
        <v>0</v>
      </c>
    </row>
    <row r="235" spans="1:20" x14ac:dyDescent="0.2">
      <c r="A235" s="47" t="s">
        <v>407</v>
      </c>
      <c r="B235" s="47" t="s">
        <v>535</v>
      </c>
      <c r="C235" s="47" t="s">
        <v>432</v>
      </c>
      <c r="D235" t="s">
        <v>197</v>
      </c>
      <c r="E235" s="16" t="s">
        <v>551</v>
      </c>
      <c r="F235" s="100" t="s">
        <v>313</v>
      </c>
      <c r="G235" s="16" t="s">
        <v>336</v>
      </c>
      <c r="H235">
        <v>1</v>
      </c>
      <c r="I235" s="16">
        <f t="shared" si="24"/>
        <v>1</v>
      </c>
      <c r="J235" s="16">
        <f t="shared" si="25"/>
        <v>0</v>
      </c>
      <c r="K235" s="64">
        <f t="shared" si="26"/>
        <v>1</v>
      </c>
      <c r="L235" s="16"/>
      <c r="M235">
        <v>1</v>
      </c>
      <c r="N235">
        <v>0</v>
      </c>
      <c r="O235">
        <v>0</v>
      </c>
      <c r="P235">
        <v>0</v>
      </c>
      <c r="Q235">
        <v>0</v>
      </c>
      <c r="R235">
        <v>0</v>
      </c>
      <c r="S235">
        <v>0</v>
      </c>
      <c r="T235">
        <v>0</v>
      </c>
    </row>
    <row r="236" spans="1:20" x14ac:dyDescent="0.2">
      <c r="A236" s="47" t="s">
        <v>407</v>
      </c>
      <c r="B236" s="47" t="s">
        <v>535</v>
      </c>
      <c r="C236" s="47" t="s">
        <v>432</v>
      </c>
      <c r="D236" t="s">
        <v>135</v>
      </c>
      <c r="E236" s="16" t="s">
        <v>554</v>
      </c>
      <c r="F236" s="100" t="s">
        <v>313</v>
      </c>
      <c r="G236" s="16" t="s">
        <v>336</v>
      </c>
      <c r="H236">
        <v>5.5</v>
      </c>
      <c r="I236" s="16">
        <f t="shared" si="24"/>
        <v>5.5</v>
      </c>
      <c r="J236" s="16">
        <f t="shared" si="25"/>
        <v>0</v>
      </c>
      <c r="K236" s="64">
        <f t="shared" si="26"/>
        <v>1</v>
      </c>
      <c r="L236" s="16"/>
      <c r="M236">
        <v>1</v>
      </c>
      <c r="N236">
        <v>3</v>
      </c>
      <c r="O236">
        <v>0.5</v>
      </c>
      <c r="P236">
        <v>1</v>
      </c>
      <c r="Q236">
        <v>0</v>
      </c>
      <c r="R236">
        <v>0</v>
      </c>
      <c r="S236">
        <v>0</v>
      </c>
      <c r="T236">
        <v>0</v>
      </c>
    </row>
    <row r="237" spans="1:20" x14ac:dyDescent="0.2">
      <c r="A237" s="47" t="s">
        <v>407</v>
      </c>
      <c r="B237" s="47" t="s">
        <v>535</v>
      </c>
      <c r="C237" s="47" t="s">
        <v>432</v>
      </c>
      <c r="D237" t="s">
        <v>85</v>
      </c>
      <c r="E237" s="16" t="s">
        <v>555</v>
      </c>
      <c r="F237" s="100" t="s">
        <v>313</v>
      </c>
      <c r="G237" s="16" t="s">
        <v>336</v>
      </c>
      <c r="H237">
        <v>0.5</v>
      </c>
      <c r="I237" s="16">
        <f t="shared" si="24"/>
        <v>0.5</v>
      </c>
      <c r="J237" s="16">
        <f t="shared" si="25"/>
        <v>0</v>
      </c>
      <c r="K237" s="64">
        <f t="shared" si="26"/>
        <v>1</v>
      </c>
      <c r="L237" s="16"/>
      <c r="M237">
        <v>0</v>
      </c>
      <c r="N237">
        <v>0</v>
      </c>
      <c r="O237">
        <v>0</v>
      </c>
      <c r="P237">
        <v>0.5</v>
      </c>
      <c r="Q237">
        <v>0</v>
      </c>
      <c r="R237">
        <v>0</v>
      </c>
      <c r="S237">
        <v>0</v>
      </c>
      <c r="T237">
        <v>0</v>
      </c>
    </row>
    <row r="238" spans="1:20" x14ac:dyDescent="0.2">
      <c r="A238" s="47" t="s">
        <v>407</v>
      </c>
      <c r="B238" s="47" t="s">
        <v>535</v>
      </c>
      <c r="C238" s="47" t="s">
        <v>432</v>
      </c>
      <c r="D238" t="s">
        <v>172</v>
      </c>
      <c r="E238" s="16" t="s">
        <v>556</v>
      </c>
      <c r="F238" s="100" t="s">
        <v>313</v>
      </c>
      <c r="G238" s="16" t="s">
        <v>336</v>
      </c>
      <c r="H238">
        <v>2.5</v>
      </c>
      <c r="I238" s="16">
        <f t="shared" si="24"/>
        <v>2.5</v>
      </c>
      <c r="J238" s="16">
        <f t="shared" si="25"/>
        <v>0</v>
      </c>
      <c r="K238" s="64">
        <f t="shared" si="26"/>
        <v>1</v>
      </c>
      <c r="L238" s="16"/>
      <c r="M238">
        <v>0</v>
      </c>
      <c r="N238">
        <v>1</v>
      </c>
      <c r="O238">
        <v>1</v>
      </c>
      <c r="P238">
        <v>0.5</v>
      </c>
      <c r="Q238">
        <v>0</v>
      </c>
      <c r="R238">
        <v>0</v>
      </c>
      <c r="S238">
        <v>0</v>
      </c>
      <c r="T238">
        <v>0</v>
      </c>
    </row>
    <row r="239" spans="1:20" x14ac:dyDescent="0.2">
      <c r="A239" s="47" t="s">
        <v>407</v>
      </c>
      <c r="B239" s="47" t="s">
        <v>535</v>
      </c>
      <c r="C239" s="47" t="s">
        <v>432</v>
      </c>
      <c r="D239" t="s">
        <v>120</v>
      </c>
      <c r="E239" s="16" t="s">
        <v>559</v>
      </c>
      <c r="F239" s="100" t="s">
        <v>313</v>
      </c>
      <c r="G239" s="16" t="s">
        <v>336</v>
      </c>
      <c r="H239">
        <v>0.5</v>
      </c>
      <c r="I239" s="16">
        <f t="shared" si="24"/>
        <v>0</v>
      </c>
      <c r="J239" s="16">
        <f t="shared" si="25"/>
        <v>0.5</v>
      </c>
      <c r="K239" s="64">
        <f t="shared" si="26"/>
        <v>0</v>
      </c>
      <c r="L239" s="16"/>
      <c r="M239">
        <v>0</v>
      </c>
      <c r="N239">
        <v>0</v>
      </c>
      <c r="O239">
        <v>0</v>
      </c>
      <c r="P239">
        <v>0</v>
      </c>
      <c r="Q239">
        <v>0</v>
      </c>
      <c r="R239">
        <v>0</v>
      </c>
      <c r="S239">
        <v>0</v>
      </c>
      <c r="T239">
        <v>0.5</v>
      </c>
    </row>
    <row r="240" spans="1:20" x14ac:dyDescent="0.2">
      <c r="A240" s="47" t="s">
        <v>408</v>
      </c>
      <c r="B240" s="47" t="s">
        <v>467</v>
      </c>
      <c r="C240" s="47" t="s">
        <v>433</v>
      </c>
      <c r="D240" t="s">
        <v>113</v>
      </c>
      <c r="E240" s="16" t="s">
        <v>560</v>
      </c>
      <c r="F240" s="100" t="s">
        <v>313</v>
      </c>
      <c r="G240" s="16" t="s">
        <v>336</v>
      </c>
      <c r="H240">
        <v>2</v>
      </c>
      <c r="I240" s="16">
        <f t="shared" si="24"/>
        <v>1.5</v>
      </c>
      <c r="J240" s="16">
        <f t="shared" si="25"/>
        <v>0.5</v>
      </c>
      <c r="K240" s="64">
        <f t="shared" si="26"/>
        <v>0.75</v>
      </c>
      <c r="L240" s="16"/>
      <c r="M240">
        <v>0</v>
      </c>
      <c r="N240">
        <v>0</v>
      </c>
      <c r="O240">
        <v>1</v>
      </c>
      <c r="P240">
        <v>0.5</v>
      </c>
      <c r="Q240">
        <v>0</v>
      </c>
      <c r="R240">
        <v>0.5</v>
      </c>
      <c r="S240">
        <v>0</v>
      </c>
      <c r="T240">
        <v>0</v>
      </c>
    </row>
    <row r="241" spans="1:20" x14ac:dyDescent="0.2">
      <c r="A241" s="47" t="s">
        <v>408</v>
      </c>
      <c r="B241" s="47" t="s">
        <v>467</v>
      </c>
      <c r="C241" s="47" t="s">
        <v>433</v>
      </c>
      <c r="D241" t="s">
        <v>114</v>
      </c>
      <c r="E241" s="16" t="s">
        <v>562</v>
      </c>
      <c r="F241" s="100" t="s">
        <v>313</v>
      </c>
      <c r="G241" s="16" t="s">
        <v>336</v>
      </c>
      <c r="H241">
        <v>2.5</v>
      </c>
      <c r="I241" s="16">
        <f t="shared" si="24"/>
        <v>2.5</v>
      </c>
      <c r="J241" s="16">
        <f t="shared" si="25"/>
        <v>0</v>
      </c>
      <c r="K241" s="64">
        <f t="shared" si="26"/>
        <v>1</v>
      </c>
      <c r="L241" s="16"/>
      <c r="M241">
        <v>2</v>
      </c>
      <c r="N241">
        <v>0</v>
      </c>
      <c r="O241">
        <v>0</v>
      </c>
      <c r="P241">
        <v>0.5</v>
      </c>
      <c r="Q241">
        <v>0</v>
      </c>
      <c r="R241">
        <v>0</v>
      </c>
      <c r="S241">
        <v>0</v>
      </c>
      <c r="T241">
        <v>0</v>
      </c>
    </row>
    <row r="242" spans="1:20" x14ac:dyDescent="0.2">
      <c r="A242" s="47" t="s">
        <v>408</v>
      </c>
      <c r="B242" s="47" t="s">
        <v>467</v>
      </c>
      <c r="C242" s="47" t="s">
        <v>433</v>
      </c>
      <c r="D242" t="s">
        <v>174</v>
      </c>
      <c r="E242" s="16" t="s">
        <v>563</v>
      </c>
      <c r="F242" s="100" t="s">
        <v>313</v>
      </c>
      <c r="G242" s="16" t="s">
        <v>336</v>
      </c>
      <c r="H242">
        <v>5</v>
      </c>
      <c r="I242" s="16">
        <f t="shared" si="24"/>
        <v>5</v>
      </c>
      <c r="J242" s="16">
        <f t="shared" si="25"/>
        <v>0</v>
      </c>
      <c r="K242" s="64">
        <f t="shared" si="26"/>
        <v>1</v>
      </c>
      <c r="L242" s="16"/>
      <c r="M242">
        <v>5</v>
      </c>
      <c r="N242">
        <v>0</v>
      </c>
      <c r="O242">
        <v>0</v>
      </c>
      <c r="P242">
        <v>0</v>
      </c>
      <c r="Q242">
        <v>0</v>
      </c>
      <c r="R242">
        <v>0</v>
      </c>
      <c r="S242">
        <v>0</v>
      </c>
      <c r="T242">
        <v>0</v>
      </c>
    </row>
    <row r="243" spans="1:20" x14ac:dyDescent="0.2">
      <c r="A243" s="47" t="s">
        <v>408</v>
      </c>
      <c r="B243" s="47" t="s">
        <v>467</v>
      </c>
      <c r="C243" s="47" t="s">
        <v>433</v>
      </c>
      <c r="D243" t="s">
        <v>91</v>
      </c>
      <c r="E243" s="16" t="s">
        <v>565</v>
      </c>
      <c r="F243" s="100" t="s">
        <v>313</v>
      </c>
      <c r="G243" s="16" t="s">
        <v>336</v>
      </c>
      <c r="H243">
        <v>1</v>
      </c>
      <c r="I243" s="16">
        <f t="shared" si="24"/>
        <v>1</v>
      </c>
      <c r="J243" s="16">
        <f t="shared" si="25"/>
        <v>0</v>
      </c>
      <c r="K243" s="64">
        <f t="shared" si="26"/>
        <v>1</v>
      </c>
      <c r="L243" s="16"/>
      <c r="M243">
        <v>1</v>
      </c>
      <c r="N243">
        <v>0</v>
      </c>
      <c r="O243">
        <v>0</v>
      </c>
      <c r="P243">
        <v>0</v>
      </c>
      <c r="Q243">
        <v>0</v>
      </c>
      <c r="R243">
        <v>0</v>
      </c>
      <c r="S243">
        <v>0</v>
      </c>
      <c r="T243">
        <v>0</v>
      </c>
    </row>
    <row r="244" spans="1:20" x14ac:dyDescent="0.2">
      <c r="A244" s="47" t="s">
        <v>409</v>
      </c>
      <c r="B244" s="47" t="s">
        <v>567</v>
      </c>
      <c r="C244" s="47" t="s">
        <v>434</v>
      </c>
      <c r="D244" t="s">
        <v>206</v>
      </c>
      <c r="E244" s="16" t="s">
        <v>569</v>
      </c>
      <c r="F244" s="100" t="s">
        <v>313</v>
      </c>
      <c r="G244" s="16" t="s">
        <v>336</v>
      </c>
      <c r="H244">
        <v>7</v>
      </c>
      <c r="I244" s="16">
        <f t="shared" si="24"/>
        <v>6</v>
      </c>
      <c r="J244" s="16">
        <f t="shared" si="25"/>
        <v>1</v>
      </c>
      <c r="K244" s="64">
        <f t="shared" si="26"/>
        <v>0.8571428571428571</v>
      </c>
      <c r="L244" s="16"/>
      <c r="M244">
        <v>1</v>
      </c>
      <c r="N244">
        <v>0</v>
      </c>
      <c r="O244">
        <v>1</v>
      </c>
      <c r="P244">
        <v>4</v>
      </c>
      <c r="Q244">
        <v>0</v>
      </c>
      <c r="R244">
        <v>1</v>
      </c>
      <c r="S244">
        <v>0</v>
      </c>
      <c r="T244">
        <v>0</v>
      </c>
    </row>
    <row r="245" spans="1:20" x14ac:dyDescent="0.2">
      <c r="A245" s="47" t="s">
        <v>409</v>
      </c>
      <c r="B245" s="47" t="s">
        <v>567</v>
      </c>
      <c r="C245" s="47" t="s">
        <v>434</v>
      </c>
      <c r="D245" t="s">
        <v>140</v>
      </c>
      <c r="E245" s="16" t="s">
        <v>570</v>
      </c>
      <c r="F245" s="100" t="s">
        <v>313</v>
      </c>
      <c r="G245" s="16" t="s">
        <v>336</v>
      </c>
      <c r="H245">
        <v>3</v>
      </c>
      <c r="I245" s="16">
        <f t="shared" si="24"/>
        <v>3</v>
      </c>
      <c r="J245" s="16">
        <f t="shared" si="25"/>
        <v>0</v>
      </c>
      <c r="K245" s="64">
        <f t="shared" si="26"/>
        <v>1</v>
      </c>
      <c r="L245" s="16"/>
      <c r="M245">
        <v>2</v>
      </c>
      <c r="N245">
        <v>0</v>
      </c>
      <c r="O245">
        <v>0</v>
      </c>
      <c r="P245">
        <v>1</v>
      </c>
      <c r="Q245">
        <v>0</v>
      </c>
      <c r="R245">
        <v>0</v>
      </c>
      <c r="S245">
        <v>0</v>
      </c>
      <c r="T245">
        <v>0</v>
      </c>
    </row>
    <row r="246" spans="1:20" x14ac:dyDescent="0.2">
      <c r="A246" s="47" t="s">
        <v>409</v>
      </c>
      <c r="B246" s="47" t="s">
        <v>567</v>
      </c>
      <c r="C246" s="47" t="s">
        <v>434</v>
      </c>
      <c r="D246" t="s">
        <v>98</v>
      </c>
      <c r="E246" s="16" t="s">
        <v>571</v>
      </c>
      <c r="F246" s="100" t="s">
        <v>313</v>
      </c>
      <c r="G246" s="16" t="s">
        <v>336</v>
      </c>
      <c r="H246">
        <v>0.5</v>
      </c>
      <c r="I246" s="16">
        <f t="shared" si="24"/>
        <v>0.5</v>
      </c>
      <c r="J246" s="16">
        <f t="shared" si="25"/>
        <v>0</v>
      </c>
      <c r="K246" s="64">
        <f t="shared" si="26"/>
        <v>1</v>
      </c>
      <c r="L246" s="16"/>
      <c r="M246">
        <v>0</v>
      </c>
      <c r="N246">
        <v>0</v>
      </c>
      <c r="O246">
        <v>0</v>
      </c>
      <c r="P246">
        <v>0.5</v>
      </c>
      <c r="Q246">
        <v>0</v>
      </c>
      <c r="R246">
        <v>0</v>
      </c>
      <c r="S246">
        <v>0</v>
      </c>
      <c r="T246">
        <v>0</v>
      </c>
    </row>
    <row r="247" spans="1:20" x14ac:dyDescent="0.2">
      <c r="A247" s="47" t="s">
        <v>410</v>
      </c>
      <c r="B247" s="47" t="s">
        <v>441</v>
      </c>
      <c r="C247" s="47" t="s">
        <v>435</v>
      </c>
      <c r="D247" t="s">
        <v>137</v>
      </c>
      <c r="E247" s="16" t="s">
        <v>573</v>
      </c>
      <c r="F247" s="100" t="s">
        <v>313</v>
      </c>
      <c r="G247" s="16" t="s">
        <v>336</v>
      </c>
      <c r="H247">
        <v>1</v>
      </c>
      <c r="I247" s="16">
        <f t="shared" si="24"/>
        <v>1</v>
      </c>
      <c r="J247" s="16">
        <f t="shared" si="25"/>
        <v>0</v>
      </c>
      <c r="K247" s="64">
        <f t="shared" si="26"/>
        <v>1</v>
      </c>
      <c r="L247" s="16"/>
      <c r="M247">
        <v>1</v>
      </c>
      <c r="N247">
        <v>0</v>
      </c>
      <c r="O247">
        <v>0</v>
      </c>
      <c r="P247">
        <v>0</v>
      </c>
      <c r="Q247">
        <v>0</v>
      </c>
      <c r="R247">
        <v>0</v>
      </c>
      <c r="S247">
        <v>0</v>
      </c>
      <c r="T247">
        <v>0</v>
      </c>
    </row>
    <row r="248" spans="1:20" x14ac:dyDescent="0.2">
      <c r="A248" s="47" t="s">
        <v>410</v>
      </c>
      <c r="B248" s="47" t="s">
        <v>441</v>
      </c>
      <c r="C248" s="47" t="s">
        <v>435</v>
      </c>
      <c r="D248" t="s">
        <v>226</v>
      </c>
      <c r="E248" s="16" t="s">
        <v>574</v>
      </c>
      <c r="F248" s="100" t="s">
        <v>313</v>
      </c>
      <c r="G248" s="16" t="s">
        <v>336</v>
      </c>
      <c r="H248">
        <v>1</v>
      </c>
      <c r="I248" s="16">
        <f t="shared" si="24"/>
        <v>1</v>
      </c>
      <c r="J248" s="16">
        <f t="shared" si="25"/>
        <v>0</v>
      </c>
      <c r="K248" s="64">
        <f t="shared" si="26"/>
        <v>1</v>
      </c>
      <c r="L248" s="16"/>
      <c r="M248">
        <v>0</v>
      </c>
      <c r="N248">
        <v>0</v>
      </c>
      <c r="O248">
        <v>0</v>
      </c>
      <c r="P248">
        <v>1</v>
      </c>
      <c r="Q248">
        <v>0</v>
      </c>
      <c r="R248">
        <v>0</v>
      </c>
      <c r="S248">
        <v>0</v>
      </c>
      <c r="T248">
        <v>0</v>
      </c>
    </row>
    <row r="249" spans="1:20" x14ac:dyDescent="0.2">
      <c r="A249" s="47" t="s">
        <v>410</v>
      </c>
      <c r="B249" s="47" t="s">
        <v>441</v>
      </c>
      <c r="C249" s="47" t="s">
        <v>435</v>
      </c>
      <c r="D249" t="s">
        <v>138</v>
      </c>
      <c r="E249" s="16" t="s">
        <v>576</v>
      </c>
      <c r="F249" s="100" t="s">
        <v>313</v>
      </c>
      <c r="G249" s="16" t="s">
        <v>336</v>
      </c>
      <c r="H249">
        <v>2</v>
      </c>
      <c r="I249" s="16">
        <f t="shared" si="24"/>
        <v>2</v>
      </c>
      <c r="J249" s="16">
        <f t="shared" si="25"/>
        <v>0</v>
      </c>
      <c r="K249" s="64">
        <f t="shared" si="26"/>
        <v>1</v>
      </c>
      <c r="L249" s="16"/>
      <c r="M249">
        <v>2</v>
      </c>
      <c r="N249">
        <v>0</v>
      </c>
      <c r="O249">
        <v>0</v>
      </c>
      <c r="P249">
        <v>0</v>
      </c>
      <c r="Q249">
        <v>0</v>
      </c>
      <c r="R249">
        <v>0</v>
      </c>
      <c r="S249">
        <v>0</v>
      </c>
      <c r="T249">
        <v>0</v>
      </c>
    </row>
    <row r="250" spans="1:20" x14ac:dyDescent="0.2">
      <c r="A250" s="47" t="s">
        <v>411</v>
      </c>
      <c r="B250" s="47" t="s">
        <v>567</v>
      </c>
      <c r="C250" s="47" t="s">
        <v>436</v>
      </c>
      <c r="D250" t="s">
        <v>117</v>
      </c>
      <c r="E250" s="16" t="s">
        <v>577</v>
      </c>
      <c r="F250" s="100" t="s">
        <v>313</v>
      </c>
      <c r="G250" s="16" t="s">
        <v>336</v>
      </c>
      <c r="H250">
        <v>5.5</v>
      </c>
      <c r="I250" s="16">
        <f t="shared" si="24"/>
        <v>5.5</v>
      </c>
      <c r="J250" s="16">
        <f t="shared" si="25"/>
        <v>0</v>
      </c>
      <c r="K250" s="64">
        <f t="shared" si="26"/>
        <v>1</v>
      </c>
      <c r="L250" s="16"/>
      <c r="M250">
        <v>4</v>
      </c>
      <c r="N250">
        <v>0</v>
      </c>
      <c r="O250">
        <v>1</v>
      </c>
      <c r="P250">
        <v>0.5</v>
      </c>
      <c r="Q250">
        <v>0</v>
      </c>
      <c r="R250">
        <v>0</v>
      </c>
      <c r="S250">
        <v>0</v>
      </c>
      <c r="T250">
        <v>0</v>
      </c>
    </row>
    <row r="251" spans="1:20" x14ac:dyDescent="0.2">
      <c r="A251" s="47" t="s">
        <v>411</v>
      </c>
      <c r="B251" s="47" t="s">
        <v>567</v>
      </c>
      <c r="C251" s="47" t="s">
        <v>436</v>
      </c>
      <c r="D251" t="s">
        <v>168</v>
      </c>
      <c r="E251" s="16" t="s">
        <v>578</v>
      </c>
      <c r="F251" s="100" t="s">
        <v>313</v>
      </c>
      <c r="G251" s="16" t="s">
        <v>336</v>
      </c>
      <c r="H251">
        <v>2</v>
      </c>
      <c r="I251" s="16">
        <f t="shared" si="24"/>
        <v>2</v>
      </c>
      <c r="J251" s="16">
        <f t="shared" si="25"/>
        <v>0</v>
      </c>
      <c r="K251" s="64">
        <f t="shared" si="26"/>
        <v>1</v>
      </c>
      <c r="L251" s="16"/>
      <c r="M251">
        <v>0</v>
      </c>
      <c r="N251">
        <v>1</v>
      </c>
      <c r="O251">
        <v>1</v>
      </c>
      <c r="P251">
        <v>0</v>
      </c>
      <c r="Q251">
        <v>0</v>
      </c>
      <c r="R251">
        <v>0</v>
      </c>
      <c r="S251">
        <v>0</v>
      </c>
      <c r="T251">
        <v>0</v>
      </c>
    </row>
    <row r="252" spans="1:20" x14ac:dyDescent="0.2">
      <c r="A252" s="47" t="s">
        <v>411</v>
      </c>
      <c r="B252" s="47" t="s">
        <v>567</v>
      </c>
      <c r="C252" s="47" t="s">
        <v>436</v>
      </c>
      <c r="D252" t="s">
        <v>129</v>
      </c>
      <c r="E252" s="16" t="s">
        <v>580</v>
      </c>
      <c r="F252" s="100" t="s">
        <v>313</v>
      </c>
      <c r="G252" s="16" t="s">
        <v>336</v>
      </c>
      <c r="H252">
        <v>2</v>
      </c>
      <c r="I252" s="16">
        <f t="shared" si="24"/>
        <v>2</v>
      </c>
      <c r="J252" s="16">
        <f t="shared" si="25"/>
        <v>0</v>
      </c>
      <c r="K252" s="64">
        <f t="shared" si="26"/>
        <v>1</v>
      </c>
      <c r="L252" s="16"/>
      <c r="M252">
        <v>0.5</v>
      </c>
      <c r="N252">
        <v>0</v>
      </c>
      <c r="O252">
        <v>0</v>
      </c>
      <c r="P252">
        <v>1.5</v>
      </c>
      <c r="Q252">
        <v>0</v>
      </c>
      <c r="R252">
        <v>0</v>
      </c>
      <c r="S252">
        <v>0</v>
      </c>
      <c r="T252">
        <v>0</v>
      </c>
    </row>
    <row r="253" spans="1:20" x14ac:dyDescent="0.2">
      <c r="A253" s="47" t="s">
        <v>411</v>
      </c>
      <c r="B253" s="47" t="s">
        <v>567</v>
      </c>
      <c r="C253" s="47" t="s">
        <v>436</v>
      </c>
      <c r="D253" t="s">
        <v>118</v>
      </c>
      <c r="E253" s="16" t="s">
        <v>581</v>
      </c>
      <c r="F253" s="100" t="s">
        <v>313</v>
      </c>
      <c r="G253" s="16" t="s">
        <v>336</v>
      </c>
      <c r="H253">
        <v>0.5</v>
      </c>
      <c r="I253" s="16">
        <f t="shared" si="24"/>
        <v>0.5</v>
      </c>
      <c r="J253" s="16">
        <f t="shared" si="25"/>
        <v>0</v>
      </c>
      <c r="K253" s="64">
        <f t="shared" si="26"/>
        <v>1</v>
      </c>
      <c r="L253" s="16"/>
      <c r="M253">
        <v>0.5</v>
      </c>
      <c r="N253">
        <v>0</v>
      </c>
      <c r="O253">
        <v>0</v>
      </c>
      <c r="P253">
        <v>0</v>
      </c>
      <c r="Q253">
        <v>0</v>
      </c>
      <c r="R253">
        <v>0</v>
      </c>
      <c r="S253">
        <v>0</v>
      </c>
      <c r="T253">
        <v>0</v>
      </c>
    </row>
    <row r="254" spans="1:20" x14ac:dyDescent="0.2">
      <c r="A254" s="47" t="s">
        <v>412</v>
      </c>
      <c r="B254" s="47" t="s">
        <v>525</v>
      </c>
      <c r="C254" s="47" t="s">
        <v>437</v>
      </c>
      <c r="D254" t="s">
        <v>193</v>
      </c>
      <c r="E254" s="16" t="s">
        <v>582</v>
      </c>
      <c r="F254" s="100" t="s">
        <v>313</v>
      </c>
      <c r="G254" s="16" t="s">
        <v>336</v>
      </c>
      <c r="H254">
        <v>1</v>
      </c>
      <c r="I254" s="16">
        <f t="shared" si="24"/>
        <v>1</v>
      </c>
      <c r="J254" s="16">
        <f t="shared" si="25"/>
        <v>0</v>
      </c>
      <c r="K254" s="64">
        <f t="shared" si="26"/>
        <v>1</v>
      </c>
      <c r="L254" s="16"/>
      <c r="M254">
        <v>0</v>
      </c>
      <c r="N254">
        <v>0</v>
      </c>
      <c r="O254">
        <v>0</v>
      </c>
      <c r="P254">
        <v>1</v>
      </c>
      <c r="Q254">
        <v>0</v>
      </c>
      <c r="R254">
        <v>0</v>
      </c>
      <c r="S254">
        <v>0</v>
      </c>
      <c r="T254">
        <v>0</v>
      </c>
    </row>
    <row r="255" spans="1:20" x14ac:dyDescent="0.2">
      <c r="A255" s="47" t="s">
        <v>412</v>
      </c>
      <c r="B255" s="47" t="s">
        <v>525</v>
      </c>
      <c r="C255" s="47" t="s">
        <v>437</v>
      </c>
      <c r="D255" t="s">
        <v>219</v>
      </c>
      <c r="E255" s="16" t="s">
        <v>583</v>
      </c>
      <c r="F255" s="100" t="s">
        <v>313</v>
      </c>
      <c r="G255" s="16" t="s">
        <v>336</v>
      </c>
      <c r="H255">
        <v>5.5</v>
      </c>
      <c r="I255" s="16">
        <f t="shared" si="24"/>
        <v>5.5</v>
      </c>
      <c r="J255" s="16">
        <f t="shared" si="25"/>
        <v>0</v>
      </c>
      <c r="K255" s="64">
        <f t="shared" si="26"/>
        <v>1</v>
      </c>
      <c r="L255" s="16"/>
      <c r="M255">
        <v>1</v>
      </c>
      <c r="N255">
        <v>2</v>
      </c>
      <c r="O255">
        <v>1</v>
      </c>
      <c r="P255">
        <v>1.5</v>
      </c>
      <c r="Q255">
        <v>0</v>
      </c>
      <c r="R255">
        <v>0</v>
      </c>
      <c r="S255">
        <v>0</v>
      </c>
      <c r="T255">
        <v>0</v>
      </c>
    </row>
    <row r="256" spans="1:20" x14ac:dyDescent="0.2">
      <c r="A256" s="47" t="s">
        <v>412</v>
      </c>
      <c r="B256" s="47" t="s">
        <v>525</v>
      </c>
      <c r="C256" s="47" t="s">
        <v>437</v>
      </c>
      <c r="D256" t="s">
        <v>217</v>
      </c>
      <c r="E256" s="16" t="s">
        <v>584</v>
      </c>
      <c r="F256" s="100" t="s">
        <v>313</v>
      </c>
      <c r="G256" s="16" t="s">
        <v>336</v>
      </c>
      <c r="H256">
        <v>3.5</v>
      </c>
      <c r="I256" s="16">
        <f t="shared" si="24"/>
        <v>3.5</v>
      </c>
      <c r="J256" s="16">
        <f t="shared" si="25"/>
        <v>0</v>
      </c>
      <c r="K256" s="64">
        <f t="shared" si="26"/>
        <v>1</v>
      </c>
      <c r="L256" s="16"/>
      <c r="M256">
        <v>0</v>
      </c>
      <c r="N256">
        <v>2</v>
      </c>
      <c r="O256">
        <v>1</v>
      </c>
      <c r="P256">
        <v>0.5</v>
      </c>
      <c r="Q256">
        <v>0</v>
      </c>
      <c r="R256">
        <v>0</v>
      </c>
      <c r="S256">
        <v>0</v>
      </c>
      <c r="T256">
        <v>0</v>
      </c>
    </row>
    <row r="257" spans="1:20" x14ac:dyDescent="0.2">
      <c r="A257" s="47" t="s">
        <v>412</v>
      </c>
      <c r="B257" s="47" t="s">
        <v>525</v>
      </c>
      <c r="C257" s="47" t="s">
        <v>437</v>
      </c>
      <c r="D257" t="s">
        <v>109</v>
      </c>
      <c r="E257" s="16" t="s">
        <v>585</v>
      </c>
      <c r="F257" s="100" t="s">
        <v>313</v>
      </c>
      <c r="G257" s="16" t="s">
        <v>336</v>
      </c>
      <c r="H257">
        <v>1</v>
      </c>
      <c r="I257" s="16">
        <f t="shared" si="24"/>
        <v>1</v>
      </c>
      <c r="J257" s="16">
        <f t="shared" si="25"/>
        <v>0</v>
      </c>
      <c r="K257" s="64">
        <f t="shared" si="26"/>
        <v>1</v>
      </c>
      <c r="L257" s="16"/>
      <c r="M257">
        <v>0</v>
      </c>
      <c r="N257">
        <v>0.5</v>
      </c>
      <c r="O257">
        <v>0.5</v>
      </c>
      <c r="P257">
        <v>0</v>
      </c>
      <c r="Q257">
        <v>0</v>
      </c>
      <c r="R257">
        <v>0</v>
      </c>
      <c r="S257">
        <v>0</v>
      </c>
      <c r="T257">
        <v>0</v>
      </c>
    </row>
    <row r="258" spans="1:20" x14ac:dyDescent="0.2">
      <c r="A258" s="47" t="s">
        <v>412</v>
      </c>
      <c r="B258" s="47" t="s">
        <v>525</v>
      </c>
      <c r="C258" s="47" t="s">
        <v>437</v>
      </c>
      <c r="D258" t="s">
        <v>74</v>
      </c>
      <c r="E258" s="16" t="s">
        <v>587</v>
      </c>
      <c r="F258" s="100" t="s">
        <v>313</v>
      </c>
      <c r="G258" s="16" t="s">
        <v>336</v>
      </c>
      <c r="H258">
        <v>2</v>
      </c>
      <c r="I258" s="16">
        <f t="shared" si="24"/>
        <v>2</v>
      </c>
      <c r="J258" s="16">
        <f t="shared" si="25"/>
        <v>0</v>
      </c>
      <c r="K258" s="64">
        <f t="shared" si="26"/>
        <v>1</v>
      </c>
      <c r="L258" s="16"/>
      <c r="M258">
        <v>1</v>
      </c>
      <c r="N258">
        <v>1</v>
      </c>
      <c r="O258">
        <v>0</v>
      </c>
      <c r="P258">
        <v>0</v>
      </c>
      <c r="Q258">
        <v>0</v>
      </c>
      <c r="R258">
        <v>0</v>
      </c>
      <c r="S258">
        <v>0</v>
      </c>
      <c r="T258">
        <v>0</v>
      </c>
    </row>
    <row r="259" spans="1:20" x14ac:dyDescent="0.2">
      <c r="A259" s="47" t="s">
        <v>412</v>
      </c>
      <c r="B259" s="47" t="s">
        <v>525</v>
      </c>
      <c r="C259" s="47" t="s">
        <v>437</v>
      </c>
      <c r="D259" t="s">
        <v>230</v>
      </c>
      <c r="E259" s="16" t="s">
        <v>589</v>
      </c>
      <c r="F259" s="100" t="s">
        <v>313</v>
      </c>
      <c r="G259" s="16" t="s">
        <v>336</v>
      </c>
      <c r="H259">
        <v>2</v>
      </c>
      <c r="I259" s="16">
        <f t="shared" si="24"/>
        <v>2</v>
      </c>
      <c r="J259" s="16">
        <f t="shared" si="25"/>
        <v>0</v>
      </c>
      <c r="K259" s="64">
        <f t="shared" si="26"/>
        <v>1</v>
      </c>
      <c r="L259" s="16"/>
      <c r="M259">
        <v>1</v>
      </c>
      <c r="N259">
        <v>0</v>
      </c>
      <c r="O259">
        <v>0</v>
      </c>
      <c r="P259">
        <v>1</v>
      </c>
      <c r="Q259">
        <v>0</v>
      </c>
      <c r="R259">
        <v>0</v>
      </c>
      <c r="S259">
        <v>0</v>
      </c>
      <c r="T259">
        <v>0</v>
      </c>
    </row>
    <row r="260" spans="1:20" x14ac:dyDescent="0.2">
      <c r="A260" s="47" t="s">
        <v>413</v>
      </c>
      <c r="B260" s="47" t="s">
        <v>521</v>
      </c>
      <c r="C260" s="47" t="s">
        <v>438</v>
      </c>
      <c r="D260" t="s">
        <v>224</v>
      </c>
      <c r="E260" s="16" t="s">
        <v>590</v>
      </c>
      <c r="F260" s="100" t="s">
        <v>313</v>
      </c>
      <c r="G260" s="16" t="s">
        <v>336</v>
      </c>
      <c r="H260">
        <v>1</v>
      </c>
      <c r="I260" s="16">
        <f t="shared" si="24"/>
        <v>1</v>
      </c>
      <c r="J260" s="16">
        <f t="shared" si="25"/>
        <v>0</v>
      </c>
      <c r="K260" s="64">
        <f t="shared" si="26"/>
        <v>1</v>
      </c>
      <c r="L260" s="16"/>
      <c r="M260">
        <v>1</v>
      </c>
      <c r="N260">
        <v>0</v>
      </c>
      <c r="O260">
        <v>0</v>
      </c>
      <c r="P260">
        <v>0</v>
      </c>
      <c r="Q260">
        <v>0</v>
      </c>
      <c r="R260">
        <v>0</v>
      </c>
      <c r="S260">
        <v>0</v>
      </c>
      <c r="T260">
        <v>0</v>
      </c>
    </row>
    <row r="261" spans="1:20" x14ac:dyDescent="0.2">
      <c r="A261" s="47" t="s">
        <v>413</v>
      </c>
      <c r="B261" s="47" t="s">
        <v>521</v>
      </c>
      <c r="C261" s="47" t="s">
        <v>438</v>
      </c>
      <c r="D261" t="s">
        <v>192</v>
      </c>
      <c r="E261" s="16" t="s">
        <v>592</v>
      </c>
      <c r="F261" s="100" t="s">
        <v>313</v>
      </c>
      <c r="G261" s="16" t="s">
        <v>336</v>
      </c>
      <c r="H261">
        <v>1</v>
      </c>
      <c r="I261" s="16">
        <f t="shared" ref="I261:I273" si="27">SUM(M261:P261)</f>
        <v>1</v>
      </c>
      <c r="J261" s="16">
        <f t="shared" ref="J261:J273" si="28">SUM(Q261:T261)</f>
        <v>0</v>
      </c>
      <c r="K261" s="64">
        <f t="shared" ref="K261:K273" si="29">I261/H261</f>
        <v>1</v>
      </c>
      <c r="L261" s="16"/>
      <c r="M261">
        <v>1</v>
      </c>
      <c r="N261">
        <v>0</v>
      </c>
      <c r="O261">
        <v>0</v>
      </c>
      <c r="P261">
        <v>0</v>
      </c>
      <c r="Q261">
        <v>0</v>
      </c>
      <c r="R261">
        <v>0</v>
      </c>
      <c r="S261">
        <v>0</v>
      </c>
      <c r="T261">
        <v>0</v>
      </c>
    </row>
    <row r="262" spans="1:20" x14ac:dyDescent="0.2">
      <c r="A262" s="47" t="s">
        <v>413</v>
      </c>
      <c r="B262" s="47" t="s">
        <v>521</v>
      </c>
      <c r="C262" s="47" t="s">
        <v>438</v>
      </c>
      <c r="D262" t="s">
        <v>131</v>
      </c>
      <c r="E262" s="16" t="s">
        <v>593</v>
      </c>
      <c r="F262" s="100" t="s">
        <v>313</v>
      </c>
      <c r="G262" s="16" t="s">
        <v>336</v>
      </c>
      <c r="H262">
        <v>4</v>
      </c>
      <c r="I262" s="16">
        <f t="shared" si="27"/>
        <v>3</v>
      </c>
      <c r="J262" s="16">
        <f t="shared" si="28"/>
        <v>1</v>
      </c>
      <c r="K262" s="64">
        <f t="shared" si="29"/>
        <v>0.75</v>
      </c>
      <c r="L262" s="16"/>
      <c r="M262">
        <v>1</v>
      </c>
      <c r="N262">
        <v>0</v>
      </c>
      <c r="O262">
        <v>1</v>
      </c>
      <c r="P262">
        <v>1</v>
      </c>
      <c r="Q262">
        <v>1</v>
      </c>
      <c r="R262">
        <v>0</v>
      </c>
      <c r="S262">
        <v>0</v>
      </c>
      <c r="T262">
        <v>0</v>
      </c>
    </row>
    <row r="263" spans="1:20" x14ac:dyDescent="0.2">
      <c r="A263" s="47" t="s">
        <v>414</v>
      </c>
      <c r="B263" s="47" t="s">
        <v>521</v>
      </c>
      <c r="C263" s="47" t="s">
        <v>439</v>
      </c>
      <c r="D263" t="s">
        <v>161</v>
      </c>
      <c r="E263" s="16" t="s">
        <v>595</v>
      </c>
      <c r="F263" s="100" t="s">
        <v>313</v>
      </c>
      <c r="G263" s="16" t="s">
        <v>336</v>
      </c>
      <c r="H263">
        <v>2</v>
      </c>
      <c r="I263" s="16">
        <f t="shared" si="27"/>
        <v>2</v>
      </c>
      <c r="J263" s="16">
        <f t="shared" si="28"/>
        <v>0</v>
      </c>
      <c r="K263" s="64">
        <f t="shared" si="29"/>
        <v>1</v>
      </c>
      <c r="L263" s="16"/>
      <c r="M263">
        <v>2</v>
      </c>
      <c r="N263">
        <v>0</v>
      </c>
      <c r="O263">
        <v>0</v>
      </c>
      <c r="P263">
        <v>0</v>
      </c>
      <c r="Q263">
        <v>0</v>
      </c>
      <c r="R263">
        <v>0</v>
      </c>
      <c r="S263">
        <v>0</v>
      </c>
      <c r="T263">
        <v>0</v>
      </c>
    </row>
    <row r="264" spans="1:20" x14ac:dyDescent="0.2">
      <c r="A264" s="47" t="s">
        <v>414</v>
      </c>
      <c r="B264" s="47" t="s">
        <v>521</v>
      </c>
      <c r="C264" s="47" t="s">
        <v>439</v>
      </c>
      <c r="D264" t="s">
        <v>66</v>
      </c>
      <c r="E264" s="16" t="s">
        <v>596</v>
      </c>
      <c r="F264" s="100" t="s">
        <v>313</v>
      </c>
      <c r="G264" s="16" t="s">
        <v>336</v>
      </c>
      <c r="H264">
        <v>1</v>
      </c>
      <c r="I264" s="16">
        <f t="shared" si="27"/>
        <v>1</v>
      </c>
      <c r="J264" s="16">
        <f t="shared" si="28"/>
        <v>0</v>
      </c>
      <c r="K264" s="64">
        <f t="shared" si="29"/>
        <v>1</v>
      </c>
      <c r="L264" s="16"/>
      <c r="M264">
        <v>1</v>
      </c>
      <c r="N264">
        <v>0</v>
      </c>
      <c r="O264">
        <v>0</v>
      </c>
      <c r="P264">
        <v>0</v>
      </c>
      <c r="Q264">
        <v>0</v>
      </c>
      <c r="R264">
        <v>0</v>
      </c>
      <c r="S264">
        <v>0</v>
      </c>
      <c r="T264">
        <v>0</v>
      </c>
    </row>
    <row r="265" spans="1:20" x14ac:dyDescent="0.2">
      <c r="A265" s="47" t="s">
        <v>414</v>
      </c>
      <c r="B265" s="47" t="s">
        <v>447</v>
      </c>
      <c r="C265" s="47" t="s">
        <v>439</v>
      </c>
      <c r="D265" t="s">
        <v>104</v>
      </c>
      <c r="E265" s="16" t="s">
        <v>597</v>
      </c>
      <c r="F265" s="100" t="s">
        <v>313</v>
      </c>
      <c r="G265" s="16" t="s">
        <v>336</v>
      </c>
      <c r="H265">
        <v>3</v>
      </c>
      <c r="I265" s="16">
        <f t="shared" si="27"/>
        <v>2</v>
      </c>
      <c r="J265" s="16">
        <f t="shared" si="28"/>
        <v>1</v>
      </c>
      <c r="K265" s="64">
        <f t="shared" si="29"/>
        <v>0.66666666666666663</v>
      </c>
      <c r="L265" s="16"/>
      <c r="M265">
        <v>1</v>
      </c>
      <c r="N265">
        <v>0</v>
      </c>
      <c r="O265">
        <v>1</v>
      </c>
      <c r="P265">
        <v>0</v>
      </c>
      <c r="Q265">
        <v>0</v>
      </c>
      <c r="R265">
        <v>1</v>
      </c>
      <c r="S265">
        <v>0</v>
      </c>
      <c r="T265">
        <v>0</v>
      </c>
    </row>
    <row r="266" spans="1:20" x14ac:dyDescent="0.2">
      <c r="A266" s="47" t="s">
        <v>414</v>
      </c>
      <c r="B266" s="47" t="s">
        <v>521</v>
      </c>
      <c r="C266" s="47" t="s">
        <v>439</v>
      </c>
      <c r="D266" t="s">
        <v>130</v>
      </c>
      <c r="E266" s="16" t="s">
        <v>598</v>
      </c>
      <c r="F266" s="100" t="s">
        <v>313</v>
      </c>
      <c r="G266" s="16" t="s">
        <v>336</v>
      </c>
      <c r="H266">
        <v>1</v>
      </c>
      <c r="I266" s="16">
        <f t="shared" si="27"/>
        <v>1</v>
      </c>
      <c r="J266" s="16">
        <f t="shared" si="28"/>
        <v>0</v>
      </c>
      <c r="K266" s="64">
        <f t="shared" si="29"/>
        <v>1</v>
      </c>
      <c r="L266" s="16"/>
      <c r="M266">
        <v>0</v>
      </c>
      <c r="N266">
        <v>0</v>
      </c>
      <c r="O266">
        <v>1</v>
      </c>
      <c r="P266">
        <v>0</v>
      </c>
      <c r="Q266">
        <v>0</v>
      </c>
      <c r="R266">
        <v>0</v>
      </c>
      <c r="S266">
        <v>0</v>
      </c>
      <c r="T266">
        <v>0</v>
      </c>
    </row>
    <row r="267" spans="1:20" x14ac:dyDescent="0.2">
      <c r="A267" s="47" t="s">
        <v>414</v>
      </c>
      <c r="B267" s="47" t="s">
        <v>447</v>
      </c>
      <c r="C267" s="47" t="s">
        <v>439</v>
      </c>
      <c r="D267" t="s">
        <v>110</v>
      </c>
      <c r="E267" s="16" t="s">
        <v>599</v>
      </c>
      <c r="F267" s="100" t="s">
        <v>313</v>
      </c>
      <c r="G267" s="16" t="s">
        <v>336</v>
      </c>
      <c r="H267">
        <v>1</v>
      </c>
      <c r="I267" s="16">
        <f t="shared" si="27"/>
        <v>1</v>
      </c>
      <c r="J267" s="16">
        <f t="shared" si="28"/>
        <v>0</v>
      </c>
      <c r="K267" s="64">
        <f t="shared" si="29"/>
        <v>1</v>
      </c>
      <c r="L267" s="16"/>
      <c r="M267">
        <v>0</v>
      </c>
      <c r="N267">
        <v>0</v>
      </c>
      <c r="O267">
        <v>0</v>
      </c>
      <c r="P267">
        <v>1</v>
      </c>
      <c r="Q267">
        <v>0</v>
      </c>
      <c r="R267">
        <v>0</v>
      </c>
      <c r="S267">
        <v>0</v>
      </c>
      <c r="T267">
        <v>0</v>
      </c>
    </row>
    <row r="268" spans="1:20" x14ac:dyDescent="0.2">
      <c r="A268" s="47" t="s">
        <v>414</v>
      </c>
      <c r="B268" s="47" t="s">
        <v>521</v>
      </c>
      <c r="C268" s="47" t="s">
        <v>439</v>
      </c>
      <c r="D268" t="s">
        <v>128</v>
      </c>
      <c r="E268" s="16" t="s">
        <v>600</v>
      </c>
      <c r="F268" s="100" t="s">
        <v>313</v>
      </c>
      <c r="G268" s="16" t="s">
        <v>336</v>
      </c>
      <c r="H268">
        <v>2</v>
      </c>
      <c r="I268" s="16">
        <f t="shared" si="27"/>
        <v>1</v>
      </c>
      <c r="J268" s="16">
        <f t="shared" si="28"/>
        <v>1</v>
      </c>
      <c r="K268" s="64">
        <f t="shared" si="29"/>
        <v>0.5</v>
      </c>
      <c r="L268" s="16"/>
      <c r="M268">
        <v>1</v>
      </c>
      <c r="N268">
        <v>0</v>
      </c>
      <c r="O268">
        <v>0</v>
      </c>
      <c r="P268">
        <v>0</v>
      </c>
      <c r="Q268">
        <v>0</v>
      </c>
      <c r="R268">
        <v>0</v>
      </c>
      <c r="S268">
        <v>1</v>
      </c>
      <c r="T268">
        <v>0</v>
      </c>
    </row>
    <row r="269" spans="1:20" x14ac:dyDescent="0.2">
      <c r="A269" s="47" t="s">
        <v>415</v>
      </c>
      <c r="B269" s="47" t="s">
        <v>567</v>
      </c>
      <c r="C269" s="47" t="s">
        <v>440</v>
      </c>
      <c r="D269" t="s">
        <v>80</v>
      </c>
      <c r="E269" s="16" t="s">
        <v>602</v>
      </c>
      <c r="F269" s="100" t="s">
        <v>313</v>
      </c>
      <c r="G269" s="16" t="s">
        <v>336</v>
      </c>
      <c r="H269">
        <v>2</v>
      </c>
      <c r="I269" s="16">
        <f t="shared" si="27"/>
        <v>1.5</v>
      </c>
      <c r="J269" s="16">
        <f t="shared" si="28"/>
        <v>0.5</v>
      </c>
      <c r="K269" s="64">
        <f t="shared" si="29"/>
        <v>0.75</v>
      </c>
      <c r="L269" s="16"/>
      <c r="M269">
        <v>0.5</v>
      </c>
      <c r="N269">
        <v>1</v>
      </c>
      <c r="O269">
        <v>0</v>
      </c>
      <c r="P269">
        <v>0</v>
      </c>
      <c r="Q269">
        <v>0</v>
      </c>
      <c r="R269">
        <v>0</v>
      </c>
      <c r="S269">
        <v>0</v>
      </c>
      <c r="T269">
        <v>0.5</v>
      </c>
    </row>
    <row r="270" spans="1:20" x14ac:dyDescent="0.2">
      <c r="A270" s="47" t="s">
        <v>415</v>
      </c>
      <c r="B270" s="47" t="s">
        <v>567</v>
      </c>
      <c r="C270" s="47" t="s">
        <v>440</v>
      </c>
      <c r="D270" t="s">
        <v>215</v>
      </c>
      <c r="E270" s="16" t="s">
        <v>603</v>
      </c>
      <c r="F270" s="100" t="s">
        <v>313</v>
      </c>
      <c r="G270" s="16" t="s">
        <v>336</v>
      </c>
      <c r="H270">
        <v>2</v>
      </c>
      <c r="I270" s="16">
        <f t="shared" si="27"/>
        <v>2</v>
      </c>
      <c r="J270" s="16">
        <f t="shared" si="28"/>
        <v>0</v>
      </c>
      <c r="K270" s="64">
        <f t="shared" si="29"/>
        <v>1</v>
      </c>
      <c r="L270" s="16"/>
      <c r="M270">
        <v>1</v>
      </c>
      <c r="N270">
        <v>0</v>
      </c>
      <c r="O270">
        <v>0</v>
      </c>
      <c r="P270">
        <v>1</v>
      </c>
      <c r="Q270">
        <v>0</v>
      </c>
      <c r="R270">
        <v>0</v>
      </c>
      <c r="S270">
        <v>0</v>
      </c>
      <c r="T270">
        <v>0</v>
      </c>
    </row>
    <row r="271" spans="1:20" x14ac:dyDescent="0.2">
      <c r="A271" s="47" t="s">
        <v>415</v>
      </c>
      <c r="B271" s="47" t="s">
        <v>567</v>
      </c>
      <c r="C271" s="47" t="s">
        <v>440</v>
      </c>
      <c r="D271" t="s">
        <v>182</v>
      </c>
      <c r="E271" s="16" t="s">
        <v>604</v>
      </c>
      <c r="F271" s="100" t="s">
        <v>313</v>
      </c>
      <c r="G271" s="16" t="s">
        <v>336</v>
      </c>
      <c r="H271">
        <v>4</v>
      </c>
      <c r="I271" s="16">
        <f t="shared" si="27"/>
        <v>3.5</v>
      </c>
      <c r="J271" s="16">
        <f t="shared" si="28"/>
        <v>0.5</v>
      </c>
      <c r="K271" s="64">
        <f t="shared" si="29"/>
        <v>0.875</v>
      </c>
      <c r="L271" s="16"/>
      <c r="M271">
        <v>0</v>
      </c>
      <c r="N271">
        <v>0</v>
      </c>
      <c r="O271">
        <v>0</v>
      </c>
      <c r="P271">
        <v>3.5</v>
      </c>
      <c r="Q271">
        <v>0</v>
      </c>
      <c r="R271">
        <v>0</v>
      </c>
      <c r="S271">
        <v>0</v>
      </c>
      <c r="T271">
        <v>0.5</v>
      </c>
    </row>
    <row r="272" spans="1:20" x14ac:dyDescent="0.2">
      <c r="A272" s="47" t="s">
        <v>415</v>
      </c>
      <c r="B272" s="47" t="s">
        <v>567</v>
      </c>
      <c r="C272" s="47" t="s">
        <v>440</v>
      </c>
      <c r="D272" t="s">
        <v>218</v>
      </c>
      <c r="E272" s="16" t="s">
        <v>605</v>
      </c>
      <c r="F272" s="100" t="s">
        <v>313</v>
      </c>
      <c r="G272" s="16" t="s">
        <v>336</v>
      </c>
      <c r="H272">
        <v>2.5</v>
      </c>
      <c r="I272" s="16">
        <f t="shared" si="27"/>
        <v>2.5</v>
      </c>
      <c r="J272" s="16">
        <f t="shared" si="28"/>
        <v>0</v>
      </c>
      <c r="K272" s="64">
        <f t="shared" si="29"/>
        <v>1</v>
      </c>
      <c r="L272" s="16"/>
      <c r="M272">
        <v>2.5</v>
      </c>
      <c r="N272">
        <v>0</v>
      </c>
      <c r="O272">
        <v>0</v>
      </c>
      <c r="P272">
        <v>0</v>
      </c>
      <c r="Q272">
        <v>0</v>
      </c>
      <c r="R272">
        <v>0</v>
      </c>
      <c r="S272">
        <v>0</v>
      </c>
      <c r="T272">
        <v>0</v>
      </c>
    </row>
    <row r="273" spans="1:20" x14ac:dyDescent="0.2">
      <c r="A273" s="47" t="s">
        <v>384</v>
      </c>
      <c r="B273" s="47" t="s">
        <v>384</v>
      </c>
      <c r="C273" s="47" t="s">
        <v>384</v>
      </c>
      <c r="D273" t="s">
        <v>247</v>
      </c>
      <c r="E273" s="16" t="s">
        <v>382</v>
      </c>
      <c r="F273" s="100" t="s">
        <v>313</v>
      </c>
      <c r="G273" s="16" t="s">
        <v>336</v>
      </c>
      <c r="H273">
        <v>2.5</v>
      </c>
      <c r="I273" s="16">
        <f t="shared" si="27"/>
        <v>2.5</v>
      </c>
      <c r="J273" s="16">
        <f t="shared" si="28"/>
        <v>0</v>
      </c>
      <c r="K273" s="64">
        <f t="shared" si="29"/>
        <v>1</v>
      </c>
      <c r="L273" s="16"/>
      <c r="M273">
        <v>1</v>
      </c>
      <c r="N273">
        <v>0.5</v>
      </c>
      <c r="O273">
        <v>0.5</v>
      </c>
      <c r="P273">
        <v>0.5</v>
      </c>
      <c r="Q273">
        <v>0</v>
      </c>
      <c r="R273">
        <v>0</v>
      </c>
      <c r="S273">
        <v>0</v>
      </c>
      <c r="T273">
        <v>0</v>
      </c>
    </row>
    <row r="274" spans="1:20" x14ac:dyDescent="0.2">
      <c r="A274" s="16"/>
      <c r="B274" s="16"/>
      <c r="C274" s="16"/>
      <c r="D274" s="16"/>
      <c r="E274" s="27" t="s">
        <v>271</v>
      </c>
      <c r="F274" s="101" t="s">
        <v>313</v>
      </c>
      <c r="G274" s="27" t="s">
        <v>336</v>
      </c>
      <c r="H274" s="27">
        <f>SUM(H165:H273)</f>
        <v>312</v>
      </c>
      <c r="I274" s="27">
        <f t="shared" ref="I274" si="30">SUM(M274:P274)</f>
        <v>276</v>
      </c>
      <c r="J274" s="27">
        <f t="shared" ref="J274" si="31">SUM(Q274:T274)</f>
        <v>36</v>
      </c>
      <c r="K274" s="30">
        <f t="shared" ref="K274" si="32">I274/H274</f>
        <v>0.88461538461538458</v>
      </c>
      <c r="L274" s="27"/>
      <c r="M274" s="27">
        <f t="shared" ref="M274:S274" si="33">SUM(M165:M273)</f>
        <v>149</v>
      </c>
      <c r="N274" s="27">
        <f t="shared" si="33"/>
        <v>30</v>
      </c>
      <c r="O274" s="27">
        <f t="shared" si="33"/>
        <v>35</v>
      </c>
      <c r="P274" s="27">
        <f t="shared" si="33"/>
        <v>62</v>
      </c>
      <c r="Q274" s="27">
        <f t="shared" si="33"/>
        <v>10</v>
      </c>
      <c r="R274" s="27">
        <f t="shared" si="33"/>
        <v>16</v>
      </c>
      <c r="S274" s="27">
        <f t="shared" si="33"/>
        <v>5</v>
      </c>
      <c r="T274" s="27">
        <f>SUM(T165:T273)</f>
        <v>5</v>
      </c>
    </row>
    <row r="275" spans="1:20" x14ac:dyDescent="0.2">
      <c r="A275" s="16"/>
      <c r="B275" s="16"/>
      <c r="C275" s="16"/>
      <c r="D275" s="16"/>
      <c r="E275" s="16"/>
      <c r="F275" s="16"/>
      <c r="G275" s="16"/>
      <c r="H275" s="16"/>
      <c r="I275" s="16"/>
      <c r="J275" s="16"/>
      <c r="K275" s="16"/>
      <c r="L275" s="16"/>
      <c r="M275" s="16"/>
      <c r="N275" s="16"/>
      <c r="O275" s="16"/>
      <c r="P275" s="16"/>
      <c r="Q275" s="16"/>
      <c r="R275" s="16"/>
      <c r="S275" s="16"/>
      <c r="T275" s="16"/>
    </row>
    <row r="276" spans="1:20" x14ac:dyDescent="0.2">
      <c r="A276" s="16"/>
      <c r="B276" s="16"/>
      <c r="C276" s="16"/>
      <c r="D276" s="16"/>
      <c r="E276" s="16"/>
      <c r="F276" s="16"/>
      <c r="G276" s="16"/>
      <c r="H276" s="16"/>
      <c r="I276" s="16"/>
      <c r="J276" s="16"/>
      <c r="K276" s="16"/>
      <c r="L276" s="16"/>
      <c r="M276" s="16"/>
      <c r="N276" s="16"/>
      <c r="O276" s="16"/>
      <c r="P276" s="16"/>
      <c r="Q276" s="16"/>
      <c r="R276" s="16"/>
      <c r="S276" s="16"/>
      <c r="T276" s="16"/>
    </row>
    <row r="277" spans="1:20" s="87" customFormat="1" x14ac:dyDescent="0.2">
      <c r="A277" s="102" t="s">
        <v>315</v>
      </c>
      <c r="B277" s="102"/>
      <c r="C277" s="83"/>
      <c r="D277" s="83"/>
      <c r="E277" s="83"/>
      <c r="F277" s="83"/>
      <c r="G277" s="83"/>
      <c r="H277" s="83"/>
      <c r="I277" s="83"/>
      <c r="J277" s="83"/>
      <c r="K277" s="83"/>
      <c r="L277" s="83"/>
      <c r="M277" s="83"/>
      <c r="N277" s="83"/>
      <c r="O277" s="83"/>
      <c r="P277" s="83"/>
      <c r="Q277" s="83"/>
      <c r="R277" s="83"/>
      <c r="S277" s="83"/>
      <c r="T277" s="83"/>
    </row>
    <row r="278" spans="1:20" s="87" customFormat="1" x14ac:dyDescent="0.2">
      <c r="A278" s="83"/>
      <c r="B278" s="83"/>
      <c r="C278" s="83"/>
      <c r="D278" s="83"/>
      <c r="E278" s="83"/>
      <c r="F278" s="83"/>
      <c r="G278" s="83"/>
      <c r="H278" s="154" t="s">
        <v>369</v>
      </c>
      <c r="I278" s="154"/>
      <c r="J278" s="154"/>
      <c r="K278" s="138" t="s">
        <v>367</v>
      </c>
      <c r="L278" s="83"/>
      <c r="M278" s="154" t="s">
        <v>369</v>
      </c>
      <c r="N278" s="154"/>
      <c r="O278" s="154"/>
      <c r="P278" s="154"/>
      <c r="Q278" s="154"/>
      <c r="R278" s="154"/>
      <c r="S278" s="154"/>
      <c r="T278" s="154"/>
    </row>
    <row r="279" spans="1:20" s="76" customFormat="1" x14ac:dyDescent="0.2">
      <c r="A279" s="76" t="s">
        <v>258</v>
      </c>
      <c r="B279" s="50" t="s">
        <v>259</v>
      </c>
      <c r="C279" s="76" t="s">
        <v>260</v>
      </c>
      <c r="D279" s="76" t="s">
        <v>261</v>
      </c>
      <c r="E279" s="76" t="s">
        <v>338</v>
      </c>
      <c r="F279" s="76" t="s">
        <v>339</v>
      </c>
      <c r="G279" s="76" t="s">
        <v>340</v>
      </c>
      <c r="H279" s="89" t="s">
        <v>264</v>
      </c>
      <c r="I279" s="89" t="s">
        <v>331</v>
      </c>
      <c r="J279" s="89" t="s">
        <v>309</v>
      </c>
      <c r="K279" s="155"/>
      <c r="M279" s="76" t="s">
        <v>304</v>
      </c>
      <c r="N279" s="76" t="s">
        <v>306</v>
      </c>
      <c r="O279" s="76" t="s">
        <v>307</v>
      </c>
      <c r="P279" s="76" t="s">
        <v>308</v>
      </c>
      <c r="Q279" s="76" t="s">
        <v>332</v>
      </c>
      <c r="R279" s="76" t="s">
        <v>333</v>
      </c>
      <c r="S279" s="76" t="s">
        <v>334</v>
      </c>
      <c r="T279" s="76" t="s">
        <v>335</v>
      </c>
    </row>
    <row r="280" spans="1:20" x14ac:dyDescent="0.2">
      <c r="A280" s="47" t="s">
        <v>391</v>
      </c>
      <c r="B280" s="47" t="s">
        <v>441</v>
      </c>
      <c r="C280" s="47" t="s">
        <v>416</v>
      </c>
      <c r="D280" t="s">
        <v>152</v>
      </c>
      <c r="E280" s="16" t="s">
        <v>442</v>
      </c>
      <c r="F280" s="16" t="s">
        <v>316</v>
      </c>
      <c r="G280" s="16" t="s">
        <v>336</v>
      </c>
      <c r="H280">
        <v>14.5</v>
      </c>
      <c r="I280" s="16">
        <f t="shared" ref="I280:I311" si="34">SUM(M280:P280)</f>
        <v>13.5</v>
      </c>
      <c r="J280" s="16">
        <f t="shared" ref="J280:J311" si="35">SUM(Q280:T280)</f>
        <v>1</v>
      </c>
      <c r="K280" s="64">
        <f t="shared" ref="K280:K311" si="36">I280/H280</f>
        <v>0.93103448275862066</v>
      </c>
      <c r="L280" s="16"/>
      <c r="M280">
        <v>0.5</v>
      </c>
      <c r="N280">
        <v>4.5</v>
      </c>
      <c r="O280">
        <v>4</v>
      </c>
      <c r="P280">
        <v>4.5</v>
      </c>
      <c r="Q280">
        <v>0.5</v>
      </c>
      <c r="R280">
        <v>0.5</v>
      </c>
      <c r="S280">
        <v>0</v>
      </c>
      <c r="T280">
        <v>0</v>
      </c>
    </row>
    <row r="281" spans="1:20" x14ac:dyDescent="0.2">
      <c r="A281" s="47" t="s">
        <v>391</v>
      </c>
      <c r="B281" s="47" t="s">
        <v>441</v>
      </c>
      <c r="C281" s="47" t="s">
        <v>416</v>
      </c>
      <c r="D281" t="s">
        <v>136</v>
      </c>
      <c r="E281" s="16" t="s">
        <v>443</v>
      </c>
      <c r="F281" s="16" t="s">
        <v>316</v>
      </c>
      <c r="G281" s="16" t="s">
        <v>336</v>
      </c>
      <c r="H281">
        <v>16.5</v>
      </c>
      <c r="I281" s="16">
        <f t="shared" si="34"/>
        <v>15.5</v>
      </c>
      <c r="J281" s="16">
        <f t="shared" si="35"/>
        <v>1</v>
      </c>
      <c r="K281" s="64">
        <f t="shared" si="36"/>
        <v>0.93939393939393945</v>
      </c>
      <c r="L281" s="16"/>
      <c r="M281">
        <v>6</v>
      </c>
      <c r="N281">
        <v>2</v>
      </c>
      <c r="O281">
        <v>5.5</v>
      </c>
      <c r="P281">
        <v>2</v>
      </c>
      <c r="Q281">
        <v>0</v>
      </c>
      <c r="R281">
        <v>1</v>
      </c>
      <c r="S281">
        <v>0</v>
      </c>
      <c r="T281">
        <v>0</v>
      </c>
    </row>
    <row r="282" spans="1:20" x14ac:dyDescent="0.2">
      <c r="A282" s="47" t="s">
        <v>391</v>
      </c>
      <c r="B282" s="47" t="s">
        <v>441</v>
      </c>
      <c r="C282" s="47" t="s">
        <v>416</v>
      </c>
      <c r="D282" t="s">
        <v>146</v>
      </c>
      <c r="E282" s="16" t="s">
        <v>444</v>
      </c>
      <c r="F282" s="16" t="s">
        <v>316</v>
      </c>
      <c r="G282" s="16" t="s">
        <v>336</v>
      </c>
      <c r="H282">
        <v>55</v>
      </c>
      <c r="I282" s="16">
        <f t="shared" si="34"/>
        <v>52</v>
      </c>
      <c r="J282" s="16">
        <f t="shared" si="35"/>
        <v>3</v>
      </c>
      <c r="K282" s="64">
        <f t="shared" si="36"/>
        <v>0.94545454545454544</v>
      </c>
      <c r="L282" s="16"/>
      <c r="M282">
        <v>17.5</v>
      </c>
      <c r="N282">
        <v>16.5</v>
      </c>
      <c r="O282">
        <v>10.5</v>
      </c>
      <c r="P282">
        <v>7.5</v>
      </c>
      <c r="Q282">
        <v>0.5</v>
      </c>
      <c r="R282">
        <v>0.5</v>
      </c>
      <c r="S282">
        <v>0</v>
      </c>
      <c r="T282">
        <v>2</v>
      </c>
    </row>
    <row r="283" spans="1:20" x14ac:dyDescent="0.2">
      <c r="A283" s="47" t="s">
        <v>391</v>
      </c>
      <c r="B283" s="47" t="s">
        <v>441</v>
      </c>
      <c r="C283" s="47" t="s">
        <v>416</v>
      </c>
      <c r="D283" t="s">
        <v>213</v>
      </c>
      <c r="E283" s="16" t="s">
        <v>445</v>
      </c>
      <c r="F283" s="16" t="s">
        <v>316</v>
      </c>
      <c r="G283" s="16" t="s">
        <v>336</v>
      </c>
      <c r="H283">
        <v>46.5</v>
      </c>
      <c r="I283" s="16">
        <f t="shared" si="34"/>
        <v>42</v>
      </c>
      <c r="J283" s="16">
        <f t="shared" si="35"/>
        <v>4.5</v>
      </c>
      <c r="K283" s="64">
        <f t="shared" si="36"/>
        <v>0.90322580645161288</v>
      </c>
      <c r="L283" s="16"/>
      <c r="M283">
        <v>12</v>
      </c>
      <c r="N283">
        <v>12.5</v>
      </c>
      <c r="O283">
        <v>9</v>
      </c>
      <c r="P283">
        <v>8.5</v>
      </c>
      <c r="Q283">
        <v>2</v>
      </c>
      <c r="R283">
        <v>2</v>
      </c>
      <c r="S283">
        <v>0</v>
      </c>
      <c r="T283">
        <v>0.5</v>
      </c>
    </row>
    <row r="284" spans="1:20" x14ac:dyDescent="0.2">
      <c r="A284" s="47" t="s">
        <v>391</v>
      </c>
      <c r="B284" s="47" t="s">
        <v>441</v>
      </c>
      <c r="C284" s="47" t="s">
        <v>416</v>
      </c>
      <c r="D284" t="s">
        <v>151</v>
      </c>
      <c r="E284" s="16" t="s">
        <v>446</v>
      </c>
      <c r="F284" s="16" t="s">
        <v>316</v>
      </c>
      <c r="G284" s="16" t="s">
        <v>336</v>
      </c>
      <c r="H284">
        <v>9</v>
      </c>
      <c r="I284" s="16">
        <f t="shared" si="34"/>
        <v>8</v>
      </c>
      <c r="J284" s="16">
        <f t="shared" si="35"/>
        <v>1</v>
      </c>
      <c r="K284" s="64">
        <f t="shared" si="36"/>
        <v>0.88888888888888884</v>
      </c>
      <c r="L284" s="16"/>
      <c r="M284">
        <v>6</v>
      </c>
      <c r="N284">
        <v>1</v>
      </c>
      <c r="O284">
        <v>0</v>
      </c>
      <c r="P284">
        <v>1</v>
      </c>
      <c r="Q284">
        <v>0</v>
      </c>
      <c r="R284">
        <v>1</v>
      </c>
      <c r="S284">
        <v>0</v>
      </c>
      <c r="T284">
        <v>0</v>
      </c>
    </row>
    <row r="285" spans="1:20" x14ac:dyDescent="0.2">
      <c r="A285" s="47" t="s">
        <v>392</v>
      </c>
      <c r="B285" s="47" t="s">
        <v>447</v>
      </c>
      <c r="C285" s="47" t="s">
        <v>417</v>
      </c>
      <c r="D285" t="s">
        <v>189</v>
      </c>
      <c r="E285" s="16" t="s">
        <v>448</v>
      </c>
      <c r="F285" s="16" t="s">
        <v>316</v>
      </c>
      <c r="G285" s="16" t="s">
        <v>336</v>
      </c>
      <c r="H285">
        <v>63.5</v>
      </c>
      <c r="I285" s="16">
        <f t="shared" si="34"/>
        <v>58</v>
      </c>
      <c r="J285" s="16">
        <f t="shared" si="35"/>
        <v>5.5</v>
      </c>
      <c r="K285" s="64">
        <f t="shared" si="36"/>
        <v>0.91338582677165359</v>
      </c>
      <c r="L285" s="16"/>
      <c r="M285">
        <v>10</v>
      </c>
      <c r="N285">
        <v>8.5</v>
      </c>
      <c r="O285">
        <v>8</v>
      </c>
      <c r="P285">
        <v>31.5</v>
      </c>
      <c r="Q285">
        <v>2</v>
      </c>
      <c r="R285">
        <v>1</v>
      </c>
      <c r="S285">
        <v>1</v>
      </c>
      <c r="T285">
        <v>1.5</v>
      </c>
    </row>
    <row r="286" spans="1:20" x14ac:dyDescent="0.2">
      <c r="A286" s="47" t="s">
        <v>392</v>
      </c>
      <c r="B286" s="47" t="s">
        <v>447</v>
      </c>
      <c r="C286" s="47" t="s">
        <v>417</v>
      </c>
      <c r="D286" t="s">
        <v>160</v>
      </c>
      <c r="E286" s="16" t="s">
        <v>449</v>
      </c>
      <c r="F286" s="16" t="s">
        <v>316</v>
      </c>
      <c r="G286" s="16" t="s">
        <v>336</v>
      </c>
      <c r="H286">
        <v>19.5</v>
      </c>
      <c r="I286" s="16">
        <f t="shared" si="34"/>
        <v>19</v>
      </c>
      <c r="J286" s="16">
        <f t="shared" si="35"/>
        <v>0.5</v>
      </c>
      <c r="K286" s="64">
        <f t="shared" si="36"/>
        <v>0.97435897435897434</v>
      </c>
      <c r="L286" s="16"/>
      <c r="M286">
        <v>8.5</v>
      </c>
      <c r="N286">
        <v>6</v>
      </c>
      <c r="O286">
        <v>1</v>
      </c>
      <c r="P286">
        <v>3.5</v>
      </c>
      <c r="Q286">
        <v>0.5</v>
      </c>
      <c r="R286">
        <v>0</v>
      </c>
      <c r="S286">
        <v>0</v>
      </c>
      <c r="T286">
        <v>0</v>
      </c>
    </row>
    <row r="287" spans="1:20" x14ac:dyDescent="0.2">
      <c r="A287" s="47" t="s">
        <v>392</v>
      </c>
      <c r="B287" s="47" t="s">
        <v>447</v>
      </c>
      <c r="C287" s="47" t="s">
        <v>417</v>
      </c>
      <c r="D287" t="s">
        <v>103</v>
      </c>
      <c r="E287" s="16" t="s">
        <v>450</v>
      </c>
      <c r="F287" s="16" t="s">
        <v>316</v>
      </c>
      <c r="G287" s="16" t="s">
        <v>336</v>
      </c>
      <c r="H287">
        <v>32</v>
      </c>
      <c r="I287" s="16">
        <f t="shared" si="34"/>
        <v>29.5</v>
      </c>
      <c r="J287" s="16">
        <f t="shared" si="35"/>
        <v>2.5</v>
      </c>
      <c r="K287" s="64">
        <f t="shared" si="36"/>
        <v>0.921875</v>
      </c>
      <c r="L287" s="16"/>
      <c r="M287">
        <v>4.5</v>
      </c>
      <c r="N287">
        <v>6.5</v>
      </c>
      <c r="O287">
        <v>6</v>
      </c>
      <c r="P287">
        <v>12.5</v>
      </c>
      <c r="Q287">
        <v>0.5</v>
      </c>
      <c r="R287">
        <v>2</v>
      </c>
      <c r="S287">
        <v>0</v>
      </c>
      <c r="T287">
        <v>0</v>
      </c>
    </row>
    <row r="288" spans="1:20" x14ac:dyDescent="0.2">
      <c r="A288" s="47" t="s">
        <v>392</v>
      </c>
      <c r="B288" s="47" t="s">
        <v>447</v>
      </c>
      <c r="C288" s="47" t="s">
        <v>417</v>
      </c>
      <c r="D288" t="s">
        <v>167</v>
      </c>
      <c r="E288" s="16" t="s">
        <v>451</v>
      </c>
      <c r="F288" s="16" t="s">
        <v>316</v>
      </c>
      <c r="G288" s="16" t="s">
        <v>336</v>
      </c>
      <c r="H288">
        <v>14</v>
      </c>
      <c r="I288" s="16">
        <f t="shared" si="34"/>
        <v>14</v>
      </c>
      <c r="J288" s="16">
        <f t="shared" si="35"/>
        <v>0</v>
      </c>
      <c r="K288" s="64">
        <f t="shared" si="36"/>
        <v>1</v>
      </c>
      <c r="L288" s="16"/>
      <c r="M288">
        <v>3.5</v>
      </c>
      <c r="N288">
        <v>2.5</v>
      </c>
      <c r="O288">
        <v>4.5</v>
      </c>
      <c r="P288">
        <v>3.5</v>
      </c>
      <c r="Q288">
        <v>0</v>
      </c>
      <c r="R288">
        <v>0</v>
      </c>
      <c r="S288">
        <v>0</v>
      </c>
      <c r="T288">
        <v>0</v>
      </c>
    </row>
    <row r="289" spans="1:20" x14ac:dyDescent="0.2">
      <c r="A289" s="47" t="s">
        <v>393</v>
      </c>
      <c r="B289" s="47" t="s">
        <v>441</v>
      </c>
      <c r="C289" s="47" t="s">
        <v>418</v>
      </c>
      <c r="D289" t="s">
        <v>153</v>
      </c>
      <c r="E289" s="16" t="s">
        <v>454</v>
      </c>
      <c r="F289" s="16" t="s">
        <v>316</v>
      </c>
      <c r="G289" s="16" t="s">
        <v>336</v>
      </c>
      <c r="H289">
        <v>2</v>
      </c>
      <c r="I289" s="16">
        <f t="shared" si="34"/>
        <v>2</v>
      </c>
      <c r="J289" s="16">
        <f t="shared" si="35"/>
        <v>0</v>
      </c>
      <c r="K289" s="64">
        <f t="shared" si="36"/>
        <v>1</v>
      </c>
      <c r="L289" s="16"/>
      <c r="M289">
        <v>2</v>
      </c>
      <c r="N289">
        <v>0</v>
      </c>
      <c r="O289">
        <v>0</v>
      </c>
      <c r="P289">
        <v>0</v>
      </c>
      <c r="Q289">
        <v>0</v>
      </c>
      <c r="R289">
        <v>0</v>
      </c>
      <c r="S289">
        <v>0</v>
      </c>
      <c r="T289">
        <v>0</v>
      </c>
    </row>
    <row r="290" spans="1:20" x14ac:dyDescent="0.2">
      <c r="A290" s="47" t="s">
        <v>393</v>
      </c>
      <c r="B290" s="47" t="s">
        <v>441</v>
      </c>
      <c r="C290" s="47" t="s">
        <v>418</v>
      </c>
      <c r="D290" t="s">
        <v>180</v>
      </c>
      <c r="E290" s="16" t="s">
        <v>455</v>
      </c>
      <c r="F290" s="16" t="s">
        <v>316</v>
      </c>
      <c r="G290" s="16" t="s">
        <v>336</v>
      </c>
      <c r="H290">
        <v>24.5</v>
      </c>
      <c r="I290" s="16">
        <f t="shared" si="34"/>
        <v>23</v>
      </c>
      <c r="J290" s="16">
        <f t="shared" si="35"/>
        <v>1.5</v>
      </c>
      <c r="K290" s="64">
        <f t="shared" si="36"/>
        <v>0.93877551020408168</v>
      </c>
      <c r="L290" s="16"/>
      <c r="M290">
        <v>4</v>
      </c>
      <c r="N290">
        <v>3</v>
      </c>
      <c r="O290">
        <v>8.5</v>
      </c>
      <c r="P290">
        <v>7.5</v>
      </c>
      <c r="Q290">
        <v>0</v>
      </c>
      <c r="R290">
        <v>0.5</v>
      </c>
      <c r="S290">
        <v>0</v>
      </c>
      <c r="T290">
        <v>1</v>
      </c>
    </row>
    <row r="291" spans="1:20" x14ac:dyDescent="0.2">
      <c r="A291" s="47" t="s">
        <v>393</v>
      </c>
      <c r="B291" s="47" t="s">
        <v>441</v>
      </c>
      <c r="C291" s="47" t="s">
        <v>418</v>
      </c>
      <c r="D291" t="s">
        <v>220</v>
      </c>
      <c r="E291" s="16" t="s">
        <v>456</v>
      </c>
      <c r="F291" s="16" t="s">
        <v>316</v>
      </c>
      <c r="G291" s="16" t="s">
        <v>336</v>
      </c>
      <c r="H291">
        <v>61</v>
      </c>
      <c r="I291" s="16">
        <f t="shared" si="34"/>
        <v>60</v>
      </c>
      <c r="J291" s="16">
        <f t="shared" si="35"/>
        <v>1</v>
      </c>
      <c r="K291" s="64">
        <f t="shared" si="36"/>
        <v>0.98360655737704916</v>
      </c>
      <c r="L291" s="16"/>
      <c r="M291">
        <v>30</v>
      </c>
      <c r="N291">
        <v>12</v>
      </c>
      <c r="O291">
        <v>9</v>
      </c>
      <c r="P291">
        <v>9</v>
      </c>
      <c r="Q291">
        <v>0</v>
      </c>
      <c r="R291">
        <v>1</v>
      </c>
      <c r="S291">
        <v>0</v>
      </c>
      <c r="T291">
        <v>0</v>
      </c>
    </row>
    <row r="292" spans="1:20" x14ac:dyDescent="0.2">
      <c r="A292" s="47" t="s">
        <v>393</v>
      </c>
      <c r="B292" s="47" t="s">
        <v>441</v>
      </c>
      <c r="C292" s="47" t="s">
        <v>418</v>
      </c>
      <c r="D292" t="s">
        <v>163</v>
      </c>
      <c r="E292" s="16" t="s">
        <v>457</v>
      </c>
      <c r="F292" s="16" t="s">
        <v>316</v>
      </c>
      <c r="G292" s="16" t="s">
        <v>336</v>
      </c>
      <c r="H292">
        <v>30</v>
      </c>
      <c r="I292" s="16">
        <f t="shared" si="34"/>
        <v>30</v>
      </c>
      <c r="J292" s="16">
        <f t="shared" si="35"/>
        <v>0</v>
      </c>
      <c r="K292" s="64">
        <f t="shared" si="36"/>
        <v>1</v>
      </c>
      <c r="L292" s="16"/>
      <c r="M292">
        <v>24</v>
      </c>
      <c r="N292">
        <v>0</v>
      </c>
      <c r="O292">
        <v>2</v>
      </c>
      <c r="P292">
        <v>4</v>
      </c>
      <c r="Q292">
        <v>0</v>
      </c>
      <c r="R292">
        <v>0</v>
      </c>
      <c r="S292">
        <v>0</v>
      </c>
      <c r="T292">
        <v>0</v>
      </c>
    </row>
    <row r="293" spans="1:20" x14ac:dyDescent="0.2">
      <c r="A293" s="47" t="s">
        <v>393</v>
      </c>
      <c r="B293" s="47" t="s">
        <v>441</v>
      </c>
      <c r="C293" s="47" t="s">
        <v>418</v>
      </c>
      <c r="D293" t="s">
        <v>149</v>
      </c>
      <c r="E293" s="16" t="s">
        <v>459</v>
      </c>
      <c r="F293" s="16" t="s">
        <v>316</v>
      </c>
      <c r="G293" s="16" t="s">
        <v>336</v>
      </c>
      <c r="H293">
        <v>32</v>
      </c>
      <c r="I293" s="16">
        <f t="shared" si="34"/>
        <v>28.5</v>
      </c>
      <c r="J293" s="16">
        <f t="shared" si="35"/>
        <v>3.5</v>
      </c>
      <c r="K293" s="64">
        <f t="shared" si="36"/>
        <v>0.890625</v>
      </c>
      <c r="L293" s="16"/>
      <c r="M293">
        <v>8</v>
      </c>
      <c r="N293">
        <v>5</v>
      </c>
      <c r="O293">
        <v>5.5</v>
      </c>
      <c r="P293">
        <v>10</v>
      </c>
      <c r="Q293">
        <v>2.5</v>
      </c>
      <c r="R293">
        <v>0</v>
      </c>
      <c r="S293">
        <v>0</v>
      </c>
      <c r="T293">
        <v>1</v>
      </c>
    </row>
    <row r="294" spans="1:20" x14ac:dyDescent="0.2">
      <c r="A294" s="47" t="s">
        <v>393</v>
      </c>
      <c r="B294" s="47" t="s">
        <v>441</v>
      </c>
      <c r="C294" s="47" t="s">
        <v>418</v>
      </c>
      <c r="D294" t="s">
        <v>185</v>
      </c>
      <c r="E294" s="16" t="s">
        <v>460</v>
      </c>
      <c r="F294" s="16" t="s">
        <v>316</v>
      </c>
      <c r="G294" s="16" t="s">
        <v>336</v>
      </c>
      <c r="H294">
        <v>31</v>
      </c>
      <c r="I294" s="16">
        <f t="shared" si="34"/>
        <v>29.5</v>
      </c>
      <c r="J294" s="16">
        <f t="shared" si="35"/>
        <v>1.5</v>
      </c>
      <c r="K294" s="64">
        <f t="shared" si="36"/>
        <v>0.95161290322580649</v>
      </c>
      <c r="L294" s="16"/>
      <c r="M294">
        <v>5</v>
      </c>
      <c r="N294">
        <v>3</v>
      </c>
      <c r="O294">
        <v>11.5</v>
      </c>
      <c r="P294">
        <v>10</v>
      </c>
      <c r="Q294">
        <v>0</v>
      </c>
      <c r="R294">
        <v>1.5</v>
      </c>
      <c r="S294">
        <v>0</v>
      </c>
      <c r="T294">
        <v>0</v>
      </c>
    </row>
    <row r="295" spans="1:20" x14ac:dyDescent="0.2">
      <c r="A295" s="47" t="s">
        <v>393</v>
      </c>
      <c r="B295" s="47" t="s">
        <v>441</v>
      </c>
      <c r="C295" s="47" t="s">
        <v>418</v>
      </c>
      <c r="D295" t="s">
        <v>89</v>
      </c>
      <c r="E295" s="16" t="s">
        <v>461</v>
      </c>
      <c r="F295" s="16" t="s">
        <v>316</v>
      </c>
      <c r="G295" s="16" t="s">
        <v>336</v>
      </c>
      <c r="H295">
        <v>30</v>
      </c>
      <c r="I295" s="16">
        <f t="shared" si="34"/>
        <v>29</v>
      </c>
      <c r="J295" s="16">
        <f t="shared" si="35"/>
        <v>1</v>
      </c>
      <c r="K295" s="64">
        <f t="shared" si="36"/>
        <v>0.96666666666666667</v>
      </c>
      <c r="L295" s="16"/>
      <c r="M295">
        <v>4</v>
      </c>
      <c r="N295">
        <v>3</v>
      </c>
      <c r="O295">
        <v>5</v>
      </c>
      <c r="P295">
        <v>17</v>
      </c>
      <c r="Q295">
        <v>1</v>
      </c>
      <c r="R295">
        <v>0</v>
      </c>
      <c r="S295">
        <v>0</v>
      </c>
      <c r="T295">
        <v>0</v>
      </c>
    </row>
    <row r="296" spans="1:20" x14ac:dyDescent="0.2">
      <c r="A296" s="47" t="s">
        <v>394</v>
      </c>
      <c r="B296" s="47" t="s">
        <v>447</v>
      </c>
      <c r="C296" s="47" t="s">
        <v>419</v>
      </c>
      <c r="D296" t="s">
        <v>198</v>
      </c>
      <c r="E296" s="16" t="s">
        <v>462</v>
      </c>
      <c r="F296" s="16" t="s">
        <v>316</v>
      </c>
      <c r="G296" s="16" t="s">
        <v>336</v>
      </c>
      <c r="H296">
        <v>35</v>
      </c>
      <c r="I296" s="16">
        <f t="shared" si="34"/>
        <v>32.5</v>
      </c>
      <c r="J296" s="16">
        <f t="shared" si="35"/>
        <v>2.5</v>
      </c>
      <c r="K296" s="64">
        <f t="shared" si="36"/>
        <v>0.9285714285714286</v>
      </c>
      <c r="L296" s="16"/>
      <c r="M296">
        <v>4.5</v>
      </c>
      <c r="N296">
        <v>4</v>
      </c>
      <c r="O296">
        <v>13</v>
      </c>
      <c r="P296">
        <v>11</v>
      </c>
      <c r="Q296">
        <v>1.5</v>
      </c>
      <c r="R296">
        <v>1</v>
      </c>
      <c r="S296">
        <v>0</v>
      </c>
      <c r="T296">
        <v>0</v>
      </c>
    </row>
    <row r="297" spans="1:20" x14ac:dyDescent="0.2">
      <c r="A297" s="47" t="s">
        <v>394</v>
      </c>
      <c r="B297" s="47" t="s">
        <v>447</v>
      </c>
      <c r="C297" s="47" t="s">
        <v>419</v>
      </c>
      <c r="D297" t="s">
        <v>87</v>
      </c>
      <c r="E297" s="16" t="s">
        <v>463</v>
      </c>
      <c r="F297" s="16" t="s">
        <v>316</v>
      </c>
      <c r="G297" s="16" t="s">
        <v>336</v>
      </c>
      <c r="H297">
        <v>54</v>
      </c>
      <c r="I297" s="16">
        <f t="shared" si="34"/>
        <v>52</v>
      </c>
      <c r="J297" s="16">
        <f t="shared" si="35"/>
        <v>2</v>
      </c>
      <c r="K297" s="64">
        <f t="shared" si="36"/>
        <v>0.96296296296296291</v>
      </c>
      <c r="L297" s="16"/>
      <c r="M297">
        <v>7</v>
      </c>
      <c r="N297">
        <v>13</v>
      </c>
      <c r="O297">
        <v>22</v>
      </c>
      <c r="P297">
        <v>10</v>
      </c>
      <c r="Q297">
        <v>1</v>
      </c>
      <c r="R297">
        <v>0</v>
      </c>
      <c r="S297">
        <v>1</v>
      </c>
      <c r="T297">
        <v>0</v>
      </c>
    </row>
    <row r="298" spans="1:20" x14ac:dyDescent="0.2">
      <c r="A298" s="47" t="s">
        <v>394</v>
      </c>
      <c r="B298" s="47" t="s">
        <v>447</v>
      </c>
      <c r="C298" s="47" t="s">
        <v>419</v>
      </c>
      <c r="D298" t="s">
        <v>78</v>
      </c>
      <c r="E298" s="16" t="s">
        <v>464</v>
      </c>
      <c r="F298" s="16" t="s">
        <v>316</v>
      </c>
      <c r="G298" s="16" t="s">
        <v>336</v>
      </c>
      <c r="H298">
        <v>62.5</v>
      </c>
      <c r="I298" s="16">
        <f t="shared" si="34"/>
        <v>59</v>
      </c>
      <c r="J298" s="16">
        <f t="shared" si="35"/>
        <v>3.5</v>
      </c>
      <c r="K298" s="64">
        <f t="shared" si="36"/>
        <v>0.94399999999999995</v>
      </c>
      <c r="L298" s="16"/>
      <c r="M298">
        <v>7</v>
      </c>
      <c r="N298">
        <v>8.5</v>
      </c>
      <c r="O298">
        <v>19.5</v>
      </c>
      <c r="P298">
        <v>24</v>
      </c>
      <c r="Q298">
        <v>1.5</v>
      </c>
      <c r="R298">
        <v>2</v>
      </c>
      <c r="S298">
        <v>0</v>
      </c>
      <c r="T298">
        <v>0</v>
      </c>
    </row>
    <row r="299" spans="1:20" x14ac:dyDescent="0.2">
      <c r="A299" s="47" t="s">
        <v>394</v>
      </c>
      <c r="B299" s="47" t="s">
        <v>447</v>
      </c>
      <c r="C299" s="47" t="s">
        <v>419</v>
      </c>
      <c r="D299" t="s">
        <v>75</v>
      </c>
      <c r="E299" s="16" t="s">
        <v>465</v>
      </c>
      <c r="F299" s="16" t="s">
        <v>316</v>
      </c>
      <c r="G299" s="16" t="s">
        <v>336</v>
      </c>
      <c r="H299">
        <v>2</v>
      </c>
      <c r="I299" s="16">
        <f t="shared" si="34"/>
        <v>2</v>
      </c>
      <c r="J299" s="16">
        <f t="shared" si="35"/>
        <v>0</v>
      </c>
      <c r="K299" s="64">
        <f t="shared" si="36"/>
        <v>1</v>
      </c>
      <c r="L299" s="16"/>
      <c r="M299">
        <v>0</v>
      </c>
      <c r="N299">
        <v>1.5</v>
      </c>
      <c r="O299">
        <v>0.5</v>
      </c>
      <c r="P299">
        <v>0</v>
      </c>
      <c r="Q299">
        <v>0</v>
      </c>
      <c r="R299">
        <v>0</v>
      </c>
      <c r="S299">
        <v>0</v>
      </c>
      <c r="T299">
        <v>0</v>
      </c>
    </row>
    <row r="300" spans="1:20" x14ac:dyDescent="0.2">
      <c r="A300" s="47" t="s">
        <v>394</v>
      </c>
      <c r="B300" s="47" t="s">
        <v>447</v>
      </c>
      <c r="C300" s="47" t="s">
        <v>419</v>
      </c>
      <c r="D300" t="s">
        <v>77</v>
      </c>
      <c r="E300" s="16" t="s">
        <v>466</v>
      </c>
      <c r="F300" s="16" t="s">
        <v>316</v>
      </c>
      <c r="G300" s="16" t="s">
        <v>336</v>
      </c>
      <c r="H300">
        <v>2</v>
      </c>
      <c r="I300" s="16">
        <f t="shared" si="34"/>
        <v>2</v>
      </c>
      <c r="J300" s="16">
        <f t="shared" si="35"/>
        <v>0</v>
      </c>
      <c r="K300" s="64">
        <f t="shared" si="36"/>
        <v>1</v>
      </c>
      <c r="L300" s="16"/>
      <c r="M300">
        <v>1</v>
      </c>
      <c r="N300">
        <v>1</v>
      </c>
      <c r="O300">
        <v>0</v>
      </c>
      <c r="P300">
        <v>0</v>
      </c>
      <c r="Q300">
        <v>0</v>
      </c>
      <c r="R300">
        <v>0</v>
      </c>
      <c r="S300">
        <v>0</v>
      </c>
      <c r="T300">
        <v>0</v>
      </c>
    </row>
    <row r="301" spans="1:20" x14ac:dyDescent="0.2">
      <c r="A301" s="47" t="s">
        <v>395</v>
      </c>
      <c r="B301" s="47" t="s">
        <v>467</v>
      </c>
      <c r="C301" s="47" t="s">
        <v>420</v>
      </c>
      <c r="D301" t="s">
        <v>238</v>
      </c>
      <c r="E301" s="16" t="s">
        <v>609</v>
      </c>
      <c r="F301" s="16" t="s">
        <v>316</v>
      </c>
      <c r="G301" s="16" t="s">
        <v>336</v>
      </c>
      <c r="H301">
        <v>4</v>
      </c>
      <c r="I301" s="16">
        <f t="shared" si="34"/>
        <v>3.5</v>
      </c>
      <c r="J301" s="16">
        <f t="shared" si="35"/>
        <v>0.5</v>
      </c>
      <c r="K301" s="64">
        <f t="shared" si="36"/>
        <v>0.875</v>
      </c>
      <c r="L301" s="16"/>
      <c r="M301">
        <v>0</v>
      </c>
      <c r="N301">
        <v>0.5</v>
      </c>
      <c r="O301">
        <v>1</v>
      </c>
      <c r="P301">
        <v>2</v>
      </c>
      <c r="Q301">
        <v>0</v>
      </c>
      <c r="R301">
        <v>0.5</v>
      </c>
      <c r="S301">
        <v>0</v>
      </c>
      <c r="T301">
        <v>0</v>
      </c>
    </row>
    <row r="302" spans="1:20" x14ac:dyDescent="0.2">
      <c r="A302" s="47" t="s">
        <v>395</v>
      </c>
      <c r="B302" s="47" t="s">
        <v>467</v>
      </c>
      <c r="C302" s="47" t="s">
        <v>420</v>
      </c>
      <c r="D302" t="s">
        <v>142</v>
      </c>
      <c r="E302" s="16" t="s">
        <v>468</v>
      </c>
      <c r="F302" s="16" t="s">
        <v>316</v>
      </c>
      <c r="G302" s="16" t="s">
        <v>336</v>
      </c>
      <c r="H302">
        <v>27.5</v>
      </c>
      <c r="I302" s="16">
        <f t="shared" si="34"/>
        <v>26.5</v>
      </c>
      <c r="J302" s="16">
        <f t="shared" si="35"/>
        <v>1</v>
      </c>
      <c r="K302" s="64">
        <f t="shared" si="36"/>
        <v>0.96363636363636362</v>
      </c>
      <c r="L302" s="16"/>
      <c r="M302">
        <v>17.5</v>
      </c>
      <c r="N302">
        <v>5.5</v>
      </c>
      <c r="O302">
        <v>3.5</v>
      </c>
      <c r="P302">
        <v>0</v>
      </c>
      <c r="Q302">
        <v>0</v>
      </c>
      <c r="R302">
        <v>1</v>
      </c>
      <c r="S302">
        <v>0</v>
      </c>
      <c r="T302">
        <v>0</v>
      </c>
    </row>
    <row r="303" spans="1:20" x14ac:dyDescent="0.2">
      <c r="A303" s="47" t="s">
        <v>395</v>
      </c>
      <c r="B303" s="47" t="s">
        <v>467</v>
      </c>
      <c r="C303" s="47" t="s">
        <v>420</v>
      </c>
      <c r="D303" t="s">
        <v>141</v>
      </c>
      <c r="E303" s="16" t="s">
        <v>469</v>
      </c>
      <c r="F303" s="16" t="s">
        <v>316</v>
      </c>
      <c r="G303" s="16" t="s">
        <v>336</v>
      </c>
      <c r="H303">
        <v>31.5</v>
      </c>
      <c r="I303" s="16">
        <f t="shared" si="34"/>
        <v>31.5</v>
      </c>
      <c r="J303" s="16">
        <f t="shared" si="35"/>
        <v>0</v>
      </c>
      <c r="K303" s="64">
        <f t="shared" si="36"/>
        <v>1</v>
      </c>
      <c r="L303" s="16"/>
      <c r="M303">
        <v>18.5</v>
      </c>
      <c r="N303">
        <v>5</v>
      </c>
      <c r="O303">
        <v>5</v>
      </c>
      <c r="P303">
        <v>3</v>
      </c>
      <c r="Q303">
        <v>0</v>
      </c>
      <c r="R303">
        <v>0</v>
      </c>
      <c r="S303">
        <v>0</v>
      </c>
      <c r="T303">
        <v>0</v>
      </c>
    </row>
    <row r="304" spans="1:20" x14ac:dyDescent="0.2">
      <c r="A304" s="47" t="s">
        <v>395</v>
      </c>
      <c r="B304" s="47" t="s">
        <v>467</v>
      </c>
      <c r="C304" s="47" t="s">
        <v>420</v>
      </c>
      <c r="D304" t="s">
        <v>93</v>
      </c>
      <c r="E304" s="16" t="s">
        <v>470</v>
      </c>
      <c r="F304" s="16" t="s">
        <v>316</v>
      </c>
      <c r="G304" s="16" t="s">
        <v>336</v>
      </c>
      <c r="H304">
        <v>58.5</v>
      </c>
      <c r="I304" s="16">
        <f t="shared" si="34"/>
        <v>55</v>
      </c>
      <c r="J304" s="16">
        <f t="shared" si="35"/>
        <v>3.5</v>
      </c>
      <c r="K304" s="64">
        <f t="shared" si="36"/>
        <v>0.94017094017094016</v>
      </c>
      <c r="L304" s="16"/>
      <c r="M304">
        <v>20</v>
      </c>
      <c r="N304">
        <v>7.5</v>
      </c>
      <c r="O304">
        <v>18.5</v>
      </c>
      <c r="P304">
        <v>9</v>
      </c>
      <c r="Q304">
        <v>1</v>
      </c>
      <c r="R304">
        <v>1.5</v>
      </c>
      <c r="S304">
        <v>0.5</v>
      </c>
      <c r="T304">
        <v>0.5</v>
      </c>
    </row>
    <row r="305" spans="1:20" x14ac:dyDescent="0.2">
      <c r="A305" s="47" t="s">
        <v>395</v>
      </c>
      <c r="B305" s="47" t="s">
        <v>467</v>
      </c>
      <c r="C305" s="47" t="s">
        <v>420</v>
      </c>
      <c r="D305" t="s">
        <v>214</v>
      </c>
      <c r="E305" s="16" t="s">
        <v>471</v>
      </c>
      <c r="F305" s="16" t="s">
        <v>316</v>
      </c>
      <c r="G305" s="16" t="s">
        <v>336</v>
      </c>
      <c r="H305">
        <v>40</v>
      </c>
      <c r="I305" s="16">
        <f t="shared" si="34"/>
        <v>40</v>
      </c>
      <c r="J305" s="16">
        <f t="shared" si="35"/>
        <v>0</v>
      </c>
      <c r="K305" s="64">
        <f t="shared" si="36"/>
        <v>1</v>
      </c>
      <c r="L305" s="16"/>
      <c r="M305">
        <v>37</v>
      </c>
      <c r="N305">
        <v>2</v>
      </c>
      <c r="O305">
        <v>0</v>
      </c>
      <c r="P305">
        <v>1</v>
      </c>
      <c r="Q305">
        <v>0</v>
      </c>
      <c r="R305">
        <v>0</v>
      </c>
      <c r="S305">
        <v>0</v>
      </c>
      <c r="T305">
        <v>0</v>
      </c>
    </row>
    <row r="306" spans="1:20" x14ac:dyDescent="0.2">
      <c r="A306" s="47" t="s">
        <v>395</v>
      </c>
      <c r="B306" s="47" t="s">
        <v>467</v>
      </c>
      <c r="C306" s="47" t="s">
        <v>420</v>
      </c>
      <c r="D306" t="s">
        <v>90</v>
      </c>
      <c r="E306" s="16" t="s">
        <v>472</v>
      </c>
      <c r="F306" s="16" t="s">
        <v>316</v>
      </c>
      <c r="G306" s="16" t="s">
        <v>336</v>
      </c>
      <c r="H306">
        <v>33.5</v>
      </c>
      <c r="I306" s="16">
        <f t="shared" si="34"/>
        <v>33.5</v>
      </c>
      <c r="J306" s="16">
        <f t="shared" si="35"/>
        <v>0</v>
      </c>
      <c r="K306" s="64">
        <f t="shared" si="36"/>
        <v>1</v>
      </c>
      <c r="L306" s="16"/>
      <c r="M306">
        <v>18.5</v>
      </c>
      <c r="N306">
        <v>9</v>
      </c>
      <c r="O306">
        <v>3</v>
      </c>
      <c r="P306">
        <v>3</v>
      </c>
      <c r="Q306">
        <v>0</v>
      </c>
      <c r="R306">
        <v>0</v>
      </c>
      <c r="S306">
        <v>0</v>
      </c>
      <c r="T306">
        <v>0</v>
      </c>
    </row>
    <row r="307" spans="1:20" x14ac:dyDescent="0.2">
      <c r="A307" s="47" t="s">
        <v>396</v>
      </c>
      <c r="B307" s="47" t="s">
        <v>473</v>
      </c>
      <c r="C307" s="47" t="s">
        <v>421</v>
      </c>
      <c r="D307" t="s">
        <v>150</v>
      </c>
      <c r="E307" s="16" t="s">
        <v>474</v>
      </c>
      <c r="F307" s="16" t="s">
        <v>316</v>
      </c>
      <c r="G307" s="16" t="s">
        <v>336</v>
      </c>
      <c r="H307">
        <v>2</v>
      </c>
      <c r="I307" s="16">
        <f t="shared" si="34"/>
        <v>2</v>
      </c>
      <c r="J307" s="16">
        <f t="shared" si="35"/>
        <v>0</v>
      </c>
      <c r="K307" s="64">
        <f t="shared" si="36"/>
        <v>1</v>
      </c>
      <c r="L307" s="16"/>
      <c r="M307">
        <v>1</v>
      </c>
      <c r="N307">
        <v>0</v>
      </c>
      <c r="O307">
        <v>0</v>
      </c>
      <c r="P307">
        <v>1</v>
      </c>
      <c r="Q307">
        <v>0</v>
      </c>
      <c r="R307">
        <v>0</v>
      </c>
      <c r="S307">
        <v>0</v>
      </c>
      <c r="T307">
        <v>0</v>
      </c>
    </row>
    <row r="308" spans="1:20" x14ac:dyDescent="0.2">
      <c r="A308" s="47" t="s">
        <v>396</v>
      </c>
      <c r="B308" s="47" t="s">
        <v>473</v>
      </c>
      <c r="C308" s="47" t="s">
        <v>421</v>
      </c>
      <c r="D308" t="s">
        <v>181</v>
      </c>
      <c r="E308" s="16" t="s">
        <v>475</v>
      </c>
      <c r="F308" s="16" t="s">
        <v>316</v>
      </c>
      <c r="G308" s="16" t="s">
        <v>336</v>
      </c>
      <c r="H308">
        <v>57.5</v>
      </c>
      <c r="I308" s="16">
        <f t="shared" si="34"/>
        <v>57</v>
      </c>
      <c r="J308" s="16">
        <f t="shared" si="35"/>
        <v>0.5</v>
      </c>
      <c r="K308" s="64">
        <f t="shared" si="36"/>
        <v>0.99130434782608701</v>
      </c>
      <c r="L308" s="16"/>
      <c r="M308">
        <v>18</v>
      </c>
      <c r="N308">
        <v>15</v>
      </c>
      <c r="O308">
        <v>17</v>
      </c>
      <c r="P308">
        <v>7</v>
      </c>
      <c r="Q308">
        <v>0</v>
      </c>
      <c r="R308">
        <v>0.5</v>
      </c>
      <c r="S308">
        <v>0</v>
      </c>
      <c r="T308">
        <v>0</v>
      </c>
    </row>
    <row r="309" spans="1:20" x14ac:dyDescent="0.2">
      <c r="A309" s="47" t="s">
        <v>396</v>
      </c>
      <c r="B309" s="47" t="s">
        <v>467</v>
      </c>
      <c r="C309" s="47" t="s">
        <v>421</v>
      </c>
      <c r="D309" t="s">
        <v>164</v>
      </c>
      <c r="E309" s="16" t="s">
        <v>476</v>
      </c>
      <c r="F309" s="16" t="s">
        <v>316</v>
      </c>
      <c r="G309" s="16" t="s">
        <v>336</v>
      </c>
      <c r="H309">
        <v>15</v>
      </c>
      <c r="I309" s="16">
        <f t="shared" si="34"/>
        <v>12.5</v>
      </c>
      <c r="J309" s="16">
        <f t="shared" si="35"/>
        <v>2.5</v>
      </c>
      <c r="K309" s="64">
        <f t="shared" si="36"/>
        <v>0.83333333333333337</v>
      </c>
      <c r="L309" s="16"/>
      <c r="M309">
        <v>6</v>
      </c>
      <c r="N309">
        <v>2</v>
      </c>
      <c r="O309">
        <v>4</v>
      </c>
      <c r="P309">
        <v>0.5</v>
      </c>
      <c r="Q309">
        <v>1</v>
      </c>
      <c r="R309">
        <v>1.5</v>
      </c>
      <c r="S309">
        <v>0</v>
      </c>
      <c r="T309">
        <v>0</v>
      </c>
    </row>
    <row r="310" spans="1:20" x14ac:dyDescent="0.2">
      <c r="A310" s="47" t="s">
        <v>396</v>
      </c>
      <c r="B310" s="47" t="s">
        <v>473</v>
      </c>
      <c r="C310" s="47" t="s">
        <v>421</v>
      </c>
      <c r="D310" t="s">
        <v>190</v>
      </c>
      <c r="E310" s="16" t="s">
        <v>477</v>
      </c>
      <c r="F310" s="16" t="s">
        <v>316</v>
      </c>
      <c r="G310" s="16" t="s">
        <v>336</v>
      </c>
      <c r="H310">
        <v>12</v>
      </c>
      <c r="I310" s="16">
        <f t="shared" si="34"/>
        <v>11</v>
      </c>
      <c r="J310" s="16">
        <f t="shared" si="35"/>
        <v>1</v>
      </c>
      <c r="K310" s="64">
        <f t="shared" si="36"/>
        <v>0.91666666666666663</v>
      </c>
      <c r="L310" s="16"/>
      <c r="M310">
        <v>4</v>
      </c>
      <c r="N310">
        <v>0.5</v>
      </c>
      <c r="O310">
        <v>3</v>
      </c>
      <c r="P310">
        <v>3.5</v>
      </c>
      <c r="Q310">
        <v>0</v>
      </c>
      <c r="R310">
        <v>0</v>
      </c>
      <c r="S310">
        <v>1</v>
      </c>
      <c r="T310">
        <v>0</v>
      </c>
    </row>
    <row r="311" spans="1:20" x14ac:dyDescent="0.2">
      <c r="A311" s="47" t="s">
        <v>396</v>
      </c>
      <c r="B311" s="47" t="s">
        <v>473</v>
      </c>
      <c r="C311" s="47" t="s">
        <v>421</v>
      </c>
      <c r="D311" t="s">
        <v>188</v>
      </c>
      <c r="E311" s="16" t="s">
        <v>479</v>
      </c>
      <c r="F311" s="16" t="s">
        <v>316</v>
      </c>
      <c r="G311" s="16" t="s">
        <v>336</v>
      </c>
      <c r="H311">
        <v>109.5</v>
      </c>
      <c r="I311" s="16">
        <f t="shared" si="34"/>
        <v>108.5</v>
      </c>
      <c r="J311" s="16">
        <f t="shared" si="35"/>
        <v>1</v>
      </c>
      <c r="K311" s="64">
        <f t="shared" si="36"/>
        <v>0.9908675799086758</v>
      </c>
      <c r="L311" s="16"/>
      <c r="M311">
        <v>12.5</v>
      </c>
      <c r="N311">
        <v>13.5</v>
      </c>
      <c r="O311">
        <v>41.5</v>
      </c>
      <c r="P311">
        <v>41</v>
      </c>
      <c r="Q311">
        <v>0</v>
      </c>
      <c r="R311">
        <v>1</v>
      </c>
      <c r="S311">
        <v>0</v>
      </c>
      <c r="T311">
        <v>0</v>
      </c>
    </row>
    <row r="312" spans="1:20" x14ac:dyDescent="0.2">
      <c r="A312" s="47" t="s">
        <v>396</v>
      </c>
      <c r="B312" s="47" t="s">
        <v>467</v>
      </c>
      <c r="C312" s="47" t="s">
        <v>421</v>
      </c>
      <c r="D312" t="s">
        <v>196</v>
      </c>
      <c r="E312" s="16" t="s">
        <v>480</v>
      </c>
      <c r="F312" s="16" t="s">
        <v>316</v>
      </c>
      <c r="G312" s="16" t="s">
        <v>336</v>
      </c>
      <c r="H312">
        <v>65</v>
      </c>
      <c r="I312" s="16">
        <f t="shared" ref="I312:I343" si="37">SUM(M312:P312)</f>
        <v>62</v>
      </c>
      <c r="J312" s="16">
        <f t="shared" ref="J312:J343" si="38">SUM(Q312:T312)</f>
        <v>3</v>
      </c>
      <c r="K312" s="64">
        <f t="shared" ref="K312:K343" si="39">I312/H312</f>
        <v>0.9538461538461539</v>
      </c>
      <c r="L312" s="16"/>
      <c r="M312">
        <v>7.5</v>
      </c>
      <c r="N312">
        <v>5</v>
      </c>
      <c r="O312">
        <v>14</v>
      </c>
      <c r="P312">
        <v>35.5</v>
      </c>
      <c r="Q312">
        <v>0</v>
      </c>
      <c r="R312">
        <v>2</v>
      </c>
      <c r="S312">
        <v>1</v>
      </c>
      <c r="T312">
        <v>0</v>
      </c>
    </row>
    <row r="313" spans="1:20" x14ac:dyDescent="0.2">
      <c r="A313" s="47" t="s">
        <v>397</v>
      </c>
      <c r="B313" s="47" t="s">
        <v>481</v>
      </c>
      <c r="C313" s="47" t="s">
        <v>422</v>
      </c>
      <c r="D313" t="s">
        <v>119</v>
      </c>
      <c r="E313" s="16" t="s">
        <v>482</v>
      </c>
      <c r="F313" s="16" t="s">
        <v>316</v>
      </c>
      <c r="G313" s="16" t="s">
        <v>336</v>
      </c>
      <c r="H313">
        <v>27</v>
      </c>
      <c r="I313" s="16">
        <f t="shared" si="37"/>
        <v>26.5</v>
      </c>
      <c r="J313" s="16">
        <f t="shared" si="38"/>
        <v>0.5</v>
      </c>
      <c r="K313" s="64">
        <f t="shared" si="39"/>
        <v>0.98148148148148151</v>
      </c>
      <c r="L313" s="16"/>
      <c r="M313">
        <v>9</v>
      </c>
      <c r="N313">
        <v>7</v>
      </c>
      <c r="O313">
        <v>8</v>
      </c>
      <c r="P313">
        <v>2.5</v>
      </c>
      <c r="Q313">
        <v>0</v>
      </c>
      <c r="R313">
        <v>0</v>
      </c>
      <c r="S313">
        <v>0</v>
      </c>
      <c r="T313">
        <v>0.5</v>
      </c>
    </row>
    <row r="314" spans="1:20" x14ac:dyDescent="0.2">
      <c r="A314" s="47" t="s">
        <v>397</v>
      </c>
      <c r="B314" s="47" t="s">
        <v>481</v>
      </c>
      <c r="C314" s="47" t="s">
        <v>422</v>
      </c>
      <c r="D314" t="s">
        <v>191</v>
      </c>
      <c r="E314" s="16" t="s">
        <v>483</v>
      </c>
      <c r="F314" s="16" t="s">
        <v>316</v>
      </c>
      <c r="G314" s="16" t="s">
        <v>336</v>
      </c>
      <c r="H314">
        <v>62</v>
      </c>
      <c r="I314" s="16">
        <f t="shared" si="37"/>
        <v>54</v>
      </c>
      <c r="J314" s="16">
        <f t="shared" si="38"/>
        <v>8</v>
      </c>
      <c r="K314" s="64">
        <f t="shared" si="39"/>
        <v>0.87096774193548387</v>
      </c>
      <c r="L314" s="16"/>
      <c r="M314">
        <v>14</v>
      </c>
      <c r="N314">
        <v>15</v>
      </c>
      <c r="O314">
        <v>12</v>
      </c>
      <c r="P314">
        <v>13</v>
      </c>
      <c r="Q314">
        <v>1</v>
      </c>
      <c r="R314">
        <v>3</v>
      </c>
      <c r="S314">
        <v>2</v>
      </c>
      <c r="T314">
        <v>2</v>
      </c>
    </row>
    <row r="315" spans="1:20" x14ac:dyDescent="0.2">
      <c r="A315" s="47" t="s">
        <v>397</v>
      </c>
      <c r="B315" s="47" t="s">
        <v>481</v>
      </c>
      <c r="C315" s="47" t="s">
        <v>422</v>
      </c>
      <c r="D315" t="s">
        <v>216</v>
      </c>
      <c r="E315" s="16" t="s">
        <v>484</v>
      </c>
      <c r="F315" s="16" t="s">
        <v>316</v>
      </c>
      <c r="G315" s="16" t="s">
        <v>336</v>
      </c>
      <c r="H315">
        <v>51</v>
      </c>
      <c r="I315" s="16">
        <f t="shared" si="37"/>
        <v>49</v>
      </c>
      <c r="J315" s="16">
        <f t="shared" si="38"/>
        <v>2</v>
      </c>
      <c r="K315" s="64">
        <f t="shared" si="39"/>
        <v>0.96078431372549022</v>
      </c>
      <c r="L315" s="16"/>
      <c r="M315">
        <v>32</v>
      </c>
      <c r="N315">
        <v>7</v>
      </c>
      <c r="O315">
        <v>7</v>
      </c>
      <c r="P315">
        <v>3</v>
      </c>
      <c r="Q315">
        <v>1</v>
      </c>
      <c r="R315">
        <v>0</v>
      </c>
      <c r="S315">
        <v>1</v>
      </c>
      <c r="T315">
        <v>0</v>
      </c>
    </row>
    <row r="316" spans="1:20" x14ac:dyDescent="0.2">
      <c r="A316" s="47" t="s">
        <v>397</v>
      </c>
      <c r="B316" s="47" t="s">
        <v>481</v>
      </c>
      <c r="C316" s="47" t="s">
        <v>422</v>
      </c>
      <c r="D316" t="s">
        <v>144</v>
      </c>
      <c r="E316" s="16" t="s">
        <v>485</v>
      </c>
      <c r="F316" s="16" t="s">
        <v>316</v>
      </c>
      <c r="G316" s="16" t="s">
        <v>336</v>
      </c>
      <c r="H316">
        <v>17</v>
      </c>
      <c r="I316" s="16">
        <f t="shared" si="37"/>
        <v>16</v>
      </c>
      <c r="J316" s="16">
        <f t="shared" si="38"/>
        <v>1</v>
      </c>
      <c r="K316" s="64">
        <f t="shared" si="39"/>
        <v>0.94117647058823528</v>
      </c>
      <c r="L316" s="16"/>
      <c r="M316">
        <v>10</v>
      </c>
      <c r="N316">
        <v>0</v>
      </c>
      <c r="O316">
        <v>1</v>
      </c>
      <c r="P316">
        <v>5</v>
      </c>
      <c r="Q316">
        <v>1</v>
      </c>
      <c r="R316">
        <v>0</v>
      </c>
      <c r="S316">
        <v>0</v>
      </c>
      <c r="T316">
        <v>0</v>
      </c>
    </row>
    <row r="317" spans="1:20" x14ac:dyDescent="0.2">
      <c r="A317" s="47" t="s">
        <v>398</v>
      </c>
      <c r="B317" s="47" t="s">
        <v>447</v>
      </c>
      <c r="C317" s="47" t="s">
        <v>423</v>
      </c>
      <c r="D317" t="s">
        <v>94</v>
      </c>
      <c r="E317" s="16" t="s">
        <v>486</v>
      </c>
      <c r="F317" s="16" t="s">
        <v>316</v>
      </c>
      <c r="G317" s="16" t="s">
        <v>336</v>
      </c>
      <c r="H317">
        <v>2</v>
      </c>
      <c r="I317" s="16">
        <f t="shared" si="37"/>
        <v>2</v>
      </c>
      <c r="J317" s="16">
        <f t="shared" si="38"/>
        <v>0</v>
      </c>
      <c r="K317" s="64">
        <f t="shared" si="39"/>
        <v>1</v>
      </c>
      <c r="L317" s="16"/>
      <c r="M317">
        <v>1</v>
      </c>
      <c r="N317">
        <v>0</v>
      </c>
      <c r="O317">
        <v>0</v>
      </c>
      <c r="P317">
        <v>1</v>
      </c>
      <c r="Q317">
        <v>0</v>
      </c>
      <c r="R317">
        <v>0</v>
      </c>
      <c r="S317">
        <v>0</v>
      </c>
      <c r="T317">
        <v>0</v>
      </c>
    </row>
    <row r="318" spans="1:20" x14ac:dyDescent="0.2">
      <c r="A318" s="47" t="s">
        <v>398</v>
      </c>
      <c r="B318" s="47" t="s">
        <v>447</v>
      </c>
      <c r="C318" s="47" t="s">
        <v>423</v>
      </c>
      <c r="D318" t="s">
        <v>145</v>
      </c>
      <c r="E318" s="16" t="s">
        <v>487</v>
      </c>
      <c r="F318" s="16" t="s">
        <v>316</v>
      </c>
      <c r="G318" s="16" t="s">
        <v>336</v>
      </c>
      <c r="H318">
        <v>53</v>
      </c>
      <c r="I318" s="16">
        <f t="shared" si="37"/>
        <v>50</v>
      </c>
      <c r="J318" s="16">
        <f t="shared" si="38"/>
        <v>3</v>
      </c>
      <c r="K318" s="64">
        <f t="shared" si="39"/>
        <v>0.94339622641509435</v>
      </c>
      <c r="L318" s="16"/>
      <c r="M318">
        <v>13</v>
      </c>
      <c r="N318">
        <v>7</v>
      </c>
      <c r="O318">
        <v>18</v>
      </c>
      <c r="P318">
        <v>12</v>
      </c>
      <c r="Q318">
        <v>1</v>
      </c>
      <c r="R318">
        <v>0</v>
      </c>
      <c r="S318">
        <v>0.5</v>
      </c>
      <c r="T318">
        <v>1.5</v>
      </c>
    </row>
    <row r="319" spans="1:20" x14ac:dyDescent="0.2">
      <c r="A319" s="47" t="s">
        <v>398</v>
      </c>
      <c r="B319" s="47" t="s">
        <v>447</v>
      </c>
      <c r="C319" s="47" t="s">
        <v>423</v>
      </c>
      <c r="D319" t="s">
        <v>112</v>
      </c>
      <c r="E319" s="16" t="s">
        <v>488</v>
      </c>
      <c r="F319" s="16" t="s">
        <v>316</v>
      </c>
      <c r="G319" s="16" t="s">
        <v>336</v>
      </c>
      <c r="H319">
        <v>54</v>
      </c>
      <c r="I319" s="16">
        <f t="shared" si="37"/>
        <v>49</v>
      </c>
      <c r="J319" s="16">
        <f t="shared" si="38"/>
        <v>5</v>
      </c>
      <c r="K319" s="64">
        <f t="shared" si="39"/>
        <v>0.90740740740740744</v>
      </c>
      <c r="L319" s="16"/>
      <c r="M319">
        <v>4</v>
      </c>
      <c r="N319">
        <v>13</v>
      </c>
      <c r="O319">
        <v>14</v>
      </c>
      <c r="P319">
        <v>18</v>
      </c>
      <c r="Q319">
        <v>0</v>
      </c>
      <c r="R319">
        <v>2</v>
      </c>
      <c r="S319">
        <v>1.5</v>
      </c>
      <c r="T319">
        <v>1.5</v>
      </c>
    </row>
    <row r="320" spans="1:20" x14ac:dyDescent="0.2">
      <c r="A320" s="47" t="s">
        <v>398</v>
      </c>
      <c r="B320" s="47" t="s">
        <v>447</v>
      </c>
      <c r="C320" s="47" t="s">
        <v>423</v>
      </c>
      <c r="D320" t="s">
        <v>127</v>
      </c>
      <c r="E320" s="16" t="s">
        <v>489</v>
      </c>
      <c r="F320" s="16" t="s">
        <v>316</v>
      </c>
      <c r="G320" s="16" t="s">
        <v>336</v>
      </c>
      <c r="H320">
        <v>40</v>
      </c>
      <c r="I320" s="16">
        <f t="shared" si="37"/>
        <v>39</v>
      </c>
      <c r="J320" s="16">
        <f t="shared" si="38"/>
        <v>1</v>
      </c>
      <c r="K320" s="64">
        <f t="shared" si="39"/>
        <v>0.97499999999999998</v>
      </c>
      <c r="L320" s="16"/>
      <c r="M320">
        <v>23</v>
      </c>
      <c r="N320">
        <v>13</v>
      </c>
      <c r="O320">
        <v>3</v>
      </c>
      <c r="P320">
        <v>0</v>
      </c>
      <c r="Q320">
        <v>1</v>
      </c>
      <c r="R320">
        <v>0</v>
      </c>
      <c r="S320">
        <v>0</v>
      </c>
      <c r="T320">
        <v>0</v>
      </c>
    </row>
    <row r="321" spans="1:20" x14ac:dyDescent="0.2">
      <c r="A321" s="47" t="s">
        <v>398</v>
      </c>
      <c r="B321" s="47" t="s">
        <v>447</v>
      </c>
      <c r="C321" s="47" t="s">
        <v>423</v>
      </c>
      <c r="D321" t="s">
        <v>79</v>
      </c>
      <c r="E321" s="16" t="s">
        <v>490</v>
      </c>
      <c r="F321" s="16" t="s">
        <v>316</v>
      </c>
      <c r="G321" s="16" t="s">
        <v>336</v>
      </c>
      <c r="H321">
        <v>26</v>
      </c>
      <c r="I321" s="16">
        <f t="shared" si="37"/>
        <v>26</v>
      </c>
      <c r="J321" s="16">
        <f t="shared" si="38"/>
        <v>0</v>
      </c>
      <c r="K321" s="64">
        <f t="shared" si="39"/>
        <v>1</v>
      </c>
      <c r="L321" s="16"/>
      <c r="M321">
        <v>1</v>
      </c>
      <c r="N321">
        <v>4</v>
      </c>
      <c r="O321">
        <v>13</v>
      </c>
      <c r="P321">
        <v>8</v>
      </c>
      <c r="Q321">
        <v>0</v>
      </c>
      <c r="R321">
        <v>0</v>
      </c>
      <c r="S321">
        <v>0</v>
      </c>
      <c r="T321">
        <v>0</v>
      </c>
    </row>
    <row r="322" spans="1:20" x14ac:dyDescent="0.2">
      <c r="A322" s="47" t="s">
        <v>399</v>
      </c>
      <c r="B322" s="47" t="s">
        <v>473</v>
      </c>
      <c r="C322" s="47" t="s">
        <v>424</v>
      </c>
      <c r="D322" t="s">
        <v>223</v>
      </c>
      <c r="E322" s="16" t="s">
        <v>491</v>
      </c>
      <c r="F322" s="16" t="s">
        <v>316</v>
      </c>
      <c r="G322" s="16" t="s">
        <v>336</v>
      </c>
      <c r="H322">
        <v>8.5</v>
      </c>
      <c r="I322" s="16">
        <f t="shared" si="37"/>
        <v>7.5</v>
      </c>
      <c r="J322" s="16">
        <f t="shared" si="38"/>
        <v>1</v>
      </c>
      <c r="K322" s="64">
        <f t="shared" si="39"/>
        <v>0.88235294117647056</v>
      </c>
      <c r="L322" s="16"/>
      <c r="M322">
        <v>3</v>
      </c>
      <c r="N322">
        <v>2</v>
      </c>
      <c r="O322">
        <v>0</v>
      </c>
      <c r="P322">
        <v>2.5</v>
      </c>
      <c r="Q322">
        <v>1</v>
      </c>
      <c r="R322">
        <v>0</v>
      </c>
      <c r="S322">
        <v>0</v>
      </c>
      <c r="T322">
        <v>0</v>
      </c>
    </row>
    <row r="323" spans="1:20" x14ac:dyDescent="0.2">
      <c r="A323" s="47" t="s">
        <v>399</v>
      </c>
      <c r="B323" s="47" t="s">
        <v>473</v>
      </c>
      <c r="C323" s="47" t="s">
        <v>424</v>
      </c>
      <c r="D323" t="s">
        <v>202</v>
      </c>
      <c r="E323" s="16" t="s">
        <v>492</v>
      </c>
      <c r="F323" s="16" t="s">
        <v>316</v>
      </c>
      <c r="G323" s="16" t="s">
        <v>336</v>
      </c>
      <c r="H323">
        <v>79</v>
      </c>
      <c r="I323" s="16">
        <f t="shared" si="37"/>
        <v>75</v>
      </c>
      <c r="J323" s="16">
        <f t="shared" si="38"/>
        <v>4</v>
      </c>
      <c r="K323" s="64">
        <f t="shared" si="39"/>
        <v>0.94936708860759489</v>
      </c>
      <c r="L323" s="16"/>
      <c r="M323">
        <v>21.5</v>
      </c>
      <c r="N323">
        <v>8</v>
      </c>
      <c r="O323">
        <v>24</v>
      </c>
      <c r="P323">
        <v>21.5</v>
      </c>
      <c r="Q323">
        <v>2</v>
      </c>
      <c r="R323">
        <v>1</v>
      </c>
      <c r="S323">
        <v>1</v>
      </c>
      <c r="T323">
        <v>0</v>
      </c>
    </row>
    <row r="324" spans="1:20" x14ac:dyDescent="0.2">
      <c r="A324" s="47" t="s">
        <v>399</v>
      </c>
      <c r="B324" s="47" t="s">
        <v>473</v>
      </c>
      <c r="C324" s="47" t="s">
        <v>424</v>
      </c>
      <c r="D324" t="s">
        <v>195</v>
      </c>
      <c r="E324" s="16" t="s">
        <v>493</v>
      </c>
      <c r="F324" s="16" t="s">
        <v>316</v>
      </c>
      <c r="G324" s="16" t="s">
        <v>336</v>
      </c>
      <c r="H324">
        <v>20.5</v>
      </c>
      <c r="I324" s="16">
        <f t="shared" si="37"/>
        <v>19.5</v>
      </c>
      <c r="J324" s="16">
        <f t="shared" si="38"/>
        <v>1</v>
      </c>
      <c r="K324" s="64">
        <f t="shared" si="39"/>
        <v>0.95121951219512191</v>
      </c>
      <c r="L324" s="16"/>
      <c r="M324">
        <v>2.5</v>
      </c>
      <c r="N324">
        <v>1</v>
      </c>
      <c r="O324">
        <v>6</v>
      </c>
      <c r="P324">
        <v>10</v>
      </c>
      <c r="Q324">
        <v>0.5</v>
      </c>
      <c r="R324">
        <v>0.5</v>
      </c>
      <c r="S324">
        <v>0</v>
      </c>
      <c r="T324">
        <v>0</v>
      </c>
    </row>
    <row r="325" spans="1:20" x14ac:dyDescent="0.2">
      <c r="A325" s="47" t="s">
        <v>400</v>
      </c>
      <c r="B325" s="47" t="s">
        <v>494</v>
      </c>
      <c r="C325" s="47" t="s">
        <v>425</v>
      </c>
      <c r="D325" t="s">
        <v>126</v>
      </c>
      <c r="E325" s="16" t="s">
        <v>495</v>
      </c>
      <c r="F325" s="16" t="s">
        <v>316</v>
      </c>
      <c r="G325" s="16" t="s">
        <v>336</v>
      </c>
      <c r="H325">
        <v>36</v>
      </c>
      <c r="I325" s="16">
        <f t="shared" si="37"/>
        <v>34</v>
      </c>
      <c r="J325" s="16">
        <f t="shared" si="38"/>
        <v>2</v>
      </c>
      <c r="K325" s="64">
        <f t="shared" si="39"/>
        <v>0.94444444444444442</v>
      </c>
      <c r="L325" s="16"/>
      <c r="M325">
        <v>15.5</v>
      </c>
      <c r="N325">
        <v>10</v>
      </c>
      <c r="O325">
        <v>4</v>
      </c>
      <c r="P325">
        <v>4.5</v>
      </c>
      <c r="Q325">
        <v>2</v>
      </c>
      <c r="R325">
        <v>0</v>
      </c>
      <c r="S325">
        <v>0</v>
      </c>
      <c r="T325">
        <v>0</v>
      </c>
    </row>
    <row r="326" spans="1:20" x14ac:dyDescent="0.2">
      <c r="A326" s="47" t="s">
        <v>400</v>
      </c>
      <c r="B326" s="47" t="s">
        <v>494</v>
      </c>
      <c r="C326" s="47" t="s">
        <v>425</v>
      </c>
      <c r="D326" t="s">
        <v>177</v>
      </c>
      <c r="E326" s="16" t="s">
        <v>496</v>
      </c>
      <c r="F326" s="16" t="s">
        <v>316</v>
      </c>
      <c r="G326" s="16" t="s">
        <v>336</v>
      </c>
      <c r="H326">
        <v>7</v>
      </c>
      <c r="I326" s="16">
        <f t="shared" si="37"/>
        <v>6.5</v>
      </c>
      <c r="J326" s="16">
        <f t="shared" si="38"/>
        <v>0.5</v>
      </c>
      <c r="K326" s="64">
        <f t="shared" si="39"/>
        <v>0.9285714285714286</v>
      </c>
      <c r="L326" s="16"/>
      <c r="M326">
        <v>1.5</v>
      </c>
      <c r="N326">
        <v>1</v>
      </c>
      <c r="O326">
        <v>0</v>
      </c>
      <c r="P326">
        <v>4</v>
      </c>
      <c r="Q326">
        <v>0.5</v>
      </c>
      <c r="R326">
        <v>0</v>
      </c>
      <c r="S326">
        <v>0</v>
      </c>
      <c r="T326">
        <v>0</v>
      </c>
    </row>
    <row r="327" spans="1:20" x14ac:dyDescent="0.2">
      <c r="A327" s="47" t="s">
        <v>400</v>
      </c>
      <c r="B327" s="47" t="s">
        <v>494</v>
      </c>
      <c r="C327" s="47" t="s">
        <v>425</v>
      </c>
      <c r="D327" t="s">
        <v>124</v>
      </c>
      <c r="E327" s="16" t="s">
        <v>497</v>
      </c>
      <c r="F327" s="16" t="s">
        <v>316</v>
      </c>
      <c r="G327" s="16" t="s">
        <v>336</v>
      </c>
      <c r="H327">
        <v>32.5</v>
      </c>
      <c r="I327" s="16">
        <f t="shared" si="37"/>
        <v>31</v>
      </c>
      <c r="J327" s="16">
        <f t="shared" si="38"/>
        <v>1.5</v>
      </c>
      <c r="K327" s="64">
        <f t="shared" si="39"/>
        <v>0.9538461538461539</v>
      </c>
      <c r="L327" s="16"/>
      <c r="M327">
        <v>19</v>
      </c>
      <c r="N327">
        <v>6</v>
      </c>
      <c r="O327">
        <v>6</v>
      </c>
      <c r="P327">
        <v>0</v>
      </c>
      <c r="Q327">
        <v>1</v>
      </c>
      <c r="R327">
        <v>0</v>
      </c>
      <c r="S327">
        <v>0</v>
      </c>
      <c r="T327">
        <v>0.5</v>
      </c>
    </row>
    <row r="328" spans="1:20" x14ac:dyDescent="0.2">
      <c r="A328" s="47" t="s">
        <v>400</v>
      </c>
      <c r="B328" s="47" t="s">
        <v>494</v>
      </c>
      <c r="C328" s="47" t="s">
        <v>425</v>
      </c>
      <c r="D328" t="s">
        <v>123</v>
      </c>
      <c r="E328" s="16" t="s">
        <v>498</v>
      </c>
      <c r="F328" s="16" t="s">
        <v>316</v>
      </c>
      <c r="G328" s="16" t="s">
        <v>336</v>
      </c>
      <c r="H328">
        <v>17</v>
      </c>
      <c r="I328" s="16">
        <f t="shared" si="37"/>
        <v>16.5</v>
      </c>
      <c r="J328" s="16">
        <f t="shared" si="38"/>
        <v>0.5</v>
      </c>
      <c r="K328" s="64">
        <f t="shared" si="39"/>
        <v>0.97058823529411764</v>
      </c>
      <c r="L328" s="16"/>
      <c r="M328">
        <v>3</v>
      </c>
      <c r="N328">
        <v>3</v>
      </c>
      <c r="O328">
        <v>6</v>
      </c>
      <c r="P328">
        <v>4.5</v>
      </c>
      <c r="Q328">
        <v>0.5</v>
      </c>
      <c r="R328">
        <v>0</v>
      </c>
      <c r="S328">
        <v>0</v>
      </c>
      <c r="T328">
        <v>0</v>
      </c>
    </row>
    <row r="329" spans="1:20" x14ac:dyDescent="0.2">
      <c r="A329" s="47" t="s">
        <v>400</v>
      </c>
      <c r="B329" s="47" t="s">
        <v>494</v>
      </c>
      <c r="C329" s="47" t="s">
        <v>425</v>
      </c>
      <c r="D329" t="s">
        <v>154</v>
      </c>
      <c r="E329" s="16" t="s">
        <v>499</v>
      </c>
      <c r="F329" s="16" t="s">
        <v>316</v>
      </c>
      <c r="G329" s="16" t="s">
        <v>336</v>
      </c>
      <c r="H329">
        <v>77</v>
      </c>
      <c r="I329" s="16">
        <f t="shared" si="37"/>
        <v>71.5</v>
      </c>
      <c r="J329" s="16">
        <f t="shared" si="38"/>
        <v>5.5</v>
      </c>
      <c r="K329" s="64">
        <f t="shared" si="39"/>
        <v>0.9285714285714286</v>
      </c>
      <c r="L329" s="16"/>
      <c r="M329">
        <v>13</v>
      </c>
      <c r="N329">
        <v>8</v>
      </c>
      <c r="O329">
        <v>17</v>
      </c>
      <c r="P329">
        <v>33.5</v>
      </c>
      <c r="Q329">
        <v>2.5</v>
      </c>
      <c r="R329">
        <v>2</v>
      </c>
      <c r="S329">
        <v>1</v>
      </c>
      <c r="T329">
        <v>0</v>
      </c>
    </row>
    <row r="330" spans="1:20" x14ac:dyDescent="0.2">
      <c r="A330" s="47" t="s">
        <v>400</v>
      </c>
      <c r="B330" s="47" t="s">
        <v>494</v>
      </c>
      <c r="C330" s="47" t="s">
        <v>425</v>
      </c>
      <c r="D330" t="s">
        <v>122</v>
      </c>
      <c r="E330" s="16" t="s">
        <v>500</v>
      </c>
      <c r="F330" s="16" t="s">
        <v>316</v>
      </c>
      <c r="G330" s="16" t="s">
        <v>336</v>
      </c>
      <c r="H330">
        <v>12</v>
      </c>
      <c r="I330" s="16">
        <f t="shared" si="37"/>
        <v>11</v>
      </c>
      <c r="J330" s="16">
        <f t="shared" si="38"/>
        <v>1</v>
      </c>
      <c r="K330" s="64">
        <f t="shared" si="39"/>
        <v>0.91666666666666663</v>
      </c>
      <c r="L330" s="16"/>
      <c r="M330">
        <v>6</v>
      </c>
      <c r="N330">
        <v>1</v>
      </c>
      <c r="O330">
        <v>2</v>
      </c>
      <c r="P330">
        <v>2</v>
      </c>
      <c r="Q330">
        <v>0</v>
      </c>
      <c r="R330">
        <v>1</v>
      </c>
      <c r="S330">
        <v>0</v>
      </c>
      <c r="T330">
        <v>0</v>
      </c>
    </row>
    <row r="331" spans="1:20" x14ac:dyDescent="0.2">
      <c r="A331" s="47" t="s">
        <v>400</v>
      </c>
      <c r="B331" s="47" t="s">
        <v>494</v>
      </c>
      <c r="C331" s="47" t="s">
        <v>425</v>
      </c>
      <c r="D331" t="s">
        <v>102</v>
      </c>
      <c r="E331" s="16" t="s">
        <v>501</v>
      </c>
      <c r="F331" s="16" t="s">
        <v>316</v>
      </c>
      <c r="G331" s="16" t="s">
        <v>336</v>
      </c>
      <c r="H331">
        <v>16</v>
      </c>
      <c r="I331" s="16">
        <f t="shared" si="37"/>
        <v>16</v>
      </c>
      <c r="J331" s="16">
        <f t="shared" si="38"/>
        <v>0</v>
      </c>
      <c r="K331" s="64">
        <f t="shared" si="39"/>
        <v>1</v>
      </c>
      <c r="L331" s="16"/>
      <c r="M331">
        <v>7</v>
      </c>
      <c r="N331">
        <v>6</v>
      </c>
      <c r="O331">
        <v>2</v>
      </c>
      <c r="P331">
        <v>1</v>
      </c>
      <c r="Q331">
        <v>0</v>
      </c>
      <c r="R331">
        <v>0</v>
      </c>
      <c r="S331">
        <v>0</v>
      </c>
      <c r="T331">
        <v>0</v>
      </c>
    </row>
    <row r="332" spans="1:20" x14ac:dyDescent="0.2">
      <c r="A332" s="47" t="s">
        <v>400</v>
      </c>
      <c r="B332" s="47" t="s">
        <v>494</v>
      </c>
      <c r="C332" s="47" t="s">
        <v>425</v>
      </c>
      <c r="D332" t="s">
        <v>125</v>
      </c>
      <c r="E332" s="16" t="s">
        <v>502</v>
      </c>
      <c r="F332" s="16" t="s">
        <v>316</v>
      </c>
      <c r="G332" s="16" t="s">
        <v>336</v>
      </c>
      <c r="H332">
        <v>30</v>
      </c>
      <c r="I332" s="16">
        <f t="shared" si="37"/>
        <v>29.5</v>
      </c>
      <c r="J332" s="16">
        <f t="shared" si="38"/>
        <v>0.5</v>
      </c>
      <c r="K332" s="64">
        <f t="shared" si="39"/>
        <v>0.98333333333333328</v>
      </c>
      <c r="L332" s="16"/>
      <c r="M332">
        <v>1</v>
      </c>
      <c r="N332">
        <v>9</v>
      </c>
      <c r="O332">
        <v>9</v>
      </c>
      <c r="P332">
        <v>10.5</v>
      </c>
      <c r="Q332">
        <v>0.5</v>
      </c>
      <c r="R332">
        <v>0</v>
      </c>
      <c r="S332">
        <v>0</v>
      </c>
      <c r="T332">
        <v>0</v>
      </c>
    </row>
    <row r="333" spans="1:20" x14ac:dyDescent="0.2">
      <c r="A333" s="47" t="s">
        <v>401</v>
      </c>
      <c r="B333" s="47" t="s">
        <v>494</v>
      </c>
      <c r="C333" s="47" t="s">
        <v>426</v>
      </c>
      <c r="D333" t="s">
        <v>107</v>
      </c>
      <c r="E333" s="16" t="s">
        <v>503</v>
      </c>
      <c r="F333" s="16" t="s">
        <v>316</v>
      </c>
      <c r="G333" s="16" t="s">
        <v>336</v>
      </c>
      <c r="H333">
        <v>13</v>
      </c>
      <c r="I333" s="16">
        <f t="shared" si="37"/>
        <v>8.5</v>
      </c>
      <c r="J333" s="16">
        <f t="shared" si="38"/>
        <v>4.5</v>
      </c>
      <c r="K333" s="64">
        <f t="shared" si="39"/>
        <v>0.65384615384615385</v>
      </c>
      <c r="L333" s="16"/>
      <c r="M333">
        <v>3</v>
      </c>
      <c r="N333">
        <v>1</v>
      </c>
      <c r="O333">
        <v>0</v>
      </c>
      <c r="P333">
        <v>4.5</v>
      </c>
      <c r="Q333">
        <v>0</v>
      </c>
      <c r="R333">
        <v>1.5</v>
      </c>
      <c r="S333">
        <v>2</v>
      </c>
      <c r="T333">
        <v>1</v>
      </c>
    </row>
    <row r="334" spans="1:20" x14ac:dyDescent="0.2">
      <c r="A334" s="47" t="s">
        <v>401</v>
      </c>
      <c r="B334" s="47" t="s">
        <v>494</v>
      </c>
      <c r="C334" s="47" t="s">
        <v>426</v>
      </c>
      <c r="D334" t="s">
        <v>108</v>
      </c>
      <c r="E334" s="16" t="s">
        <v>504</v>
      </c>
      <c r="F334" s="16" t="s">
        <v>316</v>
      </c>
      <c r="G334" s="16" t="s">
        <v>336</v>
      </c>
      <c r="H334">
        <v>53.5</v>
      </c>
      <c r="I334" s="16">
        <f t="shared" si="37"/>
        <v>51</v>
      </c>
      <c r="J334" s="16">
        <f t="shared" si="38"/>
        <v>2.5</v>
      </c>
      <c r="K334" s="64">
        <f t="shared" si="39"/>
        <v>0.95327102803738317</v>
      </c>
      <c r="L334" s="16"/>
      <c r="M334">
        <v>12.5</v>
      </c>
      <c r="N334">
        <v>14</v>
      </c>
      <c r="O334">
        <v>13</v>
      </c>
      <c r="P334">
        <v>11.5</v>
      </c>
      <c r="Q334">
        <v>1</v>
      </c>
      <c r="R334">
        <v>0</v>
      </c>
      <c r="S334">
        <v>0</v>
      </c>
      <c r="T334">
        <v>1.5</v>
      </c>
    </row>
    <row r="335" spans="1:20" x14ac:dyDescent="0.2">
      <c r="A335" s="47" t="s">
        <v>401</v>
      </c>
      <c r="B335" s="47" t="s">
        <v>494</v>
      </c>
      <c r="C335" s="47" t="s">
        <v>426</v>
      </c>
      <c r="D335" t="s">
        <v>175</v>
      </c>
      <c r="E335" s="16" t="s">
        <v>505</v>
      </c>
      <c r="F335" s="16" t="s">
        <v>316</v>
      </c>
      <c r="G335" s="16" t="s">
        <v>336</v>
      </c>
      <c r="H335">
        <v>20.5</v>
      </c>
      <c r="I335" s="16">
        <f t="shared" si="37"/>
        <v>20.5</v>
      </c>
      <c r="J335" s="16">
        <f t="shared" si="38"/>
        <v>0</v>
      </c>
      <c r="K335" s="64">
        <f t="shared" si="39"/>
        <v>1</v>
      </c>
      <c r="L335" s="16"/>
      <c r="M335">
        <v>4.5</v>
      </c>
      <c r="N335">
        <v>4</v>
      </c>
      <c r="O335">
        <v>5.5</v>
      </c>
      <c r="P335">
        <v>6.5</v>
      </c>
      <c r="Q335">
        <v>0</v>
      </c>
      <c r="R335">
        <v>0</v>
      </c>
      <c r="S335">
        <v>0</v>
      </c>
      <c r="T335">
        <v>0</v>
      </c>
    </row>
    <row r="336" spans="1:20" x14ac:dyDescent="0.2">
      <c r="A336" s="47" t="s">
        <v>401</v>
      </c>
      <c r="B336" s="47" t="s">
        <v>494</v>
      </c>
      <c r="C336" s="47" t="s">
        <v>426</v>
      </c>
      <c r="D336" t="s">
        <v>81</v>
      </c>
      <c r="E336" s="16" t="s">
        <v>506</v>
      </c>
      <c r="F336" s="16" t="s">
        <v>316</v>
      </c>
      <c r="G336" s="16" t="s">
        <v>336</v>
      </c>
      <c r="H336">
        <v>27.5</v>
      </c>
      <c r="I336" s="16">
        <f t="shared" si="37"/>
        <v>25</v>
      </c>
      <c r="J336" s="16">
        <f t="shared" si="38"/>
        <v>2.5</v>
      </c>
      <c r="K336" s="64">
        <f t="shared" si="39"/>
        <v>0.90909090909090906</v>
      </c>
      <c r="L336" s="16"/>
      <c r="M336">
        <v>14</v>
      </c>
      <c r="N336">
        <v>3</v>
      </c>
      <c r="O336">
        <v>3</v>
      </c>
      <c r="P336">
        <v>5</v>
      </c>
      <c r="Q336">
        <v>1</v>
      </c>
      <c r="R336">
        <v>1.5</v>
      </c>
      <c r="S336">
        <v>0</v>
      </c>
      <c r="T336">
        <v>0</v>
      </c>
    </row>
    <row r="337" spans="1:20" x14ac:dyDescent="0.2">
      <c r="A337" s="47" t="s">
        <v>401</v>
      </c>
      <c r="B337" s="47" t="s">
        <v>494</v>
      </c>
      <c r="C337" s="47" t="s">
        <v>426</v>
      </c>
      <c r="D337" t="s">
        <v>178</v>
      </c>
      <c r="E337" s="16" t="s">
        <v>507</v>
      </c>
      <c r="F337" s="16" t="s">
        <v>316</v>
      </c>
      <c r="G337" s="16" t="s">
        <v>336</v>
      </c>
      <c r="H337">
        <v>10</v>
      </c>
      <c r="I337" s="16">
        <f t="shared" si="37"/>
        <v>9.5</v>
      </c>
      <c r="J337" s="16">
        <f t="shared" si="38"/>
        <v>0.5</v>
      </c>
      <c r="K337" s="64">
        <f t="shared" si="39"/>
        <v>0.95</v>
      </c>
      <c r="L337" s="16"/>
      <c r="M337">
        <v>3</v>
      </c>
      <c r="N337">
        <v>2</v>
      </c>
      <c r="O337">
        <v>3</v>
      </c>
      <c r="P337">
        <v>1.5</v>
      </c>
      <c r="Q337">
        <v>0.5</v>
      </c>
      <c r="R337">
        <v>0</v>
      </c>
      <c r="S337">
        <v>0</v>
      </c>
      <c r="T337">
        <v>0</v>
      </c>
    </row>
    <row r="338" spans="1:20" x14ac:dyDescent="0.2">
      <c r="A338" s="47" t="s">
        <v>402</v>
      </c>
      <c r="B338" s="47" t="s">
        <v>467</v>
      </c>
      <c r="C338" s="47" t="s">
        <v>427</v>
      </c>
      <c r="D338" t="s">
        <v>157</v>
      </c>
      <c r="E338" s="16" t="s">
        <v>508</v>
      </c>
      <c r="F338" s="16" t="s">
        <v>316</v>
      </c>
      <c r="G338" s="16" t="s">
        <v>336</v>
      </c>
      <c r="H338">
        <v>50</v>
      </c>
      <c r="I338" s="16">
        <f t="shared" si="37"/>
        <v>49.5</v>
      </c>
      <c r="J338" s="16">
        <f t="shared" si="38"/>
        <v>0.5</v>
      </c>
      <c r="K338" s="64">
        <f t="shared" si="39"/>
        <v>0.99</v>
      </c>
      <c r="L338" s="16"/>
      <c r="M338">
        <v>33</v>
      </c>
      <c r="N338">
        <v>5</v>
      </c>
      <c r="O338">
        <v>5</v>
      </c>
      <c r="P338">
        <v>6.5</v>
      </c>
      <c r="Q338">
        <v>0</v>
      </c>
      <c r="R338">
        <v>0.5</v>
      </c>
      <c r="S338">
        <v>0</v>
      </c>
      <c r="T338">
        <v>0</v>
      </c>
    </row>
    <row r="339" spans="1:20" x14ac:dyDescent="0.2">
      <c r="A339" s="47" t="s">
        <v>402</v>
      </c>
      <c r="B339" s="47" t="s">
        <v>467</v>
      </c>
      <c r="C339" s="47" t="s">
        <v>427</v>
      </c>
      <c r="D339" t="s">
        <v>204</v>
      </c>
      <c r="E339" s="16" t="s">
        <v>510</v>
      </c>
      <c r="F339" s="16" t="s">
        <v>316</v>
      </c>
      <c r="G339" s="16" t="s">
        <v>336</v>
      </c>
      <c r="H339">
        <v>11.5</v>
      </c>
      <c r="I339" s="16">
        <f t="shared" si="37"/>
        <v>9.5</v>
      </c>
      <c r="J339" s="16">
        <f t="shared" si="38"/>
        <v>2</v>
      </c>
      <c r="K339" s="64">
        <f t="shared" si="39"/>
        <v>0.82608695652173914</v>
      </c>
      <c r="L339" s="16"/>
      <c r="M339">
        <v>2</v>
      </c>
      <c r="N339">
        <v>0</v>
      </c>
      <c r="O339">
        <v>1.5</v>
      </c>
      <c r="P339">
        <v>6</v>
      </c>
      <c r="Q339">
        <v>0.5</v>
      </c>
      <c r="R339">
        <v>0.5</v>
      </c>
      <c r="S339">
        <v>0.5</v>
      </c>
      <c r="T339">
        <v>0.5</v>
      </c>
    </row>
    <row r="340" spans="1:20" x14ac:dyDescent="0.2">
      <c r="A340" s="47" t="s">
        <v>402</v>
      </c>
      <c r="B340" s="47" t="s">
        <v>467</v>
      </c>
      <c r="C340" s="47" t="s">
        <v>427</v>
      </c>
      <c r="D340" t="s">
        <v>205</v>
      </c>
      <c r="E340" s="16" t="s">
        <v>511</v>
      </c>
      <c r="F340" s="16" t="s">
        <v>316</v>
      </c>
      <c r="G340" s="16" t="s">
        <v>336</v>
      </c>
      <c r="H340">
        <v>12.5</v>
      </c>
      <c r="I340" s="16">
        <f t="shared" si="37"/>
        <v>10.5</v>
      </c>
      <c r="J340" s="16">
        <f t="shared" si="38"/>
        <v>2</v>
      </c>
      <c r="K340" s="64">
        <f t="shared" si="39"/>
        <v>0.84</v>
      </c>
      <c r="L340" s="16"/>
      <c r="M340">
        <v>3</v>
      </c>
      <c r="N340">
        <v>0.5</v>
      </c>
      <c r="O340">
        <v>3</v>
      </c>
      <c r="P340">
        <v>4</v>
      </c>
      <c r="Q340">
        <v>0.5</v>
      </c>
      <c r="R340">
        <v>0.5</v>
      </c>
      <c r="S340">
        <v>0</v>
      </c>
      <c r="T340">
        <v>1</v>
      </c>
    </row>
    <row r="341" spans="1:20" x14ac:dyDescent="0.2">
      <c r="A341" s="47" t="s">
        <v>402</v>
      </c>
      <c r="B341" s="47" t="s">
        <v>467</v>
      </c>
      <c r="C341" s="47" t="s">
        <v>427</v>
      </c>
      <c r="D341" t="s">
        <v>156</v>
      </c>
      <c r="E341" s="16" t="s">
        <v>512</v>
      </c>
      <c r="F341" s="16" t="s">
        <v>316</v>
      </c>
      <c r="G341" s="16" t="s">
        <v>336</v>
      </c>
      <c r="H341">
        <v>3</v>
      </c>
      <c r="I341" s="16">
        <f t="shared" si="37"/>
        <v>3</v>
      </c>
      <c r="J341" s="16">
        <f t="shared" si="38"/>
        <v>0</v>
      </c>
      <c r="K341" s="64">
        <f t="shared" si="39"/>
        <v>1</v>
      </c>
      <c r="L341" s="16"/>
      <c r="M341">
        <v>1.5</v>
      </c>
      <c r="N341">
        <v>0.5</v>
      </c>
      <c r="O341">
        <v>0.5</v>
      </c>
      <c r="P341">
        <v>0.5</v>
      </c>
      <c r="Q341">
        <v>0</v>
      </c>
      <c r="R341">
        <v>0</v>
      </c>
      <c r="S341">
        <v>0</v>
      </c>
      <c r="T341">
        <v>0</v>
      </c>
    </row>
    <row r="342" spans="1:20" x14ac:dyDescent="0.2">
      <c r="A342" s="47" t="s">
        <v>402</v>
      </c>
      <c r="B342" s="47" t="s">
        <v>467</v>
      </c>
      <c r="C342" s="47" t="s">
        <v>427</v>
      </c>
      <c r="D342" t="s">
        <v>212</v>
      </c>
      <c r="E342" s="16" t="s">
        <v>513</v>
      </c>
      <c r="F342" s="16" t="s">
        <v>316</v>
      </c>
      <c r="G342" s="16" t="s">
        <v>336</v>
      </c>
      <c r="H342">
        <v>3.5</v>
      </c>
      <c r="I342" s="16">
        <f t="shared" si="37"/>
        <v>3</v>
      </c>
      <c r="J342" s="16">
        <f t="shared" si="38"/>
        <v>0.5</v>
      </c>
      <c r="K342" s="64">
        <f t="shared" si="39"/>
        <v>0.8571428571428571</v>
      </c>
      <c r="L342" s="16"/>
      <c r="M342">
        <v>2</v>
      </c>
      <c r="N342">
        <v>0</v>
      </c>
      <c r="O342">
        <v>0.5</v>
      </c>
      <c r="P342">
        <v>0.5</v>
      </c>
      <c r="Q342">
        <v>0.5</v>
      </c>
      <c r="R342">
        <v>0</v>
      </c>
      <c r="S342">
        <v>0</v>
      </c>
      <c r="T342">
        <v>0</v>
      </c>
    </row>
    <row r="343" spans="1:20" x14ac:dyDescent="0.2">
      <c r="A343" s="47" t="s">
        <v>402</v>
      </c>
      <c r="B343" s="47" t="s">
        <v>467</v>
      </c>
      <c r="C343" s="47" t="s">
        <v>427</v>
      </c>
      <c r="D343" t="s">
        <v>158</v>
      </c>
      <c r="E343" s="16" t="s">
        <v>514</v>
      </c>
      <c r="F343" s="16" t="s">
        <v>316</v>
      </c>
      <c r="G343" s="16" t="s">
        <v>336</v>
      </c>
      <c r="H343">
        <v>2</v>
      </c>
      <c r="I343" s="16">
        <f t="shared" si="37"/>
        <v>2</v>
      </c>
      <c r="J343" s="16">
        <f t="shared" si="38"/>
        <v>0</v>
      </c>
      <c r="K343" s="64">
        <f t="shared" si="39"/>
        <v>1</v>
      </c>
      <c r="L343" s="16"/>
      <c r="M343">
        <v>1</v>
      </c>
      <c r="N343">
        <v>0</v>
      </c>
      <c r="O343">
        <v>0</v>
      </c>
      <c r="P343">
        <v>1</v>
      </c>
      <c r="Q343">
        <v>0</v>
      </c>
      <c r="R343">
        <v>0</v>
      </c>
      <c r="S343">
        <v>0</v>
      </c>
      <c r="T343">
        <v>0</v>
      </c>
    </row>
    <row r="344" spans="1:20" x14ac:dyDescent="0.2">
      <c r="A344" s="47" t="s">
        <v>402</v>
      </c>
      <c r="B344" s="47" t="s">
        <v>467</v>
      </c>
      <c r="C344" s="47" t="s">
        <v>427</v>
      </c>
      <c r="D344" t="s">
        <v>237</v>
      </c>
      <c r="E344" s="16" t="s">
        <v>612</v>
      </c>
      <c r="F344" s="16" t="s">
        <v>316</v>
      </c>
      <c r="G344" s="16" t="s">
        <v>336</v>
      </c>
      <c r="H344">
        <v>9</v>
      </c>
      <c r="I344" s="16">
        <f t="shared" ref="I344:I375" si="40">SUM(M344:P344)</f>
        <v>3</v>
      </c>
      <c r="J344" s="16">
        <f t="shared" ref="J344:J375" si="41">SUM(Q344:T344)</f>
        <v>6</v>
      </c>
      <c r="K344" s="64">
        <f t="shared" ref="K344:K375" si="42">I344/H344</f>
        <v>0.33333333333333331</v>
      </c>
      <c r="L344" s="16"/>
      <c r="M344">
        <v>0</v>
      </c>
      <c r="N344">
        <v>0</v>
      </c>
      <c r="O344">
        <v>0</v>
      </c>
      <c r="P344">
        <v>3</v>
      </c>
      <c r="Q344">
        <v>2</v>
      </c>
      <c r="R344">
        <v>2</v>
      </c>
      <c r="S344">
        <v>1</v>
      </c>
      <c r="T344">
        <v>1</v>
      </c>
    </row>
    <row r="345" spans="1:20" x14ac:dyDescent="0.2">
      <c r="A345" s="47" t="s">
        <v>402</v>
      </c>
      <c r="B345" s="47" t="s">
        <v>467</v>
      </c>
      <c r="C345" s="47" t="s">
        <v>427</v>
      </c>
      <c r="D345" t="s">
        <v>155</v>
      </c>
      <c r="E345" s="16" t="s">
        <v>515</v>
      </c>
      <c r="F345" s="16" t="s">
        <v>316</v>
      </c>
      <c r="G345" s="16" t="s">
        <v>336</v>
      </c>
      <c r="H345">
        <v>89</v>
      </c>
      <c r="I345" s="16">
        <f t="shared" si="40"/>
        <v>89</v>
      </c>
      <c r="J345" s="16">
        <f t="shared" si="41"/>
        <v>0</v>
      </c>
      <c r="K345" s="64">
        <f t="shared" si="42"/>
        <v>1</v>
      </c>
      <c r="L345" s="16"/>
      <c r="M345">
        <v>37</v>
      </c>
      <c r="N345">
        <v>22.5</v>
      </c>
      <c r="O345">
        <v>17.5</v>
      </c>
      <c r="P345">
        <v>12</v>
      </c>
      <c r="Q345">
        <v>0</v>
      </c>
      <c r="R345">
        <v>0</v>
      </c>
      <c r="S345">
        <v>0</v>
      </c>
      <c r="T345">
        <v>0</v>
      </c>
    </row>
    <row r="346" spans="1:20" x14ac:dyDescent="0.2">
      <c r="A346" s="47" t="s">
        <v>402</v>
      </c>
      <c r="B346" s="47" t="s">
        <v>467</v>
      </c>
      <c r="C346" s="47" t="s">
        <v>427</v>
      </c>
      <c r="D346" t="s">
        <v>183</v>
      </c>
      <c r="E346" s="16" t="s">
        <v>516</v>
      </c>
      <c r="F346" s="16" t="s">
        <v>316</v>
      </c>
      <c r="G346" s="16" t="s">
        <v>336</v>
      </c>
      <c r="H346">
        <v>48.5</v>
      </c>
      <c r="I346" s="16">
        <f t="shared" si="40"/>
        <v>48</v>
      </c>
      <c r="J346" s="16">
        <f t="shared" si="41"/>
        <v>0.5</v>
      </c>
      <c r="K346" s="64">
        <f t="shared" si="42"/>
        <v>0.98969072164948457</v>
      </c>
      <c r="L346" s="16"/>
      <c r="M346">
        <v>18</v>
      </c>
      <c r="N346">
        <v>11.5</v>
      </c>
      <c r="O346">
        <v>9.5</v>
      </c>
      <c r="P346">
        <v>9</v>
      </c>
      <c r="Q346">
        <v>0.5</v>
      </c>
      <c r="R346">
        <v>0</v>
      </c>
      <c r="S346">
        <v>0</v>
      </c>
      <c r="T346">
        <v>0</v>
      </c>
    </row>
    <row r="347" spans="1:20" x14ac:dyDescent="0.2">
      <c r="A347" s="47" t="s">
        <v>403</v>
      </c>
      <c r="B347" s="47" t="s">
        <v>494</v>
      </c>
      <c r="C347" s="47" t="s">
        <v>428</v>
      </c>
      <c r="D347" t="s">
        <v>95</v>
      </c>
      <c r="E347" s="16" t="s">
        <v>517</v>
      </c>
      <c r="F347" s="16" t="s">
        <v>316</v>
      </c>
      <c r="G347" s="16" t="s">
        <v>336</v>
      </c>
      <c r="H347">
        <v>3.5</v>
      </c>
      <c r="I347" s="16">
        <f t="shared" si="40"/>
        <v>3.5</v>
      </c>
      <c r="J347" s="16">
        <f t="shared" si="41"/>
        <v>0</v>
      </c>
      <c r="K347" s="64">
        <f t="shared" si="42"/>
        <v>1</v>
      </c>
      <c r="L347" s="16"/>
      <c r="M347">
        <v>0</v>
      </c>
      <c r="N347">
        <v>0</v>
      </c>
      <c r="O347">
        <v>1</v>
      </c>
      <c r="P347">
        <v>2.5</v>
      </c>
      <c r="Q347">
        <v>0</v>
      </c>
      <c r="R347">
        <v>0</v>
      </c>
      <c r="S347">
        <v>0</v>
      </c>
      <c r="T347">
        <v>0</v>
      </c>
    </row>
    <row r="348" spans="1:20" x14ac:dyDescent="0.2">
      <c r="A348" s="47" t="s">
        <v>403</v>
      </c>
      <c r="B348" s="47" t="s">
        <v>494</v>
      </c>
      <c r="C348" s="47" t="s">
        <v>428</v>
      </c>
      <c r="D348" t="s">
        <v>211</v>
      </c>
      <c r="E348" s="16" t="s">
        <v>518</v>
      </c>
      <c r="F348" s="16" t="s">
        <v>316</v>
      </c>
      <c r="G348" s="16" t="s">
        <v>336</v>
      </c>
      <c r="H348">
        <v>14.5</v>
      </c>
      <c r="I348" s="16">
        <f t="shared" si="40"/>
        <v>14</v>
      </c>
      <c r="J348" s="16">
        <f t="shared" si="41"/>
        <v>0.5</v>
      </c>
      <c r="K348" s="64">
        <f t="shared" si="42"/>
        <v>0.96551724137931039</v>
      </c>
      <c r="L348" s="16"/>
      <c r="M348">
        <v>1.5</v>
      </c>
      <c r="N348">
        <v>3</v>
      </c>
      <c r="O348">
        <v>3.5</v>
      </c>
      <c r="P348">
        <v>6</v>
      </c>
      <c r="Q348">
        <v>0</v>
      </c>
      <c r="R348">
        <v>0.5</v>
      </c>
      <c r="S348">
        <v>0</v>
      </c>
      <c r="T348">
        <v>0</v>
      </c>
    </row>
    <row r="349" spans="1:20" x14ac:dyDescent="0.2">
      <c r="A349" s="47" t="s">
        <v>403</v>
      </c>
      <c r="B349" s="47" t="s">
        <v>481</v>
      </c>
      <c r="C349" s="47" t="s">
        <v>428</v>
      </c>
      <c r="D349" t="s">
        <v>165</v>
      </c>
      <c r="E349" s="16" t="s">
        <v>519</v>
      </c>
      <c r="F349" s="16" t="s">
        <v>316</v>
      </c>
      <c r="G349" s="16" t="s">
        <v>336</v>
      </c>
      <c r="H349">
        <v>32.5</v>
      </c>
      <c r="I349" s="16">
        <f t="shared" si="40"/>
        <v>28.5</v>
      </c>
      <c r="J349" s="16">
        <f t="shared" si="41"/>
        <v>4</v>
      </c>
      <c r="K349" s="64">
        <f t="shared" si="42"/>
        <v>0.87692307692307692</v>
      </c>
      <c r="L349" s="16"/>
      <c r="M349">
        <v>6</v>
      </c>
      <c r="N349">
        <v>3</v>
      </c>
      <c r="O349">
        <v>10.5</v>
      </c>
      <c r="P349">
        <v>9</v>
      </c>
      <c r="Q349">
        <v>2</v>
      </c>
      <c r="R349">
        <v>0</v>
      </c>
      <c r="S349">
        <v>1.5</v>
      </c>
      <c r="T349">
        <v>0.5</v>
      </c>
    </row>
    <row r="350" spans="1:20" x14ac:dyDescent="0.2">
      <c r="A350" s="47" t="s">
        <v>403</v>
      </c>
      <c r="B350" s="47" t="s">
        <v>494</v>
      </c>
      <c r="C350" s="47" t="s">
        <v>428</v>
      </c>
      <c r="D350" t="s">
        <v>97</v>
      </c>
      <c r="E350" s="16" t="s">
        <v>520</v>
      </c>
      <c r="F350" s="16" t="s">
        <v>316</v>
      </c>
      <c r="G350" s="16" t="s">
        <v>336</v>
      </c>
      <c r="H350">
        <v>80</v>
      </c>
      <c r="I350" s="16">
        <f t="shared" si="40"/>
        <v>77.5</v>
      </c>
      <c r="J350" s="16">
        <f t="shared" si="41"/>
        <v>2.5</v>
      </c>
      <c r="K350" s="64">
        <f t="shared" si="42"/>
        <v>0.96875</v>
      </c>
      <c r="L350" s="16"/>
      <c r="M350">
        <v>11</v>
      </c>
      <c r="N350">
        <v>15</v>
      </c>
      <c r="O350">
        <v>20</v>
      </c>
      <c r="P350">
        <v>31.5</v>
      </c>
      <c r="Q350">
        <v>1.5</v>
      </c>
      <c r="R350">
        <v>1</v>
      </c>
      <c r="S350">
        <v>0</v>
      </c>
      <c r="T350">
        <v>0</v>
      </c>
    </row>
    <row r="351" spans="1:20" x14ac:dyDescent="0.2">
      <c r="A351" s="47" t="s">
        <v>403</v>
      </c>
      <c r="B351" s="47" t="s">
        <v>521</v>
      </c>
      <c r="C351" s="47" t="s">
        <v>428</v>
      </c>
      <c r="D351" t="s">
        <v>106</v>
      </c>
      <c r="E351" s="16" t="s">
        <v>522</v>
      </c>
      <c r="F351" s="16" t="s">
        <v>316</v>
      </c>
      <c r="G351" s="16" t="s">
        <v>336</v>
      </c>
      <c r="H351">
        <v>23</v>
      </c>
      <c r="I351" s="16">
        <f t="shared" si="40"/>
        <v>20</v>
      </c>
      <c r="J351" s="16">
        <f t="shared" si="41"/>
        <v>3</v>
      </c>
      <c r="K351" s="64">
        <f t="shared" si="42"/>
        <v>0.86956521739130432</v>
      </c>
      <c r="L351" s="16"/>
      <c r="M351">
        <v>2.5</v>
      </c>
      <c r="N351">
        <v>6</v>
      </c>
      <c r="O351">
        <v>6</v>
      </c>
      <c r="P351">
        <v>5.5</v>
      </c>
      <c r="Q351">
        <v>3</v>
      </c>
      <c r="R351">
        <v>0</v>
      </c>
      <c r="S351">
        <v>0</v>
      </c>
      <c r="T351">
        <v>0</v>
      </c>
    </row>
    <row r="352" spans="1:20" x14ac:dyDescent="0.2">
      <c r="A352" s="47" t="s">
        <v>403</v>
      </c>
      <c r="B352" s="47" t="s">
        <v>481</v>
      </c>
      <c r="C352" s="47" t="s">
        <v>428</v>
      </c>
      <c r="D352" t="s">
        <v>166</v>
      </c>
      <c r="E352" s="16" t="s">
        <v>523</v>
      </c>
      <c r="F352" s="16" t="s">
        <v>316</v>
      </c>
      <c r="G352" s="16" t="s">
        <v>336</v>
      </c>
      <c r="H352">
        <v>31</v>
      </c>
      <c r="I352" s="16">
        <f t="shared" si="40"/>
        <v>30</v>
      </c>
      <c r="J352" s="16">
        <f t="shared" si="41"/>
        <v>1</v>
      </c>
      <c r="K352" s="64">
        <f t="shared" si="42"/>
        <v>0.967741935483871</v>
      </c>
      <c r="L352" s="16"/>
      <c r="M352">
        <v>20</v>
      </c>
      <c r="N352">
        <v>4</v>
      </c>
      <c r="O352">
        <v>3</v>
      </c>
      <c r="P352">
        <v>3</v>
      </c>
      <c r="Q352">
        <v>0</v>
      </c>
      <c r="R352">
        <v>0</v>
      </c>
      <c r="S352">
        <v>0.5</v>
      </c>
      <c r="T352">
        <v>0.5</v>
      </c>
    </row>
    <row r="353" spans="1:20" x14ac:dyDescent="0.2">
      <c r="A353" s="47" t="s">
        <v>403</v>
      </c>
      <c r="B353" s="47" t="s">
        <v>494</v>
      </c>
      <c r="C353" s="47" t="s">
        <v>428</v>
      </c>
      <c r="D353" t="s">
        <v>210</v>
      </c>
      <c r="E353" s="16" t="s">
        <v>524</v>
      </c>
      <c r="F353" s="16" t="s">
        <v>316</v>
      </c>
      <c r="G353" s="16" t="s">
        <v>336</v>
      </c>
      <c r="H353">
        <v>36</v>
      </c>
      <c r="I353" s="16">
        <f t="shared" si="40"/>
        <v>34.5</v>
      </c>
      <c r="J353" s="16">
        <f t="shared" si="41"/>
        <v>1.5</v>
      </c>
      <c r="K353" s="64">
        <f t="shared" si="42"/>
        <v>0.95833333333333337</v>
      </c>
      <c r="L353" s="16"/>
      <c r="M353">
        <v>2</v>
      </c>
      <c r="N353">
        <v>5</v>
      </c>
      <c r="O353">
        <v>11.5</v>
      </c>
      <c r="P353">
        <v>16</v>
      </c>
      <c r="Q353">
        <v>0</v>
      </c>
      <c r="R353">
        <v>1.5</v>
      </c>
      <c r="S353">
        <v>0</v>
      </c>
      <c r="T353">
        <v>0</v>
      </c>
    </row>
    <row r="354" spans="1:20" x14ac:dyDescent="0.2">
      <c r="A354" s="47" t="s">
        <v>404</v>
      </c>
      <c r="B354" s="47" t="s">
        <v>525</v>
      </c>
      <c r="C354" s="47" t="s">
        <v>429</v>
      </c>
      <c r="D354" t="s">
        <v>162</v>
      </c>
      <c r="E354" s="16" t="s">
        <v>526</v>
      </c>
      <c r="F354" s="16" t="s">
        <v>316</v>
      </c>
      <c r="G354" s="16" t="s">
        <v>336</v>
      </c>
      <c r="H354">
        <v>21</v>
      </c>
      <c r="I354" s="16">
        <f t="shared" si="40"/>
        <v>19.5</v>
      </c>
      <c r="J354" s="16">
        <f t="shared" si="41"/>
        <v>1.5</v>
      </c>
      <c r="K354" s="64">
        <f t="shared" si="42"/>
        <v>0.9285714285714286</v>
      </c>
      <c r="L354" s="16"/>
      <c r="M354">
        <v>7</v>
      </c>
      <c r="N354">
        <v>1</v>
      </c>
      <c r="O354">
        <v>8</v>
      </c>
      <c r="P354">
        <v>3.5</v>
      </c>
      <c r="Q354">
        <v>0</v>
      </c>
      <c r="R354">
        <v>1.5</v>
      </c>
      <c r="S354">
        <v>0</v>
      </c>
      <c r="T354">
        <v>0</v>
      </c>
    </row>
    <row r="355" spans="1:20" x14ac:dyDescent="0.2">
      <c r="A355" s="47" t="s">
        <v>404</v>
      </c>
      <c r="B355" s="47" t="s">
        <v>525</v>
      </c>
      <c r="C355" s="47" t="s">
        <v>429</v>
      </c>
      <c r="D355" t="s">
        <v>201</v>
      </c>
      <c r="E355" s="16" t="s">
        <v>527</v>
      </c>
      <c r="F355" s="16" t="s">
        <v>316</v>
      </c>
      <c r="G355" s="16" t="s">
        <v>336</v>
      </c>
      <c r="H355">
        <v>71</v>
      </c>
      <c r="I355" s="16">
        <f t="shared" si="40"/>
        <v>55</v>
      </c>
      <c r="J355" s="16">
        <f t="shared" si="41"/>
        <v>16</v>
      </c>
      <c r="K355" s="64">
        <f t="shared" si="42"/>
        <v>0.77464788732394363</v>
      </c>
      <c r="L355" s="16"/>
      <c r="M355">
        <v>7</v>
      </c>
      <c r="N355">
        <v>5</v>
      </c>
      <c r="O355">
        <v>10</v>
      </c>
      <c r="P355">
        <v>33</v>
      </c>
      <c r="Q355">
        <v>10</v>
      </c>
      <c r="R355">
        <v>2</v>
      </c>
      <c r="S355">
        <v>2</v>
      </c>
      <c r="T355">
        <v>2</v>
      </c>
    </row>
    <row r="356" spans="1:20" x14ac:dyDescent="0.2">
      <c r="A356" s="47" t="s">
        <v>404</v>
      </c>
      <c r="B356" s="47" t="s">
        <v>525</v>
      </c>
      <c r="C356" s="47" t="s">
        <v>429</v>
      </c>
      <c r="D356" t="s">
        <v>209</v>
      </c>
      <c r="E356" s="16" t="s">
        <v>528</v>
      </c>
      <c r="F356" s="16" t="s">
        <v>316</v>
      </c>
      <c r="G356" s="16" t="s">
        <v>336</v>
      </c>
      <c r="H356">
        <v>37.5</v>
      </c>
      <c r="I356" s="16">
        <f t="shared" si="40"/>
        <v>36.5</v>
      </c>
      <c r="J356" s="16">
        <f t="shared" si="41"/>
        <v>1</v>
      </c>
      <c r="K356" s="64">
        <f t="shared" si="42"/>
        <v>0.97333333333333338</v>
      </c>
      <c r="L356" s="16"/>
      <c r="M356">
        <v>3</v>
      </c>
      <c r="N356">
        <v>5</v>
      </c>
      <c r="O356">
        <v>12</v>
      </c>
      <c r="P356">
        <v>16.5</v>
      </c>
      <c r="Q356">
        <v>1</v>
      </c>
      <c r="R356">
        <v>0</v>
      </c>
      <c r="S356">
        <v>0</v>
      </c>
      <c r="T356">
        <v>0</v>
      </c>
    </row>
    <row r="357" spans="1:20" x14ac:dyDescent="0.2">
      <c r="A357" s="47" t="s">
        <v>404</v>
      </c>
      <c r="B357" s="47" t="s">
        <v>525</v>
      </c>
      <c r="C357" s="47" t="s">
        <v>429</v>
      </c>
      <c r="D357" t="s">
        <v>170</v>
      </c>
      <c r="E357" s="16" t="s">
        <v>529</v>
      </c>
      <c r="F357" s="16" t="s">
        <v>316</v>
      </c>
      <c r="G357" s="16" t="s">
        <v>336</v>
      </c>
      <c r="H357">
        <v>13</v>
      </c>
      <c r="I357" s="16">
        <f t="shared" si="40"/>
        <v>13</v>
      </c>
      <c r="J357" s="16">
        <f t="shared" si="41"/>
        <v>0</v>
      </c>
      <c r="K357" s="64">
        <f t="shared" si="42"/>
        <v>1</v>
      </c>
      <c r="L357" s="16"/>
      <c r="M357">
        <v>9.5</v>
      </c>
      <c r="N357">
        <v>2</v>
      </c>
      <c r="O357">
        <v>0</v>
      </c>
      <c r="P357">
        <v>1.5</v>
      </c>
      <c r="Q357">
        <v>0</v>
      </c>
      <c r="R357">
        <v>0</v>
      </c>
      <c r="S357">
        <v>0</v>
      </c>
      <c r="T357">
        <v>0</v>
      </c>
    </row>
    <row r="358" spans="1:20" x14ac:dyDescent="0.2">
      <c r="A358" s="47" t="s">
        <v>405</v>
      </c>
      <c r="B358" s="47" t="s">
        <v>467</v>
      </c>
      <c r="C358" s="47" t="s">
        <v>430</v>
      </c>
      <c r="D358" t="s">
        <v>221</v>
      </c>
      <c r="E358" s="16" t="s">
        <v>530</v>
      </c>
      <c r="F358" s="16" t="s">
        <v>316</v>
      </c>
      <c r="G358" s="16" t="s">
        <v>336</v>
      </c>
      <c r="H358">
        <v>28.5</v>
      </c>
      <c r="I358" s="16">
        <f t="shared" si="40"/>
        <v>27.5</v>
      </c>
      <c r="J358" s="16">
        <f t="shared" si="41"/>
        <v>1</v>
      </c>
      <c r="K358" s="64">
        <f t="shared" si="42"/>
        <v>0.96491228070175439</v>
      </c>
      <c r="L358" s="16"/>
      <c r="M358">
        <v>4</v>
      </c>
      <c r="N358">
        <v>0.5</v>
      </c>
      <c r="O358">
        <v>5.5</v>
      </c>
      <c r="P358">
        <v>17.5</v>
      </c>
      <c r="Q358">
        <v>0</v>
      </c>
      <c r="R358">
        <v>1</v>
      </c>
      <c r="S358">
        <v>0</v>
      </c>
      <c r="T358">
        <v>0</v>
      </c>
    </row>
    <row r="359" spans="1:20" x14ac:dyDescent="0.2">
      <c r="A359" s="47" t="s">
        <v>405</v>
      </c>
      <c r="B359" s="47" t="s">
        <v>467</v>
      </c>
      <c r="C359" s="47" t="s">
        <v>430</v>
      </c>
      <c r="D359" t="s">
        <v>225</v>
      </c>
      <c r="E359" s="16" t="s">
        <v>531</v>
      </c>
      <c r="F359" s="16" t="s">
        <v>316</v>
      </c>
      <c r="G359" s="16" t="s">
        <v>336</v>
      </c>
      <c r="H359">
        <v>34.5</v>
      </c>
      <c r="I359" s="16">
        <f t="shared" si="40"/>
        <v>33</v>
      </c>
      <c r="J359" s="16">
        <f t="shared" si="41"/>
        <v>1.5</v>
      </c>
      <c r="K359" s="64">
        <f t="shared" si="42"/>
        <v>0.95652173913043481</v>
      </c>
      <c r="L359" s="16"/>
      <c r="M359">
        <v>13</v>
      </c>
      <c r="N359">
        <v>7</v>
      </c>
      <c r="O359">
        <v>4.5</v>
      </c>
      <c r="P359">
        <v>8.5</v>
      </c>
      <c r="Q359">
        <v>1</v>
      </c>
      <c r="R359">
        <v>0.5</v>
      </c>
      <c r="S359">
        <v>0</v>
      </c>
      <c r="T359">
        <v>0</v>
      </c>
    </row>
    <row r="360" spans="1:20" x14ac:dyDescent="0.2">
      <c r="A360" s="47" t="s">
        <v>405</v>
      </c>
      <c r="B360" s="47" t="s">
        <v>467</v>
      </c>
      <c r="C360" s="47" t="s">
        <v>430</v>
      </c>
      <c r="D360" t="s">
        <v>222</v>
      </c>
      <c r="E360" s="16" t="s">
        <v>532</v>
      </c>
      <c r="F360" s="16" t="s">
        <v>316</v>
      </c>
      <c r="G360" s="16" t="s">
        <v>336</v>
      </c>
      <c r="H360">
        <v>9.5</v>
      </c>
      <c r="I360" s="16">
        <f t="shared" si="40"/>
        <v>9</v>
      </c>
      <c r="J360" s="16">
        <f t="shared" si="41"/>
        <v>0.5</v>
      </c>
      <c r="K360" s="64">
        <f t="shared" si="42"/>
        <v>0.94736842105263153</v>
      </c>
      <c r="L360" s="16"/>
      <c r="M360">
        <v>3</v>
      </c>
      <c r="N360">
        <v>0.5</v>
      </c>
      <c r="O360">
        <v>2</v>
      </c>
      <c r="P360">
        <v>3.5</v>
      </c>
      <c r="Q360">
        <v>0</v>
      </c>
      <c r="R360">
        <v>0.5</v>
      </c>
      <c r="S360">
        <v>0</v>
      </c>
      <c r="T360">
        <v>0</v>
      </c>
    </row>
    <row r="361" spans="1:20" x14ac:dyDescent="0.2">
      <c r="A361" s="47" t="s">
        <v>406</v>
      </c>
      <c r="B361" s="47" t="s">
        <v>481</v>
      </c>
      <c r="C361" s="47" t="s">
        <v>431</v>
      </c>
      <c r="D361" t="s">
        <v>207</v>
      </c>
      <c r="E361" s="16" t="s">
        <v>533</v>
      </c>
      <c r="F361" s="16" t="s">
        <v>316</v>
      </c>
      <c r="G361" s="16" t="s">
        <v>336</v>
      </c>
      <c r="H361">
        <v>66</v>
      </c>
      <c r="I361" s="16">
        <f t="shared" si="40"/>
        <v>61</v>
      </c>
      <c r="J361" s="16">
        <f t="shared" si="41"/>
        <v>5</v>
      </c>
      <c r="K361" s="64">
        <f t="shared" si="42"/>
        <v>0.9242424242424242</v>
      </c>
      <c r="L361" s="16"/>
      <c r="M361">
        <v>19</v>
      </c>
      <c r="N361">
        <v>13</v>
      </c>
      <c r="O361">
        <v>16</v>
      </c>
      <c r="P361">
        <v>13</v>
      </c>
      <c r="Q361">
        <v>3</v>
      </c>
      <c r="R361">
        <v>1</v>
      </c>
      <c r="S361">
        <v>1</v>
      </c>
      <c r="T361">
        <v>0</v>
      </c>
    </row>
    <row r="362" spans="1:20" x14ac:dyDescent="0.2">
      <c r="A362" s="47" t="s">
        <v>406</v>
      </c>
      <c r="B362" s="47" t="s">
        <v>481</v>
      </c>
      <c r="C362" s="47" t="s">
        <v>431</v>
      </c>
      <c r="D362" t="s">
        <v>208</v>
      </c>
      <c r="E362" s="16" t="s">
        <v>534</v>
      </c>
      <c r="F362" s="16" t="s">
        <v>316</v>
      </c>
      <c r="G362" s="16" t="s">
        <v>336</v>
      </c>
      <c r="H362">
        <v>106.5</v>
      </c>
      <c r="I362" s="16">
        <f t="shared" si="40"/>
        <v>100.5</v>
      </c>
      <c r="J362" s="16">
        <f t="shared" si="41"/>
        <v>6</v>
      </c>
      <c r="K362" s="64">
        <f t="shared" si="42"/>
        <v>0.94366197183098588</v>
      </c>
      <c r="L362" s="16"/>
      <c r="M362">
        <v>20</v>
      </c>
      <c r="N362">
        <v>29</v>
      </c>
      <c r="O362">
        <v>25.5</v>
      </c>
      <c r="P362">
        <v>26</v>
      </c>
      <c r="Q362">
        <v>4</v>
      </c>
      <c r="R362">
        <v>0</v>
      </c>
      <c r="S362">
        <v>2</v>
      </c>
      <c r="T362">
        <v>0</v>
      </c>
    </row>
    <row r="363" spans="1:20" x14ac:dyDescent="0.2">
      <c r="A363" s="47" t="s">
        <v>407</v>
      </c>
      <c r="B363" s="47" t="s">
        <v>535</v>
      </c>
      <c r="C363" s="47" t="s">
        <v>432</v>
      </c>
      <c r="D363" t="s">
        <v>116</v>
      </c>
      <c r="E363" s="16" t="s">
        <v>536</v>
      </c>
      <c r="F363" s="16" t="s">
        <v>316</v>
      </c>
      <c r="G363" s="16" t="s">
        <v>336</v>
      </c>
      <c r="H363">
        <v>55</v>
      </c>
      <c r="I363" s="16">
        <f t="shared" si="40"/>
        <v>53</v>
      </c>
      <c r="J363" s="16">
        <f t="shared" si="41"/>
        <v>2</v>
      </c>
      <c r="K363" s="64">
        <f t="shared" si="42"/>
        <v>0.96363636363636362</v>
      </c>
      <c r="L363" s="16"/>
      <c r="M363">
        <v>8</v>
      </c>
      <c r="N363">
        <v>8</v>
      </c>
      <c r="O363">
        <v>19.5</v>
      </c>
      <c r="P363">
        <v>17.5</v>
      </c>
      <c r="Q363">
        <v>0</v>
      </c>
      <c r="R363">
        <v>1</v>
      </c>
      <c r="S363">
        <v>0</v>
      </c>
      <c r="T363">
        <v>1</v>
      </c>
    </row>
    <row r="364" spans="1:20" x14ac:dyDescent="0.2">
      <c r="A364" s="47" t="s">
        <v>407</v>
      </c>
      <c r="B364" s="47" t="s">
        <v>535</v>
      </c>
      <c r="C364" s="47" t="s">
        <v>432</v>
      </c>
      <c r="D364" t="s">
        <v>199</v>
      </c>
      <c r="E364" s="16" t="s">
        <v>537</v>
      </c>
      <c r="F364" s="16" t="s">
        <v>316</v>
      </c>
      <c r="G364" s="16" t="s">
        <v>336</v>
      </c>
      <c r="H364">
        <v>46.5</v>
      </c>
      <c r="I364" s="16">
        <f t="shared" si="40"/>
        <v>45.5</v>
      </c>
      <c r="J364" s="16">
        <f t="shared" si="41"/>
        <v>1</v>
      </c>
      <c r="K364" s="64">
        <f t="shared" si="42"/>
        <v>0.978494623655914</v>
      </c>
      <c r="L364" s="16"/>
      <c r="M364">
        <v>8.5</v>
      </c>
      <c r="N364">
        <v>9</v>
      </c>
      <c r="O364">
        <v>17</v>
      </c>
      <c r="P364">
        <v>11</v>
      </c>
      <c r="Q364">
        <v>0.5</v>
      </c>
      <c r="R364">
        <v>0.5</v>
      </c>
      <c r="S364">
        <v>0</v>
      </c>
      <c r="T364">
        <v>0</v>
      </c>
    </row>
    <row r="365" spans="1:20" x14ac:dyDescent="0.2">
      <c r="A365" s="47" t="s">
        <v>407</v>
      </c>
      <c r="B365" s="47" t="s">
        <v>535</v>
      </c>
      <c r="C365" s="47" t="s">
        <v>432</v>
      </c>
      <c r="D365" t="s">
        <v>72</v>
      </c>
      <c r="E365" s="16" t="s">
        <v>538</v>
      </c>
      <c r="F365" s="16" t="s">
        <v>316</v>
      </c>
      <c r="G365" s="16" t="s">
        <v>336</v>
      </c>
      <c r="H365">
        <v>35</v>
      </c>
      <c r="I365" s="16">
        <f t="shared" si="40"/>
        <v>32</v>
      </c>
      <c r="J365" s="16">
        <f t="shared" si="41"/>
        <v>3</v>
      </c>
      <c r="K365" s="64">
        <f t="shared" si="42"/>
        <v>0.91428571428571426</v>
      </c>
      <c r="L365" s="16"/>
      <c r="M365">
        <v>7</v>
      </c>
      <c r="N365">
        <v>5</v>
      </c>
      <c r="O365">
        <v>6.5</v>
      </c>
      <c r="P365">
        <v>13.5</v>
      </c>
      <c r="Q365">
        <v>1</v>
      </c>
      <c r="R365">
        <v>1</v>
      </c>
      <c r="S365">
        <v>1</v>
      </c>
      <c r="T365">
        <v>0</v>
      </c>
    </row>
    <row r="366" spans="1:20" x14ac:dyDescent="0.2">
      <c r="A366" s="47" t="s">
        <v>407</v>
      </c>
      <c r="B366" s="47" t="s">
        <v>535</v>
      </c>
      <c r="C366" s="47" t="s">
        <v>432</v>
      </c>
      <c r="D366" t="s">
        <v>134</v>
      </c>
      <c r="E366" s="16" t="s">
        <v>540</v>
      </c>
      <c r="F366" s="16" t="s">
        <v>316</v>
      </c>
      <c r="G366" s="16" t="s">
        <v>336</v>
      </c>
      <c r="H366">
        <v>3</v>
      </c>
      <c r="I366" s="16">
        <f t="shared" si="40"/>
        <v>3</v>
      </c>
      <c r="J366" s="16">
        <f t="shared" si="41"/>
        <v>0</v>
      </c>
      <c r="K366" s="64">
        <f t="shared" si="42"/>
        <v>1</v>
      </c>
      <c r="L366" s="16"/>
      <c r="M366">
        <v>0</v>
      </c>
      <c r="N366">
        <v>1</v>
      </c>
      <c r="O366">
        <v>2</v>
      </c>
      <c r="P366">
        <v>0</v>
      </c>
      <c r="Q366">
        <v>0</v>
      </c>
      <c r="R366">
        <v>0</v>
      </c>
      <c r="S366">
        <v>0</v>
      </c>
      <c r="T366">
        <v>0</v>
      </c>
    </row>
    <row r="367" spans="1:20" x14ac:dyDescent="0.2">
      <c r="A367" s="47" t="s">
        <v>407</v>
      </c>
      <c r="B367" s="47" t="s">
        <v>535</v>
      </c>
      <c r="C367" s="47" t="s">
        <v>432</v>
      </c>
      <c r="D367" t="s">
        <v>96</v>
      </c>
      <c r="E367" s="16" t="s">
        <v>541</v>
      </c>
      <c r="F367" s="16" t="s">
        <v>316</v>
      </c>
      <c r="G367" s="16" t="s">
        <v>336</v>
      </c>
      <c r="H367">
        <v>2.5</v>
      </c>
      <c r="I367" s="16">
        <f t="shared" si="40"/>
        <v>2</v>
      </c>
      <c r="J367" s="16">
        <f t="shared" si="41"/>
        <v>0.5</v>
      </c>
      <c r="K367" s="64">
        <f t="shared" si="42"/>
        <v>0.8</v>
      </c>
      <c r="L367" s="16"/>
      <c r="M367">
        <v>0</v>
      </c>
      <c r="N367">
        <v>1</v>
      </c>
      <c r="O367">
        <v>0</v>
      </c>
      <c r="P367">
        <v>1</v>
      </c>
      <c r="Q367">
        <v>0</v>
      </c>
      <c r="R367">
        <v>0</v>
      </c>
      <c r="S367">
        <v>0</v>
      </c>
      <c r="T367">
        <v>0.5</v>
      </c>
    </row>
    <row r="368" spans="1:20" x14ac:dyDescent="0.2">
      <c r="A368" s="47" t="s">
        <v>407</v>
      </c>
      <c r="B368" s="47" t="s">
        <v>535</v>
      </c>
      <c r="C368" s="47" t="s">
        <v>432</v>
      </c>
      <c r="D368" t="s">
        <v>200</v>
      </c>
      <c r="E368" s="16" t="s">
        <v>542</v>
      </c>
      <c r="F368" s="16" t="s">
        <v>316</v>
      </c>
      <c r="G368" s="16" t="s">
        <v>336</v>
      </c>
      <c r="H368">
        <v>3.5</v>
      </c>
      <c r="I368" s="16">
        <f t="shared" si="40"/>
        <v>3.5</v>
      </c>
      <c r="J368" s="16">
        <f t="shared" si="41"/>
        <v>0</v>
      </c>
      <c r="K368" s="64">
        <f t="shared" si="42"/>
        <v>1</v>
      </c>
      <c r="L368" s="16"/>
      <c r="M368">
        <v>0</v>
      </c>
      <c r="N368">
        <v>1</v>
      </c>
      <c r="O368">
        <v>0</v>
      </c>
      <c r="P368">
        <v>2.5</v>
      </c>
      <c r="Q368">
        <v>0</v>
      </c>
      <c r="R368">
        <v>0</v>
      </c>
      <c r="S368">
        <v>0</v>
      </c>
      <c r="T368">
        <v>0</v>
      </c>
    </row>
    <row r="369" spans="1:20" x14ac:dyDescent="0.2">
      <c r="A369" s="47" t="s">
        <v>407</v>
      </c>
      <c r="B369" s="47" t="s">
        <v>535</v>
      </c>
      <c r="C369" s="47" t="s">
        <v>432</v>
      </c>
      <c r="D369" t="s">
        <v>132</v>
      </c>
      <c r="E369" s="16" t="s">
        <v>543</v>
      </c>
      <c r="F369" s="16" t="s">
        <v>316</v>
      </c>
      <c r="G369" s="16" t="s">
        <v>336</v>
      </c>
      <c r="H369">
        <v>10</v>
      </c>
      <c r="I369" s="16">
        <f t="shared" si="40"/>
        <v>8.5</v>
      </c>
      <c r="J369" s="16">
        <f t="shared" si="41"/>
        <v>1.5</v>
      </c>
      <c r="K369" s="64">
        <f t="shared" si="42"/>
        <v>0.85</v>
      </c>
      <c r="L369" s="16"/>
      <c r="M369">
        <v>0</v>
      </c>
      <c r="N369">
        <v>0.5</v>
      </c>
      <c r="O369">
        <v>2.5</v>
      </c>
      <c r="P369">
        <v>5.5</v>
      </c>
      <c r="Q369">
        <v>0.5</v>
      </c>
      <c r="R369">
        <v>0.5</v>
      </c>
      <c r="S369">
        <v>0</v>
      </c>
      <c r="T369">
        <v>0.5</v>
      </c>
    </row>
    <row r="370" spans="1:20" x14ac:dyDescent="0.2">
      <c r="A370" s="47" t="s">
        <v>407</v>
      </c>
      <c r="B370" s="47" t="s">
        <v>535</v>
      </c>
      <c r="C370" s="47" t="s">
        <v>432</v>
      </c>
      <c r="D370" t="s">
        <v>228</v>
      </c>
      <c r="E370" s="16" t="s">
        <v>545</v>
      </c>
      <c r="F370" s="16" t="s">
        <v>316</v>
      </c>
      <c r="G370" s="16" t="s">
        <v>336</v>
      </c>
      <c r="H370">
        <v>65</v>
      </c>
      <c r="I370" s="16">
        <f t="shared" si="40"/>
        <v>59.5</v>
      </c>
      <c r="J370" s="16">
        <f t="shared" si="41"/>
        <v>5.5</v>
      </c>
      <c r="K370" s="64">
        <f t="shared" si="42"/>
        <v>0.91538461538461535</v>
      </c>
      <c r="L370" s="16"/>
      <c r="M370">
        <v>5</v>
      </c>
      <c r="N370">
        <v>8.5</v>
      </c>
      <c r="O370">
        <v>20</v>
      </c>
      <c r="P370">
        <v>26</v>
      </c>
      <c r="Q370">
        <v>1.5</v>
      </c>
      <c r="R370">
        <v>2.5</v>
      </c>
      <c r="S370">
        <v>0</v>
      </c>
      <c r="T370">
        <v>1.5</v>
      </c>
    </row>
    <row r="371" spans="1:20" x14ac:dyDescent="0.2">
      <c r="A371" s="47" t="s">
        <v>407</v>
      </c>
      <c r="B371" s="47" t="s">
        <v>535</v>
      </c>
      <c r="C371" s="47" t="s">
        <v>432</v>
      </c>
      <c r="D371" t="s">
        <v>143</v>
      </c>
      <c r="E371" s="16" t="s">
        <v>546</v>
      </c>
      <c r="F371" s="16" t="s">
        <v>316</v>
      </c>
      <c r="G371" s="16" t="s">
        <v>336</v>
      </c>
      <c r="H371">
        <v>60</v>
      </c>
      <c r="I371" s="16">
        <f t="shared" si="40"/>
        <v>57</v>
      </c>
      <c r="J371" s="16">
        <f t="shared" si="41"/>
        <v>3</v>
      </c>
      <c r="K371" s="64">
        <f t="shared" si="42"/>
        <v>0.95</v>
      </c>
      <c r="L371" s="16"/>
      <c r="M371">
        <v>12</v>
      </c>
      <c r="N371">
        <v>8.5</v>
      </c>
      <c r="O371">
        <v>21.5</v>
      </c>
      <c r="P371">
        <v>15</v>
      </c>
      <c r="Q371">
        <v>2.5</v>
      </c>
      <c r="R371">
        <v>0</v>
      </c>
      <c r="S371">
        <v>0</v>
      </c>
      <c r="T371">
        <v>0.5</v>
      </c>
    </row>
    <row r="372" spans="1:20" x14ac:dyDescent="0.2">
      <c r="A372" s="47" t="s">
        <v>407</v>
      </c>
      <c r="B372" s="47" t="s">
        <v>535</v>
      </c>
      <c r="C372" s="47" t="s">
        <v>432</v>
      </c>
      <c r="D372" t="s">
        <v>86</v>
      </c>
      <c r="E372" s="16" t="s">
        <v>547</v>
      </c>
      <c r="F372" s="16" t="s">
        <v>316</v>
      </c>
      <c r="G372" s="16" t="s">
        <v>336</v>
      </c>
      <c r="H372">
        <v>18.5</v>
      </c>
      <c r="I372" s="16">
        <f t="shared" si="40"/>
        <v>15.5</v>
      </c>
      <c r="J372" s="16">
        <f t="shared" si="41"/>
        <v>3</v>
      </c>
      <c r="K372" s="64">
        <f t="shared" si="42"/>
        <v>0.83783783783783783</v>
      </c>
      <c r="L372" s="16"/>
      <c r="M372">
        <v>0</v>
      </c>
      <c r="N372">
        <v>1.5</v>
      </c>
      <c r="O372">
        <v>3.5</v>
      </c>
      <c r="P372">
        <v>10.5</v>
      </c>
      <c r="Q372">
        <v>0.5</v>
      </c>
      <c r="R372">
        <v>0.5</v>
      </c>
      <c r="S372">
        <v>0.5</v>
      </c>
      <c r="T372">
        <v>1.5</v>
      </c>
    </row>
    <row r="373" spans="1:20" x14ac:dyDescent="0.2">
      <c r="A373" s="47" t="s">
        <v>407</v>
      </c>
      <c r="B373" s="47" t="s">
        <v>535</v>
      </c>
      <c r="C373" s="47" t="s">
        <v>432</v>
      </c>
      <c r="D373" t="s">
        <v>133</v>
      </c>
      <c r="E373" s="16" t="s">
        <v>548</v>
      </c>
      <c r="F373" s="16" t="s">
        <v>316</v>
      </c>
      <c r="G373" s="16" t="s">
        <v>336</v>
      </c>
      <c r="H373">
        <v>14</v>
      </c>
      <c r="I373" s="16">
        <f t="shared" si="40"/>
        <v>11.5</v>
      </c>
      <c r="J373" s="16">
        <f t="shared" si="41"/>
        <v>2.5</v>
      </c>
      <c r="K373" s="64">
        <f t="shared" si="42"/>
        <v>0.8214285714285714</v>
      </c>
      <c r="L373" s="16"/>
      <c r="M373">
        <v>1.5</v>
      </c>
      <c r="N373">
        <v>0.5</v>
      </c>
      <c r="O373">
        <v>5</v>
      </c>
      <c r="P373">
        <v>4.5</v>
      </c>
      <c r="Q373">
        <v>0</v>
      </c>
      <c r="R373">
        <v>1.5</v>
      </c>
      <c r="S373">
        <v>0</v>
      </c>
      <c r="T373">
        <v>1</v>
      </c>
    </row>
    <row r="374" spans="1:20" x14ac:dyDescent="0.2">
      <c r="A374" s="47" t="s">
        <v>407</v>
      </c>
      <c r="B374" s="47" t="s">
        <v>535</v>
      </c>
      <c r="C374" s="47" t="s">
        <v>432</v>
      </c>
      <c r="D374" t="s">
        <v>84</v>
      </c>
      <c r="E374" s="16" t="s">
        <v>550</v>
      </c>
      <c r="F374" s="16" t="s">
        <v>316</v>
      </c>
      <c r="G374" s="16" t="s">
        <v>336</v>
      </c>
      <c r="H374">
        <v>7.5</v>
      </c>
      <c r="I374" s="16">
        <f t="shared" si="40"/>
        <v>7.5</v>
      </c>
      <c r="J374" s="16">
        <f t="shared" si="41"/>
        <v>0</v>
      </c>
      <c r="K374" s="64">
        <f t="shared" si="42"/>
        <v>1</v>
      </c>
      <c r="L374" s="16"/>
      <c r="M374">
        <v>4</v>
      </c>
      <c r="N374">
        <v>2</v>
      </c>
      <c r="O374">
        <v>0</v>
      </c>
      <c r="P374">
        <v>1.5</v>
      </c>
      <c r="Q374">
        <v>0</v>
      </c>
      <c r="R374">
        <v>0</v>
      </c>
      <c r="S374">
        <v>0</v>
      </c>
      <c r="T374">
        <v>0</v>
      </c>
    </row>
    <row r="375" spans="1:20" x14ac:dyDescent="0.2">
      <c r="A375" s="47" t="s">
        <v>407</v>
      </c>
      <c r="B375" s="47" t="s">
        <v>535</v>
      </c>
      <c r="C375" s="47" t="s">
        <v>432</v>
      </c>
      <c r="D375" t="s">
        <v>197</v>
      </c>
      <c r="E375" s="16" t="s">
        <v>551</v>
      </c>
      <c r="F375" s="16" t="s">
        <v>316</v>
      </c>
      <c r="G375" s="16" t="s">
        <v>336</v>
      </c>
      <c r="H375">
        <v>17</v>
      </c>
      <c r="I375" s="16">
        <f t="shared" si="40"/>
        <v>16.5</v>
      </c>
      <c r="J375" s="16">
        <f t="shared" si="41"/>
        <v>0.5</v>
      </c>
      <c r="K375" s="64">
        <f t="shared" si="42"/>
        <v>0.97058823529411764</v>
      </c>
      <c r="L375" s="16"/>
      <c r="M375">
        <v>4.5</v>
      </c>
      <c r="N375">
        <v>3</v>
      </c>
      <c r="O375">
        <v>4.5</v>
      </c>
      <c r="P375">
        <v>4.5</v>
      </c>
      <c r="Q375">
        <v>0</v>
      </c>
      <c r="R375">
        <v>0.5</v>
      </c>
      <c r="S375">
        <v>0</v>
      </c>
      <c r="T375">
        <v>0</v>
      </c>
    </row>
    <row r="376" spans="1:20" x14ac:dyDescent="0.2">
      <c r="A376" s="47" t="s">
        <v>407</v>
      </c>
      <c r="B376" s="47" t="s">
        <v>535</v>
      </c>
      <c r="C376" s="47" t="s">
        <v>432</v>
      </c>
      <c r="D376" t="s">
        <v>82</v>
      </c>
      <c r="E376" s="16" t="s">
        <v>622</v>
      </c>
      <c r="F376" s="16" t="s">
        <v>316</v>
      </c>
      <c r="G376" s="16" t="s">
        <v>336</v>
      </c>
      <c r="H376">
        <v>6.5</v>
      </c>
      <c r="I376" s="16">
        <f t="shared" ref="I376:I407" si="43">SUM(M376:P376)</f>
        <v>6.5</v>
      </c>
      <c r="J376" s="16">
        <f t="shared" ref="J376:J407" si="44">SUM(Q376:T376)</f>
        <v>0</v>
      </c>
      <c r="K376" s="64">
        <f t="shared" ref="K376:K407" si="45">I376/H376</f>
        <v>1</v>
      </c>
      <c r="L376" s="16"/>
      <c r="M376">
        <v>0</v>
      </c>
      <c r="N376">
        <v>0.5</v>
      </c>
      <c r="O376">
        <v>3</v>
      </c>
      <c r="P376">
        <v>3</v>
      </c>
      <c r="Q376">
        <v>0</v>
      </c>
      <c r="R376">
        <v>0</v>
      </c>
      <c r="S376">
        <v>0</v>
      </c>
      <c r="T376">
        <v>0</v>
      </c>
    </row>
    <row r="377" spans="1:20" x14ac:dyDescent="0.2">
      <c r="A377" s="47" t="s">
        <v>407</v>
      </c>
      <c r="B377" s="47" t="s">
        <v>535</v>
      </c>
      <c r="C377" s="47" t="s">
        <v>432</v>
      </c>
      <c r="D377" t="s">
        <v>135</v>
      </c>
      <c r="E377" s="16" t="s">
        <v>554</v>
      </c>
      <c r="F377" s="16" t="s">
        <v>316</v>
      </c>
      <c r="G377" s="16" t="s">
        <v>336</v>
      </c>
      <c r="H377">
        <v>46</v>
      </c>
      <c r="I377" s="16">
        <f t="shared" si="43"/>
        <v>43</v>
      </c>
      <c r="J377" s="16">
        <f t="shared" si="44"/>
        <v>3</v>
      </c>
      <c r="K377" s="64">
        <f t="shared" si="45"/>
        <v>0.93478260869565222</v>
      </c>
      <c r="L377" s="16"/>
      <c r="M377">
        <v>4.5</v>
      </c>
      <c r="N377">
        <v>10</v>
      </c>
      <c r="O377">
        <v>12.5</v>
      </c>
      <c r="P377">
        <v>16</v>
      </c>
      <c r="Q377">
        <v>0</v>
      </c>
      <c r="R377">
        <v>1.5</v>
      </c>
      <c r="S377">
        <v>0.5</v>
      </c>
      <c r="T377">
        <v>1</v>
      </c>
    </row>
    <row r="378" spans="1:20" x14ac:dyDescent="0.2">
      <c r="A378" s="47" t="s">
        <v>407</v>
      </c>
      <c r="B378" s="47" t="s">
        <v>535</v>
      </c>
      <c r="C378" s="47" t="s">
        <v>432</v>
      </c>
      <c r="D378" t="s">
        <v>85</v>
      </c>
      <c r="E378" s="16" t="s">
        <v>555</v>
      </c>
      <c r="F378" s="16" t="s">
        <v>316</v>
      </c>
      <c r="G378" s="16" t="s">
        <v>336</v>
      </c>
      <c r="H378">
        <v>4</v>
      </c>
      <c r="I378" s="16">
        <f t="shared" si="43"/>
        <v>4</v>
      </c>
      <c r="J378" s="16">
        <f t="shared" si="44"/>
        <v>0</v>
      </c>
      <c r="K378" s="64">
        <f t="shared" si="45"/>
        <v>1</v>
      </c>
      <c r="L378" s="16"/>
      <c r="M378">
        <v>0</v>
      </c>
      <c r="N378">
        <v>0.5</v>
      </c>
      <c r="O378">
        <v>1.5</v>
      </c>
      <c r="P378">
        <v>2</v>
      </c>
      <c r="Q378">
        <v>0</v>
      </c>
      <c r="R378">
        <v>0</v>
      </c>
      <c r="S378">
        <v>0</v>
      </c>
      <c r="T378">
        <v>0</v>
      </c>
    </row>
    <row r="379" spans="1:20" x14ac:dyDescent="0.2">
      <c r="A379" s="47" t="s">
        <v>407</v>
      </c>
      <c r="B379" s="47" t="s">
        <v>535</v>
      </c>
      <c r="C379" s="47" t="s">
        <v>432</v>
      </c>
      <c r="D379" t="s">
        <v>172</v>
      </c>
      <c r="E379" s="16" t="s">
        <v>556</v>
      </c>
      <c r="F379" s="16" t="s">
        <v>316</v>
      </c>
      <c r="G379" s="16" t="s">
        <v>336</v>
      </c>
      <c r="H379">
        <v>29</v>
      </c>
      <c r="I379" s="16">
        <f t="shared" si="43"/>
        <v>27.5</v>
      </c>
      <c r="J379" s="16">
        <f t="shared" si="44"/>
        <v>1.5</v>
      </c>
      <c r="K379" s="64">
        <f t="shared" si="45"/>
        <v>0.94827586206896552</v>
      </c>
      <c r="L379" s="16"/>
      <c r="M379">
        <v>3.5</v>
      </c>
      <c r="N379">
        <v>4.5</v>
      </c>
      <c r="O379">
        <v>8</v>
      </c>
      <c r="P379">
        <v>11.5</v>
      </c>
      <c r="Q379">
        <v>0.5</v>
      </c>
      <c r="R379">
        <v>0.5</v>
      </c>
      <c r="S379">
        <v>0.5</v>
      </c>
      <c r="T379">
        <v>0</v>
      </c>
    </row>
    <row r="380" spans="1:20" x14ac:dyDescent="0.2">
      <c r="A380" s="47" t="s">
        <v>407</v>
      </c>
      <c r="B380" s="47" t="s">
        <v>535</v>
      </c>
      <c r="C380" s="47" t="s">
        <v>432</v>
      </c>
      <c r="D380" t="s">
        <v>147</v>
      </c>
      <c r="E380" s="16" t="s">
        <v>557</v>
      </c>
      <c r="F380" s="16" t="s">
        <v>316</v>
      </c>
      <c r="G380" s="16" t="s">
        <v>336</v>
      </c>
      <c r="H380">
        <v>3</v>
      </c>
      <c r="I380" s="16">
        <f t="shared" si="43"/>
        <v>3</v>
      </c>
      <c r="J380" s="16">
        <f t="shared" si="44"/>
        <v>0</v>
      </c>
      <c r="K380" s="64">
        <f t="shared" si="45"/>
        <v>1</v>
      </c>
      <c r="L380" s="16"/>
      <c r="M380">
        <v>0.5</v>
      </c>
      <c r="N380">
        <v>2</v>
      </c>
      <c r="O380">
        <v>0.5</v>
      </c>
      <c r="P380">
        <v>0</v>
      </c>
      <c r="Q380">
        <v>0</v>
      </c>
      <c r="R380">
        <v>0</v>
      </c>
      <c r="S380">
        <v>0</v>
      </c>
      <c r="T380">
        <v>0</v>
      </c>
    </row>
    <row r="381" spans="1:20" x14ac:dyDescent="0.2">
      <c r="A381" s="47" t="s">
        <v>407</v>
      </c>
      <c r="B381" s="47" t="s">
        <v>535</v>
      </c>
      <c r="C381" s="47" t="s">
        <v>432</v>
      </c>
      <c r="D381" t="s">
        <v>186</v>
      </c>
      <c r="E381" s="16" t="s">
        <v>558</v>
      </c>
      <c r="F381" s="16" t="s">
        <v>316</v>
      </c>
      <c r="G381" s="16" t="s">
        <v>336</v>
      </c>
      <c r="H381">
        <v>10</v>
      </c>
      <c r="I381" s="16">
        <f t="shared" si="43"/>
        <v>9.5</v>
      </c>
      <c r="J381" s="16">
        <f t="shared" si="44"/>
        <v>0.5</v>
      </c>
      <c r="K381" s="64">
        <f t="shared" si="45"/>
        <v>0.95</v>
      </c>
      <c r="L381" s="16"/>
      <c r="M381">
        <v>1</v>
      </c>
      <c r="N381">
        <v>1.5</v>
      </c>
      <c r="O381">
        <v>2.5</v>
      </c>
      <c r="P381">
        <v>4.5</v>
      </c>
      <c r="Q381">
        <v>0</v>
      </c>
      <c r="R381">
        <v>0.5</v>
      </c>
      <c r="S381">
        <v>0</v>
      </c>
      <c r="T381">
        <v>0</v>
      </c>
    </row>
    <row r="382" spans="1:20" x14ac:dyDescent="0.2">
      <c r="A382" s="47" t="s">
        <v>407</v>
      </c>
      <c r="B382" s="47" t="s">
        <v>535</v>
      </c>
      <c r="C382" s="47" t="s">
        <v>432</v>
      </c>
      <c r="D382" t="s">
        <v>120</v>
      </c>
      <c r="E382" s="16" t="s">
        <v>559</v>
      </c>
      <c r="F382" s="16" t="s">
        <v>316</v>
      </c>
      <c r="G382" s="16" t="s">
        <v>336</v>
      </c>
      <c r="H382">
        <v>3.5</v>
      </c>
      <c r="I382" s="16">
        <f t="shared" si="43"/>
        <v>2</v>
      </c>
      <c r="J382" s="16">
        <f t="shared" si="44"/>
        <v>1.5</v>
      </c>
      <c r="K382" s="64">
        <f t="shared" si="45"/>
        <v>0.5714285714285714</v>
      </c>
      <c r="L382" s="16"/>
      <c r="M382">
        <v>0</v>
      </c>
      <c r="N382">
        <v>0</v>
      </c>
      <c r="O382">
        <v>0</v>
      </c>
      <c r="P382">
        <v>2</v>
      </c>
      <c r="Q382">
        <v>0.5</v>
      </c>
      <c r="R382">
        <v>0</v>
      </c>
      <c r="S382">
        <v>0</v>
      </c>
      <c r="T382">
        <v>1</v>
      </c>
    </row>
    <row r="383" spans="1:20" x14ac:dyDescent="0.2">
      <c r="A383" s="47" t="s">
        <v>408</v>
      </c>
      <c r="B383" s="47" t="s">
        <v>467</v>
      </c>
      <c r="C383" s="47" t="s">
        <v>433</v>
      </c>
      <c r="D383" t="s">
        <v>113</v>
      </c>
      <c r="E383" s="16" t="s">
        <v>560</v>
      </c>
      <c r="F383" s="16" t="s">
        <v>316</v>
      </c>
      <c r="G383" s="16" t="s">
        <v>336</v>
      </c>
      <c r="H383">
        <v>16.5</v>
      </c>
      <c r="I383" s="16">
        <f t="shared" si="43"/>
        <v>15.5</v>
      </c>
      <c r="J383" s="16">
        <f t="shared" si="44"/>
        <v>1</v>
      </c>
      <c r="K383" s="64">
        <f t="shared" si="45"/>
        <v>0.93939393939393945</v>
      </c>
      <c r="L383" s="16"/>
      <c r="M383">
        <v>5</v>
      </c>
      <c r="N383">
        <v>2.5</v>
      </c>
      <c r="O383">
        <v>4</v>
      </c>
      <c r="P383">
        <v>4</v>
      </c>
      <c r="Q383">
        <v>0.5</v>
      </c>
      <c r="R383">
        <v>0.5</v>
      </c>
      <c r="S383">
        <v>0</v>
      </c>
      <c r="T383">
        <v>0</v>
      </c>
    </row>
    <row r="384" spans="1:20" x14ac:dyDescent="0.2">
      <c r="A384" s="47" t="s">
        <v>408</v>
      </c>
      <c r="B384" s="47" t="s">
        <v>467</v>
      </c>
      <c r="C384" s="47" t="s">
        <v>433</v>
      </c>
      <c r="D384" t="s">
        <v>114</v>
      </c>
      <c r="E384" s="16" t="s">
        <v>562</v>
      </c>
      <c r="F384" s="16" t="s">
        <v>316</v>
      </c>
      <c r="G384" s="16" t="s">
        <v>336</v>
      </c>
      <c r="H384">
        <v>3</v>
      </c>
      <c r="I384" s="16">
        <f t="shared" si="43"/>
        <v>3</v>
      </c>
      <c r="J384" s="16">
        <f t="shared" si="44"/>
        <v>0</v>
      </c>
      <c r="K384" s="64">
        <f t="shared" si="45"/>
        <v>1</v>
      </c>
      <c r="L384" s="16"/>
      <c r="M384">
        <v>2</v>
      </c>
      <c r="N384">
        <v>0</v>
      </c>
      <c r="O384">
        <v>0</v>
      </c>
      <c r="P384">
        <v>1</v>
      </c>
      <c r="Q384">
        <v>0</v>
      </c>
      <c r="R384">
        <v>0</v>
      </c>
      <c r="S384">
        <v>0</v>
      </c>
      <c r="T384">
        <v>0</v>
      </c>
    </row>
    <row r="385" spans="1:20" x14ac:dyDescent="0.2">
      <c r="A385" s="47" t="s">
        <v>408</v>
      </c>
      <c r="B385" s="47" t="s">
        <v>467</v>
      </c>
      <c r="C385" s="47" t="s">
        <v>433</v>
      </c>
      <c r="D385" t="s">
        <v>174</v>
      </c>
      <c r="E385" s="16" t="s">
        <v>563</v>
      </c>
      <c r="F385" s="16" t="s">
        <v>316</v>
      </c>
      <c r="G385" s="16" t="s">
        <v>336</v>
      </c>
      <c r="H385">
        <v>46.5</v>
      </c>
      <c r="I385" s="16">
        <f t="shared" si="43"/>
        <v>45</v>
      </c>
      <c r="J385" s="16">
        <f t="shared" si="44"/>
        <v>1.5</v>
      </c>
      <c r="K385" s="64">
        <f t="shared" si="45"/>
        <v>0.967741935483871</v>
      </c>
      <c r="L385" s="16"/>
      <c r="M385">
        <v>12.5</v>
      </c>
      <c r="N385">
        <v>15.5</v>
      </c>
      <c r="O385">
        <v>11</v>
      </c>
      <c r="P385">
        <v>6</v>
      </c>
      <c r="Q385">
        <v>1.5</v>
      </c>
      <c r="R385">
        <v>0</v>
      </c>
      <c r="S385">
        <v>0</v>
      </c>
      <c r="T385">
        <v>0</v>
      </c>
    </row>
    <row r="386" spans="1:20" x14ac:dyDescent="0.2">
      <c r="A386" s="47" t="s">
        <v>408</v>
      </c>
      <c r="B386" s="47" t="s">
        <v>467</v>
      </c>
      <c r="C386" s="47" t="s">
        <v>433</v>
      </c>
      <c r="D386" t="s">
        <v>203</v>
      </c>
      <c r="E386" s="16" t="s">
        <v>564</v>
      </c>
      <c r="F386" s="16" t="s">
        <v>316</v>
      </c>
      <c r="G386" s="16" t="s">
        <v>336</v>
      </c>
      <c r="H386">
        <v>1.5</v>
      </c>
      <c r="I386" s="16">
        <f t="shared" si="43"/>
        <v>1.5</v>
      </c>
      <c r="J386" s="16">
        <f t="shared" si="44"/>
        <v>0</v>
      </c>
      <c r="K386" s="64">
        <f t="shared" si="45"/>
        <v>1</v>
      </c>
      <c r="L386" s="16"/>
      <c r="M386">
        <v>0.5</v>
      </c>
      <c r="N386">
        <v>0</v>
      </c>
      <c r="O386">
        <v>1</v>
      </c>
      <c r="P386">
        <v>0</v>
      </c>
      <c r="Q386">
        <v>0</v>
      </c>
      <c r="R386">
        <v>0</v>
      </c>
      <c r="S386">
        <v>0</v>
      </c>
      <c r="T386">
        <v>0</v>
      </c>
    </row>
    <row r="387" spans="1:20" x14ac:dyDescent="0.2">
      <c r="A387" s="47" t="s">
        <v>408</v>
      </c>
      <c r="B387" s="47" t="s">
        <v>467</v>
      </c>
      <c r="C387" s="47" t="s">
        <v>433</v>
      </c>
      <c r="D387" t="s">
        <v>91</v>
      </c>
      <c r="E387" s="16" t="s">
        <v>565</v>
      </c>
      <c r="F387" s="16" t="s">
        <v>316</v>
      </c>
      <c r="G387" s="16" t="s">
        <v>336</v>
      </c>
      <c r="H387">
        <v>15</v>
      </c>
      <c r="I387" s="16">
        <f t="shared" si="43"/>
        <v>15</v>
      </c>
      <c r="J387" s="16">
        <f t="shared" si="44"/>
        <v>0</v>
      </c>
      <c r="K387" s="64">
        <f t="shared" si="45"/>
        <v>1</v>
      </c>
      <c r="L387" s="16"/>
      <c r="M387">
        <v>12</v>
      </c>
      <c r="N387">
        <v>1.5</v>
      </c>
      <c r="O387">
        <v>0</v>
      </c>
      <c r="P387">
        <v>1.5</v>
      </c>
      <c r="Q387">
        <v>0</v>
      </c>
      <c r="R387">
        <v>0</v>
      </c>
      <c r="S387">
        <v>0</v>
      </c>
      <c r="T387">
        <v>0</v>
      </c>
    </row>
    <row r="388" spans="1:20" x14ac:dyDescent="0.2">
      <c r="A388" s="47" t="s">
        <v>409</v>
      </c>
      <c r="B388" s="47" t="s">
        <v>567</v>
      </c>
      <c r="C388" s="47" t="s">
        <v>434</v>
      </c>
      <c r="D388" t="s">
        <v>99</v>
      </c>
      <c r="E388" s="16" t="s">
        <v>568</v>
      </c>
      <c r="F388" s="16" t="s">
        <v>316</v>
      </c>
      <c r="G388" s="16" t="s">
        <v>336</v>
      </c>
      <c r="H388">
        <v>10</v>
      </c>
      <c r="I388" s="16">
        <f t="shared" si="43"/>
        <v>9.5</v>
      </c>
      <c r="J388" s="16">
        <f t="shared" si="44"/>
        <v>0.5</v>
      </c>
      <c r="K388" s="64">
        <f t="shared" si="45"/>
        <v>0.95</v>
      </c>
      <c r="L388" s="16"/>
      <c r="M388">
        <v>0.5</v>
      </c>
      <c r="N388">
        <v>2</v>
      </c>
      <c r="O388">
        <v>3</v>
      </c>
      <c r="P388">
        <v>4</v>
      </c>
      <c r="Q388">
        <v>0</v>
      </c>
      <c r="R388">
        <v>0.5</v>
      </c>
      <c r="S388">
        <v>0</v>
      </c>
      <c r="T388">
        <v>0</v>
      </c>
    </row>
    <row r="389" spans="1:20" x14ac:dyDescent="0.2">
      <c r="A389" s="47" t="s">
        <v>409</v>
      </c>
      <c r="B389" s="47" t="s">
        <v>567</v>
      </c>
      <c r="C389" s="47" t="s">
        <v>434</v>
      </c>
      <c r="D389" t="s">
        <v>206</v>
      </c>
      <c r="E389" s="16" t="s">
        <v>569</v>
      </c>
      <c r="F389" s="16" t="s">
        <v>316</v>
      </c>
      <c r="G389" s="16" t="s">
        <v>336</v>
      </c>
      <c r="H389">
        <v>71</v>
      </c>
      <c r="I389" s="16">
        <f t="shared" si="43"/>
        <v>58.5</v>
      </c>
      <c r="J389" s="16">
        <f t="shared" si="44"/>
        <v>12.5</v>
      </c>
      <c r="K389" s="64">
        <f t="shared" si="45"/>
        <v>0.823943661971831</v>
      </c>
      <c r="L389" s="16"/>
      <c r="M389">
        <v>5</v>
      </c>
      <c r="N389">
        <v>5</v>
      </c>
      <c r="O389">
        <v>12.5</v>
      </c>
      <c r="P389">
        <v>36</v>
      </c>
      <c r="Q389">
        <v>3</v>
      </c>
      <c r="R389">
        <v>1.5</v>
      </c>
      <c r="S389">
        <v>3.5</v>
      </c>
      <c r="T389">
        <v>4.5</v>
      </c>
    </row>
    <row r="390" spans="1:20" x14ac:dyDescent="0.2">
      <c r="A390" s="47" t="s">
        <v>409</v>
      </c>
      <c r="B390" s="47" t="s">
        <v>567</v>
      </c>
      <c r="C390" s="47" t="s">
        <v>434</v>
      </c>
      <c r="D390" t="s">
        <v>140</v>
      </c>
      <c r="E390" s="16" t="s">
        <v>570</v>
      </c>
      <c r="F390" s="16" t="s">
        <v>316</v>
      </c>
      <c r="G390" s="16" t="s">
        <v>336</v>
      </c>
      <c r="H390">
        <v>27</v>
      </c>
      <c r="I390" s="16">
        <f t="shared" si="43"/>
        <v>26</v>
      </c>
      <c r="J390" s="16">
        <f t="shared" si="44"/>
        <v>1</v>
      </c>
      <c r="K390" s="64">
        <f t="shared" si="45"/>
        <v>0.96296296296296291</v>
      </c>
      <c r="L390" s="16"/>
      <c r="M390">
        <v>6</v>
      </c>
      <c r="N390">
        <v>2</v>
      </c>
      <c r="O390">
        <v>6</v>
      </c>
      <c r="P390">
        <v>12</v>
      </c>
      <c r="Q390">
        <v>0.5</v>
      </c>
      <c r="R390">
        <v>0</v>
      </c>
      <c r="S390">
        <v>0.5</v>
      </c>
      <c r="T390">
        <v>0</v>
      </c>
    </row>
    <row r="391" spans="1:20" x14ac:dyDescent="0.2">
      <c r="A391" s="47" t="s">
        <v>409</v>
      </c>
      <c r="B391" s="47" t="s">
        <v>567</v>
      </c>
      <c r="C391" s="47" t="s">
        <v>434</v>
      </c>
      <c r="D391" t="s">
        <v>98</v>
      </c>
      <c r="E391" s="16" t="s">
        <v>571</v>
      </c>
      <c r="F391" s="16" t="s">
        <v>316</v>
      </c>
      <c r="G391" s="16" t="s">
        <v>336</v>
      </c>
      <c r="H391">
        <v>60.5</v>
      </c>
      <c r="I391" s="16">
        <f t="shared" si="43"/>
        <v>56.5</v>
      </c>
      <c r="J391" s="16">
        <f t="shared" si="44"/>
        <v>4</v>
      </c>
      <c r="K391" s="64">
        <f t="shared" si="45"/>
        <v>0.93388429752066116</v>
      </c>
      <c r="L391" s="16"/>
      <c r="M391">
        <v>10.5</v>
      </c>
      <c r="N391">
        <v>12</v>
      </c>
      <c r="O391">
        <v>14.5</v>
      </c>
      <c r="P391">
        <v>19.5</v>
      </c>
      <c r="Q391">
        <v>1</v>
      </c>
      <c r="R391">
        <v>1.5</v>
      </c>
      <c r="S391">
        <v>0</v>
      </c>
      <c r="T391">
        <v>1.5</v>
      </c>
    </row>
    <row r="392" spans="1:20" x14ac:dyDescent="0.2">
      <c r="A392" s="47" t="s">
        <v>410</v>
      </c>
      <c r="B392" s="47" t="s">
        <v>441</v>
      </c>
      <c r="C392" s="47" t="s">
        <v>435</v>
      </c>
      <c r="D392" t="s">
        <v>139</v>
      </c>
      <c r="E392" s="16" t="s">
        <v>572</v>
      </c>
      <c r="F392" s="16" t="s">
        <v>316</v>
      </c>
      <c r="G392" s="16" t="s">
        <v>336</v>
      </c>
      <c r="H392">
        <v>7</v>
      </c>
      <c r="I392" s="16">
        <f t="shared" si="43"/>
        <v>7</v>
      </c>
      <c r="J392" s="16">
        <f t="shared" si="44"/>
        <v>0</v>
      </c>
      <c r="K392" s="64">
        <f t="shared" si="45"/>
        <v>1</v>
      </c>
      <c r="L392" s="16"/>
      <c r="M392">
        <v>5</v>
      </c>
      <c r="N392">
        <v>0</v>
      </c>
      <c r="O392">
        <v>1</v>
      </c>
      <c r="P392">
        <v>1</v>
      </c>
      <c r="Q392">
        <v>0</v>
      </c>
      <c r="R392">
        <v>0</v>
      </c>
      <c r="S392">
        <v>0</v>
      </c>
      <c r="T392">
        <v>0</v>
      </c>
    </row>
    <row r="393" spans="1:20" x14ac:dyDescent="0.2">
      <c r="A393" s="47" t="s">
        <v>410</v>
      </c>
      <c r="B393" s="47" t="s">
        <v>441</v>
      </c>
      <c r="C393" s="47" t="s">
        <v>435</v>
      </c>
      <c r="D393" t="s">
        <v>137</v>
      </c>
      <c r="E393" s="16" t="s">
        <v>573</v>
      </c>
      <c r="F393" s="16" t="s">
        <v>316</v>
      </c>
      <c r="G393" s="16" t="s">
        <v>336</v>
      </c>
      <c r="H393">
        <v>33</v>
      </c>
      <c r="I393" s="16">
        <f t="shared" si="43"/>
        <v>33</v>
      </c>
      <c r="J393" s="16">
        <f t="shared" si="44"/>
        <v>0</v>
      </c>
      <c r="K393" s="64">
        <f t="shared" si="45"/>
        <v>1</v>
      </c>
      <c r="L393" s="16"/>
      <c r="M393">
        <v>6</v>
      </c>
      <c r="N393">
        <v>9</v>
      </c>
      <c r="O393">
        <v>13.5</v>
      </c>
      <c r="P393">
        <v>4.5</v>
      </c>
      <c r="Q393">
        <v>0</v>
      </c>
      <c r="R393">
        <v>0</v>
      </c>
      <c r="S393">
        <v>0</v>
      </c>
      <c r="T393">
        <v>0</v>
      </c>
    </row>
    <row r="394" spans="1:20" x14ac:dyDescent="0.2">
      <c r="A394" s="47" t="s">
        <v>410</v>
      </c>
      <c r="B394" s="47" t="s">
        <v>441</v>
      </c>
      <c r="C394" s="47" t="s">
        <v>435</v>
      </c>
      <c r="D394" t="s">
        <v>226</v>
      </c>
      <c r="E394" s="16" t="s">
        <v>574</v>
      </c>
      <c r="F394" s="16" t="s">
        <v>316</v>
      </c>
      <c r="G394" s="16" t="s">
        <v>336</v>
      </c>
      <c r="H394">
        <v>42.5</v>
      </c>
      <c r="I394" s="16">
        <f t="shared" si="43"/>
        <v>41</v>
      </c>
      <c r="J394" s="16">
        <f t="shared" si="44"/>
        <v>1.5</v>
      </c>
      <c r="K394" s="64">
        <f t="shared" si="45"/>
        <v>0.96470588235294119</v>
      </c>
      <c r="L394" s="16"/>
      <c r="M394">
        <v>8</v>
      </c>
      <c r="N394">
        <v>8</v>
      </c>
      <c r="O394">
        <v>15</v>
      </c>
      <c r="P394">
        <v>10</v>
      </c>
      <c r="Q394">
        <v>1.5</v>
      </c>
      <c r="R394">
        <v>0</v>
      </c>
      <c r="S394">
        <v>0</v>
      </c>
      <c r="T394">
        <v>0</v>
      </c>
    </row>
    <row r="395" spans="1:20" x14ac:dyDescent="0.2">
      <c r="A395" s="47" t="s">
        <v>410</v>
      </c>
      <c r="B395" s="47" t="s">
        <v>441</v>
      </c>
      <c r="C395" s="47" t="s">
        <v>435</v>
      </c>
      <c r="D395" t="s">
        <v>138</v>
      </c>
      <c r="E395" s="16" t="s">
        <v>576</v>
      </c>
      <c r="F395" s="16" t="s">
        <v>316</v>
      </c>
      <c r="G395" s="16" t="s">
        <v>336</v>
      </c>
      <c r="H395">
        <v>33.5</v>
      </c>
      <c r="I395" s="16">
        <f t="shared" si="43"/>
        <v>31.5</v>
      </c>
      <c r="J395" s="16">
        <f t="shared" si="44"/>
        <v>2</v>
      </c>
      <c r="K395" s="64">
        <f t="shared" si="45"/>
        <v>0.94029850746268662</v>
      </c>
      <c r="L395" s="16"/>
      <c r="M395">
        <v>13</v>
      </c>
      <c r="N395">
        <v>7.5</v>
      </c>
      <c r="O395">
        <v>4</v>
      </c>
      <c r="P395">
        <v>7</v>
      </c>
      <c r="Q395">
        <v>0</v>
      </c>
      <c r="R395">
        <v>1</v>
      </c>
      <c r="S395">
        <v>0</v>
      </c>
      <c r="T395">
        <v>1</v>
      </c>
    </row>
    <row r="396" spans="1:20" x14ac:dyDescent="0.2">
      <c r="A396" s="47" t="s">
        <v>411</v>
      </c>
      <c r="B396" s="47" t="s">
        <v>567</v>
      </c>
      <c r="C396" s="47" t="s">
        <v>436</v>
      </c>
      <c r="D396" t="s">
        <v>117</v>
      </c>
      <c r="E396" s="16" t="s">
        <v>577</v>
      </c>
      <c r="F396" s="16" t="s">
        <v>316</v>
      </c>
      <c r="G396" s="16" t="s">
        <v>336</v>
      </c>
      <c r="H396">
        <v>20.5</v>
      </c>
      <c r="I396" s="16">
        <f t="shared" si="43"/>
        <v>20.5</v>
      </c>
      <c r="J396" s="16">
        <f t="shared" si="44"/>
        <v>0</v>
      </c>
      <c r="K396" s="64">
        <f t="shared" si="45"/>
        <v>1</v>
      </c>
      <c r="L396" s="16"/>
      <c r="M396">
        <v>5</v>
      </c>
      <c r="N396">
        <v>7</v>
      </c>
      <c r="O396">
        <v>5</v>
      </c>
      <c r="P396">
        <v>3.5</v>
      </c>
      <c r="Q396">
        <v>0</v>
      </c>
      <c r="R396">
        <v>0</v>
      </c>
      <c r="S396">
        <v>0</v>
      </c>
      <c r="T396">
        <v>0</v>
      </c>
    </row>
    <row r="397" spans="1:20" x14ac:dyDescent="0.2">
      <c r="A397" s="47" t="s">
        <v>411</v>
      </c>
      <c r="B397" s="47" t="s">
        <v>567</v>
      </c>
      <c r="C397" s="47" t="s">
        <v>436</v>
      </c>
      <c r="D397" t="s">
        <v>168</v>
      </c>
      <c r="E397" s="16" t="s">
        <v>578</v>
      </c>
      <c r="F397" s="16" t="s">
        <v>316</v>
      </c>
      <c r="G397" s="16" t="s">
        <v>336</v>
      </c>
      <c r="H397">
        <v>30</v>
      </c>
      <c r="I397" s="16">
        <f t="shared" si="43"/>
        <v>28.5</v>
      </c>
      <c r="J397" s="16">
        <f t="shared" si="44"/>
        <v>1.5</v>
      </c>
      <c r="K397" s="64">
        <f t="shared" si="45"/>
        <v>0.95</v>
      </c>
      <c r="L397" s="16"/>
      <c r="M397">
        <v>10</v>
      </c>
      <c r="N397">
        <v>12</v>
      </c>
      <c r="O397">
        <v>3.5</v>
      </c>
      <c r="P397">
        <v>3</v>
      </c>
      <c r="Q397">
        <v>0</v>
      </c>
      <c r="R397">
        <v>1.5</v>
      </c>
      <c r="S397">
        <v>0</v>
      </c>
      <c r="T397">
        <v>0</v>
      </c>
    </row>
    <row r="398" spans="1:20" x14ac:dyDescent="0.2">
      <c r="A398" s="47" t="s">
        <v>411</v>
      </c>
      <c r="B398" s="47" t="s">
        <v>567</v>
      </c>
      <c r="C398" s="47" t="s">
        <v>436</v>
      </c>
      <c r="D398" t="s">
        <v>129</v>
      </c>
      <c r="E398" s="16" t="s">
        <v>580</v>
      </c>
      <c r="F398" s="16" t="s">
        <v>316</v>
      </c>
      <c r="G398" s="16" t="s">
        <v>336</v>
      </c>
      <c r="H398">
        <v>40</v>
      </c>
      <c r="I398" s="16">
        <f t="shared" si="43"/>
        <v>38.5</v>
      </c>
      <c r="J398" s="16">
        <f t="shared" si="44"/>
        <v>1.5</v>
      </c>
      <c r="K398" s="64">
        <f t="shared" si="45"/>
        <v>0.96250000000000002</v>
      </c>
      <c r="L398" s="16"/>
      <c r="M398">
        <v>1.5</v>
      </c>
      <c r="N398">
        <v>8</v>
      </c>
      <c r="O398">
        <v>13.5</v>
      </c>
      <c r="P398">
        <v>15.5</v>
      </c>
      <c r="Q398">
        <v>0</v>
      </c>
      <c r="R398">
        <v>1</v>
      </c>
      <c r="S398">
        <v>0</v>
      </c>
      <c r="T398">
        <v>0.5</v>
      </c>
    </row>
    <row r="399" spans="1:20" x14ac:dyDescent="0.2">
      <c r="A399" s="47" t="s">
        <v>411</v>
      </c>
      <c r="B399" s="47" t="s">
        <v>567</v>
      </c>
      <c r="C399" s="47" t="s">
        <v>436</v>
      </c>
      <c r="D399" t="s">
        <v>118</v>
      </c>
      <c r="E399" s="16" t="s">
        <v>581</v>
      </c>
      <c r="F399" s="16" t="s">
        <v>316</v>
      </c>
      <c r="G399" s="16" t="s">
        <v>336</v>
      </c>
      <c r="H399">
        <v>15.5</v>
      </c>
      <c r="I399" s="16">
        <f t="shared" si="43"/>
        <v>13.5</v>
      </c>
      <c r="J399" s="16">
        <f t="shared" si="44"/>
        <v>2</v>
      </c>
      <c r="K399" s="64">
        <f t="shared" si="45"/>
        <v>0.87096774193548387</v>
      </c>
      <c r="L399" s="16"/>
      <c r="M399">
        <v>6.5</v>
      </c>
      <c r="N399">
        <v>5</v>
      </c>
      <c r="O399">
        <v>0</v>
      </c>
      <c r="P399">
        <v>2</v>
      </c>
      <c r="Q399">
        <v>2</v>
      </c>
      <c r="R399">
        <v>0</v>
      </c>
      <c r="S399">
        <v>0</v>
      </c>
      <c r="T399">
        <v>0</v>
      </c>
    </row>
    <row r="400" spans="1:20" x14ac:dyDescent="0.2">
      <c r="A400" s="47" t="s">
        <v>412</v>
      </c>
      <c r="B400" s="47" t="s">
        <v>525</v>
      </c>
      <c r="C400" s="47" t="s">
        <v>437</v>
      </c>
      <c r="D400" t="s">
        <v>193</v>
      </c>
      <c r="E400" s="16" t="s">
        <v>582</v>
      </c>
      <c r="F400" s="16" t="s">
        <v>316</v>
      </c>
      <c r="G400" s="16" t="s">
        <v>336</v>
      </c>
      <c r="H400">
        <v>15</v>
      </c>
      <c r="I400" s="16">
        <f t="shared" si="43"/>
        <v>14.5</v>
      </c>
      <c r="J400" s="16">
        <f t="shared" si="44"/>
        <v>0.5</v>
      </c>
      <c r="K400" s="64">
        <f t="shared" si="45"/>
        <v>0.96666666666666667</v>
      </c>
      <c r="L400" s="16"/>
      <c r="M400">
        <v>0</v>
      </c>
      <c r="N400">
        <v>1.5</v>
      </c>
      <c r="O400">
        <v>3</v>
      </c>
      <c r="P400">
        <v>10</v>
      </c>
      <c r="Q400">
        <v>0.5</v>
      </c>
      <c r="R400">
        <v>0</v>
      </c>
      <c r="S400">
        <v>0</v>
      </c>
      <c r="T400">
        <v>0</v>
      </c>
    </row>
    <row r="401" spans="1:20" x14ac:dyDescent="0.2">
      <c r="A401" s="47" t="s">
        <v>412</v>
      </c>
      <c r="B401" s="47" t="s">
        <v>525</v>
      </c>
      <c r="C401" s="47" t="s">
        <v>437</v>
      </c>
      <c r="D401" t="s">
        <v>219</v>
      </c>
      <c r="E401" s="16" t="s">
        <v>583</v>
      </c>
      <c r="F401" s="16" t="s">
        <v>316</v>
      </c>
      <c r="G401" s="16" t="s">
        <v>336</v>
      </c>
      <c r="H401">
        <v>64</v>
      </c>
      <c r="I401" s="16">
        <f t="shared" si="43"/>
        <v>58.5</v>
      </c>
      <c r="J401" s="16">
        <f t="shared" si="44"/>
        <v>5.5</v>
      </c>
      <c r="K401" s="64">
        <f t="shared" si="45"/>
        <v>0.9140625</v>
      </c>
      <c r="L401" s="16"/>
      <c r="M401">
        <v>2</v>
      </c>
      <c r="N401">
        <v>2.5</v>
      </c>
      <c r="O401">
        <v>8.5</v>
      </c>
      <c r="P401">
        <v>45.5</v>
      </c>
      <c r="Q401">
        <v>1</v>
      </c>
      <c r="R401">
        <v>2.5</v>
      </c>
      <c r="S401">
        <v>0</v>
      </c>
      <c r="T401">
        <v>2</v>
      </c>
    </row>
    <row r="402" spans="1:20" x14ac:dyDescent="0.2">
      <c r="A402" s="47" t="s">
        <v>412</v>
      </c>
      <c r="B402" s="47" t="s">
        <v>525</v>
      </c>
      <c r="C402" s="47" t="s">
        <v>437</v>
      </c>
      <c r="D402" t="s">
        <v>217</v>
      </c>
      <c r="E402" s="16" t="s">
        <v>584</v>
      </c>
      <c r="F402" s="16" t="s">
        <v>316</v>
      </c>
      <c r="G402" s="16" t="s">
        <v>336</v>
      </c>
      <c r="H402">
        <v>19</v>
      </c>
      <c r="I402" s="16">
        <f t="shared" si="43"/>
        <v>17.5</v>
      </c>
      <c r="J402" s="16">
        <f t="shared" si="44"/>
        <v>1.5</v>
      </c>
      <c r="K402" s="64">
        <f t="shared" si="45"/>
        <v>0.92105263157894735</v>
      </c>
      <c r="L402" s="16"/>
      <c r="M402">
        <v>0</v>
      </c>
      <c r="N402">
        <v>2.5</v>
      </c>
      <c r="O402">
        <v>3.5</v>
      </c>
      <c r="P402">
        <v>11.5</v>
      </c>
      <c r="Q402">
        <v>0.5</v>
      </c>
      <c r="R402">
        <v>1</v>
      </c>
      <c r="S402">
        <v>0</v>
      </c>
      <c r="T402">
        <v>0</v>
      </c>
    </row>
    <row r="403" spans="1:20" x14ac:dyDescent="0.2">
      <c r="A403" s="47" t="s">
        <v>412</v>
      </c>
      <c r="B403" s="47" t="s">
        <v>525</v>
      </c>
      <c r="C403" s="47" t="s">
        <v>437</v>
      </c>
      <c r="D403" t="s">
        <v>109</v>
      </c>
      <c r="E403" s="16" t="s">
        <v>585</v>
      </c>
      <c r="F403" s="16" t="s">
        <v>316</v>
      </c>
      <c r="G403" s="16" t="s">
        <v>336</v>
      </c>
      <c r="H403">
        <v>10.5</v>
      </c>
      <c r="I403" s="16">
        <f t="shared" si="43"/>
        <v>10.5</v>
      </c>
      <c r="J403" s="16">
        <f t="shared" si="44"/>
        <v>0</v>
      </c>
      <c r="K403" s="64">
        <f t="shared" si="45"/>
        <v>1</v>
      </c>
      <c r="L403" s="16"/>
      <c r="M403">
        <v>1</v>
      </c>
      <c r="N403">
        <v>2</v>
      </c>
      <c r="O403">
        <v>3</v>
      </c>
      <c r="P403">
        <v>4.5</v>
      </c>
      <c r="Q403">
        <v>0</v>
      </c>
      <c r="R403">
        <v>0</v>
      </c>
      <c r="S403">
        <v>0</v>
      </c>
      <c r="T403">
        <v>0</v>
      </c>
    </row>
    <row r="404" spans="1:20" x14ac:dyDescent="0.2">
      <c r="A404" s="47" t="s">
        <v>412</v>
      </c>
      <c r="B404" s="47" t="s">
        <v>525</v>
      </c>
      <c r="C404" s="47" t="s">
        <v>437</v>
      </c>
      <c r="D404" t="s">
        <v>171</v>
      </c>
      <c r="E404" s="16" t="s">
        <v>586</v>
      </c>
      <c r="F404" s="16" t="s">
        <v>316</v>
      </c>
      <c r="G404" s="16" t="s">
        <v>336</v>
      </c>
      <c r="H404">
        <v>1.5</v>
      </c>
      <c r="I404" s="16">
        <f t="shared" si="43"/>
        <v>1</v>
      </c>
      <c r="J404" s="16">
        <f t="shared" si="44"/>
        <v>0.5</v>
      </c>
      <c r="K404" s="64">
        <f t="shared" si="45"/>
        <v>0.66666666666666663</v>
      </c>
      <c r="L404" s="16"/>
      <c r="M404">
        <v>0.5</v>
      </c>
      <c r="N404">
        <v>0</v>
      </c>
      <c r="O404">
        <v>0</v>
      </c>
      <c r="P404">
        <v>0.5</v>
      </c>
      <c r="Q404">
        <v>0</v>
      </c>
      <c r="R404">
        <v>0.5</v>
      </c>
      <c r="S404">
        <v>0</v>
      </c>
      <c r="T404">
        <v>0</v>
      </c>
    </row>
    <row r="405" spans="1:20" x14ac:dyDescent="0.2">
      <c r="A405" s="47" t="s">
        <v>412</v>
      </c>
      <c r="B405" s="47" t="s">
        <v>525</v>
      </c>
      <c r="C405" s="47" t="s">
        <v>437</v>
      </c>
      <c r="D405" t="s">
        <v>74</v>
      </c>
      <c r="E405" s="16" t="s">
        <v>587</v>
      </c>
      <c r="F405" s="16" t="s">
        <v>316</v>
      </c>
      <c r="G405" s="16" t="s">
        <v>336</v>
      </c>
      <c r="H405">
        <v>26.5</v>
      </c>
      <c r="I405" s="16">
        <f t="shared" si="43"/>
        <v>24.5</v>
      </c>
      <c r="J405" s="16">
        <f t="shared" si="44"/>
        <v>2</v>
      </c>
      <c r="K405" s="64">
        <f t="shared" si="45"/>
        <v>0.92452830188679247</v>
      </c>
      <c r="L405" s="16"/>
      <c r="M405">
        <v>6</v>
      </c>
      <c r="N405">
        <v>3.5</v>
      </c>
      <c r="O405">
        <v>3</v>
      </c>
      <c r="P405">
        <v>12</v>
      </c>
      <c r="Q405">
        <v>0.5</v>
      </c>
      <c r="R405">
        <v>1</v>
      </c>
      <c r="S405">
        <v>0</v>
      </c>
      <c r="T405">
        <v>0.5</v>
      </c>
    </row>
    <row r="406" spans="1:20" x14ac:dyDescent="0.2">
      <c r="A406" s="47" t="s">
        <v>412</v>
      </c>
      <c r="B406" s="47" t="s">
        <v>525</v>
      </c>
      <c r="C406" s="47" t="s">
        <v>437</v>
      </c>
      <c r="D406" t="s">
        <v>194</v>
      </c>
      <c r="E406" s="16" t="s">
        <v>588</v>
      </c>
      <c r="F406" s="16" t="s">
        <v>316</v>
      </c>
      <c r="G406" s="16" t="s">
        <v>336</v>
      </c>
      <c r="H406">
        <v>5</v>
      </c>
      <c r="I406" s="16">
        <f t="shared" si="43"/>
        <v>2.5</v>
      </c>
      <c r="J406" s="16">
        <f t="shared" si="44"/>
        <v>2.5</v>
      </c>
      <c r="K406" s="64">
        <f t="shared" si="45"/>
        <v>0.5</v>
      </c>
      <c r="L406" s="16"/>
      <c r="M406">
        <v>1</v>
      </c>
      <c r="N406">
        <v>0</v>
      </c>
      <c r="O406">
        <v>0.5</v>
      </c>
      <c r="P406">
        <v>1</v>
      </c>
      <c r="Q406">
        <v>1</v>
      </c>
      <c r="R406">
        <v>1</v>
      </c>
      <c r="S406">
        <v>0</v>
      </c>
      <c r="T406">
        <v>0.5</v>
      </c>
    </row>
    <row r="407" spans="1:20" x14ac:dyDescent="0.2">
      <c r="A407" s="47" t="s">
        <v>412</v>
      </c>
      <c r="B407" s="47" t="s">
        <v>525</v>
      </c>
      <c r="C407" s="47" t="s">
        <v>437</v>
      </c>
      <c r="D407" t="s">
        <v>230</v>
      </c>
      <c r="E407" s="16" t="s">
        <v>589</v>
      </c>
      <c r="F407" s="16" t="s">
        <v>316</v>
      </c>
      <c r="G407" s="16" t="s">
        <v>336</v>
      </c>
      <c r="H407">
        <v>59.5</v>
      </c>
      <c r="I407" s="16">
        <f t="shared" si="43"/>
        <v>55</v>
      </c>
      <c r="J407" s="16">
        <f t="shared" si="44"/>
        <v>4.5</v>
      </c>
      <c r="K407" s="64">
        <f t="shared" si="45"/>
        <v>0.92436974789915971</v>
      </c>
      <c r="L407" s="16"/>
      <c r="M407">
        <v>8</v>
      </c>
      <c r="N407">
        <v>6</v>
      </c>
      <c r="O407">
        <v>6</v>
      </c>
      <c r="P407">
        <v>35</v>
      </c>
      <c r="Q407">
        <v>3</v>
      </c>
      <c r="R407">
        <v>1.5</v>
      </c>
      <c r="S407">
        <v>0</v>
      </c>
      <c r="T407">
        <v>0</v>
      </c>
    </row>
    <row r="408" spans="1:20" x14ac:dyDescent="0.2">
      <c r="A408" s="47" t="s">
        <v>413</v>
      </c>
      <c r="B408" s="47" t="s">
        <v>521</v>
      </c>
      <c r="C408" s="47" t="s">
        <v>438</v>
      </c>
      <c r="D408" t="s">
        <v>224</v>
      </c>
      <c r="E408" s="16" t="s">
        <v>590</v>
      </c>
      <c r="F408" s="16" t="s">
        <v>316</v>
      </c>
      <c r="G408" s="16" t="s">
        <v>336</v>
      </c>
      <c r="H408">
        <v>47</v>
      </c>
      <c r="I408" s="16">
        <f t="shared" ref="I408:I427" si="46">SUM(M408:P408)</f>
        <v>45.5</v>
      </c>
      <c r="J408" s="16">
        <f t="shared" ref="J408:J427" si="47">SUM(Q408:T408)</f>
        <v>1.5</v>
      </c>
      <c r="K408" s="64">
        <f t="shared" ref="K408:K427" si="48">I408/H408</f>
        <v>0.96808510638297873</v>
      </c>
      <c r="L408" s="16"/>
      <c r="M408">
        <v>3</v>
      </c>
      <c r="N408">
        <v>10</v>
      </c>
      <c r="O408">
        <v>16</v>
      </c>
      <c r="P408">
        <v>16.5</v>
      </c>
      <c r="Q408">
        <v>0.5</v>
      </c>
      <c r="R408">
        <v>0</v>
      </c>
      <c r="S408">
        <v>0</v>
      </c>
      <c r="T408">
        <v>1</v>
      </c>
    </row>
    <row r="409" spans="1:20" x14ac:dyDescent="0.2">
      <c r="A409" s="47" t="s">
        <v>413</v>
      </c>
      <c r="B409" s="47" t="s">
        <v>521</v>
      </c>
      <c r="C409" s="47" t="s">
        <v>438</v>
      </c>
      <c r="D409" t="s">
        <v>105</v>
      </c>
      <c r="E409" s="16" t="s">
        <v>591</v>
      </c>
      <c r="F409" s="16" t="s">
        <v>316</v>
      </c>
      <c r="G409" s="16" t="s">
        <v>336</v>
      </c>
      <c r="H409">
        <v>36.5</v>
      </c>
      <c r="I409" s="16">
        <f t="shared" si="46"/>
        <v>31.5</v>
      </c>
      <c r="J409" s="16">
        <f t="shared" si="47"/>
        <v>5</v>
      </c>
      <c r="K409" s="64">
        <f t="shared" si="48"/>
        <v>0.86301369863013699</v>
      </c>
      <c r="L409" s="16"/>
      <c r="M409">
        <v>5</v>
      </c>
      <c r="N409">
        <v>3</v>
      </c>
      <c r="O409">
        <v>10</v>
      </c>
      <c r="P409">
        <v>13.5</v>
      </c>
      <c r="Q409">
        <v>2</v>
      </c>
      <c r="R409">
        <v>3</v>
      </c>
      <c r="S409">
        <v>0</v>
      </c>
      <c r="T409">
        <v>0</v>
      </c>
    </row>
    <row r="410" spans="1:20" x14ac:dyDescent="0.2">
      <c r="A410" s="47" t="s">
        <v>413</v>
      </c>
      <c r="B410" s="47" t="s">
        <v>521</v>
      </c>
      <c r="C410" s="47" t="s">
        <v>438</v>
      </c>
      <c r="D410" t="s">
        <v>192</v>
      </c>
      <c r="E410" s="16" t="s">
        <v>592</v>
      </c>
      <c r="F410" s="16" t="s">
        <v>316</v>
      </c>
      <c r="G410" s="16" t="s">
        <v>336</v>
      </c>
      <c r="H410">
        <v>54.5</v>
      </c>
      <c r="I410" s="16">
        <f t="shared" si="46"/>
        <v>52</v>
      </c>
      <c r="J410" s="16">
        <f t="shared" si="47"/>
        <v>2.5</v>
      </c>
      <c r="K410" s="64">
        <f t="shared" si="48"/>
        <v>0.95412844036697253</v>
      </c>
      <c r="L410" s="16"/>
      <c r="M410">
        <v>24</v>
      </c>
      <c r="N410">
        <v>16</v>
      </c>
      <c r="O410">
        <v>8</v>
      </c>
      <c r="P410">
        <v>4</v>
      </c>
      <c r="Q410">
        <v>0.5</v>
      </c>
      <c r="R410">
        <v>2</v>
      </c>
      <c r="S410">
        <v>0</v>
      </c>
      <c r="T410">
        <v>0</v>
      </c>
    </row>
    <row r="411" spans="1:20" x14ac:dyDescent="0.2">
      <c r="A411" s="47" t="s">
        <v>413</v>
      </c>
      <c r="B411" s="47" t="s">
        <v>521</v>
      </c>
      <c r="C411" s="47" t="s">
        <v>438</v>
      </c>
      <c r="D411" t="s">
        <v>131</v>
      </c>
      <c r="E411" s="16" t="s">
        <v>593</v>
      </c>
      <c r="F411" s="16" t="s">
        <v>316</v>
      </c>
      <c r="G411" s="16" t="s">
        <v>336</v>
      </c>
      <c r="H411">
        <v>43</v>
      </c>
      <c r="I411" s="16">
        <f t="shared" si="46"/>
        <v>38</v>
      </c>
      <c r="J411" s="16">
        <f t="shared" si="47"/>
        <v>5</v>
      </c>
      <c r="K411" s="64">
        <f t="shared" si="48"/>
        <v>0.88372093023255816</v>
      </c>
      <c r="L411" s="16"/>
      <c r="M411">
        <v>18</v>
      </c>
      <c r="N411">
        <v>5</v>
      </c>
      <c r="O411">
        <v>7</v>
      </c>
      <c r="P411">
        <v>8</v>
      </c>
      <c r="Q411">
        <v>2</v>
      </c>
      <c r="R411">
        <v>1</v>
      </c>
      <c r="S411">
        <v>2</v>
      </c>
      <c r="T411">
        <v>0</v>
      </c>
    </row>
    <row r="412" spans="1:20" x14ac:dyDescent="0.2">
      <c r="A412" s="47" t="s">
        <v>414</v>
      </c>
      <c r="B412" s="47" t="s">
        <v>447</v>
      </c>
      <c r="C412" s="47" t="s">
        <v>439</v>
      </c>
      <c r="D412" t="s">
        <v>88</v>
      </c>
      <c r="E412" s="16" t="s">
        <v>594</v>
      </c>
      <c r="F412" s="16" t="s">
        <v>316</v>
      </c>
      <c r="G412" s="16" t="s">
        <v>336</v>
      </c>
      <c r="H412">
        <v>13.5</v>
      </c>
      <c r="I412" s="16">
        <f t="shared" si="46"/>
        <v>13</v>
      </c>
      <c r="J412" s="16">
        <f t="shared" si="47"/>
        <v>0.5</v>
      </c>
      <c r="K412" s="64">
        <f t="shared" si="48"/>
        <v>0.96296296296296291</v>
      </c>
      <c r="L412" s="16"/>
      <c r="M412">
        <v>1.5</v>
      </c>
      <c r="N412">
        <v>1.5</v>
      </c>
      <c r="O412">
        <v>6</v>
      </c>
      <c r="P412">
        <v>4</v>
      </c>
      <c r="Q412">
        <v>0.5</v>
      </c>
      <c r="R412">
        <v>0</v>
      </c>
      <c r="S412">
        <v>0</v>
      </c>
      <c r="T412">
        <v>0</v>
      </c>
    </row>
    <row r="413" spans="1:20" x14ac:dyDescent="0.2">
      <c r="A413" s="47" t="s">
        <v>414</v>
      </c>
      <c r="B413" s="47" t="s">
        <v>521</v>
      </c>
      <c r="C413" s="47" t="s">
        <v>439</v>
      </c>
      <c r="D413" t="s">
        <v>161</v>
      </c>
      <c r="E413" s="16" t="s">
        <v>595</v>
      </c>
      <c r="F413" s="16" t="s">
        <v>316</v>
      </c>
      <c r="G413" s="16" t="s">
        <v>336</v>
      </c>
      <c r="H413">
        <v>18</v>
      </c>
      <c r="I413" s="16">
        <f t="shared" si="46"/>
        <v>16</v>
      </c>
      <c r="J413" s="16">
        <f t="shared" si="47"/>
        <v>2</v>
      </c>
      <c r="K413" s="64">
        <f t="shared" si="48"/>
        <v>0.88888888888888884</v>
      </c>
      <c r="L413" s="16"/>
      <c r="M413">
        <v>5</v>
      </c>
      <c r="N413">
        <v>4</v>
      </c>
      <c r="O413">
        <v>3</v>
      </c>
      <c r="P413">
        <v>4</v>
      </c>
      <c r="Q413">
        <v>0</v>
      </c>
      <c r="R413">
        <v>1</v>
      </c>
      <c r="S413">
        <v>0</v>
      </c>
      <c r="T413">
        <v>1</v>
      </c>
    </row>
    <row r="414" spans="1:20" x14ac:dyDescent="0.2">
      <c r="A414" s="47" t="s">
        <v>414</v>
      </c>
      <c r="B414" s="47" t="s">
        <v>521</v>
      </c>
      <c r="C414" s="47" t="s">
        <v>439</v>
      </c>
      <c r="D414" t="s">
        <v>66</v>
      </c>
      <c r="E414" s="16" t="s">
        <v>596</v>
      </c>
      <c r="F414" s="16" t="s">
        <v>316</v>
      </c>
      <c r="G414" s="16" t="s">
        <v>336</v>
      </c>
      <c r="H414">
        <v>15</v>
      </c>
      <c r="I414" s="16">
        <f t="shared" si="46"/>
        <v>15</v>
      </c>
      <c r="J414" s="16">
        <f t="shared" si="47"/>
        <v>0</v>
      </c>
      <c r="K414" s="64">
        <f t="shared" si="48"/>
        <v>1</v>
      </c>
      <c r="L414" s="16"/>
      <c r="M414">
        <v>11</v>
      </c>
      <c r="N414">
        <v>1</v>
      </c>
      <c r="O414">
        <v>3</v>
      </c>
      <c r="P414">
        <v>0</v>
      </c>
      <c r="Q414">
        <v>0</v>
      </c>
      <c r="R414">
        <v>0</v>
      </c>
      <c r="S414">
        <v>0</v>
      </c>
      <c r="T414">
        <v>0</v>
      </c>
    </row>
    <row r="415" spans="1:20" x14ac:dyDescent="0.2">
      <c r="A415" s="47" t="s">
        <v>414</v>
      </c>
      <c r="B415" s="47" t="s">
        <v>447</v>
      </c>
      <c r="C415" s="47" t="s">
        <v>439</v>
      </c>
      <c r="D415" t="s">
        <v>104</v>
      </c>
      <c r="E415" s="16" t="s">
        <v>597</v>
      </c>
      <c r="F415" s="16" t="s">
        <v>316</v>
      </c>
      <c r="G415" s="16" t="s">
        <v>336</v>
      </c>
      <c r="H415">
        <v>63</v>
      </c>
      <c r="I415" s="16">
        <f t="shared" si="46"/>
        <v>58.5</v>
      </c>
      <c r="J415" s="16">
        <f t="shared" si="47"/>
        <v>4.5</v>
      </c>
      <c r="K415" s="64">
        <f t="shared" si="48"/>
        <v>0.9285714285714286</v>
      </c>
      <c r="L415" s="16"/>
      <c r="M415">
        <v>5.5</v>
      </c>
      <c r="N415">
        <v>8</v>
      </c>
      <c r="O415">
        <v>17.5</v>
      </c>
      <c r="P415">
        <v>27.5</v>
      </c>
      <c r="Q415">
        <v>1.5</v>
      </c>
      <c r="R415">
        <v>2</v>
      </c>
      <c r="S415">
        <v>1</v>
      </c>
      <c r="T415">
        <v>0</v>
      </c>
    </row>
    <row r="416" spans="1:20" x14ac:dyDescent="0.2">
      <c r="A416" s="47" t="s">
        <v>414</v>
      </c>
      <c r="B416" s="47" t="s">
        <v>521</v>
      </c>
      <c r="C416" s="47" t="s">
        <v>439</v>
      </c>
      <c r="D416" t="s">
        <v>130</v>
      </c>
      <c r="E416" s="16" t="s">
        <v>598</v>
      </c>
      <c r="F416" s="16" t="s">
        <v>316</v>
      </c>
      <c r="G416" s="16" t="s">
        <v>336</v>
      </c>
      <c r="H416">
        <v>69.5</v>
      </c>
      <c r="I416" s="16">
        <f t="shared" si="46"/>
        <v>68.5</v>
      </c>
      <c r="J416" s="16">
        <f t="shared" si="47"/>
        <v>1</v>
      </c>
      <c r="K416" s="64">
        <f t="shared" si="48"/>
        <v>0.98561151079136688</v>
      </c>
      <c r="L416" s="16"/>
      <c r="M416">
        <v>3</v>
      </c>
      <c r="N416">
        <v>7</v>
      </c>
      <c r="O416">
        <v>32</v>
      </c>
      <c r="P416">
        <v>26.5</v>
      </c>
      <c r="Q416">
        <v>1</v>
      </c>
      <c r="R416">
        <v>0</v>
      </c>
      <c r="S416">
        <v>0</v>
      </c>
      <c r="T416">
        <v>0</v>
      </c>
    </row>
    <row r="417" spans="1:20" x14ac:dyDescent="0.2">
      <c r="A417" s="47" t="s">
        <v>414</v>
      </c>
      <c r="B417" s="47" t="s">
        <v>447</v>
      </c>
      <c r="C417" s="47" t="s">
        <v>439</v>
      </c>
      <c r="D417" t="s">
        <v>110</v>
      </c>
      <c r="E417" s="16" t="s">
        <v>599</v>
      </c>
      <c r="F417" s="16" t="s">
        <v>316</v>
      </c>
      <c r="G417" s="16" t="s">
        <v>336</v>
      </c>
      <c r="H417">
        <v>24.5</v>
      </c>
      <c r="I417" s="16">
        <f t="shared" si="46"/>
        <v>22.5</v>
      </c>
      <c r="J417" s="16">
        <f t="shared" si="47"/>
        <v>2</v>
      </c>
      <c r="K417" s="64">
        <f t="shared" si="48"/>
        <v>0.91836734693877553</v>
      </c>
      <c r="L417" s="16"/>
      <c r="M417">
        <v>1</v>
      </c>
      <c r="N417">
        <v>5.5</v>
      </c>
      <c r="O417">
        <v>6.5</v>
      </c>
      <c r="P417">
        <v>9.5</v>
      </c>
      <c r="Q417">
        <v>1</v>
      </c>
      <c r="R417">
        <v>1</v>
      </c>
      <c r="S417">
        <v>0</v>
      </c>
      <c r="T417">
        <v>0</v>
      </c>
    </row>
    <row r="418" spans="1:20" x14ac:dyDescent="0.2">
      <c r="A418" s="47" t="s">
        <v>414</v>
      </c>
      <c r="B418" s="47" t="s">
        <v>521</v>
      </c>
      <c r="C418" s="47" t="s">
        <v>439</v>
      </c>
      <c r="D418" t="s">
        <v>128</v>
      </c>
      <c r="E418" s="16" t="s">
        <v>600</v>
      </c>
      <c r="F418" s="16" t="s">
        <v>316</v>
      </c>
      <c r="G418" s="16" t="s">
        <v>336</v>
      </c>
      <c r="H418">
        <v>42</v>
      </c>
      <c r="I418" s="16">
        <f t="shared" si="46"/>
        <v>40</v>
      </c>
      <c r="J418" s="16">
        <f t="shared" si="47"/>
        <v>2</v>
      </c>
      <c r="K418" s="64">
        <f t="shared" si="48"/>
        <v>0.95238095238095233</v>
      </c>
      <c r="L418" s="16"/>
      <c r="M418">
        <v>23</v>
      </c>
      <c r="N418">
        <v>6</v>
      </c>
      <c r="O418">
        <v>4.5</v>
      </c>
      <c r="P418">
        <v>6.5</v>
      </c>
      <c r="Q418">
        <v>1</v>
      </c>
      <c r="R418">
        <v>0</v>
      </c>
      <c r="S418">
        <v>1</v>
      </c>
      <c r="T418">
        <v>0</v>
      </c>
    </row>
    <row r="419" spans="1:20" x14ac:dyDescent="0.2">
      <c r="A419" s="47" t="s">
        <v>415</v>
      </c>
      <c r="B419" s="47" t="s">
        <v>567</v>
      </c>
      <c r="C419" s="47" t="s">
        <v>440</v>
      </c>
      <c r="D419" t="s">
        <v>100</v>
      </c>
      <c r="E419" s="16" t="s">
        <v>601</v>
      </c>
      <c r="F419" s="16" t="s">
        <v>316</v>
      </c>
      <c r="G419" s="16" t="s">
        <v>336</v>
      </c>
      <c r="H419">
        <v>6</v>
      </c>
      <c r="I419" s="16">
        <f t="shared" si="46"/>
        <v>5.5</v>
      </c>
      <c r="J419" s="16">
        <f t="shared" si="47"/>
        <v>0.5</v>
      </c>
      <c r="K419" s="64">
        <f t="shared" si="48"/>
        <v>0.91666666666666663</v>
      </c>
      <c r="L419" s="16"/>
      <c r="M419">
        <v>1</v>
      </c>
      <c r="N419">
        <v>1</v>
      </c>
      <c r="O419">
        <v>1</v>
      </c>
      <c r="P419">
        <v>2.5</v>
      </c>
      <c r="Q419">
        <v>0</v>
      </c>
      <c r="R419">
        <v>0.5</v>
      </c>
      <c r="S419">
        <v>0</v>
      </c>
      <c r="T419">
        <v>0</v>
      </c>
    </row>
    <row r="420" spans="1:20" x14ac:dyDescent="0.2">
      <c r="A420" s="47" t="s">
        <v>415</v>
      </c>
      <c r="B420" s="47" t="s">
        <v>567</v>
      </c>
      <c r="C420" s="47" t="s">
        <v>440</v>
      </c>
      <c r="D420" t="s">
        <v>80</v>
      </c>
      <c r="E420" s="16" t="s">
        <v>602</v>
      </c>
      <c r="F420" s="16" t="s">
        <v>316</v>
      </c>
      <c r="G420" s="16" t="s">
        <v>336</v>
      </c>
      <c r="H420">
        <v>45</v>
      </c>
      <c r="I420" s="16">
        <f t="shared" si="46"/>
        <v>44</v>
      </c>
      <c r="J420" s="16">
        <f t="shared" si="47"/>
        <v>1</v>
      </c>
      <c r="K420" s="64">
        <f t="shared" si="48"/>
        <v>0.97777777777777775</v>
      </c>
      <c r="L420" s="16"/>
      <c r="M420">
        <v>14</v>
      </c>
      <c r="N420">
        <v>9.5</v>
      </c>
      <c r="O420">
        <v>10.5</v>
      </c>
      <c r="P420">
        <v>10</v>
      </c>
      <c r="Q420">
        <v>0</v>
      </c>
      <c r="R420">
        <v>0.5</v>
      </c>
      <c r="S420">
        <v>0</v>
      </c>
      <c r="T420">
        <v>0.5</v>
      </c>
    </row>
    <row r="421" spans="1:20" x14ac:dyDescent="0.2">
      <c r="A421" s="47" t="s">
        <v>415</v>
      </c>
      <c r="B421" s="47" t="s">
        <v>567</v>
      </c>
      <c r="C421" s="47" t="s">
        <v>440</v>
      </c>
      <c r="D421" t="s">
        <v>215</v>
      </c>
      <c r="E421" s="16" t="s">
        <v>603</v>
      </c>
      <c r="F421" s="16" t="s">
        <v>316</v>
      </c>
      <c r="G421" s="16" t="s">
        <v>336</v>
      </c>
      <c r="H421">
        <v>22.5</v>
      </c>
      <c r="I421" s="16">
        <f t="shared" si="46"/>
        <v>21.5</v>
      </c>
      <c r="J421" s="16">
        <f t="shared" si="47"/>
        <v>1</v>
      </c>
      <c r="K421" s="64">
        <f t="shared" si="48"/>
        <v>0.9555555555555556</v>
      </c>
      <c r="L421" s="16"/>
      <c r="M421">
        <v>7</v>
      </c>
      <c r="N421">
        <v>1.5</v>
      </c>
      <c r="O421">
        <v>4</v>
      </c>
      <c r="P421">
        <v>9</v>
      </c>
      <c r="Q421">
        <v>0.5</v>
      </c>
      <c r="R421">
        <v>0.5</v>
      </c>
      <c r="S421">
        <v>0</v>
      </c>
      <c r="T421">
        <v>0</v>
      </c>
    </row>
    <row r="422" spans="1:20" x14ac:dyDescent="0.2">
      <c r="A422" s="47" t="s">
        <v>415</v>
      </c>
      <c r="B422" s="47" t="s">
        <v>567</v>
      </c>
      <c r="C422" s="47" t="s">
        <v>440</v>
      </c>
      <c r="D422" t="s">
        <v>182</v>
      </c>
      <c r="E422" s="16" t="s">
        <v>604</v>
      </c>
      <c r="F422" s="16" t="s">
        <v>316</v>
      </c>
      <c r="G422" s="16" t="s">
        <v>336</v>
      </c>
      <c r="H422">
        <v>54.5</v>
      </c>
      <c r="I422" s="16">
        <f t="shared" si="46"/>
        <v>53.5</v>
      </c>
      <c r="J422" s="16">
        <f t="shared" si="47"/>
        <v>1</v>
      </c>
      <c r="K422" s="64">
        <f t="shared" si="48"/>
        <v>0.98165137614678899</v>
      </c>
      <c r="L422" s="16"/>
      <c r="M422">
        <v>25.5</v>
      </c>
      <c r="N422">
        <v>10</v>
      </c>
      <c r="O422">
        <v>7</v>
      </c>
      <c r="P422">
        <v>11</v>
      </c>
      <c r="Q422">
        <v>0</v>
      </c>
      <c r="R422">
        <v>0.5</v>
      </c>
      <c r="S422">
        <v>0</v>
      </c>
      <c r="T422">
        <v>0.5</v>
      </c>
    </row>
    <row r="423" spans="1:20" x14ac:dyDescent="0.2">
      <c r="A423" s="47" t="s">
        <v>415</v>
      </c>
      <c r="B423" s="47" t="s">
        <v>567</v>
      </c>
      <c r="C423" s="47" t="s">
        <v>440</v>
      </c>
      <c r="D423" t="s">
        <v>218</v>
      </c>
      <c r="E423" s="16" t="s">
        <v>605</v>
      </c>
      <c r="F423" s="16" t="s">
        <v>316</v>
      </c>
      <c r="G423" s="16" t="s">
        <v>336</v>
      </c>
      <c r="H423">
        <v>23.5</v>
      </c>
      <c r="I423" s="16">
        <f t="shared" si="46"/>
        <v>22.5</v>
      </c>
      <c r="J423" s="16">
        <f t="shared" si="47"/>
        <v>1</v>
      </c>
      <c r="K423" s="64">
        <f t="shared" si="48"/>
        <v>0.95744680851063835</v>
      </c>
      <c r="L423" s="16"/>
      <c r="M423">
        <v>3.5</v>
      </c>
      <c r="N423">
        <v>3</v>
      </c>
      <c r="O423">
        <v>8.5</v>
      </c>
      <c r="P423">
        <v>7.5</v>
      </c>
      <c r="Q423">
        <v>0.5</v>
      </c>
      <c r="R423">
        <v>0.5</v>
      </c>
      <c r="S423">
        <v>0</v>
      </c>
      <c r="T423">
        <v>0</v>
      </c>
    </row>
    <row r="424" spans="1:20" x14ac:dyDescent="0.2">
      <c r="A424" s="47" t="s">
        <v>384</v>
      </c>
      <c r="B424" s="47" t="s">
        <v>384</v>
      </c>
      <c r="C424" s="47" t="s">
        <v>383</v>
      </c>
      <c r="D424" t="s">
        <v>254</v>
      </c>
      <c r="E424" s="16" t="s">
        <v>619</v>
      </c>
      <c r="F424" s="16" t="s">
        <v>316</v>
      </c>
      <c r="G424" s="16" t="s">
        <v>336</v>
      </c>
      <c r="H424">
        <v>0.5</v>
      </c>
      <c r="I424" s="16">
        <f t="shared" si="46"/>
        <v>0.5</v>
      </c>
      <c r="J424" s="16">
        <f t="shared" si="47"/>
        <v>0</v>
      </c>
      <c r="K424" s="64">
        <f t="shared" si="48"/>
        <v>1</v>
      </c>
      <c r="L424" s="16"/>
      <c r="M424">
        <v>0</v>
      </c>
      <c r="N424">
        <v>0.5</v>
      </c>
      <c r="O424">
        <v>0</v>
      </c>
      <c r="P424">
        <v>0</v>
      </c>
      <c r="Q424">
        <v>0</v>
      </c>
      <c r="R424">
        <v>0</v>
      </c>
      <c r="S424">
        <v>0</v>
      </c>
      <c r="T424">
        <v>0</v>
      </c>
    </row>
    <row r="425" spans="1:20" x14ac:dyDescent="0.2">
      <c r="A425" s="47" t="s">
        <v>384</v>
      </c>
      <c r="B425" s="47" t="s">
        <v>384</v>
      </c>
      <c r="C425" s="47" t="s">
        <v>384</v>
      </c>
      <c r="D425" t="s">
        <v>247</v>
      </c>
      <c r="E425" s="16" t="s">
        <v>382</v>
      </c>
      <c r="F425" s="16" t="s">
        <v>316</v>
      </c>
      <c r="G425" s="16" t="s">
        <v>336</v>
      </c>
      <c r="H425">
        <v>49.5</v>
      </c>
      <c r="I425" s="16">
        <f t="shared" si="46"/>
        <v>47</v>
      </c>
      <c r="J425" s="16">
        <f t="shared" si="47"/>
        <v>2.5</v>
      </c>
      <c r="K425" s="64">
        <f t="shared" si="48"/>
        <v>0.9494949494949495</v>
      </c>
      <c r="L425" s="16"/>
      <c r="M425">
        <v>4.5</v>
      </c>
      <c r="N425">
        <v>8</v>
      </c>
      <c r="O425">
        <v>12.5</v>
      </c>
      <c r="P425">
        <v>22</v>
      </c>
      <c r="Q425">
        <v>1</v>
      </c>
      <c r="R425">
        <v>0.5</v>
      </c>
      <c r="S425">
        <v>0.5</v>
      </c>
      <c r="T425">
        <v>0.5</v>
      </c>
    </row>
    <row r="426" spans="1:20" x14ac:dyDescent="0.2">
      <c r="A426" s="47" t="s">
        <v>384</v>
      </c>
      <c r="B426" s="47" t="s">
        <v>384</v>
      </c>
      <c r="C426" s="47" t="s">
        <v>384</v>
      </c>
      <c r="D426" t="s">
        <v>373</v>
      </c>
      <c r="E426" s="16" t="s">
        <v>382</v>
      </c>
      <c r="F426" s="16" t="s">
        <v>316</v>
      </c>
      <c r="G426" s="16" t="s">
        <v>336</v>
      </c>
      <c r="H426">
        <v>0.5</v>
      </c>
      <c r="I426" s="16">
        <f t="shared" si="46"/>
        <v>0.5</v>
      </c>
      <c r="J426" s="16">
        <f t="shared" si="47"/>
        <v>0</v>
      </c>
      <c r="K426" s="64">
        <f t="shared" si="48"/>
        <v>1</v>
      </c>
      <c r="L426" s="16"/>
      <c r="M426">
        <v>0</v>
      </c>
      <c r="N426">
        <v>0</v>
      </c>
      <c r="O426">
        <v>0.5</v>
      </c>
      <c r="P426">
        <v>0</v>
      </c>
      <c r="Q426">
        <v>0</v>
      </c>
      <c r="R426">
        <v>0</v>
      </c>
      <c r="S426">
        <v>0</v>
      </c>
      <c r="T426">
        <v>0</v>
      </c>
    </row>
    <row r="427" spans="1:20" x14ac:dyDescent="0.2">
      <c r="A427" s="47" t="s">
        <v>384</v>
      </c>
      <c r="B427" s="47" t="s">
        <v>384</v>
      </c>
      <c r="C427" s="47" t="s">
        <v>384</v>
      </c>
      <c r="D427" t="s">
        <v>229</v>
      </c>
      <c r="E427" s="16" t="s">
        <v>382</v>
      </c>
      <c r="F427" s="16" t="s">
        <v>316</v>
      </c>
      <c r="G427" s="16" t="s">
        <v>336</v>
      </c>
      <c r="H427">
        <v>5.5</v>
      </c>
      <c r="I427" s="16">
        <f t="shared" si="46"/>
        <v>5.5</v>
      </c>
      <c r="J427" s="16">
        <f t="shared" si="47"/>
        <v>0</v>
      </c>
      <c r="K427" s="64">
        <f t="shared" si="48"/>
        <v>1</v>
      </c>
      <c r="L427" s="16"/>
      <c r="M427">
        <v>0.5</v>
      </c>
      <c r="N427">
        <v>4.5</v>
      </c>
      <c r="O427">
        <v>0</v>
      </c>
      <c r="P427">
        <v>0.5</v>
      </c>
      <c r="Q427">
        <v>0</v>
      </c>
      <c r="R427">
        <v>0</v>
      </c>
      <c r="S427">
        <v>0</v>
      </c>
      <c r="T427">
        <v>0</v>
      </c>
    </row>
    <row r="428" spans="1:20" x14ac:dyDescent="0.2">
      <c r="A428" s="16"/>
      <c r="B428" s="16"/>
      <c r="C428" s="16"/>
      <c r="D428" s="16"/>
      <c r="E428" s="27" t="s">
        <v>271</v>
      </c>
      <c r="F428" s="27" t="s">
        <v>316</v>
      </c>
      <c r="G428" s="27" t="s">
        <v>336</v>
      </c>
      <c r="H428" s="27">
        <f>SUM(H280:H427)</f>
        <v>4469</v>
      </c>
      <c r="I428" s="27">
        <f t="shared" ref="I428" si="49">SUM(M428:P428)</f>
        <v>4208</v>
      </c>
      <c r="J428" s="27">
        <f t="shared" ref="J428" si="50">SUM(Q428:T428)</f>
        <v>261</v>
      </c>
      <c r="K428" s="30">
        <f t="shared" ref="K428" si="51">I428/H428</f>
        <v>0.94159767285746254</v>
      </c>
      <c r="L428" s="27"/>
      <c r="M428" s="27">
        <f>SUM(M280:M427)</f>
        <v>1132</v>
      </c>
      <c r="N428" s="27">
        <f t="shared" ref="N428:T428" si="52">SUM(N280:N427)</f>
        <v>752</v>
      </c>
      <c r="O428" s="27">
        <f t="shared" si="52"/>
        <v>1031</v>
      </c>
      <c r="P428" s="27">
        <f t="shared" si="52"/>
        <v>1293</v>
      </c>
      <c r="Q428" s="27">
        <f t="shared" si="52"/>
        <v>99</v>
      </c>
      <c r="R428" s="27">
        <f t="shared" si="52"/>
        <v>86</v>
      </c>
      <c r="S428" s="27">
        <f t="shared" si="52"/>
        <v>33</v>
      </c>
      <c r="T428" s="27">
        <f t="shared" si="52"/>
        <v>43</v>
      </c>
    </row>
    <row r="430" spans="1:20" x14ac:dyDescent="0.2">
      <c r="A430" s="16" t="s">
        <v>287</v>
      </c>
    </row>
    <row r="431" spans="1:20" x14ac:dyDescent="0.2">
      <c r="A431" s="16" t="s">
        <v>288</v>
      </c>
    </row>
    <row r="432" spans="1:20" x14ac:dyDescent="0.2">
      <c r="A432" s="16" t="s">
        <v>289</v>
      </c>
    </row>
    <row r="433" spans="1:1" x14ac:dyDescent="0.2">
      <c r="A433" s="16" t="s">
        <v>290</v>
      </c>
    </row>
    <row r="434" spans="1:1" x14ac:dyDescent="0.2">
      <c r="A434" s="16" t="s">
        <v>291</v>
      </c>
    </row>
    <row r="435" spans="1:1" x14ac:dyDescent="0.2">
      <c r="A435" s="16" t="s">
        <v>345</v>
      </c>
    </row>
    <row r="436" spans="1:1" x14ac:dyDescent="0.2">
      <c r="A436" s="81" t="s">
        <v>346</v>
      </c>
    </row>
    <row r="437" spans="1:1" x14ac:dyDescent="0.2">
      <c r="A437" s="16" t="s">
        <v>347</v>
      </c>
    </row>
    <row r="438" spans="1:1" x14ac:dyDescent="0.2">
      <c r="A438" s="58" t="s">
        <v>326</v>
      </c>
    </row>
    <row r="439" spans="1:1" x14ac:dyDescent="0.2">
      <c r="A439" s="16" t="s">
        <v>368</v>
      </c>
    </row>
    <row r="440" spans="1:1" x14ac:dyDescent="0.2">
      <c r="A440" s="87"/>
    </row>
    <row r="441" spans="1:1" x14ac:dyDescent="0.2">
      <c r="A441" s="82"/>
    </row>
    <row r="442" spans="1:1" x14ac:dyDescent="0.2">
      <c r="A442" s="87"/>
    </row>
    <row r="443" spans="1:1" x14ac:dyDescent="0.2">
      <c r="A443" s="87"/>
    </row>
    <row r="444" spans="1:1" ht="15" x14ac:dyDescent="0.2">
      <c r="A444" s="34" t="s">
        <v>292</v>
      </c>
    </row>
    <row r="445" spans="1:1" ht="15" x14ac:dyDescent="0.2">
      <c r="A445" s="35"/>
    </row>
    <row r="446" spans="1:1" ht="14.25" x14ac:dyDescent="0.2">
      <c r="A446" s="36" t="s">
        <v>293</v>
      </c>
    </row>
    <row r="447" spans="1:1" ht="14.25" x14ac:dyDescent="0.2">
      <c r="A447" s="36" t="s">
        <v>294</v>
      </c>
    </row>
    <row r="448" spans="1:1" ht="14.25" x14ac:dyDescent="0.2">
      <c r="A448" s="36" t="s">
        <v>295</v>
      </c>
    </row>
  </sheetData>
  <sortState ref="A280:T427">
    <sortCondition ref="C280:C427"/>
    <sortCondition ref="E280:E427"/>
    <sortCondition ref="D280:D427"/>
  </sortState>
  <mergeCells count="9">
    <mergeCell ref="H278:J278"/>
    <mergeCell ref="K278:K279"/>
    <mergeCell ref="M278:T278"/>
    <mergeCell ref="H9:J9"/>
    <mergeCell ref="K9:K10"/>
    <mergeCell ref="M9:T9"/>
    <mergeCell ref="H163:J163"/>
    <mergeCell ref="K163:K164"/>
    <mergeCell ref="M163:T163"/>
  </mergeCells>
  <phoneticPr fontId="3" type="noConversion"/>
  <hyperlinks>
    <hyperlink ref="A5" location="'62-DAY (SCREENING)'!A445"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P3713"/>
  <sheetViews>
    <sheetView zoomScale="60" zoomScaleNormal="60" workbookViewId="0"/>
  </sheetViews>
  <sheetFormatPr defaultRowHeight="12.75" x14ac:dyDescent="0.2"/>
  <cols>
    <col min="1" max="2" width="18" customWidth="1"/>
    <col min="3" max="3" width="83.5703125" bestFit="1" customWidth="1"/>
    <col min="4" max="4" width="18.140625" customWidth="1"/>
    <col min="5" max="5" width="83.42578125" bestFit="1" customWidth="1"/>
    <col min="6" max="6" width="83.28515625" bestFit="1" customWidth="1"/>
    <col min="7" max="7" width="14.85546875" bestFit="1" customWidth="1"/>
    <col min="8" max="9" width="21.85546875" customWidth="1"/>
    <col min="10" max="10" width="22" customWidth="1"/>
    <col min="11" max="11" width="5.5703125" customWidth="1"/>
    <col min="12" max="12" width="18.85546875" bestFit="1" customWidth="1"/>
    <col min="13" max="14" width="20.140625" bestFit="1" customWidth="1"/>
    <col min="15" max="15" width="20.85546875" bestFit="1" customWidth="1"/>
    <col min="16" max="16" width="18.85546875" bestFit="1" customWidth="1"/>
  </cols>
  <sheetData>
    <row r="1" spans="1:16" ht="15.75" x14ac:dyDescent="0.25">
      <c r="A1" s="1" t="s">
        <v>0</v>
      </c>
    </row>
    <row r="2" spans="1:16" x14ac:dyDescent="0.2">
      <c r="A2" s="16" t="s">
        <v>372</v>
      </c>
    </row>
    <row r="3" spans="1:16" x14ac:dyDescent="0.2">
      <c r="A3" t="s">
        <v>1</v>
      </c>
    </row>
    <row r="4" spans="1:16" x14ac:dyDescent="0.2">
      <c r="A4" t="s">
        <v>31</v>
      </c>
    </row>
    <row r="5" spans="1:16" x14ac:dyDescent="0.2">
      <c r="A5" s="11" t="s">
        <v>21</v>
      </c>
    </row>
    <row r="6" spans="1:16" x14ac:dyDescent="0.2">
      <c r="D6" s="16"/>
      <c r="F6" s="16"/>
      <c r="G6" s="136" t="s">
        <v>256</v>
      </c>
      <c r="H6" s="136"/>
      <c r="I6" s="136"/>
      <c r="J6" s="137" t="s">
        <v>257</v>
      </c>
      <c r="K6" s="64"/>
      <c r="L6" s="136" t="s">
        <v>256</v>
      </c>
      <c r="M6" s="136"/>
      <c r="N6" s="136"/>
      <c r="O6" s="136"/>
      <c r="P6" s="136"/>
    </row>
    <row r="7" spans="1:16" x14ac:dyDescent="0.2">
      <c r="A7" s="26" t="s">
        <v>258</v>
      </c>
      <c r="B7" s="26" t="s">
        <v>259</v>
      </c>
      <c r="C7" s="26" t="s">
        <v>260</v>
      </c>
      <c r="D7" s="27" t="s">
        <v>261</v>
      </c>
      <c r="E7" s="27" t="s">
        <v>262</v>
      </c>
      <c r="F7" s="27" t="s">
        <v>263</v>
      </c>
      <c r="G7" s="49" t="s">
        <v>264</v>
      </c>
      <c r="H7" s="29" t="s">
        <v>265</v>
      </c>
      <c r="I7" s="29" t="s">
        <v>266</v>
      </c>
      <c r="J7" s="137"/>
      <c r="K7" s="30"/>
      <c r="L7" s="27" t="s">
        <v>265</v>
      </c>
      <c r="M7" s="27" t="s">
        <v>267</v>
      </c>
      <c r="N7" s="27" t="s">
        <v>268</v>
      </c>
      <c r="O7" s="27" t="s">
        <v>269</v>
      </c>
      <c r="P7" s="27" t="s">
        <v>270</v>
      </c>
    </row>
    <row r="8" spans="1:16" x14ac:dyDescent="0.2">
      <c r="A8" s="47" t="s">
        <v>391</v>
      </c>
      <c r="B8" s="47" t="s">
        <v>441</v>
      </c>
      <c r="C8" s="47" t="s">
        <v>416</v>
      </c>
      <c r="D8" t="s">
        <v>152</v>
      </c>
      <c r="E8" t="s">
        <v>442</v>
      </c>
      <c r="F8" t="s">
        <v>73</v>
      </c>
      <c r="G8">
        <v>2</v>
      </c>
      <c r="H8">
        <f>L8</f>
        <v>2</v>
      </c>
      <c r="I8" s="16">
        <f t="shared" ref="I8:I71" si="0">SUM(M8:P8)</f>
        <v>0</v>
      </c>
      <c r="J8" s="64">
        <f t="shared" ref="J8:J71" si="1">H8/G8</f>
        <v>1</v>
      </c>
      <c r="K8" s="16"/>
      <c r="L8">
        <v>2</v>
      </c>
      <c r="M8">
        <v>0</v>
      </c>
      <c r="N8">
        <v>0</v>
      </c>
      <c r="O8">
        <v>0</v>
      </c>
      <c r="P8">
        <v>0</v>
      </c>
    </row>
    <row r="9" spans="1:16" x14ac:dyDescent="0.2">
      <c r="A9" s="47" t="s">
        <v>391</v>
      </c>
      <c r="B9" s="47" t="s">
        <v>441</v>
      </c>
      <c r="C9" s="47" t="s">
        <v>416</v>
      </c>
      <c r="D9" t="s">
        <v>152</v>
      </c>
      <c r="E9" t="s">
        <v>442</v>
      </c>
      <c r="F9" t="s">
        <v>67</v>
      </c>
      <c r="G9">
        <v>123</v>
      </c>
      <c r="H9">
        <f t="shared" ref="H9:H72" si="2">L9</f>
        <v>118</v>
      </c>
      <c r="I9" s="16">
        <f t="shared" si="0"/>
        <v>5</v>
      </c>
      <c r="J9" s="64">
        <f t="shared" si="1"/>
        <v>0.95934959349593496</v>
      </c>
      <c r="K9" s="16"/>
      <c r="L9">
        <v>118</v>
      </c>
      <c r="M9">
        <v>4</v>
      </c>
      <c r="N9">
        <v>1</v>
      </c>
      <c r="O9">
        <v>0</v>
      </c>
      <c r="P9">
        <v>0</v>
      </c>
    </row>
    <row r="10" spans="1:16" x14ac:dyDescent="0.2">
      <c r="A10" s="47" t="s">
        <v>391</v>
      </c>
      <c r="B10" s="47" t="s">
        <v>441</v>
      </c>
      <c r="C10" s="47" t="s">
        <v>416</v>
      </c>
      <c r="D10" t="s">
        <v>152</v>
      </c>
      <c r="E10" t="s">
        <v>442</v>
      </c>
      <c r="F10" t="s">
        <v>58</v>
      </c>
      <c r="G10">
        <v>4</v>
      </c>
      <c r="H10">
        <f t="shared" si="2"/>
        <v>4</v>
      </c>
      <c r="I10" s="16">
        <f t="shared" si="0"/>
        <v>0</v>
      </c>
      <c r="J10" s="64">
        <f t="shared" si="1"/>
        <v>1</v>
      </c>
      <c r="K10" s="16"/>
      <c r="L10">
        <v>4</v>
      </c>
      <c r="M10">
        <v>0</v>
      </c>
      <c r="N10">
        <v>0</v>
      </c>
      <c r="O10">
        <v>0</v>
      </c>
      <c r="P10">
        <v>0</v>
      </c>
    </row>
    <row r="11" spans="1:16" x14ac:dyDescent="0.2">
      <c r="A11" s="47" t="s">
        <v>391</v>
      </c>
      <c r="B11" s="47" t="s">
        <v>441</v>
      </c>
      <c r="C11" s="47" t="s">
        <v>416</v>
      </c>
      <c r="D11" t="s">
        <v>152</v>
      </c>
      <c r="E11" t="s">
        <v>442</v>
      </c>
      <c r="F11" t="s">
        <v>59</v>
      </c>
      <c r="G11">
        <v>94</v>
      </c>
      <c r="H11">
        <f t="shared" si="2"/>
        <v>84</v>
      </c>
      <c r="I11" s="16">
        <f t="shared" si="0"/>
        <v>10</v>
      </c>
      <c r="J11" s="64">
        <f t="shared" si="1"/>
        <v>0.8936170212765957</v>
      </c>
      <c r="K11" s="16"/>
      <c r="L11">
        <v>84</v>
      </c>
      <c r="M11">
        <v>3</v>
      </c>
      <c r="N11">
        <v>7</v>
      </c>
      <c r="O11">
        <v>0</v>
      </c>
      <c r="P11">
        <v>0</v>
      </c>
    </row>
    <row r="12" spans="1:16" x14ac:dyDescent="0.2">
      <c r="A12" s="47" t="s">
        <v>391</v>
      </c>
      <c r="B12" s="47" t="s">
        <v>441</v>
      </c>
      <c r="C12" s="47" t="s">
        <v>416</v>
      </c>
      <c r="D12" t="s">
        <v>152</v>
      </c>
      <c r="E12" t="s">
        <v>442</v>
      </c>
      <c r="F12" t="s">
        <v>68</v>
      </c>
      <c r="G12">
        <v>18</v>
      </c>
      <c r="H12">
        <f t="shared" si="2"/>
        <v>18</v>
      </c>
      <c r="I12" s="16">
        <f t="shared" si="0"/>
        <v>0</v>
      </c>
      <c r="J12" s="64">
        <f t="shared" si="1"/>
        <v>1</v>
      </c>
      <c r="K12" s="16"/>
      <c r="L12">
        <v>18</v>
      </c>
      <c r="M12">
        <v>0</v>
      </c>
      <c r="N12">
        <v>0</v>
      </c>
      <c r="O12">
        <v>0</v>
      </c>
      <c r="P12">
        <v>0</v>
      </c>
    </row>
    <row r="13" spans="1:16" x14ac:dyDescent="0.2">
      <c r="A13" s="47" t="s">
        <v>391</v>
      </c>
      <c r="B13" s="47" t="s">
        <v>441</v>
      </c>
      <c r="C13" s="47" t="s">
        <v>416</v>
      </c>
      <c r="D13" t="s">
        <v>152</v>
      </c>
      <c r="E13" t="s">
        <v>442</v>
      </c>
      <c r="F13" t="s">
        <v>54</v>
      </c>
      <c r="G13">
        <v>177</v>
      </c>
      <c r="H13">
        <f t="shared" si="2"/>
        <v>177</v>
      </c>
      <c r="I13" s="16">
        <f t="shared" si="0"/>
        <v>0</v>
      </c>
      <c r="J13" s="64">
        <f t="shared" si="1"/>
        <v>1</v>
      </c>
      <c r="K13" s="16"/>
      <c r="L13">
        <v>177</v>
      </c>
      <c r="M13">
        <v>0</v>
      </c>
      <c r="N13">
        <v>0</v>
      </c>
      <c r="O13">
        <v>0</v>
      </c>
      <c r="P13">
        <v>0</v>
      </c>
    </row>
    <row r="14" spans="1:16" x14ac:dyDescent="0.2">
      <c r="A14" s="47" t="s">
        <v>391</v>
      </c>
      <c r="B14" s="47" t="s">
        <v>441</v>
      </c>
      <c r="C14" s="47" t="s">
        <v>416</v>
      </c>
      <c r="D14" t="s">
        <v>152</v>
      </c>
      <c r="E14" t="s">
        <v>442</v>
      </c>
      <c r="F14" t="s">
        <v>69</v>
      </c>
      <c r="G14">
        <v>49</v>
      </c>
      <c r="H14">
        <f t="shared" si="2"/>
        <v>49</v>
      </c>
      <c r="I14" s="16">
        <f t="shared" si="0"/>
        <v>0</v>
      </c>
      <c r="J14" s="64">
        <f t="shared" si="1"/>
        <v>1</v>
      </c>
      <c r="K14" s="16"/>
      <c r="L14">
        <v>49</v>
      </c>
      <c r="M14">
        <v>0</v>
      </c>
      <c r="N14">
        <v>0</v>
      </c>
      <c r="O14">
        <v>0</v>
      </c>
      <c r="P14">
        <v>0</v>
      </c>
    </row>
    <row r="15" spans="1:16" x14ac:dyDescent="0.2">
      <c r="A15" s="47" t="s">
        <v>391</v>
      </c>
      <c r="B15" s="47" t="s">
        <v>441</v>
      </c>
      <c r="C15" s="47" t="s">
        <v>416</v>
      </c>
      <c r="D15" t="s">
        <v>152</v>
      </c>
      <c r="E15" t="s">
        <v>442</v>
      </c>
      <c r="F15" t="s">
        <v>71</v>
      </c>
      <c r="G15">
        <v>3</v>
      </c>
      <c r="H15">
        <f t="shared" si="2"/>
        <v>3</v>
      </c>
      <c r="I15" s="16">
        <f t="shared" si="0"/>
        <v>0</v>
      </c>
      <c r="J15" s="64">
        <f t="shared" si="1"/>
        <v>1</v>
      </c>
      <c r="K15" s="16"/>
      <c r="L15">
        <v>3</v>
      </c>
      <c r="M15">
        <v>0</v>
      </c>
      <c r="N15">
        <v>0</v>
      </c>
      <c r="O15">
        <v>0</v>
      </c>
      <c r="P15">
        <v>0</v>
      </c>
    </row>
    <row r="16" spans="1:16" x14ac:dyDescent="0.2">
      <c r="A16" s="47" t="s">
        <v>391</v>
      </c>
      <c r="B16" s="47" t="s">
        <v>441</v>
      </c>
      <c r="C16" s="47" t="s">
        <v>416</v>
      </c>
      <c r="D16" t="s">
        <v>152</v>
      </c>
      <c r="E16" t="s">
        <v>442</v>
      </c>
      <c r="F16" t="s">
        <v>60</v>
      </c>
      <c r="G16">
        <v>177</v>
      </c>
      <c r="H16">
        <f t="shared" si="2"/>
        <v>170</v>
      </c>
      <c r="I16" s="16">
        <f t="shared" si="0"/>
        <v>7</v>
      </c>
      <c r="J16" s="64">
        <f t="shared" si="1"/>
        <v>0.96045197740112997</v>
      </c>
      <c r="K16" s="16"/>
      <c r="L16">
        <v>170</v>
      </c>
      <c r="M16">
        <v>3</v>
      </c>
      <c r="N16">
        <v>2</v>
      </c>
      <c r="O16">
        <v>1</v>
      </c>
      <c r="P16">
        <v>1</v>
      </c>
    </row>
    <row r="17" spans="1:16" x14ac:dyDescent="0.2">
      <c r="A17" s="47" t="s">
        <v>391</v>
      </c>
      <c r="B17" s="47" t="s">
        <v>441</v>
      </c>
      <c r="C17" s="47" t="s">
        <v>416</v>
      </c>
      <c r="D17" t="s">
        <v>152</v>
      </c>
      <c r="E17" t="s">
        <v>442</v>
      </c>
      <c r="F17" t="s">
        <v>61</v>
      </c>
      <c r="G17">
        <v>12</v>
      </c>
      <c r="H17">
        <f t="shared" si="2"/>
        <v>12</v>
      </c>
      <c r="I17" s="16">
        <f t="shared" si="0"/>
        <v>0</v>
      </c>
      <c r="J17" s="64">
        <f t="shared" si="1"/>
        <v>1</v>
      </c>
      <c r="K17" s="16"/>
      <c r="L17">
        <v>12</v>
      </c>
      <c r="M17">
        <v>0</v>
      </c>
      <c r="N17">
        <v>0</v>
      </c>
      <c r="O17">
        <v>0</v>
      </c>
      <c r="P17">
        <v>0</v>
      </c>
    </row>
    <row r="18" spans="1:16" x14ac:dyDescent="0.2">
      <c r="A18" s="47" t="s">
        <v>391</v>
      </c>
      <c r="B18" s="47" t="s">
        <v>441</v>
      </c>
      <c r="C18" s="47" t="s">
        <v>416</v>
      </c>
      <c r="D18" t="s">
        <v>152</v>
      </c>
      <c r="E18" t="s">
        <v>442</v>
      </c>
      <c r="F18" t="s">
        <v>62</v>
      </c>
      <c r="G18">
        <v>153</v>
      </c>
      <c r="H18">
        <f t="shared" si="2"/>
        <v>145</v>
      </c>
      <c r="I18" s="16">
        <f t="shared" si="0"/>
        <v>8</v>
      </c>
      <c r="J18" s="64">
        <f t="shared" si="1"/>
        <v>0.94771241830065356</v>
      </c>
      <c r="K18" s="16"/>
      <c r="L18">
        <v>145</v>
      </c>
      <c r="M18">
        <v>1</v>
      </c>
      <c r="N18">
        <v>4</v>
      </c>
      <c r="O18">
        <v>0</v>
      </c>
      <c r="P18">
        <v>3</v>
      </c>
    </row>
    <row r="19" spans="1:16" x14ac:dyDescent="0.2">
      <c r="A19" s="47" t="s">
        <v>391</v>
      </c>
      <c r="B19" s="47" t="s">
        <v>441</v>
      </c>
      <c r="C19" s="47" t="s">
        <v>416</v>
      </c>
      <c r="D19" t="s">
        <v>152</v>
      </c>
      <c r="E19" t="s">
        <v>442</v>
      </c>
      <c r="F19" t="s">
        <v>63</v>
      </c>
      <c r="G19">
        <v>136</v>
      </c>
      <c r="H19">
        <f t="shared" si="2"/>
        <v>134</v>
      </c>
      <c r="I19" s="16">
        <f t="shared" si="0"/>
        <v>2</v>
      </c>
      <c r="J19" s="64">
        <f t="shared" si="1"/>
        <v>0.98529411764705888</v>
      </c>
      <c r="K19" s="16"/>
      <c r="L19">
        <v>134</v>
      </c>
      <c r="M19">
        <v>0</v>
      </c>
      <c r="N19">
        <v>1</v>
      </c>
      <c r="O19">
        <v>1</v>
      </c>
      <c r="P19">
        <v>0</v>
      </c>
    </row>
    <row r="20" spans="1:16" x14ac:dyDescent="0.2">
      <c r="A20" s="47" t="s">
        <v>391</v>
      </c>
      <c r="B20" s="47" t="s">
        <v>441</v>
      </c>
      <c r="C20" s="47" t="s">
        <v>416</v>
      </c>
      <c r="D20" t="s">
        <v>136</v>
      </c>
      <c r="E20" t="s">
        <v>443</v>
      </c>
      <c r="F20" t="s">
        <v>67</v>
      </c>
      <c r="G20">
        <v>204</v>
      </c>
      <c r="H20">
        <f t="shared" si="2"/>
        <v>185</v>
      </c>
      <c r="I20" s="16">
        <f t="shared" si="0"/>
        <v>19</v>
      </c>
      <c r="J20" s="64">
        <f t="shared" si="1"/>
        <v>0.90686274509803921</v>
      </c>
      <c r="K20" s="16"/>
      <c r="L20">
        <v>185</v>
      </c>
      <c r="M20">
        <v>6</v>
      </c>
      <c r="N20">
        <v>7</v>
      </c>
      <c r="O20">
        <v>5</v>
      </c>
      <c r="P20">
        <v>1</v>
      </c>
    </row>
    <row r="21" spans="1:16" x14ac:dyDescent="0.2">
      <c r="A21" s="47" t="s">
        <v>391</v>
      </c>
      <c r="B21" s="47" t="s">
        <v>441</v>
      </c>
      <c r="C21" s="47" t="s">
        <v>416</v>
      </c>
      <c r="D21" t="s">
        <v>136</v>
      </c>
      <c r="E21" t="s">
        <v>443</v>
      </c>
      <c r="F21" t="s">
        <v>58</v>
      </c>
      <c r="G21">
        <v>10</v>
      </c>
      <c r="H21">
        <f t="shared" si="2"/>
        <v>10</v>
      </c>
      <c r="I21" s="16">
        <f t="shared" si="0"/>
        <v>0</v>
      </c>
      <c r="J21" s="64">
        <f t="shared" si="1"/>
        <v>1</v>
      </c>
      <c r="K21" s="16"/>
      <c r="L21">
        <v>10</v>
      </c>
      <c r="M21">
        <v>0</v>
      </c>
      <c r="N21">
        <v>0</v>
      </c>
      <c r="O21">
        <v>0</v>
      </c>
      <c r="P21">
        <v>0</v>
      </c>
    </row>
    <row r="22" spans="1:16" x14ac:dyDescent="0.2">
      <c r="A22" s="47" t="s">
        <v>391</v>
      </c>
      <c r="B22" s="47" t="s">
        <v>441</v>
      </c>
      <c r="C22" s="47" t="s">
        <v>416</v>
      </c>
      <c r="D22" t="s">
        <v>136</v>
      </c>
      <c r="E22" t="s">
        <v>443</v>
      </c>
      <c r="F22" t="s">
        <v>59</v>
      </c>
      <c r="G22">
        <v>133</v>
      </c>
      <c r="H22">
        <f t="shared" si="2"/>
        <v>126</v>
      </c>
      <c r="I22" s="16">
        <f t="shared" si="0"/>
        <v>7</v>
      </c>
      <c r="J22" s="64">
        <f t="shared" si="1"/>
        <v>0.94736842105263153</v>
      </c>
      <c r="K22" s="16"/>
      <c r="L22">
        <v>126</v>
      </c>
      <c r="M22">
        <v>2</v>
      </c>
      <c r="N22">
        <v>3</v>
      </c>
      <c r="O22">
        <v>1</v>
      </c>
      <c r="P22">
        <v>1</v>
      </c>
    </row>
    <row r="23" spans="1:16" x14ac:dyDescent="0.2">
      <c r="A23" s="47" t="s">
        <v>391</v>
      </c>
      <c r="B23" s="47" t="s">
        <v>441</v>
      </c>
      <c r="C23" s="47" t="s">
        <v>416</v>
      </c>
      <c r="D23" t="s">
        <v>136</v>
      </c>
      <c r="E23" t="s">
        <v>443</v>
      </c>
      <c r="F23" t="s">
        <v>68</v>
      </c>
      <c r="G23">
        <v>25</v>
      </c>
      <c r="H23">
        <f t="shared" si="2"/>
        <v>25</v>
      </c>
      <c r="I23" s="16">
        <f t="shared" si="0"/>
        <v>0</v>
      </c>
      <c r="J23" s="64">
        <f t="shared" si="1"/>
        <v>1</v>
      </c>
      <c r="K23" s="16"/>
      <c r="L23">
        <v>25</v>
      </c>
      <c r="M23">
        <v>0</v>
      </c>
      <c r="N23">
        <v>0</v>
      </c>
      <c r="O23">
        <v>0</v>
      </c>
      <c r="P23">
        <v>0</v>
      </c>
    </row>
    <row r="24" spans="1:16" x14ac:dyDescent="0.2">
      <c r="A24" s="47" t="s">
        <v>391</v>
      </c>
      <c r="B24" s="47" t="s">
        <v>441</v>
      </c>
      <c r="C24" s="47" t="s">
        <v>416</v>
      </c>
      <c r="D24" t="s">
        <v>136</v>
      </c>
      <c r="E24" t="s">
        <v>443</v>
      </c>
      <c r="F24" t="s">
        <v>56</v>
      </c>
      <c r="G24">
        <v>146</v>
      </c>
      <c r="H24">
        <f t="shared" si="2"/>
        <v>140</v>
      </c>
      <c r="I24" s="16">
        <f t="shared" si="0"/>
        <v>6</v>
      </c>
      <c r="J24" s="64">
        <f t="shared" si="1"/>
        <v>0.95890410958904104</v>
      </c>
      <c r="K24" s="16"/>
      <c r="L24">
        <v>140</v>
      </c>
      <c r="M24">
        <v>1</v>
      </c>
      <c r="N24">
        <v>4</v>
      </c>
      <c r="O24">
        <v>1</v>
      </c>
      <c r="P24">
        <v>0</v>
      </c>
    </row>
    <row r="25" spans="1:16" x14ac:dyDescent="0.2">
      <c r="A25" s="47" t="s">
        <v>391</v>
      </c>
      <c r="B25" s="47" t="s">
        <v>441</v>
      </c>
      <c r="C25" s="47" t="s">
        <v>416</v>
      </c>
      <c r="D25" t="s">
        <v>136</v>
      </c>
      <c r="E25" t="s">
        <v>443</v>
      </c>
      <c r="F25" t="s">
        <v>54</v>
      </c>
      <c r="G25">
        <v>297</v>
      </c>
      <c r="H25">
        <f t="shared" si="2"/>
        <v>289</v>
      </c>
      <c r="I25" s="16">
        <f t="shared" si="0"/>
        <v>8</v>
      </c>
      <c r="J25" s="64">
        <f t="shared" si="1"/>
        <v>0.97306397306397308</v>
      </c>
      <c r="K25" s="16"/>
      <c r="L25">
        <v>289</v>
      </c>
      <c r="M25">
        <v>2</v>
      </c>
      <c r="N25">
        <v>6</v>
      </c>
      <c r="O25">
        <v>0</v>
      </c>
      <c r="P25">
        <v>0</v>
      </c>
    </row>
    <row r="26" spans="1:16" x14ac:dyDescent="0.2">
      <c r="A26" s="47" t="s">
        <v>391</v>
      </c>
      <c r="B26" s="47" t="s">
        <v>441</v>
      </c>
      <c r="C26" s="47" t="s">
        <v>416</v>
      </c>
      <c r="D26" t="s">
        <v>136</v>
      </c>
      <c r="E26" t="s">
        <v>443</v>
      </c>
      <c r="F26" t="s">
        <v>69</v>
      </c>
      <c r="G26">
        <v>51</v>
      </c>
      <c r="H26">
        <f t="shared" si="2"/>
        <v>51</v>
      </c>
      <c r="I26" s="16">
        <f t="shared" si="0"/>
        <v>0</v>
      </c>
      <c r="J26" s="64">
        <f t="shared" si="1"/>
        <v>1</v>
      </c>
      <c r="K26" s="16"/>
      <c r="L26">
        <v>51</v>
      </c>
      <c r="M26">
        <v>0</v>
      </c>
      <c r="N26">
        <v>0</v>
      </c>
      <c r="O26">
        <v>0</v>
      </c>
      <c r="P26">
        <v>0</v>
      </c>
    </row>
    <row r="27" spans="1:16" x14ac:dyDescent="0.2">
      <c r="A27" s="47" t="s">
        <v>391</v>
      </c>
      <c r="B27" s="47" t="s">
        <v>441</v>
      </c>
      <c r="C27" s="47" t="s">
        <v>416</v>
      </c>
      <c r="D27" t="s">
        <v>136</v>
      </c>
      <c r="E27" t="s">
        <v>443</v>
      </c>
      <c r="F27" t="s">
        <v>70</v>
      </c>
      <c r="G27">
        <v>7</v>
      </c>
      <c r="H27">
        <f t="shared" si="2"/>
        <v>7</v>
      </c>
      <c r="I27" s="16">
        <f t="shared" si="0"/>
        <v>0</v>
      </c>
      <c r="J27" s="64">
        <f t="shared" si="1"/>
        <v>1</v>
      </c>
      <c r="K27" s="16"/>
      <c r="L27">
        <v>7</v>
      </c>
      <c r="M27">
        <v>0</v>
      </c>
      <c r="N27">
        <v>0</v>
      </c>
      <c r="O27">
        <v>0</v>
      </c>
      <c r="P27">
        <v>0</v>
      </c>
    </row>
    <row r="28" spans="1:16" x14ac:dyDescent="0.2">
      <c r="A28" s="47" t="s">
        <v>391</v>
      </c>
      <c r="B28" s="47" t="s">
        <v>441</v>
      </c>
      <c r="C28" s="47" t="s">
        <v>416</v>
      </c>
      <c r="D28" t="s">
        <v>136</v>
      </c>
      <c r="E28" t="s">
        <v>443</v>
      </c>
      <c r="F28" t="s">
        <v>71</v>
      </c>
      <c r="G28">
        <v>1</v>
      </c>
      <c r="H28">
        <f t="shared" si="2"/>
        <v>1</v>
      </c>
      <c r="I28" s="16">
        <f t="shared" si="0"/>
        <v>0</v>
      </c>
      <c r="J28" s="64">
        <f t="shared" si="1"/>
        <v>1</v>
      </c>
      <c r="K28" s="16"/>
      <c r="L28">
        <v>1</v>
      </c>
      <c r="M28">
        <v>0</v>
      </c>
      <c r="N28">
        <v>0</v>
      </c>
      <c r="O28">
        <v>0</v>
      </c>
      <c r="P28">
        <v>0</v>
      </c>
    </row>
    <row r="29" spans="1:16" x14ac:dyDescent="0.2">
      <c r="A29" s="47" t="s">
        <v>391</v>
      </c>
      <c r="B29" s="47" t="s">
        <v>441</v>
      </c>
      <c r="C29" s="47" t="s">
        <v>416</v>
      </c>
      <c r="D29" t="s">
        <v>136</v>
      </c>
      <c r="E29" t="s">
        <v>443</v>
      </c>
      <c r="F29" t="s">
        <v>60</v>
      </c>
      <c r="G29">
        <v>264</v>
      </c>
      <c r="H29">
        <f t="shared" si="2"/>
        <v>240</v>
      </c>
      <c r="I29" s="16">
        <f t="shared" si="0"/>
        <v>24</v>
      </c>
      <c r="J29" s="64">
        <f t="shared" si="1"/>
        <v>0.90909090909090906</v>
      </c>
      <c r="K29" s="16"/>
      <c r="L29">
        <v>240</v>
      </c>
      <c r="M29">
        <v>3</v>
      </c>
      <c r="N29">
        <v>14</v>
      </c>
      <c r="O29">
        <v>6</v>
      </c>
      <c r="P29">
        <v>1</v>
      </c>
    </row>
    <row r="30" spans="1:16" x14ac:dyDescent="0.2">
      <c r="A30" s="47" t="s">
        <v>391</v>
      </c>
      <c r="B30" s="47" t="s">
        <v>441</v>
      </c>
      <c r="C30" s="47" t="s">
        <v>416</v>
      </c>
      <c r="D30" t="s">
        <v>136</v>
      </c>
      <c r="E30" t="s">
        <v>443</v>
      </c>
      <c r="F30" t="s">
        <v>61</v>
      </c>
      <c r="G30">
        <v>2</v>
      </c>
      <c r="H30">
        <f t="shared" si="2"/>
        <v>2</v>
      </c>
      <c r="I30" s="16">
        <f t="shared" si="0"/>
        <v>0</v>
      </c>
      <c r="J30" s="64">
        <f t="shared" si="1"/>
        <v>1</v>
      </c>
      <c r="K30" s="16"/>
      <c r="L30">
        <v>2</v>
      </c>
      <c r="M30">
        <v>0</v>
      </c>
      <c r="N30">
        <v>0</v>
      </c>
      <c r="O30">
        <v>0</v>
      </c>
      <c r="P30">
        <v>0</v>
      </c>
    </row>
    <row r="31" spans="1:16" x14ac:dyDescent="0.2">
      <c r="A31" s="47" t="s">
        <v>391</v>
      </c>
      <c r="B31" s="47" t="s">
        <v>441</v>
      </c>
      <c r="C31" s="47" t="s">
        <v>416</v>
      </c>
      <c r="D31" t="s">
        <v>136</v>
      </c>
      <c r="E31" t="s">
        <v>443</v>
      </c>
      <c r="F31" t="s">
        <v>62</v>
      </c>
      <c r="G31">
        <v>184</v>
      </c>
      <c r="H31">
        <f t="shared" si="2"/>
        <v>166</v>
      </c>
      <c r="I31" s="16">
        <f t="shared" si="0"/>
        <v>18</v>
      </c>
      <c r="J31" s="64">
        <f t="shared" si="1"/>
        <v>0.90217391304347827</v>
      </c>
      <c r="K31" s="16"/>
      <c r="L31">
        <v>166</v>
      </c>
      <c r="M31">
        <v>6</v>
      </c>
      <c r="N31">
        <v>10</v>
      </c>
      <c r="O31">
        <v>1</v>
      </c>
      <c r="P31">
        <v>1</v>
      </c>
    </row>
    <row r="32" spans="1:16" x14ac:dyDescent="0.2">
      <c r="A32" s="47" t="s">
        <v>391</v>
      </c>
      <c r="B32" s="47" t="s">
        <v>441</v>
      </c>
      <c r="C32" s="47" t="s">
        <v>416</v>
      </c>
      <c r="D32" t="s">
        <v>136</v>
      </c>
      <c r="E32" t="s">
        <v>443</v>
      </c>
      <c r="F32" t="s">
        <v>63</v>
      </c>
      <c r="G32">
        <v>251</v>
      </c>
      <c r="H32">
        <f t="shared" si="2"/>
        <v>243</v>
      </c>
      <c r="I32" s="16">
        <f t="shared" si="0"/>
        <v>8</v>
      </c>
      <c r="J32" s="64">
        <f t="shared" si="1"/>
        <v>0.96812749003984067</v>
      </c>
      <c r="K32" s="16"/>
      <c r="L32">
        <v>243</v>
      </c>
      <c r="M32">
        <v>1</v>
      </c>
      <c r="N32">
        <v>5</v>
      </c>
      <c r="O32">
        <v>2</v>
      </c>
      <c r="P32">
        <v>0</v>
      </c>
    </row>
    <row r="33" spans="1:16" x14ac:dyDescent="0.2">
      <c r="A33" s="47" t="s">
        <v>391</v>
      </c>
      <c r="B33" s="47" t="s">
        <v>441</v>
      </c>
      <c r="C33" s="47" t="s">
        <v>416</v>
      </c>
      <c r="D33" t="s">
        <v>146</v>
      </c>
      <c r="E33" t="s">
        <v>444</v>
      </c>
      <c r="F33" t="s">
        <v>73</v>
      </c>
      <c r="G33">
        <v>11</v>
      </c>
      <c r="H33">
        <f t="shared" si="2"/>
        <v>11</v>
      </c>
      <c r="I33" s="16">
        <f t="shared" si="0"/>
        <v>0</v>
      </c>
      <c r="J33" s="64">
        <f t="shared" si="1"/>
        <v>1</v>
      </c>
      <c r="K33" s="16"/>
      <c r="L33">
        <v>11</v>
      </c>
      <c r="M33">
        <v>0</v>
      </c>
      <c r="N33">
        <v>0</v>
      </c>
      <c r="O33">
        <v>0</v>
      </c>
      <c r="P33">
        <v>0</v>
      </c>
    </row>
    <row r="34" spans="1:16" x14ac:dyDescent="0.2">
      <c r="A34" s="47" t="s">
        <v>391</v>
      </c>
      <c r="B34" s="47" t="s">
        <v>441</v>
      </c>
      <c r="C34" s="47" t="s">
        <v>416</v>
      </c>
      <c r="D34" t="s">
        <v>146</v>
      </c>
      <c r="E34" t="s">
        <v>444</v>
      </c>
      <c r="F34" t="s">
        <v>67</v>
      </c>
      <c r="G34">
        <v>595</v>
      </c>
      <c r="H34">
        <f t="shared" si="2"/>
        <v>562</v>
      </c>
      <c r="I34" s="16">
        <f t="shared" si="0"/>
        <v>33</v>
      </c>
      <c r="J34" s="64">
        <f t="shared" si="1"/>
        <v>0.9445378151260504</v>
      </c>
      <c r="K34" s="16"/>
      <c r="L34">
        <v>562</v>
      </c>
      <c r="M34">
        <v>11</v>
      </c>
      <c r="N34">
        <v>18</v>
      </c>
      <c r="O34">
        <v>3</v>
      </c>
      <c r="P34">
        <v>1</v>
      </c>
    </row>
    <row r="35" spans="1:16" x14ac:dyDescent="0.2">
      <c r="A35" s="47" t="s">
        <v>391</v>
      </c>
      <c r="B35" s="47" t="s">
        <v>441</v>
      </c>
      <c r="C35" s="47" t="s">
        <v>416</v>
      </c>
      <c r="D35" t="s">
        <v>146</v>
      </c>
      <c r="E35" t="s">
        <v>444</v>
      </c>
      <c r="F35" t="s">
        <v>58</v>
      </c>
      <c r="G35">
        <v>25</v>
      </c>
      <c r="H35">
        <f t="shared" si="2"/>
        <v>25</v>
      </c>
      <c r="I35" s="16">
        <f t="shared" si="0"/>
        <v>0</v>
      </c>
      <c r="J35" s="64">
        <f t="shared" si="1"/>
        <v>1</v>
      </c>
      <c r="K35" s="16"/>
      <c r="L35">
        <v>25</v>
      </c>
      <c r="M35">
        <v>0</v>
      </c>
      <c r="N35">
        <v>0</v>
      </c>
      <c r="O35">
        <v>0</v>
      </c>
      <c r="P35">
        <v>0</v>
      </c>
    </row>
    <row r="36" spans="1:16" x14ac:dyDescent="0.2">
      <c r="A36" s="47" t="s">
        <v>391</v>
      </c>
      <c r="B36" s="47" t="s">
        <v>441</v>
      </c>
      <c r="C36" s="47" t="s">
        <v>416</v>
      </c>
      <c r="D36" t="s">
        <v>146</v>
      </c>
      <c r="E36" t="s">
        <v>444</v>
      </c>
      <c r="F36" t="s">
        <v>59</v>
      </c>
      <c r="G36">
        <v>271</v>
      </c>
      <c r="H36">
        <f t="shared" si="2"/>
        <v>267</v>
      </c>
      <c r="I36" s="16">
        <f t="shared" si="0"/>
        <v>4</v>
      </c>
      <c r="J36" s="64">
        <f t="shared" si="1"/>
        <v>0.98523985239852396</v>
      </c>
      <c r="K36" s="16"/>
      <c r="L36">
        <v>267</v>
      </c>
      <c r="M36">
        <v>2</v>
      </c>
      <c r="N36">
        <v>2</v>
      </c>
      <c r="O36">
        <v>0</v>
      </c>
      <c r="P36">
        <v>0</v>
      </c>
    </row>
    <row r="37" spans="1:16" x14ac:dyDescent="0.2">
      <c r="A37" s="47" t="s">
        <v>391</v>
      </c>
      <c r="B37" s="47" t="s">
        <v>441</v>
      </c>
      <c r="C37" s="47" t="s">
        <v>416</v>
      </c>
      <c r="D37" t="s">
        <v>146</v>
      </c>
      <c r="E37" t="s">
        <v>444</v>
      </c>
      <c r="F37" t="s">
        <v>68</v>
      </c>
      <c r="G37">
        <v>18</v>
      </c>
      <c r="H37">
        <f t="shared" si="2"/>
        <v>18</v>
      </c>
      <c r="I37" s="16">
        <f t="shared" si="0"/>
        <v>0</v>
      </c>
      <c r="J37" s="64">
        <f t="shared" si="1"/>
        <v>1</v>
      </c>
      <c r="K37" s="16"/>
      <c r="L37">
        <v>18</v>
      </c>
      <c r="M37">
        <v>0</v>
      </c>
      <c r="N37">
        <v>0</v>
      </c>
      <c r="O37">
        <v>0</v>
      </c>
      <c r="P37">
        <v>0</v>
      </c>
    </row>
    <row r="38" spans="1:16" x14ac:dyDescent="0.2">
      <c r="A38" s="47" t="s">
        <v>391</v>
      </c>
      <c r="B38" s="47" t="s">
        <v>441</v>
      </c>
      <c r="C38" s="47" t="s">
        <v>416</v>
      </c>
      <c r="D38" t="s">
        <v>146</v>
      </c>
      <c r="E38" t="s">
        <v>444</v>
      </c>
      <c r="F38" t="s">
        <v>56</v>
      </c>
      <c r="G38">
        <v>554</v>
      </c>
      <c r="H38">
        <f t="shared" si="2"/>
        <v>533</v>
      </c>
      <c r="I38" s="16">
        <f t="shared" si="0"/>
        <v>21</v>
      </c>
      <c r="J38" s="64">
        <f t="shared" si="1"/>
        <v>0.96209386281588449</v>
      </c>
      <c r="K38" s="16"/>
      <c r="L38">
        <v>533</v>
      </c>
      <c r="M38">
        <v>8</v>
      </c>
      <c r="N38">
        <v>9</v>
      </c>
      <c r="O38">
        <v>4</v>
      </c>
      <c r="P38">
        <v>0</v>
      </c>
    </row>
    <row r="39" spans="1:16" x14ac:dyDescent="0.2">
      <c r="A39" s="47" t="s">
        <v>391</v>
      </c>
      <c r="B39" s="47" t="s">
        <v>441</v>
      </c>
      <c r="C39" s="47" t="s">
        <v>416</v>
      </c>
      <c r="D39" t="s">
        <v>146</v>
      </c>
      <c r="E39" t="s">
        <v>444</v>
      </c>
      <c r="F39" t="s">
        <v>54</v>
      </c>
      <c r="G39">
        <v>502</v>
      </c>
      <c r="H39">
        <f t="shared" si="2"/>
        <v>460</v>
      </c>
      <c r="I39" s="16">
        <f t="shared" si="0"/>
        <v>42</v>
      </c>
      <c r="J39" s="64">
        <f t="shared" si="1"/>
        <v>0.91633466135458164</v>
      </c>
      <c r="K39" s="16"/>
      <c r="L39">
        <v>460</v>
      </c>
      <c r="M39">
        <v>12</v>
      </c>
      <c r="N39">
        <v>24</v>
      </c>
      <c r="O39">
        <v>6</v>
      </c>
      <c r="P39">
        <v>0</v>
      </c>
    </row>
    <row r="40" spans="1:16" x14ac:dyDescent="0.2">
      <c r="A40" s="47" t="s">
        <v>391</v>
      </c>
      <c r="B40" s="47" t="s">
        <v>441</v>
      </c>
      <c r="C40" s="47" t="s">
        <v>416</v>
      </c>
      <c r="D40" t="s">
        <v>146</v>
      </c>
      <c r="E40" t="s">
        <v>444</v>
      </c>
      <c r="F40" t="s">
        <v>69</v>
      </c>
      <c r="G40">
        <v>103</v>
      </c>
      <c r="H40">
        <f t="shared" si="2"/>
        <v>103</v>
      </c>
      <c r="I40" s="16">
        <f t="shared" si="0"/>
        <v>0</v>
      </c>
      <c r="J40" s="64">
        <f t="shared" si="1"/>
        <v>1</v>
      </c>
      <c r="K40" s="16"/>
      <c r="L40">
        <v>103</v>
      </c>
      <c r="M40">
        <v>0</v>
      </c>
      <c r="N40">
        <v>0</v>
      </c>
      <c r="O40">
        <v>0</v>
      </c>
      <c r="P40">
        <v>0</v>
      </c>
    </row>
    <row r="41" spans="1:16" x14ac:dyDescent="0.2">
      <c r="A41" s="47" t="s">
        <v>391</v>
      </c>
      <c r="B41" s="47" t="s">
        <v>441</v>
      </c>
      <c r="C41" s="47" t="s">
        <v>416</v>
      </c>
      <c r="D41" t="s">
        <v>146</v>
      </c>
      <c r="E41" t="s">
        <v>444</v>
      </c>
      <c r="F41" t="s">
        <v>70</v>
      </c>
      <c r="G41">
        <v>5</v>
      </c>
      <c r="H41">
        <f t="shared" si="2"/>
        <v>5</v>
      </c>
      <c r="I41" s="16">
        <f t="shared" si="0"/>
        <v>0</v>
      </c>
      <c r="J41" s="64">
        <f t="shared" si="1"/>
        <v>1</v>
      </c>
      <c r="K41" s="16"/>
      <c r="L41">
        <v>5</v>
      </c>
      <c r="M41">
        <v>0</v>
      </c>
      <c r="N41">
        <v>0</v>
      </c>
      <c r="O41">
        <v>0</v>
      </c>
      <c r="P41">
        <v>0</v>
      </c>
    </row>
    <row r="42" spans="1:16" x14ac:dyDescent="0.2">
      <c r="A42" s="47" t="s">
        <v>391</v>
      </c>
      <c r="B42" s="47" t="s">
        <v>441</v>
      </c>
      <c r="C42" s="47" t="s">
        <v>416</v>
      </c>
      <c r="D42" t="s">
        <v>146</v>
      </c>
      <c r="E42" t="s">
        <v>444</v>
      </c>
      <c r="F42" t="s">
        <v>71</v>
      </c>
      <c r="G42">
        <v>9</v>
      </c>
      <c r="H42">
        <f t="shared" si="2"/>
        <v>9</v>
      </c>
      <c r="I42" s="16">
        <f t="shared" si="0"/>
        <v>0</v>
      </c>
      <c r="J42" s="64">
        <f t="shared" si="1"/>
        <v>1</v>
      </c>
      <c r="K42" s="16"/>
      <c r="L42">
        <v>9</v>
      </c>
      <c r="M42">
        <v>0</v>
      </c>
      <c r="N42">
        <v>0</v>
      </c>
      <c r="O42">
        <v>0</v>
      </c>
      <c r="P42">
        <v>0</v>
      </c>
    </row>
    <row r="43" spans="1:16" x14ac:dyDescent="0.2">
      <c r="A43" s="47" t="s">
        <v>391</v>
      </c>
      <c r="B43" s="47" t="s">
        <v>441</v>
      </c>
      <c r="C43" s="47" t="s">
        <v>416</v>
      </c>
      <c r="D43" t="s">
        <v>146</v>
      </c>
      <c r="E43" t="s">
        <v>444</v>
      </c>
      <c r="F43" t="s">
        <v>60</v>
      </c>
      <c r="G43">
        <v>541</v>
      </c>
      <c r="H43">
        <f t="shared" si="2"/>
        <v>497</v>
      </c>
      <c r="I43" s="16">
        <f t="shared" si="0"/>
        <v>44</v>
      </c>
      <c r="J43" s="64">
        <f t="shared" si="1"/>
        <v>0.91866913123844729</v>
      </c>
      <c r="K43" s="16"/>
      <c r="L43">
        <v>497</v>
      </c>
      <c r="M43">
        <v>8</v>
      </c>
      <c r="N43">
        <v>24</v>
      </c>
      <c r="O43">
        <v>11</v>
      </c>
      <c r="P43">
        <v>1</v>
      </c>
    </row>
    <row r="44" spans="1:16" x14ac:dyDescent="0.2">
      <c r="A44" s="47" t="s">
        <v>391</v>
      </c>
      <c r="B44" s="47" t="s">
        <v>441</v>
      </c>
      <c r="C44" s="47" t="s">
        <v>416</v>
      </c>
      <c r="D44" t="s">
        <v>146</v>
      </c>
      <c r="E44" t="s">
        <v>444</v>
      </c>
      <c r="F44" t="s">
        <v>61</v>
      </c>
      <c r="G44">
        <v>16</v>
      </c>
      <c r="H44">
        <f t="shared" si="2"/>
        <v>16</v>
      </c>
      <c r="I44" s="16">
        <f t="shared" si="0"/>
        <v>0</v>
      </c>
      <c r="J44" s="64">
        <f t="shared" si="1"/>
        <v>1</v>
      </c>
      <c r="K44" s="16"/>
      <c r="L44">
        <v>16</v>
      </c>
      <c r="M44">
        <v>0</v>
      </c>
      <c r="N44">
        <v>0</v>
      </c>
      <c r="O44">
        <v>0</v>
      </c>
      <c r="P44">
        <v>0</v>
      </c>
    </row>
    <row r="45" spans="1:16" x14ac:dyDescent="0.2">
      <c r="A45" s="47" t="s">
        <v>391</v>
      </c>
      <c r="B45" s="47" t="s">
        <v>441</v>
      </c>
      <c r="C45" s="47" t="s">
        <v>416</v>
      </c>
      <c r="D45" t="s">
        <v>146</v>
      </c>
      <c r="E45" t="s">
        <v>444</v>
      </c>
      <c r="F45" t="s">
        <v>62</v>
      </c>
      <c r="G45">
        <v>445</v>
      </c>
      <c r="H45">
        <f t="shared" si="2"/>
        <v>394</v>
      </c>
      <c r="I45" s="16">
        <f t="shared" si="0"/>
        <v>51</v>
      </c>
      <c r="J45" s="64">
        <f t="shared" si="1"/>
        <v>0.88539325842696626</v>
      </c>
      <c r="K45" s="16"/>
      <c r="L45">
        <v>394</v>
      </c>
      <c r="M45">
        <v>10</v>
      </c>
      <c r="N45">
        <v>21</v>
      </c>
      <c r="O45">
        <v>19</v>
      </c>
      <c r="P45">
        <v>1</v>
      </c>
    </row>
    <row r="46" spans="1:16" x14ac:dyDescent="0.2">
      <c r="A46" s="47" t="s">
        <v>391</v>
      </c>
      <c r="B46" s="47" t="s">
        <v>441</v>
      </c>
      <c r="C46" s="47" t="s">
        <v>416</v>
      </c>
      <c r="D46" t="s">
        <v>146</v>
      </c>
      <c r="E46" t="s">
        <v>444</v>
      </c>
      <c r="F46" t="s">
        <v>63</v>
      </c>
      <c r="G46">
        <v>404</v>
      </c>
      <c r="H46">
        <f t="shared" si="2"/>
        <v>380</v>
      </c>
      <c r="I46" s="16">
        <f t="shared" si="0"/>
        <v>24</v>
      </c>
      <c r="J46" s="64">
        <f t="shared" si="1"/>
        <v>0.94059405940594054</v>
      </c>
      <c r="K46" s="16"/>
      <c r="L46">
        <v>380</v>
      </c>
      <c r="M46">
        <v>9</v>
      </c>
      <c r="N46">
        <v>9</v>
      </c>
      <c r="O46">
        <v>3</v>
      </c>
      <c r="P46">
        <v>3</v>
      </c>
    </row>
    <row r="47" spans="1:16" x14ac:dyDescent="0.2">
      <c r="A47" s="47" t="s">
        <v>391</v>
      </c>
      <c r="B47" s="47" t="s">
        <v>441</v>
      </c>
      <c r="C47" s="47" t="s">
        <v>416</v>
      </c>
      <c r="D47" t="s">
        <v>213</v>
      </c>
      <c r="E47" t="s">
        <v>445</v>
      </c>
      <c r="F47" t="s">
        <v>67</v>
      </c>
      <c r="G47">
        <v>653</v>
      </c>
      <c r="H47">
        <f t="shared" si="2"/>
        <v>645</v>
      </c>
      <c r="I47" s="16">
        <f t="shared" si="0"/>
        <v>8</v>
      </c>
      <c r="J47" s="64">
        <f t="shared" si="1"/>
        <v>0.98774885145482394</v>
      </c>
      <c r="K47" s="16"/>
      <c r="L47">
        <v>645</v>
      </c>
      <c r="M47">
        <v>7</v>
      </c>
      <c r="N47">
        <v>1</v>
      </c>
      <c r="O47">
        <v>0</v>
      </c>
      <c r="P47">
        <v>0</v>
      </c>
    </row>
    <row r="48" spans="1:16" x14ac:dyDescent="0.2">
      <c r="A48" s="47" t="s">
        <v>391</v>
      </c>
      <c r="B48" s="47" t="s">
        <v>441</v>
      </c>
      <c r="C48" s="47" t="s">
        <v>416</v>
      </c>
      <c r="D48" t="s">
        <v>213</v>
      </c>
      <c r="E48" t="s">
        <v>445</v>
      </c>
      <c r="F48" t="s">
        <v>58</v>
      </c>
      <c r="G48">
        <v>7</v>
      </c>
      <c r="H48">
        <f t="shared" si="2"/>
        <v>5</v>
      </c>
      <c r="I48" s="16">
        <f t="shared" si="0"/>
        <v>2</v>
      </c>
      <c r="J48" s="64">
        <f t="shared" si="1"/>
        <v>0.7142857142857143</v>
      </c>
      <c r="K48" s="16"/>
      <c r="L48">
        <v>5</v>
      </c>
      <c r="M48">
        <v>1</v>
      </c>
      <c r="N48">
        <v>0</v>
      </c>
      <c r="O48">
        <v>0</v>
      </c>
      <c r="P48">
        <v>1</v>
      </c>
    </row>
    <row r="49" spans="1:16" x14ac:dyDescent="0.2">
      <c r="A49" s="47" t="s">
        <v>391</v>
      </c>
      <c r="B49" s="47" t="s">
        <v>441</v>
      </c>
      <c r="C49" s="47" t="s">
        <v>416</v>
      </c>
      <c r="D49" t="s">
        <v>213</v>
      </c>
      <c r="E49" t="s">
        <v>445</v>
      </c>
      <c r="F49" t="s">
        <v>59</v>
      </c>
      <c r="G49">
        <v>166</v>
      </c>
      <c r="H49">
        <f t="shared" si="2"/>
        <v>166</v>
      </c>
      <c r="I49" s="16">
        <f t="shared" si="0"/>
        <v>0</v>
      </c>
      <c r="J49" s="64">
        <f t="shared" si="1"/>
        <v>1</v>
      </c>
      <c r="K49" s="16"/>
      <c r="L49">
        <v>166</v>
      </c>
      <c r="M49">
        <v>0</v>
      </c>
      <c r="N49">
        <v>0</v>
      </c>
      <c r="O49">
        <v>0</v>
      </c>
      <c r="P49">
        <v>0</v>
      </c>
    </row>
    <row r="50" spans="1:16" x14ac:dyDescent="0.2">
      <c r="A50" s="47" t="s">
        <v>391</v>
      </c>
      <c r="B50" s="47" t="s">
        <v>441</v>
      </c>
      <c r="C50" s="47" t="s">
        <v>416</v>
      </c>
      <c r="D50" t="s">
        <v>213</v>
      </c>
      <c r="E50" t="s">
        <v>445</v>
      </c>
      <c r="F50" t="s">
        <v>68</v>
      </c>
      <c r="G50">
        <v>45</v>
      </c>
      <c r="H50">
        <f t="shared" si="2"/>
        <v>41</v>
      </c>
      <c r="I50" s="16">
        <f t="shared" si="0"/>
        <v>4</v>
      </c>
      <c r="J50" s="64">
        <f t="shared" si="1"/>
        <v>0.91111111111111109</v>
      </c>
      <c r="K50" s="16"/>
      <c r="L50">
        <v>41</v>
      </c>
      <c r="M50">
        <v>1</v>
      </c>
      <c r="N50">
        <v>2</v>
      </c>
      <c r="O50">
        <v>1</v>
      </c>
      <c r="P50">
        <v>0</v>
      </c>
    </row>
    <row r="51" spans="1:16" x14ac:dyDescent="0.2">
      <c r="A51" s="47" t="s">
        <v>391</v>
      </c>
      <c r="B51" s="47" t="s">
        <v>441</v>
      </c>
      <c r="C51" s="47" t="s">
        <v>416</v>
      </c>
      <c r="D51" t="s">
        <v>213</v>
      </c>
      <c r="E51" t="s">
        <v>445</v>
      </c>
      <c r="F51" t="s">
        <v>56</v>
      </c>
      <c r="G51">
        <v>274</v>
      </c>
      <c r="H51">
        <f t="shared" si="2"/>
        <v>267</v>
      </c>
      <c r="I51" s="16">
        <f t="shared" si="0"/>
        <v>7</v>
      </c>
      <c r="J51" s="64">
        <f t="shared" si="1"/>
        <v>0.97445255474452552</v>
      </c>
      <c r="K51" s="16"/>
      <c r="L51">
        <v>267</v>
      </c>
      <c r="M51">
        <v>4</v>
      </c>
      <c r="N51">
        <v>1</v>
      </c>
      <c r="O51">
        <v>2</v>
      </c>
      <c r="P51">
        <v>0</v>
      </c>
    </row>
    <row r="52" spans="1:16" x14ac:dyDescent="0.2">
      <c r="A52" s="47" t="s">
        <v>391</v>
      </c>
      <c r="B52" s="47" t="s">
        <v>441</v>
      </c>
      <c r="C52" s="47" t="s">
        <v>416</v>
      </c>
      <c r="D52" t="s">
        <v>213</v>
      </c>
      <c r="E52" t="s">
        <v>445</v>
      </c>
      <c r="F52" t="s">
        <v>54</v>
      </c>
      <c r="G52">
        <v>620</v>
      </c>
      <c r="H52">
        <f t="shared" si="2"/>
        <v>570</v>
      </c>
      <c r="I52" s="16">
        <f t="shared" si="0"/>
        <v>50</v>
      </c>
      <c r="J52" s="64">
        <f t="shared" si="1"/>
        <v>0.91935483870967738</v>
      </c>
      <c r="K52" s="16"/>
      <c r="L52">
        <v>570</v>
      </c>
      <c r="M52">
        <v>15</v>
      </c>
      <c r="N52">
        <v>25</v>
      </c>
      <c r="O52">
        <v>8</v>
      </c>
      <c r="P52">
        <v>2</v>
      </c>
    </row>
    <row r="53" spans="1:16" x14ac:dyDescent="0.2">
      <c r="A53" s="47" t="s">
        <v>391</v>
      </c>
      <c r="B53" s="47" t="s">
        <v>441</v>
      </c>
      <c r="C53" s="47" t="s">
        <v>416</v>
      </c>
      <c r="D53" t="s">
        <v>213</v>
      </c>
      <c r="E53" t="s">
        <v>445</v>
      </c>
      <c r="F53" t="s">
        <v>69</v>
      </c>
      <c r="G53">
        <v>168</v>
      </c>
      <c r="H53">
        <f t="shared" si="2"/>
        <v>153</v>
      </c>
      <c r="I53" s="16">
        <f t="shared" si="0"/>
        <v>15</v>
      </c>
      <c r="J53" s="64">
        <f t="shared" si="1"/>
        <v>0.9107142857142857</v>
      </c>
      <c r="K53" s="16"/>
      <c r="L53">
        <v>153</v>
      </c>
      <c r="M53">
        <v>2</v>
      </c>
      <c r="N53">
        <v>5</v>
      </c>
      <c r="O53">
        <v>5</v>
      </c>
      <c r="P53">
        <v>3</v>
      </c>
    </row>
    <row r="54" spans="1:16" x14ac:dyDescent="0.2">
      <c r="A54" s="47" t="s">
        <v>391</v>
      </c>
      <c r="B54" s="47" t="s">
        <v>441</v>
      </c>
      <c r="C54" s="47" t="s">
        <v>416</v>
      </c>
      <c r="D54" t="s">
        <v>213</v>
      </c>
      <c r="E54" t="s">
        <v>445</v>
      </c>
      <c r="F54" t="s">
        <v>60</v>
      </c>
      <c r="G54">
        <v>597</v>
      </c>
      <c r="H54">
        <f t="shared" si="2"/>
        <v>458</v>
      </c>
      <c r="I54" s="16">
        <f t="shared" si="0"/>
        <v>139</v>
      </c>
      <c r="J54" s="64">
        <f t="shared" si="1"/>
        <v>0.76716917922948069</v>
      </c>
      <c r="K54" s="16"/>
      <c r="L54">
        <v>458</v>
      </c>
      <c r="M54">
        <v>6</v>
      </c>
      <c r="N54">
        <v>22</v>
      </c>
      <c r="O54">
        <v>58</v>
      </c>
      <c r="P54">
        <v>53</v>
      </c>
    </row>
    <row r="55" spans="1:16" x14ac:dyDescent="0.2">
      <c r="A55" s="47" t="s">
        <v>391</v>
      </c>
      <c r="B55" s="47" t="s">
        <v>441</v>
      </c>
      <c r="C55" s="47" t="s">
        <v>416</v>
      </c>
      <c r="D55" t="s">
        <v>213</v>
      </c>
      <c r="E55" t="s">
        <v>445</v>
      </c>
      <c r="F55" t="s">
        <v>61</v>
      </c>
      <c r="G55">
        <v>6</v>
      </c>
      <c r="H55">
        <f t="shared" si="2"/>
        <v>3</v>
      </c>
      <c r="I55" s="16">
        <f t="shared" si="0"/>
        <v>3</v>
      </c>
      <c r="J55" s="64">
        <f t="shared" si="1"/>
        <v>0.5</v>
      </c>
      <c r="K55" s="16"/>
      <c r="L55">
        <v>3</v>
      </c>
      <c r="M55">
        <v>0</v>
      </c>
      <c r="N55">
        <v>3</v>
      </c>
      <c r="O55">
        <v>0</v>
      </c>
      <c r="P55">
        <v>0</v>
      </c>
    </row>
    <row r="56" spans="1:16" x14ac:dyDescent="0.2">
      <c r="A56" s="47" t="s">
        <v>391</v>
      </c>
      <c r="B56" s="47" t="s">
        <v>441</v>
      </c>
      <c r="C56" s="47" t="s">
        <v>416</v>
      </c>
      <c r="D56" t="s">
        <v>213</v>
      </c>
      <c r="E56" t="s">
        <v>445</v>
      </c>
      <c r="F56" t="s">
        <v>62</v>
      </c>
      <c r="G56">
        <v>417</v>
      </c>
      <c r="H56">
        <f t="shared" si="2"/>
        <v>413</v>
      </c>
      <c r="I56" s="16">
        <f t="shared" si="0"/>
        <v>4</v>
      </c>
      <c r="J56" s="64">
        <f t="shared" si="1"/>
        <v>0.99040767386091122</v>
      </c>
      <c r="K56" s="16"/>
      <c r="L56">
        <v>413</v>
      </c>
      <c r="M56">
        <v>3</v>
      </c>
      <c r="N56">
        <v>0</v>
      </c>
      <c r="O56">
        <v>1</v>
      </c>
      <c r="P56">
        <v>0</v>
      </c>
    </row>
    <row r="57" spans="1:16" x14ac:dyDescent="0.2">
      <c r="A57" s="47" t="s">
        <v>391</v>
      </c>
      <c r="B57" s="47" t="s">
        <v>441</v>
      </c>
      <c r="C57" s="47" t="s">
        <v>416</v>
      </c>
      <c r="D57" t="s">
        <v>213</v>
      </c>
      <c r="E57" t="s">
        <v>445</v>
      </c>
      <c r="F57" t="s">
        <v>63</v>
      </c>
      <c r="G57">
        <v>520</v>
      </c>
      <c r="H57">
        <f t="shared" si="2"/>
        <v>493</v>
      </c>
      <c r="I57" s="16">
        <f t="shared" si="0"/>
        <v>27</v>
      </c>
      <c r="J57" s="64">
        <f t="shared" si="1"/>
        <v>0.94807692307692304</v>
      </c>
      <c r="K57" s="16"/>
      <c r="L57">
        <v>493</v>
      </c>
      <c r="M57">
        <v>7</v>
      </c>
      <c r="N57">
        <v>14</v>
      </c>
      <c r="O57">
        <v>4</v>
      </c>
      <c r="P57">
        <v>2</v>
      </c>
    </row>
    <row r="58" spans="1:16" x14ac:dyDescent="0.2">
      <c r="A58" s="47" t="s">
        <v>391</v>
      </c>
      <c r="B58" s="47" t="s">
        <v>441</v>
      </c>
      <c r="C58" s="47" t="s">
        <v>416</v>
      </c>
      <c r="D58" t="s">
        <v>151</v>
      </c>
      <c r="E58" t="s">
        <v>446</v>
      </c>
      <c r="F58" t="s">
        <v>67</v>
      </c>
      <c r="G58">
        <v>272</v>
      </c>
      <c r="H58">
        <f t="shared" si="2"/>
        <v>259</v>
      </c>
      <c r="I58" s="16">
        <f t="shared" si="0"/>
        <v>13</v>
      </c>
      <c r="J58" s="64">
        <f t="shared" si="1"/>
        <v>0.95220588235294112</v>
      </c>
      <c r="K58" s="16"/>
      <c r="L58">
        <v>259</v>
      </c>
      <c r="M58">
        <v>3</v>
      </c>
      <c r="N58">
        <v>8</v>
      </c>
      <c r="O58">
        <v>2</v>
      </c>
      <c r="P58">
        <v>0</v>
      </c>
    </row>
    <row r="59" spans="1:16" x14ac:dyDescent="0.2">
      <c r="A59" s="47" t="s">
        <v>391</v>
      </c>
      <c r="B59" s="47" t="s">
        <v>441</v>
      </c>
      <c r="C59" s="47" t="s">
        <v>416</v>
      </c>
      <c r="D59" t="s">
        <v>151</v>
      </c>
      <c r="E59" t="s">
        <v>446</v>
      </c>
      <c r="F59" t="s">
        <v>58</v>
      </c>
      <c r="G59">
        <v>3</v>
      </c>
      <c r="H59">
        <f t="shared" si="2"/>
        <v>3</v>
      </c>
      <c r="I59" s="16">
        <f t="shared" si="0"/>
        <v>0</v>
      </c>
      <c r="J59" s="64">
        <f t="shared" si="1"/>
        <v>1</v>
      </c>
      <c r="K59" s="16"/>
      <c r="L59">
        <v>3</v>
      </c>
      <c r="M59">
        <v>0</v>
      </c>
      <c r="N59">
        <v>0</v>
      </c>
      <c r="O59">
        <v>0</v>
      </c>
      <c r="P59">
        <v>0</v>
      </c>
    </row>
    <row r="60" spans="1:16" x14ac:dyDescent="0.2">
      <c r="A60" s="47" t="s">
        <v>391</v>
      </c>
      <c r="B60" s="47" t="s">
        <v>441</v>
      </c>
      <c r="C60" s="47" t="s">
        <v>416</v>
      </c>
      <c r="D60" t="s">
        <v>151</v>
      </c>
      <c r="E60" t="s">
        <v>446</v>
      </c>
      <c r="F60" t="s">
        <v>59</v>
      </c>
      <c r="G60">
        <v>114</v>
      </c>
      <c r="H60">
        <f t="shared" si="2"/>
        <v>109</v>
      </c>
      <c r="I60" s="16">
        <f t="shared" si="0"/>
        <v>5</v>
      </c>
      <c r="J60" s="64">
        <f t="shared" si="1"/>
        <v>0.95614035087719296</v>
      </c>
      <c r="K60" s="16"/>
      <c r="L60">
        <v>109</v>
      </c>
      <c r="M60">
        <v>1</v>
      </c>
      <c r="N60">
        <v>1</v>
      </c>
      <c r="O60">
        <v>2</v>
      </c>
      <c r="P60">
        <v>1</v>
      </c>
    </row>
    <row r="61" spans="1:16" x14ac:dyDescent="0.2">
      <c r="A61" s="47" t="s">
        <v>391</v>
      </c>
      <c r="B61" s="47" t="s">
        <v>441</v>
      </c>
      <c r="C61" s="47" t="s">
        <v>416</v>
      </c>
      <c r="D61" t="s">
        <v>151</v>
      </c>
      <c r="E61" t="s">
        <v>446</v>
      </c>
      <c r="F61" t="s">
        <v>68</v>
      </c>
      <c r="G61">
        <v>6</v>
      </c>
      <c r="H61">
        <f t="shared" si="2"/>
        <v>6</v>
      </c>
      <c r="I61" s="16">
        <f t="shared" si="0"/>
        <v>0</v>
      </c>
      <c r="J61" s="64">
        <f t="shared" si="1"/>
        <v>1</v>
      </c>
      <c r="K61" s="16"/>
      <c r="L61">
        <v>6</v>
      </c>
      <c r="M61">
        <v>0</v>
      </c>
      <c r="N61">
        <v>0</v>
      </c>
      <c r="O61">
        <v>0</v>
      </c>
      <c r="P61">
        <v>0</v>
      </c>
    </row>
    <row r="62" spans="1:16" x14ac:dyDescent="0.2">
      <c r="A62" s="47" t="s">
        <v>391</v>
      </c>
      <c r="B62" s="47" t="s">
        <v>441</v>
      </c>
      <c r="C62" s="47" t="s">
        <v>416</v>
      </c>
      <c r="D62" t="s">
        <v>151</v>
      </c>
      <c r="E62" t="s">
        <v>446</v>
      </c>
      <c r="F62" t="s">
        <v>56</v>
      </c>
      <c r="G62">
        <v>119</v>
      </c>
      <c r="H62">
        <f t="shared" si="2"/>
        <v>117</v>
      </c>
      <c r="I62" s="16">
        <f t="shared" si="0"/>
        <v>2</v>
      </c>
      <c r="J62" s="64">
        <f t="shared" si="1"/>
        <v>0.98319327731092432</v>
      </c>
      <c r="K62" s="16"/>
      <c r="L62">
        <v>117</v>
      </c>
      <c r="M62">
        <v>1</v>
      </c>
      <c r="N62">
        <v>0</v>
      </c>
      <c r="O62">
        <v>1</v>
      </c>
      <c r="P62">
        <v>0</v>
      </c>
    </row>
    <row r="63" spans="1:16" x14ac:dyDescent="0.2">
      <c r="A63" s="47" t="s">
        <v>391</v>
      </c>
      <c r="B63" s="47" t="s">
        <v>441</v>
      </c>
      <c r="C63" s="47" t="s">
        <v>416</v>
      </c>
      <c r="D63" t="s">
        <v>151</v>
      </c>
      <c r="E63" t="s">
        <v>446</v>
      </c>
      <c r="F63" t="s">
        <v>54</v>
      </c>
      <c r="G63">
        <v>243</v>
      </c>
      <c r="H63">
        <f t="shared" si="2"/>
        <v>230</v>
      </c>
      <c r="I63" s="16">
        <f t="shared" si="0"/>
        <v>13</v>
      </c>
      <c r="J63" s="64">
        <f t="shared" si="1"/>
        <v>0.94650205761316875</v>
      </c>
      <c r="K63" s="16"/>
      <c r="L63">
        <v>230</v>
      </c>
      <c r="M63">
        <v>5</v>
      </c>
      <c r="N63">
        <v>2</v>
      </c>
      <c r="O63">
        <v>5</v>
      </c>
      <c r="P63">
        <v>1</v>
      </c>
    </row>
    <row r="64" spans="1:16" x14ac:dyDescent="0.2">
      <c r="A64" s="47" t="s">
        <v>391</v>
      </c>
      <c r="B64" s="47" t="s">
        <v>441</v>
      </c>
      <c r="C64" s="47" t="s">
        <v>416</v>
      </c>
      <c r="D64" t="s">
        <v>151</v>
      </c>
      <c r="E64" t="s">
        <v>446</v>
      </c>
      <c r="F64" t="s">
        <v>69</v>
      </c>
      <c r="G64">
        <v>34</v>
      </c>
      <c r="H64">
        <f t="shared" si="2"/>
        <v>34</v>
      </c>
      <c r="I64" s="16">
        <f t="shared" si="0"/>
        <v>0</v>
      </c>
      <c r="J64" s="64">
        <f t="shared" si="1"/>
        <v>1</v>
      </c>
      <c r="K64" s="16"/>
      <c r="L64">
        <v>34</v>
      </c>
      <c r="M64">
        <v>0</v>
      </c>
      <c r="N64">
        <v>0</v>
      </c>
      <c r="O64">
        <v>0</v>
      </c>
      <c r="P64">
        <v>0</v>
      </c>
    </row>
    <row r="65" spans="1:16" x14ac:dyDescent="0.2">
      <c r="A65" s="47" t="s">
        <v>391</v>
      </c>
      <c r="B65" s="47" t="s">
        <v>441</v>
      </c>
      <c r="C65" s="47" t="s">
        <v>416</v>
      </c>
      <c r="D65" t="s">
        <v>151</v>
      </c>
      <c r="E65" t="s">
        <v>446</v>
      </c>
      <c r="F65" t="s">
        <v>71</v>
      </c>
      <c r="G65">
        <v>9</v>
      </c>
      <c r="H65">
        <f t="shared" si="2"/>
        <v>9</v>
      </c>
      <c r="I65" s="16">
        <f t="shared" si="0"/>
        <v>0</v>
      </c>
      <c r="J65" s="64">
        <f t="shared" si="1"/>
        <v>1</v>
      </c>
      <c r="K65" s="16"/>
      <c r="L65">
        <v>9</v>
      </c>
      <c r="M65">
        <v>0</v>
      </c>
      <c r="N65">
        <v>0</v>
      </c>
      <c r="O65">
        <v>0</v>
      </c>
      <c r="P65">
        <v>0</v>
      </c>
    </row>
    <row r="66" spans="1:16" x14ac:dyDescent="0.2">
      <c r="A66" s="47" t="s">
        <v>391</v>
      </c>
      <c r="B66" s="47" t="s">
        <v>441</v>
      </c>
      <c r="C66" s="47" t="s">
        <v>416</v>
      </c>
      <c r="D66" t="s">
        <v>151</v>
      </c>
      <c r="E66" t="s">
        <v>446</v>
      </c>
      <c r="F66" t="s">
        <v>60</v>
      </c>
      <c r="G66">
        <v>241</v>
      </c>
      <c r="H66">
        <f t="shared" si="2"/>
        <v>235</v>
      </c>
      <c r="I66" s="16">
        <f t="shared" si="0"/>
        <v>6</v>
      </c>
      <c r="J66" s="64">
        <f t="shared" si="1"/>
        <v>0.975103734439834</v>
      </c>
      <c r="K66" s="16"/>
      <c r="L66">
        <v>235</v>
      </c>
      <c r="M66">
        <v>1</v>
      </c>
      <c r="N66">
        <v>5</v>
      </c>
      <c r="O66">
        <v>0</v>
      </c>
      <c r="P66">
        <v>0</v>
      </c>
    </row>
    <row r="67" spans="1:16" x14ac:dyDescent="0.2">
      <c r="A67" s="47" t="s">
        <v>391</v>
      </c>
      <c r="B67" s="47" t="s">
        <v>441</v>
      </c>
      <c r="C67" s="47" t="s">
        <v>416</v>
      </c>
      <c r="D67" t="s">
        <v>151</v>
      </c>
      <c r="E67" t="s">
        <v>446</v>
      </c>
      <c r="F67" t="s">
        <v>61</v>
      </c>
      <c r="G67">
        <v>4</v>
      </c>
      <c r="H67">
        <f t="shared" si="2"/>
        <v>4</v>
      </c>
      <c r="I67" s="16">
        <f t="shared" si="0"/>
        <v>0</v>
      </c>
      <c r="J67" s="64">
        <f t="shared" si="1"/>
        <v>1</v>
      </c>
      <c r="K67" s="16"/>
      <c r="L67">
        <v>4</v>
      </c>
      <c r="M67">
        <v>0</v>
      </c>
      <c r="N67">
        <v>0</v>
      </c>
      <c r="O67">
        <v>0</v>
      </c>
      <c r="P67">
        <v>0</v>
      </c>
    </row>
    <row r="68" spans="1:16" x14ac:dyDescent="0.2">
      <c r="A68" s="47" t="s">
        <v>391</v>
      </c>
      <c r="B68" s="47" t="s">
        <v>441</v>
      </c>
      <c r="C68" s="47" t="s">
        <v>416</v>
      </c>
      <c r="D68" t="s">
        <v>151</v>
      </c>
      <c r="E68" t="s">
        <v>446</v>
      </c>
      <c r="F68" t="s">
        <v>62</v>
      </c>
      <c r="G68">
        <v>131</v>
      </c>
      <c r="H68">
        <f t="shared" si="2"/>
        <v>129</v>
      </c>
      <c r="I68" s="16">
        <f t="shared" si="0"/>
        <v>2</v>
      </c>
      <c r="J68" s="64">
        <f t="shared" si="1"/>
        <v>0.98473282442748089</v>
      </c>
      <c r="K68" s="16"/>
      <c r="L68">
        <v>129</v>
      </c>
      <c r="M68">
        <v>0</v>
      </c>
      <c r="N68">
        <v>0</v>
      </c>
      <c r="O68">
        <v>2</v>
      </c>
      <c r="P68">
        <v>0</v>
      </c>
    </row>
    <row r="69" spans="1:16" x14ac:dyDescent="0.2">
      <c r="A69" s="47" t="s">
        <v>391</v>
      </c>
      <c r="B69" s="47" t="s">
        <v>441</v>
      </c>
      <c r="C69" s="47" t="s">
        <v>416</v>
      </c>
      <c r="D69" t="s">
        <v>151</v>
      </c>
      <c r="E69" t="s">
        <v>446</v>
      </c>
      <c r="F69" t="s">
        <v>63</v>
      </c>
      <c r="G69">
        <v>224</v>
      </c>
      <c r="H69">
        <f t="shared" si="2"/>
        <v>203</v>
      </c>
      <c r="I69" s="16">
        <f t="shared" si="0"/>
        <v>21</v>
      </c>
      <c r="J69" s="64">
        <f t="shared" si="1"/>
        <v>0.90625</v>
      </c>
      <c r="K69" s="16"/>
      <c r="L69">
        <v>203</v>
      </c>
      <c r="M69">
        <v>4</v>
      </c>
      <c r="N69">
        <v>5</v>
      </c>
      <c r="O69">
        <v>9</v>
      </c>
      <c r="P69">
        <v>3</v>
      </c>
    </row>
    <row r="70" spans="1:16" x14ac:dyDescent="0.2">
      <c r="A70" s="47" t="s">
        <v>392</v>
      </c>
      <c r="B70" s="47" t="s">
        <v>447</v>
      </c>
      <c r="C70" s="47" t="s">
        <v>417</v>
      </c>
      <c r="D70" t="s">
        <v>189</v>
      </c>
      <c r="E70" t="s">
        <v>448</v>
      </c>
      <c r="F70" t="s">
        <v>73</v>
      </c>
      <c r="G70">
        <v>38</v>
      </c>
      <c r="H70">
        <f t="shared" si="2"/>
        <v>32</v>
      </c>
      <c r="I70" s="16">
        <f t="shared" si="0"/>
        <v>6</v>
      </c>
      <c r="J70" s="64">
        <f t="shared" si="1"/>
        <v>0.84210526315789469</v>
      </c>
      <c r="K70" s="16"/>
      <c r="L70">
        <v>32</v>
      </c>
      <c r="M70">
        <v>1</v>
      </c>
      <c r="N70">
        <v>5</v>
      </c>
      <c r="O70">
        <v>0</v>
      </c>
      <c r="P70">
        <v>0</v>
      </c>
    </row>
    <row r="71" spans="1:16" x14ac:dyDescent="0.2">
      <c r="A71" s="47" t="s">
        <v>392</v>
      </c>
      <c r="B71" s="47" t="s">
        <v>447</v>
      </c>
      <c r="C71" s="47" t="s">
        <v>417</v>
      </c>
      <c r="D71" t="s">
        <v>189</v>
      </c>
      <c r="E71" t="s">
        <v>448</v>
      </c>
      <c r="F71" t="s">
        <v>67</v>
      </c>
      <c r="G71">
        <v>699</v>
      </c>
      <c r="H71">
        <f t="shared" si="2"/>
        <v>659</v>
      </c>
      <c r="I71" s="16">
        <f t="shared" si="0"/>
        <v>40</v>
      </c>
      <c r="J71" s="64">
        <f t="shared" si="1"/>
        <v>0.94277539341917027</v>
      </c>
      <c r="K71" s="16"/>
      <c r="L71">
        <v>659</v>
      </c>
      <c r="M71">
        <v>11</v>
      </c>
      <c r="N71">
        <v>17</v>
      </c>
      <c r="O71">
        <v>11</v>
      </c>
      <c r="P71">
        <v>1</v>
      </c>
    </row>
    <row r="72" spans="1:16" x14ac:dyDescent="0.2">
      <c r="A72" s="47" t="s">
        <v>392</v>
      </c>
      <c r="B72" s="47" t="s">
        <v>447</v>
      </c>
      <c r="C72" s="47" t="s">
        <v>417</v>
      </c>
      <c r="D72" t="s">
        <v>189</v>
      </c>
      <c r="E72" t="s">
        <v>448</v>
      </c>
      <c r="F72" t="s">
        <v>58</v>
      </c>
      <c r="G72">
        <v>8</v>
      </c>
      <c r="H72">
        <f t="shared" si="2"/>
        <v>8</v>
      </c>
      <c r="I72" s="16">
        <f t="shared" ref="I72:I135" si="3">SUM(M72:P72)</f>
        <v>0</v>
      </c>
      <c r="J72" s="64">
        <f t="shared" ref="J72:J135" si="4">H72/G72</f>
        <v>1</v>
      </c>
      <c r="K72" s="16"/>
      <c r="L72">
        <v>8</v>
      </c>
      <c r="M72">
        <v>0</v>
      </c>
      <c r="N72">
        <v>0</v>
      </c>
      <c r="O72">
        <v>0</v>
      </c>
      <c r="P72">
        <v>0</v>
      </c>
    </row>
    <row r="73" spans="1:16" x14ac:dyDescent="0.2">
      <c r="A73" s="47" t="s">
        <v>392</v>
      </c>
      <c r="B73" s="47" t="s">
        <v>447</v>
      </c>
      <c r="C73" s="47" t="s">
        <v>417</v>
      </c>
      <c r="D73" t="s">
        <v>189</v>
      </c>
      <c r="E73" t="s">
        <v>448</v>
      </c>
      <c r="F73" t="s">
        <v>59</v>
      </c>
      <c r="G73">
        <v>217</v>
      </c>
      <c r="H73">
        <f t="shared" ref="H73:H136" si="5">L73</f>
        <v>203</v>
      </c>
      <c r="I73" s="16">
        <f t="shared" si="3"/>
        <v>14</v>
      </c>
      <c r="J73" s="64">
        <f t="shared" si="4"/>
        <v>0.93548387096774188</v>
      </c>
      <c r="K73" s="16"/>
      <c r="L73">
        <v>203</v>
      </c>
      <c r="M73">
        <v>8</v>
      </c>
      <c r="N73">
        <v>3</v>
      </c>
      <c r="O73">
        <v>3</v>
      </c>
      <c r="P73">
        <v>0</v>
      </c>
    </row>
    <row r="74" spans="1:16" x14ac:dyDescent="0.2">
      <c r="A74" s="47" t="s">
        <v>392</v>
      </c>
      <c r="B74" s="47" t="s">
        <v>447</v>
      </c>
      <c r="C74" s="47" t="s">
        <v>417</v>
      </c>
      <c r="D74" t="s">
        <v>189</v>
      </c>
      <c r="E74" t="s">
        <v>448</v>
      </c>
      <c r="F74" t="s">
        <v>68</v>
      </c>
      <c r="G74">
        <v>20</v>
      </c>
      <c r="H74">
        <f t="shared" si="5"/>
        <v>20</v>
      </c>
      <c r="I74" s="16">
        <f t="shared" si="3"/>
        <v>0</v>
      </c>
      <c r="J74" s="64">
        <f t="shared" si="4"/>
        <v>1</v>
      </c>
      <c r="K74" s="16"/>
      <c r="L74">
        <v>20</v>
      </c>
      <c r="M74">
        <v>0</v>
      </c>
      <c r="N74">
        <v>0</v>
      </c>
      <c r="O74">
        <v>0</v>
      </c>
      <c r="P74">
        <v>0</v>
      </c>
    </row>
    <row r="75" spans="1:16" x14ac:dyDescent="0.2">
      <c r="A75" s="47" t="s">
        <v>392</v>
      </c>
      <c r="B75" s="47" t="s">
        <v>447</v>
      </c>
      <c r="C75" s="47" t="s">
        <v>417</v>
      </c>
      <c r="D75" t="s">
        <v>189</v>
      </c>
      <c r="E75" t="s">
        <v>448</v>
      </c>
      <c r="F75" t="s">
        <v>56</v>
      </c>
      <c r="G75">
        <v>332</v>
      </c>
      <c r="H75">
        <f t="shared" si="5"/>
        <v>313</v>
      </c>
      <c r="I75" s="16">
        <f t="shared" si="3"/>
        <v>19</v>
      </c>
      <c r="J75" s="64">
        <f t="shared" si="4"/>
        <v>0.94277108433734935</v>
      </c>
      <c r="K75" s="16"/>
      <c r="L75">
        <v>313</v>
      </c>
      <c r="M75">
        <v>8</v>
      </c>
      <c r="N75">
        <v>6</v>
      </c>
      <c r="O75">
        <v>4</v>
      </c>
      <c r="P75">
        <v>1</v>
      </c>
    </row>
    <row r="76" spans="1:16" x14ac:dyDescent="0.2">
      <c r="A76" s="47" t="s">
        <v>392</v>
      </c>
      <c r="B76" s="47" t="s">
        <v>447</v>
      </c>
      <c r="C76" s="47" t="s">
        <v>417</v>
      </c>
      <c r="D76" t="s">
        <v>189</v>
      </c>
      <c r="E76" t="s">
        <v>448</v>
      </c>
      <c r="F76" t="s">
        <v>54</v>
      </c>
      <c r="G76">
        <v>643</v>
      </c>
      <c r="H76">
        <f t="shared" si="5"/>
        <v>623</v>
      </c>
      <c r="I76" s="16">
        <f t="shared" si="3"/>
        <v>20</v>
      </c>
      <c r="J76" s="64">
        <f t="shared" si="4"/>
        <v>0.96889580093312599</v>
      </c>
      <c r="K76" s="16"/>
      <c r="L76">
        <v>623</v>
      </c>
      <c r="M76">
        <v>6</v>
      </c>
      <c r="N76">
        <v>9</v>
      </c>
      <c r="O76">
        <v>5</v>
      </c>
      <c r="P76">
        <v>0</v>
      </c>
    </row>
    <row r="77" spans="1:16" x14ac:dyDescent="0.2">
      <c r="A77" s="47" t="s">
        <v>392</v>
      </c>
      <c r="B77" s="47" t="s">
        <v>447</v>
      </c>
      <c r="C77" s="47" t="s">
        <v>417</v>
      </c>
      <c r="D77" t="s">
        <v>189</v>
      </c>
      <c r="E77" t="s">
        <v>448</v>
      </c>
      <c r="F77" t="s">
        <v>69</v>
      </c>
      <c r="G77">
        <v>126</v>
      </c>
      <c r="H77">
        <f t="shared" si="5"/>
        <v>124</v>
      </c>
      <c r="I77" s="16">
        <f t="shared" si="3"/>
        <v>2</v>
      </c>
      <c r="J77" s="64">
        <f t="shared" si="4"/>
        <v>0.98412698412698407</v>
      </c>
      <c r="K77" s="16"/>
      <c r="L77">
        <v>124</v>
      </c>
      <c r="M77">
        <v>0</v>
      </c>
      <c r="N77">
        <v>2</v>
      </c>
      <c r="O77">
        <v>0</v>
      </c>
      <c r="P77">
        <v>0</v>
      </c>
    </row>
    <row r="78" spans="1:16" x14ac:dyDescent="0.2">
      <c r="A78" s="47" t="s">
        <v>392</v>
      </c>
      <c r="B78" s="47" t="s">
        <v>447</v>
      </c>
      <c r="C78" s="47" t="s">
        <v>417</v>
      </c>
      <c r="D78" t="s">
        <v>189</v>
      </c>
      <c r="E78" t="s">
        <v>448</v>
      </c>
      <c r="F78" t="s">
        <v>70</v>
      </c>
      <c r="G78">
        <v>1</v>
      </c>
      <c r="H78">
        <f t="shared" si="5"/>
        <v>1</v>
      </c>
      <c r="I78" s="16">
        <f t="shared" si="3"/>
        <v>0</v>
      </c>
      <c r="J78" s="64">
        <f t="shared" si="4"/>
        <v>1</v>
      </c>
      <c r="K78" s="16"/>
      <c r="L78">
        <v>1</v>
      </c>
      <c r="M78">
        <v>0</v>
      </c>
      <c r="N78">
        <v>0</v>
      </c>
      <c r="O78">
        <v>0</v>
      </c>
      <c r="P78">
        <v>0</v>
      </c>
    </row>
    <row r="79" spans="1:16" x14ac:dyDescent="0.2">
      <c r="A79" s="47" t="s">
        <v>392</v>
      </c>
      <c r="B79" s="47" t="s">
        <v>447</v>
      </c>
      <c r="C79" s="47" t="s">
        <v>417</v>
      </c>
      <c r="D79" t="s">
        <v>189</v>
      </c>
      <c r="E79" t="s">
        <v>448</v>
      </c>
      <c r="F79" t="s">
        <v>60</v>
      </c>
      <c r="G79">
        <v>485</v>
      </c>
      <c r="H79">
        <f t="shared" si="5"/>
        <v>468</v>
      </c>
      <c r="I79" s="16">
        <f t="shared" si="3"/>
        <v>17</v>
      </c>
      <c r="J79" s="64">
        <f t="shared" si="4"/>
        <v>0.96494845360824744</v>
      </c>
      <c r="K79" s="16"/>
      <c r="L79">
        <v>468</v>
      </c>
      <c r="M79">
        <v>4</v>
      </c>
      <c r="N79">
        <v>10</v>
      </c>
      <c r="O79">
        <v>2</v>
      </c>
      <c r="P79">
        <v>1</v>
      </c>
    </row>
    <row r="80" spans="1:16" x14ac:dyDescent="0.2">
      <c r="A80" s="47" t="s">
        <v>392</v>
      </c>
      <c r="B80" s="47" t="s">
        <v>447</v>
      </c>
      <c r="C80" s="47" t="s">
        <v>417</v>
      </c>
      <c r="D80" t="s">
        <v>189</v>
      </c>
      <c r="E80" t="s">
        <v>448</v>
      </c>
      <c r="F80" t="s">
        <v>61</v>
      </c>
      <c r="G80">
        <v>32</v>
      </c>
      <c r="H80">
        <f t="shared" si="5"/>
        <v>30</v>
      </c>
      <c r="I80" s="16">
        <f t="shared" si="3"/>
        <v>2</v>
      </c>
      <c r="J80" s="64">
        <f t="shared" si="4"/>
        <v>0.9375</v>
      </c>
      <c r="K80" s="16"/>
      <c r="L80">
        <v>30</v>
      </c>
      <c r="M80">
        <v>1</v>
      </c>
      <c r="N80">
        <v>0</v>
      </c>
      <c r="O80">
        <v>1</v>
      </c>
      <c r="P80">
        <v>0</v>
      </c>
    </row>
    <row r="81" spans="1:16" x14ac:dyDescent="0.2">
      <c r="A81" s="47" t="s">
        <v>392</v>
      </c>
      <c r="B81" s="47" t="s">
        <v>447</v>
      </c>
      <c r="C81" s="47" t="s">
        <v>417</v>
      </c>
      <c r="D81" t="s">
        <v>189</v>
      </c>
      <c r="E81" t="s">
        <v>448</v>
      </c>
      <c r="F81" t="s">
        <v>62</v>
      </c>
      <c r="G81">
        <v>421</v>
      </c>
      <c r="H81">
        <f t="shared" si="5"/>
        <v>361</v>
      </c>
      <c r="I81" s="16">
        <f t="shared" si="3"/>
        <v>60</v>
      </c>
      <c r="J81" s="64">
        <f t="shared" si="4"/>
        <v>0.85748218527315911</v>
      </c>
      <c r="K81" s="16"/>
      <c r="L81">
        <v>361</v>
      </c>
      <c r="M81">
        <v>15</v>
      </c>
      <c r="N81">
        <v>25</v>
      </c>
      <c r="O81">
        <v>11</v>
      </c>
      <c r="P81">
        <v>9</v>
      </c>
    </row>
    <row r="82" spans="1:16" x14ac:dyDescent="0.2">
      <c r="A82" s="47" t="s">
        <v>392</v>
      </c>
      <c r="B82" s="47" t="s">
        <v>447</v>
      </c>
      <c r="C82" s="47" t="s">
        <v>417</v>
      </c>
      <c r="D82" t="s">
        <v>189</v>
      </c>
      <c r="E82" t="s">
        <v>448</v>
      </c>
      <c r="F82" t="s">
        <v>63</v>
      </c>
      <c r="G82">
        <v>524</v>
      </c>
      <c r="H82">
        <f t="shared" si="5"/>
        <v>487</v>
      </c>
      <c r="I82" s="16">
        <f t="shared" si="3"/>
        <v>37</v>
      </c>
      <c r="J82" s="64">
        <f t="shared" si="4"/>
        <v>0.92938931297709926</v>
      </c>
      <c r="K82" s="16"/>
      <c r="L82">
        <v>487</v>
      </c>
      <c r="M82">
        <v>12</v>
      </c>
      <c r="N82">
        <v>21</v>
      </c>
      <c r="O82">
        <v>4</v>
      </c>
      <c r="P82">
        <v>0</v>
      </c>
    </row>
    <row r="83" spans="1:16" x14ac:dyDescent="0.2">
      <c r="A83" s="47" t="s">
        <v>392</v>
      </c>
      <c r="B83" s="47" t="s">
        <v>447</v>
      </c>
      <c r="C83" s="47" t="s">
        <v>417</v>
      </c>
      <c r="D83" t="s">
        <v>160</v>
      </c>
      <c r="E83" t="s">
        <v>449</v>
      </c>
      <c r="F83" t="s">
        <v>73</v>
      </c>
      <c r="G83">
        <v>4</v>
      </c>
      <c r="H83">
        <f t="shared" si="5"/>
        <v>4</v>
      </c>
      <c r="I83" s="16">
        <f t="shared" si="3"/>
        <v>0</v>
      </c>
      <c r="J83" s="64">
        <f t="shared" si="4"/>
        <v>1</v>
      </c>
      <c r="K83" s="16"/>
      <c r="L83">
        <v>4</v>
      </c>
      <c r="M83">
        <v>0</v>
      </c>
      <c r="N83">
        <v>0</v>
      </c>
      <c r="O83">
        <v>0</v>
      </c>
      <c r="P83">
        <v>0</v>
      </c>
    </row>
    <row r="84" spans="1:16" x14ac:dyDescent="0.2">
      <c r="A84" s="47" t="s">
        <v>392</v>
      </c>
      <c r="B84" s="47" t="s">
        <v>447</v>
      </c>
      <c r="C84" s="47" t="s">
        <v>417</v>
      </c>
      <c r="D84" t="s">
        <v>160</v>
      </c>
      <c r="E84" t="s">
        <v>449</v>
      </c>
      <c r="F84" t="s">
        <v>67</v>
      </c>
      <c r="G84">
        <v>397</v>
      </c>
      <c r="H84">
        <f t="shared" si="5"/>
        <v>372</v>
      </c>
      <c r="I84" s="16">
        <f t="shared" si="3"/>
        <v>25</v>
      </c>
      <c r="J84" s="64">
        <f t="shared" si="4"/>
        <v>0.93702770780856426</v>
      </c>
      <c r="K84" s="16"/>
      <c r="L84">
        <v>372</v>
      </c>
      <c r="M84">
        <v>4</v>
      </c>
      <c r="N84">
        <v>6</v>
      </c>
      <c r="O84">
        <v>10</v>
      </c>
      <c r="P84">
        <v>5</v>
      </c>
    </row>
    <row r="85" spans="1:16" x14ac:dyDescent="0.2">
      <c r="A85" s="47" t="s">
        <v>392</v>
      </c>
      <c r="B85" s="47" t="s">
        <v>447</v>
      </c>
      <c r="C85" s="47" t="s">
        <v>417</v>
      </c>
      <c r="D85" t="s">
        <v>160</v>
      </c>
      <c r="E85" t="s">
        <v>449</v>
      </c>
      <c r="F85" t="s">
        <v>58</v>
      </c>
      <c r="G85">
        <v>13</v>
      </c>
      <c r="H85">
        <f t="shared" si="5"/>
        <v>13</v>
      </c>
      <c r="I85" s="16">
        <f t="shared" si="3"/>
        <v>0</v>
      </c>
      <c r="J85" s="64">
        <f t="shared" si="4"/>
        <v>1</v>
      </c>
      <c r="K85" s="16"/>
      <c r="L85">
        <v>13</v>
      </c>
      <c r="M85">
        <v>0</v>
      </c>
      <c r="N85">
        <v>0</v>
      </c>
      <c r="O85">
        <v>0</v>
      </c>
      <c r="P85">
        <v>0</v>
      </c>
    </row>
    <row r="86" spans="1:16" x14ac:dyDescent="0.2">
      <c r="A86" s="47" t="s">
        <v>392</v>
      </c>
      <c r="B86" s="47" t="s">
        <v>447</v>
      </c>
      <c r="C86" s="47" t="s">
        <v>417</v>
      </c>
      <c r="D86" t="s">
        <v>160</v>
      </c>
      <c r="E86" t="s">
        <v>449</v>
      </c>
      <c r="F86" t="s">
        <v>59</v>
      </c>
      <c r="G86">
        <v>202</v>
      </c>
      <c r="H86">
        <f t="shared" si="5"/>
        <v>193</v>
      </c>
      <c r="I86" s="16">
        <f t="shared" si="3"/>
        <v>9</v>
      </c>
      <c r="J86" s="64">
        <f t="shared" si="4"/>
        <v>0.95544554455445541</v>
      </c>
      <c r="K86" s="16"/>
      <c r="L86">
        <v>193</v>
      </c>
      <c r="M86">
        <v>2</v>
      </c>
      <c r="N86">
        <v>1</v>
      </c>
      <c r="O86">
        <v>3</v>
      </c>
      <c r="P86">
        <v>3</v>
      </c>
    </row>
    <row r="87" spans="1:16" x14ac:dyDescent="0.2">
      <c r="A87" s="47" t="s">
        <v>392</v>
      </c>
      <c r="B87" s="47" t="s">
        <v>447</v>
      </c>
      <c r="C87" s="47" t="s">
        <v>417</v>
      </c>
      <c r="D87" t="s">
        <v>160</v>
      </c>
      <c r="E87" t="s">
        <v>449</v>
      </c>
      <c r="F87" t="s">
        <v>68</v>
      </c>
      <c r="G87">
        <v>20</v>
      </c>
      <c r="H87">
        <f t="shared" si="5"/>
        <v>18</v>
      </c>
      <c r="I87" s="16">
        <f t="shared" si="3"/>
        <v>2</v>
      </c>
      <c r="J87" s="64">
        <f t="shared" si="4"/>
        <v>0.9</v>
      </c>
      <c r="K87" s="16"/>
      <c r="L87">
        <v>18</v>
      </c>
      <c r="M87">
        <v>1</v>
      </c>
      <c r="N87">
        <v>1</v>
      </c>
      <c r="O87">
        <v>0</v>
      </c>
      <c r="P87">
        <v>0</v>
      </c>
    </row>
    <row r="88" spans="1:16" x14ac:dyDescent="0.2">
      <c r="A88" s="47" t="s">
        <v>392</v>
      </c>
      <c r="B88" s="47" t="s">
        <v>447</v>
      </c>
      <c r="C88" s="47" t="s">
        <v>417</v>
      </c>
      <c r="D88" t="s">
        <v>160</v>
      </c>
      <c r="E88" t="s">
        <v>449</v>
      </c>
      <c r="F88" t="s">
        <v>56</v>
      </c>
      <c r="G88">
        <v>196</v>
      </c>
      <c r="H88">
        <f t="shared" si="5"/>
        <v>189</v>
      </c>
      <c r="I88" s="16">
        <f t="shared" si="3"/>
        <v>7</v>
      </c>
      <c r="J88" s="64">
        <f t="shared" si="4"/>
        <v>0.9642857142857143</v>
      </c>
      <c r="K88" s="16"/>
      <c r="L88">
        <v>189</v>
      </c>
      <c r="M88">
        <v>0</v>
      </c>
      <c r="N88">
        <v>4</v>
      </c>
      <c r="O88">
        <v>0</v>
      </c>
      <c r="P88">
        <v>3</v>
      </c>
    </row>
    <row r="89" spans="1:16" x14ac:dyDescent="0.2">
      <c r="A89" s="47" t="s">
        <v>392</v>
      </c>
      <c r="B89" s="47" t="s">
        <v>447</v>
      </c>
      <c r="C89" s="47" t="s">
        <v>417</v>
      </c>
      <c r="D89" t="s">
        <v>160</v>
      </c>
      <c r="E89" t="s">
        <v>449</v>
      </c>
      <c r="F89" t="s">
        <v>54</v>
      </c>
      <c r="G89">
        <v>327</v>
      </c>
      <c r="H89">
        <f t="shared" si="5"/>
        <v>306</v>
      </c>
      <c r="I89" s="16">
        <f t="shared" si="3"/>
        <v>21</v>
      </c>
      <c r="J89" s="64">
        <f t="shared" si="4"/>
        <v>0.93577981651376152</v>
      </c>
      <c r="K89" s="16"/>
      <c r="L89">
        <v>306</v>
      </c>
      <c r="M89">
        <v>5</v>
      </c>
      <c r="N89">
        <v>8</v>
      </c>
      <c r="O89">
        <v>4</v>
      </c>
      <c r="P89">
        <v>4</v>
      </c>
    </row>
    <row r="90" spans="1:16" x14ac:dyDescent="0.2">
      <c r="A90" s="47" t="s">
        <v>392</v>
      </c>
      <c r="B90" s="47" t="s">
        <v>447</v>
      </c>
      <c r="C90" s="47" t="s">
        <v>417</v>
      </c>
      <c r="D90" t="s">
        <v>160</v>
      </c>
      <c r="E90" t="s">
        <v>449</v>
      </c>
      <c r="F90" t="s">
        <v>69</v>
      </c>
      <c r="G90">
        <v>71</v>
      </c>
      <c r="H90">
        <f t="shared" si="5"/>
        <v>57</v>
      </c>
      <c r="I90" s="16">
        <f t="shared" si="3"/>
        <v>14</v>
      </c>
      <c r="J90" s="64">
        <f t="shared" si="4"/>
        <v>0.80281690140845074</v>
      </c>
      <c r="K90" s="16"/>
      <c r="L90">
        <v>57</v>
      </c>
      <c r="M90">
        <v>4</v>
      </c>
      <c r="N90">
        <v>6</v>
      </c>
      <c r="O90">
        <v>4</v>
      </c>
      <c r="P90">
        <v>0</v>
      </c>
    </row>
    <row r="91" spans="1:16" x14ac:dyDescent="0.2">
      <c r="A91" s="47" t="s">
        <v>392</v>
      </c>
      <c r="B91" s="47" t="s">
        <v>447</v>
      </c>
      <c r="C91" s="47" t="s">
        <v>417</v>
      </c>
      <c r="D91" t="s">
        <v>160</v>
      </c>
      <c r="E91" t="s">
        <v>449</v>
      </c>
      <c r="F91" t="s">
        <v>70</v>
      </c>
      <c r="G91">
        <v>6</v>
      </c>
      <c r="H91">
        <f t="shared" si="5"/>
        <v>5</v>
      </c>
      <c r="I91" s="16">
        <f t="shared" si="3"/>
        <v>1</v>
      </c>
      <c r="J91" s="64">
        <f t="shared" si="4"/>
        <v>0.83333333333333337</v>
      </c>
      <c r="K91" s="16"/>
      <c r="L91">
        <v>5</v>
      </c>
      <c r="M91">
        <v>0</v>
      </c>
      <c r="N91">
        <v>0</v>
      </c>
      <c r="O91">
        <v>1</v>
      </c>
      <c r="P91">
        <v>0</v>
      </c>
    </row>
    <row r="92" spans="1:16" x14ac:dyDescent="0.2">
      <c r="A92" s="47" t="s">
        <v>392</v>
      </c>
      <c r="B92" s="47" t="s">
        <v>447</v>
      </c>
      <c r="C92" s="47" t="s">
        <v>417</v>
      </c>
      <c r="D92" t="s">
        <v>160</v>
      </c>
      <c r="E92" t="s">
        <v>449</v>
      </c>
      <c r="F92" t="s">
        <v>71</v>
      </c>
      <c r="G92">
        <v>10</v>
      </c>
      <c r="H92">
        <f t="shared" si="5"/>
        <v>9</v>
      </c>
      <c r="I92" s="16">
        <f t="shared" si="3"/>
        <v>1</v>
      </c>
      <c r="J92" s="64">
        <f t="shared" si="4"/>
        <v>0.9</v>
      </c>
      <c r="K92" s="16"/>
      <c r="L92">
        <v>9</v>
      </c>
      <c r="M92">
        <v>0</v>
      </c>
      <c r="N92">
        <v>1</v>
      </c>
      <c r="O92">
        <v>0</v>
      </c>
      <c r="P92">
        <v>0</v>
      </c>
    </row>
    <row r="93" spans="1:16" x14ac:dyDescent="0.2">
      <c r="A93" s="47" t="s">
        <v>392</v>
      </c>
      <c r="B93" s="47" t="s">
        <v>447</v>
      </c>
      <c r="C93" s="47" t="s">
        <v>417</v>
      </c>
      <c r="D93" t="s">
        <v>160</v>
      </c>
      <c r="E93" t="s">
        <v>449</v>
      </c>
      <c r="F93" t="s">
        <v>60</v>
      </c>
      <c r="G93">
        <v>342</v>
      </c>
      <c r="H93">
        <f t="shared" si="5"/>
        <v>319</v>
      </c>
      <c r="I93" s="16">
        <f t="shared" si="3"/>
        <v>23</v>
      </c>
      <c r="J93" s="64">
        <f t="shared" si="4"/>
        <v>0.93274853801169588</v>
      </c>
      <c r="K93" s="16"/>
      <c r="L93">
        <v>319</v>
      </c>
      <c r="M93">
        <v>6</v>
      </c>
      <c r="N93">
        <v>12</v>
      </c>
      <c r="O93">
        <v>5</v>
      </c>
      <c r="P93">
        <v>0</v>
      </c>
    </row>
    <row r="94" spans="1:16" x14ac:dyDescent="0.2">
      <c r="A94" s="47" t="s">
        <v>392</v>
      </c>
      <c r="B94" s="47" t="s">
        <v>447</v>
      </c>
      <c r="C94" s="47" t="s">
        <v>417</v>
      </c>
      <c r="D94" t="s">
        <v>160</v>
      </c>
      <c r="E94" t="s">
        <v>449</v>
      </c>
      <c r="F94" t="s">
        <v>61</v>
      </c>
      <c r="G94">
        <v>11</v>
      </c>
      <c r="H94">
        <f t="shared" si="5"/>
        <v>10</v>
      </c>
      <c r="I94" s="16">
        <f t="shared" si="3"/>
        <v>1</v>
      </c>
      <c r="J94" s="64">
        <f t="shared" si="4"/>
        <v>0.90909090909090906</v>
      </c>
      <c r="K94" s="16"/>
      <c r="L94">
        <v>10</v>
      </c>
      <c r="M94">
        <v>0</v>
      </c>
      <c r="N94">
        <v>1</v>
      </c>
      <c r="O94">
        <v>0</v>
      </c>
      <c r="P94">
        <v>0</v>
      </c>
    </row>
    <row r="95" spans="1:16" x14ac:dyDescent="0.2">
      <c r="A95" s="47" t="s">
        <v>392</v>
      </c>
      <c r="B95" s="47" t="s">
        <v>447</v>
      </c>
      <c r="C95" s="47" t="s">
        <v>417</v>
      </c>
      <c r="D95" t="s">
        <v>160</v>
      </c>
      <c r="E95" t="s">
        <v>449</v>
      </c>
      <c r="F95" t="s">
        <v>62</v>
      </c>
      <c r="G95">
        <v>238</v>
      </c>
      <c r="H95">
        <f t="shared" si="5"/>
        <v>221</v>
      </c>
      <c r="I95" s="16">
        <f t="shared" si="3"/>
        <v>17</v>
      </c>
      <c r="J95" s="64">
        <f t="shared" si="4"/>
        <v>0.9285714285714286</v>
      </c>
      <c r="K95" s="16"/>
      <c r="L95">
        <v>221</v>
      </c>
      <c r="M95">
        <v>3</v>
      </c>
      <c r="N95">
        <v>7</v>
      </c>
      <c r="O95">
        <v>5</v>
      </c>
      <c r="P95">
        <v>2</v>
      </c>
    </row>
    <row r="96" spans="1:16" x14ac:dyDescent="0.2">
      <c r="A96" s="47" t="s">
        <v>392</v>
      </c>
      <c r="B96" s="47" t="s">
        <v>447</v>
      </c>
      <c r="C96" s="47" t="s">
        <v>417</v>
      </c>
      <c r="D96" t="s">
        <v>160</v>
      </c>
      <c r="E96" t="s">
        <v>449</v>
      </c>
      <c r="F96" t="s">
        <v>63</v>
      </c>
      <c r="G96">
        <v>270</v>
      </c>
      <c r="H96">
        <f t="shared" si="5"/>
        <v>257</v>
      </c>
      <c r="I96" s="16">
        <f t="shared" si="3"/>
        <v>13</v>
      </c>
      <c r="J96" s="64">
        <f t="shared" si="4"/>
        <v>0.95185185185185184</v>
      </c>
      <c r="K96" s="16"/>
      <c r="L96">
        <v>257</v>
      </c>
      <c r="M96">
        <v>4</v>
      </c>
      <c r="N96">
        <v>8</v>
      </c>
      <c r="O96">
        <v>0</v>
      </c>
      <c r="P96">
        <v>1</v>
      </c>
    </row>
    <row r="97" spans="1:16" x14ac:dyDescent="0.2">
      <c r="A97" s="47" t="s">
        <v>392</v>
      </c>
      <c r="B97" s="47" t="s">
        <v>447</v>
      </c>
      <c r="C97" s="47" t="s">
        <v>417</v>
      </c>
      <c r="D97" t="s">
        <v>103</v>
      </c>
      <c r="E97" t="s">
        <v>450</v>
      </c>
      <c r="F97" t="s">
        <v>73</v>
      </c>
      <c r="G97">
        <v>1</v>
      </c>
      <c r="H97">
        <f t="shared" si="5"/>
        <v>1</v>
      </c>
      <c r="I97" s="16">
        <f t="shared" si="3"/>
        <v>0</v>
      </c>
      <c r="J97" s="64">
        <f t="shared" si="4"/>
        <v>1</v>
      </c>
      <c r="K97" s="16"/>
      <c r="L97">
        <v>1</v>
      </c>
      <c r="M97">
        <v>0</v>
      </c>
      <c r="N97">
        <v>0</v>
      </c>
      <c r="O97">
        <v>0</v>
      </c>
      <c r="P97">
        <v>0</v>
      </c>
    </row>
    <row r="98" spans="1:16" x14ac:dyDescent="0.2">
      <c r="A98" s="47" t="s">
        <v>392</v>
      </c>
      <c r="B98" s="47" t="s">
        <v>447</v>
      </c>
      <c r="C98" s="47" t="s">
        <v>417</v>
      </c>
      <c r="D98" t="s">
        <v>103</v>
      </c>
      <c r="E98" t="s">
        <v>450</v>
      </c>
      <c r="F98" t="s">
        <v>67</v>
      </c>
      <c r="G98">
        <v>375</v>
      </c>
      <c r="H98">
        <f t="shared" si="5"/>
        <v>359</v>
      </c>
      <c r="I98" s="16">
        <f t="shared" si="3"/>
        <v>16</v>
      </c>
      <c r="J98" s="64">
        <f t="shared" si="4"/>
        <v>0.95733333333333337</v>
      </c>
      <c r="K98" s="16"/>
      <c r="L98">
        <v>359</v>
      </c>
      <c r="M98">
        <v>4</v>
      </c>
      <c r="N98">
        <v>6</v>
      </c>
      <c r="O98">
        <v>5</v>
      </c>
      <c r="P98">
        <v>1</v>
      </c>
    </row>
    <row r="99" spans="1:16" x14ac:dyDescent="0.2">
      <c r="A99" s="47" t="s">
        <v>392</v>
      </c>
      <c r="B99" s="47" t="s">
        <v>447</v>
      </c>
      <c r="C99" s="47" t="s">
        <v>417</v>
      </c>
      <c r="D99" t="s">
        <v>103</v>
      </c>
      <c r="E99" t="s">
        <v>450</v>
      </c>
      <c r="F99" t="s">
        <v>58</v>
      </c>
      <c r="G99">
        <v>18</v>
      </c>
      <c r="H99">
        <f t="shared" si="5"/>
        <v>17</v>
      </c>
      <c r="I99" s="16">
        <f t="shared" si="3"/>
        <v>1</v>
      </c>
      <c r="J99" s="64">
        <f t="shared" si="4"/>
        <v>0.94444444444444442</v>
      </c>
      <c r="K99" s="16"/>
      <c r="L99">
        <v>17</v>
      </c>
      <c r="M99">
        <v>0</v>
      </c>
      <c r="N99">
        <v>0</v>
      </c>
      <c r="O99">
        <v>0</v>
      </c>
      <c r="P99">
        <v>1</v>
      </c>
    </row>
    <row r="100" spans="1:16" x14ac:dyDescent="0.2">
      <c r="A100" s="47" t="s">
        <v>392</v>
      </c>
      <c r="B100" s="47" t="s">
        <v>447</v>
      </c>
      <c r="C100" s="47" t="s">
        <v>417</v>
      </c>
      <c r="D100" t="s">
        <v>103</v>
      </c>
      <c r="E100" t="s">
        <v>450</v>
      </c>
      <c r="F100" t="s">
        <v>59</v>
      </c>
      <c r="G100">
        <v>188</v>
      </c>
      <c r="H100">
        <f t="shared" si="5"/>
        <v>182</v>
      </c>
      <c r="I100" s="16">
        <f t="shared" si="3"/>
        <v>6</v>
      </c>
      <c r="J100" s="64">
        <f t="shared" si="4"/>
        <v>0.96808510638297873</v>
      </c>
      <c r="K100" s="16"/>
      <c r="L100">
        <v>182</v>
      </c>
      <c r="M100">
        <v>2</v>
      </c>
      <c r="N100">
        <v>2</v>
      </c>
      <c r="O100">
        <v>2</v>
      </c>
      <c r="P100">
        <v>0</v>
      </c>
    </row>
    <row r="101" spans="1:16" x14ac:dyDescent="0.2">
      <c r="A101" s="47" t="s">
        <v>392</v>
      </c>
      <c r="B101" s="47" t="s">
        <v>447</v>
      </c>
      <c r="C101" s="47" t="s">
        <v>417</v>
      </c>
      <c r="D101" t="s">
        <v>103</v>
      </c>
      <c r="E101" t="s">
        <v>450</v>
      </c>
      <c r="F101" t="s">
        <v>68</v>
      </c>
      <c r="G101">
        <v>44</v>
      </c>
      <c r="H101">
        <f t="shared" si="5"/>
        <v>44</v>
      </c>
      <c r="I101" s="16">
        <f t="shared" si="3"/>
        <v>0</v>
      </c>
      <c r="J101" s="64">
        <f t="shared" si="4"/>
        <v>1</v>
      </c>
      <c r="K101" s="16"/>
      <c r="L101">
        <v>44</v>
      </c>
      <c r="M101">
        <v>0</v>
      </c>
      <c r="N101">
        <v>0</v>
      </c>
      <c r="O101">
        <v>0</v>
      </c>
      <c r="P101">
        <v>0</v>
      </c>
    </row>
    <row r="102" spans="1:16" x14ac:dyDescent="0.2">
      <c r="A102" s="47" t="s">
        <v>392</v>
      </c>
      <c r="B102" s="47" t="s">
        <v>447</v>
      </c>
      <c r="C102" s="47" t="s">
        <v>417</v>
      </c>
      <c r="D102" t="s">
        <v>103</v>
      </c>
      <c r="E102" t="s">
        <v>450</v>
      </c>
      <c r="F102" t="s">
        <v>56</v>
      </c>
      <c r="G102">
        <v>199</v>
      </c>
      <c r="H102">
        <f t="shared" si="5"/>
        <v>181</v>
      </c>
      <c r="I102" s="16">
        <f t="shared" si="3"/>
        <v>18</v>
      </c>
      <c r="J102" s="64">
        <f t="shared" si="4"/>
        <v>0.90954773869346739</v>
      </c>
      <c r="K102" s="16"/>
      <c r="L102">
        <v>181</v>
      </c>
      <c r="M102">
        <v>7</v>
      </c>
      <c r="N102">
        <v>8</v>
      </c>
      <c r="O102">
        <v>3</v>
      </c>
      <c r="P102">
        <v>0</v>
      </c>
    </row>
    <row r="103" spans="1:16" x14ac:dyDescent="0.2">
      <c r="A103" s="47" t="s">
        <v>392</v>
      </c>
      <c r="B103" s="47" t="s">
        <v>447</v>
      </c>
      <c r="C103" s="47" t="s">
        <v>417</v>
      </c>
      <c r="D103" t="s">
        <v>103</v>
      </c>
      <c r="E103" t="s">
        <v>450</v>
      </c>
      <c r="F103" t="s">
        <v>54</v>
      </c>
      <c r="G103">
        <v>376</v>
      </c>
      <c r="H103">
        <f t="shared" si="5"/>
        <v>357</v>
      </c>
      <c r="I103" s="16">
        <f t="shared" si="3"/>
        <v>19</v>
      </c>
      <c r="J103" s="64">
        <f t="shared" si="4"/>
        <v>0.94946808510638303</v>
      </c>
      <c r="K103" s="16"/>
      <c r="L103">
        <v>357</v>
      </c>
      <c r="M103">
        <v>2</v>
      </c>
      <c r="N103">
        <v>10</v>
      </c>
      <c r="O103">
        <v>7</v>
      </c>
      <c r="P103">
        <v>0</v>
      </c>
    </row>
    <row r="104" spans="1:16" x14ac:dyDescent="0.2">
      <c r="A104" s="47" t="s">
        <v>392</v>
      </c>
      <c r="B104" s="47" t="s">
        <v>447</v>
      </c>
      <c r="C104" s="47" t="s">
        <v>417</v>
      </c>
      <c r="D104" t="s">
        <v>103</v>
      </c>
      <c r="E104" t="s">
        <v>450</v>
      </c>
      <c r="F104" t="s">
        <v>69</v>
      </c>
      <c r="G104">
        <v>56</v>
      </c>
      <c r="H104">
        <f t="shared" si="5"/>
        <v>53</v>
      </c>
      <c r="I104" s="16">
        <f t="shared" si="3"/>
        <v>3</v>
      </c>
      <c r="J104" s="64">
        <f t="shared" si="4"/>
        <v>0.9464285714285714</v>
      </c>
      <c r="K104" s="16"/>
      <c r="L104">
        <v>53</v>
      </c>
      <c r="M104">
        <v>1</v>
      </c>
      <c r="N104">
        <v>1</v>
      </c>
      <c r="O104">
        <v>1</v>
      </c>
      <c r="P104">
        <v>0</v>
      </c>
    </row>
    <row r="105" spans="1:16" x14ac:dyDescent="0.2">
      <c r="A105" s="47" t="s">
        <v>392</v>
      </c>
      <c r="B105" s="47" t="s">
        <v>447</v>
      </c>
      <c r="C105" s="47" t="s">
        <v>417</v>
      </c>
      <c r="D105" t="s">
        <v>103</v>
      </c>
      <c r="E105" t="s">
        <v>450</v>
      </c>
      <c r="F105" t="s">
        <v>60</v>
      </c>
      <c r="G105">
        <v>353</v>
      </c>
      <c r="H105">
        <f t="shared" si="5"/>
        <v>343</v>
      </c>
      <c r="I105" s="16">
        <f t="shared" si="3"/>
        <v>10</v>
      </c>
      <c r="J105" s="64">
        <f t="shared" si="4"/>
        <v>0.97167138810198306</v>
      </c>
      <c r="K105" s="16"/>
      <c r="L105">
        <v>343</v>
      </c>
      <c r="M105">
        <v>3</v>
      </c>
      <c r="N105">
        <v>5</v>
      </c>
      <c r="O105">
        <v>2</v>
      </c>
      <c r="P105">
        <v>0</v>
      </c>
    </row>
    <row r="106" spans="1:16" x14ac:dyDescent="0.2">
      <c r="A106" s="47" t="s">
        <v>392</v>
      </c>
      <c r="B106" s="47" t="s">
        <v>447</v>
      </c>
      <c r="C106" s="47" t="s">
        <v>417</v>
      </c>
      <c r="D106" t="s">
        <v>103</v>
      </c>
      <c r="E106" t="s">
        <v>450</v>
      </c>
      <c r="F106" t="s">
        <v>62</v>
      </c>
      <c r="G106">
        <v>113</v>
      </c>
      <c r="H106">
        <f t="shared" si="5"/>
        <v>99</v>
      </c>
      <c r="I106" s="16">
        <f t="shared" si="3"/>
        <v>14</v>
      </c>
      <c r="J106" s="64">
        <f t="shared" si="4"/>
        <v>0.87610619469026552</v>
      </c>
      <c r="K106" s="16"/>
      <c r="L106">
        <v>99</v>
      </c>
      <c r="M106">
        <v>2</v>
      </c>
      <c r="N106">
        <v>8</v>
      </c>
      <c r="O106">
        <v>4</v>
      </c>
      <c r="P106">
        <v>0</v>
      </c>
    </row>
    <row r="107" spans="1:16" x14ac:dyDescent="0.2">
      <c r="A107" s="47" t="s">
        <v>392</v>
      </c>
      <c r="B107" s="47" t="s">
        <v>447</v>
      </c>
      <c r="C107" s="47" t="s">
        <v>417</v>
      </c>
      <c r="D107" t="s">
        <v>103</v>
      </c>
      <c r="E107" t="s">
        <v>450</v>
      </c>
      <c r="F107" t="s">
        <v>63</v>
      </c>
      <c r="G107">
        <v>259</v>
      </c>
      <c r="H107">
        <f t="shared" si="5"/>
        <v>231</v>
      </c>
      <c r="I107" s="16">
        <f t="shared" si="3"/>
        <v>28</v>
      </c>
      <c r="J107" s="64">
        <f t="shared" si="4"/>
        <v>0.89189189189189189</v>
      </c>
      <c r="K107" s="16"/>
      <c r="L107">
        <v>231</v>
      </c>
      <c r="M107">
        <v>8</v>
      </c>
      <c r="N107">
        <v>10</v>
      </c>
      <c r="O107">
        <v>9</v>
      </c>
      <c r="P107">
        <v>1</v>
      </c>
    </row>
    <row r="108" spans="1:16" x14ac:dyDescent="0.2">
      <c r="A108" s="47" t="s">
        <v>392</v>
      </c>
      <c r="B108" s="47" t="s">
        <v>447</v>
      </c>
      <c r="C108" s="47" t="s">
        <v>417</v>
      </c>
      <c r="D108" t="s">
        <v>167</v>
      </c>
      <c r="E108" t="s">
        <v>451</v>
      </c>
      <c r="F108" t="s">
        <v>73</v>
      </c>
      <c r="G108">
        <v>6</v>
      </c>
      <c r="H108">
        <f t="shared" si="5"/>
        <v>6</v>
      </c>
      <c r="I108" s="16">
        <f t="shared" si="3"/>
        <v>0</v>
      </c>
      <c r="J108" s="64">
        <f t="shared" si="4"/>
        <v>1</v>
      </c>
      <c r="K108" s="16"/>
      <c r="L108">
        <v>6</v>
      </c>
      <c r="M108">
        <v>0</v>
      </c>
      <c r="N108">
        <v>0</v>
      </c>
      <c r="O108">
        <v>0</v>
      </c>
      <c r="P108">
        <v>0</v>
      </c>
    </row>
    <row r="109" spans="1:16" x14ac:dyDescent="0.2">
      <c r="A109" s="47" t="s">
        <v>392</v>
      </c>
      <c r="B109" s="47" t="s">
        <v>447</v>
      </c>
      <c r="C109" s="47" t="s">
        <v>417</v>
      </c>
      <c r="D109" t="s">
        <v>167</v>
      </c>
      <c r="E109" t="s">
        <v>451</v>
      </c>
      <c r="F109" t="s">
        <v>67</v>
      </c>
      <c r="G109">
        <v>237</v>
      </c>
      <c r="H109">
        <f t="shared" si="5"/>
        <v>234</v>
      </c>
      <c r="I109" s="16">
        <f t="shared" si="3"/>
        <v>3</v>
      </c>
      <c r="J109" s="64">
        <f t="shared" si="4"/>
        <v>0.98734177215189878</v>
      </c>
      <c r="K109" s="16"/>
      <c r="L109">
        <v>234</v>
      </c>
      <c r="M109">
        <v>1</v>
      </c>
      <c r="N109">
        <v>1</v>
      </c>
      <c r="O109">
        <v>1</v>
      </c>
      <c r="P109">
        <v>0</v>
      </c>
    </row>
    <row r="110" spans="1:16" x14ac:dyDescent="0.2">
      <c r="A110" s="47" t="s">
        <v>392</v>
      </c>
      <c r="B110" s="47" t="s">
        <v>447</v>
      </c>
      <c r="C110" s="47" t="s">
        <v>417</v>
      </c>
      <c r="D110" t="s">
        <v>167</v>
      </c>
      <c r="E110" t="s">
        <v>451</v>
      </c>
      <c r="F110" t="s">
        <v>58</v>
      </c>
      <c r="G110">
        <v>2</v>
      </c>
      <c r="H110">
        <f t="shared" si="5"/>
        <v>2</v>
      </c>
      <c r="I110" s="16">
        <f t="shared" si="3"/>
        <v>0</v>
      </c>
      <c r="J110" s="64">
        <f t="shared" si="4"/>
        <v>1</v>
      </c>
      <c r="K110" s="16"/>
      <c r="L110">
        <v>2</v>
      </c>
      <c r="M110">
        <v>0</v>
      </c>
      <c r="N110">
        <v>0</v>
      </c>
      <c r="O110">
        <v>0</v>
      </c>
      <c r="P110">
        <v>0</v>
      </c>
    </row>
    <row r="111" spans="1:16" x14ac:dyDescent="0.2">
      <c r="A111" s="47" t="s">
        <v>392</v>
      </c>
      <c r="B111" s="47" t="s">
        <v>447</v>
      </c>
      <c r="C111" s="47" t="s">
        <v>417</v>
      </c>
      <c r="D111" t="s">
        <v>167</v>
      </c>
      <c r="E111" t="s">
        <v>451</v>
      </c>
      <c r="F111" t="s">
        <v>59</v>
      </c>
      <c r="G111">
        <v>132</v>
      </c>
      <c r="H111">
        <f t="shared" si="5"/>
        <v>131</v>
      </c>
      <c r="I111" s="16">
        <f t="shared" si="3"/>
        <v>1</v>
      </c>
      <c r="J111" s="64">
        <f t="shared" si="4"/>
        <v>0.99242424242424243</v>
      </c>
      <c r="K111" s="16"/>
      <c r="L111">
        <v>131</v>
      </c>
      <c r="M111">
        <v>0</v>
      </c>
      <c r="N111">
        <v>0</v>
      </c>
      <c r="O111">
        <v>0</v>
      </c>
      <c r="P111">
        <v>1</v>
      </c>
    </row>
    <row r="112" spans="1:16" x14ac:dyDescent="0.2">
      <c r="A112" s="47" t="s">
        <v>392</v>
      </c>
      <c r="B112" s="47" t="s">
        <v>447</v>
      </c>
      <c r="C112" s="47" t="s">
        <v>417</v>
      </c>
      <c r="D112" t="s">
        <v>167</v>
      </c>
      <c r="E112" t="s">
        <v>451</v>
      </c>
      <c r="F112" t="s">
        <v>68</v>
      </c>
      <c r="G112">
        <v>1</v>
      </c>
      <c r="H112">
        <f t="shared" si="5"/>
        <v>1</v>
      </c>
      <c r="I112" s="16">
        <f t="shared" si="3"/>
        <v>0</v>
      </c>
      <c r="J112" s="64">
        <f t="shared" si="4"/>
        <v>1</v>
      </c>
      <c r="K112" s="16"/>
      <c r="L112">
        <v>1</v>
      </c>
      <c r="M112">
        <v>0</v>
      </c>
      <c r="N112">
        <v>0</v>
      </c>
      <c r="O112">
        <v>0</v>
      </c>
      <c r="P112">
        <v>0</v>
      </c>
    </row>
    <row r="113" spans="1:16" x14ac:dyDescent="0.2">
      <c r="A113" s="47" t="s">
        <v>392</v>
      </c>
      <c r="B113" s="47" t="s">
        <v>447</v>
      </c>
      <c r="C113" s="47" t="s">
        <v>417</v>
      </c>
      <c r="D113" t="s">
        <v>167</v>
      </c>
      <c r="E113" t="s">
        <v>451</v>
      </c>
      <c r="F113" t="s">
        <v>56</v>
      </c>
      <c r="G113">
        <v>102</v>
      </c>
      <c r="H113">
        <f t="shared" si="5"/>
        <v>100</v>
      </c>
      <c r="I113" s="16">
        <f t="shared" si="3"/>
        <v>2</v>
      </c>
      <c r="J113" s="64">
        <f t="shared" si="4"/>
        <v>0.98039215686274506</v>
      </c>
      <c r="K113" s="16"/>
      <c r="L113">
        <v>100</v>
      </c>
      <c r="M113">
        <v>0</v>
      </c>
      <c r="N113">
        <v>1</v>
      </c>
      <c r="O113">
        <v>1</v>
      </c>
      <c r="P113">
        <v>0</v>
      </c>
    </row>
    <row r="114" spans="1:16" x14ac:dyDescent="0.2">
      <c r="A114" s="47" t="s">
        <v>392</v>
      </c>
      <c r="B114" s="47" t="s">
        <v>447</v>
      </c>
      <c r="C114" s="47" t="s">
        <v>417</v>
      </c>
      <c r="D114" t="s">
        <v>167</v>
      </c>
      <c r="E114" t="s">
        <v>451</v>
      </c>
      <c r="F114" t="s">
        <v>54</v>
      </c>
      <c r="G114">
        <v>341</v>
      </c>
      <c r="H114">
        <f t="shared" si="5"/>
        <v>317</v>
      </c>
      <c r="I114" s="16">
        <f t="shared" si="3"/>
        <v>24</v>
      </c>
      <c r="J114" s="64">
        <f t="shared" si="4"/>
        <v>0.9296187683284457</v>
      </c>
      <c r="K114" s="16"/>
      <c r="L114">
        <v>317</v>
      </c>
      <c r="M114">
        <v>2</v>
      </c>
      <c r="N114">
        <v>11</v>
      </c>
      <c r="O114">
        <v>9</v>
      </c>
      <c r="P114">
        <v>2</v>
      </c>
    </row>
    <row r="115" spans="1:16" x14ac:dyDescent="0.2">
      <c r="A115" s="47" t="s">
        <v>392</v>
      </c>
      <c r="B115" s="47" t="s">
        <v>447</v>
      </c>
      <c r="C115" s="47" t="s">
        <v>417</v>
      </c>
      <c r="D115" t="s">
        <v>167</v>
      </c>
      <c r="E115" t="s">
        <v>451</v>
      </c>
      <c r="F115" t="s">
        <v>69</v>
      </c>
      <c r="G115">
        <v>37</v>
      </c>
      <c r="H115">
        <f t="shared" si="5"/>
        <v>36</v>
      </c>
      <c r="I115" s="16">
        <f t="shared" si="3"/>
        <v>1</v>
      </c>
      <c r="J115" s="64">
        <f t="shared" si="4"/>
        <v>0.97297297297297303</v>
      </c>
      <c r="K115" s="16"/>
      <c r="L115">
        <v>36</v>
      </c>
      <c r="M115">
        <v>0</v>
      </c>
      <c r="N115">
        <v>1</v>
      </c>
      <c r="O115">
        <v>0</v>
      </c>
      <c r="P115">
        <v>0</v>
      </c>
    </row>
    <row r="116" spans="1:16" x14ac:dyDescent="0.2">
      <c r="A116" s="47" t="s">
        <v>392</v>
      </c>
      <c r="B116" s="47" t="s">
        <v>447</v>
      </c>
      <c r="C116" s="47" t="s">
        <v>417</v>
      </c>
      <c r="D116" t="s">
        <v>167</v>
      </c>
      <c r="E116" t="s">
        <v>451</v>
      </c>
      <c r="F116" t="s">
        <v>70</v>
      </c>
      <c r="G116">
        <v>3</v>
      </c>
      <c r="H116">
        <f t="shared" si="5"/>
        <v>3</v>
      </c>
      <c r="I116" s="16">
        <f t="shared" si="3"/>
        <v>0</v>
      </c>
      <c r="J116" s="64">
        <f t="shared" si="4"/>
        <v>1</v>
      </c>
      <c r="K116" s="16"/>
      <c r="L116">
        <v>3</v>
      </c>
      <c r="M116">
        <v>0</v>
      </c>
      <c r="N116">
        <v>0</v>
      </c>
      <c r="O116">
        <v>0</v>
      </c>
      <c r="P116">
        <v>0</v>
      </c>
    </row>
    <row r="117" spans="1:16" x14ac:dyDescent="0.2">
      <c r="A117" s="47" t="s">
        <v>392</v>
      </c>
      <c r="B117" s="47" t="s">
        <v>447</v>
      </c>
      <c r="C117" s="47" t="s">
        <v>417</v>
      </c>
      <c r="D117" t="s">
        <v>167</v>
      </c>
      <c r="E117" t="s">
        <v>451</v>
      </c>
      <c r="F117" t="s">
        <v>71</v>
      </c>
      <c r="G117">
        <v>1</v>
      </c>
      <c r="H117">
        <f t="shared" si="5"/>
        <v>1</v>
      </c>
      <c r="I117" s="16">
        <f t="shared" si="3"/>
        <v>0</v>
      </c>
      <c r="J117" s="64">
        <f t="shared" si="4"/>
        <v>1</v>
      </c>
      <c r="K117" s="16"/>
      <c r="L117">
        <v>1</v>
      </c>
      <c r="M117">
        <v>0</v>
      </c>
      <c r="N117">
        <v>0</v>
      </c>
      <c r="O117">
        <v>0</v>
      </c>
      <c r="P117">
        <v>0</v>
      </c>
    </row>
    <row r="118" spans="1:16" x14ac:dyDescent="0.2">
      <c r="A118" s="47" t="s">
        <v>392</v>
      </c>
      <c r="B118" s="47" t="s">
        <v>447</v>
      </c>
      <c r="C118" s="47" t="s">
        <v>417</v>
      </c>
      <c r="D118" t="s">
        <v>167</v>
      </c>
      <c r="E118" t="s">
        <v>451</v>
      </c>
      <c r="F118" t="s">
        <v>60</v>
      </c>
      <c r="G118">
        <v>237</v>
      </c>
      <c r="H118">
        <f t="shared" si="5"/>
        <v>220</v>
      </c>
      <c r="I118" s="16">
        <f t="shared" si="3"/>
        <v>17</v>
      </c>
      <c r="J118" s="64">
        <f t="shared" si="4"/>
        <v>0.92827004219409281</v>
      </c>
      <c r="K118" s="16"/>
      <c r="L118">
        <v>220</v>
      </c>
      <c r="M118">
        <v>8</v>
      </c>
      <c r="N118">
        <v>5</v>
      </c>
      <c r="O118">
        <v>3</v>
      </c>
      <c r="P118">
        <v>1</v>
      </c>
    </row>
    <row r="119" spans="1:16" x14ac:dyDescent="0.2">
      <c r="A119" s="47" t="s">
        <v>392</v>
      </c>
      <c r="B119" s="47" t="s">
        <v>447</v>
      </c>
      <c r="C119" s="47" t="s">
        <v>417</v>
      </c>
      <c r="D119" t="s">
        <v>167</v>
      </c>
      <c r="E119" t="s">
        <v>451</v>
      </c>
      <c r="F119" t="s">
        <v>61</v>
      </c>
      <c r="G119">
        <v>4</v>
      </c>
      <c r="H119">
        <f t="shared" si="5"/>
        <v>4</v>
      </c>
      <c r="I119" s="16">
        <f t="shared" si="3"/>
        <v>0</v>
      </c>
      <c r="J119" s="64">
        <f t="shared" si="4"/>
        <v>1</v>
      </c>
      <c r="K119" s="16"/>
      <c r="L119">
        <v>4</v>
      </c>
      <c r="M119">
        <v>0</v>
      </c>
      <c r="N119">
        <v>0</v>
      </c>
      <c r="O119">
        <v>0</v>
      </c>
      <c r="P119">
        <v>0</v>
      </c>
    </row>
    <row r="120" spans="1:16" x14ac:dyDescent="0.2">
      <c r="A120" s="47" t="s">
        <v>392</v>
      </c>
      <c r="B120" s="47" t="s">
        <v>447</v>
      </c>
      <c r="C120" s="47" t="s">
        <v>417</v>
      </c>
      <c r="D120" t="s">
        <v>167</v>
      </c>
      <c r="E120" t="s">
        <v>451</v>
      </c>
      <c r="F120" t="s">
        <v>62</v>
      </c>
      <c r="G120">
        <v>82</v>
      </c>
      <c r="H120">
        <f t="shared" si="5"/>
        <v>79</v>
      </c>
      <c r="I120" s="16">
        <f t="shared" si="3"/>
        <v>3</v>
      </c>
      <c r="J120" s="64">
        <f t="shared" si="4"/>
        <v>0.96341463414634143</v>
      </c>
      <c r="K120" s="16"/>
      <c r="L120">
        <v>79</v>
      </c>
      <c r="M120">
        <v>0</v>
      </c>
      <c r="N120">
        <v>1</v>
      </c>
      <c r="O120">
        <v>1</v>
      </c>
      <c r="P120">
        <v>1</v>
      </c>
    </row>
    <row r="121" spans="1:16" x14ac:dyDescent="0.2">
      <c r="A121" s="47" t="s">
        <v>392</v>
      </c>
      <c r="B121" s="47" t="s">
        <v>447</v>
      </c>
      <c r="C121" s="47" t="s">
        <v>417</v>
      </c>
      <c r="D121" t="s">
        <v>167</v>
      </c>
      <c r="E121" t="s">
        <v>451</v>
      </c>
      <c r="F121" t="s">
        <v>63</v>
      </c>
      <c r="G121">
        <v>268</v>
      </c>
      <c r="H121">
        <f t="shared" si="5"/>
        <v>262</v>
      </c>
      <c r="I121" s="16">
        <f t="shared" si="3"/>
        <v>6</v>
      </c>
      <c r="J121" s="64">
        <f t="shared" si="4"/>
        <v>0.97761194029850751</v>
      </c>
      <c r="K121" s="16"/>
      <c r="L121">
        <v>262</v>
      </c>
      <c r="M121">
        <v>1</v>
      </c>
      <c r="N121">
        <v>4</v>
      </c>
      <c r="O121">
        <v>0</v>
      </c>
      <c r="P121">
        <v>1</v>
      </c>
    </row>
    <row r="122" spans="1:16" x14ac:dyDescent="0.2">
      <c r="A122" s="47" t="s">
        <v>393</v>
      </c>
      <c r="B122" s="47" t="s">
        <v>441</v>
      </c>
      <c r="C122" s="47" t="s">
        <v>418</v>
      </c>
      <c r="D122" t="s">
        <v>173</v>
      </c>
      <c r="E122" t="s">
        <v>452</v>
      </c>
      <c r="F122" t="s">
        <v>58</v>
      </c>
      <c r="G122">
        <v>11</v>
      </c>
      <c r="H122">
        <f t="shared" si="5"/>
        <v>11</v>
      </c>
      <c r="I122" s="16">
        <f t="shared" si="3"/>
        <v>0</v>
      </c>
      <c r="J122" s="64">
        <f t="shared" si="4"/>
        <v>1</v>
      </c>
      <c r="K122" s="16"/>
      <c r="L122">
        <v>11</v>
      </c>
      <c r="M122">
        <v>0</v>
      </c>
      <c r="N122">
        <v>0</v>
      </c>
      <c r="O122">
        <v>0</v>
      </c>
      <c r="P122">
        <v>0</v>
      </c>
    </row>
    <row r="123" spans="1:16" x14ac:dyDescent="0.2">
      <c r="A123" s="47" t="s">
        <v>393</v>
      </c>
      <c r="B123" s="47" t="s">
        <v>441</v>
      </c>
      <c r="C123" s="47" t="s">
        <v>418</v>
      </c>
      <c r="D123" t="s">
        <v>231</v>
      </c>
      <c r="E123" t="s">
        <v>453</v>
      </c>
      <c r="F123" t="s">
        <v>56</v>
      </c>
      <c r="G123">
        <v>10</v>
      </c>
      <c r="H123">
        <f t="shared" si="5"/>
        <v>10</v>
      </c>
      <c r="I123" s="16">
        <f t="shared" si="3"/>
        <v>0</v>
      </c>
      <c r="J123" s="64">
        <f t="shared" si="4"/>
        <v>1</v>
      </c>
      <c r="K123" s="16"/>
      <c r="L123">
        <v>10</v>
      </c>
      <c r="M123">
        <v>0</v>
      </c>
      <c r="N123">
        <v>0</v>
      </c>
      <c r="O123">
        <v>0</v>
      </c>
      <c r="P123">
        <v>0</v>
      </c>
    </row>
    <row r="124" spans="1:16" x14ac:dyDescent="0.2">
      <c r="A124" s="47" t="s">
        <v>393</v>
      </c>
      <c r="B124" s="47" t="s">
        <v>441</v>
      </c>
      <c r="C124" s="47" t="s">
        <v>418</v>
      </c>
      <c r="D124" t="s">
        <v>153</v>
      </c>
      <c r="E124" t="s">
        <v>454</v>
      </c>
      <c r="F124" t="s">
        <v>59</v>
      </c>
      <c r="G124">
        <v>291</v>
      </c>
      <c r="H124">
        <f t="shared" si="5"/>
        <v>281</v>
      </c>
      <c r="I124" s="16">
        <f t="shared" si="3"/>
        <v>10</v>
      </c>
      <c r="J124" s="64">
        <f t="shared" si="4"/>
        <v>0.96563573883161513</v>
      </c>
      <c r="K124" s="16"/>
      <c r="L124">
        <v>281</v>
      </c>
      <c r="M124">
        <v>0</v>
      </c>
      <c r="N124">
        <v>7</v>
      </c>
      <c r="O124">
        <v>0</v>
      </c>
      <c r="P124">
        <v>3</v>
      </c>
    </row>
    <row r="125" spans="1:16" x14ac:dyDescent="0.2">
      <c r="A125" s="47" t="s">
        <v>393</v>
      </c>
      <c r="B125" s="47" t="s">
        <v>441</v>
      </c>
      <c r="C125" s="47" t="s">
        <v>418</v>
      </c>
      <c r="D125" t="s">
        <v>180</v>
      </c>
      <c r="E125" t="s">
        <v>455</v>
      </c>
      <c r="F125" t="s">
        <v>67</v>
      </c>
      <c r="G125">
        <v>914</v>
      </c>
      <c r="H125">
        <f t="shared" si="5"/>
        <v>837</v>
      </c>
      <c r="I125" s="16">
        <f t="shared" si="3"/>
        <v>77</v>
      </c>
      <c r="J125" s="64">
        <f t="shared" si="4"/>
        <v>0.91575492341356679</v>
      </c>
      <c r="K125" s="16"/>
      <c r="L125">
        <v>837</v>
      </c>
      <c r="M125">
        <v>32</v>
      </c>
      <c r="N125">
        <v>26</v>
      </c>
      <c r="O125">
        <v>14</v>
      </c>
      <c r="P125">
        <v>5</v>
      </c>
    </row>
    <row r="126" spans="1:16" x14ac:dyDescent="0.2">
      <c r="A126" s="47" t="s">
        <v>393</v>
      </c>
      <c r="B126" s="47" t="s">
        <v>441</v>
      </c>
      <c r="C126" s="47" t="s">
        <v>418</v>
      </c>
      <c r="D126" t="s">
        <v>180</v>
      </c>
      <c r="E126" t="s">
        <v>455</v>
      </c>
      <c r="F126" t="s">
        <v>58</v>
      </c>
      <c r="G126">
        <v>20</v>
      </c>
      <c r="H126">
        <f t="shared" si="5"/>
        <v>19</v>
      </c>
      <c r="I126" s="16">
        <f t="shared" si="3"/>
        <v>1</v>
      </c>
      <c r="J126" s="64">
        <f t="shared" si="4"/>
        <v>0.95</v>
      </c>
      <c r="K126" s="16"/>
      <c r="L126">
        <v>19</v>
      </c>
      <c r="M126">
        <v>1</v>
      </c>
      <c r="N126">
        <v>0</v>
      </c>
      <c r="O126">
        <v>0</v>
      </c>
      <c r="P126">
        <v>0</v>
      </c>
    </row>
    <row r="127" spans="1:16" x14ac:dyDescent="0.2">
      <c r="A127" s="47" t="s">
        <v>393</v>
      </c>
      <c r="B127" s="47" t="s">
        <v>441</v>
      </c>
      <c r="C127" s="47" t="s">
        <v>418</v>
      </c>
      <c r="D127" t="s">
        <v>180</v>
      </c>
      <c r="E127" t="s">
        <v>455</v>
      </c>
      <c r="F127" t="s">
        <v>59</v>
      </c>
      <c r="G127">
        <v>570</v>
      </c>
      <c r="H127">
        <f t="shared" si="5"/>
        <v>488</v>
      </c>
      <c r="I127" s="16">
        <f t="shared" si="3"/>
        <v>82</v>
      </c>
      <c r="J127" s="64">
        <f t="shared" si="4"/>
        <v>0.85614035087719298</v>
      </c>
      <c r="K127" s="16"/>
      <c r="L127">
        <v>488</v>
      </c>
      <c r="M127">
        <v>26</v>
      </c>
      <c r="N127">
        <v>35</v>
      </c>
      <c r="O127">
        <v>17</v>
      </c>
      <c r="P127">
        <v>4</v>
      </c>
    </row>
    <row r="128" spans="1:16" x14ac:dyDescent="0.2">
      <c r="A128" s="47" t="s">
        <v>393</v>
      </c>
      <c r="B128" s="47" t="s">
        <v>441</v>
      </c>
      <c r="C128" s="47" t="s">
        <v>418</v>
      </c>
      <c r="D128" t="s">
        <v>180</v>
      </c>
      <c r="E128" t="s">
        <v>455</v>
      </c>
      <c r="F128" t="s">
        <v>68</v>
      </c>
      <c r="G128">
        <v>69</v>
      </c>
      <c r="H128">
        <f t="shared" si="5"/>
        <v>65</v>
      </c>
      <c r="I128" s="16">
        <f t="shared" si="3"/>
        <v>4</v>
      </c>
      <c r="J128" s="64">
        <f t="shared" si="4"/>
        <v>0.94202898550724634</v>
      </c>
      <c r="K128" s="16"/>
      <c r="L128">
        <v>65</v>
      </c>
      <c r="M128">
        <v>1</v>
      </c>
      <c r="N128">
        <v>1</v>
      </c>
      <c r="O128">
        <v>2</v>
      </c>
      <c r="P128">
        <v>0</v>
      </c>
    </row>
    <row r="129" spans="1:16" x14ac:dyDescent="0.2">
      <c r="A129" s="47" t="s">
        <v>393</v>
      </c>
      <c r="B129" s="47" t="s">
        <v>441</v>
      </c>
      <c r="C129" s="47" t="s">
        <v>418</v>
      </c>
      <c r="D129" t="s">
        <v>180</v>
      </c>
      <c r="E129" t="s">
        <v>455</v>
      </c>
      <c r="F129" t="s">
        <v>56</v>
      </c>
      <c r="G129">
        <v>420</v>
      </c>
      <c r="H129">
        <f t="shared" si="5"/>
        <v>398</v>
      </c>
      <c r="I129" s="16">
        <f t="shared" si="3"/>
        <v>22</v>
      </c>
      <c r="J129" s="64">
        <f t="shared" si="4"/>
        <v>0.94761904761904758</v>
      </c>
      <c r="K129" s="16"/>
      <c r="L129">
        <v>398</v>
      </c>
      <c r="M129">
        <v>6</v>
      </c>
      <c r="N129">
        <v>7</v>
      </c>
      <c r="O129">
        <v>6</v>
      </c>
      <c r="P129">
        <v>3</v>
      </c>
    </row>
    <row r="130" spans="1:16" x14ac:dyDescent="0.2">
      <c r="A130" s="47" t="s">
        <v>393</v>
      </c>
      <c r="B130" s="47" t="s">
        <v>441</v>
      </c>
      <c r="C130" s="47" t="s">
        <v>418</v>
      </c>
      <c r="D130" t="s">
        <v>180</v>
      </c>
      <c r="E130" t="s">
        <v>455</v>
      </c>
      <c r="F130" t="s">
        <v>54</v>
      </c>
      <c r="G130">
        <v>729</v>
      </c>
      <c r="H130">
        <f t="shared" si="5"/>
        <v>633</v>
      </c>
      <c r="I130" s="16">
        <f t="shared" si="3"/>
        <v>96</v>
      </c>
      <c r="J130" s="64">
        <f t="shared" si="4"/>
        <v>0.86831275720164613</v>
      </c>
      <c r="K130" s="16"/>
      <c r="L130">
        <v>633</v>
      </c>
      <c r="M130">
        <v>17</v>
      </c>
      <c r="N130">
        <v>35</v>
      </c>
      <c r="O130">
        <v>35</v>
      </c>
      <c r="P130">
        <v>9</v>
      </c>
    </row>
    <row r="131" spans="1:16" x14ac:dyDescent="0.2">
      <c r="A131" s="47" t="s">
        <v>393</v>
      </c>
      <c r="B131" s="47" t="s">
        <v>441</v>
      </c>
      <c r="C131" s="47" t="s">
        <v>418</v>
      </c>
      <c r="D131" t="s">
        <v>180</v>
      </c>
      <c r="E131" t="s">
        <v>455</v>
      </c>
      <c r="F131" t="s">
        <v>69</v>
      </c>
      <c r="G131">
        <v>78</v>
      </c>
      <c r="H131">
        <f t="shared" si="5"/>
        <v>73</v>
      </c>
      <c r="I131" s="16">
        <f t="shared" si="3"/>
        <v>5</v>
      </c>
      <c r="J131" s="64">
        <f t="shared" si="4"/>
        <v>0.9358974358974359</v>
      </c>
      <c r="K131" s="16"/>
      <c r="L131">
        <v>73</v>
      </c>
      <c r="M131">
        <v>0</v>
      </c>
      <c r="N131">
        <v>3</v>
      </c>
      <c r="O131">
        <v>1</v>
      </c>
      <c r="P131">
        <v>1</v>
      </c>
    </row>
    <row r="132" spans="1:16" x14ac:dyDescent="0.2">
      <c r="A132" s="47" t="s">
        <v>393</v>
      </c>
      <c r="B132" s="47" t="s">
        <v>441</v>
      </c>
      <c r="C132" s="47" t="s">
        <v>418</v>
      </c>
      <c r="D132" t="s">
        <v>180</v>
      </c>
      <c r="E132" t="s">
        <v>455</v>
      </c>
      <c r="F132" t="s">
        <v>60</v>
      </c>
      <c r="G132">
        <v>810</v>
      </c>
      <c r="H132">
        <f t="shared" si="5"/>
        <v>753</v>
      </c>
      <c r="I132" s="16">
        <f t="shared" si="3"/>
        <v>57</v>
      </c>
      <c r="J132" s="64">
        <f t="shared" si="4"/>
        <v>0.92962962962962958</v>
      </c>
      <c r="K132" s="16"/>
      <c r="L132">
        <v>753</v>
      </c>
      <c r="M132">
        <v>9</v>
      </c>
      <c r="N132">
        <v>24</v>
      </c>
      <c r="O132">
        <v>21</v>
      </c>
      <c r="P132">
        <v>3</v>
      </c>
    </row>
    <row r="133" spans="1:16" x14ac:dyDescent="0.2">
      <c r="A133" s="47" t="s">
        <v>393</v>
      </c>
      <c r="B133" s="47" t="s">
        <v>441</v>
      </c>
      <c r="C133" s="47" t="s">
        <v>418</v>
      </c>
      <c r="D133" t="s">
        <v>180</v>
      </c>
      <c r="E133" t="s">
        <v>455</v>
      </c>
      <c r="F133" t="s">
        <v>61</v>
      </c>
      <c r="G133">
        <v>25</v>
      </c>
      <c r="H133">
        <f t="shared" si="5"/>
        <v>23</v>
      </c>
      <c r="I133" s="16">
        <f t="shared" si="3"/>
        <v>2</v>
      </c>
      <c r="J133" s="64">
        <f t="shared" si="4"/>
        <v>0.92</v>
      </c>
      <c r="K133" s="16"/>
      <c r="L133">
        <v>23</v>
      </c>
      <c r="M133">
        <v>1</v>
      </c>
      <c r="N133">
        <v>1</v>
      </c>
      <c r="O133">
        <v>0</v>
      </c>
      <c r="P133">
        <v>0</v>
      </c>
    </row>
    <row r="134" spans="1:16" x14ac:dyDescent="0.2">
      <c r="A134" s="47" t="s">
        <v>393</v>
      </c>
      <c r="B134" s="47" t="s">
        <v>441</v>
      </c>
      <c r="C134" s="47" t="s">
        <v>418</v>
      </c>
      <c r="D134" t="s">
        <v>180</v>
      </c>
      <c r="E134" t="s">
        <v>455</v>
      </c>
      <c r="F134" t="s">
        <v>62</v>
      </c>
      <c r="G134">
        <v>570</v>
      </c>
      <c r="H134">
        <f t="shared" si="5"/>
        <v>508</v>
      </c>
      <c r="I134" s="16">
        <f t="shared" si="3"/>
        <v>62</v>
      </c>
      <c r="J134" s="64">
        <f t="shared" si="4"/>
        <v>0.89122807017543859</v>
      </c>
      <c r="K134" s="16"/>
      <c r="L134">
        <v>508</v>
      </c>
      <c r="M134">
        <v>5</v>
      </c>
      <c r="N134">
        <v>22</v>
      </c>
      <c r="O134">
        <v>22</v>
      </c>
      <c r="P134">
        <v>13</v>
      </c>
    </row>
    <row r="135" spans="1:16" x14ac:dyDescent="0.2">
      <c r="A135" s="47" t="s">
        <v>393</v>
      </c>
      <c r="B135" s="47" t="s">
        <v>441</v>
      </c>
      <c r="C135" s="47" t="s">
        <v>418</v>
      </c>
      <c r="D135" t="s">
        <v>180</v>
      </c>
      <c r="E135" t="s">
        <v>455</v>
      </c>
      <c r="F135" t="s">
        <v>63</v>
      </c>
      <c r="G135">
        <v>617</v>
      </c>
      <c r="H135">
        <f t="shared" si="5"/>
        <v>577</v>
      </c>
      <c r="I135" s="16">
        <f t="shared" si="3"/>
        <v>40</v>
      </c>
      <c r="J135" s="64">
        <f t="shared" si="4"/>
        <v>0.93517017828200977</v>
      </c>
      <c r="K135" s="16"/>
      <c r="L135">
        <v>577</v>
      </c>
      <c r="M135">
        <v>5</v>
      </c>
      <c r="N135">
        <v>22</v>
      </c>
      <c r="O135">
        <v>11</v>
      </c>
      <c r="P135">
        <v>2</v>
      </c>
    </row>
    <row r="136" spans="1:16" x14ac:dyDescent="0.2">
      <c r="A136" s="47" t="s">
        <v>393</v>
      </c>
      <c r="B136" s="47" t="s">
        <v>441</v>
      </c>
      <c r="C136" s="47" t="s">
        <v>418</v>
      </c>
      <c r="D136" t="s">
        <v>220</v>
      </c>
      <c r="E136" t="s">
        <v>456</v>
      </c>
      <c r="F136" t="s">
        <v>67</v>
      </c>
      <c r="G136">
        <v>669</v>
      </c>
      <c r="H136">
        <f t="shared" si="5"/>
        <v>669</v>
      </c>
      <c r="I136" s="16">
        <f t="shared" ref="I136:I199" si="6">SUM(M136:P136)</f>
        <v>0</v>
      </c>
      <c r="J136" s="64">
        <f t="shared" ref="J136:J199" si="7">H136/G136</f>
        <v>1</v>
      </c>
      <c r="K136" s="16"/>
      <c r="L136">
        <v>669</v>
      </c>
      <c r="M136">
        <v>0</v>
      </c>
      <c r="N136">
        <v>0</v>
      </c>
      <c r="O136">
        <v>0</v>
      </c>
      <c r="P136">
        <v>0</v>
      </c>
    </row>
    <row r="137" spans="1:16" x14ac:dyDescent="0.2">
      <c r="A137" s="47" t="s">
        <v>393</v>
      </c>
      <c r="B137" s="47" t="s">
        <v>441</v>
      </c>
      <c r="C137" s="47" t="s">
        <v>418</v>
      </c>
      <c r="D137" t="s">
        <v>220</v>
      </c>
      <c r="E137" t="s">
        <v>456</v>
      </c>
      <c r="F137" t="s">
        <v>59</v>
      </c>
      <c r="G137">
        <v>209</v>
      </c>
      <c r="H137">
        <f t="shared" ref="H137:H200" si="8">L137</f>
        <v>195</v>
      </c>
      <c r="I137" s="16">
        <f t="shared" si="6"/>
        <v>14</v>
      </c>
      <c r="J137" s="64">
        <f t="shared" si="7"/>
        <v>0.93301435406698563</v>
      </c>
      <c r="K137" s="16"/>
      <c r="L137">
        <v>195</v>
      </c>
      <c r="M137">
        <v>6</v>
      </c>
      <c r="N137">
        <v>6</v>
      </c>
      <c r="O137">
        <v>1</v>
      </c>
      <c r="P137">
        <v>1</v>
      </c>
    </row>
    <row r="138" spans="1:16" x14ac:dyDescent="0.2">
      <c r="A138" s="47" t="s">
        <v>393</v>
      </c>
      <c r="B138" s="47" t="s">
        <v>441</v>
      </c>
      <c r="C138" s="47" t="s">
        <v>418</v>
      </c>
      <c r="D138" t="s">
        <v>220</v>
      </c>
      <c r="E138" t="s">
        <v>456</v>
      </c>
      <c r="F138" t="s">
        <v>68</v>
      </c>
      <c r="G138">
        <v>27</v>
      </c>
      <c r="H138">
        <f t="shared" si="8"/>
        <v>27</v>
      </c>
      <c r="I138" s="16">
        <f t="shared" si="6"/>
        <v>0</v>
      </c>
      <c r="J138" s="64">
        <f t="shared" si="7"/>
        <v>1</v>
      </c>
      <c r="K138" s="16"/>
      <c r="L138">
        <v>27</v>
      </c>
      <c r="M138">
        <v>0</v>
      </c>
      <c r="N138">
        <v>0</v>
      </c>
      <c r="O138">
        <v>0</v>
      </c>
      <c r="P138">
        <v>0</v>
      </c>
    </row>
    <row r="139" spans="1:16" x14ac:dyDescent="0.2">
      <c r="A139" s="47" t="s">
        <v>393</v>
      </c>
      <c r="B139" s="47" t="s">
        <v>441</v>
      </c>
      <c r="C139" s="47" t="s">
        <v>418</v>
      </c>
      <c r="D139" t="s">
        <v>220</v>
      </c>
      <c r="E139" t="s">
        <v>456</v>
      </c>
      <c r="F139" t="s">
        <v>56</v>
      </c>
      <c r="G139">
        <v>163</v>
      </c>
      <c r="H139">
        <f t="shared" si="8"/>
        <v>144</v>
      </c>
      <c r="I139" s="16">
        <f t="shared" si="6"/>
        <v>19</v>
      </c>
      <c r="J139" s="64">
        <f t="shared" si="7"/>
        <v>0.8834355828220859</v>
      </c>
      <c r="K139" s="16"/>
      <c r="L139">
        <v>144</v>
      </c>
      <c r="M139">
        <v>11</v>
      </c>
      <c r="N139">
        <v>8</v>
      </c>
      <c r="O139">
        <v>0</v>
      </c>
      <c r="P139">
        <v>0</v>
      </c>
    </row>
    <row r="140" spans="1:16" x14ac:dyDescent="0.2">
      <c r="A140" s="47" t="s">
        <v>393</v>
      </c>
      <c r="B140" s="47" t="s">
        <v>441</v>
      </c>
      <c r="C140" s="47" t="s">
        <v>418</v>
      </c>
      <c r="D140" t="s">
        <v>220</v>
      </c>
      <c r="E140" t="s">
        <v>456</v>
      </c>
      <c r="F140" t="s">
        <v>54</v>
      </c>
      <c r="G140">
        <v>313</v>
      </c>
      <c r="H140">
        <f t="shared" si="8"/>
        <v>282</v>
      </c>
      <c r="I140" s="16">
        <f t="shared" si="6"/>
        <v>31</v>
      </c>
      <c r="J140" s="64">
        <f t="shared" si="7"/>
        <v>0.90095846645367417</v>
      </c>
      <c r="K140" s="16"/>
      <c r="L140">
        <v>282</v>
      </c>
      <c r="M140">
        <v>9</v>
      </c>
      <c r="N140">
        <v>17</v>
      </c>
      <c r="O140">
        <v>5</v>
      </c>
      <c r="P140">
        <v>0</v>
      </c>
    </row>
    <row r="141" spans="1:16" x14ac:dyDescent="0.2">
      <c r="A141" s="47" t="s">
        <v>393</v>
      </c>
      <c r="B141" s="47" t="s">
        <v>441</v>
      </c>
      <c r="C141" s="47" t="s">
        <v>418</v>
      </c>
      <c r="D141" t="s">
        <v>220</v>
      </c>
      <c r="E141" t="s">
        <v>456</v>
      </c>
      <c r="F141" t="s">
        <v>69</v>
      </c>
      <c r="G141">
        <v>43</v>
      </c>
      <c r="H141">
        <f t="shared" si="8"/>
        <v>40</v>
      </c>
      <c r="I141" s="16">
        <f t="shared" si="6"/>
        <v>3</v>
      </c>
      <c r="J141" s="64">
        <f t="shared" si="7"/>
        <v>0.93023255813953487</v>
      </c>
      <c r="K141" s="16"/>
      <c r="L141">
        <v>40</v>
      </c>
      <c r="M141">
        <v>1</v>
      </c>
      <c r="N141">
        <v>1</v>
      </c>
      <c r="O141">
        <v>1</v>
      </c>
      <c r="P141">
        <v>0</v>
      </c>
    </row>
    <row r="142" spans="1:16" x14ac:dyDescent="0.2">
      <c r="A142" s="47" t="s">
        <v>393</v>
      </c>
      <c r="B142" s="47" t="s">
        <v>441</v>
      </c>
      <c r="C142" s="47" t="s">
        <v>418</v>
      </c>
      <c r="D142" t="s">
        <v>220</v>
      </c>
      <c r="E142" t="s">
        <v>456</v>
      </c>
      <c r="F142" t="s">
        <v>60</v>
      </c>
      <c r="G142">
        <v>251</v>
      </c>
      <c r="H142">
        <f t="shared" si="8"/>
        <v>236</v>
      </c>
      <c r="I142" s="16">
        <f t="shared" si="6"/>
        <v>15</v>
      </c>
      <c r="J142" s="64">
        <f t="shared" si="7"/>
        <v>0.94023904382470125</v>
      </c>
      <c r="K142" s="16"/>
      <c r="L142">
        <v>236</v>
      </c>
      <c r="M142">
        <v>6</v>
      </c>
      <c r="N142">
        <v>8</v>
      </c>
      <c r="O142">
        <v>1</v>
      </c>
      <c r="P142">
        <v>0</v>
      </c>
    </row>
    <row r="143" spans="1:16" x14ac:dyDescent="0.2">
      <c r="A143" s="47" t="s">
        <v>393</v>
      </c>
      <c r="B143" s="47" t="s">
        <v>441</v>
      </c>
      <c r="C143" s="47" t="s">
        <v>418</v>
      </c>
      <c r="D143" t="s">
        <v>220</v>
      </c>
      <c r="E143" t="s">
        <v>456</v>
      </c>
      <c r="F143" t="s">
        <v>61</v>
      </c>
      <c r="G143">
        <v>5</v>
      </c>
      <c r="H143">
        <f t="shared" si="8"/>
        <v>5</v>
      </c>
      <c r="I143" s="16">
        <f t="shared" si="6"/>
        <v>0</v>
      </c>
      <c r="J143" s="64">
        <f t="shared" si="7"/>
        <v>1</v>
      </c>
      <c r="K143" s="16"/>
      <c r="L143">
        <v>5</v>
      </c>
      <c r="M143">
        <v>0</v>
      </c>
      <c r="N143">
        <v>0</v>
      </c>
      <c r="O143">
        <v>0</v>
      </c>
      <c r="P143">
        <v>0</v>
      </c>
    </row>
    <row r="144" spans="1:16" x14ac:dyDescent="0.2">
      <c r="A144" s="47" t="s">
        <v>393</v>
      </c>
      <c r="B144" s="47" t="s">
        <v>441</v>
      </c>
      <c r="C144" s="47" t="s">
        <v>418</v>
      </c>
      <c r="D144" t="s">
        <v>220</v>
      </c>
      <c r="E144" t="s">
        <v>456</v>
      </c>
      <c r="F144" t="s">
        <v>62</v>
      </c>
      <c r="G144">
        <v>333</v>
      </c>
      <c r="H144">
        <f t="shared" si="8"/>
        <v>314</v>
      </c>
      <c r="I144" s="16">
        <f t="shared" si="6"/>
        <v>19</v>
      </c>
      <c r="J144" s="64">
        <f t="shared" si="7"/>
        <v>0.9429429429429429</v>
      </c>
      <c r="K144" s="16"/>
      <c r="L144">
        <v>314</v>
      </c>
      <c r="M144">
        <v>3</v>
      </c>
      <c r="N144">
        <v>11</v>
      </c>
      <c r="O144">
        <v>4</v>
      </c>
      <c r="P144">
        <v>1</v>
      </c>
    </row>
    <row r="145" spans="1:16" x14ac:dyDescent="0.2">
      <c r="A145" s="47" t="s">
        <v>393</v>
      </c>
      <c r="B145" s="47" t="s">
        <v>441</v>
      </c>
      <c r="C145" s="47" t="s">
        <v>418</v>
      </c>
      <c r="D145" t="s">
        <v>220</v>
      </c>
      <c r="E145" t="s">
        <v>456</v>
      </c>
      <c r="F145" t="s">
        <v>63</v>
      </c>
      <c r="G145">
        <v>295</v>
      </c>
      <c r="H145">
        <f t="shared" si="8"/>
        <v>278</v>
      </c>
      <c r="I145" s="16">
        <f t="shared" si="6"/>
        <v>17</v>
      </c>
      <c r="J145" s="64">
        <f t="shared" si="7"/>
        <v>0.94237288135593222</v>
      </c>
      <c r="K145" s="16"/>
      <c r="L145">
        <v>278</v>
      </c>
      <c r="M145">
        <v>5</v>
      </c>
      <c r="N145">
        <v>7</v>
      </c>
      <c r="O145">
        <v>5</v>
      </c>
      <c r="P145">
        <v>0</v>
      </c>
    </row>
    <row r="146" spans="1:16" x14ac:dyDescent="0.2">
      <c r="A146" s="47" t="s">
        <v>393</v>
      </c>
      <c r="B146" s="47" t="s">
        <v>441</v>
      </c>
      <c r="C146" s="47" t="s">
        <v>418</v>
      </c>
      <c r="D146" t="s">
        <v>163</v>
      </c>
      <c r="E146" t="s">
        <v>457</v>
      </c>
      <c r="F146" t="s">
        <v>76</v>
      </c>
      <c r="G146">
        <v>2</v>
      </c>
      <c r="H146">
        <f t="shared" si="8"/>
        <v>2</v>
      </c>
      <c r="I146" s="16">
        <f t="shared" si="6"/>
        <v>0</v>
      </c>
      <c r="J146" s="64">
        <f t="shared" si="7"/>
        <v>1</v>
      </c>
      <c r="K146" s="16"/>
      <c r="L146">
        <v>2</v>
      </c>
      <c r="M146">
        <v>0</v>
      </c>
      <c r="N146">
        <v>0</v>
      </c>
      <c r="O146">
        <v>0</v>
      </c>
      <c r="P146">
        <v>0</v>
      </c>
    </row>
    <row r="147" spans="1:16" x14ac:dyDescent="0.2">
      <c r="A147" s="47" t="s">
        <v>393</v>
      </c>
      <c r="B147" s="47" t="s">
        <v>441</v>
      </c>
      <c r="C147" s="47" t="s">
        <v>418</v>
      </c>
      <c r="D147" t="s">
        <v>163</v>
      </c>
      <c r="E147" t="s">
        <v>457</v>
      </c>
      <c r="F147" t="s">
        <v>73</v>
      </c>
      <c r="G147">
        <v>22</v>
      </c>
      <c r="H147">
        <f t="shared" si="8"/>
        <v>22</v>
      </c>
      <c r="I147" s="16">
        <f t="shared" si="6"/>
        <v>0</v>
      </c>
      <c r="J147" s="64">
        <f t="shared" si="7"/>
        <v>1</v>
      </c>
      <c r="K147" s="16"/>
      <c r="L147">
        <v>22</v>
      </c>
      <c r="M147">
        <v>0</v>
      </c>
      <c r="N147">
        <v>0</v>
      </c>
      <c r="O147">
        <v>0</v>
      </c>
      <c r="P147">
        <v>0</v>
      </c>
    </row>
    <row r="148" spans="1:16" x14ac:dyDescent="0.2">
      <c r="A148" s="47" t="s">
        <v>393</v>
      </c>
      <c r="B148" s="47" t="s">
        <v>441</v>
      </c>
      <c r="C148" s="47" t="s">
        <v>418</v>
      </c>
      <c r="D148" t="s">
        <v>163</v>
      </c>
      <c r="E148" t="s">
        <v>457</v>
      </c>
      <c r="F148" t="s">
        <v>67</v>
      </c>
      <c r="G148">
        <v>465</v>
      </c>
      <c r="H148">
        <f t="shared" si="8"/>
        <v>456</v>
      </c>
      <c r="I148" s="16">
        <f t="shared" si="6"/>
        <v>9</v>
      </c>
      <c r="J148" s="64">
        <f t="shared" si="7"/>
        <v>0.98064516129032253</v>
      </c>
      <c r="K148" s="16"/>
      <c r="L148">
        <v>456</v>
      </c>
      <c r="M148">
        <v>1</v>
      </c>
      <c r="N148">
        <v>7</v>
      </c>
      <c r="O148">
        <v>1</v>
      </c>
      <c r="P148">
        <v>0</v>
      </c>
    </row>
    <row r="149" spans="1:16" x14ac:dyDescent="0.2">
      <c r="A149" s="47" t="s">
        <v>393</v>
      </c>
      <c r="B149" s="47" t="s">
        <v>441</v>
      </c>
      <c r="C149" s="47" t="s">
        <v>418</v>
      </c>
      <c r="D149" t="s">
        <v>163</v>
      </c>
      <c r="E149" t="s">
        <v>457</v>
      </c>
      <c r="F149" t="s">
        <v>58</v>
      </c>
      <c r="G149">
        <v>20</v>
      </c>
      <c r="H149">
        <f t="shared" si="8"/>
        <v>20</v>
      </c>
      <c r="I149" s="16">
        <f t="shared" si="6"/>
        <v>0</v>
      </c>
      <c r="J149" s="64">
        <f t="shared" si="7"/>
        <v>1</v>
      </c>
      <c r="K149" s="16"/>
      <c r="L149">
        <v>20</v>
      </c>
      <c r="M149">
        <v>0</v>
      </c>
      <c r="N149">
        <v>0</v>
      </c>
      <c r="O149">
        <v>0</v>
      </c>
      <c r="P149">
        <v>0</v>
      </c>
    </row>
    <row r="150" spans="1:16" x14ac:dyDescent="0.2">
      <c r="A150" s="47" t="s">
        <v>393</v>
      </c>
      <c r="B150" s="47" t="s">
        <v>441</v>
      </c>
      <c r="C150" s="47" t="s">
        <v>418</v>
      </c>
      <c r="D150" t="s">
        <v>163</v>
      </c>
      <c r="E150" t="s">
        <v>457</v>
      </c>
      <c r="F150" t="s">
        <v>59</v>
      </c>
      <c r="G150">
        <v>212</v>
      </c>
      <c r="H150">
        <f t="shared" si="8"/>
        <v>202</v>
      </c>
      <c r="I150" s="16">
        <f t="shared" si="6"/>
        <v>10</v>
      </c>
      <c r="J150" s="64">
        <f t="shared" si="7"/>
        <v>0.95283018867924529</v>
      </c>
      <c r="K150" s="16"/>
      <c r="L150">
        <v>202</v>
      </c>
      <c r="M150">
        <v>5</v>
      </c>
      <c r="N150">
        <v>4</v>
      </c>
      <c r="O150">
        <v>1</v>
      </c>
      <c r="P150">
        <v>0</v>
      </c>
    </row>
    <row r="151" spans="1:16" x14ac:dyDescent="0.2">
      <c r="A151" s="47" t="s">
        <v>393</v>
      </c>
      <c r="B151" s="47" t="s">
        <v>441</v>
      </c>
      <c r="C151" s="47" t="s">
        <v>418</v>
      </c>
      <c r="D151" t="s">
        <v>163</v>
      </c>
      <c r="E151" t="s">
        <v>457</v>
      </c>
      <c r="F151" t="s">
        <v>68</v>
      </c>
      <c r="G151">
        <v>40</v>
      </c>
      <c r="H151">
        <f t="shared" si="8"/>
        <v>40</v>
      </c>
      <c r="I151" s="16">
        <f t="shared" si="6"/>
        <v>0</v>
      </c>
      <c r="J151" s="64">
        <f t="shared" si="7"/>
        <v>1</v>
      </c>
      <c r="K151" s="16"/>
      <c r="L151">
        <v>40</v>
      </c>
      <c r="M151">
        <v>0</v>
      </c>
      <c r="N151">
        <v>0</v>
      </c>
      <c r="O151">
        <v>0</v>
      </c>
      <c r="P151">
        <v>0</v>
      </c>
    </row>
    <row r="152" spans="1:16" x14ac:dyDescent="0.2">
      <c r="A152" s="47" t="s">
        <v>393</v>
      </c>
      <c r="B152" s="47" t="s">
        <v>441</v>
      </c>
      <c r="C152" s="47" t="s">
        <v>418</v>
      </c>
      <c r="D152" t="s">
        <v>163</v>
      </c>
      <c r="E152" t="s">
        <v>457</v>
      </c>
      <c r="F152" t="s">
        <v>56</v>
      </c>
      <c r="G152">
        <v>210</v>
      </c>
      <c r="H152">
        <f t="shared" si="8"/>
        <v>203</v>
      </c>
      <c r="I152" s="16">
        <f t="shared" si="6"/>
        <v>7</v>
      </c>
      <c r="J152" s="64">
        <f t="shared" si="7"/>
        <v>0.96666666666666667</v>
      </c>
      <c r="K152" s="16"/>
      <c r="L152">
        <v>203</v>
      </c>
      <c r="M152">
        <v>2</v>
      </c>
      <c r="N152">
        <v>3</v>
      </c>
      <c r="O152">
        <v>2</v>
      </c>
      <c r="P152">
        <v>0</v>
      </c>
    </row>
    <row r="153" spans="1:16" x14ac:dyDescent="0.2">
      <c r="A153" s="47" t="s">
        <v>393</v>
      </c>
      <c r="B153" s="47" t="s">
        <v>441</v>
      </c>
      <c r="C153" s="47" t="s">
        <v>418</v>
      </c>
      <c r="D153" t="s">
        <v>163</v>
      </c>
      <c r="E153" t="s">
        <v>457</v>
      </c>
      <c r="F153" t="s">
        <v>54</v>
      </c>
      <c r="G153">
        <v>340</v>
      </c>
      <c r="H153">
        <f t="shared" si="8"/>
        <v>335</v>
      </c>
      <c r="I153" s="16">
        <f t="shared" si="6"/>
        <v>5</v>
      </c>
      <c r="J153" s="64">
        <f t="shared" si="7"/>
        <v>0.98529411764705888</v>
      </c>
      <c r="K153" s="16"/>
      <c r="L153">
        <v>335</v>
      </c>
      <c r="M153">
        <v>1</v>
      </c>
      <c r="N153">
        <v>4</v>
      </c>
      <c r="O153">
        <v>0</v>
      </c>
      <c r="P153">
        <v>0</v>
      </c>
    </row>
    <row r="154" spans="1:16" x14ac:dyDescent="0.2">
      <c r="A154" s="47" t="s">
        <v>393</v>
      </c>
      <c r="B154" s="47" t="s">
        <v>441</v>
      </c>
      <c r="C154" s="47" t="s">
        <v>418</v>
      </c>
      <c r="D154" t="s">
        <v>163</v>
      </c>
      <c r="E154" t="s">
        <v>457</v>
      </c>
      <c r="F154" t="s">
        <v>69</v>
      </c>
      <c r="G154">
        <v>69</v>
      </c>
      <c r="H154">
        <f t="shared" si="8"/>
        <v>68</v>
      </c>
      <c r="I154" s="16">
        <f t="shared" si="6"/>
        <v>1</v>
      </c>
      <c r="J154" s="64">
        <f t="shared" si="7"/>
        <v>0.98550724637681164</v>
      </c>
      <c r="K154" s="16"/>
      <c r="L154">
        <v>68</v>
      </c>
      <c r="M154">
        <v>0</v>
      </c>
      <c r="N154">
        <v>1</v>
      </c>
      <c r="O154">
        <v>0</v>
      </c>
      <c r="P154">
        <v>0</v>
      </c>
    </row>
    <row r="155" spans="1:16" x14ac:dyDescent="0.2">
      <c r="A155" s="47" t="s">
        <v>393</v>
      </c>
      <c r="B155" s="47" t="s">
        <v>441</v>
      </c>
      <c r="C155" s="47" t="s">
        <v>418</v>
      </c>
      <c r="D155" t="s">
        <v>163</v>
      </c>
      <c r="E155" t="s">
        <v>457</v>
      </c>
      <c r="F155" t="s">
        <v>60</v>
      </c>
      <c r="G155">
        <v>428</v>
      </c>
      <c r="H155">
        <f t="shared" si="8"/>
        <v>409</v>
      </c>
      <c r="I155" s="16">
        <f t="shared" si="6"/>
        <v>19</v>
      </c>
      <c r="J155" s="64">
        <f t="shared" si="7"/>
        <v>0.95560747663551404</v>
      </c>
      <c r="K155" s="16"/>
      <c r="L155">
        <v>409</v>
      </c>
      <c r="M155">
        <v>9</v>
      </c>
      <c r="N155">
        <v>7</v>
      </c>
      <c r="O155">
        <v>3</v>
      </c>
      <c r="P155">
        <v>0</v>
      </c>
    </row>
    <row r="156" spans="1:16" x14ac:dyDescent="0.2">
      <c r="A156" s="47" t="s">
        <v>393</v>
      </c>
      <c r="B156" s="47" t="s">
        <v>441</v>
      </c>
      <c r="C156" s="47" t="s">
        <v>418</v>
      </c>
      <c r="D156" t="s">
        <v>163</v>
      </c>
      <c r="E156" t="s">
        <v>457</v>
      </c>
      <c r="F156" t="s">
        <v>61</v>
      </c>
      <c r="G156">
        <v>23</v>
      </c>
      <c r="H156">
        <f t="shared" si="8"/>
        <v>23</v>
      </c>
      <c r="I156" s="16">
        <f t="shared" si="6"/>
        <v>0</v>
      </c>
      <c r="J156" s="64">
        <f t="shared" si="7"/>
        <v>1</v>
      </c>
      <c r="K156" s="16"/>
      <c r="L156">
        <v>23</v>
      </c>
      <c r="M156">
        <v>0</v>
      </c>
      <c r="N156">
        <v>0</v>
      </c>
      <c r="O156">
        <v>0</v>
      </c>
      <c r="P156">
        <v>0</v>
      </c>
    </row>
    <row r="157" spans="1:16" x14ac:dyDescent="0.2">
      <c r="A157" s="47" t="s">
        <v>393</v>
      </c>
      <c r="B157" s="47" t="s">
        <v>441</v>
      </c>
      <c r="C157" s="47" t="s">
        <v>418</v>
      </c>
      <c r="D157" t="s">
        <v>163</v>
      </c>
      <c r="E157" t="s">
        <v>457</v>
      </c>
      <c r="F157" t="s">
        <v>62</v>
      </c>
      <c r="G157">
        <v>313</v>
      </c>
      <c r="H157">
        <f t="shared" si="8"/>
        <v>310</v>
      </c>
      <c r="I157" s="16">
        <f t="shared" si="6"/>
        <v>3</v>
      </c>
      <c r="J157" s="64">
        <f t="shared" si="7"/>
        <v>0.99041533546325877</v>
      </c>
      <c r="K157" s="16"/>
      <c r="L157">
        <v>310</v>
      </c>
      <c r="M157">
        <v>0</v>
      </c>
      <c r="N157">
        <v>3</v>
      </c>
      <c r="O157">
        <v>0</v>
      </c>
      <c r="P157">
        <v>0</v>
      </c>
    </row>
    <row r="158" spans="1:16" x14ac:dyDescent="0.2">
      <c r="A158" s="47" t="s">
        <v>393</v>
      </c>
      <c r="B158" s="47" t="s">
        <v>441</v>
      </c>
      <c r="C158" s="47" t="s">
        <v>418</v>
      </c>
      <c r="D158" t="s">
        <v>163</v>
      </c>
      <c r="E158" t="s">
        <v>457</v>
      </c>
      <c r="F158" t="s">
        <v>63</v>
      </c>
      <c r="G158">
        <v>346</v>
      </c>
      <c r="H158">
        <f t="shared" si="8"/>
        <v>337</v>
      </c>
      <c r="I158" s="16">
        <f t="shared" si="6"/>
        <v>9</v>
      </c>
      <c r="J158" s="64">
        <f t="shared" si="7"/>
        <v>0.97398843930635837</v>
      </c>
      <c r="K158" s="16"/>
      <c r="L158">
        <v>337</v>
      </c>
      <c r="M158">
        <v>3</v>
      </c>
      <c r="N158">
        <v>2</v>
      </c>
      <c r="O158">
        <v>3</v>
      </c>
      <c r="P158">
        <v>1</v>
      </c>
    </row>
    <row r="159" spans="1:16" x14ac:dyDescent="0.2">
      <c r="A159" s="47" t="s">
        <v>393</v>
      </c>
      <c r="B159" s="47" t="s">
        <v>441</v>
      </c>
      <c r="C159" s="47" t="s">
        <v>418</v>
      </c>
      <c r="D159" t="s">
        <v>184</v>
      </c>
      <c r="E159" t="s">
        <v>458</v>
      </c>
      <c r="F159" t="s">
        <v>58</v>
      </c>
      <c r="G159">
        <v>7</v>
      </c>
      <c r="H159">
        <f t="shared" si="8"/>
        <v>7</v>
      </c>
      <c r="I159" s="16">
        <f t="shared" si="6"/>
        <v>0</v>
      </c>
      <c r="J159" s="64">
        <f t="shared" si="7"/>
        <v>1</v>
      </c>
      <c r="K159" s="16"/>
      <c r="L159">
        <v>7</v>
      </c>
      <c r="M159">
        <v>0</v>
      </c>
      <c r="N159">
        <v>0</v>
      </c>
      <c r="O159">
        <v>0</v>
      </c>
      <c r="P159">
        <v>0</v>
      </c>
    </row>
    <row r="160" spans="1:16" x14ac:dyDescent="0.2">
      <c r="A160" s="47" t="s">
        <v>393</v>
      </c>
      <c r="B160" s="47" t="s">
        <v>441</v>
      </c>
      <c r="C160" s="47" t="s">
        <v>418</v>
      </c>
      <c r="D160" t="s">
        <v>184</v>
      </c>
      <c r="E160" t="s">
        <v>458</v>
      </c>
      <c r="F160" t="s">
        <v>70</v>
      </c>
      <c r="G160">
        <v>1</v>
      </c>
      <c r="H160">
        <f t="shared" si="8"/>
        <v>1</v>
      </c>
      <c r="I160" s="16">
        <f t="shared" si="6"/>
        <v>0</v>
      </c>
      <c r="J160" s="64">
        <f t="shared" si="7"/>
        <v>1</v>
      </c>
      <c r="K160" s="16"/>
      <c r="L160">
        <v>1</v>
      </c>
      <c r="M160">
        <v>0</v>
      </c>
      <c r="N160">
        <v>0</v>
      </c>
      <c r="O160">
        <v>0</v>
      </c>
      <c r="P160">
        <v>0</v>
      </c>
    </row>
    <row r="161" spans="1:16" x14ac:dyDescent="0.2">
      <c r="A161" s="47" t="s">
        <v>393</v>
      </c>
      <c r="B161" s="47" t="s">
        <v>441</v>
      </c>
      <c r="C161" s="47" t="s">
        <v>418</v>
      </c>
      <c r="D161" t="s">
        <v>184</v>
      </c>
      <c r="E161" t="s">
        <v>458</v>
      </c>
      <c r="F161" t="s">
        <v>71</v>
      </c>
      <c r="G161">
        <v>85</v>
      </c>
      <c r="H161">
        <f t="shared" si="8"/>
        <v>85</v>
      </c>
      <c r="I161" s="16">
        <f t="shared" si="6"/>
        <v>0</v>
      </c>
      <c r="J161" s="64">
        <f t="shared" si="7"/>
        <v>1</v>
      </c>
      <c r="K161" s="16"/>
      <c r="L161">
        <v>85</v>
      </c>
      <c r="M161">
        <v>0</v>
      </c>
      <c r="N161">
        <v>0</v>
      </c>
      <c r="O161">
        <v>0</v>
      </c>
      <c r="P161">
        <v>0</v>
      </c>
    </row>
    <row r="162" spans="1:16" x14ac:dyDescent="0.2">
      <c r="A162" s="47" t="s">
        <v>393</v>
      </c>
      <c r="B162" s="47" t="s">
        <v>441</v>
      </c>
      <c r="C162" s="47" t="s">
        <v>418</v>
      </c>
      <c r="D162" t="s">
        <v>149</v>
      </c>
      <c r="E162" t="s">
        <v>459</v>
      </c>
      <c r="F162" t="s">
        <v>73</v>
      </c>
      <c r="G162">
        <v>21</v>
      </c>
      <c r="H162">
        <f t="shared" si="8"/>
        <v>21</v>
      </c>
      <c r="I162" s="16">
        <f t="shared" si="6"/>
        <v>0</v>
      </c>
      <c r="J162" s="64">
        <f t="shared" si="7"/>
        <v>1</v>
      </c>
      <c r="K162" s="16"/>
      <c r="L162">
        <v>21</v>
      </c>
      <c r="M162">
        <v>0</v>
      </c>
      <c r="N162">
        <v>0</v>
      </c>
      <c r="O162">
        <v>0</v>
      </c>
      <c r="P162">
        <v>0</v>
      </c>
    </row>
    <row r="163" spans="1:16" x14ac:dyDescent="0.2">
      <c r="A163" s="47" t="s">
        <v>393</v>
      </c>
      <c r="B163" s="47" t="s">
        <v>441</v>
      </c>
      <c r="C163" s="47" t="s">
        <v>418</v>
      </c>
      <c r="D163" t="s">
        <v>149</v>
      </c>
      <c r="E163" t="s">
        <v>459</v>
      </c>
      <c r="F163" t="s">
        <v>67</v>
      </c>
      <c r="G163">
        <v>274</v>
      </c>
      <c r="H163">
        <f t="shared" si="8"/>
        <v>271</v>
      </c>
      <c r="I163" s="16">
        <f t="shared" si="6"/>
        <v>3</v>
      </c>
      <c r="J163" s="64">
        <f t="shared" si="7"/>
        <v>0.98905109489051091</v>
      </c>
      <c r="K163" s="16"/>
      <c r="L163">
        <v>271</v>
      </c>
      <c r="M163">
        <v>0</v>
      </c>
      <c r="N163">
        <v>3</v>
      </c>
      <c r="O163">
        <v>0</v>
      </c>
      <c r="P163">
        <v>0</v>
      </c>
    </row>
    <row r="164" spans="1:16" x14ac:dyDescent="0.2">
      <c r="A164" s="47" t="s">
        <v>393</v>
      </c>
      <c r="B164" s="47" t="s">
        <v>441</v>
      </c>
      <c r="C164" s="47" t="s">
        <v>418</v>
      </c>
      <c r="D164" t="s">
        <v>149</v>
      </c>
      <c r="E164" t="s">
        <v>459</v>
      </c>
      <c r="F164" t="s">
        <v>58</v>
      </c>
      <c r="G164">
        <v>10</v>
      </c>
      <c r="H164">
        <f t="shared" si="8"/>
        <v>10</v>
      </c>
      <c r="I164" s="16">
        <f t="shared" si="6"/>
        <v>0</v>
      </c>
      <c r="J164" s="64">
        <f t="shared" si="7"/>
        <v>1</v>
      </c>
      <c r="K164" s="16"/>
      <c r="L164">
        <v>10</v>
      </c>
      <c r="M164">
        <v>0</v>
      </c>
      <c r="N164">
        <v>0</v>
      </c>
      <c r="O164">
        <v>0</v>
      </c>
      <c r="P164">
        <v>0</v>
      </c>
    </row>
    <row r="165" spans="1:16" x14ac:dyDescent="0.2">
      <c r="A165" s="47" t="s">
        <v>393</v>
      </c>
      <c r="B165" s="47" t="s">
        <v>441</v>
      </c>
      <c r="C165" s="47" t="s">
        <v>418</v>
      </c>
      <c r="D165" t="s">
        <v>149</v>
      </c>
      <c r="E165" t="s">
        <v>459</v>
      </c>
      <c r="F165" t="s">
        <v>59</v>
      </c>
      <c r="G165">
        <v>195</v>
      </c>
      <c r="H165">
        <f t="shared" si="8"/>
        <v>191</v>
      </c>
      <c r="I165" s="16">
        <f t="shared" si="6"/>
        <v>4</v>
      </c>
      <c r="J165" s="64">
        <f t="shared" si="7"/>
        <v>0.97948717948717945</v>
      </c>
      <c r="K165" s="16"/>
      <c r="L165">
        <v>191</v>
      </c>
      <c r="M165">
        <v>0</v>
      </c>
      <c r="N165">
        <v>3</v>
      </c>
      <c r="O165">
        <v>1</v>
      </c>
      <c r="P165">
        <v>0</v>
      </c>
    </row>
    <row r="166" spans="1:16" x14ac:dyDescent="0.2">
      <c r="A166" s="47" t="s">
        <v>393</v>
      </c>
      <c r="B166" s="47" t="s">
        <v>441</v>
      </c>
      <c r="C166" s="47" t="s">
        <v>418</v>
      </c>
      <c r="D166" t="s">
        <v>149</v>
      </c>
      <c r="E166" t="s">
        <v>459</v>
      </c>
      <c r="F166" t="s">
        <v>68</v>
      </c>
      <c r="G166">
        <v>26</v>
      </c>
      <c r="H166">
        <f t="shared" si="8"/>
        <v>26</v>
      </c>
      <c r="I166" s="16">
        <f t="shared" si="6"/>
        <v>0</v>
      </c>
      <c r="J166" s="64">
        <f t="shared" si="7"/>
        <v>1</v>
      </c>
      <c r="K166" s="16"/>
      <c r="L166">
        <v>26</v>
      </c>
      <c r="M166">
        <v>0</v>
      </c>
      <c r="N166">
        <v>0</v>
      </c>
      <c r="O166">
        <v>0</v>
      </c>
      <c r="P166">
        <v>0</v>
      </c>
    </row>
    <row r="167" spans="1:16" x14ac:dyDescent="0.2">
      <c r="A167" s="47" t="s">
        <v>393</v>
      </c>
      <c r="B167" s="47" t="s">
        <v>441</v>
      </c>
      <c r="C167" s="47" t="s">
        <v>418</v>
      </c>
      <c r="D167" t="s">
        <v>149</v>
      </c>
      <c r="E167" t="s">
        <v>459</v>
      </c>
      <c r="F167" t="s">
        <v>56</v>
      </c>
      <c r="G167">
        <v>200</v>
      </c>
      <c r="H167">
        <f t="shared" si="8"/>
        <v>198</v>
      </c>
      <c r="I167" s="16">
        <f t="shared" si="6"/>
        <v>2</v>
      </c>
      <c r="J167" s="64">
        <f t="shared" si="7"/>
        <v>0.99</v>
      </c>
      <c r="K167" s="16"/>
      <c r="L167">
        <v>198</v>
      </c>
      <c r="M167">
        <v>0</v>
      </c>
      <c r="N167">
        <v>2</v>
      </c>
      <c r="O167">
        <v>0</v>
      </c>
      <c r="P167">
        <v>0</v>
      </c>
    </row>
    <row r="168" spans="1:16" x14ac:dyDescent="0.2">
      <c r="A168" s="47" t="s">
        <v>393</v>
      </c>
      <c r="B168" s="47" t="s">
        <v>441</v>
      </c>
      <c r="C168" s="47" t="s">
        <v>418</v>
      </c>
      <c r="D168" t="s">
        <v>149</v>
      </c>
      <c r="E168" t="s">
        <v>459</v>
      </c>
      <c r="F168" t="s">
        <v>54</v>
      </c>
      <c r="G168">
        <v>265</v>
      </c>
      <c r="H168">
        <f t="shared" si="8"/>
        <v>256</v>
      </c>
      <c r="I168" s="16">
        <f t="shared" si="6"/>
        <v>9</v>
      </c>
      <c r="J168" s="64">
        <f t="shared" si="7"/>
        <v>0.96603773584905661</v>
      </c>
      <c r="K168" s="16"/>
      <c r="L168">
        <v>256</v>
      </c>
      <c r="M168">
        <v>1</v>
      </c>
      <c r="N168">
        <v>6</v>
      </c>
      <c r="O168">
        <v>2</v>
      </c>
      <c r="P168">
        <v>0</v>
      </c>
    </row>
    <row r="169" spans="1:16" x14ac:dyDescent="0.2">
      <c r="A169" s="47" t="s">
        <v>393</v>
      </c>
      <c r="B169" s="47" t="s">
        <v>441</v>
      </c>
      <c r="C169" s="47" t="s">
        <v>418</v>
      </c>
      <c r="D169" t="s">
        <v>149</v>
      </c>
      <c r="E169" t="s">
        <v>459</v>
      </c>
      <c r="F169" t="s">
        <v>69</v>
      </c>
      <c r="G169">
        <v>68</v>
      </c>
      <c r="H169">
        <f t="shared" si="8"/>
        <v>67</v>
      </c>
      <c r="I169" s="16">
        <f t="shared" si="6"/>
        <v>1</v>
      </c>
      <c r="J169" s="64">
        <f t="shared" si="7"/>
        <v>0.98529411764705888</v>
      </c>
      <c r="K169" s="16"/>
      <c r="L169">
        <v>67</v>
      </c>
      <c r="M169">
        <v>0</v>
      </c>
      <c r="N169">
        <v>1</v>
      </c>
      <c r="O169">
        <v>0</v>
      </c>
      <c r="P169">
        <v>0</v>
      </c>
    </row>
    <row r="170" spans="1:16" x14ac:dyDescent="0.2">
      <c r="A170" s="47" t="s">
        <v>393</v>
      </c>
      <c r="B170" s="47" t="s">
        <v>441</v>
      </c>
      <c r="C170" s="47" t="s">
        <v>418</v>
      </c>
      <c r="D170" t="s">
        <v>149</v>
      </c>
      <c r="E170" t="s">
        <v>459</v>
      </c>
      <c r="F170" t="s">
        <v>70</v>
      </c>
      <c r="G170">
        <v>2</v>
      </c>
      <c r="H170">
        <f t="shared" si="8"/>
        <v>2</v>
      </c>
      <c r="I170" s="16">
        <f t="shared" si="6"/>
        <v>0</v>
      </c>
      <c r="J170" s="64">
        <f t="shared" si="7"/>
        <v>1</v>
      </c>
      <c r="K170" s="16"/>
      <c r="L170">
        <v>2</v>
      </c>
      <c r="M170">
        <v>0</v>
      </c>
      <c r="N170">
        <v>0</v>
      </c>
      <c r="O170">
        <v>0</v>
      </c>
      <c r="P170">
        <v>0</v>
      </c>
    </row>
    <row r="171" spans="1:16" x14ac:dyDescent="0.2">
      <c r="A171" s="47" t="s">
        <v>393</v>
      </c>
      <c r="B171" s="47" t="s">
        <v>441</v>
      </c>
      <c r="C171" s="47" t="s">
        <v>418</v>
      </c>
      <c r="D171" t="s">
        <v>149</v>
      </c>
      <c r="E171" t="s">
        <v>459</v>
      </c>
      <c r="F171" t="s">
        <v>71</v>
      </c>
      <c r="G171">
        <v>13</v>
      </c>
      <c r="H171">
        <f t="shared" si="8"/>
        <v>13</v>
      </c>
      <c r="I171" s="16">
        <f t="shared" si="6"/>
        <v>0</v>
      </c>
      <c r="J171" s="64">
        <f t="shared" si="7"/>
        <v>1</v>
      </c>
      <c r="K171" s="16"/>
      <c r="L171">
        <v>13</v>
      </c>
      <c r="M171">
        <v>0</v>
      </c>
      <c r="N171">
        <v>0</v>
      </c>
      <c r="O171">
        <v>0</v>
      </c>
      <c r="P171">
        <v>0</v>
      </c>
    </row>
    <row r="172" spans="1:16" x14ac:dyDescent="0.2">
      <c r="A172" s="47" t="s">
        <v>393</v>
      </c>
      <c r="B172" s="47" t="s">
        <v>441</v>
      </c>
      <c r="C172" s="47" t="s">
        <v>418</v>
      </c>
      <c r="D172" t="s">
        <v>149</v>
      </c>
      <c r="E172" t="s">
        <v>459</v>
      </c>
      <c r="F172" t="s">
        <v>60</v>
      </c>
      <c r="G172">
        <v>230</v>
      </c>
      <c r="H172">
        <f t="shared" si="8"/>
        <v>217</v>
      </c>
      <c r="I172" s="16">
        <f t="shared" si="6"/>
        <v>13</v>
      </c>
      <c r="J172" s="64">
        <f t="shared" si="7"/>
        <v>0.94347826086956521</v>
      </c>
      <c r="K172" s="16"/>
      <c r="L172">
        <v>217</v>
      </c>
      <c r="M172">
        <v>2</v>
      </c>
      <c r="N172">
        <v>8</v>
      </c>
      <c r="O172">
        <v>2</v>
      </c>
      <c r="P172">
        <v>1</v>
      </c>
    </row>
    <row r="173" spans="1:16" x14ac:dyDescent="0.2">
      <c r="A173" s="47" t="s">
        <v>393</v>
      </c>
      <c r="B173" s="47" t="s">
        <v>441</v>
      </c>
      <c r="C173" s="47" t="s">
        <v>418</v>
      </c>
      <c r="D173" t="s">
        <v>149</v>
      </c>
      <c r="E173" t="s">
        <v>459</v>
      </c>
      <c r="F173" t="s">
        <v>61</v>
      </c>
      <c r="G173">
        <v>30</v>
      </c>
      <c r="H173">
        <f t="shared" si="8"/>
        <v>29</v>
      </c>
      <c r="I173" s="16">
        <f t="shared" si="6"/>
        <v>1</v>
      </c>
      <c r="J173" s="64">
        <f t="shared" si="7"/>
        <v>0.96666666666666667</v>
      </c>
      <c r="K173" s="16"/>
      <c r="L173">
        <v>29</v>
      </c>
      <c r="M173">
        <v>0</v>
      </c>
      <c r="N173">
        <v>1</v>
      </c>
      <c r="O173">
        <v>0</v>
      </c>
      <c r="P173">
        <v>0</v>
      </c>
    </row>
    <row r="174" spans="1:16" x14ac:dyDescent="0.2">
      <c r="A174" s="47" t="s">
        <v>393</v>
      </c>
      <c r="B174" s="47" t="s">
        <v>441</v>
      </c>
      <c r="C174" s="47" t="s">
        <v>418</v>
      </c>
      <c r="D174" t="s">
        <v>149</v>
      </c>
      <c r="E174" t="s">
        <v>459</v>
      </c>
      <c r="F174" t="s">
        <v>62</v>
      </c>
      <c r="G174">
        <v>334</v>
      </c>
      <c r="H174">
        <f t="shared" si="8"/>
        <v>316</v>
      </c>
      <c r="I174" s="16">
        <f t="shared" si="6"/>
        <v>18</v>
      </c>
      <c r="J174" s="64">
        <f t="shared" si="7"/>
        <v>0.94610778443113774</v>
      </c>
      <c r="K174" s="16"/>
      <c r="L174">
        <v>316</v>
      </c>
      <c r="M174">
        <v>6</v>
      </c>
      <c r="N174">
        <v>6</v>
      </c>
      <c r="O174">
        <v>5</v>
      </c>
      <c r="P174">
        <v>1</v>
      </c>
    </row>
    <row r="175" spans="1:16" x14ac:dyDescent="0.2">
      <c r="A175" s="47" t="s">
        <v>393</v>
      </c>
      <c r="B175" s="47" t="s">
        <v>441</v>
      </c>
      <c r="C175" s="47" t="s">
        <v>418</v>
      </c>
      <c r="D175" t="s">
        <v>149</v>
      </c>
      <c r="E175" t="s">
        <v>459</v>
      </c>
      <c r="F175" t="s">
        <v>63</v>
      </c>
      <c r="G175">
        <v>262</v>
      </c>
      <c r="H175">
        <f t="shared" si="8"/>
        <v>238</v>
      </c>
      <c r="I175" s="16">
        <f t="shared" si="6"/>
        <v>24</v>
      </c>
      <c r="J175" s="64">
        <f t="shared" si="7"/>
        <v>0.90839694656488545</v>
      </c>
      <c r="K175" s="16"/>
      <c r="L175">
        <v>238</v>
      </c>
      <c r="M175">
        <v>4</v>
      </c>
      <c r="N175">
        <v>11</v>
      </c>
      <c r="O175">
        <v>9</v>
      </c>
      <c r="P175">
        <v>0</v>
      </c>
    </row>
    <row r="176" spans="1:16" x14ac:dyDescent="0.2">
      <c r="A176" s="47" t="s">
        <v>393</v>
      </c>
      <c r="B176" s="47" t="s">
        <v>441</v>
      </c>
      <c r="C176" s="47" t="s">
        <v>418</v>
      </c>
      <c r="D176" t="s">
        <v>185</v>
      </c>
      <c r="E176" t="s">
        <v>460</v>
      </c>
      <c r="F176" t="s">
        <v>76</v>
      </c>
      <c r="G176">
        <v>3</v>
      </c>
      <c r="H176">
        <f t="shared" si="8"/>
        <v>2</v>
      </c>
      <c r="I176" s="16">
        <f t="shared" si="6"/>
        <v>1</v>
      </c>
      <c r="J176" s="64">
        <f t="shared" si="7"/>
        <v>0.66666666666666663</v>
      </c>
      <c r="K176" s="16"/>
      <c r="L176">
        <v>2</v>
      </c>
      <c r="M176">
        <v>0</v>
      </c>
      <c r="N176">
        <v>1</v>
      </c>
      <c r="O176">
        <v>0</v>
      </c>
      <c r="P176">
        <v>0</v>
      </c>
    </row>
    <row r="177" spans="1:16" x14ac:dyDescent="0.2">
      <c r="A177" s="47" t="s">
        <v>393</v>
      </c>
      <c r="B177" s="47" t="s">
        <v>441</v>
      </c>
      <c r="C177" s="47" t="s">
        <v>418</v>
      </c>
      <c r="D177" t="s">
        <v>185</v>
      </c>
      <c r="E177" t="s">
        <v>460</v>
      </c>
      <c r="F177" t="s">
        <v>73</v>
      </c>
      <c r="G177">
        <v>98</v>
      </c>
      <c r="H177">
        <f t="shared" si="8"/>
        <v>98</v>
      </c>
      <c r="I177" s="16">
        <f t="shared" si="6"/>
        <v>0</v>
      </c>
      <c r="J177" s="64">
        <f t="shared" si="7"/>
        <v>1</v>
      </c>
      <c r="K177" s="16"/>
      <c r="L177">
        <v>98</v>
      </c>
      <c r="M177">
        <v>0</v>
      </c>
      <c r="N177">
        <v>0</v>
      </c>
      <c r="O177">
        <v>0</v>
      </c>
      <c r="P177">
        <v>0</v>
      </c>
    </row>
    <row r="178" spans="1:16" x14ac:dyDescent="0.2">
      <c r="A178" s="47" t="s">
        <v>393</v>
      </c>
      <c r="B178" s="47" t="s">
        <v>441</v>
      </c>
      <c r="C178" s="47" t="s">
        <v>418</v>
      </c>
      <c r="D178" t="s">
        <v>185</v>
      </c>
      <c r="E178" t="s">
        <v>460</v>
      </c>
      <c r="F178" t="s">
        <v>67</v>
      </c>
      <c r="G178">
        <v>571</v>
      </c>
      <c r="H178">
        <f t="shared" si="8"/>
        <v>571</v>
      </c>
      <c r="I178" s="16">
        <f t="shared" si="6"/>
        <v>0</v>
      </c>
      <c r="J178" s="64">
        <f t="shared" si="7"/>
        <v>1</v>
      </c>
      <c r="K178" s="16"/>
      <c r="L178">
        <v>571</v>
      </c>
      <c r="M178">
        <v>0</v>
      </c>
      <c r="N178">
        <v>0</v>
      </c>
      <c r="O178">
        <v>0</v>
      </c>
      <c r="P178">
        <v>0</v>
      </c>
    </row>
    <row r="179" spans="1:16" x14ac:dyDescent="0.2">
      <c r="A179" s="47" t="s">
        <v>393</v>
      </c>
      <c r="B179" s="47" t="s">
        <v>441</v>
      </c>
      <c r="C179" s="47" t="s">
        <v>418</v>
      </c>
      <c r="D179" t="s">
        <v>185</v>
      </c>
      <c r="E179" t="s">
        <v>460</v>
      </c>
      <c r="F179" t="s">
        <v>58</v>
      </c>
      <c r="G179">
        <v>1</v>
      </c>
      <c r="H179">
        <f t="shared" si="8"/>
        <v>1</v>
      </c>
      <c r="I179" s="16">
        <f t="shared" si="6"/>
        <v>0</v>
      </c>
      <c r="J179" s="64">
        <f t="shared" si="7"/>
        <v>1</v>
      </c>
      <c r="K179" s="16"/>
      <c r="L179">
        <v>1</v>
      </c>
      <c r="M179">
        <v>0</v>
      </c>
      <c r="N179">
        <v>0</v>
      </c>
      <c r="O179">
        <v>0</v>
      </c>
      <c r="P179">
        <v>0</v>
      </c>
    </row>
    <row r="180" spans="1:16" x14ac:dyDescent="0.2">
      <c r="A180" s="47" t="s">
        <v>393</v>
      </c>
      <c r="B180" s="47" t="s">
        <v>441</v>
      </c>
      <c r="C180" s="47" t="s">
        <v>418</v>
      </c>
      <c r="D180" t="s">
        <v>185</v>
      </c>
      <c r="E180" t="s">
        <v>460</v>
      </c>
      <c r="F180" t="s">
        <v>68</v>
      </c>
      <c r="G180">
        <v>20</v>
      </c>
      <c r="H180">
        <f t="shared" si="8"/>
        <v>17</v>
      </c>
      <c r="I180" s="16">
        <f t="shared" si="6"/>
        <v>3</v>
      </c>
      <c r="J180" s="64">
        <f t="shared" si="7"/>
        <v>0.85</v>
      </c>
      <c r="K180" s="16"/>
      <c r="L180">
        <v>17</v>
      </c>
      <c r="M180">
        <v>3</v>
      </c>
      <c r="N180">
        <v>0</v>
      </c>
      <c r="O180">
        <v>0</v>
      </c>
      <c r="P180">
        <v>0</v>
      </c>
    </row>
    <row r="181" spans="1:16" x14ac:dyDescent="0.2">
      <c r="A181" s="47" t="s">
        <v>393</v>
      </c>
      <c r="B181" s="47" t="s">
        <v>441</v>
      </c>
      <c r="C181" s="47" t="s">
        <v>418</v>
      </c>
      <c r="D181" t="s">
        <v>185</v>
      </c>
      <c r="E181" t="s">
        <v>460</v>
      </c>
      <c r="F181" t="s">
        <v>56</v>
      </c>
      <c r="G181">
        <v>214</v>
      </c>
      <c r="H181">
        <f t="shared" si="8"/>
        <v>213</v>
      </c>
      <c r="I181" s="16">
        <f t="shared" si="6"/>
        <v>1</v>
      </c>
      <c r="J181" s="64">
        <f t="shared" si="7"/>
        <v>0.99532710280373837</v>
      </c>
      <c r="K181" s="16"/>
      <c r="L181">
        <v>213</v>
      </c>
      <c r="M181">
        <v>1</v>
      </c>
      <c r="N181">
        <v>0</v>
      </c>
      <c r="O181">
        <v>0</v>
      </c>
      <c r="P181">
        <v>0</v>
      </c>
    </row>
    <row r="182" spans="1:16" x14ac:dyDescent="0.2">
      <c r="A182" s="47" t="s">
        <v>393</v>
      </c>
      <c r="B182" s="47" t="s">
        <v>441</v>
      </c>
      <c r="C182" s="47" t="s">
        <v>418</v>
      </c>
      <c r="D182" t="s">
        <v>185</v>
      </c>
      <c r="E182" t="s">
        <v>460</v>
      </c>
      <c r="F182" t="s">
        <v>54</v>
      </c>
      <c r="G182">
        <v>364</v>
      </c>
      <c r="H182">
        <f t="shared" si="8"/>
        <v>364</v>
      </c>
      <c r="I182" s="16">
        <f t="shared" si="6"/>
        <v>0</v>
      </c>
      <c r="J182" s="64">
        <f t="shared" si="7"/>
        <v>1</v>
      </c>
      <c r="K182" s="16"/>
      <c r="L182">
        <v>364</v>
      </c>
      <c r="M182">
        <v>0</v>
      </c>
      <c r="N182">
        <v>0</v>
      </c>
      <c r="O182">
        <v>0</v>
      </c>
      <c r="P182">
        <v>0</v>
      </c>
    </row>
    <row r="183" spans="1:16" x14ac:dyDescent="0.2">
      <c r="A183" s="47" t="s">
        <v>393</v>
      </c>
      <c r="B183" s="47" t="s">
        <v>441</v>
      </c>
      <c r="C183" s="47" t="s">
        <v>418</v>
      </c>
      <c r="D183" t="s">
        <v>185</v>
      </c>
      <c r="E183" t="s">
        <v>460</v>
      </c>
      <c r="F183" t="s">
        <v>69</v>
      </c>
      <c r="G183">
        <v>24</v>
      </c>
      <c r="H183">
        <f t="shared" si="8"/>
        <v>24</v>
      </c>
      <c r="I183" s="16">
        <f t="shared" si="6"/>
        <v>0</v>
      </c>
      <c r="J183" s="64">
        <f t="shared" si="7"/>
        <v>1</v>
      </c>
      <c r="K183" s="16"/>
      <c r="L183">
        <v>24</v>
      </c>
      <c r="M183">
        <v>0</v>
      </c>
      <c r="N183">
        <v>0</v>
      </c>
      <c r="O183">
        <v>0</v>
      </c>
      <c r="P183">
        <v>0</v>
      </c>
    </row>
    <row r="184" spans="1:16" x14ac:dyDescent="0.2">
      <c r="A184" s="47" t="s">
        <v>393</v>
      </c>
      <c r="B184" s="47" t="s">
        <v>441</v>
      </c>
      <c r="C184" s="47" t="s">
        <v>418</v>
      </c>
      <c r="D184" t="s">
        <v>185</v>
      </c>
      <c r="E184" t="s">
        <v>460</v>
      </c>
      <c r="F184" t="s">
        <v>70</v>
      </c>
      <c r="G184">
        <v>7</v>
      </c>
      <c r="H184">
        <f t="shared" si="8"/>
        <v>7</v>
      </c>
      <c r="I184" s="16">
        <f t="shared" si="6"/>
        <v>0</v>
      </c>
      <c r="J184" s="64">
        <f t="shared" si="7"/>
        <v>1</v>
      </c>
      <c r="K184" s="16"/>
      <c r="L184">
        <v>7</v>
      </c>
      <c r="M184">
        <v>0</v>
      </c>
      <c r="N184">
        <v>0</v>
      </c>
      <c r="O184">
        <v>0</v>
      </c>
      <c r="P184">
        <v>0</v>
      </c>
    </row>
    <row r="185" spans="1:16" x14ac:dyDescent="0.2">
      <c r="A185" s="47" t="s">
        <v>393</v>
      </c>
      <c r="B185" s="47" t="s">
        <v>441</v>
      </c>
      <c r="C185" s="47" t="s">
        <v>418</v>
      </c>
      <c r="D185" t="s">
        <v>185</v>
      </c>
      <c r="E185" t="s">
        <v>460</v>
      </c>
      <c r="F185" t="s">
        <v>71</v>
      </c>
      <c r="G185">
        <v>1</v>
      </c>
      <c r="H185">
        <f t="shared" si="8"/>
        <v>1</v>
      </c>
      <c r="I185" s="16">
        <f t="shared" si="6"/>
        <v>0</v>
      </c>
      <c r="J185" s="64">
        <f t="shared" si="7"/>
        <v>1</v>
      </c>
      <c r="K185" s="16"/>
      <c r="L185">
        <v>1</v>
      </c>
      <c r="M185">
        <v>0</v>
      </c>
      <c r="N185">
        <v>0</v>
      </c>
      <c r="O185">
        <v>0</v>
      </c>
      <c r="P185">
        <v>0</v>
      </c>
    </row>
    <row r="186" spans="1:16" x14ac:dyDescent="0.2">
      <c r="A186" s="47" t="s">
        <v>393</v>
      </c>
      <c r="B186" s="47" t="s">
        <v>441</v>
      </c>
      <c r="C186" s="47" t="s">
        <v>418</v>
      </c>
      <c r="D186" t="s">
        <v>185</v>
      </c>
      <c r="E186" t="s">
        <v>460</v>
      </c>
      <c r="F186" t="s">
        <v>60</v>
      </c>
      <c r="G186">
        <v>396</v>
      </c>
      <c r="H186">
        <f t="shared" si="8"/>
        <v>383</v>
      </c>
      <c r="I186" s="16">
        <f t="shared" si="6"/>
        <v>13</v>
      </c>
      <c r="J186" s="64">
        <f t="shared" si="7"/>
        <v>0.96717171717171713</v>
      </c>
      <c r="K186" s="16"/>
      <c r="L186">
        <v>383</v>
      </c>
      <c r="M186">
        <v>4</v>
      </c>
      <c r="N186">
        <v>4</v>
      </c>
      <c r="O186">
        <v>5</v>
      </c>
      <c r="P186">
        <v>0</v>
      </c>
    </row>
    <row r="187" spans="1:16" x14ac:dyDescent="0.2">
      <c r="A187" s="47" t="s">
        <v>393</v>
      </c>
      <c r="B187" s="47" t="s">
        <v>441</v>
      </c>
      <c r="C187" s="47" t="s">
        <v>418</v>
      </c>
      <c r="D187" t="s">
        <v>185</v>
      </c>
      <c r="E187" t="s">
        <v>460</v>
      </c>
      <c r="F187" t="s">
        <v>61</v>
      </c>
      <c r="G187">
        <v>35</v>
      </c>
      <c r="H187">
        <f t="shared" si="8"/>
        <v>31</v>
      </c>
      <c r="I187" s="16">
        <f t="shared" si="6"/>
        <v>4</v>
      </c>
      <c r="J187" s="64">
        <f t="shared" si="7"/>
        <v>0.88571428571428568</v>
      </c>
      <c r="K187" s="16"/>
      <c r="L187">
        <v>31</v>
      </c>
      <c r="M187">
        <v>0</v>
      </c>
      <c r="N187">
        <v>0</v>
      </c>
      <c r="O187">
        <v>3</v>
      </c>
      <c r="P187">
        <v>1</v>
      </c>
    </row>
    <row r="188" spans="1:16" x14ac:dyDescent="0.2">
      <c r="A188" s="47" t="s">
        <v>393</v>
      </c>
      <c r="B188" s="47" t="s">
        <v>441</v>
      </c>
      <c r="C188" s="47" t="s">
        <v>418</v>
      </c>
      <c r="D188" t="s">
        <v>185</v>
      </c>
      <c r="E188" t="s">
        <v>460</v>
      </c>
      <c r="F188" t="s">
        <v>62</v>
      </c>
      <c r="G188">
        <v>296</v>
      </c>
      <c r="H188">
        <f t="shared" si="8"/>
        <v>290</v>
      </c>
      <c r="I188" s="16">
        <f t="shared" si="6"/>
        <v>6</v>
      </c>
      <c r="J188" s="64">
        <f t="shared" si="7"/>
        <v>0.97972972972972971</v>
      </c>
      <c r="K188" s="16"/>
      <c r="L188">
        <v>290</v>
      </c>
      <c r="M188">
        <v>0</v>
      </c>
      <c r="N188">
        <v>4</v>
      </c>
      <c r="O188">
        <v>1</v>
      </c>
      <c r="P188">
        <v>1</v>
      </c>
    </row>
    <row r="189" spans="1:16" x14ac:dyDescent="0.2">
      <c r="A189" s="47" t="s">
        <v>393</v>
      </c>
      <c r="B189" s="47" t="s">
        <v>441</v>
      </c>
      <c r="C189" s="47" t="s">
        <v>418</v>
      </c>
      <c r="D189" t="s">
        <v>185</v>
      </c>
      <c r="E189" t="s">
        <v>460</v>
      </c>
      <c r="F189" t="s">
        <v>63</v>
      </c>
      <c r="G189">
        <v>281</v>
      </c>
      <c r="H189">
        <f t="shared" si="8"/>
        <v>273</v>
      </c>
      <c r="I189" s="16">
        <f t="shared" si="6"/>
        <v>8</v>
      </c>
      <c r="J189" s="64">
        <f t="shared" si="7"/>
        <v>0.97153024911032027</v>
      </c>
      <c r="K189" s="16"/>
      <c r="L189">
        <v>273</v>
      </c>
      <c r="M189">
        <v>2</v>
      </c>
      <c r="N189">
        <v>3</v>
      </c>
      <c r="O189">
        <v>3</v>
      </c>
      <c r="P189">
        <v>0</v>
      </c>
    </row>
    <row r="190" spans="1:16" x14ac:dyDescent="0.2">
      <c r="A190" s="47" t="s">
        <v>393</v>
      </c>
      <c r="B190" s="47" t="s">
        <v>441</v>
      </c>
      <c r="C190" s="47" t="s">
        <v>418</v>
      </c>
      <c r="D190" t="s">
        <v>89</v>
      </c>
      <c r="E190" t="s">
        <v>461</v>
      </c>
      <c r="F190" t="s">
        <v>67</v>
      </c>
      <c r="G190">
        <v>451</v>
      </c>
      <c r="H190">
        <f t="shared" si="8"/>
        <v>433</v>
      </c>
      <c r="I190" s="16">
        <f t="shared" si="6"/>
        <v>18</v>
      </c>
      <c r="J190" s="64">
        <f t="shared" si="7"/>
        <v>0.96008869179600886</v>
      </c>
      <c r="K190" s="16"/>
      <c r="L190">
        <v>433</v>
      </c>
      <c r="M190">
        <v>2</v>
      </c>
      <c r="N190">
        <v>11</v>
      </c>
      <c r="O190">
        <v>3</v>
      </c>
      <c r="P190">
        <v>2</v>
      </c>
    </row>
    <row r="191" spans="1:16" x14ac:dyDescent="0.2">
      <c r="A191" s="47" t="s">
        <v>393</v>
      </c>
      <c r="B191" s="47" t="s">
        <v>441</v>
      </c>
      <c r="C191" s="47" t="s">
        <v>418</v>
      </c>
      <c r="D191" t="s">
        <v>89</v>
      </c>
      <c r="E191" t="s">
        <v>461</v>
      </c>
      <c r="F191" t="s">
        <v>58</v>
      </c>
      <c r="G191">
        <v>10</v>
      </c>
      <c r="H191">
        <f t="shared" si="8"/>
        <v>9</v>
      </c>
      <c r="I191" s="16">
        <f t="shared" si="6"/>
        <v>1</v>
      </c>
      <c r="J191" s="64">
        <f t="shared" si="7"/>
        <v>0.9</v>
      </c>
      <c r="K191" s="16"/>
      <c r="L191">
        <v>9</v>
      </c>
      <c r="M191">
        <v>0</v>
      </c>
      <c r="N191">
        <v>1</v>
      </c>
      <c r="O191">
        <v>0</v>
      </c>
      <c r="P191">
        <v>0</v>
      </c>
    </row>
    <row r="192" spans="1:16" x14ac:dyDescent="0.2">
      <c r="A192" s="47" t="s">
        <v>393</v>
      </c>
      <c r="B192" s="47" t="s">
        <v>441</v>
      </c>
      <c r="C192" s="47" t="s">
        <v>418</v>
      </c>
      <c r="D192" t="s">
        <v>89</v>
      </c>
      <c r="E192" t="s">
        <v>461</v>
      </c>
      <c r="F192" t="s">
        <v>59</v>
      </c>
      <c r="G192">
        <v>146</v>
      </c>
      <c r="H192">
        <f t="shared" si="8"/>
        <v>145</v>
      </c>
      <c r="I192" s="16">
        <f t="shared" si="6"/>
        <v>1</v>
      </c>
      <c r="J192" s="64">
        <f t="shared" si="7"/>
        <v>0.99315068493150682</v>
      </c>
      <c r="K192" s="16"/>
      <c r="L192">
        <v>145</v>
      </c>
      <c r="M192">
        <v>0</v>
      </c>
      <c r="N192">
        <v>1</v>
      </c>
      <c r="O192">
        <v>0</v>
      </c>
      <c r="P192">
        <v>0</v>
      </c>
    </row>
    <row r="193" spans="1:16" x14ac:dyDescent="0.2">
      <c r="A193" s="47" t="s">
        <v>393</v>
      </c>
      <c r="B193" s="47" t="s">
        <v>441</v>
      </c>
      <c r="C193" s="47" t="s">
        <v>418</v>
      </c>
      <c r="D193" t="s">
        <v>89</v>
      </c>
      <c r="E193" t="s">
        <v>461</v>
      </c>
      <c r="F193" t="s">
        <v>68</v>
      </c>
      <c r="G193">
        <v>21</v>
      </c>
      <c r="H193">
        <f t="shared" si="8"/>
        <v>21</v>
      </c>
      <c r="I193" s="16">
        <f t="shared" si="6"/>
        <v>0</v>
      </c>
      <c r="J193" s="64">
        <f t="shared" si="7"/>
        <v>1</v>
      </c>
      <c r="K193" s="16"/>
      <c r="L193">
        <v>21</v>
      </c>
      <c r="M193">
        <v>0</v>
      </c>
      <c r="N193">
        <v>0</v>
      </c>
      <c r="O193">
        <v>0</v>
      </c>
      <c r="P193">
        <v>0</v>
      </c>
    </row>
    <row r="194" spans="1:16" x14ac:dyDescent="0.2">
      <c r="A194" s="47" t="s">
        <v>393</v>
      </c>
      <c r="B194" s="47" t="s">
        <v>441</v>
      </c>
      <c r="C194" s="47" t="s">
        <v>418</v>
      </c>
      <c r="D194" t="s">
        <v>89</v>
      </c>
      <c r="E194" t="s">
        <v>461</v>
      </c>
      <c r="F194" t="s">
        <v>56</v>
      </c>
      <c r="G194">
        <v>117</v>
      </c>
      <c r="H194">
        <f t="shared" si="8"/>
        <v>113</v>
      </c>
      <c r="I194" s="16">
        <f t="shared" si="6"/>
        <v>4</v>
      </c>
      <c r="J194" s="64">
        <f t="shared" si="7"/>
        <v>0.96581196581196582</v>
      </c>
      <c r="K194" s="16"/>
      <c r="L194">
        <v>113</v>
      </c>
      <c r="M194">
        <v>2</v>
      </c>
      <c r="N194">
        <v>2</v>
      </c>
      <c r="O194">
        <v>0</v>
      </c>
      <c r="P194">
        <v>0</v>
      </c>
    </row>
    <row r="195" spans="1:16" x14ac:dyDescent="0.2">
      <c r="A195" s="47" t="s">
        <v>393</v>
      </c>
      <c r="B195" s="47" t="s">
        <v>441</v>
      </c>
      <c r="C195" s="47" t="s">
        <v>418</v>
      </c>
      <c r="D195" t="s">
        <v>89</v>
      </c>
      <c r="E195" t="s">
        <v>461</v>
      </c>
      <c r="F195" t="s">
        <v>54</v>
      </c>
      <c r="G195">
        <v>194</v>
      </c>
      <c r="H195">
        <f t="shared" si="8"/>
        <v>190</v>
      </c>
      <c r="I195" s="16">
        <f t="shared" si="6"/>
        <v>4</v>
      </c>
      <c r="J195" s="64">
        <f t="shared" si="7"/>
        <v>0.97938144329896903</v>
      </c>
      <c r="K195" s="16"/>
      <c r="L195">
        <v>190</v>
      </c>
      <c r="M195">
        <v>3</v>
      </c>
      <c r="N195">
        <v>0</v>
      </c>
      <c r="O195">
        <v>1</v>
      </c>
      <c r="P195">
        <v>0</v>
      </c>
    </row>
    <row r="196" spans="1:16" x14ac:dyDescent="0.2">
      <c r="A196" s="47" t="s">
        <v>393</v>
      </c>
      <c r="B196" s="47" t="s">
        <v>441</v>
      </c>
      <c r="C196" s="47" t="s">
        <v>418</v>
      </c>
      <c r="D196" t="s">
        <v>89</v>
      </c>
      <c r="E196" t="s">
        <v>461</v>
      </c>
      <c r="F196" t="s">
        <v>69</v>
      </c>
      <c r="G196">
        <v>36</v>
      </c>
      <c r="H196">
        <f t="shared" si="8"/>
        <v>34</v>
      </c>
      <c r="I196" s="16">
        <f t="shared" si="6"/>
        <v>2</v>
      </c>
      <c r="J196" s="64">
        <f t="shared" si="7"/>
        <v>0.94444444444444442</v>
      </c>
      <c r="K196" s="16"/>
      <c r="L196">
        <v>34</v>
      </c>
      <c r="M196">
        <v>0</v>
      </c>
      <c r="N196">
        <v>0</v>
      </c>
      <c r="O196">
        <v>2</v>
      </c>
      <c r="P196">
        <v>0</v>
      </c>
    </row>
    <row r="197" spans="1:16" x14ac:dyDescent="0.2">
      <c r="A197" s="47" t="s">
        <v>393</v>
      </c>
      <c r="B197" s="47" t="s">
        <v>441</v>
      </c>
      <c r="C197" s="47" t="s">
        <v>418</v>
      </c>
      <c r="D197" t="s">
        <v>89</v>
      </c>
      <c r="E197" t="s">
        <v>461</v>
      </c>
      <c r="F197" t="s">
        <v>60</v>
      </c>
      <c r="G197">
        <v>196</v>
      </c>
      <c r="H197">
        <f t="shared" si="8"/>
        <v>187</v>
      </c>
      <c r="I197" s="16">
        <f t="shared" si="6"/>
        <v>9</v>
      </c>
      <c r="J197" s="64">
        <f t="shared" si="7"/>
        <v>0.95408163265306123</v>
      </c>
      <c r="K197" s="16"/>
      <c r="L197">
        <v>187</v>
      </c>
      <c r="M197">
        <v>0</v>
      </c>
      <c r="N197">
        <v>8</v>
      </c>
      <c r="O197">
        <v>1</v>
      </c>
      <c r="P197">
        <v>0</v>
      </c>
    </row>
    <row r="198" spans="1:16" x14ac:dyDescent="0.2">
      <c r="A198" s="47" t="s">
        <v>393</v>
      </c>
      <c r="B198" s="47" t="s">
        <v>441</v>
      </c>
      <c r="C198" s="47" t="s">
        <v>418</v>
      </c>
      <c r="D198" t="s">
        <v>89</v>
      </c>
      <c r="E198" t="s">
        <v>461</v>
      </c>
      <c r="F198" t="s">
        <v>61</v>
      </c>
      <c r="G198">
        <v>1</v>
      </c>
      <c r="H198">
        <f t="shared" si="8"/>
        <v>1</v>
      </c>
      <c r="I198" s="16">
        <f t="shared" si="6"/>
        <v>0</v>
      </c>
      <c r="J198" s="64">
        <f t="shared" si="7"/>
        <v>1</v>
      </c>
      <c r="K198" s="16"/>
      <c r="L198">
        <v>1</v>
      </c>
      <c r="M198">
        <v>0</v>
      </c>
      <c r="N198">
        <v>0</v>
      </c>
      <c r="O198">
        <v>0</v>
      </c>
      <c r="P198">
        <v>0</v>
      </c>
    </row>
    <row r="199" spans="1:16" x14ac:dyDescent="0.2">
      <c r="A199" s="47" t="s">
        <v>393</v>
      </c>
      <c r="B199" s="47" t="s">
        <v>441</v>
      </c>
      <c r="C199" s="47" t="s">
        <v>418</v>
      </c>
      <c r="D199" t="s">
        <v>89</v>
      </c>
      <c r="E199" t="s">
        <v>461</v>
      </c>
      <c r="F199" t="s">
        <v>62</v>
      </c>
      <c r="G199">
        <v>162</v>
      </c>
      <c r="H199">
        <f t="shared" si="8"/>
        <v>158</v>
      </c>
      <c r="I199" s="16">
        <f t="shared" si="6"/>
        <v>4</v>
      </c>
      <c r="J199" s="64">
        <f t="shared" si="7"/>
        <v>0.97530864197530864</v>
      </c>
      <c r="K199" s="16"/>
      <c r="L199">
        <v>158</v>
      </c>
      <c r="M199">
        <v>1</v>
      </c>
      <c r="N199">
        <v>1</v>
      </c>
      <c r="O199">
        <v>1</v>
      </c>
      <c r="P199">
        <v>1</v>
      </c>
    </row>
    <row r="200" spans="1:16" x14ac:dyDescent="0.2">
      <c r="A200" s="47" t="s">
        <v>393</v>
      </c>
      <c r="B200" s="47" t="s">
        <v>441</v>
      </c>
      <c r="C200" s="47" t="s">
        <v>418</v>
      </c>
      <c r="D200" t="s">
        <v>89</v>
      </c>
      <c r="E200" t="s">
        <v>461</v>
      </c>
      <c r="F200" t="s">
        <v>63</v>
      </c>
      <c r="G200">
        <v>188</v>
      </c>
      <c r="H200">
        <f t="shared" si="8"/>
        <v>184</v>
      </c>
      <c r="I200" s="16">
        <f t="shared" ref="I200:I263" si="9">SUM(M200:P200)</f>
        <v>4</v>
      </c>
      <c r="J200" s="64">
        <f t="shared" ref="J200:J263" si="10">H200/G200</f>
        <v>0.97872340425531912</v>
      </c>
      <c r="K200" s="16"/>
      <c r="L200">
        <v>184</v>
      </c>
      <c r="M200">
        <v>1</v>
      </c>
      <c r="N200">
        <v>3</v>
      </c>
      <c r="O200">
        <v>0</v>
      </c>
      <c r="P200">
        <v>0</v>
      </c>
    </row>
    <row r="201" spans="1:16" x14ac:dyDescent="0.2">
      <c r="A201" s="47" t="s">
        <v>394</v>
      </c>
      <c r="B201" s="47" t="s">
        <v>447</v>
      </c>
      <c r="C201" s="47" t="s">
        <v>419</v>
      </c>
      <c r="D201" t="s">
        <v>198</v>
      </c>
      <c r="E201" t="s">
        <v>462</v>
      </c>
      <c r="F201" t="s">
        <v>76</v>
      </c>
      <c r="G201">
        <v>3</v>
      </c>
      <c r="H201">
        <f t="shared" ref="H201:H264" si="11">L201</f>
        <v>3</v>
      </c>
      <c r="I201" s="16">
        <f t="shared" si="9"/>
        <v>0</v>
      </c>
      <c r="J201" s="64">
        <f t="shared" si="10"/>
        <v>1</v>
      </c>
      <c r="K201" s="16"/>
      <c r="L201">
        <v>3</v>
      </c>
      <c r="M201">
        <v>0</v>
      </c>
      <c r="N201">
        <v>0</v>
      </c>
      <c r="O201">
        <v>0</v>
      </c>
      <c r="P201">
        <v>0</v>
      </c>
    </row>
    <row r="202" spans="1:16" x14ac:dyDescent="0.2">
      <c r="A202" s="47" t="s">
        <v>394</v>
      </c>
      <c r="B202" s="47" t="s">
        <v>447</v>
      </c>
      <c r="C202" s="47" t="s">
        <v>419</v>
      </c>
      <c r="D202" t="s">
        <v>198</v>
      </c>
      <c r="E202" t="s">
        <v>462</v>
      </c>
      <c r="F202" t="s">
        <v>73</v>
      </c>
      <c r="G202">
        <v>32</v>
      </c>
      <c r="H202">
        <f t="shared" si="11"/>
        <v>31</v>
      </c>
      <c r="I202" s="16">
        <f t="shared" si="9"/>
        <v>1</v>
      </c>
      <c r="J202" s="64">
        <f t="shared" si="10"/>
        <v>0.96875</v>
      </c>
      <c r="K202" s="16"/>
      <c r="L202">
        <v>31</v>
      </c>
      <c r="M202">
        <v>0</v>
      </c>
      <c r="N202">
        <v>1</v>
      </c>
      <c r="O202">
        <v>0</v>
      </c>
      <c r="P202">
        <v>0</v>
      </c>
    </row>
    <row r="203" spans="1:16" x14ac:dyDescent="0.2">
      <c r="A203" s="47" t="s">
        <v>394</v>
      </c>
      <c r="B203" s="47" t="s">
        <v>447</v>
      </c>
      <c r="C203" s="47" t="s">
        <v>419</v>
      </c>
      <c r="D203" t="s">
        <v>198</v>
      </c>
      <c r="E203" t="s">
        <v>462</v>
      </c>
      <c r="F203" t="s">
        <v>67</v>
      </c>
      <c r="G203">
        <v>1173</v>
      </c>
      <c r="H203">
        <f t="shared" si="11"/>
        <v>1124</v>
      </c>
      <c r="I203" s="16">
        <f t="shared" si="9"/>
        <v>49</v>
      </c>
      <c r="J203" s="64">
        <f t="shared" si="10"/>
        <v>0.95822676896845693</v>
      </c>
      <c r="K203" s="16"/>
      <c r="L203">
        <v>1124</v>
      </c>
      <c r="M203">
        <v>6</v>
      </c>
      <c r="N203">
        <v>29</v>
      </c>
      <c r="O203">
        <v>11</v>
      </c>
      <c r="P203">
        <v>3</v>
      </c>
    </row>
    <row r="204" spans="1:16" x14ac:dyDescent="0.2">
      <c r="A204" s="47" t="s">
        <v>394</v>
      </c>
      <c r="B204" s="47" t="s">
        <v>447</v>
      </c>
      <c r="C204" s="47" t="s">
        <v>419</v>
      </c>
      <c r="D204" t="s">
        <v>198</v>
      </c>
      <c r="E204" t="s">
        <v>462</v>
      </c>
      <c r="F204" t="s">
        <v>58</v>
      </c>
      <c r="G204">
        <v>3</v>
      </c>
      <c r="H204">
        <f t="shared" si="11"/>
        <v>2</v>
      </c>
      <c r="I204" s="16">
        <f t="shared" si="9"/>
        <v>1</v>
      </c>
      <c r="J204" s="64">
        <f t="shared" si="10"/>
        <v>0.66666666666666663</v>
      </c>
      <c r="K204" s="16"/>
      <c r="L204">
        <v>2</v>
      </c>
      <c r="M204">
        <v>1</v>
      </c>
      <c r="N204">
        <v>0</v>
      </c>
      <c r="O204">
        <v>0</v>
      </c>
      <c r="P204">
        <v>0</v>
      </c>
    </row>
    <row r="205" spans="1:16" x14ac:dyDescent="0.2">
      <c r="A205" s="47" t="s">
        <v>394</v>
      </c>
      <c r="B205" s="47" t="s">
        <v>447</v>
      </c>
      <c r="C205" s="47" t="s">
        <v>419</v>
      </c>
      <c r="D205" t="s">
        <v>198</v>
      </c>
      <c r="E205" t="s">
        <v>462</v>
      </c>
      <c r="F205" t="s">
        <v>59</v>
      </c>
      <c r="G205">
        <v>294</v>
      </c>
      <c r="H205">
        <f t="shared" si="11"/>
        <v>280</v>
      </c>
      <c r="I205" s="16">
        <f t="shared" si="9"/>
        <v>14</v>
      </c>
      <c r="J205" s="64">
        <f t="shared" si="10"/>
        <v>0.95238095238095233</v>
      </c>
      <c r="K205" s="16"/>
      <c r="L205">
        <v>280</v>
      </c>
      <c r="M205">
        <v>3</v>
      </c>
      <c r="N205">
        <v>3</v>
      </c>
      <c r="O205">
        <v>8</v>
      </c>
      <c r="P205">
        <v>0</v>
      </c>
    </row>
    <row r="206" spans="1:16" x14ac:dyDescent="0.2">
      <c r="A206" s="47" t="s">
        <v>394</v>
      </c>
      <c r="B206" s="47" t="s">
        <v>447</v>
      </c>
      <c r="C206" s="47" t="s">
        <v>419</v>
      </c>
      <c r="D206" t="s">
        <v>198</v>
      </c>
      <c r="E206" t="s">
        <v>462</v>
      </c>
      <c r="F206" t="s">
        <v>68</v>
      </c>
      <c r="G206">
        <v>16</v>
      </c>
      <c r="H206">
        <f t="shared" si="11"/>
        <v>16</v>
      </c>
      <c r="I206" s="16">
        <f t="shared" si="9"/>
        <v>0</v>
      </c>
      <c r="J206" s="64">
        <f t="shared" si="10"/>
        <v>1</v>
      </c>
      <c r="K206" s="16"/>
      <c r="L206">
        <v>16</v>
      </c>
      <c r="M206">
        <v>0</v>
      </c>
      <c r="N206">
        <v>0</v>
      </c>
      <c r="O206">
        <v>0</v>
      </c>
      <c r="P206">
        <v>0</v>
      </c>
    </row>
    <row r="207" spans="1:16" x14ac:dyDescent="0.2">
      <c r="A207" s="47" t="s">
        <v>394</v>
      </c>
      <c r="B207" s="47" t="s">
        <v>447</v>
      </c>
      <c r="C207" s="47" t="s">
        <v>419</v>
      </c>
      <c r="D207" t="s">
        <v>198</v>
      </c>
      <c r="E207" t="s">
        <v>462</v>
      </c>
      <c r="F207" t="s">
        <v>54</v>
      </c>
      <c r="G207">
        <v>529</v>
      </c>
      <c r="H207">
        <f t="shared" si="11"/>
        <v>510</v>
      </c>
      <c r="I207" s="16">
        <f t="shared" si="9"/>
        <v>19</v>
      </c>
      <c r="J207" s="64">
        <f t="shared" si="10"/>
        <v>0.96408317580340264</v>
      </c>
      <c r="K207" s="16"/>
      <c r="L207">
        <v>510</v>
      </c>
      <c r="M207">
        <v>8</v>
      </c>
      <c r="N207">
        <v>8</v>
      </c>
      <c r="O207">
        <v>3</v>
      </c>
      <c r="P207">
        <v>0</v>
      </c>
    </row>
    <row r="208" spans="1:16" x14ac:dyDescent="0.2">
      <c r="A208" s="47" t="s">
        <v>394</v>
      </c>
      <c r="B208" s="47" t="s">
        <v>447</v>
      </c>
      <c r="C208" s="47" t="s">
        <v>419</v>
      </c>
      <c r="D208" t="s">
        <v>198</v>
      </c>
      <c r="E208" t="s">
        <v>462</v>
      </c>
      <c r="F208" t="s">
        <v>69</v>
      </c>
      <c r="G208">
        <v>93</v>
      </c>
      <c r="H208">
        <f t="shared" si="11"/>
        <v>91</v>
      </c>
      <c r="I208" s="16">
        <f t="shared" si="9"/>
        <v>2</v>
      </c>
      <c r="J208" s="64">
        <f t="shared" si="10"/>
        <v>0.978494623655914</v>
      </c>
      <c r="K208" s="16"/>
      <c r="L208">
        <v>91</v>
      </c>
      <c r="M208">
        <v>2</v>
      </c>
      <c r="N208">
        <v>0</v>
      </c>
      <c r="O208">
        <v>0</v>
      </c>
      <c r="P208">
        <v>0</v>
      </c>
    </row>
    <row r="209" spans="1:16" x14ac:dyDescent="0.2">
      <c r="A209" s="47" t="s">
        <v>394</v>
      </c>
      <c r="B209" s="47" t="s">
        <v>447</v>
      </c>
      <c r="C209" s="47" t="s">
        <v>419</v>
      </c>
      <c r="D209" t="s">
        <v>198</v>
      </c>
      <c r="E209" t="s">
        <v>462</v>
      </c>
      <c r="F209" t="s">
        <v>71</v>
      </c>
      <c r="G209">
        <v>42</v>
      </c>
      <c r="H209">
        <f t="shared" si="11"/>
        <v>38</v>
      </c>
      <c r="I209" s="16">
        <f t="shared" si="9"/>
        <v>4</v>
      </c>
      <c r="J209" s="64">
        <f t="shared" si="10"/>
        <v>0.90476190476190477</v>
      </c>
      <c r="K209" s="16"/>
      <c r="L209">
        <v>38</v>
      </c>
      <c r="M209">
        <v>1</v>
      </c>
      <c r="N209">
        <v>1</v>
      </c>
      <c r="O209">
        <v>1</v>
      </c>
      <c r="P209">
        <v>1</v>
      </c>
    </row>
    <row r="210" spans="1:16" x14ac:dyDescent="0.2">
      <c r="A210" s="47" t="s">
        <v>394</v>
      </c>
      <c r="B210" s="47" t="s">
        <v>447</v>
      </c>
      <c r="C210" s="47" t="s">
        <v>419</v>
      </c>
      <c r="D210" t="s">
        <v>198</v>
      </c>
      <c r="E210" t="s">
        <v>462</v>
      </c>
      <c r="F210" t="s">
        <v>60</v>
      </c>
      <c r="G210">
        <v>608</v>
      </c>
      <c r="H210">
        <f t="shared" si="11"/>
        <v>567</v>
      </c>
      <c r="I210" s="16">
        <f t="shared" si="9"/>
        <v>41</v>
      </c>
      <c r="J210" s="64">
        <f t="shared" si="10"/>
        <v>0.93256578947368418</v>
      </c>
      <c r="K210" s="16"/>
      <c r="L210">
        <v>567</v>
      </c>
      <c r="M210">
        <v>9</v>
      </c>
      <c r="N210">
        <v>18</v>
      </c>
      <c r="O210">
        <v>12</v>
      </c>
      <c r="P210">
        <v>2</v>
      </c>
    </row>
    <row r="211" spans="1:16" x14ac:dyDescent="0.2">
      <c r="A211" s="47" t="s">
        <v>394</v>
      </c>
      <c r="B211" s="47" t="s">
        <v>447</v>
      </c>
      <c r="C211" s="47" t="s">
        <v>419</v>
      </c>
      <c r="D211" t="s">
        <v>198</v>
      </c>
      <c r="E211" t="s">
        <v>462</v>
      </c>
      <c r="F211" t="s">
        <v>61</v>
      </c>
      <c r="G211">
        <v>24</v>
      </c>
      <c r="H211">
        <f t="shared" si="11"/>
        <v>23</v>
      </c>
      <c r="I211" s="16">
        <f t="shared" si="9"/>
        <v>1</v>
      </c>
      <c r="J211" s="64">
        <f t="shared" si="10"/>
        <v>0.95833333333333337</v>
      </c>
      <c r="K211" s="16"/>
      <c r="L211">
        <v>23</v>
      </c>
      <c r="M211">
        <v>0</v>
      </c>
      <c r="N211">
        <v>0</v>
      </c>
      <c r="O211">
        <v>1</v>
      </c>
      <c r="P211">
        <v>0</v>
      </c>
    </row>
    <row r="212" spans="1:16" x14ac:dyDescent="0.2">
      <c r="A212" s="47" t="s">
        <v>394</v>
      </c>
      <c r="B212" s="47" t="s">
        <v>447</v>
      </c>
      <c r="C212" s="47" t="s">
        <v>419</v>
      </c>
      <c r="D212" t="s">
        <v>198</v>
      </c>
      <c r="E212" t="s">
        <v>462</v>
      </c>
      <c r="F212" t="s">
        <v>62</v>
      </c>
      <c r="G212">
        <v>389</v>
      </c>
      <c r="H212">
        <f t="shared" si="11"/>
        <v>355</v>
      </c>
      <c r="I212" s="16">
        <f t="shared" si="9"/>
        <v>34</v>
      </c>
      <c r="J212" s="64">
        <f t="shared" si="10"/>
        <v>0.91259640102827766</v>
      </c>
      <c r="K212" s="16"/>
      <c r="L212">
        <v>355</v>
      </c>
      <c r="M212">
        <v>2</v>
      </c>
      <c r="N212">
        <v>18</v>
      </c>
      <c r="O212">
        <v>8</v>
      </c>
      <c r="P212">
        <v>6</v>
      </c>
    </row>
    <row r="213" spans="1:16" x14ac:dyDescent="0.2">
      <c r="A213" s="47" t="s">
        <v>394</v>
      </c>
      <c r="B213" s="47" t="s">
        <v>447</v>
      </c>
      <c r="C213" s="47" t="s">
        <v>419</v>
      </c>
      <c r="D213" t="s">
        <v>198</v>
      </c>
      <c r="E213" t="s">
        <v>462</v>
      </c>
      <c r="F213" t="s">
        <v>63</v>
      </c>
      <c r="G213">
        <v>595</v>
      </c>
      <c r="H213">
        <f t="shared" si="11"/>
        <v>582</v>
      </c>
      <c r="I213" s="16">
        <f t="shared" si="9"/>
        <v>13</v>
      </c>
      <c r="J213" s="64">
        <f t="shared" si="10"/>
        <v>0.97815126050420165</v>
      </c>
      <c r="K213" s="16"/>
      <c r="L213">
        <v>582</v>
      </c>
      <c r="M213">
        <v>2</v>
      </c>
      <c r="N213">
        <v>6</v>
      </c>
      <c r="O213">
        <v>4</v>
      </c>
      <c r="P213">
        <v>1</v>
      </c>
    </row>
    <row r="214" spans="1:16" x14ac:dyDescent="0.2">
      <c r="A214" s="47" t="s">
        <v>394</v>
      </c>
      <c r="B214" s="47" t="s">
        <v>447</v>
      </c>
      <c r="C214" s="47" t="s">
        <v>419</v>
      </c>
      <c r="D214" t="s">
        <v>87</v>
      </c>
      <c r="E214" t="s">
        <v>463</v>
      </c>
      <c r="F214" t="s">
        <v>73</v>
      </c>
      <c r="G214">
        <v>6</v>
      </c>
      <c r="H214">
        <f t="shared" si="11"/>
        <v>6</v>
      </c>
      <c r="I214" s="16">
        <f t="shared" si="9"/>
        <v>0</v>
      </c>
      <c r="J214" s="64">
        <f t="shared" si="10"/>
        <v>1</v>
      </c>
      <c r="K214" s="16"/>
      <c r="L214">
        <v>6</v>
      </c>
      <c r="M214">
        <v>0</v>
      </c>
      <c r="N214">
        <v>0</v>
      </c>
      <c r="O214">
        <v>0</v>
      </c>
      <c r="P214">
        <v>0</v>
      </c>
    </row>
    <row r="215" spans="1:16" x14ac:dyDescent="0.2">
      <c r="A215" s="47" t="s">
        <v>394</v>
      </c>
      <c r="B215" s="47" t="s">
        <v>447</v>
      </c>
      <c r="C215" s="47" t="s">
        <v>419</v>
      </c>
      <c r="D215" t="s">
        <v>87</v>
      </c>
      <c r="E215" t="s">
        <v>463</v>
      </c>
      <c r="F215" t="s">
        <v>67</v>
      </c>
      <c r="G215">
        <v>431</v>
      </c>
      <c r="H215">
        <f t="shared" si="11"/>
        <v>419</v>
      </c>
      <c r="I215" s="16">
        <f t="shared" si="9"/>
        <v>12</v>
      </c>
      <c r="J215" s="64">
        <f t="shared" si="10"/>
        <v>0.97215777262180969</v>
      </c>
      <c r="K215" s="16"/>
      <c r="L215">
        <v>419</v>
      </c>
      <c r="M215">
        <v>6</v>
      </c>
      <c r="N215">
        <v>5</v>
      </c>
      <c r="O215">
        <v>1</v>
      </c>
      <c r="P215">
        <v>0</v>
      </c>
    </row>
    <row r="216" spans="1:16" x14ac:dyDescent="0.2">
      <c r="A216" s="47" t="s">
        <v>394</v>
      </c>
      <c r="B216" s="47" t="s">
        <v>447</v>
      </c>
      <c r="C216" s="47" t="s">
        <v>419</v>
      </c>
      <c r="D216" t="s">
        <v>87</v>
      </c>
      <c r="E216" t="s">
        <v>463</v>
      </c>
      <c r="F216" t="s">
        <v>58</v>
      </c>
      <c r="G216">
        <v>11</v>
      </c>
      <c r="H216">
        <f t="shared" si="11"/>
        <v>11</v>
      </c>
      <c r="I216" s="16">
        <f t="shared" si="9"/>
        <v>0</v>
      </c>
      <c r="J216" s="64">
        <f t="shared" si="10"/>
        <v>1</v>
      </c>
      <c r="K216" s="16"/>
      <c r="L216">
        <v>11</v>
      </c>
      <c r="M216">
        <v>0</v>
      </c>
      <c r="N216">
        <v>0</v>
      </c>
      <c r="O216">
        <v>0</v>
      </c>
      <c r="P216">
        <v>0</v>
      </c>
    </row>
    <row r="217" spans="1:16" x14ac:dyDescent="0.2">
      <c r="A217" s="47" t="s">
        <v>394</v>
      </c>
      <c r="B217" s="47" t="s">
        <v>447</v>
      </c>
      <c r="C217" s="47" t="s">
        <v>419</v>
      </c>
      <c r="D217" t="s">
        <v>87</v>
      </c>
      <c r="E217" t="s">
        <v>463</v>
      </c>
      <c r="F217" t="s">
        <v>59</v>
      </c>
      <c r="G217">
        <v>281</v>
      </c>
      <c r="H217">
        <f t="shared" si="11"/>
        <v>272</v>
      </c>
      <c r="I217" s="16">
        <f t="shared" si="9"/>
        <v>9</v>
      </c>
      <c r="J217" s="64">
        <f t="shared" si="10"/>
        <v>0.96797153024911031</v>
      </c>
      <c r="K217" s="16"/>
      <c r="L217">
        <v>272</v>
      </c>
      <c r="M217">
        <v>3</v>
      </c>
      <c r="N217">
        <v>4</v>
      </c>
      <c r="O217">
        <v>2</v>
      </c>
      <c r="P217">
        <v>0</v>
      </c>
    </row>
    <row r="218" spans="1:16" x14ac:dyDescent="0.2">
      <c r="A218" s="47" t="s">
        <v>394</v>
      </c>
      <c r="B218" s="47" t="s">
        <v>447</v>
      </c>
      <c r="C218" s="47" t="s">
        <v>419</v>
      </c>
      <c r="D218" t="s">
        <v>87</v>
      </c>
      <c r="E218" t="s">
        <v>463</v>
      </c>
      <c r="F218" t="s">
        <v>68</v>
      </c>
      <c r="G218">
        <v>17</v>
      </c>
      <c r="H218">
        <f t="shared" si="11"/>
        <v>17</v>
      </c>
      <c r="I218" s="16">
        <f t="shared" si="9"/>
        <v>0</v>
      </c>
      <c r="J218" s="64">
        <f t="shared" si="10"/>
        <v>1</v>
      </c>
      <c r="K218" s="16"/>
      <c r="L218">
        <v>17</v>
      </c>
      <c r="M218">
        <v>0</v>
      </c>
      <c r="N218">
        <v>0</v>
      </c>
      <c r="O218">
        <v>0</v>
      </c>
      <c r="P218">
        <v>0</v>
      </c>
    </row>
    <row r="219" spans="1:16" x14ac:dyDescent="0.2">
      <c r="A219" s="47" t="s">
        <v>394</v>
      </c>
      <c r="B219" s="47" t="s">
        <v>447</v>
      </c>
      <c r="C219" s="47" t="s">
        <v>419</v>
      </c>
      <c r="D219" t="s">
        <v>87</v>
      </c>
      <c r="E219" t="s">
        <v>463</v>
      </c>
      <c r="F219" t="s">
        <v>56</v>
      </c>
      <c r="G219">
        <v>247</v>
      </c>
      <c r="H219">
        <f t="shared" si="11"/>
        <v>232</v>
      </c>
      <c r="I219" s="16">
        <f t="shared" si="9"/>
        <v>15</v>
      </c>
      <c r="J219" s="64">
        <f t="shared" si="10"/>
        <v>0.93927125506072873</v>
      </c>
      <c r="K219" s="16"/>
      <c r="L219">
        <v>232</v>
      </c>
      <c r="M219">
        <v>9</v>
      </c>
      <c r="N219">
        <v>5</v>
      </c>
      <c r="O219">
        <v>1</v>
      </c>
      <c r="P219">
        <v>0</v>
      </c>
    </row>
    <row r="220" spans="1:16" x14ac:dyDescent="0.2">
      <c r="A220" s="47" t="s">
        <v>394</v>
      </c>
      <c r="B220" s="47" t="s">
        <v>447</v>
      </c>
      <c r="C220" s="47" t="s">
        <v>419</v>
      </c>
      <c r="D220" t="s">
        <v>87</v>
      </c>
      <c r="E220" t="s">
        <v>463</v>
      </c>
      <c r="F220" t="s">
        <v>54</v>
      </c>
      <c r="G220">
        <v>318</v>
      </c>
      <c r="H220">
        <f t="shared" si="11"/>
        <v>286</v>
      </c>
      <c r="I220" s="16">
        <f t="shared" si="9"/>
        <v>32</v>
      </c>
      <c r="J220" s="64">
        <f t="shared" si="10"/>
        <v>0.89937106918238996</v>
      </c>
      <c r="K220" s="16"/>
      <c r="L220">
        <v>286</v>
      </c>
      <c r="M220">
        <v>14</v>
      </c>
      <c r="N220">
        <v>12</v>
      </c>
      <c r="O220">
        <v>5</v>
      </c>
      <c r="P220">
        <v>1</v>
      </c>
    </row>
    <row r="221" spans="1:16" x14ac:dyDescent="0.2">
      <c r="A221" s="47" t="s">
        <v>394</v>
      </c>
      <c r="B221" s="47" t="s">
        <v>447</v>
      </c>
      <c r="C221" s="47" t="s">
        <v>419</v>
      </c>
      <c r="D221" t="s">
        <v>87</v>
      </c>
      <c r="E221" t="s">
        <v>463</v>
      </c>
      <c r="F221" t="s">
        <v>69</v>
      </c>
      <c r="G221">
        <v>79</v>
      </c>
      <c r="H221">
        <f t="shared" si="11"/>
        <v>72</v>
      </c>
      <c r="I221" s="16">
        <f t="shared" si="9"/>
        <v>7</v>
      </c>
      <c r="J221" s="64">
        <f t="shared" si="10"/>
        <v>0.91139240506329111</v>
      </c>
      <c r="K221" s="16"/>
      <c r="L221">
        <v>72</v>
      </c>
      <c r="M221">
        <v>7</v>
      </c>
      <c r="N221">
        <v>0</v>
      </c>
      <c r="O221">
        <v>0</v>
      </c>
      <c r="P221">
        <v>0</v>
      </c>
    </row>
    <row r="222" spans="1:16" x14ac:dyDescent="0.2">
      <c r="A222" s="47" t="s">
        <v>394</v>
      </c>
      <c r="B222" s="47" t="s">
        <v>447</v>
      </c>
      <c r="C222" s="47" t="s">
        <v>419</v>
      </c>
      <c r="D222" t="s">
        <v>87</v>
      </c>
      <c r="E222" t="s">
        <v>463</v>
      </c>
      <c r="F222" t="s">
        <v>60</v>
      </c>
      <c r="G222">
        <v>368</v>
      </c>
      <c r="H222">
        <f t="shared" si="11"/>
        <v>354</v>
      </c>
      <c r="I222" s="16">
        <f t="shared" si="9"/>
        <v>14</v>
      </c>
      <c r="J222" s="64">
        <f t="shared" si="10"/>
        <v>0.96195652173913049</v>
      </c>
      <c r="K222" s="16"/>
      <c r="L222">
        <v>354</v>
      </c>
      <c r="M222">
        <v>4</v>
      </c>
      <c r="N222">
        <v>5</v>
      </c>
      <c r="O222">
        <v>5</v>
      </c>
      <c r="P222">
        <v>0</v>
      </c>
    </row>
    <row r="223" spans="1:16" x14ac:dyDescent="0.2">
      <c r="A223" s="47" t="s">
        <v>394</v>
      </c>
      <c r="B223" s="47" t="s">
        <v>447</v>
      </c>
      <c r="C223" s="47" t="s">
        <v>419</v>
      </c>
      <c r="D223" t="s">
        <v>87</v>
      </c>
      <c r="E223" t="s">
        <v>463</v>
      </c>
      <c r="F223" t="s">
        <v>61</v>
      </c>
      <c r="G223">
        <v>11</v>
      </c>
      <c r="H223">
        <f t="shared" si="11"/>
        <v>11</v>
      </c>
      <c r="I223" s="16">
        <f t="shared" si="9"/>
        <v>0</v>
      </c>
      <c r="J223" s="64">
        <f t="shared" si="10"/>
        <v>1</v>
      </c>
      <c r="K223" s="16"/>
      <c r="L223">
        <v>11</v>
      </c>
      <c r="M223">
        <v>0</v>
      </c>
      <c r="N223">
        <v>0</v>
      </c>
      <c r="O223">
        <v>0</v>
      </c>
      <c r="P223">
        <v>0</v>
      </c>
    </row>
    <row r="224" spans="1:16" x14ac:dyDescent="0.2">
      <c r="A224" s="47" t="s">
        <v>394</v>
      </c>
      <c r="B224" s="47" t="s">
        <v>447</v>
      </c>
      <c r="C224" s="47" t="s">
        <v>419</v>
      </c>
      <c r="D224" t="s">
        <v>87</v>
      </c>
      <c r="E224" t="s">
        <v>463</v>
      </c>
      <c r="F224" t="s">
        <v>62</v>
      </c>
      <c r="G224">
        <v>218</v>
      </c>
      <c r="H224">
        <f t="shared" si="11"/>
        <v>214</v>
      </c>
      <c r="I224" s="16">
        <f t="shared" si="9"/>
        <v>4</v>
      </c>
      <c r="J224" s="64">
        <f t="shared" si="10"/>
        <v>0.98165137614678899</v>
      </c>
      <c r="K224" s="16"/>
      <c r="L224">
        <v>214</v>
      </c>
      <c r="M224">
        <v>1</v>
      </c>
      <c r="N224">
        <v>3</v>
      </c>
      <c r="O224">
        <v>0</v>
      </c>
      <c r="P224">
        <v>0</v>
      </c>
    </row>
    <row r="225" spans="1:16" x14ac:dyDescent="0.2">
      <c r="A225" s="47" t="s">
        <v>394</v>
      </c>
      <c r="B225" s="47" t="s">
        <v>447</v>
      </c>
      <c r="C225" s="47" t="s">
        <v>419</v>
      </c>
      <c r="D225" t="s">
        <v>87</v>
      </c>
      <c r="E225" t="s">
        <v>463</v>
      </c>
      <c r="F225" t="s">
        <v>63</v>
      </c>
      <c r="G225">
        <v>357</v>
      </c>
      <c r="H225">
        <f t="shared" si="11"/>
        <v>341</v>
      </c>
      <c r="I225" s="16">
        <f t="shared" si="9"/>
        <v>16</v>
      </c>
      <c r="J225" s="64">
        <f t="shared" si="10"/>
        <v>0.9551820728291317</v>
      </c>
      <c r="K225" s="16"/>
      <c r="L225">
        <v>341</v>
      </c>
      <c r="M225">
        <v>4</v>
      </c>
      <c r="N225">
        <v>8</v>
      </c>
      <c r="O225">
        <v>3</v>
      </c>
      <c r="P225">
        <v>1</v>
      </c>
    </row>
    <row r="226" spans="1:16" x14ac:dyDescent="0.2">
      <c r="A226" s="47" t="s">
        <v>394</v>
      </c>
      <c r="B226" s="47" t="s">
        <v>447</v>
      </c>
      <c r="C226" s="47" t="s">
        <v>419</v>
      </c>
      <c r="D226" t="s">
        <v>78</v>
      </c>
      <c r="E226" t="s">
        <v>464</v>
      </c>
      <c r="F226" t="s">
        <v>67</v>
      </c>
      <c r="G226">
        <v>2</v>
      </c>
      <c r="H226">
        <f t="shared" si="11"/>
        <v>2</v>
      </c>
      <c r="I226" s="16">
        <f t="shared" si="9"/>
        <v>0</v>
      </c>
      <c r="J226" s="64">
        <f t="shared" si="10"/>
        <v>1</v>
      </c>
      <c r="K226" s="16"/>
      <c r="L226">
        <v>2</v>
      </c>
      <c r="M226">
        <v>0</v>
      </c>
      <c r="N226">
        <v>0</v>
      </c>
      <c r="O226">
        <v>0</v>
      </c>
      <c r="P226">
        <v>0</v>
      </c>
    </row>
    <row r="227" spans="1:16" x14ac:dyDescent="0.2">
      <c r="A227" s="47" t="s">
        <v>394</v>
      </c>
      <c r="B227" s="47" t="s">
        <v>447</v>
      </c>
      <c r="C227" s="47" t="s">
        <v>419</v>
      </c>
      <c r="D227" t="s">
        <v>78</v>
      </c>
      <c r="E227" t="s">
        <v>464</v>
      </c>
      <c r="F227" t="s">
        <v>58</v>
      </c>
      <c r="G227">
        <v>37</v>
      </c>
      <c r="H227">
        <f t="shared" si="11"/>
        <v>34</v>
      </c>
      <c r="I227" s="16">
        <f t="shared" si="9"/>
        <v>3</v>
      </c>
      <c r="J227" s="64">
        <f t="shared" si="10"/>
        <v>0.91891891891891897</v>
      </c>
      <c r="K227" s="16"/>
      <c r="L227">
        <v>34</v>
      </c>
      <c r="M227">
        <v>0</v>
      </c>
      <c r="N227">
        <v>2</v>
      </c>
      <c r="O227">
        <v>0</v>
      </c>
      <c r="P227">
        <v>1</v>
      </c>
    </row>
    <row r="228" spans="1:16" x14ac:dyDescent="0.2">
      <c r="A228" s="47" t="s">
        <v>394</v>
      </c>
      <c r="B228" s="47" t="s">
        <v>447</v>
      </c>
      <c r="C228" s="47" t="s">
        <v>419</v>
      </c>
      <c r="D228" t="s">
        <v>78</v>
      </c>
      <c r="E228" t="s">
        <v>464</v>
      </c>
      <c r="F228" t="s">
        <v>59</v>
      </c>
      <c r="G228">
        <v>235</v>
      </c>
      <c r="H228">
        <f t="shared" si="11"/>
        <v>234</v>
      </c>
      <c r="I228" s="16">
        <f t="shared" si="9"/>
        <v>1</v>
      </c>
      <c r="J228" s="64">
        <f t="shared" si="10"/>
        <v>0.99574468085106382</v>
      </c>
      <c r="K228" s="16"/>
      <c r="L228">
        <v>234</v>
      </c>
      <c r="M228">
        <v>0</v>
      </c>
      <c r="N228">
        <v>1</v>
      </c>
      <c r="O228">
        <v>0</v>
      </c>
      <c r="P228">
        <v>0</v>
      </c>
    </row>
    <row r="229" spans="1:16" x14ac:dyDescent="0.2">
      <c r="A229" s="47" t="s">
        <v>394</v>
      </c>
      <c r="B229" s="47" t="s">
        <v>447</v>
      </c>
      <c r="C229" s="47" t="s">
        <v>419</v>
      </c>
      <c r="D229" t="s">
        <v>78</v>
      </c>
      <c r="E229" t="s">
        <v>464</v>
      </c>
      <c r="F229" t="s">
        <v>68</v>
      </c>
      <c r="G229">
        <v>32</v>
      </c>
      <c r="H229">
        <f t="shared" si="11"/>
        <v>30</v>
      </c>
      <c r="I229" s="16">
        <f t="shared" si="9"/>
        <v>2</v>
      </c>
      <c r="J229" s="64">
        <f t="shared" si="10"/>
        <v>0.9375</v>
      </c>
      <c r="K229" s="16"/>
      <c r="L229">
        <v>30</v>
      </c>
      <c r="M229">
        <v>1</v>
      </c>
      <c r="N229">
        <v>1</v>
      </c>
      <c r="O229">
        <v>0</v>
      </c>
      <c r="P229">
        <v>0</v>
      </c>
    </row>
    <row r="230" spans="1:16" x14ac:dyDescent="0.2">
      <c r="A230" s="47" t="s">
        <v>394</v>
      </c>
      <c r="B230" s="47" t="s">
        <v>447</v>
      </c>
      <c r="C230" s="47" t="s">
        <v>419</v>
      </c>
      <c r="D230" t="s">
        <v>78</v>
      </c>
      <c r="E230" t="s">
        <v>464</v>
      </c>
      <c r="F230" t="s">
        <v>56</v>
      </c>
      <c r="G230">
        <v>553</v>
      </c>
      <c r="H230">
        <f t="shared" si="11"/>
        <v>529</v>
      </c>
      <c r="I230" s="16">
        <f t="shared" si="9"/>
        <v>24</v>
      </c>
      <c r="J230" s="64">
        <f t="shared" si="10"/>
        <v>0.95660036166365281</v>
      </c>
      <c r="K230" s="16"/>
      <c r="L230">
        <v>529</v>
      </c>
      <c r="M230">
        <v>6</v>
      </c>
      <c r="N230">
        <v>9</v>
      </c>
      <c r="O230">
        <v>6</v>
      </c>
      <c r="P230">
        <v>3</v>
      </c>
    </row>
    <row r="231" spans="1:16" x14ac:dyDescent="0.2">
      <c r="A231" s="47" t="s">
        <v>394</v>
      </c>
      <c r="B231" s="47" t="s">
        <v>447</v>
      </c>
      <c r="C231" s="47" t="s">
        <v>419</v>
      </c>
      <c r="D231" t="s">
        <v>78</v>
      </c>
      <c r="E231" t="s">
        <v>464</v>
      </c>
      <c r="F231" t="s">
        <v>54</v>
      </c>
      <c r="G231">
        <v>309</v>
      </c>
      <c r="H231">
        <f t="shared" si="11"/>
        <v>306</v>
      </c>
      <c r="I231" s="16">
        <f t="shared" si="9"/>
        <v>3</v>
      </c>
      <c r="J231" s="64">
        <f t="shared" si="10"/>
        <v>0.99029126213592233</v>
      </c>
      <c r="K231" s="16"/>
      <c r="L231">
        <v>306</v>
      </c>
      <c r="M231">
        <v>1</v>
      </c>
      <c r="N231">
        <v>1</v>
      </c>
      <c r="O231">
        <v>0</v>
      </c>
      <c r="P231">
        <v>1</v>
      </c>
    </row>
    <row r="232" spans="1:16" x14ac:dyDescent="0.2">
      <c r="A232" s="47" t="s">
        <v>394</v>
      </c>
      <c r="B232" s="47" t="s">
        <v>447</v>
      </c>
      <c r="C232" s="47" t="s">
        <v>419</v>
      </c>
      <c r="D232" t="s">
        <v>78</v>
      </c>
      <c r="E232" t="s">
        <v>464</v>
      </c>
      <c r="F232" t="s">
        <v>69</v>
      </c>
      <c r="G232">
        <v>90</v>
      </c>
      <c r="H232">
        <f t="shared" si="11"/>
        <v>89</v>
      </c>
      <c r="I232" s="16">
        <f t="shared" si="9"/>
        <v>1</v>
      </c>
      <c r="J232" s="64">
        <f t="shared" si="10"/>
        <v>0.98888888888888893</v>
      </c>
      <c r="K232" s="16"/>
      <c r="L232">
        <v>89</v>
      </c>
      <c r="M232">
        <v>0</v>
      </c>
      <c r="N232">
        <v>1</v>
      </c>
      <c r="O232">
        <v>0</v>
      </c>
      <c r="P232">
        <v>0</v>
      </c>
    </row>
    <row r="233" spans="1:16" x14ac:dyDescent="0.2">
      <c r="A233" s="47" t="s">
        <v>394</v>
      </c>
      <c r="B233" s="47" t="s">
        <v>447</v>
      </c>
      <c r="C233" s="47" t="s">
        <v>419</v>
      </c>
      <c r="D233" t="s">
        <v>78</v>
      </c>
      <c r="E233" t="s">
        <v>464</v>
      </c>
      <c r="F233" t="s">
        <v>60</v>
      </c>
      <c r="G233">
        <v>554</v>
      </c>
      <c r="H233">
        <f t="shared" si="11"/>
        <v>542</v>
      </c>
      <c r="I233" s="16">
        <f t="shared" si="9"/>
        <v>12</v>
      </c>
      <c r="J233" s="64">
        <f t="shared" si="10"/>
        <v>0.97833935018050544</v>
      </c>
      <c r="K233" s="16"/>
      <c r="L233">
        <v>542</v>
      </c>
      <c r="M233">
        <v>0</v>
      </c>
      <c r="N233">
        <v>5</v>
      </c>
      <c r="O233">
        <v>4</v>
      </c>
      <c r="P233">
        <v>3</v>
      </c>
    </row>
    <row r="234" spans="1:16" x14ac:dyDescent="0.2">
      <c r="A234" s="47" t="s">
        <v>394</v>
      </c>
      <c r="B234" s="47" t="s">
        <v>447</v>
      </c>
      <c r="C234" s="47" t="s">
        <v>419</v>
      </c>
      <c r="D234" t="s">
        <v>78</v>
      </c>
      <c r="E234" t="s">
        <v>464</v>
      </c>
      <c r="F234" t="s">
        <v>62</v>
      </c>
      <c r="G234">
        <v>309</v>
      </c>
      <c r="H234">
        <f t="shared" si="11"/>
        <v>300</v>
      </c>
      <c r="I234" s="16">
        <f t="shared" si="9"/>
        <v>9</v>
      </c>
      <c r="J234" s="64">
        <f t="shared" si="10"/>
        <v>0.970873786407767</v>
      </c>
      <c r="K234" s="16"/>
      <c r="L234">
        <v>300</v>
      </c>
      <c r="M234">
        <v>1</v>
      </c>
      <c r="N234">
        <v>5</v>
      </c>
      <c r="O234">
        <v>3</v>
      </c>
      <c r="P234">
        <v>0</v>
      </c>
    </row>
    <row r="235" spans="1:16" x14ac:dyDescent="0.2">
      <c r="A235" s="47" t="s">
        <v>394</v>
      </c>
      <c r="B235" s="47" t="s">
        <v>447</v>
      </c>
      <c r="C235" s="47" t="s">
        <v>419</v>
      </c>
      <c r="D235" t="s">
        <v>75</v>
      </c>
      <c r="E235" t="s">
        <v>465</v>
      </c>
      <c r="F235" t="s">
        <v>76</v>
      </c>
      <c r="G235">
        <v>3</v>
      </c>
      <c r="H235">
        <f t="shared" si="11"/>
        <v>3</v>
      </c>
      <c r="I235" s="16">
        <f t="shared" si="9"/>
        <v>0</v>
      </c>
      <c r="J235" s="64">
        <f t="shared" si="10"/>
        <v>1</v>
      </c>
      <c r="K235" s="16"/>
      <c r="L235">
        <v>3</v>
      </c>
      <c r="M235">
        <v>0</v>
      </c>
      <c r="N235">
        <v>0</v>
      </c>
      <c r="O235">
        <v>0</v>
      </c>
      <c r="P235">
        <v>0</v>
      </c>
    </row>
    <row r="236" spans="1:16" x14ac:dyDescent="0.2">
      <c r="A236" s="47" t="s">
        <v>394</v>
      </c>
      <c r="B236" s="47" t="s">
        <v>447</v>
      </c>
      <c r="C236" s="47" t="s">
        <v>419</v>
      </c>
      <c r="D236" t="s">
        <v>75</v>
      </c>
      <c r="E236" t="s">
        <v>465</v>
      </c>
      <c r="F236" t="s">
        <v>67</v>
      </c>
      <c r="G236">
        <v>276</v>
      </c>
      <c r="H236">
        <f t="shared" si="11"/>
        <v>266</v>
      </c>
      <c r="I236" s="16">
        <f t="shared" si="9"/>
        <v>10</v>
      </c>
      <c r="J236" s="64">
        <f t="shared" si="10"/>
        <v>0.96376811594202894</v>
      </c>
      <c r="K236" s="16"/>
      <c r="L236">
        <v>266</v>
      </c>
      <c r="M236">
        <v>5</v>
      </c>
      <c r="N236">
        <v>1</v>
      </c>
      <c r="O236">
        <v>4</v>
      </c>
      <c r="P236">
        <v>0</v>
      </c>
    </row>
    <row r="237" spans="1:16" x14ac:dyDescent="0.2">
      <c r="A237" s="47" t="s">
        <v>394</v>
      </c>
      <c r="B237" s="47" t="s">
        <v>447</v>
      </c>
      <c r="C237" s="47" t="s">
        <v>419</v>
      </c>
      <c r="D237" t="s">
        <v>75</v>
      </c>
      <c r="E237" t="s">
        <v>465</v>
      </c>
      <c r="F237" t="s">
        <v>58</v>
      </c>
      <c r="G237">
        <v>1</v>
      </c>
      <c r="H237">
        <f t="shared" si="11"/>
        <v>1</v>
      </c>
      <c r="I237" s="16">
        <f t="shared" si="9"/>
        <v>0</v>
      </c>
      <c r="J237" s="64">
        <f t="shared" si="10"/>
        <v>1</v>
      </c>
      <c r="K237" s="16"/>
      <c r="L237">
        <v>1</v>
      </c>
      <c r="M237">
        <v>0</v>
      </c>
      <c r="N237">
        <v>0</v>
      </c>
      <c r="O237">
        <v>0</v>
      </c>
      <c r="P237">
        <v>0</v>
      </c>
    </row>
    <row r="238" spans="1:16" x14ac:dyDescent="0.2">
      <c r="A238" s="47" t="s">
        <v>394</v>
      </c>
      <c r="B238" s="47" t="s">
        <v>447</v>
      </c>
      <c r="C238" s="47" t="s">
        <v>419</v>
      </c>
      <c r="D238" t="s">
        <v>75</v>
      </c>
      <c r="E238" t="s">
        <v>465</v>
      </c>
      <c r="F238" t="s">
        <v>59</v>
      </c>
      <c r="G238">
        <v>135</v>
      </c>
      <c r="H238">
        <f t="shared" si="11"/>
        <v>131</v>
      </c>
      <c r="I238" s="16">
        <f t="shared" si="9"/>
        <v>4</v>
      </c>
      <c r="J238" s="64">
        <f t="shared" si="10"/>
        <v>0.97037037037037033</v>
      </c>
      <c r="K238" s="16"/>
      <c r="L238">
        <v>131</v>
      </c>
      <c r="M238">
        <v>1</v>
      </c>
      <c r="N238">
        <v>3</v>
      </c>
      <c r="O238">
        <v>0</v>
      </c>
      <c r="P238">
        <v>0</v>
      </c>
    </row>
    <row r="239" spans="1:16" x14ac:dyDescent="0.2">
      <c r="A239" s="47" t="s">
        <v>394</v>
      </c>
      <c r="B239" s="47" t="s">
        <v>447</v>
      </c>
      <c r="C239" s="47" t="s">
        <v>419</v>
      </c>
      <c r="D239" t="s">
        <v>75</v>
      </c>
      <c r="E239" t="s">
        <v>465</v>
      </c>
      <c r="F239" t="s">
        <v>68</v>
      </c>
      <c r="G239">
        <v>9</v>
      </c>
      <c r="H239">
        <f t="shared" si="11"/>
        <v>8</v>
      </c>
      <c r="I239" s="16">
        <f t="shared" si="9"/>
        <v>1</v>
      </c>
      <c r="J239" s="64">
        <f t="shared" si="10"/>
        <v>0.88888888888888884</v>
      </c>
      <c r="K239" s="16"/>
      <c r="L239">
        <v>8</v>
      </c>
      <c r="M239">
        <v>0</v>
      </c>
      <c r="N239">
        <v>0</v>
      </c>
      <c r="O239">
        <v>0</v>
      </c>
      <c r="P239">
        <v>1</v>
      </c>
    </row>
    <row r="240" spans="1:16" x14ac:dyDescent="0.2">
      <c r="A240" s="47" t="s">
        <v>394</v>
      </c>
      <c r="B240" s="47" t="s">
        <v>447</v>
      </c>
      <c r="C240" s="47" t="s">
        <v>419</v>
      </c>
      <c r="D240" t="s">
        <v>75</v>
      </c>
      <c r="E240" t="s">
        <v>465</v>
      </c>
      <c r="F240" t="s">
        <v>56</v>
      </c>
      <c r="G240">
        <v>88</v>
      </c>
      <c r="H240">
        <f t="shared" si="11"/>
        <v>87</v>
      </c>
      <c r="I240" s="16">
        <f t="shared" si="9"/>
        <v>1</v>
      </c>
      <c r="J240" s="64">
        <f t="shared" si="10"/>
        <v>0.98863636363636365</v>
      </c>
      <c r="K240" s="16"/>
      <c r="L240">
        <v>87</v>
      </c>
      <c r="M240">
        <v>0</v>
      </c>
      <c r="N240">
        <v>1</v>
      </c>
      <c r="O240">
        <v>0</v>
      </c>
      <c r="P240">
        <v>0</v>
      </c>
    </row>
    <row r="241" spans="1:16" x14ac:dyDescent="0.2">
      <c r="A241" s="47" t="s">
        <v>394</v>
      </c>
      <c r="B241" s="47" t="s">
        <v>447</v>
      </c>
      <c r="C241" s="47" t="s">
        <v>419</v>
      </c>
      <c r="D241" t="s">
        <v>75</v>
      </c>
      <c r="E241" t="s">
        <v>465</v>
      </c>
      <c r="F241" t="s">
        <v>54</v>
      </c>
      <c r="G241">
        <v>208</v>
      </c>
      <c r="H241">
        <f t="shared" si="11"/>
        <v>201</v>
      </c>
      <c r="I241" s="16">
        <f t="shared" si="9"/>
        <v>7</v>
      </c>
      <c r="J241" s="64">
        <f t="shared" si="10"/>
        <v>0.96634615384615385</v>
      </c>
      <c r="K241" s="16"/>
      <c r="L241">
        <v>201</v>
      </c>
      <c r="M241">
        <v>1</v>
      </c>
      <c r="N241">
        <v>1</v>
      </c>
      <c r="O241">
        <v>4</v>
      </c>
      <c r="P241">
        <v>1</v>
      </c>
    </row>
    <row r="242" spans="1:16" x14ac:dyDescent="0.2">
      <c r="A242" s="47" t="s">
        <v>394</v>
      </c>
      <c r="B242" s="47" t="s">
        <v>447</v>
      </c>
      <c r="C242" s="47" t="s">
        <v>419</v>
      </c>
      <c r="D242" t="s">
        <v>75</v>
      </c>
      <c r="E242" t="s">
        <v>465</v>
      </c>
      <c r="F242" t="s">
        <v>69</v>
      </c>
      <c r="G242">
        <v>48</v>
      </c>
      <c r="H242">
        <f t="shared" si="11"/>
        <v>45</v>
      </c>
      <c r="I242" s="16">
        <f t="shared" si="9"/>
        <v>3</v>
      </c>
      <c r="J242" s="64">
        <f t="shared" si="10"/>
        <v>0.9375</v>
      </c>
      <c r="K242" s="16"/>
      <c r="L242">
        <v>45</v>
      </c>
      <c r="M242">
        <v>3</v>
      </c>
      <c r="N242">
        <v>0</v>
      </c>
      <c r="O242">
        <v>0</v>
      </c>
      <c r="P242">
        <v>0</v>
      </c>
    </row>
    <row r="243" spans="1:16" x14ac:dyDescent="0.2">
      <c r="A243" s="47" t="s">
        <v>394</v>
      </c>
      <c r="B243" s="47" t="s">
        <v>447</v>
      </c>
      <c r="C243" s="47" t="s">
        <v>419</v>
      </c>
      <c r="D243" t="s">
        <v>75</v>
      </c>
      <c r="E243" t="s">
        <v>465</v>
      </c>
      <c r="F243" t="s">
        <v>60</v>
      </c>
      <c r="G243">
        <v>219</v>
      </c>
      <c r="H243">
        <f t="shared" si="11"/>
        <v>217</v>
      </c>
      <c r="I243" s="16">
        <f t="shared" si="9"/>
        <v>2</v>
      </c>
      <c r="J243" s="64">
        <f t="shared" si="10"/>
        <v>0.9908675799086758</v>
      </c>
      <c r="K243" s="16"/>
      <c r="L243">
        <v>217</v>
      </c>
      <c r="M243">
        <v>0</v>
      </c>
      <c r="N243">
        <v>2</v>
      </c>
      <c r="O243">
        <v>0</v>
      </c>
      <c r="P243">
        <v>0</v>
      </c>
    </row>
    <row r="244" spans="1:16" x14ac:dyDescent="0.2">
      <c r="A244" s="47" t="s">
        <v>394</v>
      </c>
      <c r="B244" s="47" t="s">
        <v>447</v>
      </c>
      <c r="C244" s="47" t="s">
        <v>419</v>
      </c>
      <c r="D244" t="s">
        <v>75</v>
      </c>
      <c r="E244" t="s">
        <v>465</v>
      </c>
      <c r="F244" t="s">
        <v>61</v>
      </c>
      <c r="G244">
        <v>9</v>
      </c>
      <c r="H244">
        <f t="shared" si="11"/>
        <v>9</v>
      </c>
      <c r="I244" s="16">
        <f t="shared" si="9"/>
        <v>0</v>
      </c>
      <c r="J244" s="64">
        <f t="shared" si="10"/>
        <v>1</v>
      </c>
      <c r="K244" s="16"/>
      <c r="L244">
        <v>9</v>
      </c>
      <c r="M244">
        <v>0</v>
      </c>
      <c r="N244">
        <v>0</v>
      </c>
      <c r="O244">
        <v>0</v>
      </c>
      <c r="P244">
        <v>0</v>
      </c>
    </row>
    <row r="245" spans="1:16" x14ac:dyDescent="0.2">
      <c r="A245" s="47" t="s">
        <v>394</v>
      </c>
      <c r="B245" s="47" t="s">
        <v>447</v>
      </c>
      <c r="C245" s="47" t="s">
        <v>419</v>
      </c>
      <c r="D245" t="s">
        <v>75</v>
      </c>
      <c r="E245" t="s">
        <v>465</v>
      </c>
      <c r="F245" t="s">
        <v>62</v>
      </c>
      <c r="G245">
        <v>192</v>
      </c>
      <c r="H245">
        <f t="shared" si="11"/>
        <v>183</v>
      </c>
      <c r="I245" s="16">
        <f t="shared" si="9"/>
        <v>9</v>
      </c>
      <c r="J245" s="64">
        <f t="shared" si="10"/>
        <v>0.953125</v>
      </c>
      <c r="K245" s="16"/>
      <c r="L245">
        <v>183</v>
      </c>
      <c r="M245">
        <v>0</v>
      </c>
      <c r="N245">
        <v>4</v>
      </c>
      <c r="O245">
        <v>4</v>
      </c>
      <c r="P245">
        <v>1</v>
      </c>
    </row>
    <row r="246" spans="1:16" x14ac:dyDescent="0.2">
      <c r="A246" s="47" t="s">
        <v>394</v>
      </c>
      <c r="B246" s="47" t="s">
        <v>447</v>
      </c>
      <c r="C246" s="47" t="s">
        <v>419</v>
      </c>
      <c r="D246" t="s">
        <v>75</v>
      </c>
      <c r="E246" t="s">
        <v>465</v>
      </c>
      <c r="F246" t="s">
        <v>63</v>
      </c>
      <c r="G246">
        <v>203</v>
      </c>
      <c r="H246">
        <f t="shared" si="11"/>
        <v>191</v>
      </c>
      <c r="I246" s="16">
        <f t="shared" si="9"/>
        <v>12</v>
      </c>
      <c r="J246" s="64">
        <f t="shared" si="10"/>
        <v>0.94088669950738912</v>
      </c>
      <c r="K246" s="16"/>
      <c r="L246">
        <v>191</v>
      </c>
      <c r="M246">
        <v>0</v>
      </c>
      <c r="N246">
        <v>10</v>
      </c>
      <c r="O246">
        <v>1</v>
      </c>
      <c r="P246">
        <v>1</v>
      </c>
    </row>
    <row r="247" spans="1:16" x14ac:dyDescent="0.2">
      <c r="A247" s="47" t="s">
        <v>394</v>
      </c>
      <c r="B247" s="47" t="s">
        <v>447</v>
      </c>
      <c r="C247" s="47" t="s">
        <v>419</v>
      </c>
      <c r="D247" t="s">
        <v>77</v>
      </c>
      <c r="E247" t="s">
        <v>466</v>
      </c>
      <c r="F247" t="s">
        <v>73</v>
      </c>
      <c r="G247">
        <v>5</v>
      </c>
      <c r="H247">
        <f t="shared" si="11"/>
        <v>5</v>
      </c>
      <c r="I247" s="16">
        <f t="shared" si="9"/>
        <v>0</v>
      </c>
      <c r="J247" s="64">
        <f t="shared" si="10"/>
        <v>1</v>
      </c>
      <c r="K247" s="16"/>
      <c r="L247">
        <v>5</v>
      </c>
      <c r="M247">
        <v>0</v>
      </c>
      <c r="N247">
        <v>0</v>
      </c>
      <c r="O247">
        <v>0</v>
      </c>
      <c r="P247">
        <v>0</v>
      </c>
    </row>
    <row r="248" spans="1:16" x14ac:dyDescent="0.2">
      <c r="A248" s="47" t="s">
        <v>394</v>
      </c>
      <c r="B248" s="47" t="s">
        <v>447</v>
      </c>
      <c r="C248" s="47" t="s">
        <v>419</v>
      </c>
      <c r="D248" t="s">
        <v>77</v>
      </c>
      <c r="E248" t="s">
        <v>466</v>
      </c>
      <c r="F248" t="s">
        <v>67</v>
      </c>
      <c r="G248">
        <v>227</v>
      </c>
      <c r="H248">
        <f t="shared" si="11"/>
        <v>217</v>
      </c>
      <c r="I248" s="16">
        <f t="shared" si="9"/>
        <v>10</v>
      </c>
      <c r="J248" s="64">
        <f t="shared" si="10"/>
        <v>0.95594713656387664</v>
      </c>
      <c r="K248" s="16"/>
      <c r="L248">
        <v>217</v>
      </c>
      <c r="M248">
        <v>2</v>
      </c>
      <c r="N248">
        <v>5</v>
      </c>
      <c r="O248">
        <v>2</v>
      </c>
      <c r="P248">
        <v>1</v>
      </c>
    </row>
    <row r="249" spans="1:16" x14ac:dyDescent="0.2">
      <c r="A249" s="47" t="s">
        <v>394</v>
      </c>
      <c r="B249" s="47" t="s">
        <v>447</v>
      </c>
      <c r="C249" s="47" t="s">
        <v>419</v>
      </c>
      <c r="D249" t="s">
        <v>77</v>
      </c>
      <c r="E249" t="s">
        <v>466</v>
      </c>
      <c r="F249" t="s">
        <v>58</v>
      </c>
      <c r="G249">
        <v>2</v>
      </c>
      <c r="H249">
        <f t="shared" si="11"/>
        <v>2</v>
      </c>
      <c r="I249" s="16">
        <f t="shared" si="9"/>
        <v>0</v>
      </c>
      <c r="J249" s="64">
        <f t="shared" si="10"/>
        <v>1</v>
      </c>
      <c r="K249" s="16"/>
      <c r="L249">
        <v>2</v>
      </c>
      <c r="M249">
        <v>0</v>
      </c>
      <c r="N249">
        <v>0</v>
      </c>
      <c r="O249">
        <v>0</v>
      </c>
      <c r="P249">
        <v>0</v>
      </c>
    </row>
    <row r="250" spans="1:16" x14ac:dyDescent="0.2">
      <c r="A250" s="47" t="s">
        <v>394</v>
      </c>
      <c r="B250" s="47" t="s">
        <v>447</v>
      </c>
      <c r="C250" s="47" t="s">
        <v>419</v>
      </c>
      <c r="D250" t="s">
        <v>77</v>
      </c>
      <c r="E250" t="s">
        <v>466</v>
      </c>
      <c r="F250" t="s">
        <v>59</v>
      </c>
      <c r="G250">
        <v>110</v>
      </c>
      <c r="H250">
        <f t="shared" si="11"/>
        <v>103</v>
      </c>
      <c r="I250" s="16">
        <f t="shared" si="9"/>
        <v>7</v>
      </c>
      <c r="J250" s="64">
        <f t="shared" si="10"/>
        <v>0.9363636363636364</v>
      </c>
      <c r="K250" s="16"/>
      <c r="L250">
        <v>103</v>
      </c>
      <c r="M250">
        <v>2</v>
      </c>
      <c r="N250">
        <v>1</v>
      </c>
      <c r="O250">
        <v>4</v>
      </c>
      <c r="P250">
        <v>0</v>
      </c>
    </row>
    <row r="251" spans="1:16" x14ac:dyDescent="0.2">
      <c r="A251" s="47" t="s">
        <v>394</v>
      </c>
      <c r="B251" s="47" t="s">
        <v>447</v>
      </c>
      <c r="C251" s="47" t="s">
        <v>419</v>
      </c>
      <c r="D251" t="s">
        <v>77</v>
      </c>
      <c r="E251" t="s">
        <v>466</v>
      </c>
      <c r="F251" t="s">
        <v>68</v>
      </c>
      <c r="G251">
        <v>8</v>
      </c>
      <c r="H251">
        <f t="shared" si="11"/>
        <v>8</v>
      </c>
      <c r="I251" s="16">
        <f t="shared" si="9"/>
        <v>0</v>
      </c>
      <c r="J251" s="64">
        <f t="shared" si="10"/>
        <v>1</v>
      </c>
      <c r="K251" s="16"/>
      <c r="L251">
        <v>8</v>
      </c>
      <c r="M251">
        <v>0</v>
      </c>
      <c r="N251">
        <v>0</v>
      </c>
      <c r="O251">
        <v>0</v>
      </c>
      <c r="P251">
        <v>0</v>
      </c>
    </row>
    <row r="252" spans="1:16" x14ac:dyDescent="0.2">
      <c r="A252" s="47" t="s">
        <v>394</v>
      </c>
      <c r="B252" s="47" t="s">
        <v>447</v>
      </c>
      <c r="C252" s="47" t="s">
        <v>419</v>
      </c>
      <c r="D252" t="s">
        <v>77</v>
      </c>
      <c r="E252" t="s">
        <v>466</v>
      </c>
      <c r="F252" t="s">
        <v>56</v>
      </c>
      <c r="G252">
        <v>116</v>
      </c>
      <c r="H252">
        <f t="shared" si="11"/>
        <v>113</v>
      </c>
      <c r="I252" s="16">
        <f t="shared" si="9"/>
        <v>3</v>
      </c>
      <c r="J252" s="64">
        <f t="shared" si="10"/>
        <v>0.97413793103448276</v>
      </c>
      <c r="K252" s="16"/>
      <c r="L252">
        <v>113</v>
      </c>
      <c r="M252">
        <v>1</v>
      </c>
      <c r="N252">
        <v>1</v>
      </c>
      <c r="O252">
        <v>1</v>
      </c>
      <c r="P252">
        <v>0</v>
      </c>
    </row>
    <row r="253" spans="1:16" x14ac:dyDescent="0.2">
      <c r="A253" s="47" t="s">
        <v>394</v>
      </c>
      <c r="B253" s="47" t="s">
        <v>447</v>
      </c>
      <c r="C253" s="47" t="s">
        <v>419</v>
      </c>
      <c r="D253" t="s">
        <v>77</v>
      </c>
      <c r="E253" t="s">
        <v>466</v>
      </c>
      <c r="F253" t="s">
        <v>54</v>
      </c>
      <c r="G253">
        <v>216</v>
      </c>
      <c r="H253">
        <f t="shared" si="11"/>
        <v>195</v>
      </c>
      <c r="I253" s="16">
        <f t="shared" si="9"/>
        <v>21</v>
      </c>
      <c r="J253" s="64">
        <f t="shared" si="10"/>
        <v>0.90277777777777779</v>
      </c>
      <c r="K253" s="16"/>
      <c r="L253">
        <v>195</v>
      </c>
      <c r="M253">
        <v>3</v>
      </c>
      <c r="N253">
        <v>8</v>
      </c>
      <c r="O253">
        <v>10</v>
      </c>
      <c r="P253">
        <v>0</v>
      </c>
    </row>
    <row r="254" spans="1:16" x14ac:dyDescent="0.2">
      <c r="A254" s="47" t="s">
        <v>394</v>
      </c>
      <c r="B254" s="47" t="s">
        <v>447</v>
      </c>
      <c r="C254" s="47" t="s">
        <v>419</v>
      </c>
      <c r="D254" t="s">
        <v>77</v>
      </c>
      <c r="E254" t="s">
        <v>466</v>
      </c>
      <c r="F254" t="s">
        <v>69</v>
      </c>
      <c r="G254">
        <v>48</v>
      </c>
      <c r="H254">
        <f t="shared" si="11"/>
        <v>48</v>
      </c>
      <c r="I254" s="16">
        <f t="shared" si="9"/>
        <v>0</v>
      </c>
      <c r="J254" s="64">
        <f t="shared" si="10"/>
        <v>1</v>
      </c>
      <c r="K254" s="16"/>
      <c r="L254">
        <v>48</v>
      </c>
      <c r="M254">
        <v>0</v>
      </c>
      <c r="N254">
        <v>0</v>
      </c>
      <c r="O254">
        <v>0</v>
      </c>
      <c r="P254">
        <v>0</v>
      </c>
    </row>
    <row r="255" spans="1:16" x14ac:dyDescent="0.2">
      <c r="A255" s="47" t="s">
        <v>394</v>
      </c>
      <c r="B255" s="47" t="s">
        <v>447</v>
      </c>
      <c r="C255" s="47" t="s">
        <v>419</v>
      </c>
      <c r="D255" t="s">
        <v>77</v>
      </c>
      <c r="E255" t="s">
        <v>466</v>
      </c>
      <c r="F255" t="s">
        <v>60</v>
      </c>
      <c r="G255">
        <v>264</v>
      </c>
      <c r="H255">
        <f t="shared" si="11"/>
        <v>252</v>
      </c>
      <c r="I255" s="16">
        <f t="shared" si="9"/>
        <v>12</v>
      </c>
      <c r="J255" s="64">
        <f t="shared" si="10"/>
        <v>0.95454545454545459</v>
      </c>
      <c r="K255" s="16"/>
      <c r="L255">
        <v>252</v>
      </c>
      <c r="M255">
        <v>6</v>
      </c>
      <c r="N255">
        <v>3</v>
      </c>
      <c r="O255">
        <v>3</v>
      </c>
      <c r="P255">
        <v>0</v>
      </c>
    </row>
    <row r="256" spans="1:16" x14ac:dyDescent="0.2">
      <c r="A256" s="47" t="s">
        <v>394</v>
      </c>
      <c r="B256" s="47" t="s">
        <v>447</v>
      </c>
      <c r="C256" s="47" t="s">
        <v>419</v>
      </c>
      <c r="D256" t="s">
        <v>77</v>
      </c>
      <c r="E256" t="s">
        <v>466</v>
      </c>
      <c r="F256" t="s">
        <v>61</v>
      </c>
      <c r="G256">
        <v>11</v>
      </c>
      <c r="H256">
        <f t="shared" si="11"/>
        <v>11</v>
      </c>
      <c r="I256" s="16">
        <f t="shared" si="9"/>
        <v>0</v>
      </c>
      <c r="J256" s="64">
        <f t="shared" si="10"/>
        <v>1</v>
      </c>
      <c r="K256" s="16"/>
      <c r="L256">
        <v>11</v>
      </c>
      <c r="M256">
        <v>0</v>
      </c>
      <c r="N256">
        <v>0</v>
      </c>
      <c r="O256">
        <v>0</v>
      </c>
      <c r="P256">
        <v>0</v>
      </c>
    </row>
    <row r="257" spans="1:16" x14ac:dyDescent="0.2">
      <c r="A257" s="47" t="s">
        <v>394</v>
      </c>
      <c r="B257" s="47" t="s">
        <v>447</v>
      </c>
      <c r="C257" s="47" t="s">
        <v>419</v>
      </c>
      <c r="D257" t="s">
        <v>77</v>
      </c>
      <c r="E257" t="s">
        <v>466</v>
      </c>
      <c r="F257" t="s">
        <v>62</v>
      </c>
      <c r="G257">
        <v>148</v>
      </c>
      <c r="H257">
        <f t="shared" si="11"/>
        <v>127</v>
      </c>
      <c r="I257" s="16">
        <f t="shared" si="9"/>
        <v>21</v>
      </c>
      <c r="J257" s="64">
        <f t="shared" si="10"/>
        <v>0.85810810810810811</v>
      </c>
      <c r="K257" s="16"/>
      <c r="L257">
        <v>127</v>
      </c>
      <c r="M257">
        <v>7</v>
      </c>
      <c r="N257">
        <v>10</v>
      </c>
      <c r="O257">
        <v>4</v>
      </c>
      <c r="P257">
        <v>0</v>
      </c>
    </row>
    <row r="258" spans="1:16" x14ac:dyDescent="0.2">
      <c r="A258" s="47" t="s">
        <v>394</v>
      </c>
      <c r="B258" s="47" t="s">
        <v>447</v>
      </c>
      <c r="C258" s="47" t="s">
        <v>419</v>
      </c>
      <c r="D258" t="s">
        <v>77</v>
      </c>
      <c r="E258" t="s">
        <v>466</v>
      </c>
      <c r="F258" t="s">
        <v>63</v>
      </c>
      <c r="G258">
        <v>163</v>
      </c>
      <c r="H258">
        <f t="shared" si="11"/>
        <v>147</v>
      </c>
      <c r="I258" s="16">
        <f t="shared" si="9"/>
        <v>16</v>
      </c>
      <c r="J258" s="64">
        <f t="shared" si="10"/>
        <v>0.90184049079754602</v>
      </c>
      <c r="K258" s="16"/>
      <c r="L258">
        <v>147</v>
      </c>
      <c r="M258">
        <v>2</v>
      </c>
      <c r="N258">
        <v>8</v>
      </c>
      <c r="O258">
        <v>5</v>
      </c>
      <c r="P258">
        <v>1</v>
      </c>
    </row>
    <row r="259" spans="1:16" x14ac:dyDescent="0.2">
      <c r="A259" s="47" t="s">
        <v>395</v>
      </c>
      <c r="B259" s="47" t="s">
        <v>467</v>
      </c>
      <c r="C259" s="47" t="s">
        <v>420</v>
      </c>
      <c r="D259" t="s">
        <v>142</v>
      </c>
      <c r="E259" t="s">
        <v>468</v>
      </c>
      <c r="F259" t="s">
        <v>67</v>
      </c>
      <c r="G259">
        <v>340</v>
      </c>
      <c r="H259">
        <f t="shared" si="11"/>
        <v>335</v>
      </c>
      <c r="I259" s="16">
        <f t="shared" si="9"/>
        <v>5</v>
      </c>
      <c r="J259" s="64">
        <f t="shared" si="10"/>
        <v>0.98529411764705888</v>
      </c>
      <c r="K259" s="16"/>
      <c r="L259">
        <v>335</v>
      </c>
      <c r="M259">
        <v>1</v>
      </c>
      <c r="N259">
        <v>2</v>
      </c>
      <c r="O259">
        <v>2</v>
      </c>
      <c r="P259">
        <v>0</v>
      </c>
    </row>
    <row r="260" spans="1:16" x14ac:dyDescent="0.2">
      <c r="A260" s="47" t="s">
        <v>395</v>
      </c>
      <c r="B260" s="47" t="s">
        <v>467</v>
      </c>
      <c r="C260" s="47" t="s">
        <v>420</v>
      </c>
      <c r="D260" t="s">
        <v>142</v>
      </c>
      <c r="E260" t="s">
        <v>468</v>
      </c>
      <c r="F260" t="s">
        <v>58</v>
      </c>
      <c r="G260">
        <v>1</v>
      </c>
      <c r="H260">
        <f t="shared" si="11"/>
        <v>1</v>
      </c>
      <c r="I260" s="16">
        <f t="shared" si="9"/>
        <v>0</v>
      </c>
      <c r="J260" s="64">
        <f t="shared" si="10"/>
        <v>1</v>
      </c>
      <c r="K260" s="16"/>
      <c r="L260">
        <v>1</v>
      </c>
      <c r="M260">
        <v>0</v>
      </c>
      <c r="N260">
        <v>0</v>
      </c>
      <c r="O260">
        <v>0</v>
      </c>
      <c r="P260">
        <v>0</v>
      </c>
    </row>
    <row r="261" spans="1:16" x14ac:dyDescent="0.2">
      <c r="A261" s="47" t="s">
        <v>395</v>
      </c>
      <c r="B261" s="47" t="s">
        <v>467</v>
      </c>
      <c r="C261" s="47" t="s">
        <v>420</v>
      </c>
      <c r="D261" t="s">
        <v>142</v>
      </c>
      <c r="E261" t="s">
        <v>468</v>
      </c>
      <c r="F261" t="s">
        <v>59</v>
      </c>
      <c r="G261">
        <v>180</v>
      </c>
      <c r="H261">
        <f t="shared" si="11"/>
        <v>178</v>
      </c>
      <c r="I261" s="16">
        <f t="shared" si="9"/>
        <v>2</v>
      </c>
      <c r="J261" s="64">
        <f t="shared" si="10"/>
        <v>0.98888888888888893</v>
      </c>
      <c r="K261" s="16"/>
      <c r="L261">
        <v>178</v>
      </c>
      <c r="M261">
        <v>1</v>
      </c>
      <c r="N261">
        <v>0</v>
      </c>
      <c r="O261">
        <v>1</v>
      </c>
      <c r="P261">
        <v>0</v>
      </c>
    </row>
    <row r="262" spans="1:16" x14ac:dyDescent="0.2">
      <c r="A262" s="47" t="s">
        <v>395</v>
      </c>
      <c r="B262" s="47" t="s">
        <v>467</v>
      </c>
      <c r="C262" s="47" t="s">
        <v>420</v>
      </c>
      <c r="D262" t="s">
        <v>142</v>
      </c>
      <c r="E262" t="s">
        <v>468</v>
      </c>
      <c r="F262" t="s">
        <v>68</v>
      </c>
      <c r="G262">
        <v>10</v>
      </c>
      <c r="H262">
        <f t="shared" si="11"/>
        <v>9</v>
      </c>
      <c r="I262" s="16">
        <f t="shared" si="9"/>
        <v>1</v>
      </c>
      <c r="J262" s="64">
        <f t="shared" si="10"/>
        <v>0.9</v>
      </c>
      <c r="K262" s="16"/>
      <c r="L262">
        <v>9</v>
      </c>
      <c r="M262">
        <v>0</v>
      </c>
      <c r="N262">
        <v>0</v>
      </c>
      <c r="O262">
        <v>1</v>
      </c>
      <c r="P262">
        <v>0</v>
      </c>
    </row>
    <row r="263" spans="1:16" x14ac:dyDescent="0.2">
      <c r="A263" s="47" t="s">
        <v>395</v>
      </c>
      <c r="B263" s="47" t="s">
        <v>467</v>
      </c>
      <c r="C263" s="47" t="s">
        <v>420</v>
      </c>
      <c r="D263" t="s">
        <v>142</v>
      </c>
      <c r="E263" t="s">
        <v>468</v>
      </c>
      <c r="F263" t="s">
        <v>56</v>
      </c>
      <c r="G263">
        <v>154</v>
      </c>
      <c r="H263">
        <f t="shared" si="11"/>
        <v>152</v>
      </c>
      <c r="I263" s="16">
        <f t="shared" si="9"/>
        <v>2</v>
      </c>
      <c r="J263" s="64">
        <f t="shared" si="10"/>
        <v>0.98701298701298701</v>
      </c>
      <c r="K263" s="16"/>
      <c r="L263">
        <v>152</v>
      </c>
      <c r="M263">
        <v>1</v>
      </c>
      <c r="N263">
        <v>0</v>
      </c>
      <c r="O263">
        <v>1</v>
      </c>
      <c r="P263">
        <v>0</v>
      </c>
    </row>
    <row r="264" spans="1:16" x14ac:dyDescent="0.2">
      <c r="A264" s="47" t="s">
        <v>395</v>
      </c>
      <c r="B264" s="47" t="s">
        <v>467</v>
      </c>
      <c r="C264" s="47" t="s">
        <v>420</v>
      </c>
      <c r="D264" t="s">
        <v>142</v>
      </c>
      <c r="E264" t="s">
        <v>468</v>
      </c>
      <c r="F264" t="s">
        <v>54</v>
      </c>
      <c r="G264">
        <v>333</v>
      </c>
      <c r="H264">
        <f t="shared" si="11"/>
        <v>331</v>
      </c>
      <c r="I264" s="16">
        <f t="shared" ref="I264:I327" si="12">SUM(M264:P264)</f>
        <v>2</v>
      </c>
      <c r="J264" s="64">
        <f t="shared" ref="J264:J327" si="13">H264/G264</f>
        <v>0.99399399399399402</v>
      </c>
      <c r="K264" s="16"/>
      <c r="L264">
        <v>331</v>
      </c>
      <c r="M264">
        <v>1</v>
      </c>
      <c r="N264">
        <v>1</v>
      </c>
      <c r="O264">
        <v>0</v>
      </c>
      <c r="P264">
        <v>0</v>
      </c>
    </row>
    <row r="265" spans="1:16" x14ac:dyDescent="0.2">
      <c r="A265" s="47" t="s">
        <v>395</v>
      </c>
      <c r="B265" s="47" t="s">
        <v>467</v>
      </c>
      <c r="C265" s="47" t="s">
        <v>420</v>
      </c>
      <c r="D265" t="s">
        <v>142</v>
      </c>
      <c r="E265" t="s">
        <v>468</v>
      </c>
      <c r="F265" t="s">
        <v>69</v>
      </c>
      <c r="G265">
        <v>91</v>
      </c>
      <c r="H265">
        <f t="shared" ref="H265:H328" si="14">L265</f>
        <v>91</v>
      </c>
      <c r="I265" s="16">
        <f t="shared" si="12"/>
        <v>0</v>
      </c>
      <c r="J265" s="64">
        <f t="shared" si="13"/>
        <v>1</v>
      </c>
      <c r="K265" s="16"/>
      <c r="L265">
        <v>91</v>
      </c>
      <c r="M265">
        <v>0</v>
      </c>
      <c r="N265">
        <v>0</v>
      </c>
      <c r="O265">
        <v>0</v>
      </c>
      <c r="P265">
        <v>0</v>
      </c>
    </row>
    <row r="266" spans="1:16" x14ac:dyDescent="0.2">
      <c r="A266" s="47" t="s">
        <v>395</v>
      </c>
      <c r="B266" s="47" t="s">
        <v>467</v>
      </c>
      <c r="C266" s="47" t="s">
        <v>420</v>
      </c>
      <c r="D266" t="s">
        <v>142</v>
      </c>
      <c r="E266" t="s">
        <v>468</v>
      </c>
      <c r="F266" t="s">
        <v>70</v>
      </c>
      <c r="G266">
        <v>3</v>
      </c>
      <c r="H266">
        <f t="shared" si="14"/>
        <v>2</v>
      </c>
      <c r="I266" s="16">
        <f t="shared" si="12"/>
        <v>1</v>
      </c>
      <c r="J266" s="64">
        <f t="shared" si="13"/>
        <v>0.66666666666666663</v>
      </c>
      <c r="K266" s="16"/>
      <c r="L266">
        <v>2</v>
      </c>
      <c r="M266">
        <v>0</v>
      </c>
      <c r="N266">
        <v>0</v>
      </c>
      <c r="O266">
        <v>1</v>
      </c>
      <c r="P266">
        <v>0</v>
      </c>
    </row>
    <row r="267" spans="1:16" x14ac:dyDescent="0.2">
      <c r="A267" s="47" t="s">
        <v>395</v>
      </c>
      <c r="B267" s="47" t="s">
        <v>467</v>
      </c>
      <c r="C267" s="47" t="s">
        <v>420</v>
      </c>
      <c r="D267" t="s">
        <v>142</v>
      </c>
      <c r="E267" t="s">
        <v>468</v>
      </c>
      <c r="F267" t="s">
        <v>60</v>
      </c>
      <c r="G267">
        <v>308</v>
      </c>
      <c r="H267">
        <f t="shared" si="14"/>
        <v>305</v>
      </c>
      <c r="I267" s="16">
        <f t="shared" si="12"/>
        <v>3</v>
      </c>
      <c r="J267" s="64">
        <f t="shared" si="13"/>
        <v>0.99025974025974028</v>
      </c>
      <c r="K267" s="16"/>
      <c r="L267">
        <v>305</v>
      </c>
      <c r="M267">
        <v>2</v>
      </c>
      <c r="N267">
        <v>1</v>
      </c>
      <c r="O267">
        <v>0</v>
      </c>
      <c r="P267">
        <v>0</v>
      </c>
    </row>
    <row r="268" spans="1:16" x14ac:dyDescent="0.2">
      <c r="A268" s="47" t="s">
        <v>395</v>
      </c>
      <c r="B268" s="47" t="s">
        <v>467</v>
      </c>
      <c r="C268" s="47" t="s">
        <v>420</v>
      </c>
      <c r="D268" t="s">
        <v>142</v>
      </c>
      <c r="E268" t="s">
        <v>468</v>
      </c>
      <c r="F268" t="s">
        <v>61</v>
      </c>
      <c r="G268">
        <v>2</v>
      </c>
      <c r="H268">
        <f t="shared" si="14"/>
        <v>2</v>
      </c>
      <c r="I268" s="16">
        <f t="shared" si="12"/>
        <v>0</v>
      </c>
      <c r="J268" s="64">
        <f t="shared" si="13"/>
        <v>1</v>
      </c>
      <c r="K268" s="16"/>
      <c r="L268">
        <v>2</v>
      </c>
      <c r="M268">
        <v>0</v>
      </c>
      <c r="N268">
        <v>0</v>
      </c>
      <c r="O268">
        <v>0</v>
      </c>
      <c r="P268">
        <v>0</v>
      </c>
    </row>
    <row r="269" spans="1:16" x14ac:dyDescent="0.2">
      <c r="A269" s="47" t="s">
        <v>395</v>
      </c>
      <c r="B269" s="47" t="s">
        <v>467</v>
      </c>
      <c r="C269" s="47" t="s">
        <v>420</v>
      </c>
      <c r="D269" t="s">
        <v>142</v>
      </c>
      <c r="E269" t="s">
        <v>468</v>
      </c>
      <c r="F269" t="s">
        <v>62</v>
      </c>
      <c r="G269">
        <v>236</v>
      </c>
      <c r="H269">
        <f t="shared" si="14"/>
        <v>191</v>
      </c>
      <c r="I269" s="16">
        <f t="shared" si="12"/>
        <v>45</v>
      </c>
      <c r="J269" s="64">
        <f t="shared" si="13"/>
        <v>0.80932203389830504</v>
      </c>
      <c r="K269" s="16"/>
      <c r="L269">
        <v>191</v>
      </c>
      <c r="M269">
        <v>13</v>
      </c>
      <c r="N269">
        <v>9</v>
      </c>
      <c r="O269">
        <v>15</v>
      </c>
      <c r="P269">
        <v>8</v>
      </c>
    </row>
    <row r="270" spans="1:16" x14ac:dyDescent="0.2">
      <c r="A270" s="47" t="s">
        <v>395</v>
      </c>
      <c r="B270" s="47" t="s">
        <v>467</v>
      </c>
      <c r="C270" s="47" t="s">
        <v>420</v>
      </c>
      <c r="D270" t="s">
        <v>142</v>
      </c>
      <c r="E270" t="s">
        <v>468</v>
      </c>
      <c r="F270" t="s">
        <v>63</v>
      </c>
      <c r="G270">
        <v>188</v>
      </c>
      <c r="H270">
        <f t="shared" si="14"/>
        <v>187</v>
      </c>
      <c r="I270" s="16">
        <f t="shared" si="12"/>
        <v>1</v>
      </c>
      <c r="J270" s="64">
        <f t="shared" si="13"/>
        <v>0.99468085106382975</v>
      </c>
      <c r="K270" s="16"/>
      <c r="L270">
        <v>187</v>
      </c>
      <c r="M270">
        <v>0</v>
      </c>
      <c r="N270">
        <v>1</v>
      </c>
      <c r="O270">
        <v>0</v>
      </c>
      <c r="P270">
        <v>0</v>
      </c>
    </row>
    <row r="271" spans="1:16" x14ac:dyDescent="0.2">
      <c r="A271" s="47" t="s">
        <v>395</v>
      </c>
      <c r="B271" s="47" t="s">
        <v>467</v>
      </c>
      <c r="C271" s="47" t="s">
        <v>420</v>
      </c>
      <c r="D271" t="s">
        <v>141</v>
      </c>
      <c r="E271" t="s">
        <v>469</v>
      </c>
      <c r="F271" t="s">
        <v>67</v>
      </c>
      <c r="G271">
        <v>315</v>
      </c>
      <c r="H271">
        <f t="shared" si="14"/>
        <v>306</v>
      </c>
      <c r="I271" s="16">
        <f t="shared" si="12"/>
        <v>9</v>
      </c>
      <c r="J271" s="64">
        <f t="shared" si="13"/>
        <v>0.97142857142857142</v>
      </c>
      <c r="K271" s="16"/>
      <c r="L271">
        <v>306</v>
      </c>
      <c r="M271">
        <v>1</v>
      </c>
      <c r="N271">
        <v>3</v>
      </c>
      <c r="O271">
        <v>5</v>
      </c>
      <c r="P271">
        <v>0</v>
      </c>
    </row>
    <row r="272" spans="1:16" x14ac:dyDescent="0.2">
      <c r="A272" s="47" t="s">
        <v>395</v>
      </c>
      <c r="B272" s="47" t="s">
        <v>467</v>
      </c>
      <c r="C272" s="47" t="s">
        <v>420</v>
      </c>
      <c r="D272" t="s">
        <v>141</v>
      </c>
      <c r="E272" t="s">
        <v>469</v>
      </c>
      <c r="F272" t="s">
        <v>58</v>
      </c>
      <c r="G272">
        <v>5</v>
      </c>
      <c r="H272">
        <f t="shared" si="14"/>
        <v>5</v>
      </c>
      <c r="I272" s="16">
        <f t="shared" si="12"/>
        <v>0</v>
      </c>
      <c r="J272" s="64">
        <f t="shared" si="13"/>
        <v>1</v>
      </c>
      <c r="K272" s="16"/>
      <c r="L272">
        <v>5</v>
      </c>
      <c r="M272">
        <v>0</v>
      </c>
      <c r="N272">
        <v>0</v>
      </c>
      <c r="O272">
        <v>0</v>
      </c>
      <c r="P272">
        <v>0</v>
      </c>
    </row>
    <row r="273" spans="1:16" x14ac:dyDescent="0.2">
      <c r="A273" s="47" t="s">
        <v>395</v>
      </c>
      <c r="B273" s="47" t="s">
        <v>467</v>
      </c>
      <c r="C273" s="47" t="s">
        <v>420</v>
      </c>
      <c r="D273" t="s">
        <v>141</v>
      </c>
      <c r="E273" t="s">
        <v>469</v>
      </c>
      <c r="F273" t="s">
        <v>59</v>
      </c>
      <c r="G273">
        <v>91</v>
      </c>
      <c r="H273">
        <f t="shared" si="14"/>
        <v>89</v>
      </c>
      <c r="I273" s="16">
        <f t="shared" si="12"/>
        <v>2</v>
      </c>
      <c r="J273" s="64">
        <f t="shared" si="13"/>
        <v>0.97802197802197799</v>
      </c>
      <c r="K273" s="16"/>
      <c r="L273">
        <v>89</v>
      </c>
      <c r="M273">
        <v>0</v>
      </c>
      <c r="N273">
        <v>2</v>
      </c>
      <c r="O273">
        <v>0</v>
      </c>
      <c r="P273">
        <v>0</v>
      </c>
    </row>
    <row r="274" spans="1:16" x14ac:dyDescent="0.2">
      <c r="A274" s="47" t="s">
        <v>395</v>
      </c>
      <c r="B274" s="47" t="s">
        <v>467</v>
      </c>
      <c r="C274" s="47" t="s">
        <v>420</v>
      </c>
      <c r="D274" t="s">
        <v>141</v>
      </c>
      <c r="E274" t="s">
        <v>469</v>
      </c>
      <c r="F274" t="s">
        <v>68</v>
      </c>
      <c r="G274">
        <v>11</v>
      </c>
      <c r="H274">
        <f t="shared" si="14"/>
        <v>11</v>
      </c>
      <c r="I274" s="16">
        <f t="shared" si="12"/>
        <v>0</v>
      </c>
      <c r="J274" s="64">
        <f t="shared" si="13"/>
        <v>1</v>
      </c>
      <c r="K274" s="16"/>
      <c r="L274">
        <v>11</v>
      </c>
      <c r="M274">
        <v>0</v>
      </c>
      <c r="N274">
        <v>0</v>
      </c>
      <c r="O274">
        <v>0</v>
      </c>
      <c r="P274">
        <v>0</v>
      </c>
    </row>
    <row r="275" spans="1:16" x14ac:dyDescent="0.2">
      <c r="A275" s="47" t="s">
        <v>395</v>
      </c>
      <c r="B275" s="47" t="s">
        <v>467</v>
      </c>
      <c r="C275" s="47" t="s">
        <v>420</v>
      </c>
      <c r="D275" t="s">
        <v>141</v>
      </c>
      <c r="E275" t="s">
        <v>469</v>
      </c>
      <c r="F275" t="s">
        <v>56</v>
      </c>
      <c r="G275">
        <v>84</v>
      </c>
      <c r="H275">
        <f t="shared" si="14"/>
        <v>84</v>
      </c>
      <c r="I275" s="16">
        <f t="shared" si="12"/>
        <v>0</v>
      </c>
      <c r="J275" s="64">
        <f t="shared" si="13"/>
        <v>1</v>
      </c>
      <c r="K275" s="16"/>
      <c r="L275">
        <v>84</v>
      </c>
      <c r="M275">
        <v>0</v>
      </c>
      <c r="N275">
        <v>0</v>
      </c>
      <c r="O275">
        <v>0</v>
      </c>
      <c r="P275">
        <v>0</v>
      </c>
    </row>
    <row r="276" spans="1:16" x14ac:dyDescent="0.2">
      <c r="A276" s="47" t="s">
        <v>395</v>
      </c>
      <c r="B276" s="47" t="s">
        <v>467</v>
      </c>
      <c r="C276" s="47" t="s">
        <v>420</v>
      </c>
      <c r="D276" t="s">
        <v>141</v>
      </c>
      <c r="E276" t="s">
        <v>469</v>
      </c>
      <c r="F276" t="s">
        <v>54</v>
      </c>
      <c r="G276">
        <v>204</v>
      </c>
      <c r="H276">
        <f t="shared" si="14"/>
        <v>203</v>
      </c>
      <c r="I276" s="16">
        <f t="shared" si="12"/>
        <v>1</v>
      </c>
      <c r="J276" s="64">
        <f t="shared" si="13"/>
        <v>0.99509803921568629</v>
      </c>
      <c r="K276" s="16"/>
      <c r="L276">
        <v>203</v>
      </c>
      <c r="M276">
        <v>0</v>
      </c>
      <c r="N276">
        <v>0</v>
      </c>
      <c r="O276">
        <v>1</v>
      </c>
      <c r="P276">
        <v>0</v>
      </c>
    </row>
    <row r="277" spans="1:16" x14ac:dyDescent="0.2">
      <c r="A277" s="47" t="s">
        <v>395</v>
      </c>
      <c r="B277" s="47" t="s">
        <v>467</v>
      </c>
      <c r="C277" s="47" t="s">
        <v>420</v>
      </c>
      <c r="D277" t="s">
        <v>141</v>
      </c>
      <c r="E277" t="s">
        <v>469</v>
      </c>
      <c r="F277" t="s">
        <v>69</v>
      </c>
      <c r="G277">
        <v>31</v>
      </c>
      <c r="H277">
        <f t="shared" si="14"/>
        <v>31</v>
      </c>
      <c r="I277" s="16">
        <f t="shared" si="12"/>
        <v>0</v>
      </c>
      <c r="J277" s="64">
        <f t="shared" si="13"/>
        <v>1</v>
      </c>
      <c r="K277" s="16"/>
      <c r="L277">
        <v>31</v>
      </c>
      <c r="M277">
        <v>0</v>
      </c>
      <c r="N277">
        <v>0</v>
      </c>
      <c r="O277">
        <v>0</v>
      </c>
      <c r="P277">
        <v>0</v>
      </c>
    </row>
    <row r="278" spans="1:16" x14ac:dyDescent="0.2">
      <c r="A278" s="47" t="s">
        <v>395</v>
      </c>
      <c r="B278" s="47" t="s">
        <v>467</v>
      </c>
      <c r="C278" s="47" t="s">
        <v>420</v>
      </c>
      <c r="D278" t="s">
        <v>141</v>
      </c>
      <c r="E278" t="s">
        <v>469</v>
      </c>
      <c r="F278" t="s">
        <v>60</v>
      </c>
      <c r="G278">
        <v>164</v>
      </c>
      <c r="H278">
        <f t="shared" si="14"/>
        <v>156</v>
      </c>
      <c r="I278" s="16">
        <f t="shared" si="12"/>
        <v>8</v>
      </c>
      <c r="J278" s="64">
        <f t="shared" si="13"/>
        <v>0.95121951219512191</v>
      </c>
      <c r="K278" s="16"/>
      <c r="L278">
        <v>156</v>
      </c>
      <c r="M278">
        <v>1</v>
      </c>
      <c r="N278">
        <v>7</v>
      </c>
      <c r="O278">
        <v>0</v>
      </c>
      <c r="P278">
        <v>0</v>
      </c>
    </row>
    <row r="279" spans="1:16" x14ac:dyDescent="0.2">
      <c r="A279" s="47" t="s">
        <v>395</v>
      </c>
      <c r="B279" s="47" t="s">
        <v>467</v>
      </c>
      <c r="C279" s="47" t="s">
        <v>420</v>
      </c>
      <c r="D279" t="s">
        <v>141</v>
      </c>
      <c r="E279" t="s">
        <v>469</v>
      </c>
      <c r="F279" t="s">
        <v>61</v>
      </c>
      <c r="G279">
        <v>9</v>
      </c>
      <c r="H279">
        <f t="shared" si="14"/>
        <v>9</v>
      </c>
      <c r="I279" s="16">
        <f t="shared" si="12"/>
        <v>0</v>
      </c>
      <c r="J279" s="64">
        <f t="shared" si="13"/>
        <v>1</v>
      </c>
      <c r="K279" s="16"/>
      <c r="L279">
        <v>9</v>
      </c>
      <c r="M279">
        <v>0</v>
      </c>
      <c r="N279">
        <v>0</v>
      </c>
      <c r="O279">
        <v>0</v>
      </c>
      <c r="P279">
        <v>0</v>
      </c>
    </row>
    <row r="280" spans="1:16" x14ac:dyDescent="0.2">
      <c r="A280" s="47" t="s">
        <v>395</v>
      </c>
      <c r="B280" s="47" t="s">
        <v>467</v>
      </c>
      <c r="C280" s="47" t="s">
        <v>420</v>
      </c>
      <c r="D280" t="s">
        <v>141</v>
      </c>
      <c r="E280" t="s">
        <v>469</v>
      </c>
      <c r="F280" t="s">
        <v>62</v>
      </c>
      <c r="G280">
        <v>165</v>
      </c>
      <c r="H280">
        <f t="shared" si="14"/>
        <v>160</v>
      </c>
      <c r="I280" s="16">
        <f t="shared" si="12"/>
        <v>5</v>
      </c>
      <c r="J280" s="64">
        <f t="shared" si="13"/>
        <v>0.96969696969696972</v>
      </c>
      <c r="K280" s="16"/>
      <c r="L280">
        <v>160</v>
      </c>
      <c r="M280">
        <v>3</v>
      </c>
      <c r="N280">
        <v>1</v>
      </c>
      <c r="O280">
        <v>0</v>
      </c>
      <c r="P280">
        <v>1</v>
      </c>
    </row>
    <row r="281" spans="1:16" x14ac:dyDescent="0.2">
      <c r="A281" s="47" t="s">
        <v>395</v>
      </c>
      <c r="B281" s="47" t="s">
        <v>467</v>
      </c>
      <c r="C281" s="47" t="s">
        <v>420</v>
      </c>
      <c r="D281" t="s">
        <v>141</v>
      </c>
      <c r="E281" t="s">
        <v>469</v>
      </c>
      <c r="F281" t="s">
        <v>63</v>
      </c>
      <c r="G281">
        <v>144</v>
      </c>
      <c r="H281">
        <f t="shared" si="14"/>
        <v>136</v>
      </c>
      <c r="I281" s="16">
        <f t="shared" si="12"/>
        <v>8</v>
      </c>
      <c r="J281" s="64">
        <f t="shared" si="13"/>
        <v>0.94444444444444442</v>
      </c>
      <c r="K281" s="16"/>
      <c r="L281">
        <v>136</v>
      </c>
      <c r="M281">
        <v>1</v>
      </c>
      <c r="N281">
        <v>6</v>
      </c>
      <c r="O281">
        <v>1</v>
      </c>
      <c r="P281">
        <v>0</v>
      </c>
    </row>
    <row r="282" spans="1:16" x14ac:dyDescent="0.2">
      <c r="A282" s="47" t="s">
        <v>395</v>
      </c>
      <c r="B282" s="47" t="s">
        <v>467</v>
      </c>
      <c r="C282" s="47" t="s">
        <v>420</v>
      </c>
      <c r="D282" t="s">
        <v>93</v>
      </c>
      <c r="E282" t="s">
        <v>470</v>
      </c>
      <c r="F282" t="s">
        <v>76</v>
      </c>
      <c r="G282">
        <v>1</v>
      </c>
      <c r="H282">
        <f t="shared" si="14"/>
        <v>1</v>
      </c>
      <c r="I282" s="16">
        <f t="shared" si="12"/>
        <v>0</v>
      </c>
      <c r="J282" s="64">
        <f t="shared" si="13"/>
        <v>1</v>
      </c>
      <c r="K282" s="16"/>
      <c r="L282">
        <v>1</v>
      </c>
      <c r="M282">
        <v>0</v>
      </c>
      <c r="N282">
        <v>0</v>
      </c>
      <c r="O282">
        <v>0</v>
      </c>
      <c r="P282">
        <v>0</v>
      </c>
    </row>
    <row r="283" spans="1:16" x14ac:dyDescent="0.2">
      <c r="A283" s="47" t="s">
        <v>395</v>
      </c>
      <c r="B283" s="47" t="s">
        <v>467</v>
      </c>
      <c r="C283" s="47" t="s">
        <v>420</v>
      </c>
      <c r="D283" t="s">
        <v>93</v>
      </c>
      <c r="E283" t="s">
        <v>470</v>
      </c>
      <c r="F283" t="s">
        <v>67</v>
      </c>
      <c r="G283">
        <v>303</v>
      </c>
      <c r="H283">
        <f t="shared" si="14"/>
        <v>299</v>
      </c>
      <c r="I283" s="16">
        <f t="shared" si="12"/>
        <v>4</v>
      </c>
      <c r="J283" s="64">
        <f t="shared" si="13"/>
        <v>0.98679867986798675</v>
      </c>
      <c r="K283" s="16"/>
      <c r="L283">
        <v>299</v>
      </c>
      <c r="M283">
        <v>3</v>
      </c>
      <c r="N283">
        <v>0</v>
      </c>
      <c r="O283">
        <v>1</v>
      </c>
      <c r="P283">
        <v>0</v>
      </c>
    </row>
    <row r="284" spans="1:16" x14ac:dyDescent="0.2">
      <c r="A284" s="47" t="s">
        <v>395</v>
      </c>
      <c r="B284" s="47" t="s">
        <v>467</v>
      </c>
      <c r="C284" s="47" t="s">
        <v>420</v>
      </c>
      <c r="D284" t="s">
        <v>93</v>
      </c>
      <c r="E284" t="s">
        <v>470</v>
      </c>
      <c r="F284" t="s">
        <v>58</v>
      </c>
      <c r="G284">
        <v>12</v>
      </c>
      <c r="H284">
        <f t="shared" si="14"/>
        <v>12</v>
      </c>
      <c r="I284" s="16">
        <f t="shared" si="12"/>
        <v>0</v>
      </c>
      <c r="J284" s="64">
        <f t="shared" si="13"/>
        <v>1</v>
      </c>
      <c r="K284" s="16"/>
      <c r="L284">
        <v>12</v>
      </c>
      <c r="M284">
        <v>0</v>
      </c>
      <c r="N284">
        <v>0</v>
      </c>
      <c r="O284">
        <v>0</v>
      </c>
      <c r="P284">
        <v>0</v>
      </c>
    </row>
    <row r="285" spans="1:16" x14ac:dyDescent="0.2">
      <c r="A285" s="47" t="s">
        <v>395</v>
      </c>
      <c r="B285" s="47" t="s">
        <v>467</v>
      </c>
      <c r="C285" s="47" t="s">
        <v>420</v>
      </c>
      <c r="D285" t="s">
        <v>93</v>
      </c>
      <c r="E285" t="s">
        <v>470</v>
      </c>
      <c r="F285" t="s">
        <v>59</v>
      </c>
      <c r="G285">
        <v>171</v>
      </c>
      <c r="H285">
        <f t="shared" si="14"/>
        <v>168</v>
      </c>
      <c r="I285" s="16">
        <f t="shared" si="12"/>
        <v>3</v>
      </c>
      <c r="J285" s="64">
        <f t="shared" si="13"/>
        <v>0.98245614035087714</v>
      </c>
      <c r="K285" s="16"/>
      <c r="L285">
        <v>168</v>
      </c>
      <c r="M285">
        <v>1</v>
      </c>
      <c r="N285">
        <v>2</v>
      </c>
      <c r="O285">
        <v>0</v>
      </c>
      <c r="P285">
        <v>0</v>
      </c>
    </row>
    <row r="286" spans="1:16" x14ac:dyDescent="0.2">
      <c r="A286" s="47" t="s">
        <v>395</v>
      </c>
      <c r="B286" s="47" t="s">
        <v>467</v>
      </c>
      <c r="C286" s="47" t="s">
        <v>420</v>
      </c>
      <c r="D286" t="s">
        <v>93</v>
      </c>
      <c r="E286" t="s">
        <v>470</v>
      </c>
      <c r="F286" t="s">
        <v>68</v>
      </c>
      <c r="G286">
        <v>14</v>
      </c>
      <c r="H286">
        <f t="shared" si="14"/>
        <v>14</v>
      </c>
      <c r="I286" s="16">
        <f t="shared" si="12"/>
        <v>0</v>
      </c>
      <c r="J286" s="64">
        <f t="shared" si="13"/>
        <v>1</v>
      </c>
      <c r="K286" s="16"/>
      <c r="L286">
        <v>14</v>
      </c>
      <c r="M286">
        <v>0</v>
      </c>
      <c r="N286">
        <v>0</v>
      </c>
      <c r="O286">
        <v>0</v>
      </c>
      <c r="P286">
        <v>0</v>
      </c>
    </row>
    <row r="287" spans="1:16" x14ac:dyDescent="0.2">
      <c r="A287" s="47" t="s">
        <v>395</v>
      </c>
      <c r="B287" s="47" t="s">
        <v>467</v>
      </c>
      <c r="C287" s="47" t="s">
        <v>420</v>
      </c>
      <c r="D287" t="s">
        <v>93</v>
      </c>
      <c r="E287" t="s">
        <v>470</v>
      </c>
      <c r="F287" t="s">
        <v>56</v>
      </c>
      <c r="G287">
        <v>117</v>
      </c>
      <c r="H287">
        <f t="shared" si="14"/>
        <v>117</v>
      </c>
      <c r="I287" s="16">
        <f t="shared" si="12"/>
        <v>0</v>
      </c>
      <c r="J287" s="64">
        <f t="shared" si="13"/>
        <v>1</v>
      </c>
      <c r="K287" s="16"/>
      <c r="L287">
        <v>117</v>
      </c>
      <c r="M287">
        <v>0</v>
      </c>
      <c r="N287">
        <v>0</v>
      </c>
      <c r="O287">
        <v>0</v>
      </c>
      <c r="P287">
        <v>0</v>
      </c>
    </row>
    <row r="288" spans="1:16" x14ac:dyDescent="0.2">
      <c r="A288" s="47" t="s">
        <v>395</v>
      </c>
      <c r="B288" s="47" t="s">
        <v>467</v>
      </c>
      <c r="C288" s="47" t="s">
        <v>420</v>
      </c>
      <c r="D288" t="s">
        <v>93</v>
      </c>
      <c r="E288" t="s">
        <v>470</v>
      </c>
      <c r="F288" t="s">
        <v>54</v>
      </c>
      <c r="G288">
        <v>281</v>
      </c>
      <c r="H288">
        <f t="shared" si="14"/>
        <v>262</v>
      </c>
      <c r="I288" s="16">
        <f t="shared" si="12"/>
        <v>19</v>
      </c>
      <c r="J288" s="64">
        <f t="shared" si="13"/>
        <v>0.93238434163701067</v>
      </c>
      <c r="K288" s="16"/>
      <c r="L288">
        <v>262</v>
      </c>
      <c r="M288">
        <v>6</v>
      </c>
      <c r="N288">
        <v>7</v>
      </c>
      <c r="O288">
        <v>5</v>
      </c>
      <c r="P288">
        <v>1</v>
      </c>
    </row>
    <row r="289" spans="1:16" x14ac:dyDescent="0.2">
      <c r="A289" s="47" t="s">
        <v>395</v>
      </c>
      <c r="B289" s="47" t="s">
        <v>467</v>
      </c>
      <c r="C289" s="47" t="s">
        <v>420</v>
      </c>
      <c r="D289" t="s">
        <v>93</v>
      </c>
      <c r="E289" t="s">
        <v>470</v>
      </c>
      <c r="F289" t="s">
        <v>69</v>
      </c>
      <c r="G289">
        <v>54</v>
      </c>
      <c r="H289">
        <f t="shared" si="14"/>
        <v>52</v>
      </c>
      <c r="I289" s="16">
        <f t="shared" si="12"/>
        <v>2</v>
      </c>
      <c r="J289" s="64">
        <f t="shared" si="13"/>
        <v>0.96296296296296291</v>
      </c>
      <c r="K289" s="16"/>
      <c r="L289">
        <v>52</v>
      </c>
      <c r="M289">
        <v>1</v>
      </c>
      <c r="N289">
        <v>1</v>
      </c>
      <c r="O289">
        <v>0</v>
      </c>
      <c r="P289">
        <v>0</v>
      </c>
    </row>
    <row r="290" spans="1:16" x14ac:dyDescent="0.2">
      <c r="A290" s="47" t="s">
        <v>395</v>
      </c>
      <c r="B290" s="47" t="s">
        <v>467</v>
      </c>
      <c r="C290" s="47" t="s">
        <v>420</v>
      </c>
      <c r="D290" t="s">
        <v>93</v>
      </c>
      <c r="E290" t="s">
        <v>470</v>
      </c>
      <c r="F290" t="s">
        <v>70</v>
      </c>
      <c r="G290">
        <v>1</v>
      </c>
      <c r="H290">
        <f t="shared" si="14"/>
        <v>1</v>
      </c>
      <c r="I290" s="16">
        <f t="shared" si="12"/>
        <v>0</v>
      </c>
      <c r="J290" s="64">
        <f t="shared" si="13"/>
        <v>1</v>
      </c>
      <c r="K290" s="16"/>
      <c r="L290">
        <v>1</v>
      </c>
      <c r="M290">
        <v>0</v>
      </c>
      <c r="N290">
        <v>0</v>
      </c>
      <c r="O290">
        <v>0</v>
      </c>
      <c r="P290">
        <v>0</v>
      </c>
    </row>
    <row r="291" spans="1:16" x14ac:dyDescent="0.2">
      <c r="A291" s="47" t="s">
        <v>395</v>
      </c>
      <c r="B291" s="47" t="s">
        <v>467</v>
      </c>
      <c r="C291" s="47" t="s">
        <v>420</v>
      </c>
      <c r="D291" t="s">
        <v>93</v>
      </c>
      <c r="E291" t="s">
        <v>470</v>
      </c>
      <c r="F291" t="s">
        <v>60</v>
      </c>
      <c r="G291">
        <v>267</v>
      </c>
      <c r="H291">
        <f t="shared" si="14"/>
        <v>256</v>
      </c>
      <c r="I291" s="16">
        <f t="shared" si="12"/>
        <v>11</v>
      </c>
      <c r="J291" s="64">
        <f t="shared" si="13"/>
        <v>0.95880149812734083</v>
      </c>
      <c r="K291" s="16"/>
      <c r="L291">
        <v>256</v>
      </c>
      <c r="M291">
        <v>6</v>
      </c>
      <c r="N291">
        <v>4</v>
      </c>
      <c r="O291">
        <v>1</v>
      </c>
      <c r="P291">
        <v>0</v>
      </c>
    </row>
    <row r="292" spans="1:16" x14ac:dyDescent="0.2">
      <c r="A292" s="47" t="s">
        <v>395</v>
      </c>
      <c r="B292" s="47" t="s">
        <v>467</v>
      </c>
      <c r="C292" s="47" t="s">
        <v>420</v>
      </c>
      <c r="D292" t="s">
        <v>93</v>
      </c>
      <c r="E292" t="s">
        <v>470</v>
      </c>
      <c r="F292" t="s">
        <v>61</v>
      </c>
      <c r="G292">
        <v>20</v>
      </c>
      <c r="H292">
        <f t="shared" si="14"/>
        <v>20</v>
      </c>
      <c r="I292" s="16">
        <f t="shared" si="12"/>
        <v>0</v>
      </c>
      <c r="J292" s="64">
        <f t="shared" si="13"/>
        <v>1</v>
      </c>
      <c r="K292" s="16"/>
      <c r="L292">
        <v>20</v>
      </c>
      <c r="M292">
        <v>0</v>
      </c>
      <c r="N292">
        <v>0</v>
      </c>
      <c r="O292">
        <v>0</v>
      </c>
      <c r="P292">
        <v>0</v>
      </c>
    </row>
    <row r="293" spans="1:16" x14ac:dyDescent="0.2">
      <c r="A293" s="47" t="s">
        <v>395</v>
      </c>
      <c r="B293" s="47" t="s">
        <v>467</v>
      </c>
      <c r="C293" s="47" t="s">
        <v>420</v>
      </c>
      <c r="D293" t="s">
        <v>93</v>
      </c>
      <c r="E293" t="s">
        <v>470</v>
      </c>
      <c r="F293" t="s">
        <v>62</v>
      </c>
      <c r="G293">
        <v>104</v>
      </c>
      <c r="H293">
        <f t="shared" si="14"/>
        <v>89</v>
      </c>
      <c r="I293" s="16">
        <f t="shared" si="12"/>
        <v>15</v>
      </c>
      <c r="J293" s="64">
        <f t="shared" si="13"/>
        <v>0.85576923076923073</v>
      </c>
      <c r="K293" s="16"/>
      <c r="L293">
        <v>89</v>
      </c>
      <c r="M293">
        <v>2</v>
      </c>
      <c r="N293">
        <v>8</v>
      </c>
      <c r="O293">
        <v>2</v>
      </c>
      <c r="P293">
        <v>3</v>
      </c>
    </row>
    <row r="294" spans="1:16" x14ac:dyDescent="0.2">
      <c r="A294" s="47" t="s">
        <v>395</v>
      </c>
      <c r="B294" s="47" t="s">
        <v>467</v>
      </c>
      <c r="C294" s="47" t="s">
        <v>420</v>
      </c>
      <c r="D294" t="s">
        <v>93</v>
      </c>
      <c r="E294" t="s">
        <v>470</v>
      </c>
      <c r="F294" t="s">
        <v>63</v>
      </c>
      <c r="G294">
        <v>157</v>
      </c>
      <c r="H294">
        <f t="shared" si="14"/>
        <v>148</v>
      </c>
      <c r="I294" s="16">
        <f t="shared" si="12"/>
        <v>9</v>
      </c>
      <c r="J294" s="64">
        <f t="shared" si="13"/>
        <v>0.9426751592356688</v>
      </c>
      <c r="K294" s="16"/>
      <c r="L294">
        <v>148</v>
      </c>
      <c r="M294">
        <v>1</v>
      </c>
      <c r="N294">
        <v>4</v>
      </c>
      <c r="O294">
        <v>1</v>
      </c>
      <c r="P294">
        <v>3</v>
      </c>
    </row>
    <row r="295" spans="1:16" x14ac:dyDescent="0.2">
      <c r="A295" s="47" t="s">
        <v>395</v>
      </c>
      <c r="B295" s="47" t="s">
        <v>467</v>
      </c>
      <c r="C295" s="47" t="s">
        <v>420</v>
      </c>
      <c r="D295" t="s">
        <v>214</v>
      </c>
      <c r="E295" t="s">
        <v>471</v>
      </c>
      <c r="F295" t="s">
        <v>76</v>
      </c>
      <c r="G295">
        <v>2</v>
      </c>
      <c r="H295">
        <f t="shared" si="14"/>
        <v>2</v>
      </c>
      <c r="I295" s="16">
        <f t="shared" si="12"/>
        <v>0</v>
      </c>
      <c r="J295" s="64">
        <f t="shared" si="13"/>
        <v>1</v>
      </c>
      <c r="K295" s="16"/>
      <c r="L295">
        <v>2</v>
      </c>
      <c r="M295">
        <v>0</v>
      </c>
      <c r="N295">
        <v>0</v>
      </c>
      <c r="O295">
        <v>0</v>
      </c>
      <c r="P295">
        <v>0</v>
      </c>
    </row>
    <row r="296" spans="1:16" x14ac:dyDescent="0.2">
      <c r="A296" s="47" t="s">
        <v>395</v>
      </c>
      <c r="B296" s="47" t="s">
        <v>467</v>
      </c>
      <c r="C296" s="47" t="s">
        <v>420</v>
      </c>
      <c r="D296" t="s">
        <v>214</v>
      </c>
      <c r="E296" t="s">
        <v>471</v>
      </c>
      <c r="F296" t="s">
        <v>67</v>
      </c>
      <c r="G296">
        <v>471</v>
      </c>
      <c r="H296">
        <f t="shared" si="14"/>
        <v>448</v>
      </c>
      <c r="I296" s="16">
        <f t="shared" si="12"/>
        <v>23</v>
      </c>
      <c r="J296" s="64">
        <f t="shared" si="13"/>
        <v>0.95116772823779194</v>
      </c>
      <c r="K296" s="16"/>
      <c r="L296">
        <v>448</v>
      </c>
      <c r="M296">
        <v>6</v>
      </c>
      <c r="N296">
        <v>10</v>
      </c>
      <c r="O296">
        <v>6</v>
      </c>
      <c r="P296">
        <v>1</v>
      </c>
    </row>
    <row r="297" spans="1:16" x14ac:dyDescent="0.2">
      <c r="A297" s="47" t="s">
        <v>395</v>
      </c>
      <c r="B297" s="47" t="s">
        <v>467</v>
      </c>
      <c r="C297" s="47" t="s">
        <v>420</v>
      </c>
      <c r="D297" t="s">
        <v>214</v>
      </c>
      <c r="E297" t="s">
        <v>471</v>
      </c>
      <c r="F297" t="s">
        <v>59</v>
      </c>
      <c r="G297">
        <v>173</v>
      </c>
      <c r="H297">
        <f t="shared" si="14"/>
        <v>160</v>
      </c>
      <c r="I297" s="16">
        <f t="shared" si="12"/>
        <v>13</v>
      </c>
      <c r="J297" s="64">
        <f t="shared" si="13"/>
        <v>0.92485549132947975</v>
      </c>
      <c r="K297" s="16"/>
      <c r="L297">
        <v>160</v>
      </c>
      <c r="M297">
        <v>1</v>
      </c>
      <c r="N297">
        <v>4</v>
      </c>
      <c r="O297">
        <v>8</v>
      </c>
      <c r="P297">
        <v>0</v>
      </c>
    </row>
    <row r="298" spans="1:16" x14ac:dyDescent="0.2">
      <c r="A298" s="47" t="s">
        <v>395</v>
      </c>
      <c r="B298" s="47" t="s">
        <v>467</v>
      </c>
      <c r="C298" s="47" t="s">
        <v>420</v>
      </c>
      <c r="D298" t="s">
        <v>214</v>
      </c>
      <c r="E298" t="s">
        <v>471</v>
      </c>
      <c r="F298" t="s">
        <v>68</v>
      </c>
      <c r="G298">
        <v>11</v>
      </c>
      <c r="H298">
        <f t="shared" si="14"/>
        <v>11</v>
      </c>
      <c r="I298" s="16">
        <f t="shared" si="12"/>
        <v>0</v>
      </c>
      <c r="J298" s="64">
        <f t="shared" si="13"/>
        <v>1</v>
      </c>
      <c r="K298" s="16"/>
      <c r="L298">
        <v>11</v>
      </c>
      <c r="M298">
        <v>0</v>
      </c>
      <c r="N298">
        <v>0</v>
      </c>
      <c r="O298">
        <v>0</v>
      </c>
      <c r="P298">
        <v>0</v>
      </c>
    </row>
    <row r="299" spans="1:16" x14ac:dyDescent="0.2">
      <c r="A299" s="47" t="s">
        <v>395</v>
      </c>
      <c r="B299" s="47" t="s">
        <v>467</v>
      </c>
      <c r="C299" s="47" t="s">
        <v>420</v>
      </c>
      <c r="D299" t="s">
        <v>214</v>
      </c>
      <c r="E299" t="s">
        <v>471</v>
      </c>
      <c r="F299" t="s">
        <v>56</v>
      </c>
      <c r="G299">
        <v>177</v>
      </c>
      <c r="H299">
        <f t="shared" si="14"/>
        <v>170</v>
      </c>
      <c r="I299" s="16">
        <f t="shared" si="12"/>
        <v>7</v>
      </c>
      <c r="J299" s="64">
        <f t="shared" si="13"/>
        <v>0.96045197740112997</v>
      </c>
      <c r="K299" s="16"/>
      <c r="L299">
        <v>170</v>
      </c>
      <c r="M299">
        <v>1</v>
      </c>
      <c r="N299">
        <v>3</v>
      </c>
      <c r="O299">
        <v>3</v>
      </c>
      <c r="P299">
        <v>0</v>
      </c>
    </row>
    <row r="300" spans="1:16" x14ac:dyDescent="0.2">
      <c r="A300" s="47" t="s">
        <v>395</v>
      </c>
      <c r="B300" s="47" t="s">
        <v>467</v>
      </c>
      <c r="C300" s="47" t="s">
        <v>420</v>
      </c>
      <c r="D300" t="s">
        <v>214</v>
      </c>
      <c r="E300" t="s">
        <v>471</v>
      </c>
      <c r="F300" t="s">
        <v>54</v>
      </c>
      <c r="G300">
        <v>339</v>
      </c>
      <c r="H300">
        <f t="shared" si="14"/>
        <v>326</v>
      </c>
      <c r="I300" s="16">
        <f t="shared" si="12"/>
        <v>13</v>
      </c>
      <c r="J300" s="64">
        <f t="shared" si="13"/>
        <v>0.96165191740412981</v>
      </c>
      <c r="K300" s="16"/>
      <c r="L300">
        <v>326</v>
      </c>
      <c r="M300">
        <v>6</v>
      </c>
      <c r="N300">
        <v>5</v>
      </c>
      <c r="O300">
        <v>2</v>
      </c>
      <c r="P300">
        <v>0</v>
      </c>
    </row>
    <row r="301" spans="1:16" x14ac:dyDescent="0.2">
      <c r="A301" s="47" t="s">
        <v>395</v>
      </c>
      <c r="B301" s="47" t="s">
        <v>467</v>
      </c>
      <c r="C301" s="47" t="s">
        <v>420</v>
      </c>
      <c r="D301" t="s">
        <v>214</v>
      </c>
      <c r="E301" t="s">
        <v>471</v>
      </c>
      <c r="F301" t="s">
        <v>69</v>
      </c>
      <c r="G301">
        <v>81</v>
      </c>
      <c r="H301">
        <f t="shared" si="14"/>
        <v>80</v>
      </c>
      <c r="I301" s="16">
        <f t="shared" si="12"/>
        <v>1</v>
      </c>
      <c r="J301" s="64">
        <f t="shared" si="13"/>
        <v>0.98765432098765427</v>
      </c>
      <c r="K301" s="16"/>
      <c r="L301">
        <v>80</v>
      </c>
      <c r="M301">
        <v>0</v>
      </c>
      <c r="N301">
        <v>0</v>
      </c>
      <c r="O301">
        <v>1</v>
      </c>
      <c r="P301">
        <v>0</v>
      </c>
    </row>
    <row r="302" spans="1:16" x14ac:dyDescent="0.2">
      <c r="A302" s="47" t="s">
        <v>395</v>
      </c>
      <c r="B302" s="47" t="s">
        <v>467</v>
      </c>
      <c r="C302" s="47" t="s">
        <v>420</v>
      </c>
      <c r="D302" t="s">
        <v>214</v>
      </c>
      <c r="E302" t="s">
        <v>471</v>
      </c>
      <c r="F302" t="s">
        <v>70</v>
      </c>
      <c r="G302">
        <v>5</v>
      </c>
      <c r="H302">
        <f t="shared" si="14"/>
        <v>5</v>
      </c>
      <c r="I302" s="16">
        <f t="shared" si="12"/>
        <v>0</v>
      </c>
      <c r="J302" s="64">
        <f t="shared" si="13"/>
        <v>1</v>
      </c>
      <c r="K302" s="16"/>
      <c r="L302">
        <v>5</v>
      </c>
      <c r="M302">
        <v>0</v>
      </c>
      <c r="N302">
        <v>0</v>
      </c>
      <c r="O302">
        <v>0</v>
      </c>
      <c r="P302">
        <v>0</v>
      </c>
    </row>
    <row r="303" spans="1:16" x14ac:dyDescent="0.2">
      <c r="A303" s="47" t="s">
        <v>395</v>
      </c>
      <c r="B303" s="47" t="s">
        <v>467</v>
      </c>
      <c r="C303" s="47" t="s">
        <v>420</v>
      </c>
      <c r="D303" t="s">
        <v>214</v>
      </c>
      <c r="E303" t="s">
        <v>471</v>
      </c>
      <c r="F303" t="s">
        <v>60</v>
      </c>
      <c r="G303">
        <v>7</v>
      </c>
      <c r="H303">
        <f t="shared" si="14"/>
        <v>7</v>
      </c>
      <c r="I303" s="16">
        <f t="shared" si="12"/>
        <v>0</v>
      </c>
      <c r="J303" s="64">
        <f t="shared" si="13"/>
        <v>1</v>
      </c>
      <c r="K303" s="16"/>
      <c r="L303">
        <v>7</v>
      </c>
      <c r="M303">
        <v>0</v>
      </c>
      <c r="N303">
        <v>0</v>
      </c>
      <c r="O303">
        <v>0</v>
      </c>
      <c r="P303">
        <v>0</v>
      </c>
    </row>
    <row r="304" spans="1:16" x14ac:dyDescent="0.2">
      <c r="A304" s="47" t="s">
        <v>395</v>
      </c>
      <c r="B304" s="47" t="s">
        <v>467</v>
      </c>
      <c r="C304" s="47" t="s">
        <v>420</v>
      </c>
      <c r="D304" t="s">
        <v>214</v>
      </c>
      <c r="E304" t="s">
        <v>471</v>
      </c>
      <c r="F304" t="s">
        <v>61</v>
      </c>
      <c r="G304">
        <v>23</v>
      </c>
      <c r="H304">
        <f t="shared" si="14"/>
        <v>23</v>
      </c>
      <c r="I304" s="16">
        <f t="shared" si="12"/>
        <v>0</v>
      </c>
      <c r="J304" s="64">
        <f t="shared" si="13"/>
        <v>1</v>
      </c>
      <c r="K304" s="16"/>
      <c r="L304">
        <v>23</v>
      </c>
      <c r="M304">
        <v>0</v>
      </c>
      <c r="N304">
        <v>0</v>
      </c>
      <c r="O304">
        <v>0</v>
      </c>
      <c r="P304">
        <v>0</v>
      </c>
    </row>
    <row r="305" spans="1:16" x14ac:dyDescent="0.2">
      <c r="A305" s="47" t="s">
        <v>395</v>
      </c>
      <c r="B305" s="47" t="s">
        <v>467</v>
      </c>
      <c r="C305" s="47" t="s">
        <v>420</v>
      </c>
      <c r="D305" t="s">
        <v>214</v>
      </c>
      <c r="E305" t="s">
        <v>471</v>
      </c>
      <c r="F305" t="s">
        <v>62</v>
      </c>
      <c r="G305">
        <v>235</v>
      </c>
      <c r="H305">
        <f t="shared" si="14"/>
        <v>222</v>
      </c>
      <c r="I305" s="16">
        <f t="shared" si="12"/>
        <v>13</v>
      </c>
      <c r="J305" s="64">
        <f t="shared" si="13"/>
        <v>0.94468085106382982</v>
      </c>
      <c r="K305" s="16"/>
      <c r="L305">
        <v>222</v>
      </c>
      <c r="M305">
        <v>1</v>
      </c>
      <c r="N305">
        <v>5</v>
      </c>
      <c r="O305">
        <v>7</v>
      </c>
      <c r="P305">
        <v>0</v>
      </c>
    </row>
    <row r="306" spans="1:16" x14ac:dyDescent="0.2">
      <c r="A306" s="47" t="s">
        <v>395</v>
      </c>
      <c r="B306" s="47" t="s">
        <v>467</v>
      </c>
      <c r="C306" s="47" t="s">
        <v>420</v>
      </c>
      <c r="D306" t="s">
        <v>214</v>
      </c>
      <c r="E306" t="s">
        <v>471</v>
      </c>
      <c r="F306" t="s">
        <v>63</v>
      </c>
      <c r="G306">
        <v>198</v>
      </c>
      <c r="H306">
        <f t="shared" si="14"/>
        <v>190</v>
      </c>
      <c r="I306" s="16">
        <f t="shared" si="12"/>
        <v>8</v>
      </c>
      <c r="J306" s="64">
        <f t="shared" si="13"/>
        <v>0.95959595959595956</v>
      </c>
      <c r="K306" s="16"/>
      <c r="L306">
        <v>190</v>
      </c>
      <c r="M306">
        <v>3</v>
      </c>
      <c r="N306">
        <v>3</v>
      </c>
      <c r="O306">
        <v>2</v>
      </c>
      <c r="P306">
        <v>0</v>
      </c>
    </row>
    <row r="307" spans="1:16" x14ac:dyDescent="0.2">
      <c r="A307" s="47" t="s">
        <v>395</v>
      </c>
      <c r="B307" s="47" t="s">
        <v>467</v>
      </c>
      <c r="C307" s="47" t="s">
        <v>420</v>
      </c>
      <c r="D307" t="s">
        <v>90</v>
      </c>
      <c r="E307" t="s">
        <v>472</v>
      </c>
      <c r="F307" t="s">
        <v>67</v>
      </c>
      <c r="G307">
        <v>639</v>
      </c>
      <c r="H307">
        <f t="shared" si="14"/>
        <v>633</v>
      </c>
      <c r="I307" s="16">
        <f t="shared" si="12"/>
        <v>6</v>
      </c>
      <c r="J307" s="64">
        <f t="shared" si="13"/>
        <v>0.99061032863849763</v>
      </c>
      <c r="K307" s="16"/>
      <c r="L307">
        <v>633</v>
      </c>
      <c r="M307">
        <v>2</v>
      </c>
      <c r="N307">
        <v>1</v>
      </c>
      <c r="O307">
        <v>2</v>
      </c>
      <c r="P307">
        <v>1</v>
      </c>
    </row>
    <row r="308" spans="1:16" x14ac:dyDescent="0.2">
      <c r="A308" s="47" t="s">
        <v>395</v>
      </c>
      <c r="B308" s="47" t="s">
        <v>467</v>
      </c>
      <c r="C308" s="47" t="s">
        <v>420</v>
      </c>
      <c r="D308" t="s">
        <v>90</v>
      </c>
      <c r="E308" t="s">
        <v>472</v>
      </c>
      <c r="F308" t="s">
        <v>58</v>
      </c>
      <c r="G308">
        <v>2</v>
      </c>
      <c r="H308">
        <f t="shared" si="14"/>
        <v>2</v>
      </c>
      <c r="I308" s="16">
        <f t="shared" si="12"/>
        <v>0</v>
      </c>
      <c r="J308" s="64">
        <f t="shared" si="13"/>
        <v>1</v>
      </c>
      <c r="K308" s="16"/>
      <c r="L308">
        <v>2</v>
      </c>
      <c r="M308">
        <v>0</v>
      </c>
      <c r="N308">
        <v>0</v>
      </c>
      <c r="O308">
        <v>0</v>
      </c>
      <c r="P308">
        <v>0</v>
      </c>
    </row>
    <row r="309" spans="1:16" x14ac:dyDescent="0.2">
      <c r="A309" s="47" t="s">
        <v>395</v>
      </c>
      <c r="B309" s="47" t="s">
        <v>467</v>
      </c>
      <c r="C309" s="47" t="s">
        <v>420</v>
      </c>
      <c r="D309" t="s">
        <v>90</v>
      </c>
      <c r="E309" t="s">
        <v>472</v>
      </c>
      <c r="F309" t="s">
        <v>59</v>
      </c>
      <c r="G309">
        <v>224</v>
      </c>
      <c r="H309">
        <f t="shared" si="14"/>
        <v>224</v>
      </c>
      <c r="I309" s="16">
        <f t="shared" si="12"/>
        <v>0</v>
      </c>
      <c r="J309" s="64">
        <f t="shared" si="13"/>
        <v>1</v>
      </c>
      <c r="K309" s="16"/>
      <c r="L309">
        <v>224</v>
      </c>
      <c r="M309">
        <v>0</v>
      </c>
      <c r="N309">
        <v>0</v>
      </c>
      <c r="O309">
        <v>0</v>
      </c>
      <c r="P309">
        <v>0</v>
      </c>
    </row>
    <row r="310" spans="1:16" x14ac:dyDescent="0.2">
      <c r="A310" s="47" t="s">
        <v>395</v>
      </c>
      <c r="B310" s="47" t="s">
        <v>467</v>
      </c>
      <c r="C310" s="47" t="s">
        <v>420</v>
      </c>
      <c r="D310" t="s">
        <v>90</v>
      </c>
      <c r="E310" t="s">
        <v>472</v>
      </c>
      <c r="F310" t="s">
        <v>68</v>
      </c>
      <c r="G310">
        <v>33</v>
      </c>
      <c r="H310">
        <f t="shared" si="14"/>
        <v>33</v>
      </c>
      <c r="I310" s="16">
        <f t="shared" si="12"/>
        <v>0</v>
      </c>
      <c r="J310" s="64">
        <f t="shared" si="13"/>
        <v>1</v>
      </c>
      <c r="K310" s="16"/>
      <c r="L310">
        <v>33</v>
      </c>
      <c r="M310">
        <v>0</v>
      </c>
      <c r="N310">
        <v>0</v>
      </c>
      <c r="O310">
        <v>0</v>
      </c>
      <c r="P310">
        <v>0</v>
      </c>
    </row>
    <row r="311" spans="1:16" x14ac:dyDescent="0.2">
      <c r="A311" s="47" t="s">
        <v>395</v>
      </c>
      <c r="B311" s="47" t="s">
        <v>467</v>
      </c>
      <c r="C311" s="47" t="s">
        <v>420</v>
      </c>
      <c r="D311" t="s">
        <v>90</v>
      </c>
      <c r="E311" t="s">
        <v>472</v>
      </c>
      <c r="F311" t="s">
        <v>56</v>
      </c>
      <c r="G311">
        <v>221</v>
      </c>
      <c r="H311">
        <f t="shared" si="14"/>
        <v>208</v>
      </c>
      <c r="I311" s="16">
        <f t="shared" si="12"/>
        <v>13</v>
      </c>
      <c r="J311" s="64">
        <f t="shared" si="13"/>
        <v>0.94117647058823528</v>
      </c>
      <c r="K311" s="16"/>
      <c r="L311">
        <v>208</v>
      </c>
      <c r="M311">
        <v>0</v>
      </c>
      <c r="N311">
        <v>9</v>
      </c>
      <c r="O311">
        <v>3</v>
      </c>
      <c r="P311">
        <v>1</v>
      </c>
    </row>
    <row r="312" spans="1:16" x14ac:dyDescent="0.2">
      <c r="A312" s="47" t="s">
        <v>395</v>
      </c>
      <c r="B312" s="47" t="s">
        <v>467</v>
      </c>
      <c r="C312" s="47" t="s">
        <v>420</v>
      </c>
      <c r="D312" t="s">
        <v>90</v>
      </c>
      <c r="E312" t="s">
        <v>472</v>
      </c>
      <c r="F312" t="s">
        <v>54</v>
      </c>
      <c r="G312">
        <v>393</v>
      </c>
      <c r="H312">
        <f t="shared" si="14"/>
        <v>381</v>
      </c>
      <c r="I312" s="16">
        <f t="shared" si="12"/>
        <v>12</v>
      </c>
      <c r="J312" s="64">
        <f t="shared" si="13"/>
        <v>0.96946564885496178</v>
      </c>
      <c r="K312" s="16"/>
      <c r="L312">
        <v>381</v>
      </c>
      <c r="M312">
        <v>4</v>
      </c>
      <c r="N312">
        <v>8</v>
      </c>
      <c r="O312">
        <v>0</v>
      </c>
      <c r="P312">
        <v>0</v>
      </c>
    </row>
    <row r="313" spans="1:16" x14ac:dyDescent="0.2">
      <c r="A313" s="47" t="s">
        <v>395</v>
      </c>
      <c r="B313" s="47" t="s">
        <v>467</v>
      </c>
      <c r="C313" s="47" t="s">
        <v>420</v>
      </c>
      <c r="D313" t="s">
        <v>90</v>
      </c>
      <c r="E313" t="s">
        <v>472</v>
      </c>
      <c r="F313" t="s">
        <v>69</v>
      </c>
      <c r="G313">
        <v>106</v>
      </c>
      <c r="H313">
        <f t="shared" si="14"/>
        <v>103</v>
      </c>
      <c r="I313" s="16">
        <f t="shared" si="12"/>
        <v>3</v>
      </c>
      <c r="J313" s="64">
        <f t="shared" si="13"/>
        <v>0.97169811320754718</v>
      </c>
      <c r="K313" s="16"/>
      <c r="L313">
        <v>103</v>
      </c>
      <c r="M313">
        <v>1</v>
      </c>
      <c r="N313">
        <v>2</v>
      </c>
      <c r="O313">
        <v>0</v>
      </c>
      <c r="P313">
        <v>0</v>
      </c>
    </row>
    <row r="314" spans="1:16" x14ac:dyDescent="0.2">
      <c r="A314" s="47" t="s">
        <v>395</v>
      </c>
      <c r="B314" s="47" t="s">
        <v>467</v>
      </c>
      <c r="C314" s="47" t="s">
        <v>420</v>
      </c>
      <c r="D314" t="s">
        <v>90</v>
      </c>
      <c r="E314" t="s">
        <v>472</v>
      </c>
      <c r="F314" t="s">
        <v>60</v>
      </c>
      <c r="G314">
        <v>369</v>
      </c>
      <c r="H314">
        <f t="shared" si="14"/>
        <v>361</v>
      </c>
      <c r="I314" s="16">
        <f t="shared" si="12"/>
        <v>8</v>
      </c>
      <c r="J314" s="64">
        <f t="shared" si="13"/>
        <v>0.97831978319783197</v>
      </c>
      <c r="K314" s="16"/>
      <c r="L314">
        <v>361</v>
      </c>
      <c r="M314">
        <v>2</v>
      </c>
      <c r="N314">
        <v>4</v>
      </c>
      <c r="O314">
        <v>1</v>
      </c>
      <c r="P314">
        <v>1</v>
      </c>
    </row>
    <row r="315" spans="1:16" x14ac:dyDescent="0.2">
      <c r="A315" s="47" t="s">
        <v>395</v>
      </c>
      <c r="B315" s="47" t="s">
        <v>467</v>
      </c>
      <c r="C315" s="47" t="s">
        <v>420</v>
      </c>
      <c r="D315" t="s">
        <v>90</v>
      </c>
      <c r="E315" t="s">
        <v>472</v>
      </c>
      <c r="F315" t="s">
        <v>61</v>
      </c>
      <c r="G315">
        <v>13</v>
      </c>
      <c r="H315">
        <f t="shared" si="14"/>
        <v>13</v>
      </c>
      <c r="I315" s="16">
        <f t="shared" si="12"/>
        <v>0</v>
      </c>
      <c r="J315" s="64">
        <f t="shared" si="13"/>
        <v>1</v>
      </c>
      <c r="K315" s="16"/>
      <c r="L315">
        <v>13</v>
      </c>
      <c r="M315">
        <v>0</v>
      </c>
      <c r="N315">
        <v>0</v>
      </c>
      <c r="O315">
        <v>0</v>
      </c>
      <c r="P315">
        <v>0</v>
      </c>
    </row>
    <row r="316" spans="1:16" x14ac:dyDescent="0.2">
      <c r="A316" s="47" t="s">
        <v>395</v>
      </c>
      <c r="B316" s="47" t="s">
        <v>467</v>
      </c>
      <c r="C316" s="47" t="s">
        <v>420</v>
      </c>
      <c r="D316" t="s">
        <v>90</v>
      </c>
      <c r="E316" t="s">
        <v>472</v>
      </c>
      <c r="F316" t="s">
        <v>62</v>
      </c>
      <c r="G316">
        <v>269</v>
      </c>
      <c r="H316">
        <f t="shared" si="14"/>
        <v>267</v>
      </c>
      <c r="I316" s="16">
        <f t="shared" si="12"/>
        <v>2</v>
      </c>
      <c r="J316" s="64">
        <f t="shared" si="13"/>
        <v>0.99256505576208176</v>
      </c>
      <c r="K316" s="16"/>
      <c r="L316">
        <v>267</v>
      </c>
      <c r="M316">
        <v>0</v>
      </c>
      <c r="N316">
        <v>1</v>
      </c>
      <c r="O316">
        <v>1</v>
      </c>
      <c r="P316">
        <v>0</v>
      </c>
    </row>
    <row r="317" spans="1:16" x14ac:dyDescent="0.2">
      <c r="A317" s="47" t="s">
        <v>395</v>
      </c>
      <c r="B317" s="47" t="s">
        <v>467</v>
      </c>
      <c r="C317" s="47" t="s">
        <v>420</v>
      </c>
      <c r="D317" t="s">
        <v>90</v>
      </c>
      <c r="E317" t="s">
        <v>472</v>
      </c>
      <c r="F317" t="s">
        <v>63</v>
      </c>
      <c r="G317">
        <v>285</v>
      </c>
      <c r="H317">
        <f t="shared" si="14"/>
        <v>220</v>
      </c>
      <c r="I317" s="16">
        <f t="shared" si="12"/>
        <v>65</v>
      </c>
      <c r="J317" s="64">
        <f t="shared" si="13"/>
        <v>0.77192982456140347</v>
      </c>
      <c r="K317" s="16"/>
      <c r="L317">
        <v>220</v>
      </c>
      <c r="M317">
        <v>27</v>
      </c>
      <c r="N317">
        <v>18</v>
      </c>
      <c r="O317">
        <v>10</v>
      </c>
      <c r="P317">
        <v>10</v>
      </c>
    </row>
    <row r="318" spans="1:16" x14ac:dyDescent="0.2">
      <c r="A318" s="47" t="s">
        <v>396</v>
      </c>
      <c r="B318" s="47" t="s">
        <v>473</v>
      </c>
      <c r="C318" s="47" t="s">
        <v>421</v>
      </c>
      <c r="D318" t="s">
        <v>150</v>
      </c>
      <c r="E318" t="s">
        <v>474</v>
      </c>
      <c r="F318" t="s">
        <v>67</v>
      </c>
      <c r="G318">
        <v>380</v>
      </c>
      <c r="H318">
        <f t="shared" si="14"/>
        <v>371</v>
      </c>
      <c r="I318" s="16">
        <f t="shared" si="12"/>
        <v>9</v>
      </c>
      <c r="J318" s="64">
        <f t="shared" si="13"/>
        <v>0.97631578947368425</v>
      </c>
      <c r="K318" s="16"/>
      <c r="L318">
        <v>371</v>
      </c>
      <c r="M318">
        <v>1</v>
      </c>
      <c r="N318">
        <v>6</v>
      </c>
      <c r="O318">
        <v>2</v>
      </c>
      <c r="P318">
        <v>0</v>
      </c>
    </row>
    <row r="319" spans="1:16" x14ac:dyDescent="0.2">
      <c r="A319" s="47" t="s">
        <v>396</v>
      </c>
      <c r="B319" s="47" t="s">
        <v>473</v>
      </c>
      <c r="C319" s="47" t="s">
        <v>421</v>
      </c>
      <c r="D319" t="s">
        <v>150</v>
      </c>
      <c r="E319" t="s">
        <v>474</v>
      </c>
      <c r="F319" t="s">
        <v>58</v>
      </c>
      <c r="G319">
        <v>1</v>
      </c>
      <c r="H319">
        <f t="shared" si="14"/>
        <v>1</v>
      </c>
      <c r="I319" s="16">
        <f t="shared" si="12"/>
        <v>0</v>
      </c>
      <c r="J319" s="64">
        <f t="shared" si="13"/>
        <v>1</v>
      </c>
      <c r="K319" s="16"/>
      <c r="L319">
        <v>1</v>
      </c>
      <c r="M319">
        <v>0</v>
      </c>
      <c r="N319">
        <v>0</v>
      </c>
      <c r="O319">
        <v>0</v>
      </c>
      <c r="P319">
        <v>0</v>
      </c>
    </row>
    <row r="320" spans="1:16" x14ac:dyDescent="0.2">
      <c r="A320" s="47" t="s">
        <v>396</v>
      </c>
      <c r="B320" s="47" t="s">
        <v>473</v>
      </c>
      <c r="C320" s="47" t="s">
        <v>421</v>
      </c>
      <c r="D320" t="s">
        <v>150</v>
      </c>
      <c r="E320" t="s">
        <v>474</v>
      </c>
      <c r="F320" t="s">
        <v>59</v>
      </c>
      <c r="G320">
        <v>201</v>
      </c>
      <c r="H320">
        <f t="shared" si="14"/>
        <v>193</v>
      </c>
      <c r="I320" s="16">
        <f t="shared" si="12"/>
        <v>8</v>
      </c>
      <c r="J320" s="64">
        <f t="shared" si="13"/>
        <v>0.96019900497512434</v>
      </c>
      <c r="K320" s="16"/>
      <c r="L320">
        <v>193</v>
      </c>
      <c r="M320">
        <v>1</v>
      </c>
      <c r="N320">
        <v>1</v>
      </c>
      <c r="O320">
        <v>4</v>
      </c>
      <c r="P320">
        <v>2</v>
      </c>
    </row>
    <row r="321" spans="1:16" x14ac:dyDescent="0.2">
      <c r="A321" s="47" t="s">
        <v>396</v>
      </c>
      <c r="B321" s="47" t="s">
        <v>473</v>
      </c>
      <c r="C321" s="47" t="s">
        <v>421</v>
      </c>
      <c r="D321" t="s">
        <v>150</v>
      </c>
      <c r="E321" t="s">
        <v>474</v>
      </c>
      <c r="F321" t="s">
        <v>68</v>
      </c>
      <c r="G321">
        <v>25</v>
      </c>
      <c r="H321">
        <f t="shared" si="14"/>
        <v>24</v>
      </c>
      <c r="I321" s="16">
        <f t="shared" si="12"/>
        <v>1</v>
      </c>
      <c r="J321" s="64">
        <f t="shared" si="13"/>
        <v>0.96</v>
      </c>
      <c r="K321" s="16"/>
      <c r="L321">
        <v>24</v>
      </c>
      <c r="M321">
        <v>1</v>
      </c>
      <c r="N321">
        <v>0</v>
      </c>
      <c r="O321">
        <v>0</v>
      </c>
      <c r="P321">
        <v>0</v>
      </c>
    </row>
    <row r="322" spans="1:16" x14ac:dyDescent="0.2">
      <c r="A322" s="47" t="s">
        <v>396</v>
      </c>
      <c r="B322" s="47" t="s">
        <v>473</v>
      </c>
      <c r="C322" s="47" t="s">
        <v>421</v>
      </c>
      <c r="D322" t="s">
        <v>150</v>
      </c>
      <c r="E322" t="s">
        <v>474</v>
      </c>
      <c r="F322" t="s">
        <v>56</v>
      </c>
      <c r="G322">
        <v>359</v>
      </c>
      <c r="H322">
        <f t="shared" si="14"/>
        <v>343</v>
      </c>
      <c r="I322" s="16">
        <f t="shared" si="12"/>
        <v>16</v>
      </c>
      <c r="J322" s="64">
        <f t="shared" si="13"/>
        <v>0.95543175487465182</v>
      </c>
      <c r="K322" s="16"/>
      <c r="L322">
        <v>343</v>
      </c>
      <c r="M322">
        <v>0</v>
      </c>
      <c r="N322">
        <v>7</v>
      </c>
      <c r="O322">
        <v>7</v>
      </c>
      <c r="P322">
        <v>2</v>
      </c>
    </row>
    <row r="323" spans="1:16" x14ac:dyDescent="0.2">
      <c r="A323" s="47" t="s">
        <v>396</v>
      </c>
      <c r="B323" s="47" t="s">
        <v>473</v>
      </c>
      <c r="C323" s="47" t="s">
        <v>421</v>
      </c>
      <c r="D323" t="s">
        <v>150</v>
      </c>
      <c r="E323" t="s">
        <v>474</v>
      </c>
      <c r="F323" t="s">
        <v>54</v>
      </c>
      <c r="G323">
        <v>384</v>
      </c>
      <c r="H323">
        <f t="shared" si="14"/>
        <v>360</v>
      </c>
      <c r="I323" s="16">
        <f t="shared" si="12"/>
        <v>24</v>
      </c>
      <c r="J323" s="64">
        <f t="shared" si="13"/>
        <v>0.9375</v>
      </c>
      <c r="K323" s="16"/>
      <c r="L323">
        <v>360</v>
      </c>
      <c r="M323">
        <v>1</v>
      </c>
      <c r="N323">
        <v>13</v>
      </c>
      <c r="O323">
        <v>6</v>
      </c>
      <c r="P323">
        <v>4</v>
      </c>
    </row>
    <row r="324" spans="1:16" x14ac:dyDescent="0.2">
      <c r="A324" s="47" t="s">
        <v>396</v>
      </c>
      <c r="B324" s="47" t="s">
        <v>473</v>
      </c>
      <c r="C324" s="47" t="s">
        <v>421</v>
      </c>
      <c r="D324" t="s">
        <v>150</v>
      </c>
      <c r="E324" t="s">
        <v>474</v>
      </c>
      <c r="F324" t="s">
        <v>69</v>
      </c>
      <c r="G324">
        <v>143</v>
      </c>
      <c r="H324">
        <f t="shared" si="14"/>
        <v>138</v>
      </c>
      <c r="I324" s="16">
        <f t="shared" si="12"/>
        <v>5</v>
      </c>
      <c r="J324" s="64">
        <f t="shared" si="13"/>
        <v>0.965034965034965</v>
      </c>
      <c r="K324" s="16"/>
      <c r="L324">
        <v>138</v>
      </c>
      <c r="M324">
        <v>3</v>
      </c>
      <c r="N324">
        <v>1</v>
      </c>
      <c r="O324">
        <v>1</v>
      </c>
      <c r="P324">
        <v>0</v>
      </c>
    </row>
    <row r="325" spans="1:16" x14ac:dyDescent="0.2">
      <c r="A325" s="47" t="s">
        <v>396</v>
      </c>
      <c r="B325" s="47" t="s">
        <v>473</v>
      </c>
      <c r="C325" s="47" t="s">
        <v>421</v>
      </c>
      <c r="D325" t="s">
        <v>150</v>
      </c>
      <c r="E325" t="s">
        <v>474</v>
      </c>
      <c r="F325" t="s">
        <v>60</v>
      </c>
      <c r="G325">
        <v>2</v>
      </c>
      <c r="H325">
        <f t="shared" si="14"/>
        <v>2</v>
      </c>
      <c r="I325" s="16">
        <f t="shared" si="12"/>
        <v>0</v>
      </c>
      <c r="J325" s="64">
        <f t="shared" si="13"/>
        <v>1</v>
      </c>
      <c r="K325" s="16"/>
      <c r="L325">
        <v>2</v>
      </c>
      <c r="M325">
        <v>0</v>
      </c>
      <c r="N325">
        <v>0</v>
      </c>
      <c r="O325">
        <v>0</v>
      </c>
      <c r="P325">
        <v>0</v>
      </c>
    </row>
    <row r="326" spans="1:16" x14ac:dyDescent="0.2">
      <c r="A326" s="47" t="s">
        <v>396</v>
      </c>
      <c r="B326" s="47" t="s">
        <v>473</v>
      </c>
      <c r="C326" s="47" t="s">
        <v>421</v>
      </c>
      <c r="D326" t="s">
        <v>150</v>
      </c>
      <c r="E326" t="s">
        <v>474</v>
      </c>
      <c r="F326" t="s">
        <v>61</v>
      </c>
      <c r="G326">
        <v>20</v>
      </c>
      <c r="H326">
        <f t="shared" si="14"/>
        <v>20</v>
      </c>
      <c r="I326" s="16">
        <f t="shared" si="12"/>
        <v>0</v>
      </c>
      <c r="J326" s="64">
        <f t="shared" si="13"/>
        <v>1</v>
      </c>
      <c r="K326" s="16"/>
      <c r="L326">
        <v>20</v>
      </c>
      <c r="M326">
        <v>0</v>
      </c>
      <c r="N326">
        <v>0</v>
      </c>
      <c r="O326">
        <v>0</v>
      </c>
      <c r="P326">
        <v>0</v>
      </c>
    </row>
    <row r="327" spans="1:16" x14ac:dyDescent="0.2">
      <c r="A327" s="47" t="s">
        <v>396</v>
      </c>
      <c r="B327" s="47" t="s">
        <v>473</v>
      </c>
      <c r="C327" s="47" t="s">
        <v>421</v>
      </c>
      <c r="D327" t="s">
        <v>150</v>
      </c>
      <c r="E327" t="s">
        <v>474</v>
      </c>
      <c r="F327" t="s">
        <v>62</v>
      </c>
      <c r="G327">
        <v>346</v>
      </c>
      <c r="H327">
        <f t="shared" si="14"/>
        <v>299</v>
      </c>
      <c r="I327" s="16">
        <f t="shared" si="12"/>
        <v>47</v>
      </c>
      <c r="J327" s="64">
        <f t="shared" si="13"/>
        <v>0.86416184971098264</v>
      </c>
      <c r="K327" s="16"/>
      <c r="L327">
        <v>299</v>
      </c>
      <c r="M327">
        <v>9</v>
      </c>
      <c r="N327">
        <v>15</v>
      </c>
      <c r="O327">
        <v>13</v>
      </c>
      <c r="P327">
        <v>10</v>
      </c>
    </row>
    <row r="328" spans="1:16" x14ac:dyDescent="0.2">
      <c r="A328" s="47" t="s">
        <v>396</v>
      </c>
      <c r="B328" s="47" t="s">
        <v>473</v>
      </c>
      <c r="C328" s="47" t="s">
        <v>421</v>
      </c>
      <c r="D328" t="s">
        <v>150</v>
      </c>
      <c r="E328" t="s">
        <v>474</v>
      </c>
      <c r="F328" t="s">
        <v>63</v>
      </c>
      <c r="G328">
        <v>731</v>
      </c>
      <c r="H328">
        <f t="shared" si="14"/>
        <v>703</v>
      </c>
      <c r="I328" s="16">
        <f t="shared" ref="I328:I391" si="15">SUM(M328:P328)</f>
        <v>28</v>
      </c>
      <c r="J328" s="64">
        <f t="shared" ref="J328:J391" si="16">H328/G328</f>
        <v>0.96169630642954851</v>
      </c>
      <c r="K328" s="16"/>
      <c r="L328">
        <v>703</v>
      </c>
      <c r="M328">
        <v>4</v>
      </c>
      <c r="N328">
        <v>12</v>
      </c>
      <c r="O328">
        <v>9</v>
      </c>
      <c r="P328">
        <v>3</v>
      </c>
    </row>
    <row r="329" spans="1:16" x14ac:dyDescent="0.2">
      <c r="A329" s="47" t="s">
        <v>396</v>
      </c>
      <c r="B329" s="47" t="s">
        <v>473</v>
      </c>
      <c r="C329" s="47" t="s">
        <v>421</v>
      </c>
      <c r="D329" t="s">
        <v>181</v>
      </c>
      <c r="E329" t="s">
        <v>475</v>
      </c>
      <c r="F329" t="s">
        <v>67</v>
      </c>
      <c r="G329">
        <v>615</v>
      </c>
      <c r="H329">
        <f t="shared" ref="H329:H392" si="17">L329</f>
        <v>591</v>
      </c>
      <c r="I329" s="16">
        <f t="shared" si="15"/>
        <v>24</v>
      </c>
      <c r="J329" s="64">
        <f t="shared" si="16"/>
        <v>0.96097560975609753</v>
      </c>
      <c r="K329" s="16"/>
      <c r="L329">
        <v>591</v>
      </c>
      <c r="M329">
        <v>6</v>
      </c>
      <c r="N329">
        <v>11</v>
      </c>
      <c r="O329">
        <v>5</v>
      </c>
      <c r="P329">
        <v>2</v>
      </c>
    </row>
    <row r="330" spans="1:16" x14ac:dyDescent="0.2">
      <c r="A330" s="47" t="s">
        <v>396</v>
      </c>
      <c r="B330" s="47" t="s">
        <v>473</v>
      </c>
      <c r="C330" s="47" t="s">
        <v>421</v>
      </c>
      <c r="D330" t="s">
        <v>181</v>
      </c>
      <c r="E330" t="s">
        <v>475</v>
      </c>
      <c r="F330" t="s">
        <v>58</v>
      </c>
      <c r="G330">
        <v>2</v>
      </c>
      <c r="H330">
        <f t="shared" si="17"/>
        <v>2</v>
      </c>
      <c r="I330" s="16">
        <f t="shared" si="15"/>
        <v>0</v>
      </c>
      <c r="J330" s="64">
        <f t="shared" si="16"/>
        <v>1</v>
      </c>
      <c r="K330" s="16"/>
      <c r="L330">
        <v>2</v>
      </c>
      <c r="M330">
        <v>0</v>
      </c>
      <c r="N330">
        <v>0</v>
      </c>
      <c r="O330">
        <v>0</v>
      </c>
      <c r="P330">
        <v>0</v>
      </c>
    </row>
    <row r="331" spans="1:16" x14ac:dyDescent="0.2">
      <c r="A331" s="47" t="s">
        <v>396</v>
      </c>
      <c r="B331" s="47" t="s">
        <v>473</v>
      </c>
      <c r="C331" s="47" t="s">
        <v>421</v>
      </c>
      <c r="D331" t="s">
        <v>181</v>
      </c>
      <c r="E331" t="s">
        <v>475</v>
      </c>
      <c r="F331" t="s">
        <v>59</v>
      </c>
      <c r="G331">
        <v>198</v>
      </c>
      <c r="H331">
        <f t="shared" si="17"/>
        <v>182</v>
      </c>
      <c r="I331" s="16">
        <f t="shared" si="15"/>
        <v>16</v>
      </c>
      <c r="J331" s="64">
        <f t="shared" si="16"/>
        <v>0.91919191919191923</v>
      </c>
      <c r="K331" s="16"/>
      <c r="L331">
        <v>182</v>
      </c>
      <c r="M331">
        <v>2</v>
      </c>
      <c r="N331">
        <v>6</v>
      </c>
      <c r="O331">
        <v>6</v>
      </c>
      <c r="P331">
        <v>2</v>
      </c>
    </row>
    <row r="332" spans="1:16" x14ac:dyDescent="0.2">
      <c r="A332" s="47" t="s">
        <v>396</v>
      </c>
      <c r="B332" s="47" t="s">
        <v>473</v>
      </c>
      <c r="C332" s="47" t="s">
        <v>421</v>
      </c>
      <c r="D332" t="s">
        <v>181</v>
      </c>
      <c r="E332" t="s">
        <v>475</v>
      </c>
      <c r="F332" t="s">
        <v>68</v>
      </c>
      <c r="G332">
        <v>28</v>
      </c>
      <c r="H332">
        <f t="shared" si="17"/>
        <v>26</v>
      </c>
      <c r="I332" s="16">
        <f t="shared" si="15"/>
        <v>2</v>
      </c>
      <c r="J332" s="64">
        <f t="shared" si="16"/>
        <v>0.9285714285714286</v>
      </c>
      <c r="K332" s="16"/>
      <c r="L332">
        <v>26</v>
      </c>
      <c r="M332">
        <v>1</v>
      </c>
      <c r="N332">
        <v>1</v>
      </c>
      <c r="O332">
        <v>0</v>
      </c>
      <c r="P332">
        <v>0</v>
      </c>
    </row>
    <row r="333" spans="1:16" x14ac:dyDescent="0.2">
      <c r="A333" s="47" t="s">
        <v>396</v>
      </c>
      <c r="B333" s="47" t="s">
        <v>473</v>
      </c>
      <c r="C333" s="47" t="s">
        <v>421</v>
      </c>
      <c r="D333" t="s">
        <v>181</v>
      </c>
      <c r="E333" t="s">
        <v>475</v>
      </c>
      <c r="F333" t="s">
        <v>56</v>
      </c>
      <c r="G333">
        <v>102</v>
      </c>
      <c r="H333">
        <f t="shared" si="17"/>
        <v>70</v>
      </c>
      <c r="I333" s="16">
        <f t="shared" si="15"/>
        <v>32</v>
      </c>
      <c r="J333" s="64">
        <f t="shared" si="16"/>
        <v>0.68627450980392157</v>
      </c>
      <c r="K333" s="16"/>
      <c r="L333">
        <v>70</v>
      </c>
      <c r="M333">
        <v>8</v>
      </c>
      <c r="N333">
        <v>21</v>
      </c>
      <c r="O333">
        <v>2</v>
      </c>
      <c r="P333">
        <v>1</v>
      </c>
    </row>
    <row r="334" spans="1:16" x14ac:dyDescent="0.2">
      <c r="A334" s="47" t="s">
        <v>396</v>
      </c>
      <c r="B334" s="47" t="s">
        <v>473</v>
      </c>
      <c r="C334" s="47" t="s">
        <v>421</v>
      </c>
      <c r="D334" t="s">
        <v>181</v>
      </c>
      <c r="E334" t="s">
        <v>475</v>
      </c>
      <c r="F334" t="s">
        <v>54</v>
      </c>
      <c r="G334">
        <v>218</v>
      </c>
      <c r="H334">
        <f t="shared" si="17"/>
        <v>213</v>
      </c>
      <c r="I334" s="16">
        <f t="shared" si="15"/>
        <v>5</v>
      </c>
      <c r="J334" s="64">
        <f t="shared" si="16"/>
        <v>0.97706422018348627</v>
      </c>
      <c r="K334" s="16"/>
      <c r="L334">
        <v>213</v>
      </c>
      <c r="M334">
        <v>1</v>
      </c>
      <c r="N334">
        <v>2</v>
      </c>
      <c r="O334">
        <v>1</v>
      </c>
      <c r="P334">
        <v>1</v>
      </c>
    </row>
    <row r="335" spans="1:16" x14ac:dyDescent="0.2">
      <c r="A335" s="47" t="s">
        <v>396</v>
      </c>
      <c r="B335" s="47" t="s">
        <v>473</v>
      </c>
      <c r="C335" s="47" t="s">
        <v>421</v>
      </c>
      <c r="D335" t="s">
        <v>181</v>
      </c>
      <c r="E335" t="s">
        <v>475</v>
      </c>
      <c r="F335" t="s">
        <v>69</v>
      </c>
      <c r="G335">
        <v>121</v>
      </c>
      <c r="H335">
        <f t="shared" si="17"/>
        <v>119</v>
      </c>
      <c r="I335" s="16">
        <f t="shared" si="15"/>
        <v>2</v>
      </c>
      <c r="J335" s="64">
        <f t="shared" si="16"/>
        <v>0.98347107438016534</v>
      </c>
      <c r="K335" s="16"/>
      <c r="L335">
        <v>119</v>
      </c>
      <c r="M335">
        <v>0</v>
      </c>
      <c r="N335">
        <v>0</v>
      </c>
      <c r="O335">
        <v>2</v>
      </c>
      <c r="P335">
        <v>0</v>
      </c>
    </row>
    <row r="336" spans="1:16" x14ac:dyDescent="0.2">
      <c r="A336" s="47" t="s">
        <v>396</v>
      </c>
      <c r="B336" s="47" t="s">
        <v>473</v>
      </c>
      <c r="C336" s="47" t="s">
        <v>421</v>
      </c>
      <c r="D336" t="s">
        <v>181</v>
      </c>
      <c r="E336" t="s">
        <v>475</v>
      </c>
      <c r="F336" t="s">
        <v>61</v>
      </c>
      <c r="G336">
        <v>10</v>
      </c>
      <c r="H336">
        <f t="shared" si="17"/>
        <v>10</v>
      </c>
      <c r="I336" s="16">
        <f t="shared" si="15"/>
        <v>0</v>
      </c>
      <c r="J336" s="64">
        <f t="shared" si="16"/>
        <v>1</v>
      </c>
      <c r="K336" s="16"/>
      <c r="L336">
        <v>10</v>
      </c>
      <c r="M336">
        <v>0</v>
      </c>
      <c r="N336">
        <v>0</v>
      </c>
      <c r="O336">
        <v>0</v>
      </c>
      <c r="P336">
        <v>0</v>
      </c>
    </row>
    <row r="337" spans="1:16" x14ac:dyDescent="0.2">
      <c r="A337" s="47" t="s">
        <v>396</v>
      </c>
      <c r="B337" s="47" t="s">
        <v>473</v>
      </c>
      <c r="C337" s="47" t="s">
        <v>421</v>
      </c>
      <c r="D337" t="s">
        <v>181</v>
      </c>
      <c r="E337" t="s">
        <v>475</v>
      </c>
      <c r="F337" t="s">
        <v>62</v>
      </c>
      <c r="G337">
        <v>311</v>
      </c>
      <c r="H337">
        <f t="shared" si="17"/>
        <v>287</v>
      </c>
      <c r="I337" s="16">
        <f t="shared" si="15"/>
        <v>24</v>
      </c>
      <c r="J337" s="64">
        <f t="shared" si="16"/>
        <v>0.92282958199356913</v>
      </c>
      <c r="K337" s="16"/>
      <c r="L337">
        <v>287</v>
      </c>
      <c r="M337">
        <v>6</v>
      </c>
      <c r="N337">
        <v>8</v>
      </c>
      <c r="O337">
        <v>5</v>
      </c>
      <c r="P337">
        <v>5</v>
      </c>
    </row>
    <row r="338" spans="1:16" x14ac:dyDescent="0.2">
      <c r="A338" s="47" t="s">
        <v>396</v>
      </c>
      <c r="B338" s="47" t="s">
        <v>473</v>
      </c>
      <c r="C338" s="47" t="s">
        <v>421</v>
      </c>
      <c r="D338" t="s">
        <v>181</v>
      </c>
      <c r="E338" t="s">
        <v>475</v>
      </c>
      <c r="F338" t="s">
        <v>63</v>
      </c>
      <c r="G338">
        <v>317</v>
      </c>
      <c r="H338">
        <f t="shared" si="17"/>
        <v>297</v>
      </c>
      <c r="I338" s="16">
        <f t="shared" si="15"/>
        <v>20</v>
      </c>
      <c r="J338" s="64">
        <f t="shared" si="16"/>
        <v>0.93690851735015768</v>
      </c>
      <c r="K338" s="16"/>
      <c r="L338">
        <v>297</v>
      </c>
      <c r="M338">
        <v>4</v>
      </c>
      <c r="N338">
        <v>10</v>
      </c>
      <c r="O338">
        <v>4</v>
      </c>
      <c r="P338">
        <v>2</v>
      </c>
    </row>
    <row r="339" spans="1:16" x14ac:dyDescent="0.2">
      <c r="A339" s="47" t="s">
        <v>396</v>
      </c>
      <c r="B339" s="47" t="s">
        <v>467</v>
      </c>
      <c r="C339" s="47" t="s">
        <v>421</v>
      </c>
      <c r="D339" t="s">
        <v>164</v>
      </c>
      <c r="E339" t="s">
        <v>476</v>
      </c>
      <c r="F339" t="s">
        <v>67</v>
      </c>
      <c r="G339">
        <v>330</v>
      </c>
      <c r="H339">
        <f t="shared" si="17"/>
        <v>315</v>
      </c>
      <c r="I339" s="16">
        <f t="shared" si="15"/>
        <v>15</v>
      </c>
      <c r="J339" s="64">
        <f t="shared" si="16"/>
        <v>0.95454545454545459</v>
      </c>
      <c r="K339" s="16"/>
      <c r="L339">
        <v>315</v>
      </c>
      <c r="M339">
        <v>7</v>
      </c>
      <c r="N339">
        <v>4</v>
      </c>
      <c r="O339">
        <v>3</v>
      </c>
      <c r="P339">
        <v>1</v>
      </c>
    </row>
    <row r="340" spans="1:16" x14ac:dyDescent="0.2">
      <c r="A340" s="47" t="s">
        <v>396</v>
      </c>
      <c r="B340" s="47" t="s">
        <v>467</v>
      </c>
      <c r="C340" s="47" t="s">
        <v>421</v>
      </c>
      <c r="D340" t="s">
        <v>164</v>
      </c>
      <c r="E340" t="s">
        <v>476</v>
      </c>
      <c r="F340" t="s">
        <v>58</v>
      </c>
      <c r="G340">
        <v>2</v>
      </c>
      <c r="H340">
        <f t="shared" si="17"/>
        <v>2</v>
      </c>
      <c r="I340" s="16">
        <f t="shared" si="15"/>
        <v>0</v>
      </c>
      <c r="J340" s="64">
        <f t="shared" si="16"/>
        <v>1</v>
      </c>
      <c r="K340" s="16"/>
      <c r="L340">
        <v>2</v>
      </c>
      <c r="M340">
        <v>0</v>
      </c>
      <c r="N340">
        <v>0</v>
      </c>
      <c r="O340">
        <v>0</v>
      </c>
      <c r="P340">
        <v>0</v>
      </c>
    </row>
    <row r="341" spans="1:16" x14ac:dyDescent="0.2">
      <c r="A341" s="47" t="s">
        <v>396</v>
      </c>
      <c r="B341" s="47" t="s">
        <v>467</v>
      </c>
      <c r="C341" s="47" t="s">
        <v>421</v>
      </c>
      <c r="D341" t="s">
        <v>164</v>
      </c>
      <c r="E341" t="s">
        <v>476</v>
      </c>
      <c r="F341" t="s">
        <v>59</v>
      </c>
      <c r="G341">
        <v>292</v>
      </c>
      <c r="H341">
        <f t="shared" si="17"/>
        <v>279</v>
      </c>
      <c r="I341" s="16">
        <f t="shared" si="15"/>
        <v>13</v>
      </c>
      <c r="J341" s="64">
        <f t="shared" si="16"/>
        <v>0.95547945205479456</v>
      </c>
      <c r="K341" s="16"/>
      <c r="L341">
        <v>279</v>
      </c>
      <c r="M341">
        <v>3</v>
      </c>
      <c r="N341">
        <v>4</v>
      </c>
      <c r="O341">
        <v>5</v>
      </c>
      <c r="P341">
        <v>1</v>
      </c>
    </row>
    <row r="342" spans="1:16" x14ac:dyDescent="0.2">
      <c r="A342" s="47" t="s">
        <v>396</v>
      </c>
      <c r="B342" s="47" t="s">
        <v>467</v>
      </c>
      <c r="C342" s="47" t="s">
        <v>421</v>
      </c>
      <c r="D342" t="s">
        <v>164</v>
      </c>
      <c r="E342" t="s">
        <v>476</v>
      </c>
      <c r="F342" t="s">
        <v>68</v>
      </c>
      <c r="G342">
        <v>16</v>
      </c>
      <c r="H342">
        <f t="shared" si="17"/>
        <v>14</v>
      </c>
      <c r="I342" s="16">
        <f t="shared" si="15"/>
        <v>2</v>
      </c>
      <c r="J342" s="64">
        <f t="shared" si="16"/>
        <v>0.875</v>
      </c>
      <c r="K342" s="16"/>
      <c r="L342">
        <v>14</v>
      </c>
      <c r="M342">
        <v>1</v>
      </c>
      <c r="N342">
        <v>0</v>
      </c>
      <c r="O342">
        <v>1</v>
      </c>
      <c r="P342">
        <v>0</v>
      </c>
    </row>
    <row r="343" spans="1:16" x14ac:dyDescent="0.2">
      <c r="A343" s="47" t="s">
        <v>396</v>
      </c>
      <c r="B343" s="47" t="s">
        <v>467</v>
      </c>
      <c r="C343" s="47" t="s">
        <v>421</v>
      </c>
      <c r="D343" t="s">
        <v>164</v>
      </c>
      <c r="E343" t="s">
        <v>476</v>
      </c>
      <c r="F343" t="s">
        <v>56</v>
      </c>
      <c r="G343">
        <v>262</v>
      </c>
      <c r="H343">
        <f t="shared" si="17"/>
        <v>254</v>
      </c>
      <c r="I343" s="16">
        <f t="shared" si="15"/>
        <v>8</v>
      </c>
      <c r="J343" s="64">
        <f t="shared" si="16"/>
        <v>0.96946564885496178</v>
      </c>
      <c r="K343" s="16"/>
      <c r="L343">
        <v>254</v>
      </c>
      <c r="M343">
        <v>1</v>
      </c>
      <c r="N343">
        <v>2</v>
      </c>
      <c r="O343">
        <v>1</v>
      </c>
      <c r="P343">
        <v>4</v>
      </c>
    </row>
    <row r="344" spans="1:16" x14ac:dyDescent="0.2">
      <c r="A344" s="47" t="s">
        <v>396</v>
      </c>
      <c r="B344" s="47" t="s">
        <v>467</v>
      </c>
      <c r="C344" s="47" t="s">
        <v>421</v>
      </c>
      <c r="D344" t="s">
        <v>164</v>
      </c>
      <c r="E344" t="s">
        <v>476</v>
      </c>
      <c r="F344" t="s">
        <v>54</v>
      </c>
      <c r="G344">
        <v>344</v>
      </c>
      <c r="H344">
        <f t="shared" si="17"/>
        <v>318</v>
      </c>
      <c r="I344" s="16">
        <f t="shared" si="15"/>
        <v>26</v>
      </c>
      <c r="J344" s="64">
        <f t="shared" si="16"/>
        <v>0.92441860465116277</v>
      </c>
      <c r="K344" s="16"/>
      <c r="L344">
        <v>318</v>
      </c>
      <c r="M344">
        <v>6</v>
      </c>
      <c r="N344">
        <v>15</v>
      </c>
      <c r="O344">
        <v>5</v>
      </c>
      <c r="P344">
        <v>0</v>
      </c>
    </row>
    <row r="345" spans="1:16" x14ac:dyDescent="0.2">
      <c r="A345" s="47" t="s">
        <v>396</v>
      </c>
      <c r="B345" s="47" t="s">
        <v>467</v>
      </c>
      <c r="C345" s="47" t="s">
        <v>421</v>
      </c>
      <c r="D345" t="s">
        <v>164</v>
      </c>
      <c r="E345" t="s">
        <v>476</v>
      </c>
      <c r="F345" t="s">
        <v>69</v>
      </c>
      <c r="G345">
        <v>68</v>
      </c>
      <c r="H345">
        <f t="shared" si="17"/>
        <v>64</v>
      </c>
      <c r="I345" s="16">
        <f t="shared" si="15"/>
        <v>4</v>
      </c>
      <c r="J345" s="64">
        <f t="shared" si="16"/>
        <v>0.94117647058823528</v>
      </c>
      <c r="K345" s="16"/>
      <c r="L345">
        <v>64</v>
      </c>
      <c r="M345">
        <v>3</v>
      </c>
      <c r="N345">
        <v>1</v>
      </c>
      <c r="O345">
        <v>0</v>
      </c>
      <c r="P345">
        <v>0</v>
      </c>
    </row>
    <row r="346" spans="1:16" x14ac:dyDescent="0.2">
      <c r="A346" s="47" t="s">
        <v>396</v>
      </c>
      <c r="B346" s="47" t="s">
        <v>467</v>
      </c>
      <c r="C346" s="47" t="s">
        <v>421</v>
      </c>
      <c r="D346" t="s">
        <v>164</v>
      </c>
      <c r="E346" t="s">
        <v>476</v>
      </c>
      <c r="F346" t="s">
        <v>60</v>
      </c>
      <c r="G346">
        <v>231</v>
      </c>
      <c r="H346">
        <f t="shared" si="17"/>
        <v>200</v>
      </c>
      <c r="I346" s="16">
        <f t="shared" si="15"/>
        <v>31</v>
      </c>
      <c r="J346" s="64">
        <f t="shared" si="16"/>
        <v>0.86580086580086579</v>
      </c>
      <c r="K346" s="16"/>
      <c r="L346">
        <v>200</v>
      </c>
      <c r="M346">
        <v>7</v>
      </c>
      <c r="N346">
        <v>6</v>
      </c>
      <c r="O346">
        <v>7</v>
      </c>
      <c r="P346">
        <v>11</v>
      </c>
    </row>
    <row r="347" spans="1:16" x14ac:dyDescent="0.2">
      <c r="A347" s="47" t="s">
        <v>396</v>
      </c>
      <c r="B347" s="47" t="s">
        <v>467</v>
      </c>
      <c r="C347" s="47" t="s">
        <v>421</v>
      </c>
      <c r="D347" t="s">
        <v>164</v>
      </c>
      <c r="E347" t="s">
        <v>476</v>
      </c>
      <c r="F347" t="s">
        <v>61</v>
      </c>
      <c r="G347">
        <v>15</v>
      </c>
      <c r="H347">
        <f t="shared" si="17"/>
        <v>14</v>
      </c>
      <c r="I347" s="16">
        <f t="shared" si="15"/>
        <v>1</v>
      </c>
      <c r="J347" s="64">
        <f t="shared" si="16"/>
        <v>0.93333333333333335</v>
      </c>
      <c r="K347" s="16"/>
      <c r="L347">
        <v>14</v>
      </c>
      <c r="M347">
        <v>1</v>
      </c>
      <c r="N347">
        <v>0</v>
      </c>
      <c r="O347">
        <v>0</v>
      </c>
      <c r="P347">
        <v>0</v>
      </c>
    </row>
    <row r="348" spans="1:16" x14ac:dyDescent="0.2">
      <c r="A348" s="47" t="s">
        <v>396</v>
      </c>
      <c r="B348" s="47" t="s">
        <v>467</v>
      </c>
      <c r="C348" s="47" t="s">
        <v>421</v>
      </c>
      <c r="D348" t="s">
        <v>164</v>
      </c>
      <c r="E348" t="s">
        <v>476</v>
      </c>
      <c r="F348" t="s">
        <v>62</v>
      </c>
      <c r="G348">
        <v>361</v>
      </c>
      <c r="H348">
        <f t="shared" si="17"/>
        <v>348</v>
      </c>
      <c r="I348" s="16">
        <f t="shared" si="15"/>
        <v>13</v>
      </c>
      <c r="J348" s="64">
        <f t="shared" si="16"/>
        <v>0.96398891966759004</v>
      </c>
      <c r="K348" s="16"/>
      <c r="L348">
        <v>348</v>
      </c>
      <c r="M348">
        <v>5</v>
      </c>
      <c r="N348">
        <v>3</v>
      </c>
      <c r="O348">
        <v>5</v>
      </c>
      <c r="P348">
        <v>0</v>
      </c>
    </row>
    <row r="349" spans="1:16" x14ac:dyDescent="0.2">
      <c r="A349" s="47" t="s">
        <v>396</v>
      </c>
      <c r="B349" s="47" t="s">
        <v>467</v>
      </c>
      <c r="C349" s="47" t="s">
        <v>421</v>
      </c>
      <c r="D349" t="s">
        <v>164</v>
      </c>
      <c r="E349" t="s">
        <v>476</v>
      </c>
      <c r="F349" t="s">
        <v>63</v>
      </c>
      <c r="G349">
        <v>400</v>
      </c>
      <c r="H349">
        <f t="shared" si="17"/>
        <v>380</v>
      </c>
      <c r="I349" s="16">
        <f t="shared" si="15"/>
        <v>20</v>
      </c>
      <c r="J349" s="64">
        <f t="shared" si="16"/>
        <v>0.95</v>
      </c>
      <c r="K349" s="16"/>
      <c r="L349">
        <v>380</v>
      </c>
      <c r="M349">
        <v>10</v>
      </c>
      <c r="N349">
        <v>7</v>
      </c>
      <c r="O349">
        <v>2</v>
      </c>
      <c r="P349">
        <v>1</v>
      </c>
    </row>
    <row r="350" spans="1:16" x14ac:dyDescent="0.2">
      <c r="A350" s="47" t="s">
        <v>396</v>
      </c>
      <c r="B350" s="47" t="s">
        <v>473</v>
      </c>
      <c r="C350" s="47" t="s">
        <v>421</v>
      </c>
      <c r="D350" t="s">
        <v>190</v>
      </c>
      <c r="E350" t="s">
        <v>477</v>
      </c>
      <c r="F350" t="s">
        <v>67</v>
      </c>
      <c r="G350">
        <v>711</v>
      </c>
      <c r="H350">
        <f t="shared" si="17"/>
        <v>692</v>
      </c>
      <c r="I350" s="16">
        <f t="shared" si="15"/>
        <v>19</v>
      </c>
      <c r="J350" s="64">
        <f t="shared" si="16"/>
        <v>0.97327707454289736</v>
      </c>
      <c r="K350" s="16"/>
      <c r="L350">
        <v>692</v>
      </c>
      <c r="M350">
        <v>6</v>
      </c>
      <c r="N350">
        <v>10</v>
      </c>
      <c r="O350">
        <v>3</v>
      </c>
      <c r="P350">
        <v>0</v>
      </c>
    </row>
    <row r="351" spans="1:16" x14ac:dyDescent="0.2">
      <c r="A351" s="47" t="s">
        <v>396</v>
      </c>
      <c r="B351" s="47" t="s">
        <v>473</v>
      </c>
      <c r="C351" s="47" t="s">
        <v>421</v>
      </c>
      <c r="D351" t="s">
        <v>190</v>
      </c>
      <c r="E351" t="s">
        <v>477</v>
      </c>
      <c r="F351" t="s">
        <v>59</v>
      </c>
      <c r="G351">
        <v>266</v>
      </c>
      <c r="H351">
        <f t="shared" si="17"/>
        <v>256</v>
      </c>
      <c r="I351" s="16">
        <f t="shared" si="15"/>
        <v>10</v>
      </c>
      <c r="J351" s="64">
        <f t="shared" si="16"/>
        <v>0.96240601503759393</v>
      </c>
      <c r="K351" s="16"/>
      <c r="L351">
        <v>256</v>
      </c>
      <c r="M351">
        <v>3</v>
      </c>
      <c r="N351">
        <v>3</v>
      </c>
      <c r="O351">
        <v>3</v>
      </c>
      <c r="P351">
        <v>1</v>
      </c>
    </row>
    <row r="352" spans="1:16" x14ac:dyDescent="0.2">
      <c r="A352" s="47" t="s">
        <v>396</v>
      </c>
      <c r="B352" s="47" t="s">
        <v>473</v>
      </c>
      <c r="C352" s="47" t="s">
        <v>421</v>
      </c>
      <c r="D352" t="s">
        <v>190</v>
      </c>
      <c r="E352" t="s">
        <v>477</v>
      </c>
      <c r="F352" t="s">
        <v>68</v>
      </c>
      <c r="G352">
        <v>6</v>
      </c>
      <c r="H352">
        <f t="shared" si="17"/>
        <v>6</v>
      </c>
      <c r="I352" s="16">
        <f t="shared" si="15"/>
        <v>0</v>
      </c>
      <c r="J352" s="64">
        <f t="shared" si="16"/>
        <v>1</v>
      </c>
      <c r="K352" s="16"/>
      <c r="L352">
        <v>6</v>
      </c>
      <c r="M352">
        <v>0</v>
      </c>
      <c r="N352">
        <v>0</v>
      </c>
      <c r="O352">
        <v>0</v>
      </c>
      <c r="P352">
        <v>0</v>
      </c>
    </row>
    <row r="353" spans="1:16" x14ac:dyDescent="0.2">
      <c r="A353" s="47" t="s">
        <v>396</v>
      </c>
      <c r="B353" s="47" t="s">
        <v>473</v>
      </c>
      <c r="C353" s="47" t="s">
        <v>421</v>
      </c>
      <c r="D353" t="s">
        <v>190</v>
      </c>
      <c r="E353" t="s">
        <v>477</v>
      </c>
      <c r="F353" t="s">
        <v>56</v>
      </c>
      <c r="G353">
        <v>5</v>
      </c>
      <c r="H353">
        <f t="shared" si="17"/>
        <v>5</v>
      </c>
      <c r="I353" s="16">
        <f t="shared" si="15"/>
        <v>0</v>
      </c>
      <c r="J353" s="64">
        <f t="shared" si="16"/>
        <v>1</v>
      </c>
      <c r="K353" s="16"/>
      <c r="L353">
        <v>5</v>
      </c>
      <c r="M353">
        <v>0</v>
      </c>
      <c r="N353">
        <v>0</v>
      </c>
      <c r="O353">
        <v>0</v>
      </c>
      <c r="P353">
        <v>0</v>
      </c>
    </row>
    <row r="354" spans="1:16" x14ac:dyDescent="0.2">
      <c r="A354" s="47" t="s">
        <v>396</v>
      </c>
      <c r="B354" s="47" t="s">
        <v>473</v>
      </c>
      <c r="C354" s="47" t="s">
        <v>421</v>
      </c>
      <c r="D354" t="s">
        <v>190</v>
      </c>
      <c r="E354" t="s">
        <v>477</v>
      </c>
      <c r="F354" t="s">
        <v>54</v>
      </c>
      <c r="G354">
        <v>425</v>
      </c>
      <c r="H354">
        <f t="shared" si="17"/>
        <v>413</v>
      </c>
      <c r="I354" s="16">
        <f t="shared" si="15"/>
        <v>12</v>
      </c>
      <c r="J354" s="64">
        <f t="shared" si="16"/>
        <v>0.97176470588235297</v>
      </c>
      <c r="K354" s="16"/>
      <c r="L354">
        <v>413</v>
      </c>
      <c r="M354">
        <v>0</v>
      </c>
      <c r="N354">
        <v>8</v>
      </c>
      <c r="O354">
        <v>3</v>
      </c>
      <c r="P354">
        <v>1</v>
      </c>
    </row>
    <row r="355" spans="1:16" x14ac:dyDescent="0.2">
      <c r="A355" s="47" t="s">
        <v>396</v>
      </c>
      <c r="B355" s="47" t="s">
        <v>473</v>
      </c>
      <c r="C355" s="47" t="s">
        <v>421</v>
      </c>
      <c r="D355" t="s">
        <v>190</v>
      </c>
      <c r="E355" t="s">
        <v>477</v>
      </c>
      <c r="F355" t="s">
        <v>69</v>
      </c>
      <c r="G355">
        <v>102</v>
      </c>
      <c r="H355">
        <f t="shared" si="17"/>
        <v>99</v>
      </c>
      <c r="I355" s="16">
        <f t="shared" si="15"/>
        <v>3</v>
      </c>
      <c r="J355" s="64">
        <f t="shared" si="16"/>
        <v>0.97058823529411764</v>
      </c>
      <c r="K355" s="16"/>
      <c r="L355">
        <v>99</v>
      </c>
      <c r="M355">
        <v>0</v>
      </c>
      <c r="N355">
        <v>1</v>
      </c>
      <c r="O355">
        <v>1</v>
      </c>
      <c r="P355">
        <v>1</v>
      </c>
    </row>
    <row r="356" spans="1:16" x14ac:dyDescent="0.2">
      <c r="A356" s="47" t="s">
        <v>396</v>
      </c>
      <c r="B356" s="47" t="s">
        <v>473</v>
      </c>
      <c r="C356" s="47" t="s">
        <v>421</v>
      </c>
      <c r="D356" t="s">
        <v>190</v>
      </c>
      <c r="E356" t="s">
        <v>477</v>
      </c>
      <c r="F356" t="s">
        <v>60</v>
      </c>
      <c r="G356">
        <v>42</v>
      </c>
      <c r="H356">
        <f t="shared" si="17"/>
        <v>41</v>
      </c>
      <c r="I356" s="16">
        <f t="shared" si="15"/>
        <v>1</v>
      </c>
      <c r="J356" s="64">
        <f t="shared" si="16"/>
        <v>0.97619047619047616</v>
      </c>
      <c r="K356" s="16"/>
      <c r="L356">
        <v>41</v>
      </c>
      <c r="M356">
        <v>0</v>
      </c>
      <c r="N356">
        <v>0</v>
      </c>
      <c r="O356">
        <v>1</v>
      </c>
      <c r="P356">
        <v>0</v>
      </c>
    </row>
    <row r="357" spans="1:16" x14ac:dyDescent="0.2">
      <c r="A357" s="47" t="s">
        <v>396</v>
      </c>
      <c r="B357" s="47" t="s">
        <v>473</v>
      </c>
      <c r="C357" s="47" t="s">
        <v>421</v>
      </c>
      <c r="D357" t="s">
        <v>190</v>
      </c>
      <c r="E357" t="s">
        <v>477</v>
      </c>
      <c r="F357" t="s">
        <v>61</v>
      </c>
      <c r="G357">
        <v>18</v>
      </c>
      <c r="H357">
        <f t="shared" si="17"/>
        <v>18</v>
      </c>
      <c r="I357" s="16">
        <f t="shared" si="15"/>
        <v>0</v>
      </c>
      <c r="J357" s="64">
        <f t="shared" si="16"/>
        <v>1</v>
      </c>
      <c r="K357" s="16"/>
      <c r="L357">
        <v>18</v>
      </c>
      <c r="M357">
        <v>0</v>
      </c>
      <c r="N357">
        <v>0</v>
      </c>
      <c r="O357">
        <v>0</v>
      </c>
      <c r="P357">
        <v>0</v>
      </c>
    </row>
    <row r="358" spans="1:16" x14ac:dyDescent="0.2">
      <c r="A358" s="47" t="s">
        <v>396</v>
      </c>
      <c r="B358" s="47" t="s">
        <v>473</v>
      </c>
      <c r="C358" s="47" t="s">
        <v>421</v>
      </c>
      <c r="D358" t="s">
        <v>190</v>
      </c>
      <c r="E358" t="s">
        <v>477</v>
      </c>
      <c r="F358" t="s">
        <v>62</v>
      </c>
      <c r="G358">
        <v>636</v>
      </c>
      <c r="H358">
        <f t="shared" si="17"/>
        <v>593</v>
      </c>
      <c r="I358" s="16">
        <f t="shared" si="15"/>
        <v>43</v>
      </c>
      <c r="J358" s="64">
        <f t="shared" si="16"/>
        <v>0.9323899371069182</v>
      </c>
      <c r="K358" s="16"/>
      <c r="L358">
        <v>593</v>
      </c>
      <c r="M358">
        <v>2</v>
      </c>
      <c r="N358">
        <v>19</v>
      </c>
      <c r="O358">
        <v>16</v>
      </c>
      <c r="P358">
        <v>6</v>
      </c>
    </row>
    <row r="359" spans="1:16" x14ac:dyDescent="0.2">
      <c r="A359" s="47" t="s">
        <v>396</v>
      </c>
      <c r="B359" s="47" t="s">
        <v>473</v>
      </c>
      <c r="C359" s="47" t="s">
        <v>421</v>
      </c>
      <c r="D359" t="s">
        <v>190</v>
      </c>
      <c r="E359" t="s">
        <v>477</v>
      </c>
      <c r="F359" t="s">
        <v>63</v>
      </c>
      <c r="G359">
        <v>483</v>
      </c>
      <c r="H359">
        <f t="shared" si="17"/>
        <v>457</v>
      </c>
      <c r="I359" s="16">
        <f t="shared" si="15"/>
        <v>26</v>
      </c>
      <c r="J359" s="64">
        <f t="shared" si="16"/>
        <v>0.94616977225672882</v>
      </c>
      <c r="K359" s="16"/>
      <c r="L359">
        <v>457</v>
      </c>
      <c r="M359">
        <v>6</v>
      </c>
      <c r="N359">
        <v>14</v>
      </c>
      <c r="O359">
        <v>5</v>
      </c>
      <c r="P359">
        <v>1</v>
      </c>
    </row>
    <row r="360" spans="1:16" x14ac:dyDescent="0.2">
      <c r="A360" s="47" t="s">
        <v>396</v>
      </c>
      <c r="B360" s="47" t="s">
        <v>473</v>
      </c>
      <c r="C360" s="47" t="s">
        <v>421</v>
      </c>
      <c r="D360" t="s">
        <v>111</v>
      </c>
      <c r="E360" t="s">
        <v>478</v>
      </c>
      <c r="F360" t="s">
        <v>59</v>
      </c>
      <c r="G360">
        <v>104</v>
      </c>
      <c r="H360">
        <f t="shared" si="17"/>
        <v>101</v>
      </c>
      <c r="I360" s="16">
        <f t="shared" si="15"/>
        <v>3</v>
      </c>
      <c r="J360" s="64">
        <f t="shared" si="16"/>
        <v>0.97115384615384615</v>
      </c>
      <c r="K360" s="16"/>
      <c r="L360">
        <v>101</v>
      </c>
      <c r="M360">
        <v>0</v>
      </c>
      <c r="N360">
        <v>1</v>
      </c>
      <c r="O360">
        <v>2</v>
      </c>
      <c r="P360">
        <v>0</v>
      </c>
    </row>
    <row r="361" spans="1:16" x14ac:dyDescent="0.2">
      <c r="A361" s="47" t="s">
        <v>396</v>
      </c>
      <c r="B361" s="47" t="s">
        <v>473</v>
      </c>
      <c r="C361" s="47" t="s">
        <v>421</v>
      </c>
      <c r="D361" t="s">
        <v>111</v>
      </c>
      <c r="E361" t="s">
        <v>478</v>
      </c>
      <c r="F361" t="s">
        <v>68</v>
      </c>
      <c r="G361">
        <v>9</v>
      </c>
      <c r="H361">
        <f t="shared" si="17"/>
        <v>9</v>
      </c>
      <c r="I361" s="16">
        <f t="shared" si="15"/>
        <v>0</v>
      </c>
      <c r="J361" s="64">
        <f t="shared" si="16"/>
        <v>1</v>
      </c>
      <c r="K361" s="16"/>
      <c r="L361">
        <v>9</v>
      </c>
      <c r="M361">
        <v>0</v>
      </c>
      <c r="N361">
        <v>0</v>
      </c>
      <c r="O361">
        <v>0</v>
      </c>
      <c r="P361">
        <v>0</v>
      </c>
    </row>
    <row r="362" spans="1:16" x14ac:dyDescent="0.2">
      <c r="A362" s="47" t="s">
        <v>396</v>
      </c>
      <c r="B362" s="47" t="s">
        <v>473</v>
      </c>
      <c r="C362" s="47" t="s">
        <v>421</v>
      </c>
      <c r="D362" t="s">
        <v>111</v>
      </c>
      <c r="E362" t="s">
        <v>478</v>
      </c>
      <c r="F362" t="s">
        <v>56</v>
      </c>
      <c r="G362">
        <v>65</v>
      </c>
      <c r="H362">
        <f t="shared" si="17"/>
        <v>62</v>
      </c>
      <c r="I362" s="16">
        <f t="shared" si="15"/>
        <v>3</v>
      </c>
      <c r="J362" s="64">
        <f t="shared" si="16"/>
        <v>0.9538461538461539</v>
      </c>
      <c r="K362" s="16"/>
      <c r="L362">
        <v>62</v>
      </c>
      <c r="M362">
        <v>1</v>
      </c>
      <c r="N362">
        <v>2</v>
      </c>
      <c r="O362">
        <v>0</v>
      </c>
      <c r="P362">
        <v>0</v>
      </c>
    </row>
    <row r="363" spans="1:16" x14ac:dyDescent="0.2">
      <c r="A363" s="47" t="s">
        <v>396</v>
      </c>
      <c r="B363" s="47" t="s">
        <v>473</v>
      </c>
      <c r="C363" s="47" t="s">
        <v>421</v>
      </c>
      <c r="D363" t="s">
        <v>111</v>
      </c>
      <c r="E363" t="s">
        <v>478</v>
      </c>
      <c r="F363" t="s">
        <v>54</v>
      </c>
      <c r="G363">
        <v>187</v>
      </c>
      <c r="H363">
        <f t="shared" si="17"/>
        <v>181</v>
      </c>
      <c r="I363" s="16">
        <f t="shared" si="15"/>
        <v>6</v>
      </c>
      <c r="J363" s="64">
        <f t="shared" si="16"/>
        <v>0.96791443850267378</v>
      </c>
      <c r="K363" s="16"/>
      <c r="L363">
        <v>181</v>
      </c>
      <c r="M363">
        <v>1</v>
      </c>
      <c r="N363">
        <v>3</v>
      </c>
      <c r="O363">
        <v>2</v>
      </c>
      <c r="P363">
        <v>0</v>
      </c>
    </row>
    <row r="364" spans="1:16" x14ac:dyDescent="0.2">
      <c r="A364" s="47" t="s">
        <v>396</v>
      </c>
      <c r="B364" s="47" t="s">
        <v>473</v>
      </c>
      <c r="C364" s="47" t="s">
        <v>421</v>
      </c>
      <c r="D364" t="s">
        <v>111</v>
      </c>
      <c r="E364" t="s">
        <v>478</v>
      </c>
      <c r="F364" t="s">
        <v>69</v>
      </c>
      <c r="G364">
        <v>73</v>
      </c>
      <c r="H364">
        <f t="shared" si="17"/>
        <v>70</v>
      </c>
      <c r="I364" s="16">
        <f t="shared" si="15"/>
        <v>3</v>
      </c>
      <c r="J364" s="64">
        <f t="shared" si="16"/>
        <v>0.95890410958904104</v>
      </c>
      <c r="K364" s="16"/>
      <c r="L364">
        <v>70</v>
      </c>
      <c r="M364">
        <v>2</v>
      </c>
      <c r="N364">
        <v>1</v>
      </c>
      <c r="O364">
        <v>0</v>
      </c>
      <c r="P364">
        <v>0</v>
      </c>
    </row>
    <row r="365" spans="1:16" x14ac:dyDescent="0.2">
      <c r="A365" s="47" t="s">
        <v>396</v>
      </c>
      <c r="B365" s="47" t="s">
        <v>473</v>
      </c>
      <c r="C365" s="47" t="s">
        <v>421</v>
      </c>
      <c r="D365" t="s">
        <v>111</v>
      </c>
      <c r="E365" t="s">
        <v>478</v>
      </c>
      <c r="F365" t="s">
        <v>62</v>
      </c>
      <c r="G365">
        <v>193</v>
      </c>
      <c r="H365">
        <f t="shared" si="17"/>
        <v>190</v>
      </c>
      <c r="I365" s="16">
        <f t="shared" si="15"/>
        <v>3</v>
      </c>
      <c r="J365" s="64">
        <f t="shared" si="16"/>
        <v>0.98445595854922274</v>
      </c>
      <c r="K365" s="16"/>
      <c r="L365">
        <v>190</v>
      </c>
      <c r="M365">
        <v>0</v>
      </c>
      <c r="N365">
        <v>2</v>
      </c>
      <c r="O365">
        <v>1</v>
      </c>
      <c r="P365">
        <v>0</v>
      </c>
    </row>
    <row r="366" spans="1:16" x14ac:dyDescent="0.2">
      <c r="A366" s="47" t="s">
        <v>396</v>
      </c>
      <c r="B366" s="47" t="s">
        <v>473</v>
      </c>
      <c r="C366" s="47" t="s">
        <v>421</v>
      </c>
      <c r="D366" t="s">
        <v>111</v>
      </c>
      <c r="E366" t="s">
        <v>478</v>
      </c>
      <c r="F366" t="s">
        <v>63</v>
      </c>
      <c r="G366">
        <v>1</v>
      </c>
      <c r="H366">
        <f t="shared" si="17"/>
        <v>1</v>
      </c>
      <c r="I366" s="16">
        <f t="shared" si="15"/>
        <v>0</v>
      </c>
      <c r="J366" s="64">
        <f t="shared" si="16"/>
        <v>1</v>
      </c>
      <c r="K366" s="16"/>
      <c r="L366">
        <v>1</v>
      </c>
      <c r="M366">
        <v>0</v>
      </c>
      <c r="N366">
        <v>0</v>
      </c>
      <c r="O366">
        <v>0</v>
      </c>
      <c r="P366">
        <v>0</v>
      </c>
    </row>
    <row r="367" spans="1:16" x14ac:dyDescent="0.2">
      <c r="A367" s="47" t="s">
        <v>396</v>
      </c>
      <c r="B367" s="47" t="s">
        <v>473</v>
      </c>
      <c r="C367" s="47" t="s">
        <v>421</v>
      </c>
      <c r="D367" t="s">
        <v>188</v>
      </c>
      <c r="E367" t="s">
        <v>479</v>
      </c>
      <c r="F367" t="s">
        <v>73</v>
      </c>
      <c r="G367">
        <v>5</v>
      </c>
      <c r="H367">
        <f t="shared" si="17"/>
        <v>5</v>
      </c>
      <c r="I367" s="16">
        <f t="shared" si="15"/>
        <v>0</v>
      </c>
      <c r="J367" s="64">
        <f t="shared" si="16"/>
        <v>1</v>
      </c>
      <c r="K367" s="16"/>
      <c r="L367">
        <v>5</v>
      </c>
      <c r="M367">
        <v>0</v>
      </c>
      <c r="N367">
        <v>0</v>
      </c>
      <c r="O367">
        <v>0</v>
      </c>
      <c r="P367">
        <v>0</v>
      </c>
    </row>
    <row r="368" spans="1:16" x14ac:dyDescent="0.2">
      <c r="A368" s="47" t="s">
        <v>396</v>
      </c>
      <c r="B368" s="47" t="s">
        <v>473</v>
      </c>
      <c r="C368" s="47" t="s">
        <v>421</v>
      </c>
      <c r="D368" t="s">
        <v>188</v>
      </c>
      <c r="E368" t="s">
        <v>479</v>
      </c>
      <c r="F368" t="s">
        <v>67</v>
      </c>
      <c r="G368">
        <v>543</v>
      </c>
      <c r="H368">
        <f t="shared" si="17"/>
        <v>533</v>
      </c>
      <c r="I368" s="16">
        <f t="shared" si="15"/>
        <v>10</v>
      </c>
      <c r="J368" s="64">
        <f t="shared" si="16"/>
        <v>0.98158379373848992</v>
      </c>
      <c r="K368" s="16"/>
      <c r="L368">
        <v>533</v>
      </c>
      <c r="M368">
        <v>5</v>
      </c>
      <c r="N368">
        <v>1</v>
      </c>
      <c r="O368">
        <v>4</v>
      </c>
      <c r="P368">
        <v>0</v>
      </c>
    </row>
    <row r="369" spans="1:16" x14ac:dyDescent="0.2">
      <c r="A369" s="47" t="s">
        <v>396</v>
      </c>
      <c r="B369" s="47" t="s">
        <v>473</v>
      </c>
      <c r="C369" s="47" t="s">
        <v>421</v>
      </c>
      <c r="D369" t="s">
        <v>188</v>
      </c>
      <c r="E369" t="s">
        <v>479</v>
      </c>
      <c r="F369" t="s">
        <v>58</v>
      </c>
      <c r="G369">
        <v>21</v>
      </c>
      <c r="H369">
        <f t="shared" si="17"/>
        <v>21</v>
      </c>
      <c r="I369" s="16">
        <f t="shared" si="15"/>
        <v>0</v>
      </c>
      <c r="J369" s="64">
        <f t="shared" si="16"/>
        <v>1</v>
      </c>
      <c r="K369" s="16"/>
      <c r="L369">
        <v>21</v>
      </c>
      <c r="M369">
        <v>0</v>
      </c>
      <c r="N369">
        <v>0</v>
      </c>
      <c r="O369">
        <v>0</v>
      </c>
      <c r="P369">
        <v>0</v>
      </c>
    </row>
    <row r="370" spans="1:16" x14ac:dyDescent="0.2">
      <c r="A370" s="47" t="s">
        <v>396</v>
      </c>
      <c r="B370" s="47" t="s">
        <v>473</v>
      </c>
      <c r="C370" s="47" t="s">
        <v>421</v>
      </c>
      <c r="D370" t="s">
        <v>188</v>
      </c>
      <c r="E370" t="s">
        <v>479</v>
      </c>
      <c r="F370" t="s">
        <v>59</v>
      </c>
      <c r="G370">
        <v>256</v>
      </c>
      <c r="H370">
        <f t="shared" si="17"/>
        <v>256</v>
      </c>
      <c r="I370" s="16">
        <f t="shared" si="15"/>
        <v>0</v>
      </c>
      <c r="J370" s="64">
        <f t="shared" si="16"/>
        <v>1</v>
      </c>
      <c r="K370" s="16"/>
      <c r="L370">
        <v>256</v>
      </c>
      <c r="M370">
        <v>0</v>
      </c>
      <c r="N370">
        <v>0</v>
      </c>
      <c r="O370">
        <v>0</v>
      </c>
      <c r="P370">
        <v>0</v>
      </c>
    </row>
    <row r="371" spans="1:16" x14ac:dyDescent="0.2">
      <c r="A371" s="47" t="s">
        <v>396</v>
      </c>
      <c r="B371" s="47" t="s">
        <v>473</v>
      </c>
      <c r="C371" s="47" t="s">
        <v>421</v>
      </c>
      <c r="D371" t="s">
        <v>188</v>
      </c>
      <c r="E371" t="s">
        <v>479</v>
      </c>
      <c r="F371" t="s">
        <v>68</v>
      </c>
      <c r="G371">
        <v>8</v>
      </c>
      <c r="H371">
        <f t="shared" si="17"/>
        <v>8</v>
      </c>
      <c r="I371" s="16">
        <f t="shared" si="15"/>
        <v>0</v>
      </c>
      <c r="J371" s="64">
        <f t="shared" si="16"/>
        <v>1</v>
      </c>
      <c r="K371" s="16"/>
      <c r="L371">
        <v>8</v>
      </c>
      <c r="M371">
        <v>0</v>
      </c>
      <c r="N371">
        <v>0</v>
      </c>
      <c r="O371">
        <v>0</v>
      </c>
      <c r="P371">
        <v>0</v>
      </c>
    </row>
    <row r="372" spans="1:16" x14ac:dyDescent="0.2">
      <c r="A372" s="47" t="s">
        <v>396</v>
      </c>
      <c r="B372" s="47" t="s">
        <v>473</v>
      </c>
      <c r="C372" s="47" t="s">
        <v>421</v>
      </c>
      <c r="D372" t="s">
        <v>188</v>
      </c>
      <c r="E372" t="s">
        <v>479</v>
      </c>
      <c r="F372" t="s">
        <v>56</v>
      </c>
      <c r="G372">
        <v>624</v>
      </c>
      <c r="H372">
        <f t="shared" si="17"/>
        <v>618</v>
      </c>
      <c r="I372" s="16">
        <f t="shared" si="15"/>
        <v>6</v>
      </c>
      <c r="J372" s="64">
        <f t="shared" si="16"/>
        <v>0.99038461538461542</v>
      </c>
      <c r="K372" s="16"/>
      <c r="L372">
        <v>618</v>
      </c>
      <c r="M372">
        <v>1</v>
      </c>
      <c r="N372">
        <v>2</v>
      </c>
      <c r="O372">
        <v>3</v>
      </c>
      <c r="P372">
        <v>0</v>
      </c>
    </row>
    <row r="373" spans="1:16" x14ac:dyDescent="0.2">
      <c r="A373" s="47" t="s">
        <v>396</v>
      </c>
      <c r="B373" s="47" t="s">
        <v>473</v>
      </c>
      <c r="C373" s="47" t="s">
        <v>421</v>
      </c>
      <c r="D373" t="s">
        <v>188</v>
      </c>
      <c r="E373" t="s">
        <v>479</v>
      </c>
      <c r="F373" t="s">
        <v>54</v>
      </c>
      <c r="G373">
        <v>338</v>
      </c>
      <c r="H373">
        <f t="shared" si="17"/>
        <v>296</v>
      </c>
      <c r="I373" s="16">
        <f t="shared" si="15"/>
        <v>42</v>
      </c>
      <c r="J373" s="64">
        <f t="shared" si="16"/>
        <v>0.87573964497041423</v>
      </c>
      <c r="K373" s="16"/>
      <c r="L373">
        <v>296</v>
      </c>
      <c r="M373">
        <v>9</v>
      </c>
      <c r="N373">
        <v>23</v>
      </c>
      <c r="O373">
        <v>8</v>
      </c>
      <c r="P373">
        <v>2</v>
      </c>
    </row>
    <row r="374" spans="1:16" x14ac:dyDescent="0.2">
      <c r="A374" s="47" t="s">
        <v>396</v>
      </c>
      <c r="B374" s="47" t="s">
        <v>473</v>
      </c>
      <c r="C374" s="47" t="s">
        <v>421</v>
      </c>
      <c r="D374" t="s">
        <v>188</v>
      </c>
      <c r="E374" t="s">
        <v>479</v>
      </c>
      <c r="F374" t="s">
        <v>69</v>
      </c>
      <c r="G374">
        <v>99</v>
      </c>
      <c r="H374">
        <f t="shared" si="17"/>
        <v>99</v>
      </c>
      <c r="I374" s="16">
        <f t="shared" si="15"/>
        <v>0</v>
      </c>
      <c r="J374" s="64">
        <f t="shared" si="16"/>
        <v>1</v>
      </c>
      <c r="K374" s="16"/>
      <c r="L374">
        <v>99</v>
      </c>
      <c r="M374">
        <v>0</v>
      </c>
      <c r="N374">
        <v>0</v>
      </c>
      <c r="O374">
        <v>0</v>
      </c>
      <c r="P374">
        <v>0</v>
      </c>
    </row>
    <row r="375" spans="1:16" x14ac:dyDescent="0.2">
      <c r="A375" s="47" t="s">
        <v>396</v>
      </c>
      <c r="B375" s="47" t="s">
        <v>473</v>
      </c>
      <c r="C375" s="47" t="s">
        <v>421</v>
      </c>
      <c r="D375" t="s">
        <v>188</v>
      </c>
      <c r="E375" t="s">
        <v>479</v>
      </c>
      <c r="F375" t="s">
        <v>71</v>
      </c>
      <c r="G375">
        <v>53</v>
      </c>
      <c r="H375">
        <f t="shared" si="17"/>
        <v>53</v>
      </c>
      <c r="I375" s="16">
        <f t="shared" si="15"/>
        <v>0</v>
      </c>
      <c r="J375" s="64">
        <f t="shared" si="16"/>
        <v>1</v>
      </c>
      <c r="K375" s="16"/>
      <c r="L375">
        <v>53</v>
      </c>
      <c r="M375">
        <v>0</v>
      </c>
      <c r="N375">
        <v>0</v>
      </c>
      <c r="O375">
        <v>0</v>
      </c>
      <c r="P375">
        <v>0</v>
      </c>
    </row>
    <row r="376" spans="1:16" x14ac:dyDescent="0.2">
      <c r="A376" s="47" t="s">
        <v>396</v>
      </c>
      <c r="B376" s="47" t="s">
        <v>473</v>
      </c>
      <c r="C376" s="47" t="s">
        <v>421</v>
      </c>
      <c r="D376" t="s">
        <v>188</v>
      </c>
      <c r="E376" t="s">
        <v>479</v>
      </c>
      <c r="F376" t="s">
        <v>60</v>
      </c>
      <c r="G376">
        <v>1319</v>
      </c>
      <c r="H376">
        <f t="shared" si="17"/>
        <v>1303</v>
      </c>
      <c r="I376" s="16">
        <f t="shared" si="15"/>
        <v>16</v>
      </c>
      <c r="J376" s="64">
        <f t="shared" si="16"/>
        <v>0.98786959818043973</v>
      </c>
      <c r="K376" s="16"/>
      <c r="L376">
        <v>1303</v>
      </c>
      <c r="M376">
        <v>8</v>
      </c>
      <c r="N376">
        <v>1</v>
      </c>
      <c r="O376">
        <v>4</v>
      </c>
      <c r="P376">
        <v>3</v>
      </c>
    </row>
    <row r="377" spans="1:16" x14ac:dyDescent="0.2">
      <c r="A377" s="47" t="s">
        <v>396</v>
      </c>
      <c r="B377" s="47" t="s">
        <v>473</v>
      </c>
      <c r="C377" s="47" t="s">
        <v>421</v>
      </c>
      <c r="D377" t="s">
        <v>188</v>
      </c>
      <c r="E377" t="s">
        <v>479</v>
      </c>
      <c r="F377" t="s">
        <v>61</v>
      </c>
      <c r="G377">
        <v>22</v>
      </c>
      <c r="H377">
        <f t="shared" si="17"/>
        <v>21</v>
      </c>
      <c r="I377" s="16">
        <f t="shared" si="15"/>
        <v>1</v>
      </c>
      <c r="J377" s="64">
        <f t="shared" si="16"/>
        <v>0.95454545454545459</v>
      </c>
      <c r="K377" s="16"/>
      <c r="L377">
        <v>21</v>
      </c>
      <c r="M377">
        <v>1</v>
      </c>
      <c r="N377">
        <v>0</v>
      </c>
      <c r="O377">
        <v>0</v>
      </c>
      <c r="P377">
        <v>0</v>
      </c>
    </row>
    <row r="378" spans="1:16" x14ac:dyDescent="0.2">
      <c r="A378" s="47" t="s">
        <v>396</v>
      </c>
      <c r="B378" s="47" t="s">
        <v>473</v>
      </c>
      <c r="C378" s="47" t="s">
        <v>421</v>
      </c>
      <c r="D378" t="s">
        <v>188</v>
      </c>
      <c r="E378" t="s">
        <v>479</v>
      </c>
      <c r="F378" t="s">
        <v>62</v>
      </c>
      <c r="G378">
        <v>502</v>
      </c>
      <c r="H378">
        <f t="shared" si="17"/>
        <v>465</v>
      </c>
      <c r="I378" s="16">
        <f t="shared" si="15"/>
        <v>37</v>
      </c>
      <c r="J378" s="64">
        <f t="shared" si="16"/>
        <v>0.92629482071713143</v>
      </c>
      <c r="K378" s="16"/>
      <c r="L378">
        <v>465</v>
      </c>
      <c r="M378">
        <v>4</v>
      </c>
      <c r="N378">
        <v>12</v>
      </c>
      <c r="O378">
        <v>15</v>
      </c>
      <c r="P378">
        <v>6</v>
      </c>
    </row>
    <row r="379" spans="1:16" x14ac:dyDescent="0.2">
      <c r="A379" s="47" t="s">
        <v>396</v>
      </c>
      <c r="B379" s="47" t="s">
        <v>473</v>
      </c>
      <c r="C379" s="47" t="s">
        <v>421</v>
      </c>
      <c r="D379" t="s">
        <v>188</v>
      </c>
      <c r="E379" t="s">
        <v>479</v>
      </c>
      <c r="F379" t="s">
        <v>63</v>
      </c>
      <c r="G379">
        <v>498</v>
      </c>
      <c r="H379">
        <f t="shared" si="17"/>
        <v>481</v>
      </c>
      <c r="I379" s="16">
        <f t="shared" si="15"/>
        <v>17</v>
      </c>
      <c r="J379" s="64">
        <f t="shared" si="16"/>
        <v>0.96586345381526106</v>
      </c>
      <c r="K379" s="16"/>
      <c r="L379">
        <v>481</v>
      </c>
      <c r="M379">
        <v>6</v>
      </c>
      <c r="N379">
        <v>5</v>
      </c>
      <c r="O379">
        <v>4</v>
      </c>
      <c r="P379">
        <v>2</v>
      </c>
    </row>
    <row r="380" spans="1:16" x14ac:dyDescent="0.2">
      <c r="A380" s="47" t="s">
        <v>396</v>
      </c>
      <c r="B380" s="47" t="s">
        <v>467</v>
      </c>
      <c r="C380" s="47" t="s">
        <v>421</v>
      </c>
      <c r="D380" t="s">
        <v>196</v>
      </c>
      <c r="E380" t="s">
        <v>480</v>
      </c>
      <c r="F380" t="s">
        <v>67</v>
      </c>
      <c r="G380">
        <v>452</v>
      </c>
      <c r="H380">
        <f t="shared" si="17"/>
        <v>438</v>
      </c>
      <c r="I380" s="16">
        <f t="shared" si="15"/>
        <v>14</v>
      </c>
      <c r="J380" s="64">
        <f t="shared" si="16"/>
        <v>0.96902654867256632</v>
      </c>
      <c r="K380" s="16"/>
      <c r="L380">
        <v>438</v>
      </c>
      <c r="M380">
        <v>7</v>
      </c>
      <c r="N380">
        <v>7</v>
      </c>
      <c r="O380">
        <v>0</v>
      </c>
      <c r="P380">
        <v>0</v>
      </c>
    </row>
    <row r="381" spans="1:16" x14ac:dyDescent="0.2">
      <c r="A381" s="47" t="s">
        <v>396</v>
      </c>
      <c r="B381" s="47" t="s">
        <v>467</v>
      </c>
      <c r="C381" s="47" t="s">
        <v>421</v>
      </c>
      <c r="D381" t="s">
        <v>196</v>
      </c>
      <c r="E381" t="s">
        <v>480</v>
      </c>
      <c r="F381" t="s">
        <v>58</v>
      </c>
      <c r="G381">
        <v>3</v>
      </c>
      <c r="H381">
        <f t="shared" si="17"/>
        <v>2</v>
      </c>
      <c r="I381" s="16">
        <f t="shared" si="15"/>
        <v>1</v>
      </c>
      <c r="J381" s="64">
        <f t="shared" si="16"/>
        <v>0.66666666666666663</v>
      </c>
      <c r="K381" s="16"/>
      <c r="L381">
        <v>2</v>
      </c>
      <c r="M381">
        <v>0</v>
      </c>
      <c r="N381">
        <v>1</v>
      </c>
      <c r="O381">
        <v>0</v>
      </c>
      <c r="P381">
        <v>0</v>
      </c>
    </row>
    <row r="382" spans="1:16" x14ac:dyDescent="0.2">
      <c r="A382" s="47" t="s">
        <v>396</v>
      </c>
      <c r="B382" s="47" t="s">
        <v>467</v>
      </c>
      <c r="C382" s="47" t="s">
        <v>421</v>
      </c>
      <c r="D382" t="s">
        <v>196</v>
      </c>
      <c r="E382" t="s">
        <v>480</v>
      </c>
      <c r="F382" t="s">
        <v>59</v>
      </c>
      <c r="G382">
        <v>191</v>
      </c>
      <c r="H382">
        <f t="shared" si="17"/>
        <v>184</v>
      </c>
      <c r="I382" s="16">
        <f t="shared" si="15"/>
        <v>7</v>
      </c>
      <c r="J382" s="64">
        <f t="shared" si="16"/>
        <v>0.96335078534031415</v>
      </c>
      <c r="K382" s="16"/>
      <c r="L382">
        <v>184</v>
      </c>
      <c r="M382">
        <v>2</v>
      </c>
      <c r="N382">
        <v>4</v>
      </c>
      <c r="O382">
        <v>1</v>
      </c>
      <c r="P382">
        <v>0</v>
      </c>
    </row>
    <row r="383" spans="1:16" x14ac:dyDescent="0.2">
      <c r="A383" s="47" t="s">
        <v>396</v>
      </c>
      <c r="B383" s="47" t="s">
        <v>467</v>
      </c>
      <c r="C383" s="47" t="s">
        <v>421</v>
      </c>
      <c r="D383" t="s">
        <v>196</v>
      </c>
      <c r="E383" t="s">
        <v>480</v>
      </c>
      <c r="F383" t="s">
        <v>68</v>
      </c>
      <c r="G383">
        <v>29</v>
      </c>
      <c r="H383">
        <f t="shared" si="17"/>
        <v>27</v>
      </c>
      <c r="I383" s="16">
        <f t="shared" si="15"/>
        <v>2</v>
      </c>
      <c r="J383" s="64">
        <f t="shared" si="16"/>
        <v>0.93103448275862066</v>
      </c>
      <c r="K383" s="16"/>
      <c r="L383">
        <v>27</v>
      </c>
      <c r="M383">
        <v>2</v>
      </c>
      <c r="N383">
        <v>0</v>
      </c>
      <c r="O383">
        <v>0</v>
      </c>
      <c r="P383">
        <v>0</v>
      </c>
    </row>
    <row r="384" spans="1:16" x14ac:dyDescent="0.2">
      <c r="A384" s="47" t="s">
        <v>396</v>
      </c>
      <c r="B384" s="47" t="s">
        <v>467</v>
      </c>
      <c r="C384" s="47" t="s">
        <v>421</v>
      </c>
      <c r="D384" t="s">
        <v>196</v>
      </c>
      <c r="E384" t="s">
        <v>480</v>
      </c>
      <c r="F384" t="s">
        <v>56</v>
      </c>
      <c r="G384">
        <v>263</v>
      </c>
      <c r="H384">
        <f t="shared" si="17"/>
        <v>253</v>
      </c>
      <c r="I384" s="16">
        <f t="shared" si="15"/>
        <v>10</v>
      </c>
      <c r="J384" s="64">
        <f t="shared" si="16"/>
        <v>0.96197718631178708</v>
      </c>
      <c r="K384" s="16"/>
      <c r="L384">
        <v>253</v>
      </c>
      <c r="M384">
        <v>4</v>
      </c>
      <c r="N384">
        <v>5</v>
      </c>
      <c r="O384">
        <v>1</v>
      </c>
      <c r="P384">
        <v>0</v>
      </c>
    </row>
    <row r="385" spans="1:16" x14ac:dyDescent="0.2">
      <c r="A385" s="47" t="s">
        <v>396</v>
      </c>
      <c r="B385" s="47" t="s">
        <v>467</v>
      </c>
      <c r="C385" s="47" t="s">
        <v>421</v>
      </c>
      <c r="D385" t="s">
        <v>196</v>
      </c>
      <c r="E385" t="s">
        <v>480</v>
      </c>
      <c r="F385" t="s">
        <v>54</v>
      </c>
      <c r="G385">
        <v>375</v>
      </c>
      <c r="H385">
        <f t="shared" si="17"/>
        <v>349</v>
      </c>
      <c r="I385" s="16">
        <f t="shared" si="15"/>
        <v>26</v>
      </c>
      <c r="J385" s="64">
        <f t="shared" si="16"/>
        <v>0.93066666666666664</v>
      </c>
      <c r="K385" s="16"/>
      <c r="L385">
        <v>349</v>
      </c>
      <c r="M385">
        <v>14</v>
      </c>
      <c r="N385">
        <v>7</v>
      </c>
      <c r="O385">
        <v>2</v>
      </c>
      <c r="P385">
        <v>3</v>
      </c>
    </row>
    <row r="386" spans="1:16" x14ac:dyDescent="0.2">
      <c r="A386" s="47" t="s">
        <v>396</v>
      </c>
      <c r="B386" s="47" t="s">
        <v>467</v>
      </c>
      <c r="C386" s="47" t="s">
        <v>421</v>
      </c>
      <c r="D386" t="s">
        <v>196</v>
      </c>
      <c r="E386" t="s">
        <v>480</v>
      </c>
      <c r="F386" t="s">
        <v>69</v>
      </c>
      <c r="G386">
        <v>92</v>
      </c>
      <c r="H386">
        <f t="shared" si="17"/>
        <v>88</v>
      </c>
      <c r="I386" s="16">
        <f t="shared" si="15"/>
        <v>4</v>
      </c>
      <c r="J386" s="64">
        <f t="shared" si="16"/>
        <v>0.95652173913043481</v>
      </c>
      <c r="K386" s="16"/>
      <c r="L386">
        <v>88</v>
      </c>
      <c r="M386">
        <v>0</v>
      </c>
      <c r="N386">
        <v>3</v>
      </c>
      <c r="O386">
        <v>1</v>
      </c>
      <c r="P386">
        <v>0</v>
      </c>
    </row>
    <row r="387" spans="1:16" x14ac:dyDescent="0.2">
      <c r="A387" s="47" t="s">
        <v>396</v>
      </c>
      <c r="B387" s="47" t="s">
        <v>467</v>
      </c>
      <c r="C387" s="47" t="s">
        <v>421</v>
      </c>
      <c r="D387" t="s">
        <v>196</v>
      </c>
      <c r="E387" t="s">
        <v>480</v>
      </c>
      <c r="F387" t="s">
        <v>71</v>
      </c>
      <c r="G387">
        <v>1</v>
      </c>
      <c r="H387">
        <f t="shared" si="17"/>
        <v>1</v>
      </c>
      <c r="I387" s="16">
        <f t="shared" si="15"/>
        <v>0</v>
      </c>
      <c r="J387" s="64">
        <f t="shared" si="16"/>
        <v>1</v>
      </c>
      <c r="K387" s="16"/>
      <c r="L387">
        <v>1</v>
      </c>
      <c r="M387">
        <v>0</v>
      </c>
      <c r="N387">
        <v>0</v>
      </c>
      <c r="O387">
        <v>0</v>
      </c>
      <c r="P387">
        <v>0</v>
      </c>
    </row>
    <row r="388" spans="1:16" x14ac:dyDescent="0.2">
      <c r="A388" s="47" t="s">
        <v>396</v>
      </c>
      <c r="B388" s="47" t="s">
        <v>467</v>
      </c>
      <c r="C388" s="47" t="s">
        <v>421</v>
      </c>
      <c r="D388" t="s">
        <v>196</v>
      </c>
      <c r="E388" t="s">
        <v>480</v>
      </c>
      <c r="F388" t="s">
        <v>60</v>
      </c>
      <c r="G388">
        <v>300</v>
      </c>
      <c r="H388">
        <f t="shared" si="17"/>
        <v>286</v>
      </c>
      <c r="I388" s="16">
        <f t="shared" si="15"/>
        <v>14</v>
      </c>
      <c r="J388" s="64">
        <f t="shared" si="16"/>
        <v>0.95333333333333337</v>
      </c>
      <c r="K388" s="16"/>
      <c r="L388">
        <v>286</v>
      </c>
      <c r="M388">
        <v>5</v>
      </c>
      <c r="N388">
        <v>7</v>
      </c>
      <c r="O388">
        <v>1</v>
      </c>
      <c r="P388">
        <v>1</v>
      </c>
    </row>
    <row r="389" spans="1:16" x14ac:dyDescent="0.2">
      <c r="A389" s="47" t="s">
        <v>396</v>
      </c>
      <c r="B389" s="47" t="s">
        <v>467</v>
      </c>
      <c r="C389" s="47" t="s">
        <v>421</v>
      </c>
      <c r="D389" t="s">
        <v>196</v>
      </c>
      <c r="E389" t="s">
        <v>480</v>
      </c>
      <c r="F389" t="s">
        <v>61</v>
      </c>
      <c r="G389">
        <v>17</v>
      </c>
      <c r="H389">
        <f t="shared" si="17"/>
        <v>17</v>
      </c>
      <c r="I389" s="16">
        <f t="shared" si="15"/>
        <v>0</v>
      </c>
      <c r="J389" s="64">
        <f t="shared" si="16"/>
        <v>1</v>
      </c>
      <c r="K389" s="16"/>
      <c r="L389">
        <v>17</v>
      </c>
      <c r="M389">
        <v>0</v>
      </c>
      <c r="N389">
        <v>0</v>
      </c>
      <c r="O389">
        <v>0</v>
      </c>
      <c r="P389">
        <v>0</v>
      </c>
    </row>
    <row r="390" spans="1:16" x14ac:dyDescent="0.2">
      <c r="A390" s="47" t="s">
        <v>396</v>
      </c>
      <c r="B390" s="47" t="s">
        <v>467</v>
      </c>
      <c r="C390" s="47" t="s">
        <v>421</v>
      </c>
      <c r="D390" t="s">
        <v>196</v>
      </c>
      <c r="E390" t="s">
        <v>480</v>
      </c>
      <c r="F390" t="s">
        <v>62</v>
      </c>
      <c r="G390">
        <v>230</v>
      </c>
      <c r="H390">
        <f t="shared" si="17"/>
        <v>216</v>
      </c>
      <c r="I390" s="16">
        <f t="shared" si="15"/>
        <v>14</v>
      </c>
      <c r="J390" s="64">
        <f t="shared" si="16"/>
        <v>0.93913043478260871</v>
      </c>
      <c r="K390" s="16"/>
      <c r="L390">
        <v>216</v>
      </c>
      <c r="M390">
        <v>8</v>
      </c>
      <c r="N390">
        <v>4</v>
      </c>
      <c r="O390">
        <v>1</v>
      </c>
      <c r="P390">
        <v>1</v>
      </c>
    </row>
    <row r="391" spans="1:16" x14ac:dyDescent="0.2">
      <c r="A391" s="47" t="s">
        <v>396</v>
      </c>
      <c r="B391" s="47" t="s">
        <v>467</v>
      </c>
      <c r="C391" s="47" t="s">
        <v>421</v>
      </c>
      <c r="D391" t="s">
        <v>196</v>
      </c>
      <c r="E391" t="s">
        <v>480</v>
      </c>
      <c r="F391" t="s">
        <v>63</v>
      </c>
      <c r="G391">
        <v>404</v>
      </c>
      <c r="H391">
        <f t="shared" si="17"/>
        <v>393</v>
      </c>
      <c r="I391" s="16">
        <f t="shared" si="15"/>
        <v>11</v>
      </c>
      <c r="J391" s="64">
        <f t="shared" si="16"/>
        <v>0.97277227722772275</v>
      </c>
      <c r="K391" s="16"/>
      <c r="L391">
        <v>393</v>
      </c>
      <c r="M391">
        <v>4</v>
      </c>
      <c r="N391">
        <v>6</v>
      </c>
      <c r="O391">
        <v>1</v>
      </c>
      <c r="P391">
        <v>0</v>
      </c>
    </row>
    <row r="392" spans="1:16" x14ac:dyDescent="0.2">
      <c r="A392" s="47" t="s">
        <v>397</v>
      </c>
      <c r="B392" s="47" t="s">
        <v>481</v>
      </c>
      <c r="C392" s="47" t="s">
        <v>422</v>
      </c>
      <c r="D392" t="s">
        <v>119</v>
      </c>
      <c r="E392" t="s">
        <v>482</v>
      </c>
      <c r="F392" t="s">
        <v>67</v>
      </c>
      <c r="G392">
        <v>393</v>
      </c>
      <c r="H392">
        <f t="shared" si="17"/>
        <v>385</v>
      </c>
      <c r="I392" s="16">
        <f t="shared" ref="I392:I455" si="18">SUM(M392:P392)</f>
        <v>8</v>
      </c>
      <c r="J392" s="64">
        <f t="shared" ref="J392:J455" si="19">H392/G392</f>
        <v>0.97964376590330793</v>
      </c>
      <c r="K392" s="16"/>
      <c r="L392">
        <v>385</v>
      </c>
      <c r="M392">
        <v>1</v>
      </c>
      <c r="N392">
        <v>4</v>
      </c>
      <c r="O392">
        <v>3</v>
      </c>
      <c r="P392">
        <v>0</v>
      </c>
    </row>
    <row r="393" spans="1:16" x14ac:dyDescent="0.2">
      <c r="A393" s="47" t="s">
        <v>397</v>
      </c>
      <c r="B393" s="47" t="s">
        <v>481</v>
      </c>
      <c r="C393" s="47" t="s">
        <v>422</v>
      </c>
      <c r="D393" t="s">
        <v>119</v>
      </c>
      <c r="E393" t="s">
        <v>482</v>
      </c>
      <c r="F393" t="s">
        <v>58</v>
      </c>
      <c r="G393">
        <v>4</v>
      </c>
      <c r="H393">
        <f t="shared" ref="H393:H456" si="20">L393</f>
        <v>4</v>
      </c>
      <c r="I393" s="16">
        <f t="shared" si="18"/>
        <v>0</v>
      </c>
      <c r="J393" s="64">
        <f t="shared" si="19"/>
        <v>1</v>
      </c>
      <c r="K393" s="16"/>
      <c r="L393">
        <v>4</v>
      </c>
      <c r="M393">
        <v>0</v>
      </c>
      <c r="N393">
        <v>0</v>
      </c>
      <c r="O393">
        <v>0</v>
      </c>
      <c r="P393">
        <v>0</v>
      </c>
    </row>
    <row r="394" spans="1:16" x14ac:dyDescent="0.2">
      <c r="A394" s="47" t="s">
        <v>397</v>
      </c>
      <c r="B394" s="47" t="s">
        <v>481</v>
      </c>
      <c r="C394" s="47" t="s">
        <v>422</v>
      </c>
      <c r="D394" t="s">
        <v>119</v>
      </c>
      <c r="E394" t="s">
        <v>482</v>
      </c>
      <c r="F394" t="s">
        <v>59</v>
      </c>
      <c r="G394">
        <v>149</v>
      </c>
      <c r="H394">
        <f t="shared" si="20"/>
        <v>141</v>
      </c>
      <c r="I394" s="16">
        <f t="shared" si="18"/>
        <v>8</v>
      </c>
      <c r="J394" s="64">
        <f t="shared" si="19"/>
        <v>0.94630872483221473</v>
      </c>
      <c r="K394" s="16"/>
      <c r="L394">
        <v>141</v>
      </c>
      <c r="M394">
        <v>1</v>
      </c>
      <c r="N394">
        <v>4</v>
      </c>
      <c r="O394">
        <v>3</v>
      </c>
      <c r="P394">
        <v>0</v>
      </c>
    </row>
    <row r="395" spans="1:16" x14ac:dyDescent="0.2">
      <c r="A395" s="47" t="s">
        <v>397</v>
      </c>
      <c r="B395" s="47" t="s">
        <v>481</v>
      </c>
      <c r="C395" s="47" t="s">
        <v>422</v>
      </c>
      <c r="D395" t="s">
        <v>119</v>
      </c>
      <c r="E395" t="s">
        <v>482</v>
      </c>
      <c r="F395" t="s">
        <v>68</v>
      </c>
      <c r="G395">
        <v>14</v>
      </c>
      <c r="H395">
        <f t="shared" si="20"/>
        <v>13</v>
      </c>
      <c r="I395" s="16">
        <f t="shared" si="18"/>
        <v>1</v>
      </c>
      <c r="J395" s="64">
        <f t="shared" si="19"/>
        <v>0.9285714285714286</v>
      </c>
      <c r="K395" s="16"/>
      <c r="L395">
        <v>13</v>
      </c>
      <c r="M395">
        <v>0</v>
      </c>
      <c r="N395">
        <v>0</v>
      </c>
      <c r="O395">
        <v>0</v>
      </c>
      <c r="P395">
        <v>1</v>
      </c>
    </row>
    <row r="396" spans="1:16" x14ac:dyDescent="0.2">
      <c r="A396" s="47" t="s">
        <v>397</v>
      </c>
      <c r="B396" s="47" t="s">
        <v>481</v>
      </c>
      <c r="C396" s="47" t="s">
        <v>422</v>
      </c>
      <c r="D396" t="s">
        <v>119</v>
      </c>
      <c r="E396" t="s">
        <v>482</v>
      </c>
      <c r="F396" t="s">
        <v>56</v>
      </c>
      <c r="G396">
        <v>158</v>
      </c>
      <c r="H396">
        <f t="shared" si="20"/>
        <v>146</v>
      </c>
      <c r="I396" s="16">
        <f t="shared" si="18"/>
        <v>12</v>
      </c>
      <c r="J396" s="64">
        <f t="shared" si="19"/>
        <v>0.92405063291139244</v>
      </c>
      <c r="K396" s="16"/>
      <c r="L396">
        <v>146</v>
      </c>
      <c r="M396">
        <v>2</v>
      </c>
      <c r="N396">
        <v>8</v>
      </c>
      <c r="O396">
        <v>2</v>
      </c>
      <c r="P396">
        <v>0</v>
      </c>
    </row>
    <row r="397" spans="1:16" x14ac:dyDescent="0.2">
      <c r="A397" s="47" t="s">
        <v>397</v>
      </c>
      <c r="B397" s="47" t="s">
        <v>481</v>
      </c>
      <c r="C397" s="47" t="s">
        <v>422</v>
      </c>
      <c r="D397" t="s">
        <v>119</v>
      </c>
      <c r="E397" t="s">
        <v>482</v>
      </c>
      <c r="F397" t="s">
        <v>54</v>
      </c>
      <c r="G397">
        <v>260</v>
      </c>
      <c r="H397">
        <f t="shared" si="20"/>
        <v>240</v>
      </c>
      <c r="I397" s="16">
        <f t="shared" si="18"/>
        <v>20</v>
      </c>
      <c r="J397" s="64">
        <f t="shared" si="19"/>
        <v>0.92307692307692313</v>
      </c>
      <c r="K397" s="16"/>
      <c r="L397">
        <v>240</v>
      </c>
      <c r="M397">
        <v>5</v>
      </c>
      <c r="N397">
        <v>12</v>
      </c>
      <c r="O397">
        <v>3</v>
      </c>
      <c r="P397">
        <v>0</v>
      </c>
    </row>
    <row r="398" spans="1:16" x14ac:dyDescent="0.2">
      <c r="A398" s="47" t="s">
        <v>397</v>
      </c>
      <c r="B398" s="47" t="s">
        <v>481</v>
      </c>
      <c r="C398" s="47" t="s">
        <v>422</v>
      </c>
      <c r="D398" t="s">
        <v>119</v>
      </c>
      <c r="E398" t="s">
        <v>482</v>
      </c>
      <c r="F398" t="s">
        <v>69</v>
      </c>
      <c r="G398">
        <v>84</v>
      </c>
      <c r="H398">
        <f t="shared" si="20"/>
        <v>81</v>
      </c>
      <c r="I398" s="16">
        <f t="shared" si="18"/>
        <v>3</v>
      </c>
      <c r="J398" s="64">
        <f t="shared" si="19"/>
        <v>0.9642857142857143</v>
      </c>
      <c r="K398" s="16"/>
      <c r="L398">
        <v>81</v>
      </c>
      <c r="M398">
        <v>0</v>
      </c>
      <c r="N398">
        <v>3</v>
      </c>
      <c r="O398">
        <v>0</v>
      </c>
      <c r="P398">
        <v>0</v>
      </c>
    </row>
    <row r="399" spans="1:16" x14ac:dyDescent="0.2">
      <c r="A399" s="47" t="s">
        <v>397</v>
      </c>
      <c r="B399" s="47" t="s">
        <v>481</v>
      </c>
      <c r="C399" s="47" t="s">
        <v>422</v>
      </c>
      <c r="D399" t="s">
        <v>119</v>
      </c>
      <c r="E399" t="s">
        <v>482</v>
      </c>
      <c r="F399" t="s">
        <v>70</v>
      </c>
      <c r="G399">
        <v>15</v>
      </c>
      <c r="H399">
        <f t="shared" si="20"/>
        <v>15</v>
      </c>
      <c r="I399" s="16">
        <f t="shared" si="18"/>
        <v>0</v>
      </c>
      <c r="J399" s="64">
        <f t="shared" si="19"/>
        <v>1</v>
      </c>
      <c r="K399" s="16"/>
      <c r="L399">
        <v>15</v>
      </c>
      <c r="M399">
        <v>0</v>
      </c>
      <c r="N399">
        <v>0</v>
      </c>
      <c r="O399">
        <v>0</v>
      </c>
      <c r="P399">
        <v>0</v>
      </c>
    </row>
    <row r="400" spans="1:16" x14ac:dyDescent="0.2">
      <c r="A400" s="47" t="s">
        <v>397</v>
      </c>
      <c r="B400" s="47" t="s">
        <v>481</v>
      </c>
      <c r="C400" s="47" t="s">
        <v>422</v>
      </c>
      <c r="D400" t="s">
        <v>119</v>
      </c>
      <c r="E400" t="s">
        <v>482</v>
      </c>
      <c r="F400" t="s">
        <v>71</v>
      </c>
      <c r="G400">
        <v>1</v>
      </c>
      <c r="H400">
        <f t="shared" si="20"/>
        <v>1</v>
      </c>
      <c r="I400" s="16">
        <f t="shared" si="18"/>
        <v>0</v>
      </c>
      <c r="J400" s="64">
        <f t="shared" si="19"/>
        <v>1</v>
      </c>
      <c r="K400" s="16"/>
      <c r="L400">
        <v>1</v>
      </c>
      <c r="M400">
        <v>0</v>
      </c>
      <c r="N400">
        <v>0</v>
      </c>
      <c r="O400">
        <v>0</v>
      </c>
      <c r="P400">
        <v>0</v>
      </c>
    </row>
    <row r="401" spans="1:16" x14ac:dyDescent="0.2">
      <c r="A401" s="47" t="s">
        <v>397</v>
      </c>
      <c r="B401" s="47" t="s">
        <v>481</v>
      </c>
      <c r="C401" s="47" t="s">
        <v>422</v>
      </c>
      <c r="D401" t="s">
        <v>119</v>
      </c>
      <c r="E401" t="s">
        <v>482</v>
      </c>
      <c r="F401" t="s">
        <v>60</v>
      </c>
      <c r="G401">
        <v>231</v>
      </c>
      <c r="H401">
        <f t="shared" si="20"/>
        <v>224</v>
      </c>
      <c r="I401" s="16">
        <f t="shared" si="18"/>
        <v>7</v>
      </c>
      <c r="J401" s="64">
        <f t="shared" si="19"/>
        <v>0.96969696969696972</v>
      </c>
      <c r="K401" s="16"/>
      <c r="L401">
        <v>224</v>
      </c>
      <c r="M401">
        <v>3</v>
      </c>
      <c r="N401">
        <v>2</v>
      </c>
      <c r="O401">
        <v>2</v>
      </c>
      <c r="P401">
        <v>0</v>
      </c>
    </row>
    <row r="402" spans="1:16" x14ac:dyDescent="0.2">
      <c r="A402" s="47" t="s">
        <v>397</v>
      </c>
      <c r="B402" s="47" t="s">
        <v>481</v>
      </c>
      <c r="C402" s="47" t="s">
        <v>422</v>
      </c>
      <c r="D402" t="s">
        <v>119</v>
      </c>
      <c r="E402" t="s">
        <v>482</v>
      </c>
      <c r="F402" t="s">
        <v>62</v>
      </c>
      <c r="G402">
        <v>289</v>
      </c>
      <c r="H402">
        <f t="shared" si="20"/>
        <v>261</v>
      </c>
      <c r="I402" s="16">
        <f t="shared" si="18"/>
        <v>28</v>
      </c>
      <c r="J402" s="64">
        <f t="shared" si="19"/>
        <v>0.90311418685121103</v>
      </c>
      <c r="K402" s="16"/>
      <c r="L402">
        <v>261</v>
      </c>
      <c r="M402">
        <v>6</v>
      </c>
      <c r="N402">
        <v>13</v>
      </c>
      <c r="O402">
        <v>6</v>
      </c>
      <c r="P402">
        <v>3</v>
      </c>
    </row>
    <row r="403" spans="1:16" x14ac:dyDescent="0.2">
      <c r="A403" s="47" t="s">
        <v>397</v>
      </c>
      <c r="B403" s="47" t="s">
        <v>481</v>
      </c>
      <c r="C403" s="47" t="s">
        <v>422</v>
      </c>
      <c r="D403" t="s">
        <v>119</v>
      </c>
      <c r="E403" t="s">
        <v>482</v>
      </c>
      <c r="F403" t="s">
        <v>63</v>
      </c>
      <c r="G403">
        <v>290</v>
      </c>
      <c r="H403">
        <f t="shared" si="20"/>
        <v>281</v>
      </c>
      <c r="I403" s="16">
        <f t="shared" si="18"/>
        <v>9</v>
      </c>
      <c r="J403" s="64">
        <f t="shared" si="19"/>
        <v>0.96896551724137936</v>
      </c>
      <c r="K403" s="16"/>
      <c r="L403">
        <v>281</v>
      </c>
      <c r="M403">
        <v>2</v>
      </c>
      <c r="N403">
        <v>3</v>
      </c>
      <c r="O403">
        <v>3</v>
      </c>
      <c r="P403">
        <v>1</v>
      </c>
    </row>
    <row r="404" spans="1:16" x14ac:dyDescent="0.2">
      <c r="A404" s="47" t="s">
        <v>397</v>
      </c>
      <c r="B404" s="47" t="s">
        <v>481</v>
      </c>
      <c r="C404" s="47" t="s">
        <v>422</v>
      </c>
      <c r="D404" t="s">
        <v>191</v>
      </c>
      <c r="E404" t="s">
        <v>483</v>
      </c>
      <c r="F404" t="s">
        <v>73</v>
      </c>
      <c r="G404">
        <v>58</v>
      </c>
      <c r="H404">
        <f t="shared" si="20"/>
        <v>53</v>
      </c>
      <c r="I404" s="16">
        <f t="shared" si="18"/>
        <v>5</v>
      </c>
      <c r="J404" s="64">
        <f t="shared" si="19"/>
        <v>0.91379310344827591</v>
      </c>
      <c r="K404" s="16"/>
      <c r="L404">
        <v>53</v>
      </c>
      <c r="M404">
        <v>0</v>
      </c>
      <c r="N404">
        <v>4</v>
      </c>
      <c r="O404">
        <v>1</v>
      </c>
      <c r="P404">
        <v>0</v>
      </c>
    </row>
    <row r="405" spans="1:16" x14ac:dyDescent="0.2">
      <c r="A405" s="47" t="s">
        <v>397</v>
      </c>
      <c r="B405" s="47" t="s">
        <v>481</v>
      </c>
      <c r="C405" s="47" t="s">
        <v>422</v>
      </c>
      <c r="D405" t="s">
        <v>191</v>
      </c>
      <c r="E405" t="s">
        <v>483</v>
      </c>
      <c r="F405" t="s">
        <v>67</v>
      </c>
      <c r="G405">
        <v>660</v>
      </c>
      <c r="H405">
        <f t="shared" si="20"/>
        <v>647</v>
      </c>
      <c r="I405" s="16">
        <f t="shared" si="18"/>
        <v>13</v>
      </c>
      <c r="J405" s="64">
        <f t="shared" si="19"/>
        <v>0.98030303030303034</v>
      </c>
      <c r="K405" s="16"/>
      <c r="L405">
        <v>647</v>
      </c>
      <c r="M405">
        <v>4</v>
      </c>
      <c r="N405">
        <v>7</v>
      </c>
      <c r="O405">
        <v>1</v>
      </c>
      <c r="P405">
        <v>1</v>
      </c>
    </row>
    <row r="406" spans="1:16" x14ac:dyDescent="0.2">
      <c r="A406" s="47" t="s">
        <v>397</v>
      </c>
      <c r="B406" s="47" t="s">
        <v>481</v>
      </c>
      <c r="C406" s="47" t="s">
        <v>422</v>
      </c>
      <c r="D406" t="s">
        <v>191</v>
      </c>
      <c r="E406" t="s">
        <v>483</v>
      </c>
      <c r="F406" t="s">
        <v>58</v>
      </c>
      <c r="G406">
        <v>9</v>
      </c>
      <c r="H406">
        <f t="shared" si="20"/>
        <v>9</v>
      </c>
      <c r="I406" s="16">
        <f t="shared" si="18"/>
        <v>0</v>
      </c>
      <c r="J406" s="64">
        <f t="shared" si="19"/>
        <v>1</v>
      </c>
      <c r="K406" s="16"/>
      <c r="L406">
        <v>9</v>
      </c>
      <c r="M406">
        <v>0</v>
      </c>
      <c r="N406">
        <v>0</v>
      </c>
      <c r="O406">
        <v>0</v>
      </c>
      <c r="P406">
        <v>0</v>
      </c>
    </row>
    <row r="407" spans="1:16" x14ac:dyDescent="0.2">
      <c r="A407" s="47" t="s">
        <v>397</v>
      </c>
      <c r="B407" s="47" t="s">
        <v>481</v>
      </c>
      <c r="C407" s="47" t="s">
        <v>422</v>
      </c>
      <c r="D407" t="s">
        <v>191</v>
      </c>
      <c r="E407" t="s">
        <v>483</v>
      </c>
      <c r="F407" t="s">
        <v>59</v>
      </c>
      <c r="G407">
        <v>295</v>
      </c>
      <c r="H407">
        <f t="shared" si="20"/>
        <v>289</v>
      </c>
      <c r="I407" s="16">
        <f t="shared" si="18"/>
        <v>6</v>
      </c>
      <c r="J407" s="64">
        <f t="shared" si="19"/>
        <v>0.97966101694915253</v>
      </c>
      <c r="K407" s="16"/>
      <c r="L407">
        <v>289</v>
      </c>
      <c r="M407">
        <v>0</v>
      </c>
      <c r="N407">
        <v>4</v>
      </c>
      <c r="O407">
        <v>2</v>
      </c>
      <c r="P407">
        <v>0</v>
      </c>
    </row>
    <row r="408" spans="1:16" x14ac:dyDescent="0.2">
      <c r="A408" s="47" t="s">
        <v>397</v>
      </c>
      <c r="B408" s="47" t="s">
        <v>481</v>
      </c>
      <c r="C408" s="47" t="s">
        <v>422</v>
      </c>
      <c r="D408" t="s">
        <v>191</v>
      </c>
      <c r="E408" t="s">
        <v>483</v>
      </c>
      <c r="F408" t="s">
        <v>68</v>
      </c>
      <c r="G408">
        <v>25</v>
      </c>
      <c r="H408">
        <f t="shared" si="20"/>
        <v>22</v>
      </c>
      <c r="I408" s="16">
        <f t="shared" si="18"/>
        <v>3</v>
      </c>
      <c r="J408" s="64">
        <f t="shared" si="19"/>
        <v>0.88</v>
      </c>
      <c r="K408" s="16"/>
      <c r="L408">
        <v>22</v>
      </c>
      <c r="M408">
        <v>0</v>
      </c>
      <c r="N408">
        <v>0</v>
      </c>
      <c r="O408">
        <v>2</v>
      </c>
      <c r="P408">
        <v>1</v>
      </c>
    </row>
    <row r="409" spans="1:16" x14ac:dyDescent="0.2">
      <c r="A409" s="47" t="s">
        <v>397</v>
      </c>
      <c r="B409" s="47" t="s">
        <v>481</v>
      </c>
      <c r="C409" s="47" t="s">
        <v>422</v>
      </c>
      <c r="D409" t="s">
        <v>191</v>
      </c>
      <c r="E409" t="s">
        <v>483</v>
      </c>
      <c r="F409" t="s">
        <v>56</v>
      </c>
      <c r="G409">
        <v>233</v>
      </c>
      <c r="H409">
        <f t="shared" si="20"/>
        <v>225</v>
      </c>
      <c r="I409" s="16">
        <f t="shared" si="18"/>
        <v>8</v>
      </c>
      <c r="J409" s="64">
        <f t="shared" si="19"/>
        <v>0.96566523605150212</v>
      </c>
      <c r="K409" s="16"/>
      <c r="L409">
        <v>225</v>
      </c>
      <c r="M409">
        <v>2</v>
      </c>
      <c r="N409">
        <v>1</v>
      </c>
      <c r="O409">
        <v>4</v>
      </c>
      <c r="P409">
        <v>1</v>
      </c>
    </row>
    <row r="410" spans="1:16" x14ac:dyDescent="0.2">
      <c r="A410" s="47" t="s">
        <v>397</v>
      </c>
      <c r="B410" s="47" t="s">
        <v>481</v>
      </c>
      <c r="C410" s="47" t="s">
        <v>422</v>
      </c>
      <c r="D410" t="s">
        <v>191</v>
      </c>
      <c r="E410" t="s">
        <v>483</v>
      </c>
      <c r="F410" t="s">
        <v>54</v>
      </c>
      <c r="G410">
        <v>527</v>
      </c>
      <c r="H410">
        <f t="shared" si="20"/>
        <v>469</v>
      </c>
      <c r="I410" s="16">
        <f t="shared" si="18"/>
        <v>58</v>
      </c>
      <c r="J410" s="64">
        <f t="shared" si="19"/>
        <v>0.88994307400379502</v>
      </c>
      <c r="K410" s="16"/>
      <c r="L410">
        <v>469</v>
      </c>
      <c r="M410">
        <v>25</v>
      </c>
      <c r="N410">
        <v>17</v>
      </c>
      <c r="O410">
        <v>12</v>
      </c>
      <c r="P410">
        <v>4</v>
      </c>
    </row>
    <row r="411" spans="1:16" x14ac:dyDescent="0.2">
      <c r="A411" s="47" t="s">
        <v>397</v>
      </c>
      <c r="B411" s="47" t="s">
        <v>481</v>
      </c>
      <c r="C411" s="47" t="s">
        <v>422</v>
      </c>
      <c r="D411" t="s">
        <v>191</v>
      </c>
      <c r="E411" t="s">
        <v>483</v>
      </c>
      <c r="F411" t="s">
        <v>69</v>
      </c>
      <c r="G411">
        <v>156</v>
      </c>
      <c r="H411">
        <f t="shared" si="20"/>
        <v>151</v>
      </c>
      <c r="I411" s="16">
        <f t="shared" si="18"/>
        <v>5</v>
      </c>
      <c r="J411" s="64">
        <f t="shared" si="19"/>
        <v>0.96794871794871795</v>
      </c>
      <c r="K411" s="16"/>
      <c r="L411">
        <v>151</v>
      </c>
      <c r="M411">
        <v>0</v>
      </c>
      <c r="N411">
        <v>2</v>
      </c>
      <c r="O411">
        <v>3</v>
      </c>
      <c r="P411">
        <v>0</v>
      </c>
    </row>
    <row r="412" spans="1:16" x14ac:dyDescent="0.2">
      <c r="A412" s="47" t="s">
        <v>397</v>
      </c>
      <c r="B412" s="47" t="s">
        <v>481</v>
      </c>
      <c r="C412" s="47" t="s">
        <v>422</v>
      </c>
      <c r="D412" t="s">
        <v>191</v>
      </c>
      <c r="E412" t="s">
        <v>483</v>
      </c>
      <c r="F412" t="s">
        <v>71</v>
      </c>
      <c r="G412">
        <v>23</v>
      </c>
      <c r="H412">
        <f t="shared" si="20"/>
        <v>22</v>
      </c>
      <c r="I412" s="16">
        <f t="shared" si="18"/>
        <v>1</v>
      </c>
      <c r="J412" s="64">
        <f t="shared" si="19"/>
        <v>0.95652173913043481</v>
      </c>
      <c r="K412" s="16"/>
      <c r="L412">
        <v>22</v>
      </c>
      <c r="M412">
        <v>0</v>
      </c>
      <c r="N412">
        <v>0</v>
      </c>
      <c r="O412">
        <v>1</v>
      </c>
      <c r="P412">
        <v>0</v>
      </c>
    </row>
    <row r="413" spans="1:16" x14ac:dyDescent="0.2">
      <c r="A413" s="47" t="s">
        <v>397</v>
      </c>
      <c r="B413" s="47" t="s">
        <v>481</v>
      </c>
      <c r="C413" s="47" t="s">
        <v>422</v>
      </c>
      <c r="D413" t="s">
        <v>191</v>
      </c>
      <c r="E413" t="s">
        <v>483</v>
      </c>
      <c r="F413" t="s">
        <v>60</v>
      </c>
      <c r="G413">
        <v>435</v>
      </c>
      <c r="H413">
        <f t="shared" si="20"/>
        <v>414</v>
      </c>
      <c r="I413" s="16">
        <f t="shared" si="18"/>
        <v>21</v>
      </c>
      <c r="J413" s="64">
        <f t="shared" si="19"/>
        <v>0.9517241379310345</v>
      </c>
      <c r="K413" s="16"/>
      <c r="L413">
        <v>414</v>
      </c>
      <c r="M413">
        <v>10</v>
      </c>
      <c r="N413">
        <v>6</v>
      </c>
      <c r="O413">
        <v>4</v>
      </c>
      <c r="P413">
        <v>1</v>
      </c>
    </row>
    <row r="414" spans="1:16" x14ac:dyDescent="0.2">
      <c r="A414" s="47" t="s">
        <v>397</v>
      </c>
      <c r="B414" s="47" t="s">
        <v>481</v>
      </c>
      <c r="C414" s="47" t="s">
        <v>422</v>
      </c>
      <c r="D414" t="s">
        <v>191</v>
      </c>
      <c r="E414" t="s">
        <v>483</v>
      </c>
      <c r="F414" t="s">
        <v>61</v>
      </c>
      <c r="G414">
        <v>18</v>
      </c>
      <c r="H414">
        <f t="shared" si="20"/>
        <v>15</v>
      </c>
      <c r="I414" s="16">
        <f t="shared" si="18"/>
        <v>3</v>
      </c>
      <c r="J414" s="64">
        <f t="shared" si="19"/>
        <v>0.83333333333333337</v>
      </c>
      <c r="K414" s="16"/>
      <c r="L414">
        <v>15</v>
      </c>
      <c r="M414">
        <v>0</v>
      </c>
      <c r="N414">
        <v>2</v>
      </c>
      <c r="O414">
        <v>1</v>
      </c>
      <c r="P414">
        <v>0</v>
      </c>
    </row>
    <row r="415" spans="1:16" x14ac:dyDescent="0.2">
      <c r="A415" s="47" t="s">
        <v>397</v>
      </c>
      <c r="B415" s="47" t="s">
        <v>481</v>
      </c>
      <c r="C415" s="47" t="s">
        <v>422</v>
      </c>
      <c r="D415" t="s">
        <v>191</v>
      </c>
      <c r="E415" t="s">
        <v>483</v>
      </c>
      <c r="F415" t="s">
        <v>62</v>
      </c>
      <c r="G415">
        <v>453</v>
      </c>
      <c r="H415">
        <f t="shared" si="20"/>
        <v>404</v>
      </c>
      <c r="I415" s="16">
        <f t="shared" si="18"/>
        <v>49</v>
      </c>
      <c r="J415" s="64">
        <f t="shared" si="19"/>
        <v>0.89183222958057395</v>
      </c>
      <c r="K415" s="16"/>
      <c r="L415">
        <v>404</v>
      </c>
      <c r="M415">
        <v>12</v>
      </c>
      <c r="N415">
        <v>24</v>
      </c>
      <c r="O415">
        <v>8</v>
      </c>
      <c r="P415">
        <v>5</v>
      </c>
    </row>
    <row r="416" spans="1:16" x14ac:dyDescent="0.2">
      <c r="A416" s="47" t="s">
        <v>397</v>
      </c>
      <c r="B416" s="47" t="s">
        <v>481</v>
      </c>
      <c r="C416" s="47" t="s">
        <v>422</v>
      </c>
      <c r="D416" t="s">
        <v>191</v>
      </c>
      <c r="E416" t="s">
        <v>483</v>
      </c>
      <c r="F416" t="s">
        <v>63</v>
      </c>
      <c r="G416">
        <v>440</v>
      </c>
      <c r="H416">
        <f t="shared" si="20"/>
        <v>245</v>
      </c>
      <c r="I416" s="16">
        <f t="shared" si="18"/>
        <v>195</v>
      </c>
      <c r="J416" s="64">
        <f t="shared" si="19"/>
        <v>0.55681818181818177</v>
      </c>
      <c r="K416" s="16"/>
      <c r="L416">
        <v>245</v>
      </c>
      <c r="M416">
        <v>19</v>
      </c>
      <c r="N416">
        <v>39</v>
      </c>
      <c r="O416">
        <v>65</v>
      </c>
      <c r="P416">
        <v>72</v>
      </c>
    </row>
    <row r="417" spans="1:16" x14ac:dyDescent="0.2">
      <c r="A417" s="47" t="s">
        <v>397</v>
      </c>
      <c r="B417" s="47" t="s">
        <v>481</v>
      </c>
      <c r="C417" s="47" t="s">
        <v>422</v>
      </c>
      <c r="D417" t="s">
        <v>216</v>
      </c>
      <c r="E417" t="s">
        <v>484</v>
      </c>
      <c r="F417" t="s">
        <v>73</v>
      </c>
      <c r="G417">
        <v>52</v>
      </c>
      <c r="H417">
        <f t="shared" si="20"/>
        <v>51</v>
      </c>
      <c r="I417" s="16">
        <f t="shared" si="18"/>
        <v>1</v>
      </c>
      <c r="J417" s="64">
        <f t="shared" si="19"/>
        <v>0.98076923076923073</v>
      </c>
      <c r="K417" s="16"/>
      <c r="L417">
        <v>51</v>
      </c>
      <c r="M417">
        <v>0</v>
      </c>
      <c r="N417">
        <v>0</v>
      </c>
      <c r="O417">
        <v>1</v>
      </c>
      <c r="P417">
        <v>0</v>
      </c>
    </row>
    <row r="418" spans="1:16" x14ac:dyDescent="0.2">
      <c r="A418" s="47" t="s">
        <v>397</v>
      </c>
      <c r="B418" s="47" t="s">
        <v>481</v>
      </c>
      <c r="C418" s="47" t="s">
        <v>422</v>
      </c>
      <c r="D418" t="s">
        <v>216</v>
      </c>
      <c r="E418" t="s">
        <v>484</v>
      </c>
      <c r="F418" t="s">
        <v>67</v>
      </c>
      <c r="G418">
        <v>1359</v>
      </c>
      <c r="H418">
        <f t="shared" si="20"/>
        <v>1305</v>
      </c>
      <c r="I418" s="16">
        <f t="shared" si="18"/>
        <v>54</v>
      </c>
      <c r="J418" s="64">
        <f t="shared" si="19"/>
        <v>0.96026490066225167</v>
      </c>
      <c r="K418" s="16"/>
      <c r="L418">
        <v>1305</v>
      </c>
      <c r="M418">
        <v>5</v>
      </c>
      <c r="N418">
        <v>33</v>
      </c>
      <c r="O418">
        <v>13</v>
      </c>
      <c r="P418">
        <v>3</v>
      </c>
    </row>
    <row r="419" spans="1:16" x14ac:dyDescent="0.2">
      <c r="A419" s="47" t="s">
        <v>397</v>
      </c>
      <c r="B419" s="47" t="s">
        <v>481</v>
      </c>
      <c r="C419" s="47" t="s">
        <v>422</v>
      </c>
      <c r="D419" t="s">
        <v>216</v>
      </c>
      <c r="E419" t="s">
        <v>484</v>
      </c>
      <c r="F419" t="s">
        <v>58</v>
      </c>
      <c r="G419">
        <v>32</v>
      </c>
      <c r="H419">
        <f t="shared" si="20"/>
        <v>31</v>
      </c>
      <c r="I419" s="16">
        <f t="shared" si="18"/>
        <v>1</v>
      </c>
      <c r="J419" s="64">
        <f t="shared" si="19"/>
        <v>0.96875</v>
      </c>
      <c r="K419" s="16"/>
      <c r="L419">
        <v>31</v>
      </c>
      <c r="M419">
        <v>0</v>
      </c>
      <c r="N419">
        <v>0</v>
      </c>
      <c r="O419">
        <v>1</v>
      </c>
      <c r="P419">
        <v>0</v>
      </c>
    </row>
    <row r="420" spans="1:16" x14ac:dyDescent="0.2">
      <c r="A420" s="47" t="s">
        <v>397</v>
      </c>
      <c r="B420" s="47" t="s">
        <v>481</v>
      </c>
      <c r="C420" s="47" t="s">
        <v>422</v>
      </c>
      <c r="D420" t="s">
        <v>216</v>
      </c>
      <c r="E420" t="s">
        <v>484</v>
      </c>
      <c r="F420" t="s">
        <v>59</v>
      </c>
      <c r="G420">
        <v>218</v>
      </c>
      <c r="H420">
        <f t="shared" si="20"/>
        <v>212</v>
      </c>
      <c r="I420" s="16">
        <f t="shared" si="18"/>
        <v>6</v>
      </c>
      <c r="J420" s="64">
        <f t="shared" si="19"/>
        <v>0.97247706422018354</v>
      </c>
      <c r="K420" s="16"/>
      <c r="L420">
        <v>212</v>
      </c>
      <c r="M420">
        <v>1</v>
      </c>
      <c r="N420">
        <v>3</v>
      </c>
      <c r="O420">
        <v>2</v>
      </c>
      <c r="P420">
        <v>0</v>
      </c>
    </row>
    <row r="421" spans="1:16" x14ac:dyDescent="0.2">
      <c r="A421" s="47" t="s">
        <v>397</v>
      </c>
      <c r="B421" s="47" t="s">
        <v>481</v>
      </c>
      <c r="C421" s="47" t="s">
        <v>422</v>
      </c>
      <c r="D421" t="s">
        <v>216</v>
      </c>
      <c r="E421" t="s">
        <v>484</v>
      </c>
      <c r="F421" t="s">
        <v>68</v>
      </c>
      <c r="G421">
        <v>64</v>
      </c>
      <c r="H421">
        <f t="shared" si="20"/>
        <v>60</v>
      </c>
      <c r="I421" s="16">
        <f t="shared" si="18"/>
        <v>4</v>
      </c>
      <c r="J421" s="64">
        <f t="shared" si="19"/>
        <v>0.9375</v>
      </c>
      <c r="K421" s="16"/>
      <c r="L421">
        <v>60</v>
      </c>
      <c r="M421">
        <v>1</v>
      </c>
      <c r="N421">
        <v>2</v>
      </c>
      <c r="O421">
        <v>0</v>
      </c>
      <c r="P421">
        <v>1</v>
      </c>
    </row>
    <row r="422" spans="1:16" x14ac:dyDescent="0.2">
      <c r="A422" s="47" t="s">
        <v>397</v>
      </c>
      <c r="B422" s="47" t="s">
        <v>481</v>
      </c>
      <c r="C422" s="47" t="s">
        <v>422</v>
      </c>
      <c r="D422" t="s">
        <v>216</v>
      </c>
      <c r="E422" t="s">
        <v>484</v>
      </c>
      <c r="F422" t="s">
        <v>56</v>
      </c>
      <c r="G422">
        <v>485</v>
      </c>
      <c r="H422">
        <f t="shared" si="20"/>
        <v>458</v>
      </c>
      <c r="I422" s="16">
        <f t="shared" si="18"/>
        <v>27</v>
      </c>
      <c r="J422" s="64">
        <f t="shared" si="19"/>
        <v>0.94432989690721647</v>
      </c>
      <c r="K422" s="16"/>
      <c r="L422">
        <v>458</v>
      </c>
      <c r="M422">
        <v>3</v>
      </c>
      <c r="N422">
        <v>15</v>
      </c>
      <c r="O422">
        <v>7</v>
      </c>
      <c r="P422">
        <v>2</v>
      </c>
    </row>
    <row r="423" spans="1:16" x14ac:dyDescent="0.2">
      <c r="A423" s="47" t="s">
        <v>397</v>
      </c>
      <c r="B423" s="47" t="s">
        <v>481</v>
      </c>
      <c r="C423" s="47" t="s">
        <v>422</v>
      </c>
      <c r="D423" t="s">
        <v>216</v>
      </c>
      <c r="E423" t="s">
        <v>484</v>
      </c>
      <c r="F423" t="s">
        <v>54</v>
      </c>
      <c r="G423">
        <v>354</v>
      </c>
      <c r="H423">
        <f t="shared" si="20"/>
        <v>309</v>
      </c>
      <c r="I423" s="16">
        <f t="shared" si="18"/>
        <v>45</v>
      </c>
      <c r="J423" s="64">
        <f t="shared" si="19"/>
        <v>0.8728813559322034</v>
      </c>
      <c r="K423" s="16"/>
      <c r="L423">
        <v>309</v>
      </c>
      <c r="M423">
        <v>21</v>
      </c>
      <c r="N423">
        <v>12</v>
      </c>
      <c r="O423">
        <v>8</v>
      </c>
      <c r="P423">
        <v>4</v>
      </c>
    </row>
    <row r="424" spans="1:16" x14ac:dyDescent="0.2">
      <c r="A424" s="47" t="s">
        <v>397</v>
      </c>
      <c r="B424" s="47" t="s">
        <v>481</v>
      </c>
      <c r="C424" s="47" t="s">
        <v>422</v>
      </c>
      <c r="D424" t="s">
        <v>216</v>
      </c>
      <c r="E424" t="s">
        <v>484</v>
      </c>
      <c r="F424" t="s">
        <v>69</v>
      </c>
      <c r="G424">
        <v>184</v>
      </c>
      <c r="H424">
        <f t="shared" si="20"/>
        <v>175</v>
      </c>
      <c r="I424" s="16">
        <f t="shared" si="18"/>
        <v>9</v>
      </c>
      <c r="J424" s="64">
        <f t="shared" si="19"/>
        <v>0.95108695652173914</v>
      </c>
      <c r="K424" s="16"/>
      <c r="L424">
        <v>175</v>
      </c>
      <c r="M424">
        <v>1</v>
      </c>
      <c r="N424">
        <v>3</v>
      </c>
      <c r="O424">
        <v>3</v>
      </c>
      <c r="P424">
        <v>2</v>
      </c>
    </row>
    <row r="425" spans="1:16" x14ac:dyDescent="0.2">
      <c r="A425" s="47" t="s">
        <v>397</v>
      </c>
      <c r="B425" s="47" t="s">
        <v>481</v>
      </c>
      <c r="C425" s="47" t="s">
        <v>422</v>
      </c>
      <c r="D425" t="s">
        <v>216</v>
      </c>
      <c r="E425" t="s">
        <v>484</v>
      </c>
      <c r="F425" t="s">
        <v>71</v>
      </c>
      <c r="G425">
        <v>24</v>
      </c>
      <c r="H425">
        <f t="shared" si="20"/>
        <v>24</v>
      </c>
      <c r="I425" s="16">
        <f t="shared" si="18"/>
        <v>0</v>
      </c>
      <c r="J425" s="64">
        <f t="shared" si="19"/>
        <v>1</v>
      </c>
      <c r="K425" s="16"/>
      <c r="L425">
        <v>24</v>
      </c>
      <c r="M425">
        <v>0</v>
      </c>
      <c r="N425">
        <v>0</v>
      </c>
      <c r="O425">
        <v>0</v>
      </c>
      <c r="P425">
        <v>0</v>
      </c>
    </row>
    <row r="426" spans="1:16" x14ac:dyDescent="0.2">
      <c r="A426" s="47" t="s">
        <v>397</v>
      </c>
      <c r="B426" s="47" t="s">
        <v>481</v>
      </c>
      <c r="C426" s="47" t="s">
        <v>422</v>
      </c>
      <c r="D426" t="s">
        <v>216</v>
      </c>
      <c r="E426" t="s">
        <v>484</v>
      </c>
      <c r="F426" t="s">
        <v>61</v>
      </c>
      <c r="G426">
        <v>35</v>
      </c>
      <c r="H426">
        <f t="shared" si="20"/>
        <v>34</v>
      </c>
      <c r="I426" s="16">
        <f t="shared" si="18"/>
        <v>1</v>
      </c>
      <c r="J426" s="64">
        <f t="shared" si="19"/>
        <v>0.97142857142857142</v>
      </c>
      <c r="K426" s="16"/>
      <c r="L426">
        <v>34</v>
      </c>
      <c r="M426">
        <v>0</v>
      </c>
      <c r="N426">
        <v>1</v>
      </c>
      <c r="O426">
        <v>0</v>
      </c>
      <c r="P426">
        <v>0</v>
      </c>
    </row>
    <row r="427" spans="1:16" x14ac:dyDescent="0.2">
      <c r="A427" s="47" t="s">
        <v>397</v>
      </c>
      <c r="B427" s="47" t="s">
        <v>481</v>
      </c>
      <c r="C427" s="47" t="s">
        <v>422</v>
      </c>
      <c r="D427" t="s">
        <v>216</v>
      </c>
      <c r="E427" t="s">
        <v>484</v>
      </c>
      <c r="F427" t="s">
        <v>62</v>
      </c>
      <c r="G427">
        <v>205</v>
      </c>
      <c r="H427">
        <f t="shared" si="20"/>
        <v>175</v>
      </c>
      <c r="I427" s="16">
        <f t="shared" si="18"/>
        <v>30</v>
      </c>
      <c r="J427" s="64">
        <f t="shared" si="19"/>
        <v>0.85365853658536583</v>
      </c>
      <c r="K427" s="16"/>
      <c r="L427">
        <v>175</v>
      </c>
      <c r="M427">
        <v>11</v>
      </c>
      <c r="N427">
        <v>10</v>
      </c>
      <c r="O427">
        <v>8</v>
      </c>
      <c r="P427">
        <v>1</v>
      </c>
    </row>
    <row r="428" spans="1:16" x14ac:dyDescent="0.2">
      <c r="A428" s="47" t="s">
        <v>397</v>
      </c>
      <c r="B428" s="47" t="s">
        <v>481</v>
      </c>
      <c r="C428" s="47" t="s">
        <v>422</v>
      </c>
      <c r="D428" t="s">
        <v>216</v>
      </c>
      <c r="E428" t="s">
        <v>484</v>
      </c>
      <c r="F428" t="s">
        <v>63</v>
      </c>
      <c r="G428">
        <v>485</v>
      </c>
      <c r="H428">
        <f t="shared" si="20"/>
        <v>465</v>
      </c>
      <c r="I428" s="16">
        <f t="shared" si="18"/>
        <v>20</v>
      </c>
      <c r="J428" s="64">
        <f t="shared" si="19"/>
        <v>0.95876288659793818</v>
      </c>
      <c r="K428" s="16"/>
      <c r="L428">
        <v>465</v>
      </c>
      <c r="M428">
        <v>6</v>
      </c>
      <c r="N428">
        <v>11</v>
      </c>
      <c r="O428">
        <v>1</v>
      </c>
      <c r="P428">
        <v>2</v>
      </c>
    </row>
    <row r="429" spans="1:16" x14ac:dyDescent="0.2">
      <c r="A429" s="47" t="s">
        <v>397</v>
      </c>
      <c r="B429" s="47" t="s">
        <v>481</v>
      </c>
      <c r="C429" s="47" t="s">
        <v>422</v>
      </c>
      <c r="D429" t="s">
        <v>144</v>
      </c>
      <c r="E429" t="s">
        <v>485</v>
      </c>
      <c r="F429" t="s">
        <v>73</v>
      </c>
      <c r="G429">
        <v>37</v>
      </c>
      <c r="H429">
        <f t="shared" si="20"/>
        <v>36</v>
      </c>
      <c r="I429" s="16">
        <f t="shared" si="18"/>
        <v>1</v>
      </c>
      <c r="J429" s="64">
        <f t="shared" si="19"/>
        <v>0.97297297297297303</v>
      </c>
      <c r="K429" s="16"/>
      <c r="L429">
        <v>36</v>
      </c>
      <c r="M429">
        <v>1</v>
      </c>
      <c r="N429">
        <v>0</v>
      </c>
      <c r="O429">
        <v>0</v>
      </c>
      <c r="P429">
        <v>0</v>
      </c>
    </row>
    <row r="430" spans="1:16" x14ac:dyDescent="0.2">
      <c r="A430" s="47" t="s">
        <v>397</v>
      </c>
      <c r="B430" s="47" t="s">
        <v>481</v>
      </c>
      <c r="C430" s="47" t="s">
        <v>422</v>
      </c>
      <c r="D430" t="s">
        <v>144</v>
      </c>
      <c r="E430" t="s">
        <v>485</v>
      </c>
      <c r="F430" t="s">
        <v>67</v>
      </c>
      <c r="G430">
        <v>521</v>
      </c>
      <c r="H430">
        <f t="shared" si="20"/>
        <v>510</v>
      </c>
      <c r="I430" s="16">
        <f t="shared" si="18"/>
        <v>11</v>
      </c>
      <c r="J430" s="64">
        <f t="shared" si="19"/>
        <v>0.97888675623800381</v>
      </c>
      <c r="K430" s="16"/>
      <c r="L430">
        <v>510</v>
      </c>
      <c r="M430">
        <v>4</v>
      </c>
      <c r="N430">
        <v>5</v>
      </c>
      <c r="O430">
        <v>1</v>
      </c>
      <c r="P430">
        <v>1</v>
      </c>
    </row>
    <row r="431" spans="1:16" x14ac:dyDescent="0.2">
      <c r="A431" s="47" t="s">
        <v>397</v>
      </c>
      <c r="B431" s="47" t="s">
        <v>481</v>
      </c>
      <c r="C431" s="47" t="s">
        <v>422</v>
      </c>
      <c r="D431" t="s">
        <v>144</v>
      </c>
      <c r="E431" t="s">
        <v>485</v>
      </c>
      <c r="F431" t="s">
        <v>58</v>
      </c>
      <c r="G431">
        <v>15</v>
      </c>
      <c r="H431">
        <f t="shared" si="20"/>
        <v>14</v>
      </c>
      <c r="I431" s="16">
        <f t="shared" si="18"/>
        <v>1</v>
      </c>
      <c r="J431" s="64">
        <f t="shared" si="19"/>
        <v>0.93333333333333335</v>
      </c>
      <c r="K431" s="16"/>
      <c r="L431">
        <v>14</v>
      </c>
      <c r="M431">
        <v>0</v>
      </c>
      <c r="N431">
        <v>1</v>
      </c>
      <c r="O431">
        <v>0</v>
      </c>
      <c r="P431">
        <v>0</v>
      </c>
    </row>
    <row r="432" spans="1:16" x14ac:dyDescent="0.2">
      <c r="A432" s="47" t="s">
        <v>397</v>
      </c>
      <c r="B432" s="47" t="s">
        <v>481</v>
      </c>
      <c r="C432" s="47" t="s">
        <v>422</v>
      </c>
      <c r="D432" t="s">
        <v>144</v>
      </c>
      <c r="E432" t="s">
        <v>485</v>
      </c>
      <c r="F432" t="s">
        <v>59</v>
      </c>
      <c r="G432">
        <v>211</v>
      </c>
      <c r="H432">
        <f t="shared" si="20"/>
        <v>210</v>
      </c>
      <c r="I432" s="16">
        <f t="shared" si="18"/>
        <v>1</v>
      </c>
      <c r="J432" s="64">
        <f t="shared" si="19"/>
        <v>0.99526066350710896</v>
      </c>
      <c r="K432" s="16"/>
      <c r="L432">
        <v>210</v>
      </c>
      <c r="M432">
        <v>0</v>
      </c>
      <c r="N432">
        <v>1</v>
      </c>
      <c r="O432">
        <v>0</v>
      </c>
      <c r="P432">
        <v>0</v>
      </c>
    </row>
    <row r="433" spans="1:16" x14ac:dyDescent="0.2">
      <c r="A433" s="47" t="s">
        <v>397</v>
      </c>
      <c r="B433" s="47" t="s">
        <v>481</v>
      </c>
      <c r="C433" s="47" t="s">
        <v>422</v>
      </c>
      <c r="D433" t="s">
        <v>144</v>
      </c>
      <c r="E433" t="s">
        <v>485</v>
      </c>
      <c r="F433" t="s">
        <v>68</v>
      </c>
      <c r="G433">
        <v>11</v>
      </c>
      <c r="H433">
        <f t="shared" si="20"/>
        <v>10</v>
      </c>
      <c r="I433" s="16">
        <f t="shared" si="18"/>
        <v>1</v>
      </c>
      <c r="J433" s="64">
        <f t="shared" si="19"/>
        <v>0.90909090909090906</v>
      </c>
      <c r="K433" s="16"/>
      <c r="L433">
        <v>10</v>
      </c>
      <c r="M433">
        <v>0</v>
      </c>
      <c r="N433">
        <v>0</v>
      </c>
      <c r="O433">
        <v>0</v>
      </c>
      <c r="P433">
        <v>1</v>
      </c>
    </row>
    <row r="434" spans="1:16" x14ac:dyDescent="0.2">
      <c r="A434" s="47" t="s">
        <v>397</v>
      </c>
      <c r="B434" s="47" t="s">
        <v>481</v>
      </c>
      <c r="C434" s="47" t="s">
        <v>422</v>
      </c>
      <c r="D434" t="s">
        <v>144</v>
      </c>
      <c r="E434" t="s">
        <v>485</v>
      </c>
      <c r="F434" t="s">
        <v>56</v>
      </c>
      <c r="G434">
        <v>156</v>
      </c>
      <c r="H434">
        <f t="shared" si="20"/>
        <v>148</v>
      </c>
      <c r="I434" s="16">
        <f t="shared" si="18"/>
        <v>8</v>
      </c>
      <c r="J434" s="64">
        <f t="shared" si="19"/>
        <v>0.94871794871794868</v>
      </c>
      <c r="K434" s="16"/>
      <c r="L434">
        <v>148</v>
      </c>
      <c r="M434">
        <v>4</v>
      </c>
      <c r="N434">
        <v>2</v>
      </c>
      <c r="O434">
        <v>2</v>
      </c>
      <c r="P434">
        <v>0</v>
      </c>
    </row>
    <row r="435" spans="1:16" x14ac:dyDescent="0.2">
      <c r="A435" s="47" t="s">
        <v>397</v>
      </c>
      <c r="B435" s="47" t="s">
        <v>481</v>
      </c>
      <c r="C435" s="47" t="s">
        <v>422</v>
      </c>
      <c r="D435" t="s">
        <v>144</v>
      </c>
      <c r="E435" t="s">
        <v>485</v>
      </c>
      <c r="F435" t="s">
        <v>54</v>
      </c>
      <c r="G435">
        <v>385</v>
      </c>
      <c r="H435">
        <f t="shared" si="20"/>
        <v>360</v>
      </c>
      <c r="I435" s="16">
        <f t="shared" si="18"/>
        <v>25</v>
      </c>
      <c r="J435" s="64">
        <f t="shared" si="19"/>
        <v>0.93506493506493504</v>
      </c>
      <c r="K435" s="16"/>
      <c r="L435">
        <v>360</v>
      </c>
      <c r="M435">
        <v>10</v>
      </c>
      <c r="N435">
        <v>10</v>
      </c>
      <c r="O435">
        <v>4</v>
      </c>
      <c r="P435">
        <v>1</v>
      </c>
    </row>
    <row r="436" spans="1:16" x14ac:dyDescent="0.2">
      <c r="A436" s="47" t="s">
        <v>397</v>
      </c>
      <c r="B436" s="47" t="s">
        <v>481</v>
      </c>
      <c r="C436" s="47" t="s">
        <v>422</v>
      </c>
      <c r="D436" t="s">
        <v>144</v>
      </c>
      <c r="E436" t="s">
        <v>485</v>
      </c>
      <c r="F436" t="s">
        <v>69</v>
      </c>
      <c r="G436">
        <v>135</v>
      </c>
      <c r="H436">
        <f t="shared" si="20"/>
        <v>131</v>
      </c>
      <c r="I436" s="16">
        <f t="shared" si="18"/>
        <v>4</v>
      </c>
      <c r="J436" s="64">
        <f t="shared" si="19"/>
        <v>0.97037037037037033</v>
      </c>
      <c r="K436" s="16"/>
      <c r="L436">
        <v>131</v>
      </c>
      <c r="M436">
        <v>0</v>
      </c>
      <c r="N436">
        <v>4</v>
      </c>
      <c r="O436">
        <v>0</v>
      </c>
      <c r="P436">
        <v>0</v>
      </c>
    </row>
    <row r="437" spans="1:16" x14ac:dyDescent="0.2">
      <c r="A437" s="47" t="s">
        <v>397</v>
      </c>
      <c r="B437" s="47" t="s">
        <v>481</v>
      </c>
      <c r="C437" s="47" t="s">
        <v>422</v>
      </c>
      <c r="D437" t="s">
        <v>144</v>
      </c>
      <c r="E437" t="s">
        <v>485</v>
      </c>
      <c r="F437" t="s">
        <v>70</v>
      </c>
      <c r="G437">
        <v>3</v>
      </c>
      <c r="H437">
        <f t="shared" si="20"/>
        <v>3</v>
      </c>
      <c r="I437" s="16">
        <f t="shared" si="18"/>
        <v>0</v>
      </c>
      <c r="J437" s="64">
        <f t="shared" si="19"/>
        <v>1</v>
      </c>
      <c r="K437" s="16"/>
      <c r="L437">
        <v>3</v>
      </c>
      <c r="M437">
        <v>0</v>
      </c>
      <c r="N437">
        <v>0</v>
      </c>
      <c r="O437">
        <v>0</v>
      </c>
      <c r="P437">
        <v>0</v>
      </c>
    </row>
    <row r="438" spans="1:16" x14ac:dyDescent="0.2">
      <c r="A438" s="47" t="s">
        <v>397</v>
      </c>
      <c r="B438" s="47" t="s">
        <v>481</v>
      </c>
      <c r="C438" s="47" t="s">
        <v>422</v>
      </c>
      <c r="D438" t="s">
        <v>144</v>
      </c>
      <c r="E438" t="s">
        <v>485</v>
      </c>
      <c r="F438" t="s">
        <v>71</v>
      </c>
      <c r="G438">
        <v>18</v>
      </c>
      <c r="H438">
        <f t="shared" si="20"/>
        <v>17</v>
      </c>
      <c r="I438" s="16">
        <f t="shared" si="18"/>
        <v>1</v>
      </c>
      <c r="J438" s="64">
        <f t="shared" si="19"/>
        <v>0.94444444444444442</v>
      </c>
      <c r="K438" s="16"/>
      <c r="L438">
        <v>17</v>
      </c>
      <c r="M438">
        <v>0</v>
      </c>
      <c r="N438">
        <v>1</v>
      </c>
      <c r="O438">
        <v>0</v>
      </c>
      <c r="P438">
        <v>0</v>
      </c>
    </row>
    <row r="439" spans="1:16" x14ac:dyDescent="0.2">
      <c r="A439" s="47" t="s">
        <v>397</v>
      </c>
      <c r="B439" s="47" t="s">
        <v>481</v>
      </c>
      <c r="C439" s="47" t="s">
        <v>422</v>
      </c>
      <c r="D439" t="s">
        <v>144</v>
      </c>
      <c r="E439" t="s">
        <v>485</v>
      </c>
      <c r="F439" t="s">
        <v>60</v>
      </c>
      <c r="G439">
        <v>381</v>
      </c>
      <c r="H439">
        <f t="shared" si="20"/>
        <v>370</v>
      </c>
      <c r="I439" s="16">
        <f t="shared" si="18"/>
        <v>11</v>
      </c>
      <c r="J439" s="64">
        <f t="shared" si="19"/>
        <v>0.97112860892388453</v>
      </c>
      <c r="K439" s="16"/>
      <c r="L439">
        <v>370</v>
      </c>
      <c r="M439">
        <v>4</v>
      </c>
      <c r="N439">
        <v>5</v>
      </c>
      <c r="O439">
        <v>2</v>
      </c>
      <c r="P439">
        <v>0</v>
      </c>
    </row>
    <row r="440" spans="1:16" x14ac:dyDescent="0.2">
      <c r="A440" s="47" t="s">
        <v>397</v>
      </c>
      <c r="B440" s="47" t="s">
        <v>481</v>
      </c>
      <c r="C440" s="47" t="s">
        <v>422</v>
      </c>
      <c r="D440" t="s">
        <v>144</v>
      </c>
      <c r="E440" t="s">
        <v>485</v>
      </c>
      <c r="F440" t="s">
        <v>62</v>
      </c>
      <c r="G440">
        <v>268</v>
      </c>
      <c r="H440">
        <f t="shared" si="20"/>
        <v>245</v>
      </c>
      <c r="I440" s="16">
        <f t="shared" si="18"/>
        <v>23</v>
      </c>
      <c r="J440" s="64">
        <f t="shared" si="19"/>
        <v>0.91417910447761197</v>
      </c>
      <c r="K440" s="16"/>
      <c r="L440">
        <v>245</v>
      </c>
      <c r="M440">
        <v>4</v>
      </c>
      <c r="N440">
        <v>14</v>
      </c>
      <c r="O440">
        <v>4</v>
      </c>
      <c r="P440">
        <v>1</v>
      </c>
    </row>
    <row r="441" spans="1:16" x14ac:dyDescent="0.2">
      <c r="A441" s="47" t="s">
        <v>397</v>
      </c>
      <c r="B441" s="47" t="s">
        <v>481</v>
      </c>
      <c r="C441" s="47" t="s">
        <v>422</v>
      </c>
      <c r="D441" t="s">
        <v>144</v>
      </c>
      <c r="E441" t="s">
        <v>485</v>
      </c>
      <c r="F441" t="s">
        <v>63</v>
      </c>
      <c r="G441">
        <v>363</v>
      </c>
      <c r="H441">
        <f t="shared" si="20"/>
        <v>349</v>
      </c>
      <c r="I441" s="16">
        <f t="shared" si="18"/>
        <v>14</v>
      </c>
      <c r="J441" s="64">
        <f t="shared" si="19"/>
        <v>0.9614325068870524</v>
      </c>
      <c r="K441" s="16"/>
      <c r="L441">
        <v>349</v>
      </c>
      <c r="M441">
        <v>4</v>
      </c>
      <c r="N441">
        <v>6</v>
      </c>
      <c r="O441">
        <v>2</v>
      </c>
      <c r="P441">
        <v>2</v>
      </c>
    </row>
    <row r="442" spans="1:16" x14ac:dyDescent="0.2">
      <c r="A442" s="47" t="s">
        <v>398</v>
      </c>
      <c r="B442" s="47" t="s">
        <v>447</v>
      </c>
      <c r="C442" s="47" t="s">
        <v>423</v>
      </c>
      <c r="D442" t="s">
        <v>94</v>
      </c>
      <c r="E442" t="s">
        <v>486</v>
      </c>
      <c r="F442" t="s">
        <v>73</v>
      </c>
      <c r="G442">
        <v>3</v>
      </c>
      <c r="H442">
        <f t="shared" si="20"/>
        <v>3</v>
      </c>
      <c r="I442" s="16">
        <f t="shared" si="18"/>
        <v>0</v>
      </c>
      <c r="J442" s="64">
        <f t="shared" si="19"/>
        <v>1</v>
      </c>
      <c r="K442" s="16"/>
      <c r="L442">
        <v>3</v>
      </c>
      <c r="M442">
        <v>0</v>
      </c>
      <c r="N442">
        <v>0</v>
      </c>
      <c r="O442">
        <v>0</v>
      </c>
      <c r="P442">
        <v>0</v>
      </c>
    </row>
    <row r="443" spans="1:16" x14ac:dyDescent="0.2">
      <c r="A443" s="47" t="s">
        <v>398</v>
      </c>
      <c r="B443" s="47" t="s">
        <v>447</v>
      </c>
      <c r="C443" s="47" t="s">
        <v>423</v>
      </c>
      <c r="D443" t="s">
        <v>94</v>
      </c>
      <c r="E443" t="s">
        <v>486</v>
      </c>
      <c r="F443" t="s">
        <v>67</v>
      </c>
      <c r="G443">
        <v>270</v>
      </c>
      <c r="H443">
        <f t="shared" si="20"/>
        <v>250</v>
      </c>
      <c r="I443" s="16">
        <f t="shared" si="18"/>
        <v>20</v>
      </c>
      <c r="J443" s="64">
        <f t="shared" si="19"/>
        <v>0.92592592592592593</v>
      </c>
      <c r="K443" s="16"/>
      <c r="L443">
        <v>250</v>
      </c>
      <c r="M443">
        <v>4</v>
      </c>
      <c r="N443">
        <v>15</v>
      </c>
      <c r="O443">
        <v>0</v>
      </c>
      <c r="P443">
        <v>1</v>
      </c>
    </row>
    <row r="444" spans="1:16" x14ac:dyDescent="0.2">
      <c r="A444" s="47" t="s">
        <v>398</v>
      </c>
      <c r="B444" s="47" t="s">
        <v>447</v>
      </c>
      <c r="C444" s="47" t="s">
        <v>423</v>
      </c>
      <c r="D444" t="s">
        <v>94</v>
      </c>
      <c r="E444" t="s">
        <v>486</v>
      </c>
      <c r="F444" t="s">
        <v>58</v>
      </c>
      <c r="G444">
        <v>4</v>
      </c>
      <c r="H444">
        <f t="shared" si="20"/>
        <v>4</v>
      </c>
      <c r="I444" s="16">
        <f t="shared" si="18"/>
        <v>0</v>
      </c>
      <c r="J444" s="64">
        <f t="shared" si="19"/>
        <v>1</v>
      </c>
      <c r="K444" s="16"/>
      <c r="L444">
        <v>4</v>
      </c>
      <c r="M444">
        <v>0</v>
      </c>
      <c r="N444">
        <v>0</v>
      </c>
      <c r="O444">
        <v>0</v>
      </c>
      <c r="P444">
        <v>0</v>
      </c>
    </row>
    <row r="445" spans="1:16" x14ac:dyDescent="0.2">
      <c r="A445" s="47" t="s">
        <v>398</v>
      </c>
      <c r="B445" s="47" t="s">
        <v>447</v>
      </c>
      <c r="C445" s="47" t="s">
        <v>423</v>
      </c>
      <c r="D445" t="s">
        <v>94</v>
      </c>
      <c r="E445" t="s">
        <v>486</v>
      </c>
      <c r="F445" t="s">
        <v>59</v>
      </c>
      <c r="G445">
        <v>114</v>
      </c>
      <c r="H445">
        <f t="shared" si="20"/>
        <v>113</v>
      </c>
      <c r="I445" s="16">
        <f t="shared" si="18"/>
        <v>1</v>
      </c>
      <c r="J445" s="64">
        <f t="shared" si="19"/>
        <v>0.99122807017543857</v>
      </c>
      <c r="K445" s="16"/>
      <c r="L445">
        <v>113</v>
      </c>
      <c r="M445">
        <v>0</v>
      </c>
      <c r="N445">
        <v>0</v>
      </c>
      <c r="O445">
        <v>1</v>
      </c>
      <c r="P445">
        <v>0</v>
      </c>
    </row>
    <row r="446" spans="1:16" x14ac:dyDescent="0.2">
      <c r="A446" s="47" t="s">
        <v>398</v>
      </c>
      <c r="B446" s="47" t="s">
        <v>447</v>
      </c>
      <c r="C446" s="47" t="s">
        <v>423</v>
      </c>
      <c r="D446" t="s">
        <v>94</v>
      </c>
      <c r="E446" t="s">
        <v>486</v>
      </c>
      <c r="F446" t="s">
        <v>68</v>
      </c>
      <c r="G446">
        <v>14</v>
      </c>
      <c r="H446">
        <f t="shared" si="20"/>
        <v>13</v>
      </c>
      <c r="I446" s="16">
        <f t="shared" si="18"/>
        <v>1</v>
      </c>
      <c r="J446" s="64">
        <f t="shared" si="19"/>
        <v>0.9285714285714286</v>
      </c>
      <c r="K446" s="16"/>
      <c r="L446">
        <v>13</v>
      </c>
      <c r="M446">
        <v>0</v>
      </c>
      <c r="N446">
        <v>1</v>
      </c>
      <c r="O446">
        <v>0</v>
      </c>
      <c r="P446">
        <v>0</v>
      </c>
    </row>
    <row r="447" spans="1:16" x14ac:dyDescent="0.2">
      <c r="A447" s="47" t="s">
        <v>398</v>
      </c>
      <c r="B447" s="47" t="s">
        <v>447</v>
      </c>
      <c r="C447" s="47" t="s">
        <v>423</v>
      </c>
      <c r="D447" t="s">
        <v>94</v>
      </c>
      <c r="E447" t="s">
        <v>486</v>
      </c>
      <c r="F447" t="s">
        <v>56</v>
      </c>
      <c r="G447">
        <v>84</v>
      </c>
      <c r="H447">
        <f t="shared" si="20"/>
        <v>82</v>
      </c>
      <c r="I447" s="16">
        <f t="shared" si="18"/>
        <v>2</v>
      </c>
      <c r="J447" s="64">
        <f t="shared" si="19"/>
        <v>0.97619047619047616</v>
      </c>
      <c r="K447" s="16"/>
      <c r="L447">
        <v>82</v>
      </c>
      <c r="M447">
        <v>2</v>
      </c>
      <c r="N447">
        <v>0</v>
      </c>
      <c r="O447">
        <v>0</v>
      </c>
      <c r="P447">
        <v>0</v>
      </c>
    </row>
    <row r="448" spans="1:16" x14ac:dyDescent="0.2">
      <c r="A448" s="47" t="s">
        <v>398</v>
      </c>
      <c r="B448" s="47" t="s">
        <v>447</v>
      </c>
      <c r="C448" s="47" t="s">
        <v>423</v>
      </c>
      <c r="D448" t="s">
        <v>94</v>
      </c>
      <c r="E448" t="s">
        <v>486</v>
      </c>
      <c r="F448" t="s">
        <v>54</v>
      </c>
      <c r="G448">
        <v>204</v>
      </c>
      <c r="H448">
        <f t="shared" si="20"/>
        <v>196</v>
      </c>
      <c r="I448" s="16">
        <f t="shared" si="18"/>
        <v>8</v>
      </c>
      <c r="J448" s="64">
        <f t="shared" si="19"/>
        <v>0.96078431372549022</v>
      </c>
      <c r="K448" s="16"/>
      <c r="L448">
        <v>196</v>
      </c>
      <c r="M448">
        <v>2</v>
      </c>
      <c r="N448">
        <v>4</v>
      </c>
      <c r="O448">
        <v>1</v>
      </c>
      <c r="P448">
        <v>1</v>
      </c>
    </row>
    <row r="449" spans="1:16" x14ac:dyDescent="0.2">
      <c r="A449" s="47" t="s">
        <v>398</v>
      </c>
      <c r="B449" s="47" t="s">
        <v>447</v>
      </c>
      <c r="C449" s="47" t="s">
        <v>423</v>
      </c>
      <c r="D449" t="s">
        <v>94</v>
      </c>
      <c r="E449" t="s">
        <v>486</v>
      </c>
      <c r="F449" t="s">
        <v>69</v>
      </c>
      <c r="G449">
        <v>30</v>
      </c>
      <c r="H449">
        <f t="shared" si="20"/>
        <v>28</v>
      </c>
      <c r="I449" s="16">
        <f t="shared" si="18"/>
        <v>2</v>
      </c>
      <c r="J449" s="64">
        <f t="shared" si="19"/>
        <v>0.93333333333333335</v>
      </c>
      <c r="K449" s="16"/>
      <c r="L449">
        <v>28</v>
      </c>
      <c r="M449">
        <v>0</v>
      </c>
      <c r="N449">
        <v>2</v>
      </c>
      <c r="O449">
        <v>0</v>
      </c>
      <c r="P449">
        <v>0</v>
      </c>
    </row>
    <row r="450" spans="1:16" x14ac:dyDescent="0.2">
      <c r="A450" s="47" t="s">
        <v>398</v>
      </c>
      <c r="B450" s="47" t="s">
        <v>447</v>
      </c>
      <c r="C450" s="47" t="s">
        <v>423</v>
      </c>
      <c r="D450" t="s">
        <v>94</v>
      </c>
      <c r="E450" t="s">
        <v>486</v>
      </c>
      <c r="F450" t="s">
        <v>70</v>
      </c>
      <c r="G450">
        <v>4</v>
      </c>
      <c r="H450">
        <f t="shared" si="20"/>
        <v>4</v>
      </c>
      <c r="I450" s="16">
        <f t="shared" si="18"/>
        <v>0</v>
      </c>
      <c r="J450" s="64">
        <f t="shared" si="19"/>
        <v>1</v>
      </c>
      <c r="K450" s="16"/>
      <c r="L450">
        <v>4</v>
      </c>
      <c r="M450">
        <v>0</v>
      </c>
      <c r="N450">
        <v>0</v>
      </c>
      <c r="O450">
        <v>0</v>
      </c>
      <c r="P450">
        <v>0</v>
      </c>
    </row>
    <row r="451" spans="1:16" x14ac:dyDescent="0.2">
      <c r="A451" s="47" t="s">
        <v>398</v>
      </c>
      <c r="B451" s="47" t="s">
        <v>447</v>
      </c>
      <c r="C451" s="47" t="s">
        <v>423</v>
      </c>
      <c r="D451" t="s">
        <v>94</v>
      </c>
      <c r="E451" t="s">
        <v>486</v>
      </c>
      <c r="F451" t="s">
        <v>60</v>
      </c>
      <c r="G451">
        <v>167</v>
      </c>
      <c r="H451">
        <f t="shared" si="20"/>
        <v>158</v>
      </c>
      <c r="I451" s="16">
        <f t="shared" si="18"/>
        <v>9</v>
      </c>
      <c r="J451" s="64">
        <f t="shared" si="19"/>
        <v>0.94610778443113774</v>
      </c>
      <c r="K451" s="16"/>
      <c r="L451">
        <v>158</v>
      </c>
      <c r="M451">
        <v>0</v>
      </c>
      <c r="N451">
        <v>6</v>
      </c>
      <c r="O451">
        <v>3</v>
      </c>
      <c r="P451">
        <v>0</v>
      </c>
    </row>
    <row r="452" spans="1:16" x14ac:dyDescent="0.2">
      <c r="A452" s="47" t="s">
        <v>398</v>
      </c>
      <c r="B452" s="47" t="s">
        <v>447</v>
      </c>
      <c r="C452" s="47" t="s">
        <v>423</v>
      </c>
      <c r="D452" t="s">
        <v>94</v>
      </c>
      <c r="E452" t="s">
        <v>486</v>
      </c>
      <c r="F452" t="s">
        <v>61</v>
      </c>
      <c r="G452">
        <v>1</v>
      </c>
      <c r="H452">
        <f t="shared" si="20"/>
        <v>1</v>
      </c>
      <c r="I452" s="16">
        <f t="shared" si="18"/>
        <v>0</v>
      </c>
      <c r="J452" s="64">
        <f t="shared" si="19"/>
        <v>1</v>
      </c>
      <c r="K452" s="16"/>
      <c r="L452">
        <v>1</v>
      </c>
      <c r="M452">
        <v>0</v>
      </c>
      <c r="N452">
        <v>0</v>
      </c>
      <c r="O452">
        <v>0</v>
      </c>
      <c r="P452">
        <v>0</v>
      </c>
    </row>
    <row r="453" spans="1:16" x14ac:dyDescent="0.2">
      <c r="A453" s="47" t="s">
        <v>398</v>
      </c>
      <c r="B453" s="47" t="s">
        <v>447</v>
      </c>
      <c r="C453" s="47" t="s">
        <v>423</v>
      </c>
      <c r="D453" t="s">
        <v>94</v>
      </c>
      <c r="E453" t="s">
        <v>486</v>
      </c>
      <c r="F453" t="s">
        <v>62</v>
      </c>
      <c r="G453">
        <v>157</v>
      </c>
      <c r="H453">
        <f t="shared" si="20"/>
        <v>132</v>
      </c>
      <c r="I453" s="16">
        <f t="shared" si="18"/>
        <v>25</v>
      </c>
      <c r="J453" s="64">
        <f t="shared" si="19"/>
        <v>0.84076433121019112</v>
      </c>
      <c r="K453" s="16"/>
      <c r="L453">
        <v>132</v>
      </c>
      <c r="M453">
        <v>7</v>
      </c>
      <c r="N453">
        <v>12</v>
      </c>
      <c r="O453">
        <v>5</v>
      </c>
      <c r="P453">
        <v>1</v>
      </c>
    </row>
    <row r="454" spans="1:16" x14ac:dyDescent="0.2">
      <c r="A454" s="47" t="s">
        <v>398</v>
      </c>
      <c r="B454" s="47" t="s">
        <v>447</v>
      </c>
      <c r="C454" s="47" t="s">
        <v>423</v>
      </c>
      <c r="D454" t="s">
        <v>94</v>
      </c>
      <c r="E454" t="s">
        <v>486</v>
      </c>
      <c r="F454" t="s">
        <v>63</v>
      </c>
      <c r="G454">
        <v>227</v>
      </c>
      <c r="H454">
        <f t="shared" si="20"/>
        <v>199</v>
      </c>
      <c r="I454" s="16">
        <f t="shared" si="18"/>
        <v>28</v>
      </c>
      <c r="J454" s="64">
        <f t="shared" si="19"/>
        <v>0.87665198237885467</v>
      </c>
      <c r="K454" s="16"/>
      <c r="L454">
        <v>199</v>
      </c>
      <c r="M454">
        <v>6</v>
      </c>
      <c r="N454">
        <v>16</v>
      </c>
      <c r="O454">
        <v>4</v>
      </c>
      <c r="P454">
        <v>2</v>
      </c>
    </row>
    <row r="455" spans="1:16" x14ac:dyDescent="0.2">
      <c r="A455" s="47" t="s">
        <v>398</v>
      </c>
      <c r="B455" s="47" t="s">
        <v>447</v>
      </c>
      <c r="C455" s="47" t="s">
        <v>423</v>
      </c>
      <c r="D455" t="s">
        <v>145</v>
      </c>
      <c r="E455" t="s">
        <v>487</v>
      </c>
      <c r="F455" t="s">
        <v>73</v>
      </c>
      <c r="G455">
        <v>29</v>
      </c>
      <c r="H455">
        <f t="shared" si="20"/>
        <v>27</v>
      </c>
      <c r="I455" s="16">
        <f t="shared" si="18"/>
        <v>2</v>
      </c>
      <c r="J455" s="64">
        <f t="shared" si="19"/>
        <v>0.93103448275862066</v>
      </c>
      <c r="K455" s="16"/>
      <c r="L455">
        <v>27</v>
      </c>
      <c r="M455">
        <v>0</v>
      </c>
      <c r="N455">
        <v>1</v>
      </c>
      <c r="O455">
        <v>1</v>
      </c>
      <c r="P455">
        <v>0</v>
      </c>
    </row>
    <row r="456" spans="1:16" x14ac:dyDescent="0.2">
      <c r="A456" s="47" t="s">
        <v>398</v>
      </c>
      <c r="B456" s="47" t="s">
        <v>447</v>
      </c>
      <c r="C456" s="47" t="s">
        <v>423</v>
      </c>
      <c r="D456" t="s">
        <v>145</v>
      </c>
      <c r="E456" t="s">
        <v>487</v>
      </c>
      <c r="F456" t="s">
        <v>67</v>
      </c>
      <c r="G456">
        <v>663</v>
      </c>
      <c r="H456">
        <f t="shared" si="20"/>
        <v>626</v>
      </c>
      <c r="I456" s="16">
        <f t="shared" ref="I456:I519" si="21">SUM(M456:P456)</f>
        <v>37</v>
      </c>
      <c r="J456" s="64">
        <f t="shared" ref="J456:J519" si="22">H456/G456</f>
        <v>0.94419306184012064</v>
      </c>
      <c r="K456" s="16"/>
      <c r="L456">
        <v>626</v>
      </c>
      <c r="M456">
        <v>8</v>
      </c>
      <c r="N456">
        <v>19</v>
      </c>
      <c r="O456">
        <v>9</v>
      </c>
      <c r="P456">
        <v>1</v>
      </c>
    </row>
    <row r="457" spans="1:16" x14ac:dyDescent="0.2">
      <c r="A457" s="47" t="s">
        <v>398</v>
      </c>
      <c r="B457" s="47" t="s">
        <v>447</v>
      </c>
      <c r="C457" s="47" t="s">
        <v>423</v>
      </c>
      <c r="D457" t="s">
        <v>145</v>
      </c>
      <c r="E457" t="s">
        <v>487</v>
      </c>
      <c r="F457" t="s">
        <v>58</v>
      </c>
      <c r="G457">
        <v>16</v>
      </c>
      <c r="H457">
        <f t="shared" ref="H457:H520" si="23">L457</f>
        <v>14</v>
      </c>
      <c r="I457" s="16">
        <f t="shared" si="21"/>
        <v>2</v>
      </c>
      <c r="J457" s="64">
        <f t="shared" si="22"/>
        <v>0.875</v>
      </c>
      <c r="K457" s="16"/>
      <c r="L457">
        <v>14</v>
      </c>
      <c r="M457">
        <v>0</v>
      </c>
      <c r="N457">
        <v>1</v>
      </c>
      <c r="O457">
        <v>0</v>
      </c>
      <c r="P457">
        <v>1</v>
      </c>
    </row>
    <row r="458" spans="1:16" x14ac:dyDescent="0.2">
      <c r="A458" s="47" t="s">
        <v>398</v>
      </c>
      <c r="B458" s="47" t="s">
        <v>447</v>
      </c>
      <c r="C458" s="47" t="s">
        <v>423</v>
      </c>
      <c r="D458" t="s">
        <v>145</v>
      </c>
      <c r="E458" t="s">
        <v>487</v>
      </c>
      <c r="F458" t="s">
        <v>59</v>
      </c>
      <c r="G458">
        <v>318</v>
      </c>
      <c r="H458">
        <f t="shared" si="23"/>
        <v>294</v>
      </c>
      <c r="I458" s="16">
        <f t="shared" si="21"/>
        <v>24</v>
      </c>
      <c r="J458" s="64">
        <f t="shared" si="22"/>
        <v>0.92452830188679247</v>
      </c>
      <c r="K458" s="16"/>
      <c r="L458">
        <v>294</v>
      </c>
      <c r="M458">
        <v>11</v>
      </c>
      <c r="N458">
        <v>5</v>
      </c>
      <c r="O458">
        <v>5</v>
      </c>
      <c r="P458">
        <v>3</v>
      </c>
    </row>
    <row r="459" spans="1:16" x14ac:dyDescent="0.2">
      <c r="A459" s="47" t="s">
        <v>398</v>
      </c>
      <c r="B459" s="47" t="s">
        <v>447</v>
      </c>
      <c r="C459" s="47" t="s">
        <v>423</v>
      </c>
      <c r="D459" t="s">
        <v>145</v>
      </c>
      <c r="E459" t="s">
        <v>487</v>
      </c>
      <c r="F459" t="s">
        <v>68</v>
      </c>
      <c r="G459">
        <v>27</v>
      </c>
      <c r="H459">
        <f t="shared" si="23"/>
        <v>26</v>
      </c>
      <c r="I459" s="16">
        <f t="shared" si="21"/>
        <v>1</v>
      </c>
      <c r="J459" s="64">
        <f t="shared" si="22"/>
        <v>0.96296296296296291</v>
      </c>
      <c r="K459" s="16"/>
      <c r="L459">
        <v>26</v>
      </c>
      <c r="M459">
        <v>1</v>
      </c>
      <c r="N459">
        <v>0</v>
      </c>
      <c r="O459">
        <v>0</v>
      </c>
      <c r="P459">
        <v>0</v>
      </c>
    </row>
    <row r="460" spans="1:16" x14ac:dyDescent="0.2">
      <c r="A460" s="47" t="s">
        <v>398</v>
      </c>
      <c r="B460" s="47" t="s">
        <v>447</v>
      </c>
      <c r="C460" s="47" t="s">
        <v>423</v>
      </c>
      <c r="D460" t="s">
        <v>145</v>
      </c>
      <c r="E460" t="s">
        <v>487</v>
      </c>
      <c r="F460" t="s">
        <v>56</v>
      </c>
      <c r="G460">
        <v>342</v>
      </c>
      <c r="H460">
        <f t="shared" si="23"/>
        <v>329</v>
      </c>
      <c r="I460" s="16">
        <f t="shared" si="21"/>
        <v>13</v>
      </c>
      <c r="J460" s="64">
        <f t="shared" si="22"/>
        <v>0.96198830409356728</v>
      </c>
      <c r="K460" s="16"/>
      <c r="L460">
        <v>329</v>
      </c>
      <c r="M460">
        <v>7</v>
      </c>
      <c r="N460">
        <v>3</v>
      </c>
      <c r="O460">
        <v>1</v>
      </c>
      <c r="P460">
        <v>2</v>
      </c>
    </row>
    <row r="461" spans="1:16" x14ac:dyDescent="0.2">
      <c r="A461" s="47" t="s">
        <v>398</v>
      </c>
      <c r="B461" s="47" t="s">
        <v>447</v>
      </c>
      <c r="C461" s="47" t="s">
        <v>423</v>
      </c>
      <c r="D461" t="s">
        <v>145</v>
      </c>
      <c r="E461" t="s">
        <v>487</v>
      </c>
      <c r="F461" t="s">
        <v>54</v>
      </c>
      <c r="G461">
        <v>506</v>
      </c>
      <c r="H461">
        <f t="shared" si="23"/>
        <v>491</v>
      </c>
      <c r="I461" s="16">
        <f t="shared" si="21"/>
        <v>15</v>
      </c>
      <c r="J461" s="64">
        <f t="shared" si="22"/>
        <v>0.97035573122529639</v>
      </c>
      <c r="K461" s="16"/>
      <c r="L461">
        <v>491</v>
      </c>
      <c r="M461">
        <v>5</v>
      </c>
      <c r="N461">
        <v>6</v>
      </c>
      <c r="O461">
        <v>4</v>
      </c>
      <c r="P461">
        <v>0</v>
      </c>
    </row>
    <row r="462" spans="1:16" x14ac:dyDescent="0.2">
      <c r="A462" s="47" t="s">
        <v>398</v>
      </c>
      <c r="B462" s="47" t="s">
        <v>447</v>
      </c>
      <c r="C462" s="47" t="s">
        <v>423</v>
      </c>
      <c r="D462" t="s">
        <v>145</v>
      </c>
      <c r="E462" t="s">
        <v>487</v>
      </c>
      <c r="F462" t="s">
        <v>69</v>
      </c>
      <c r="G462">
        <v>135</v>
      </c>
      <c r="H462">
        <f t="shared" si="23"/>
        <v>134</v>
      </c>
      <c r="I462" s="16">
        <f t="shared" si="21"/>
        <v>1</v>
      </c>
      <c r="J462" s="64">
        <f t="shared" si="22"/>
        <v>0.99259259259259258</v>
      </c>
      <c r="K462" s="16"/>
      <c r="L462">
        <v>134</v>
      </c>
      <c r="M462">
        <v>0</v>
      </c>
      <c r="N462">
        <v>0</v>
      </c>
      <c r="O462">
        <v>1</v>
      </c>
      <c r="P462">
        <v>0</v>
      </c>
    </row>
    <row r="463" spans="1:16" x14ac:dyDescent="0.2">
      <c r="A463" s="47" t="s">
        <v>398</v>
      </c>
      <c r="B463" s="47" t="s">
        <v>447</v>
      </c>
      <c r="C463" s="47" t="s">
        <v>423</v>
      </c>
      <c r="D463" t="s">
        <v>145</v>
      </c>
      <c r="E463" t="s">
        <v>487</v>
      </c>
      <c r="F463" t="s">
        <v>71</v>
      </c>
      <c r="G463">
        <v>32</v>
      </c>
      <c r="H463">
        <f t="shared" si="23"/>
        <v>27</v>
      </c>
      <c r="I463" s="16">
        <f t="shared" si="21"/>
        <v>5</v>
      </c>
      <c r="J463" s="64">
        <f t="shared" si="22"/>
        <v>0.84375</v>
      </c>
      <c r="K463" s="16"/>
      <c r="L463">
        <v>27</v>
      </c>
      <c r="M463">
        <v>2</v>
      </c>
      <c r="N463">
        <v>2</v>
      </c>
      <c r="O463">
        <v>1</v>
      </c>
      <c r="P463">
        <v>0</v>
      </c>
    </row>
    <row r="464" spans="1:16" x14ac:dyDescent="0.2">
      <c r="A464" s="47" t="s">
        <v>398</v>
      </c>
      <c r="B464" s="47" t="s">
        <v>447</v>
      </c>
      <c r="C464" s="47" t="s">
        <v>423</v>
      </c>
      <c r="D464" t="s">
        <v>145</v>
      </c>
      <c r="E464" t="s">
        <v>487</v>
      </c>
      <c r="F464" t="s">
        <v>60</v>
      </c>
      <c r="G464">
        <v>748</v>
      </c>
      <c r="H464">
        <f t="shared" si="23"/>
        <v>708</v>
      </c>
      <c r="I464" s="16">
        <f t="shared" si="21"/>
        <v>40</v>
      </c>
      <c r="J464" s="64">
        <f t="shared" si="22"/>
        <v>0.946524064171123</v>
      </c>
      <c r="K464" s="16"/>
      <c r="L464">
        <v>708</v>
      </c>
      <c r="M464">
        <v>10</v>
      </c>
      <c r="N464">
        <v>19</v>
      </c>
      <c r="O464">
        <v>6</v>
      </c>
      <c r="P464">
        <v>5</v>
      </c>
    </row>
    <row r="465" spans="1:16" x14ac:dyDescent="0.2">
      <c r="A465" s="47" t="s">
        <v>398</v>
      </c>
      <c r="B465" s="47" t="s">
        <v>447</v>
      </c>
      <c r="C465" s="47" t="s">
        <v>423</v>
      </c>
      <c r="D465" t="s">
        <v>145</v>
      </c>
      <c r="E465" t="s">
        <v>487</v>
      </c>
      <c r="F465" t="s">
        <v>61</v>
      </c>
      <c r="G465">
        <v>10</v>
      </c>
      <c r="H465">
        <f t="shared" si="23"/>
        <v>10</v>
      </c>
      <c r="I465" s="16">
        <f t="shared" si="21"/>
        <v>0</v>
      </c>
      <c r="J465" s="64">
        <f t="shared" si="22"/>
        <v>1</v>
      </c>
      <c r="K465" s="16"/>
      <c r="L465">
        <v>10</v>
      </c>
      <c r="M465">
        <v>0</v>
      </c>
      <c r="N465">
        <v>0</v>
      </c>
      <c r="O465">
        <v>0</v>
      </c>
      <c r="P465">
        <v>0</v>
      </c>
    </row>
    <row r="466" spans="1:16" x14ac:dyDescent="0.2">
      <c r="A466" s="47" t="s">
        <v>398</v>
      </c>
      <c r="B466" s="47" t="s">
        <v>447</v>
      </c>
      <c r="C466" s="47" t="s">
        <v>423</v>
      </c>
      <c r="D466" t="s">
        <v>145</v>
      </c>
      <c r="E466" t="s">
        <v>487</v>
      </c>
      <c r="F466" t="s">
        <v>62</v>
      </c>
      <c r="G466">
        <v>393</v>
      </c>
      <c r="H466">
        <f t="shared" si="23"/>
        <v>342</v>
      </c>
      <c r="I466" s="16">
        <f t="shared" si="21"/>
        <v>51</v>
      </c>
      <c r="J466" s="64">
        <f t="shared" si="22"/>
        <v>0.87022900763358779</v>
      </c>
      <c r="K466" s="16"/>
      <c r="L466">
        <v>342</v>
      </c>
      <c r="M466">
        <v>12</v>
      </c>
      <c r="N466">
        <v>24</v>
      </c>
      <c r="O466">
        <v>9</v>
      </c>
      <c r="P466">
        <v>6</v>
      </c>
    </row>
    <row r="467" spans="1:16" x14ac:dyDescent="0.2">
      <c r="A467" s="47" t="s">
        <v>398</v>
      </c>
      <c r="B467" s="47" t="s">
        <v>447</v>
      </c>
      <c r="C467" s="47" t="s">
        <v>423</v>
      </c>
      <c r="D467" t="s">
        <v>145</v>
      </c>
      <c r="E467" t="s">
        <v>487</v>
      </c>
      <c r="F467" t="s">
        <v>63</v>
      </c>
      <c r="G467">
        <v>418</v>
      </c>
      <c r="H467">
        <f t="shared" si="23"/>
        <v>380</v>
      </c>
      <c r="I467" s="16">
        <f t="shared" si="21"/>
        <v>38</v>
      </c>
      <c r="J467" s="64">
        <f t="shared" si="22"/>
        <v>0.90909090909090906</v>
      </c>
      <c r="K467" s="16"/>
      <c r="L467">
        <v>380</v>
      </c>
      <c r="M467">
        <v>15</v>
      </c>
      <c r="N467">
        <v>17</v>
      </c>
      <c r="O467">
        <v>6</v>
      </c>
      <c r="P467">
        <v>0</v>
      </c>
    </row>
    <row r="468" spans="1:16" x14ac:dyDescent="0.2">
      <c r="A468" s="47" t="s">
        <v>398</v>
      </c>
      <c r="B468" s="47" t="s">
        <v>447</v>
      </c>
      <c r="C468" s="47" t="s">
        <v>423</v>
      </c>
      <c r="D468" t="s">
        <v>112</v>
      </c>
      <c r="E468" t="s">
        <v>488</v>
      </c>
      <c r="F468" t="s">
        <v>73</v>
      </c>
      <c r="G468">
        <v>10</v>
      </c>
      <c r="H468">
        <f t="shared" si="23"/>
        <v>10</v>
      </c>
      <c r="I468" s="16">
        <f t="shared" si="21"/>
        <v>0</v>
      </c>
      <c r="J468" s="64">
        <f t="shared" si="22"/>
        <v>1</v>
      </c>
      <c r="K468" s="16"/>
      <c r="L468">
        <v>10</v>
      </c>
      <c r="M468">
        <v>0</v>
      </c>
      <c r="N468">
        <v>0</v>
      </c>
      <c r="O468">
        <v>0</v>
      </c>
      <c r="P468">
        <v>0</v>
      </c>
    </row>
    <row r="469" spans="1:16" x14ac:dyDescent="0.2">
      <c r="A469" s="47" t="s">
        <v>398</v>
      </c>
      <c r="B469" s="47" t="s">
        <v>447</v>
      </c>
      <c r="C469" s="47" t="s">
        <v>423</v>
      </c>
      <c r="D469" t="s">
        <v>112</v>
      </c>
      <c r="E469" t="s">
        <v>488</v>
      </c>
      <c r="F469" t="s">
        <v>67</v>
      </c>
      <c r="G469">
        <v>562</v>
      </c>
      <c r="H469">
        <f t="shared" si="23"/>
        <v>527</v>
      </c>
      <c r="I469" s="16">
        <f t="shared" si="21"/>
        <v>35</v>
      </c>
      <c r="J469" s="64">
        <f t="shared" si="22"/>
        <v>0.93772241992882566</v>
      </c>
      <c r="K469" s="16"/>
      <c r="L469">
        <v>527</v>
      </c>
      <c r="M469">
        <v>11</v>
      </c>
      <c r="N469">
        <v>16</v>
      </c>
      <c r="O469">
        <v>8</v>
      </c>
      <c r="P469">
        <v>0</v>
      </c>
    </row>
    <row r="470" spans="1:16" x14ac:dyDescent="0.2">
      <c r="A470" s="47" t="s">
        <v>398</v>
      </c>
      <c r="B470" s="47" t="s">
        <v>447</v>
      </c>
      <c r="C470" s="47" t="s">
        <v>423</v>
      </c>
      <c r="D470" t="s">
        <v>112</v>
      </c>
      <c r="E470" t="s">
        <v>488</v>
      </c>
      <c r="F470" t="s">
        <v>58</v>
      </c>
      <c r="G470">
        <v>18</v>
      </c>
      <c r="H470">
        <f t="shared" si="23"/>
        <v>18</v>
      </c>
      <c r="I470" s="16">
        <f t="shared" si="21"/>
        <v>0</v>
      </c>
      <c r="J470" s="64">
        <f t="shared" si="22"/>
        <v>1</v>
      </c>
      <c r="K470" s="16"/>
      <c r="L470">
        <v>18</v>
      </c>
      <c r="M470">
        <v>0</v>
      </c>
      <c r="N470">
        <v>0</v>
      </c>
      <c r="O470">
        <v>0</v>
      </c>
      <c r="P470">
        <v>0</v>
      </c>
    </row>
    <row r="471" spans="1:16" x14ac:dyDescent="0.2">
      <c r="A471" s="47" t="s">
        <v>398</v>
      </c>
      <c r="B471" s="47" t="s">
        <v>447</v>
      </c>
      <c r="C471" s="47" t="s">
        <v>423</v>
      </c>
      <c r="D471" t="s">
        <v>112</v>
      </c>
      <c r="E471" t="s">
        <v>488</v>
      </c>
      <c r="F471" t="s">
        <v>59</v>
      </c>
      <c r="G471">
        <v>377</v>
      </c>
      <c r="H471">
        <f t="shared" si="23"/>
        <v>364</v>
      </c>
      <c r="I471" s="16">
        <f t="shared" si="21"/>
        <v>13</v>
      </c>
      <c r="J471" s="64">
        <f t="shared" si="22"/>
        <v>0.96551724137931039</v>
      </c>
      <c r="K471" s="16"/>
      <c r="L471">
        <v>364</v>
      </c>
      <c r="M471">
        <v>9</v>
      </c>
      <c r="N471">
        <v>3</v>
      </c>
      <c r="O471">
        <v>1</v>
      </c>
      <c r="P471">
        <v>0</v>
      </c>
    </row>
    <row r="472" spans="1:16" x14ac:dyDescent="0.2">
      <c r="A472" s="47" t="s">
        <v>398</v>
      </c>
      <c r="B472" s="47" t="s">
        <v>447</v>
      </c>
      <c r="C472" s="47" t="s">
        <v>423</v>
      </c>
      <c r="D472" t="s">
        <v>112</v>
      </c>
      <c r="E472" t="s">
        <v>488</v>
      </c>
      <c r="F472" t="s">
        <v>68</v>
      </c>
      <c r="G472">
        <v>22</v>
      </c>
      <c r="H472">
        <f t="shared" si="23"/>
        <v>22</v>
      </c>
      <c r="I472" s="16">
        <f t="shared" si="21"/>
        <v>0</v>
      </c>
      <c r="J472" s="64">
        <f t="shared" si="22"/>
        <v>1</v>
      </c>
      <c r="K472" s="16"/>
      <c r="L472">
        <v>22</v>
      </c>
      <c r="M472">
        <v>0</v>
      </c>
      <c r="N472">
        <v>0</v>
      </c>
      <c r="O472">
        <v>0</v>
      </c>
      <c r="P472">
        <v>0</v>
      </c>
    </row>
    <row r="473" spans="1:16" x14ac:dyDescent="0.2">
      <c r="A473" s="47" t="s">
        <v>398</v>
      </c>
      <c r="B473" s="47" t="s">
        <v>447</v>
      </c>
      <c r="C473" s="47" t="s">
        <v>423</v>
      </c>
      <c r="D473" t="s">
        <v>112</v>
      </c>
      <c r="E473" t="s">
        <v>488</v>
      </c>
      <c r="F473" t="s">
        <v>56</v>
      </c>
      <c r="G473">
        <v>305</v>
      </c>
      <c r="H473">
        <f t="shared" si="23"/>
        <v>292</v>
      </c>
      <c r="I473" s="16">
        <f t="shared" si="21"/>
        <v>13</v>
      </c>
      <c r="J473" s="64">
        <f t="shared" si="22"/>
        <v>0.95737704918032784</v>
      </c>
      <c r="K473" s="16"/>
      <c r="L473">
        <v>292</v>
      </c>
      <c r="M473">
        <v>6</v>
      </c>
      <c r="N473">
        <v>5</v>
      </c>
      <c r="O473">
        <v>2</v>
      </c>
      <c r="P473">
        <v>0</v>
      </c>
    </row>
    <row r="474" spans="1:16" x14ac:dyDescent="0.2">
      <c r="A474" s="47" t="s">
        <v>398</v>
      </c>
      <c r="B474" s="47" t="s">
        <v>447</v>
      </c>
      <c r="C474" s="47" t="s">
        <v>423</v>
      </c>
      <c r="D474" t="s">
        <v>112</v>
      </c>
      <c r="E474" t="s">
        <v>488</v>
      </c>
      <c r="F474" t="s">
        <v>54</v>
      </c>
      <c r="G474">
        <v>443</v>
      </c>
      <c r="H474">
        <f t="shared" si="23"/>
        <v>442</v>
      </c>
      <c r="I474" s="16">
        <f t="shared" si="21"/>
        <v>1</v>
      </c>
      <c r="J474" s="64">
        <f t="shared" si="22"/>
        <v>0.99774266365688491</v>
      </c>
      <c r="K474" s="16"/>
      <c r="L474">
        <v>442</v>
      </c>
      <c r="M474">
        <v>0</v>
      </c>
      <c r="N474">
        <v>1</v>
      </c>
      <c r="O474">
        <v>0</v>
      </c>
      <c r="P474">
        <v>0</v>
      </c>
    </row>
    <row r="475" spans="1:16" x14ac:dyDescent="0.2">
      <c r="A475" s="47" t="s">
        <v>398</v>
      </c>
      <c r="B475" s="47" t="s">
        <v>447</v>
      </c>
      <c r="C475" s="47" t="s">
        <v>423</v>
      </c>
      <c r="D475" t="s">
        <v>112</v>
      </c>
      <c r="E475" t="s">
        <v>488</v>
      </c>
      <c r="F475" t="s">
        <v>69</v>
      </c>
      <c r="G475">
        <v>110</v>
      </c>
      <c r="H475">
        <f t="shared" si="23"/>
        <v>106</v>
      </c>
      <c r="I475" s="16">
        <f t="shared" si="21"/>
        <v>4</v>
      </c>
      <c r="J475" s="64">
        <f t="shared" si="22"/>
        <v>0.96363636363636362</v>
      </c>
      <c r="K475" s="16"/>
      <c r="L475">
        <v>106</v>
      </c>
      <c r="M475">
        <v>2</v>
      </c>
      <c r="N475">
        <v>2</v>
      </c>
      <c r="O475">
        <v>0</v>
      </c>
      <c r="P475">
        <v>0</v>
      </c>
    </row>
    <row r="476" spans="1:16" x14ac:dyDescent="0.2">
      <c r="A476" s="47" t="s">
        <v>398</v>
      </c>
      <c r="B476" s="47" t="s">
        <v>447</v>
      </c>
      <c r="C476" s="47" t="s">
        <v>423</v>
      </c>
      <c r="D476" t="s">
        <v>112</v>
      </c>
      <c r="E476" t="s">
        <v>488</v>
      </c>
      <c r="F476" t="s">
        <v>70</v>
      </c>
      <c r="G476">
        <v>1</v>
      </c>
      <c r="H476">
        <f t="shared" si="23"/>
        <v>1</v>
      </c>
      <c r="I476" s="16">
        <f t="shared" si="21"/>
        <v>0</v>
      </c>
      <c r="J476" s="64">
        <f t="shared" si="22"/>
        <v>1</v>
      </c>
      <c r="K476" s="16"/>
      <c r="L476">
        <v>1</v>
      </c>
      <c r="M476">
        <v>0</v>
      </c>
      <c r="N476">
        <v>0</v>
      </c>
      <c r="O476">
        <v>0</v>
      </c>
      <c r="P476">
        <v>0</v>
      </c>
    </row>
    <row r="477" spans="1:16" x14ac:dyDescent="0.2">
      <c r="A477" s="47" t="s">
        <v>398</v>
      </c>
      <c r="B477" s="47" t="s">
        <v>447</v>
      </c>
      <c r="C477" s="47" t="s">
        <v>423</v>
      </c>
      <c r="D477" t="s">
        <v>112</v>
      </c>
      <c r="E477" t="s">
        <v>488</v>
      </c>
      <c r="F477" t="s">
        <v>71</v>
      </c>
      <c r="G477">
        <v>17</v>
      </c>
      <c r="H477">
        <f t="shared" si="23"/>
        <v>16</v>
      </c>
      <c r="I477" s="16">
        <f t="shared" si="21"/>
        <v>1</v>
      </c>
      <c r="J477" s="64">
        <f t="shared" si="22"/>
        <v>0.94117647058823528</v>
      </c>
      <c r="K477" s="16"/>
      <c r="L477">
        <v>16</v>
      </c>
      <c r="M477">
        <v>0</v>
      </c>
      <c r="N477">
        <v>0</v>
      </c>
      <c r="O477">
        <v>1</v>
      </c>
      <c r="P477">
        <v>0</v>
      </c>
    </row>
    <row r="478" spans="1:16" x14ac:dyDescent="0.2">
      <c r="A478" s="47" t="s">
        <v>398</v>
      </c>
      <c r="B478" s="47" t="s">
        <v>447</v>
      </c>
      <c r="C478" s="47" t="s">
        <v>423</v>
      </c>
      <c r="D478" t="s">
        <v>112</v>
      </c>
      <c r="E478" t="s">
        <v>488</v>
      </c>
      <c r="F478" t="s">
        <v>60</v>
      </c>
      <c r="G478">
        <v>796</v>
      </c>
      <c r="H478">
        <f t="shared" si="23"/>
        <v>732</v>
      </c>
      <c r="I478" s="16">
        <f t="shared" si="21"/>
        <v>64</v>
      </c>
      <c r="J478" s="64">
        <f t="shared" si="22"/>
        <v>0.91959798994974873</v>
      </c>
      <c r="K478" s="16"/>
      <c r="L478">
        <v>732</v>
      </c>
      <c r="M478">
        <v>21</v>
      </c>
      <c r="N478">
        <v>31</v>
      </c>
      <c r="O478">
        <v>12</v>
      </c>
      <c r="P478">
        <v>0</v>
      </c>
    </row>
    <row r="479" spans="1:16" x14ac:dyDescent="0.2">
      <c r="A479" s="47" t="s">
        <v>398</v>
      </c>
      <c r="B479" s="47" t="s">
        <v>447</v>
      </c>
      <c r="C479" s="47" t="s">
        <v>423</v>
      </c>
      <c r="D479" t="s">
        <v>112</v>
      </c>
      <c r="E479" t="s">
        <v>488</v>
      </c>
      <c r="F479" t="s">
        <v>61</v>
      </c>
      <c r="G479">
        <v>1</v>
      </c>
      <c r="H479">
        <f t="shared" si="23"/>
        <v>1</v>
      </c>
      <c r="I479" s="16">
        <f t="shared" si="21"/>
        <v>0</v>
      </c>
      <c r="J479" s="64">
        <f t="shared" si="22"/>
        <v>1</v>
      </c>
      <c r="K479" s="16"/>
      <c r="L479">
        <v>1</v>
      </c>
      <c r="M479">
        <v>0</v>
      </c>
      <c r="N479">
        <v>0</v>
      </c>
      <c r="O479">
        <v>0</v>
      </c>
      <c r="P479">
        <v>0</v>
      </c>
    </row>
    <row r="480" spans="1:16" x14ac:dyDescent="0.2">
      <c r="A480" s="47" t="s">
        <v>398</v>
      </c>
      <c r="B480" s="47" t="s">
        <v>447</v>
      </c>
      <c r="C480" s="47" t="s">
        <v>423</v>
      </c>
      <c r="D480" t="s">
        <v>112</v>
      </c>
      <c r="E480" t="s">
        <v>488</v>
      </c>
      <c r="F480" t="s">
        <v>62</v>
      </c>
      <c r="G480">
        <v>265</v>
      </c>
      <c r="H480">
        <f t="shared" si="23"/>
        <v>245</v>
      </c>
      <c r="I480" s="16">
        <f t="shared" si="21"/>
        <v>20</v>
      </c>
      <c r="J480" s="64">
        <f t="shared" si="22"/>
        <v>0.92452830188679247</v>
      </c>
      <c r="K480" s="16"/>
      <c r="L480">
        <v>245</v>
      </c>
      <c r="M480">
        <v>7</v>
      </c>
      <c r="N480">
        <v>12</v>
      </c>
      <c r="O480">
        <v>1</v>
      </c>
      <c r="P480">
        <v>0</v>
      </c>
    </row>
    <row r="481" spans="1:16" x14ac:dyDescent="0.2">
      <c r="A481" s="47" t="s">
        <v>398</v>
      </c>
      <c r="B481" s="47" t="s">
        <v>447</v>
      </c>
      <c r="C481" s="47" t="s">
        <v>423</v>
      </c>
      <c r="D481" t="s">
        <v>112</v>
      </c>
      <c r="E481" t="s">
        <v>488</v>
      </c>
      <c r="F481" t="s">
        <v>63</v>
      </c>
      <c r="G481">
        <v>414</v>
      </c>
      <c r="H481">
        <f t="shared" si="23"/>
        <v>393</v>
      </c>
      <c r="I481" s="16">
        <f t="shared" si="21"/>
        <v>21</v>
      </c>
      <c r="J481" s="64">
        <f t="shared" si="22"/>
        <v>0.94927536231884058</v>
      </c>
      <c r="K481" s="16"/>
      <c r="L481">
        <v>393</v>
      </c>
      <c r="M481">
        <v>4</v>
      </c>
      <c r="N481">
        <v>17</v>
      </c>
      <c r="O481">
        <v>0</v>
      </c>
      <c r="P481">
        <v>0</v>
      </c>
    </row>
    <row r="482" spans="1:16" x14ac:dyDescent="0.2">
      <c r="A482" s="47" t="s">
        <v>398</v>
      </c>
      <c r="B482" s="47" t="s">
        <v>447</v>
      </c>
      <c r="C482" s="47" t="s">
        <v>423</v>
      </c>
      <c r="D482" t="s">
        <v>127</v>
      </c>
      <c r="E482" t="s">
        <v>489</v>
      </c>
      <c r="F482" t="s">
        <v>73</v>
      </c>
      <c r="G482">
        <v>34</v>
      </c>
      <c r="H482">
        <f t="shared" si="23"/>
        <v>34</v>
      </c>
      <c r="I482" s="16">
        <f t="shared" si="21"/>
        <v>0</v>
      </c>
      <c r="J482" s="64">
        <f t="shared" si="22"/>
        <v>1</v>
      </c>
      <c r="K482" s="16"/>
      <c r="L482">
        <v>34</v>
      </c>
      <c r="M482">
        <v>0</v>
      </c>
      <c r="N482">
        <v>0</v>
      </c>
      <c r="O482">
        <v>0</v>
      </c>
      <c r="P482">
        <v>0</v>
      </c>
    </row>
    <row r="483" spans="1:16" x14ac:dyDescent="0.2">
      <c r="A483" s="47" t="s">
        <v>398</v>
      </c>
      <c r="B483" s="47" t="s">
        <v>447</v>
      </c>
      <c r="C483" s="47" t="s">
        <v>423</v>
      </c>
      <c r="D483" t="s">
        <v>127</v>
      </c>
      <c r="E483" t="s">
        <v>489</v>
      </c>
      <c r="F483" t="s">
        <v>67</v>
      </c>
      <c r="G483">
        <v>630</v>
      </c>
      <c r="H483">
        <f t="shared" si="23"/>
        <v>618</v>
      </c>
      <c r="I483" s="16">
        <f t="shared" si="21"/>
        <v>12</v>
      </c>
      <c r="J483" s="64">
        <f t="shared" si="22"/>
        <v>0.98095238095238091</v>
      </c>
      <c r="K483" s="16"/>
      <c r="L483">
        <v>618</v>
      </c>
      <c r="M483">
        <v>3</v>
      </c>
      <c r="N483">
        <v>6</v>
      </c>
      <c r="O483">
        <v>3</v>
      </c>
      <c r="P483">
        <v>0</v>
      </c>
    </row>
    <row r="484" spans="1:16" x14ac:dyDescent="0.2">
      <c r="A484" s="47" t="s">
        <v>398</v>
      </c>
      <c r="B484" s="47" t="s">
        <v>447</v>
      </c>
      <c r="C484" s="47" t="s">
        <v>423</v>
      </c>
      <c r="D484" t="s">
        <v>127</v>
      </c>
      <c r="E484" t="s">
        <v>489</v>
      </c>
      <c r="F484" t="s">
        <v>58</v>
      </c>
      <c r="G484">
        <v>5</v>
      </c>
      <c r="H484">
        <f t="shared" si="23"/>
        <v>5</v>
      </c>
      <c r="I484" s="16">
        <f t="shared" si="21"/>
        <v>0</v>
      </c>
      <c r="J484" s="64">
        <f t="shared" si="22"/>
        <v>1</v>
      </c>
      <c r="K484" s="16"/>
      <c r="L484">
        <v>5</v>
      </c>
      <c r="M484">
        <v>0</v>
      </c>
      <c r="N484">
        <v>0</v>
      </c>
      <c r="O484">
        <v>0</v>
      </c>
      <c r="P484">
        <v>0</v>
      </c>
    </row>
    <row r="485" spans="1:16" x14ac:dyDescent="0.2">
      <c r="A485" s="47" t="s">
        <v>398</v>
      </c>
      <c r="B485" s="47" t="s">
        <v>447</v>
      </c>
      <c r="C485" s="47" t="s">
        <v>423</v>
      </c>
      <c r="D485" t="s">
        <v>127</v>
      </c>
      <c r="E485" t="s">
        <v>489</v>
      </c>
      <c r="F485" t="s">
        <v>59</v>
      </c>
      <c r="G485">
        <v>241</v>
      </c>
      <c r="H485">
        <f t="shared" si="23"/>
        <v>238</v>
      </c>
      <c r="I485" s="16">
        <f t="shared" si="21"/>
        <v>3</v>
      </c>
      <c r="J485" s="64">
        <f t="shared" si="22"/>
        <v>0.98755186721991706</v>
      </c>
      <c r="K485" s="16"/>
      <c r="L485">
        <v>238</v>
      </c>
      <c r="M485">
        <v>0</v>
      </c>
      <c r="N485">
        <v>3</v>
      </c>
      <c r="O485">
        <v>0</v>
      </c>
      <c r="P485">
        <v>0</v>
      </c>
    </row>
    <row r="486" spans="1:16" x14ac:dyDescent="0.2">
      <c r="A486" s="47" t="s">
        <v>398</v>
      </c>
      <c r="B486" s="47" t="s">
        <v>447</v>
      </c>
      <c r="C486" s="47" t="s">
        <v>423</v>
      </c>
      <c r="D486" t="s">
        <v>127</v>
      </c>
      <c r="E486" t="s">
        <v>489</v>
      </c>
      <c r="F486" t="s">
        <v>68</v>
      </c>
      <c r="G486">
        <v>22</v>
      </c>
      <c r="H486">
        <f t="shared" si="23"/>
        <v>22</v>
      </c>
      <c r="I486" s="16">
        <f t="shared" si="21"/>
        <v>0</v>
      </c>
      <c r="J486" s="64">
        <f t="shared" si="22"/>
        <v>1</v>
      </c>
      <c r="K486" s="16"/>
      <c r="L486">
        <v>22</v>
      </c>
      <c r="M486">
        <v>0</v>
      </c>
      <c r="N486">
        <v>0</v>
      </c>
      <c r="O486">
        <v>0</v>
      </c>
      <c r="P486">
        <v>0</v>
      </c>
    </row>
    <row r="487" spans="1:16" x14ac:dyDescent="0.2">
      <c r="A487" s="47" t="s">
        <v>398</v>
      </c>
      <c r="B487" s="47" t="s">
        <v>447</v>
      </c>
      <c r="C487" s="47" t="s">
        <v>423</v>
      </c>
      <c r="D487" t="s">
        <v>127</v>
      </c>
      <c r="E487" t="s">
        <v>489</v>
      </c>
      <c r="F487" t="s">
        <v>56</v>
      </c>
      <c r="G487">
        <v>205</v>
      </c>
      <c r="H487">
        <f t="shared" si="23"/>
        <v>202</v>
      </c>
      <c r="I487" s="16">
        <f t="shared" si="21"/>
        <v>3</v>
      </c>
      <c r="J487" s="64">
        <f t="shared" si="22"/>
        <v>0.98536585365853657</v>
      </c>
      <c r="K487" s="16"/>
      <c r="L487">
        <v>202</v>
      </c>
      <c r="M487">
        <v>0</v>
      </c>
      <c r="N487">
        <v>3</v>
      </c>
      <c r="O487">
        <v>0</v>
      </c>
      <c r="P487">
        <v>0</v>
      </c>
    </row>
    <row r="488" spans="1:16" x14ac:dyDescent="0.2">
      <c r="A488" s="47" t="s">
        <v>398</v>
      </c>
      <c r="B488" s="47" t="s">
        <v>447</v>
      </c>
      <c r="C488" s="47" t="s">
        <v>423</v>
      </c>
      <c r="D488" t="s">
        <v>127</v>
      </c>
      <c r="E488" t="s">
        <v>489</v>
      </c>
      <c r="F488" t="s">
        <v>54</v>
      </c>
      <c r="G488">
        <v>518</v>
      </c>
      <c r="H488">
        <f t="shared" si="23"/>
        <v>487</v>
      </c>
      <c r="I488" s="16">
        <f t="shared" si="21"/>
        <v>31</v>
      </c>
      <c r="J488" s="64">
        <f t="shared" si="22"/>
        <v>0.94015444015444016</v>
      </c>
      <c r="K488" s="16"/>
      <c r="L488">
        <v>487</v>
      </c>
      <c r="M488">
        <v>18</v>
      </c>
      <c r="N488">
        <v>8</v>
      </c>
      <c r="O488">
        <v>4</v>
      </c>
      <c r="P488">
        <v>1</v>
      </c>
    </row>
    <row r="489" spans="1:16" x14ac:dyDescent="0.2">
      <c r="A489" s="47" t="s">
        <v>398</v>
      </c>
      <c r="B489" s="47" t="s">
        <v>447</v>
      </c>
      <c r="C489" s="47" t="s">
        <v>423</v>
      </c>
      <c r="D489" t="s">
        <v>127</v>
      </c>
      <c r="E489" t="s">
        <v>489</v>
      </c>
      <c r="F489" t="s">
        <v>69</v>
      </c>
      <c r="G489">
        <v>89</v>
      </c>
      <c r="H489">
        <f t="shared" si="23"/>
        <v>88</v>
      </c>
      <c r="I489" s="16">
        <f t="shared" si="21"/>
        <v>1</v>
      </c>
      <c r="J489" s="64">
        <f t="shared" si="22"/>
        <v>0.9887640449438202</v>
      </c>
      <c r="K489" s="16"/>
      <c r="L489">
        <v>88</v>
      </c>
      <c r="M489">
        <v>0</v>
      </c>
      <c r="N489">
        <v>1</v>
      </c>
      <c r="O489">
        <v>0</v>
      </c>
      <c r="P489">
        <v>0</v>
      </c>
    </row>
    <row r="490" spans="1:16" x14ac:dyDescent="0.2">
      <c r="A490" s="47" t="s">
        <v>398</v>
      </c>
      <c r="B490" s="47" t="s">
        <v>447</v>
      </c>
      <c r="C490" s="47" t="s">
        <v>423</v>
      </c>
      <c r="D490" t="s">
        <v>127</v>
      </c>
      <c r="E490" t="s">
        <v>489</v>
      </c>
      <c r="F490" t="s">
        <v>70</v>
      </c>
      <c r="G490">
        <v>13</v>
      </c>
      <c r="H490">
        <f t="shared" si="23"/>
        <v>13</v>
      </c>
      <c r="I490" s="16">
        <f t="shared" si="21"/>
        <v>0</v>
      </c>
      <c r="J490" s="64">
        <f t="shared" si="22"/>
        <v>1</v>
      </c>
      <c r="K490" s="16"/>
      <c r="L490">
        <v>13</v>
      </c>
      <c r="M490">
        <v>0</v>
      </c>
      <c r="N490">
        <v>0</v>
      </c>
      <c r="O490">
        <v>0</v>
      </c>
      <c r="P490">
        <v>0</v>
      </c>
    </row>
    <row r="491" spans="1:16" x14ac:dyDescent="0.2">
      <c r="A491" s="47" t="s">
        <v>398</v>
      </c>
      <c r="B491" s="47" t="s">
        <v>447</v>
      </c>
      <c r="C491" s="47" t="s">
        <v>423</v>
      </c>
      <c r="D491" t="s">
        <v>127</v>
      </c>
      <c r="E491" t="s">
        <v>489</v>
      </c>
      <c r="F491" t="s">
        <v>71</v>
      </c>
      <c r="G491">
        <v>73</v>
      </c>
      <c r="H491">
        <f t="shared" si="23"/>
        <v>71</v>
      </c>
      <c r="I491" s="16">
        <f t="shared" si="21"/>
        <v>2</v>
      </c>
      <c r="J491" s="64">
        <f t="shared" si="22"/>
        <v>0.9726027397260274</v>
      </c>
      <c r="K491" s="16"/>
      <c r="L491">
        <v>71</v>
      </c>
      <c r="M491">
        <v>1</v>
      </c>
      <c r="N491">
        <v>0</v>
      </c>
      <c r="O491">
        <v>1</v>
      </c>
      <c r="P491">
        <v>0</v>
      </c>
    </row>
    <row r="492" spans="1:16" x14ac:dyDescent="0.2">
      <c r="A492" s="47" t="s">
        <v>398</v>
      </c>
      <c r="B492" s="47" t="s">
        <v>447</v>
      </c>
      <c r="C492" s="47" t="s">
        <v>423</v>
      </c>
      <c r="D492" t="s">
        <v>127</v>
      </c>
      <c r="E492" t="s">
        <v>489</v>
      </c>
      <c r="F492" t="s">
        <v>60</v>
      </c>
      <c r="G492">
        <v>590</v>
      </c>
      <c r="H492">
        <f t="shared" si="23"/>
        <v>580</v>
      </c>
      <c r="I492" s="16">
        <f t="shared" si="21"/>
        <v>10</v>
      </c>
      <c r="J492" s="64">
        <f t="shared" si="22"/>
        <v>0.98305084745762716</v>
      </c>
      <c r="K492" s="16"/>
      <c r="L492">
        <v>580</v>
      </c>
      <c r="M492">
        <v>4</v>
      </c>
      <c r="N492">
        <v>4</v>
      </c>
      <c r="O492">
        <v>2</v>
      </c>
      <c r="P492">
        <v>0</v>
      </c>
    </row>
    <row r="493" spans="1:16" x14ac:dyDescent="0.2">
      <c r="A493" s="47" t="s">
        <v>398</v>
      </c>
      <c r="B493" s="47" t="s">
        <v>447</v>
      </c>
      <c r="C493" s="47" t="s">
        <v>423</v>
      </c>
      <c r="D493" t="s">
        <v>127</v>
      </c>
      <c r="E493" t="s">
        <v>489</v>
      </c>
      <c r="F493" t="s">
        <v>61</v>
      </c>
      <c r="G493">
        <v>19</v>
      </c>
      <c r="H493">
        <f t="shared" si="23"/>
        <v>19</v>
      </c>
      <c r="I493" s="16">
        <f t="shared" si="21"/>
        <v>0</v>
      </c>
      <c r="J493" s="64">
        <f t="shared" si="22"/>
        <v>1</v>
      </c>
      <c r="K493" s="16"/>
      <c r="L493">
        <v>19</v>
      </c>
      <c r="M493">
        <v>0</v>
      </c>
      <c r="N493">
        <v>0</v>
      </c>
      <c r="O493">
        <v>0</v>
      </c>
      <c r="P493">
        <v>0</v>
      </c>
    </row>
    <row r="494" spans="1:16" x14ac:dyDescent="0.2">
      <c r="A494" s="47" t="s">
        <v>398</v>
      </c>
      <c r="B494" s="47" t="s">
        <v>447</v>
      </c>
      <c r="C494" s="47" t="s">
        <v>423</v>
      </c>
      <c r="D494" t="s">
        <v>127</v>
      </c>
      <c r="E494" t="s">
        <v>489</v>
      </c>
      <c r="F494" t="s">
        <v>62</v>
      </c>
      <c r="G494">
        <v>294</v>
      </c>
      <c r="H494">
        <f t="shared" si="23"/>
        <v>271</v>
      </c>
      <c r="I494" s="16">
        <f t="shared" si="21"/>
        <v>23</v>
      </c>
      <c r="J494" s="64">
        <f t="shared" si="22"/>
        <v>0.92176870748299322</v>
      </c>
      <c r="K494" s="16"/>
      <c r="L494">
        <v>271</v>
      </c>
      <c r="M494">
        <v>5</v>
      </c>
      <c r="N494">
        <v>14</v>
      </c>
      <c r="O494">
        <v>3</v>
      </c>
      <c r="P494">
        <v>1</v>
      </c>
    </row>
    <row r="495" spans="1:16" x14ac:dyDescent="0.2">
      <c r="A495" s="47" t="s">
        <v>398</v>
      </c>
      <c r="B495" s="47" t="s">
        <v>447</v>
      </c>
      <c r="C495" s="47" t="s">
        <v>423</v>
      </c>
      <c r="D495" t="s">
        <v>127</v>
      </c>
      <c r="E495" t="s">
        <v>489</v>
      </c>
      <c r="F495" t="s">
        <v>63</v>
      </c>
      <c r="G495">
        <v>373</v>
      </c>
      <c r="H495">
        <f t="shared" si="23"/>
        <v>366</v>
      </c>
      <c r="I495" s="16">
        <f t="shared" si="21"/>
        <v>7</v>
      </c>
      <c r="J495" s="64">
        <f t="shared" si="22"/>
        <v>0.98123324396782841</v>
      </c>
      <c r="K495" s="16"/>
      <c r="L495">
        <v>366</v>
      </c>
      <c r="M495">
        <v>1</v>
      </c>
      <c r="N495">
        <v>5</v>
      </c>
      <c r="O495">
        <v>1</v>
      </c>
      <c r="P495">
        <v>0</v>
      </c>
    </row>
    <row r="496" spans="1:16" x14ac:dyDescent="0.2">
      <c r="A496" s="47" t="s">
        <v>398</v>
      </c>
      <c r="B496" s="47" t="s">
        <v>447</v>
      </c>
      <c r="C496" s="47" t="s">
        <v>423</v>
      </c>
      <c r="D496" t="s">
        <v>79</v>
      </c>
      <c r="E496" t="s">
        <v>490</v>
      </c>
      <c r="F496" t="s">
        <v>67</v>
      </c>
      <c r="G496">
        <v>387</v>
      </c>
      <c r="H496">
        <f t="shared" si="23"/>
        <v>356</v>
      </c>
      <c r="I496" s="16">
        <f t="shared" si="21"/>
        <v>31</v>
      </c>
      <c r="J496" s="64">
        <f t="shared" si="22"/>
        <v>0.91989664082687339</v>
      </c>
      <c r="K496" s="16"/>
      <c r="L496">
        <v>356</v>
      </c>
      <c r="M496">
        <v>12</v>
      </c>
      <c r="N496">
        <v>13</v>
      </c>
      <c r="O496">
        <v>4</v>
      </c>
      <c r="P496">
        <v>2</v>
      </c>
    </row>
    <row r="497" spans="1:16" x14ac:dyDescent="0.2">
      <c r="A497" s="47" t="s">
        <v>398</v>
      </c>
      <c r="B497" s="47" t="s">
        <v>447</v>
      </c>
      <c r="C497" s="47" t="s">
        <v>423</v>
      </c>
      <c r="D497" t="s">
        <v>79</v>
      </c>
      <c r="E497" t="s">
        <v>490</v>
      </c>
      <c r="F497" t="s">
        <v>58</v>
      </c>
      <c r="G497">
        <v>5</v>
      </c>
      <c r="H497">
        <f t="shared" si="23"/>
        <v>5</v>
      </c>
      <c r="I497" s="16">
        <f t="shared" si="21"/>
        <v>0</v>
      </c>
      <c r="J497" s="64">
        <f t="shared" si="22"/>
        <v>1</v>
      </c>
      <c r="K497" s="16"/>
      <c r="L497">
        <v>5</v>
      </c>
      <c r="M497">
        <v>0</v>
      </c>
      <c r="N497">
        <v>0</v>
      </c>
      <c r="O497">
        <v>0</v>
      </c>
      <c r="P497">
        <v>0</v>
      </c>
    </row>
    <row r="498" spans="1:16" x14ac:dyDescent="0.2">
      <c r="A498" s="47" t="s">
        <v>398</v>
      </c>
      <c r="B498" s="47" t="s">
        <v>447</v>
      </c>
      <c r="C498" s="47" t="s">
        <v>423</v>
      </c>
      <c r="D498" t="s">
        <v>79</v>
      </c>
      <c r="E498" t="s">
        <v>490</v>
      </c>
      <c r="F498" t="s">
        <v>59</v>
      </c>
      <c r="G498">
        <v>180</v>
      </c>
      <c r="H498">
        <f t="shared" si="23"/>
        <v>176</v>
      </c>
      <c r="I498" s="16">
        <f t="shared" si="21"/>
        <v>4</v>
      </c>
      <c r="J498" s="64">
        <f t="shared" si="22"/>
        <v>0.97777777777777775</v>
      </c>
      <c r="K498" s="16"/>
      <c r="L498">
        <v>176</v>
      </c>
      <c r="M498">
        <v>4</v>
      </c>
      <c r="N498">
        <v>0</v>
      </c>
      <c r="O498">
        <v>0</v>
      </c>
      <c r="P498">
        <v>0</v>
      </c>
    </row>
    <row r="499" spans="1:16" x14ac:dyDescent="0.2">
      <c r="A499" s="47" t="s">
        <v>398</v>
      </c>
      <c r="B499" s="47" t="s">
        <v>447</v>
      </c>
      <c r="C499" s="47" t="s">
        <v>423</v>
      </c>
      <c r="D499" t="s">
        <v>79</v>
      </c>
      <c r="E499" t="s">
        <v>490</v>
      </c>
      <c r="F499" t="s">
        <v>68</v>
      </c>
      <c r="G499">
        <v>11</v>
      </c>
      <c r="H499">
        <f t="shared" si="23"/>
        <v>11</v>
      </c>
      <c r="I499" s="16">
        <f t="shared" si="21"/>
        <v>0</v>
      </c>
      <c r="J499" s="64">
        <f t="shared" si="22"/>
        <v>1</v>
      </c>
      <c r="K499" s="16"/>
      <c r="L499">
        <v>11</v>
      </c>
      <c r="M499">
        <v>0</v>
      </c>
      <c r="N499">
        <v>0</v>
      </c>
      <c r="O499">
        <v>0</v>
      </c>
      <c r="P499">
        <v>0</v>
      </c>
    </row>
    <row r="500" spans="1:16" x14ac:dyDescent="0.2">
      <c r="A500" s="47" t="s">
        <v>398</v>
      </c>
      <c r="B500" s="47" t="s">
        <v>447</v>
      </c>
      <c r="C500" s="47" t="s">
        <v>423</v>
      </c>
      <c r="D500" t="s">
        <v>79</v>
      </c>
      <c r="E500" t="s">
        <v>490</v>
      </c>
      <c r="F500" t="s">
        <v>56</v>
      </c>
      <c r="G500">
        <v>148</v>
      </c>
      <c r="H500">
        <f t="shared" si="23"/>
        <v>143</v>
      </c>
      <c r="I500" s="16">
        <f t="shared" si="21"/>
        <v>5</v>
      </c>
      <c r="J500" s="64">
        <f t="shared" si="22"/>
        <v>0.96621621621621623</v>
      </c>
      <c r="K500" s="16"/>
      <c r="L500">
        <v>143</v>
      </c>
      <c r="M500">
        <v>3</v>
      </c>
      <c r="N500">
        <v>2</v>
      </c>
      <c r="O500">
        <v>0</v>
      </c>
      <c r="P500">
        <v>0</v>
      </c>
    </row>
    <row r="501" spans="1:16" x14ac:dyDescent="0.2">
      <c r="A501" s="47" t="s">
        <v>398</v>
      </c>
      <c r="B501" s="47" t="s">
        <v>447</v>
      </c>
      <c r="C501" s="47" t="s">
        <v>423</v>
      </c>
      <c r="D501" t="s">
        <v>79</v>
      </c>
      <c r="E501" t="s">
        <v>490</v>
      </c>
      <c r="F501" t="s">
        <v>54</v>
      </c>
      <c r="G501">
        <v>245</v>
      </c>
      <c r="H501">
        <f t="shared" si="23"/>
        <v>244</v>
      </c>
      <c r="I501" s="16">
        <f t="shared" si="21"/>
        <v>1</v>
      </c>
      <c r="J501" s="64">
        <f t="shared" si="22"/>
        <v>0.99591836734693873</v>
      </c>
      <c r="K501" s="16"/>
      <c r="L501">
        <v>244</v>
      </c>
      <c r="M501">
        <v>0</v>
      </c>
      <c r="N501">
        <v>0</v>
      </c>
      <c r="O501">
        <v>0</v>
      </c>
      <c r="P501">
        <v>1</v>
      </c>
    </row>
    <row r="502" spans="1:16" x14ac:dyDescent="0.2">
      <c r="A502" s="47" t="s">
        <v>398</v>
      </c>
      <c r="B502" s="47" t="s">
        <v>447</v>
      </c>
      <c r="C502" s="47" t="s">
        <v>423</v>
      </c>
      <c r="D502" t="s">
        <v>79</v>
      </c>
      <c r="E502" t="s">
        <v>490</v>
      </c>
      <c r="F502" t="s">
        <v>69</v>
      </c>
      <c r="G502">
        <v>61</v>
      </c>
      <c r="H502">
        <f t="shared" si="23"/>
        <v>55</v>
      </c>
      <c r="I502" s="16">
        <f t="shared" si="21"/>
        <v>6</v>
      </c>
      <c r="J502" s="64">
        <f t="shared" si="22"/>
        <v>0.90163934426229508</v>
      </c>
      <c r="K502" s="16"/>
      <c r="L502">
        <v>55</v>
      </c>
      <c r="M502">
        <v>2</v>
      </c>
      <c r="N502">
        <v>4</v>
      </c>
      <c r="O502">
        <v>0</v>
      </c>
      <c r="P502">
        <v>0</v>
      </c>
    </row>
    <row r="503" spans="1:16" x14ac:dyDescent="0.2">
      <c r="A503" s="47" t="s">
        <v>398</v>
      </c>
      <c r="B503" s="47" t="s">
        <v>447</v>
      </c>
      <c r="C503" s="47" t="s">
        <v>423</v>
      </c>
      <c r="D503" t="s">
        <v>79</v>
      </c>
      <c r="E503" t="s">
        <v>490</v>
      </c>
      <c r="F503" t="s">
        <v>60</v>
      </c>
      <c r="G503">
        <v>407</v>
      </c>
      <c r="H503">
        <f t="shared" si="23"/>
        <v>396</v>
      </c>
      <c r="I503" s="16">
        <f t="shared" si="21"/>
        <v>11</v>
      </c>
      <c r="J503" s="64">
        <f t="shared" si="22"/>
        <v>0.97297297297297303</v>
      </c>
      <c r="K503" s="16"/>
      <c r="L503">
        <v>396</v>
      </c>
      <c r="M503">
        <v>5</v>
      </c>
      <c r="N503">
        <v>4</v>
      </c>
      <c r="O503">
        <v>1</v>
      </c>
      <c r="P503">
        <v>1</v>
      </c>
    </row>
    <row r="504" spans="1:16" x14ac:dyDescent="0.2">
      <c r="A504" s="47" t="s">
        <v>398</v>
      </c>
      <c r="B504" s="47" t="s">
        <v>447</v>
      </c>
      <c r="C504" s="47" t="s">
        <v>423</v>
      </c>
      <c r="D504" t="s">
        <v>79</v>
      </c>
      <c r="E504" t="s">
        <v>490</v>
      </c>
      <c r="F504" t="s">
        <v>61</v>
      </c>
      <c r="G504">
        <v>2</v>
      </c>
      <c r="H504">
        <f t="shared" si="23"/>
        <v>2</v>
      </c>
      <c r="I504" s="16">
        <f t="shared" si="21"/>
        <v>0</v>
      </c>
      <c r="J504" s="64">
        <f t="shared" si="22"/>
        <v>1</v>
      </c>
      <c r="K504" s="16"/>
      <c r="L504">
        <v>2</v>
      </c>
      <c r="M504">
        <v>0</v>
      </c>
      <c r="N504">
        <v>0</v>
      </c>
      <c r="O504">
        <v>0</v>
      </c>
      <c r="P504">
        <v>0</v>
      </c>
    </row>
    <row r="505" spans="1:16" x14ac:dyDescent="0.2">
      <c r="A505" s="47" t="s">
        <v>398</v>
      </c>
      <c r="B505" s="47" t="s">
        <v>447</v>
      </c>
      <c r="C505" s="47" t="s">
        <v>423</v>
      </c>
      <c r="D505" t="s">
        <v>79</v>
      </c>
      <c r="E505" t="s">
        <v>490</v>
      </c>
      <c r="F505" t="s">
        <v>62</v>
      </c>
      <c r="G505">
        <v>167</v>
      </c>
      <c r="H505">
        <f t="shared" si="23"/>
        <v>152</v>
      </c>
      <c r="I505" s="16">
        <f t="shared" si="21"/>
        <v>15</v>
      </c>
      <c r="J505" s="64">
        <f t="shared" si="22"/>
        <v>0.91017964071856283</v>
      </c>
      <c r="K505" s="16"/>
      <c r="L505">
        <v>152</v>
      </c>
      <c r="M505">
        <v>4</v>
      </c>
      <c r="N505">
        <v>5</v>
      </c>
      <c r="O505">
        <v>3</v>
      </c>
      <c r="P505">
        <v>3</v>
      </c>
    </row>
    <row r="506" spans="1:16" x14ac:dyDescent="0.2">
      <c r="A506" s="47" t="s">
        <v>398</v>
      </c>
      <c r="B506" s="47" t="s">
        <v>447</v>
      </c>
      <c r="C506" s="47" t="s">
        <v>423</v>
      </c>
      <c r="D506" t="s">
        <v>79</v>
      </c>
      <c r="E506" t="s">
        <v>490</v>
      </c>
      <c r="F506" t="s">
        <v>63</v>
      </c>
      <c r="G506">
        <v>263</v>
      </c>
      <c r="H506">
        <f t="shared" si="23"/>
        <v>261</v>
      </c>
      <c r="I506" s="16">
        <f t="shared" si="21"/>
        <v>2</v>
      </c>
      <c r="J506" s="64">
        <f t="shared" si="22"/>
        <v>0.99239543726235746</v>
      </c>
      <c r="K506" s="16"/>
      <c r="L506">
        <v>261</v>
      </c>
      <c r="M506">
        <v>1</v>
      </c>
      <c r="N506">
        <v>0</v>
      </c>
      <c r="O506">
        <v>0</v>
      </c>
      <c r="P506">
        <v>1</v>
      </c>
    </row>
    <row r="507" spans="1:16" x14ac:dyDescent="0.2">
      <c r="A507" s="47" t="s">
        <v>399</v>
      </c>
      <c r="B507" s="47" t="s">
        <v>473</v>
      </c>
      <c r="C507" s="47" t="s">
        <v>424</v>
      </c>
      <c r="D507" t="s">
        <v>223</v>
      </c>
      <c r="E507" t="s">
        <v>491</v>
      </c>
      <c r="F507" t="s">
        <v>73</v>
      </c>
      <c r="G507">
        <v>7</v>
      </c>
      <c r="H507">
        <f t="shared" si="23"/>
        <v>7</v>
      </c>
      <c r="I507" s="16">
        <f t="shared" si="21"/>
        <v>0</v>
      </c>
      <c r="J507" s="64">
        <f t="shared" si="22"/>
        <v>1</v>
      </c>
      <c r="K507" s="16"/>
      <c r="L507">
        <v>7</v>
      </c>
      <c r="M507">
        <v>0</v>
      </c>
      <c r="N507">
        <v>0</v>
      </c>
      <c r="O507">
        <v>0</v>
      </c>
      <c r="P507">
        <v>0</v>
      </c>
    </row>
    <row r="508" spans="1:16" x14ac:dyDescent="0.2">
      <c r="A508" s="47" t="s">
        <v>399</v>
      </c>
      <c r="B508" s="47" t="s">
        <v>473</v>
      </c>
      <c r="C508" s="47" t="s">
        <v>424</v>
      </c>
      <c r="D508" t="s">
        <v>223</v>
      </c>
      <c r="E508" t="s">
        <v>491</v>
      </c>
      <c r="F508" t="s">
        <v>67</v>
      </c>
      <c r="G508">
        <v>645</v>
      </c>
      <c r="H508">
        <f t="shared" si="23"/>
        <v>632</v>
      </c>
      <c r="I508" s="16">
        <f t="shared" si="21"/>
        <v>13</v>
      </c>
      <c r="J508" s="64">
        <f t="shared" si="22"/>
        <v>0.97984496124031006</v>
      </c>
      <c r="K508" s="16"/>
      <c r="L508">
        <v>632</v>
      </c>
      <c r="M508">
        <v>5</v>
      </c>
      <c r="N508">
        <v>6</v>
      </c>
      <c r="O508">
        <v>1</v>
      </c>
      <c r="P508">
        <v>1</v>
      </c>
    </row>
    <row r="509" spans="1:16" x14ac:dyDescent="0.2">
      <c r="A509" s="47" t="s">
        <v>399</v>
      </c>
      <c r="B509" s="47" t="s">
        <v>473</v>
      </c>
      <c r="C509" s="47" t="s">
        <v>424</v>
      </c>
      <c r="D509" t="s">
        <v>223</v>
      </c>
      <c r="E509" t="s">
        <v>491</v>
      </c>
      <c r="F509" t="s">
        <v>58</v>
      </c>
      <c r="G509">
        <v>9</v>
      </c>
      <c r="H509">
        <f t="shared" si="23"/>
        <v>9</v>
      </c>
      <c r="I509" s="16">
        <f t="shared" si="21"/>
        <v>0</v>
      </c>
      <c r="J509" s="64">
        <f t="shared" si="22"/>
        <v>1</v>
      </c>
      <c r="K509" s="16"/>
      <c r="L509">
        <v>9</v>
      </c>
      <c r="M509">
        <v>0</v>
      </c>
      <c r="N509">
        <v>0</v>
      </c>
      <c r="O509">
        <v>0</v>
      </c>
      <c r="P509">
        <v>0</v>
      </c>
    </row>
    <row r="510" spans="1:16" x14ac:dyDescent="0.2">
      <c r="A510" s="47" t="s">
        <v>399</v>
      </c>
      <c r="B510" s="47" t="s">
        <v>473</v>
      </c>
      <c r="C510" s="47" t="s">
        <v>424</v>
      </c>
      <c r="D510" t="s">
        <v>223</v>
      </c>
      <c r="E510" t="s">
        <v>491</v>
      </c>
      <c r="F510" t="s">
        <v>59</v>
      </c>
      <c r="G510">
        <v>326</v>
      </c>
      <c r="H510">
        <f t="shared" si="23"/>
        <v>318</v>
      </c>
      <c r="I510" s="16">
        <f t="shared" si="21"/>
        <v>8</v>
      </c>
      <c r="J510" s="64">
        <f t="shared" si="22"/>
        <v>0.97546012269938653</v>
      </c>
      <c r="K510" s="16"/>
      <c r="L510">
        <v>318</v>
      </c>
      <c r="M510">
        <v>3</v>
      </c>
      <c r="N510">
        <v>4</v>
      </c>
      <c r="O510">
        <v>1</v>
      </c>
      <c r="P510">
        <v>0</v>
      </c>
    </row>
    <row r="511" spans="1:16" x14ac:dyDescent="0.2">
      <c r="A511" s="47" t="s">
        <v>399</v>
      </c>
      <c r="B511" s="47" t="s">
        <v>473</v>
      </c>
      <c r="C511" s="47" t="s">
        <v>424</v>
      </c>
      <c r="D511" t="s">
        <v>223</v>
      </c>
      <c r="E511" t="s">
        <v>491</v>
      </c>
      <c r="F511" t="s">
        <v>68</v>
      </c>
      <c r="G511">
        <v>34</v>
      </c>
      <c r="H511">
        <f t="shared" si="23"/>
        <v>34</v>
      </c>
      <c r="I511" s="16">
        <f t="shared" si="21"/>
        <v>0</v>
      </c>
      <c r="J511" s="64">
        <f t="shared" si="22"/>
        <v>1</v>
      </c>
      <c r="K511" s="16"/>
      <c r="L511">
        <v>34</v>
      </c>
      <c r="M511">
        <v>0</v>
      </c>
      <c r="N511">
        <v>0</v>
      </c>
      <c r="O511">
        <v>0</v>
      </c>
      <c r="P511">
        <v>0</v>
      </c>
    </row>
    <row r="512" spans="1:16" x14ac:dyDescent="0.2">
      <c r="A512" s="47" t="s">
        <v>399</v>
      </c>
      <c r="B512" s="47" t="s">
        <v>473</v>
      </c>
      <c r="C512" s="47" t="s">
        <v>424</v>
      </c>
      <c r="D512" t="s">
        <v>223</v>
      </c>
      <c r="E512" t="s">
        <v>491</v>
      </c>
      <c r="F512" t="s">
        <v>56</v>
      </c>
      <c r="G512">
        <v>241</v>
      </c>
      <c r="H512">
        <f t="shared" si="23"/>
        <v>235</v>
      </c>
      <c r="I512" s="16">
        <f t="shared" si="21"/>
        <v>6</v>
      </c>
      <c r="J512" s="64">
        <f t="shared" si="22"/>
        <v>0.975103734439834</v>
      </c>
      <c r="K512" s="16"/>
      <c r="L512">
        <v>235</v>
      </c>
      <c r="M512">
        <v>0</v>
      </c>
      <c r="N512">
        <v>5</v>
      </c>
      <c r="O512">
        <v>1</v>
      </c>
      <c r="P512">
        <v>0</v>
      </c>
    </row>
    <row r="513" spans="1:16" x14ac:dyDescent="0.2">
      <c r="A513" s="47" t="s">
        <v>399</v>
      </c>
      <c r="B513" s="47" t="s">
        <v>473</v>
      </c>
      <c r="C513" s="47" t="s">
        <v>424</v>
      </c>
      <c r="D513" t="s">
        <v>223</v>
      </c>
      <c r="E513" t="s">
        <v>491</v>
      </c>
      <c r="F513" t="s">
        <v>54</v>
      </c>
      <c r="G513">
        <v>608</v>
      </c>
      <c r="H513">
        <f t="shared" si="23"/>
        <v>560</v>
      </c>
      <c r="I513" s="16">
        <f t="shared" si="21"/>
        <v>48</v>
      </c>
      <c r="J513" s="64">
        <f t="shared" si="22"/>
        <v>0.92105263157894735</v>
      </c>
      <c r="K513" s="16"/>
      <c r="L513">
        <v>560</v>
      </c>
      <c r="M513">
        <v>18</v>
      </c>
      <c r="N513">
        <v>16</v>
      </c>
      <c r="O513">
        <v>9</v>
      </c>
      <c r="P513">
        <v>5</v>
      </c>
    </row>
    <row r="514" spans="1:16" x14ac:dyDescent="0.2">
      <c r="A514" s="47" t="s">
        <v>399</v>
      </c>
      <c r="B514" s="47" t="s">
        <v>473</v>
      </c>
      <c r="C514" s="47" t="s">
        <v>424</v>
      </c>
      <c r="D514" t="s">
        <v>223</v>
      </c>
      <c r="E514" t="s">
        <v>491</v>
      </c>
      <c r="F514" t="s">
        <v>69</v>
      </c>
      <c r="G514">
        <v>154</v>
      </c>
      <c r="H514">
        <f t="shared" si="23"/>
        <v>153</v>
      </c>
      <c r="I514" s="16">
        <f t="shared" si="21"/>
        <v>1</v>
      </c>
      <c r="J514" s="64">
        <f t="shared" si="22"/>
        <v>0.99350649350649356</v>
      </c>
      <c r="K514" s="16"/>
      <c r="L514">
        <v>153</v>
      </c>
      <c r="M514">
        <v>1</v>
      </c>
      <c r="N514">
        <v>0</v>
      </c>
      <c r="O514">
        <v>0</v>
      </c>
      <c r="P514">
        <v>0</v>
      </c>
    </row>
    <row r="515" spans="1:16" x14ac:dyDescent="0.2">
      <c r="A515" s="47" t="s">
        <v>399</v>
      </c>
      <c r="B515" s="47" t="s">
        <v>473</v>
      </c>
      <c r="C515" s="47" t="s">
        <v>424</v>
      </c>
      <c r="D515" t="s">
        <v>223</v>
      </c>
      <c r="E515" t="s">
        <v>491</v>
      </c>
      <c r="F515" t="s">
        <v>70</v>
      </c>
      <c r="G515">
        <v>1</v>
      </c>
      <c r="H515">
        <f t="shared" si="23"/>
        <v>1</v>
      </c>
      <c r="I515" s="16">
        <f t="shared" si="21"/>
        <v>0</v>
      </c>
      <c r="J515" s="64">
        <f t="shared" si="22"/>
        <v>1</v>
      </c>
      <c r="K515" s="16"/>
      <c r="L515">
        <v>1</v>
      </c>
      <c r="M515">
        <v>0</v>
      </c>
      <c r="N515">
        <v>0</v>
      </c>
      <c r="O515">
        <v>0</v>
      </c>
      <c r="P515">
        <v>0</v>
      </c>
    </row>
    <row r="516" spans="1:16" x14ac:dyDescent="0.2">
      <c r="A516" s="47" t="s">
        <v>399</v>
      </c>
      <c r="B516" s="47" t="s">
        <v>473</v>
      </c>
      <c r="C516" s="47" t="s">
        <v>424</v>
      </c>
      <c r="D516" t="s">
        <v>223</v>
      </c>
      <c r="E516" t="s">
        <v>491</v>
      </c>
      <c r="F516" t="s">
        <v>60</v>
      </c>
      <c r="G516">
        <v>912</v>
      </c>
      <c r="H516">
        <f t="shared" si="23"/>
        <v>887</v>
      </c>
      <c r="I516" s="16">
        <f t="shared" si="21"/>
        <v>25</v>
      </c>
      <c r="J516" s="64">
        <f t="shared" si="22"/>
        <v>0.97258771929824561</v>
      </c>
      <c r="K516" s="16"/>
      <c r="L516">
        <v>887</v>
      </c>
      <c r="M516">
        <v>9</v>
      </c>
      <c r="N516">
        <v>10</v>
      </c>
      <c r="O516">
        <v>4</v>
      </c>
      <c r="P516">
        <v>2</v>
      </c>
    </row>
    <row r="517" spans="1:16" x14ac:dyDescent="0.2">
      <c r="A517" s="47" t="s">
        <v>399</v>
      </c>
      <c r="B517" s="47" t="s">
        <v>473</v>
      </c>
      <c r="C517" s="47" t="s">
        <v>424</v>
      </c>
      <c r="D517" t="s">
        <v>223</v>
      </c>
      <c r="E517" t="s">
        <v>491</v>
      </c>
      <c r="F517" t="s">
        <v>61</v>
      </c>
      <c r="G517">
        <v>24</v>
      </c>
      <c r="H517">
        <f t="shared" si="23"/>
        <v>24</v>
      </c>
      <c r="I517" s="16">
        <f t="shared" si="21"/>
        <v>0</v>
      </c>
      <c r="J517" s="64">
        <f t="shared" si="22"/>
        <v>1</v>
      </c>
      <c r="K517" s="16"/>
      <c r="L517">
        <v>24</v>
      </c>
      <c r="M517">
        <v>0</v>
      </c>
      <c r="N517">
        <v>0</v>
      </c>
      <c r="O517">
        <v>0</v>
      </c>
      <c r="P517">
        <v>0</v>
      </c>
    </row>
    <row r="518" spans="1:16" x14ac:dyDescent="0.2">
      <c r="A518" s="47" t="s">
        <v>399</v>
      </c>
      <c r="B518" s="47" t="s">
        <v>473</v>
      </c>
      <c r="C518" s="47" t="s">
        <v>424</v>
      </c>
      <c r="D518" t="s">
        <v>223</v>
      </c>
      <c r="E518" t="s">
        <v>491</v>
      </c>
      <c r="F518" t="s">
        <v>62</v>
      </c>
      <c r="G518">
        <v>637</v>
      </c>
      <c r="H518">
        <f t="shared" si="23"/>
        <v>603</v>
      </c>
      <c r="I518" s="16">
        <f t="shared" si="21"/>
        <v>34</v>
      </c>
      <c r="J518" s="64">
        <f t="shared" si="22"/>
        <v>0.94662480376766089</v>
      </c>
      <c r="K518" s="16"/>
      <c r="L518">
        <v>603</v>
      </c>
      <c r="M518">
        <v>23</v>
      </c>
      <c r="N518">
        <v>7</v>
      </c>
      <c r="O518">
        <v>2</v>
      </c>
      <c r="P518">
        <v>2</v>
      </c>
    </row>
    <row r="519" spans="1:16" x14ac:dyDescent="0.2">
      <c r="A519" s="47" t="s">
        <v>399</v>
      </c>
      <c r="B519" s="47" t="s">
        <v>473</v>
      </c>
      <c r="C519" s="47" t="s">
        <v>424</v>
      </c>
      <c r="D519" t="s">
        <v>223</v>
      </c>
      <c r="E519" t="s">
        <v>491</v>
      </c>
      <c r="F519" t="s">
        <v>63</v>
      </c>
      <c r="G519">
        <v>187</v>
      </c>
      <c r="H519">
        <f t="shared" si="23"/>
        <v>158</v>
      </c>
      <c r="I519" s="16">
        <f t="shared" si="21"/>
        <v>29</v>
      </c>
      <c r="J519" s="64">
        <f t="shared" si="22"/>
        <v>0.84491978609625673</v>
      </c>
      <c r="K519" s="16"/>
      <c r="L519">
        <v>158</v>
      </c>
      <c r="M519">
        <v>2</v>
      </c>
      <c r="N519">
        <v>3</v>
      </c>
      <c r="O519">
        <v>16</v>
      </c>
      <c r="P519">
        <v>8</v>
      </c>
    </row>
    <row r="520" spans="1:16" x14ac:dyDescent="0.2">
      <c r="A520" s="47" t="s">
        <v>399</v>
      </c>
      <c r="B520" s="47" t="s">
        <v>473</v>
      </c>
      <c r="C520" s="47" t="s">
        <v>424</v>
      </c>
      <c r="D520" t="s">
        <v>202</v>
      </c>
      <c r="E520" t="s">
        <v>492</v>
      </c>
      <c r="F520" t="s">
        <v>67</v>
      </c>
      <c r="G520">
        <v>556</v>
      </c>
      <c r="H520">
        <f t="shared" si="23"/>
        <v>534</v>
      </c>
      <c r="I520" s="16">
        <f t="shared" ref="I520:I583" si="24">SUM(M520:P520)</f>
        <v>22</v>
      </c>
      <c r="J520" s="64">
        <f t="shared" ref="J520:J583" si="25">H520/G520</f>
        <v>0.96043165467625902</v>
      </c>
      <c r="K520" s="16"/>
      <c r="L520">
        <v>534</v>
      </c>
      <c r="M520">
        <v>6</v>
      </c>
      <c r="N520">
        <v>11</v>
      </c>
      <c r="O520">
        <v>3</v>
      </c>
      <c r="P520">
        <v>2</v>
      </c>
    </row>
    <row r="521" spans="1:16" x14ac:dyDescent="0.2">
      <c r="A521" s="47" t="s">
        <v>399</v>
      </c>
      <c r="B521" s="47" t="s">
        <v>473</v>
      </c>
      <c r="C521" s="47" t="s">
        <v>424</v>
      </c>
      <c r="D521" t="s">
        <v>202</v>
      </c>
      <c r="E521" t="s">
        <v>492</v>
      </c>
      <c r="F521" t="s">
        <v>58</v>
      </c>
      <c r="G521">
        <v>5</v>
      </c>
      <c r="H521">
        <f t="shared" ref="H521:H584" si="26">L521</f>
        <v>5</v>
      </c>
      <c r="I521" s="16">
        <f t="shared" si="24"/>
        <v>0</v>
      </c>
      <c r="J521" s="64">
        <f t="shared" si="25"/>
        <v>1</v>
      </c>
      <c r="K521" s="16"/>
      <c r="L521">
        <v>5</v>
      </c>
      <c r="M521">
        <v>0</v>
      </c>
      <c r="N521">
        <v>0</v>
      </c>
      <c r="O521">
        <v>0</v>
      </c>
      <c r="P521">
        <v>0</v>
      </c>
    </row>
    <row r="522" spans="1:16" x14ac:dyDescent="0.2">
      <c r="A522" s="47" t="s">
        <v>399</v>
      </c>
      <c r="B522" s="47" t="s">
        <v>473</v>
      </c>
      <c r="C522" s="47" t="s">
        <v>424</v>
      </c>
      <c r="D522" t="s">
        <v>202</v>
      </c>
      <c r="E522" t="s">
        <v>492</v>
      </c>
      <c r="F522" t="s">
        <v>59</v>
      </c>
      <c r="G522">
        <v>221</v>
      </c>
      <c r="H522">
        <f t="shared" si="26"/>
        <v>209</v>
      </c>
      <c r="I522" s="16">
        <f t="shared" si="24"/>
        <v>12</v>
      </c>
      <c r="J522" s="64">
        <f t="shared" si="25"/>
        <v>0.94570135746606332</v>
      </c>
      <c r="K522" s="16"/>
      <c r="L522">
        <v>209</v>
      </c>
      <c r="M522">
        <v>6</v>
      </c>
      <c r="N522">
        <v>6</v>
      </c>
      <c r="O522">
        <v>0</v>
      </c>
      <c r="P522">
        <v>0</v>
      </c>
    </row>
    <row r="523" spans="1:16" x14ac:dyDescent="0.2">
      <c r="A523" s="47" t="s">
        <v>399</v>
      </c>
      <c r="B523" s="47" t="s">
        <v>473</v>
      </c>
      <c r="C523" s="47" t="s">
        <v>424</v>
      </c>
      <c r="D523" t="s">
        <v>202</v>
      </c>
      <c r="E523" t="s">
        <v>492</v>
      </c>
      <c r="F523" t="s">
        <v>68</v>
      </c>
      <c r="G523">
        <v>15</v>
      </c>
      <c r="H523">
        <f t="shared" si="26"/>
        <v>15</v>
      </c>
      <c r="I523" s="16">
        <f t="shared" si="24"/>
        <v>0</v>
      </c>
      <c r="J523" s="64">
        <f t="shared" si="25"/>
        <v>1</v>
      </c>
      <c r="K523" s="16"/>
      <c r="L523">
        <v>15</v>
      </c>
      <c r="M523">
        <v>0</v>
      </c>
      <c r="N523">
        <v>0</v>
      </c>
      <c r="O523">
        <v>0</v>
      </c>
      <c r="P523">
        <v>0</v>
      </c>
    </row>
    <row r="524" spans="1:16" x14ac:dyDescent="0.2">
      <c r="A524" s="47" t="s">
        <v>399</v>
      </c>
      <c r="B524" s="47" t="s">
        <v>473</v>
      </c>
      <c r="C524" s="47" t="s">
        <v>424</v>
      </c>
      <c r="D524" t="s">
        <v>202</v>
      </c>
      <c r="E524" t="s">
        <v>492</v>
      </c>
      <c r="F524" t="s">
        <v>56</v>
      </c>
      <c r="G524">
        <v>16</v>
      </c>
      <c r="H524">
        <f t="shared" si="26"/>
        <v>15</v>
      </c>
      <c r="I524" s="16">
        <f t="shared" si="24"/>
        <v>1</v>
      </c>
      <c r="J524" s="64">
        <f t="shared" si="25"/>
        <v>0.9375</v>
      </c>
      <c r="K524" s="16"/>
      <c r="L524">
        <v>15</v>
      </c>
      <c r="M524">
        <v>1</v>
      </c>
      <c r="N524">
        <v>0</v>
      </c>
      <c r="O524">
        <v>0</v>
      </c>
      <c r="P524">
        <v>0</v>
      </c>
    </row>
    <row r="525" spans="1:16" x14ac:dyDescent="0.2">
      <c r="A525" s="47" t="s">
        <v>399</v>
      </c>
      <c r="B525" s="47" t="s">
        <v>473</v>
      </c>
      <c r="C525" s="47" t="s">
        <v>424</v>
      </c>
      <c r="D525" t="s">
        <v>202</v>
      </c>
      <c r="E525" t="s">
        <v>492</v>
      </c>
      <c r="F525" t="s">
        <v>54</v>
      </c>
      <c r="G525">
        <v>419</v>
      </c>
      <c r="H525">
        <f t="shared" si="26"/>
        <v>368</v>
      </c>
      <c r="I525" s="16">
        <f t="shared" si="24"/>
        <v>51</v>
      </c>
      <c r="J525" s="64">
        <f t="shared" si="25"/>
        <v>0.87828162291169454</v>
      </c>
      <c r="K525" s="16"/>
      <c r="L525">
        <v>368</v>
      </c>
      <c r="M525">
        <v>9</v>
      </c>
      <c r="N525">
        <v>21</v>
      </c>
      <c r="O525">
        <v>13</v>
      </c>
      <c r="P525">
        <v>8</v>
      </c>
    </row>
    <row r="526" spans="1:16" x14ac:dyDescent="0.2">
      <c r="A526" s="47" t="s">
        <v>399</v>
      </c>
      <c r="B526" s="47" t="s">
        <v>473</v>
      </c>
      <c r="C526" s="47" t="s">
        <v>424</v>
      </c>
      <c r="D526" t="s">
        <v>202</v>
      </c>
      <c r="E526" t="s">
        <v>492</v>
      </c>
      <c r="F526" t="s">
        <v>69</v>
      </c>
      <c r="G526">
        <v>303</v>
      </c>
      <c r="H526">
        <f t="shared" si="26"/>
        <v>298</v>
      </c>
      <c r="I526" s="16">
        <f t="shared" si="24"/>
        <v>5</v>
      </c>
      <c r="J526" s="64">
        <f t="shared" si="25"/>
        <v>0.98349834983498352</v>
      </c>
      <c r="K526" s="16"/>
      <c r="L526">
        <v>298</v>
      </c>
      <c r="M526">
        <v>2</v>
      </c>
      <c r="N526">
        <v>3</v>
      </c>
      <c r="O526">
        <v>0</v>
      </c>
      <c r="P526">
        <v>0</v>
      </c>
    </row>
    <row r="527" spans="1:16" x14ac:dyDescent="0.2">
      <c r="A527" s="47" t="s">
        <v>399</v>
      </c>
      <c r="B527" s="47" t="s">
        <v>473</v>
      </c>
      <c r="C527" s="47" t="s">
        <v>424</v>
      </c>
      <c r="D527" t="s">
        <v>202</v>
      </c>
      <c r="E527" t="s">
        <v>492</v>
      </c>
      <c r="F527" t="s">
        <v>70</v>
      </c>
      <c r="G527">
        <v>5</v>
      </c>
      <c r="H527">
        <f t="shared" si="26"/>
        <v>5</v>
      </c>
      <c r="I527" s="16">
        <f t="shared" si="24"/>
        <v>0</v>
      </c>
      <c r="J527" s="64">
        <f t="shared" si="25"/>
        <v>1</v>
      </c>
      <c r="K527" s="16"/>
      <c r="L527">
        <v>5</v>
      </c>
      <c r="M527">
        <v>0</v>
      </c>
      <c r="N527">
        <v>0</v>
      </c>
      <c r="O527">
        <v>0</v>
      </c>
      <c r="P527">
        <v>0</v>
      </c>
    </row>
    <row r="528" spans="1:16" x14ac:dyDescent="0.2">
      <c r="A528" s="47" t="s">
        <v>399</v>
      </c>
      <c r="B528" s="47" t="s">
        <v>473</v>
      </c>
      <c r="C528" s="47" t="s">
        <v>424</v>
      </c>
      <c r="D528" t="s">
        <v>202</v>
      </c>
      <c r="E528" t="s">
        <v>492</v>
      </c>
      <c r="F528" t="s">
        <v>60</v>
      </c>
      <c r="G528">
        <v>71</v>
      </c>
      <c r="H528">
        <f t="shared" si="26"/>
        <v>68</v>
      </c>
      <c r="I528" s="16">
        <f t="shared" si="24"/>
        <v>3</v>
      </c>
      <c r="J528" s="64">
        <f t="shared" si="25"/>
        <v>0.95774647887323938</v>
      </c>
      <c r="K528" s="16"/>
      <c r="L528">
        <v>68</v>
      </c>
      <c r="M528">
        <v>0</v>
      </c>
      <c r="N528">
        <v>2</v>
      </c>
      <c r="O528">
        <v>0</v>
      </c>
      <c r="P528">
        <v>1</v>
      </c>
    </row>
    <row r="529" spans="1:16" x14ac:dyDescent="0.2">
      <c r="A529" s="47" t="s">
        <v>399</v>
      </c>
      <c r="B529" s="47" t="s">
        <v>473</v>
      </c>
      <c r="C529" s="47" t="s">
        <v>424</v>
      </c>
      <c r="D529" t="s">
        <v>202</v>
      </c>
      <c r="E529" t="s">
        <v>492</v>
      </c>
      <c r="F529" t="s">
        <v>62</v>
      </c>
      <c r="G529">
        <v>388</v>
      </c>
      <c r="H529">
        <f t="shared" si="26"/>
        <v>357</v>
      </c>
      <c r="I529" s="16">
        <f t="shared" si="24"/>
        <v>31</v>
      </c>
      <c r="J529" s="64">
        <f t="shared" si="25"/>
        <v>0.92010309278350511</v>
      </c>
      <c r="K529" s="16"/>
      <c r="L529">
        <v>357</v>
      </c>
      <c r="M529">
        <v>5</v>
      </c>
      <c r="N529">
        <v>9</v>
      </c>
      <c r="O529">
        <v>17</v>
      </c>
      <c r="P529">
        <v>0</v>
      </c>
    </row>
    <row r="530" spans="1:16" x14ac:dyDescent="0.2">
      <c r="A530" s="47" t="s">
        <v>399</v>
      </c>
      <c r="B530" s="47" t="s">
        <v>473</v>
      </c>
      <c r="C530" s="47" t="s">
        <v>424</v>
      </c>
      <c r="D530" t="s">
        <v>202</v>
      </c>
      <c r="E530" t="s">
        <v>492</v>
      </c>
      <c r="F530" t="s">
        <v>63</v>
      </c>
      <c r="G530">
        <v>270</v>
      </c>
      <c r="H530">
        <f t="shared" si="26"/>
        <v>263</v>
      </c>
      <c r="I530" s="16">
        <f t="shared" si="24"/>
        <v>7</v>
      </c>
      <c r="J530" s="64">
        <f t="shared" si="25"/>
        <v>0.97407407407407409</v>
      </c>
      <c r="K530" s="16"/>
      <c r="L530">
        <v>263</v>
      </c>
      <c r="M530">
        <v>0</v>
      </c>
      <c r="N530">
        <v>4</v>
      </c>
      <c r="O530">
        <v>2</v>
      </c>
      <c r="P530">
        <v>1</v>
      </c>
    </row>
    <row r="531" spans="1:16" x14ac:dyDescent="0.2">
      <c r="A531" s="47" t="s">
        <v>399</v>
      </c>
      <c r="B531" s="47" t="s">
        <v>473</v>
      </c>
      <c r="C531" s="47" t="s">
        <v>424</v>
      </c>
      <c r="D531" t="s">
        <v>195</v>
      </c>
      <c r="E531" t="s">
        <v>493</v>
      </c>
      <c r="F531" t="s">
        <v>73</v>
      </c>
      <c r="G531">
        <v>10</v>
      </c>
      <c r="H531">
        <f t="shared" si="26"/>
        <v>10</v>
      </c>
      <c r="I531" s="16">
        <f t="shared" si="24"/>
        <v>0</v>
      </c>
      <c r="J531" s="64">
        <f t="shared" si="25"/>
        <v>1</v>
      </c>
      <c r="K531" s="16"/>
      <c r="L531">
        <v>10</v>
      </c>
      <c r="M531">
        <v>0</v>
      </c>
      <c r="N531">
        <v>0</v>
      </c>
      <c r="O531">
        <v>0</v>
      </c>
      <c r="P531">
        <v>0</v>
      </c>
    </row>
    <row r="532" spans="1:16" x14ac:dyDescent="0.2">
      <c r="A532" s="47" t="s">
        <v>399</v>
      </c>
      <c r="B532" s="47" t="s">
        <v>473</v>
      </c>
      <c r="C532" s="47" t="s">
        <v>424</v>
      </c>
      <c r="D532" t="s">
        <v>195</v>
      </c>
      <c r="E532" t="s">
        <v>493</v>
      </c>
      <c r="F532" t="s">
        <v>67</v>
      </c>
      <c r="G532">
        <v>529</v>
      </c>
      <c r="H532">
        <f t="shared" si="26"/>
        <v>507</v>
      </c>
      <c r="I532" s="16">
        <f t="shared" si="24"/>
        <v>22</v>
      </c>
      <c r="J532" s="64">
        <f t="shared" si="25"/>
        <v>0.9584120982986768</v>
      </c>
      <c r="K532" s="16"/>
      <c r="L532">
        <v>507</v>
      </c>
      <c r="M532">
        <v>7</v>
      </c>
      <c r="N532">
        <v>5</v>
      </c>
      <c r="O532">
        <v>8</v>
      </c>
      <c r="P532">
        <v>2</v>
      </c>
    </row>
    <row r="533" spans="1:16" x14ac:dyDescent="0.2">
      <c r="A533" s="47" t="s">
        <v>399</v>
      </c>
      <c r="B533" s="47" t="s">
        <v>473</v>
      </c>
      <c r="C533" s="47" t="s">
        <v>424</v>
      </c>
      <c r="D533" t="s">
        <v>195</v>
      </c>
      <c r="E533" t="s">
        <v>493</v>
      </c>
      <c r="F533" t="s">
        <v>58</v>
      </c>
      <c r="G533">
        <v>6</v>
      </c>
      <c r="H533">
        <f t="shared" si="26"/>
        <v>6</v>
      </c>
      <c r="I533" s="16">
        <f t="shared" si="24"/>
        <v>0</v>
      </c>
      <c r="J533" s="64">
        <f t="shared" si="25"/>
        <v>1</v>
      </c>
      <c r="K533" s="16"/>
      <c r="L533">
        <v>6</v>
      </c>
      <c r="M533">
        <v>0</v>
      </c>
      <c r="N533">
        <v>0</v>
      </c>
      <c r="O533">
        <v>0</v>
      </c>
      <c r="P533">
        <v>0</v>
      </c>
    </row>
    <row r="534" spans="1:16" x14ac:dyDescent="0.2">
      <c r="A534" s="47" t="s">
        <v>399</v>
      </c>
      <c r="B534" s="47" t="s">
        <v>473</v>
      </c>
      <c r="C534" s="47" t="s">
        <v>424</v>
      </c>
      <c r="D534" t="s">
        <v>195</v>
      </c>
      <c r="E534" t="s">
        <v>493</v>
      </c>
      <c r="F534" t="s">
        <v>59</v>
      </c>
      <c r="G534">
        <v>251</v>
      </c>
      <c r="H534">
        <f t="shared" si="26"/>
        <v>241</v>
      </c>
      <c r="I534" s="16">
        <f t="shared" si="24"/>
        <v>10</v>
      </c>
      <c r="J534" s="64">
        <f t="shared" si="25"/>
        <v>0.96015936254980083</v>
      </c>
      <c r="K534" s="16"/>
      <c r="L534">
        <v>241</v>
      </c>
      <c r="M534">
        <v>2</v>
      </c>
      <c r="N534">
        <v>5</v>
      </c>
      <c r="O534">
        <v>2</v>
      </c>
      <c r="P534">
        <v>1</v>
      </c>
    </row>
    <row r="535" spans="1:16" x14ac:dyDescent="0.2">
      <c r="A535" s="47" t="s">
        <v>399</v>
      </c>
      <c r="B535" s="47" t="s">
        <v>473</v>
      </c>
      <c r="C535" s="47" t="s">
        <v>424</v>
      </c>
      <c r="D535" t="s">
        <v>195</v>
      </c>
      <c r="E535" t="s">
        <v>493</v>
      </c>
      <c r="F535" t="s">
        <v>68</v>
      </c>
      <c r="G535">
        <v>26</v>
      </c>
      <c r="H535">
        <f t="shared" si="26"/>
        <v>25</v>
      </c>
      <c r="I535" s="16">
        <f t="shared" si="24"/>
        <v>1</v>
      </c>
      <c r="J535" s="64">
        <f t="shared" si="25"/>
        <v>0.96153846153846156</v>
      </c>
      <c r="K535" s="16"/>
      <c r="L535">
        <v>25</v>
      </c>
      <c r="M535">
        <v>0</v>
      </c>
      <c r="N535">
        <v>1</v>
      </c>
      <c r="O535">
        <v>0</v>
      </c>
      <c r="P535">
        <v>0</v>
      </c>
    </row>
    <row r="536" spans="1:16" x14ac:dyDescent="0.2">
      <c r="A536" s="47" t="s">
        <v>399</v>
      </c>
      <c r="B536" s="47" t="s">
        <v>473</v>
      </c>
      <c r="C536" s="47" t="s">
        <v>424</v>
      </c>
      <c r="D536" t="s">
        <v>195</v>
      </c>
      <c r="E536" t="s">
        <v>493</v>
      </c>
      <c r="F536" t="s">
        <v>56</v>
      </c>
      <c r="G536">
        <v>460</v>
      </c>
      <c r="H536">
        <f t="shared" si="26"/>
        <v>443</v>
      </c>
      <c r="I536" s="16">
        <f t="shared" si="24"/>
        <v>17</v>
      </c>
      <c r="J536" s="64">
        <f t="shared" si="25"/>
        <v>0.96304347826086956</v>
      </c>
      <c r="K536" s="16"/>
      <c r="L536">
        <v>443</v>
      </c>
      <c r="M536">
        <v>2</v>
      </c>
      <c r="N536">
        <v>10</v>
      </c>
      <c r="O536">
        <v>5</v>
      </c>
      <c r="P536">
        <v>0</v>
      </c>
    </row>
    <row r="537" spans="1:16" x14ac:dyDescent="0.2">
      <c r="A537" s="47" t="s">
        <v>399</v>
      </c>
      <c r="B537" s="47" t="s">
        <v>473</v>
      </c>
      <c r="C537" s="47" t="s">
        <v>424</v>
      </c>
      <c r="D537" t="s">
        <v>195</v>
      </c>
      <c r="E537" t="s">
        <v>493</v>
      </c>
      <c r="F537" t="s">
        <v>54</v>
      </c>
      <c r="G537">
        <v>566</v>
      </c>
      <c r="H537">
        <f t="shared" si="26"/>
        <v>534</v>
      </c>
      <c r="I537" s="16">
        <f t="shared" si="24"/>
        <v>32</v>
      </c>
      <c r="J537" s="64">
        <f t="shared" si="25"/>
        <v>0.94346289752650181</v>
      </c>
      <c r="K537" s="16"/>
      <c r="L537">
        <v>534</v>
      </c>
      <c r="M537">
        <v>5</v>
      </c>
      <c r="N537">
        <v>14</v>
      </c>
      <c r="O537">
        <v>11</v>
      </c>
      <c r="P537">
        <v>2</v>
      </c>
    </row>
    <row r="538" spans="1:16" x14ac:dyDescent="0.2">
      <c r="A538" s="47" t="s">
        <v>399</v>
      </c>
      <c r="B538" s="47" t="s">
        <v>473</v>
      </c>
      <c r="C538" s="47" t="s">
        <v>424</v>
      </c>
      <c r="D538" t="s">
        <v>195</v>
      </c>
      <c r="E538" t="s">
        <v>493</v>
      </c>
      <c r="F538" t="s">
        <v>69</v>
      </c>
      <c r="G538">
        <v>158</v>
      </c>
      <c r="H538">
        <f t="shared" si="26"/>
        <v>150</v>
      </c>
      <c r="I538" s="16">
        <f t="shared" si="24"/>
        <v>8</v>
      </c>
      <c r="J538" s="64">
        <f t="shared" si="25"/>
        <v>0.94936708860759489</v>
      </c>
      <c r="K538" s="16"/>
      <c r="L538">
        <v>150</v>
      </c>
      <c r="M538">
        <v>0</v>
      </c>
      <c r="N538">
        <v>6</v>
      </c>
      <c r="O538">
        <v>0</v>
      </c>
      <c r="P538">
        <v>2</v>
      </c>
    </row>
    <row r="539" spans="1:16" x14ac:dyDescent="0.2">
      <c r="A539" s="47" t="s">
        <v>399</v>
      </c>
      <c r="B539" s="47" t="s">
        <v>473</v>
      </c>
      <c r="C539" s="47" t="s">
        <v>424</v>
      </c>
      <c r="D539" t="s">
        <v>195</v>
      </c>
      <c r="E539" t="s">
        <v>493</v>
      </c>
      <c r="F539" t="s">
        <v>70</v>
      </c>
      <c r="G539">
        <v>9</v>
      </c>
      <c r="H539">
        <f t="shared" si="26"/>
        <v>8</v>
      </c>
      <c r="I539" s="16">
        <f t="shared" si="24"/>
        <v>1</v>
      </c>
      <c r="J539" s="64">
        <f t="shared" si="25"/>
        <v>0.88888888888888884</v>
      </c>
      <c r="K539" s="16"/>
      <c r="L539">
        <v>8</v>
      </c>
      <c r="M539">
        <v>1</v>
      </c>
      <c r="N539">
        <v>0</v>
      </c>
      <c r="O539">
        <v>0</v>
      </c>
      <c r="P539">
        <v>0</v>
      </c>
    </row>
    <row r="540" spans="1:16" x14ac:dyDescent="0.2">
      <c r="A540" s="47" t="s">
        <v>399</v>
      </c>
      <c r="B540" s="47" t="s">
        <v>473</v>
      </c>
      <c r="C540" s="47" t="s">
        <v>424</v>
      </c>
      <c r="D540" t="s">
        <v>195</v>
      </c>
      <c r="E540" t="s">
        <v>493</v>
      </c>
      <c r="F540" t="s">
        <v>60</v>
      </c>
      <c r="G540">
        <v>579</v>
      </c>
      <c r="H540">
        <f t="shared" si="26"/>
        <v>534</v>
      </c>
      <c r="I540" s="16">
        <f t="shared" si="24"/>
        <v>45</v>
      </c>
      <c r="J540" s="64">
        <f t="shared" si="25"/>
        <v>0.92227979274611394</v>
      </c>
      <c r="K540" s="16"/>
      <c r="L540">
        <v>534</v>
      </c>
      <c r="M540">
        <v>10</v>
      </c>
      <c r="N540">
        <v>24</v>
      </c>
      <c r="O540">
        <v>9</v>
      </c>
      <c r="P540">
        <v>2</v>
      </c>
    </row>
    <row r="541" spans="1:16" x14ac:dyDescent="0.2">
      <c r="A541" s="47" t="s">
        <v>399</v>
      </c>
      <c r="B541" s="47" t="s">
        <v>473</v>
      </c>
      <c r="C541" s="47" t="s">
        <v>424</v>
      </c>
      <c r="D541" t="s">
        <v>195</v>
      </c>
      <c r="E541" t="s">
        <v>493</v>
      </c>
      <c r="F541" t="s">
        <v>62</v>
      </c>
      <c r="G541">
        <v>544</v>
      </c>
      <c r="H541">
        <f t="shared" si="26"/>
        <v>515</v>
      </c>
      <c r="I541" s="16">
        <f t="shared" si="24"/>
        <v>29</v>
      </c>
      <c r="J541" s="64">
        <f t="shared" si="25"/>
        <v>0.9466911764705882</v>
      </c>
      <c r="K541" s="16"/>
      <c r="L541">
        <v>515</v>
      </c>
      <c r="M541">
        <v>4</v>
      </c>
      <c r="N541">
        <v>14</v>
      </c>
      <c r="O541">
        <v>8</v>
      </c>
      <c r="P541">
        <v>3</v>
      </c>
    </row>
    <row r="542" spans="1:16" x14ac:dyDescent="0.2">
      <c r="A542" s="47" t="s">
        <v>399</v>
      </c>
      <c r="B542" s="47" t="s">
        <v>473</v>
      </c>
      <c r="C542" s="47" t="s">
        <v>424</v>
      </c>
      <c r="D542" t="s">
        <v>195</v>
      </c>
      <c r="E542" t="s">
        <v>493</v>
      </c>
      <c r="F542" t="s">
        <v>63</v>
      </c>
      <c r="G542">
        <v>409</v>
      </c>
      <c r="H542">
        <f t="shared" si="26"/>
        <v>401</v>
      </c>
      <c r="I542" s="16">
        <f t="shared" si="24"/>
        <v>8</v>
      </c>
      <c r="J542" s="64">
        <f t="shared" si="25"/>
        <v>0.98044009779951102</v>
      </c>
      <c r="K542" s="16"/>
      <c r="L542">
        <v>401</v>
      </c>
      <c r="M542">
        <v>1</v>
      </c>
      <c r="N542">
        <v>5</v>
      </c>
      <c r="O542">
        <v>1</v>
      </c>
      <c r="P542">
        <v>1</v>
      </c>
    </row>
    <row r="543" spans="1:16" x14ac:dyDescent="0.2">
      <c r="A543" s="47" t="s">
        <v>400</v>
      </c>
      <c r="B543" s="47" t="s">
        <v>494</v>
      </c>
      <c r="C543" s="47" t="s">
        <v>425</v>
      </c>
      <c r="D543" t="s">
        <v>126</v>
      </c>
      <c r="E543" t="s">
        <v>495</v>
      </c>
      <c r="F543" t="s">
        <v>67</v>
      </c>
      <c r="G543">
        <v>724</v>
      </c>
      <c r="H543">
        <f t="shared" si="26"/>
        <v>710</v>
      </c>
      <c r="I543" s="16">
        <f t="shared" si="24"/>
        <v>14</v>
      </c>
      <c r="J543" s="64">
        <f t="shared" si="25"/>
        <v>0.98066298342541436</v>
      </c>
      <c r="K543" s="16"/>
      <c r="L543">
        <v>710</v>
      </c>
      <c r="M543">
        <v>6</v>
      </c>
      <c r="N543">
        <v>6</v>
      </c>
      <c r="O543">
        <v>1</v>
      </c>
      <c r="P543">
        <v>1</v>
      </c>
    </row>
    <row r="544" spans="1:16" x14ac:dyDescent="0.2">
      <c r="A544" s="47" t="s">
        <v>400</v>
      </c>
      <c r="B544" s="47" t="s">
        <v>494</v>
      </c>
      <c r="C544" s="47" t="s">
        <v>425</v>
      </c>
      <c r="D544" t="s">
        <v>126</v>
      </c>
      <c r="E544" t="s">
        <v>495</v>
      </c>
      <c r="F544" t="s">
        <v>58</v>
      </c>
      <c r="G544">
        <v>9</v>
      </c>
      <c r="H544">
        <f t="shared" si="26"/>
        <v>9</v>
      </c>
      <c r="I544" s="16">
        <f t="shared" si="24"/>
        <v>0</v>
      </c>
      <c r="J544" s="64">
        <f t="shared" si="25"/>
        <v>1</v>
      </c>
      <c r="K544" s="16"/>
      <c r="L544">
        <v>9</v>
      </c>
      <c r="M544">
        <v>0</v>
      </c>
      <c r="N544">
        <v>0</v>
      </c>
      <c r="O544">
        <v>0</v>
      </c>
      <c r="P544">
        <v>0</v>
      </c>
    </row>
    <row r="545" spans="1:16" x14ac:dyDescent="0.2">
      <c r="A545" s="47" t="s">
        <v>400</v>
      </c>
      <c r="B545" s="47" t="s">
        <v>494</v>
      </c>
      <c r="C545" s="47" t="s">
        <v>425</v>
      </c>
      <c r="D545" t="s">
        <v>126</v>
      </c>
      <c r="E545" t="s">
        <v>495</v>
      </c>
      <c r="F545" t="s">
        <v>59</v>
      </c>
      <c r="G545">
        <v>254</v>
      </c>
      <c r="H545">
        <f t="shared" si="26"/>
        <v>236</v>
      </c>
      <c r="I545" s="16">
        <f t="shared" si="24"/>
        <v>18</v>
      </c>
      <c r="J545" s="64">
        <f t="shared" si="25"/>
        <v>0.92913385826771655</v>
      </c>
      <c r="K545" s="16"/>
      <c r="L545">
        <v>236</v>
      </c>
      <c r="M545">
        <v>10</v>
      </c>
      <c r="N545">
        <v>4</v>
      </c>
      <c r="O545">
        <v>3</v>
      </c>
      <c r="P545">
        <v>1</v>
      </c>
    </row>
    <row r="546" spans="1:16" x14ac:dyDescent="0.2">
      <c r="A546" s="47" t="s">
        <v>400</v>
      </c>
      <c r="B546" s="47" t="s">
        <v>494</v>
      </c>
      <c r="C546" s="47" t="s">
        <v>425</v>
      </c>
      <c r="D546" t="s">
        <v>126</v>
      </c>
      <c r="E546" t="s">
        <v>495</v>
      </c>
      <c r="F546" t="s">
        <v>56</v>
      </c>
      <c r="G546">
        <v>298</v>
      </c>
      <c r="H546">
        <f t="shared" si="26"/>
        <v>295</v>
      </c>
      <c r="I546" s="16">
        <f t="shared" si="24"/>
        <v>3</v>
      </c>
      <c r="J546" s="64">
        <f t="shared" si="25"/>
        <v>0.98993288590604023</v>
      </c>
      <c r="K546" s="16"/>
      <c r="L546">
        <v>295</v>
      </c>
      <c r="M546">
        <v>0</v>
      </c>
      <c r="N546">
        <v>2</v>
      </c>
      <c r="O546">
        <v>0</v>
      </c>
      <c r="P546">
        <v>1</v>
      </c>
    </row>
    <row r="547" spans="1:16" x14ac:dyDescent="0.2">
      <c r="A547" s="47" t="s">
        <v>400</v>
      </c>
      <c r="B547" s="47" t="s">
        <v>494</v>
      </c>
      <c r="C547" s="47" t="s">
        <v>425</v>
      </c>
      <c r="D547" t="s">
        <v>126</v>
      </c>
      <c r="E547" t="s">
        <v>495</v>
      </c>
      <c r="F547" t="s">
        <v>54</v>
      </c>
      <c r="G547">
        <v>299</v>
      </c>
      <c r="H547">
        <f t="shared" si="26"/>
        <v>296</v>
      </c>
      <c r="I547" s="16">
        <f t="shared" si="24"/>
        <v>3</v>
      </c>
      <c r="J547" s="64">
        <f t="shared" si="25"/>
        <v>0.98996655518394649</v>
      </c>
      <c r="K547" s="16"/>
      <c r="L547">
        <v>296</v>
      </c>
      <c r="M547">
        <v>1</v>
      </c>
      <c r="N547">
        <v>1</v>
      </c>
      <c r="O547">
        <v>1</v>
      </c>
      <c r="P547">
        <v>0</v>
      </c>
    </row>
    <row r="548" spans="1:16" x14ac:dyDescent="0.2">
      <c r="A548" s="47" t="s">
        <v>400</v>
      </c>
      <c r="B548" s="47" t="s">
        <v>494</v>
      </c>
      <c r="C548" s="47" t="s">
        <v>425</v>
      </c>
      <c r="D548" t="s">
        <v>126</v>
      </c>
      <c r="E548" t="s">
        <v>495</v>
      </c>
      <c r="F548" t="s">
        <v>69</v>
      </c>
      <c r="G548">
        <v>116</v>
      </c>
      <c r="H548">
        <f t="shared" si="26"/>
        <v>113</v>
      </c>
      <c r="I548" s="16">
        <f t="shared" si="24"/>
        <v>3</v>
      </c>
      <c r="J548" s="64">
        <f t="shared" si="25"/>
        <v>0.97413793103448276</v>
      </c>
      <c r="K548" s="16"/>
      <c r="L548">
        <v>113</v>
      </c>
      <c r="M548">
        <v>2</v>
      </c>
      <c r="N548">
        <v>1</v>
      </c>
      <c r="O548">
        <v>0</v>
      </c>
      <c r="P548">
        <v>0</v>
      </c>
    </row>
    <row r="549" spans="1:16" x14ac:dyDescent="0.2">
      <c r="A549" s="47" t="s">
        <v>400</v>
      </c>
      <c r="B549" s="47" t="s">
        <v>494</v>
      </c>
      <c r="C549" s="47" t="s">
        <v>425</v>
      </c>
      <c r="D549" t="s">
        <v>126</v>
      </c>
      <c r="E549" t="s">
        <v>495</v>
      </c>
      <c r="F549" t="s">
        <v>71</v>
      </c>
      <c r="G549">
        <v>36</v>
      </c>
      <c r="H549">
        <f t="shared" si="26"/>
        <v>34</v>
      </c>
      <c r="I549" s="16">
        <f t="shared" si="24"/>
        <v>2</v>
      </c>
      <c r="J549" s="64">
        <f t="shared" si="25"/>
        <v>0.94444444444444442</v>
      </c>
      <c r="K549" s="16"/>
      <c r="L549">
        <v>34</v>
      </c>
      <c r="M549">
        <v>1</v>
      </c>
      <c r="N549">
        <v>1</v>
      </c>
      <c r="O549">
        <v>0</v>
      </c>
      <c r="P549">
        <v>0</v>
      </c>
    </row>
    <row r="550" spans="1:16" x14ac:dyDescent="0.2">
      <c r="A550" s="47" t="s">
        <v>400</v>
      </c>
      <c r="B550" s="47" t="s">
        <v>494</v>
      </c>
      <c r="C550" s="47" t="s">
        <v>425</v>
      </c>
      <c r="D550" t="s">
        <v>126</v>
      </c>
      <c r="E550" t="s">
        <v>495</v>
      </c>
      <c r="F550" t="s">
        <v>60</v>
      </c>
      <c r="G550">
        <v>732</v>
      </c>
      <c r="H550">
        <f t="shared" si="26"/>
        <v>690</v>
      </c>
      <c r="I550" s="16">
        <f t="shared" si="24"/>
        <v>42</v>
      </c>
      <c r="J550" s="64">
        <f t="shared" si="25"/>
        <v>0.94262295081967218</v>
      </c>
      <c r="K550" s="16"/>
      <c r="L550">
        <v>690</v>
      </c>
      <c r="M550">
        <v>15</v>
      </c>
      <c r="N550">
        <v>15</v>
      </c>
      <c r="O550">
        <v>6</v>
      </c>
      <c r="P550">
        <v>6</v>
      </c>
    </row>
    <row r="551" spans="1:16" x14ac:dyDescent="0.2">
      <c r="A551" s="47" t="s">
        <v>400</v>
      </c>
      <c r="B551" s="47" t="s">
        <v>494</v>
      </c>
      <c r="C551" s="47" t="s">
        <v>425</v>
      </c>
      <c r="D551" t="s">
        <v>126</v>
      </c>
      <c r="E551" t="s">
        <v>495</v>
      </c>
      <c r="F551" t="s">
        <v>61</v>
      </c>
      <c r="G551">
        <v>21</v>
      </c>
      <c r="H551">
        <f t="shared" si="26"/>
        <v>21</v>
      </c>
      <c r="I551" s="16">
        <f t="shared" si="24"/>
        <v>0</v>
      </c>
      <c r="J551" s="64">
        <f t="shared" si="25"/>
        <v>1</v>
      </c>
      <c r="K551" s="16"/>
      <c r="L551">
        <v>21</v>
      </c>
      <c r="M551">
        <v>0</v>
      </c>
      <c r="N551">
        <v>0</v>
      </c>
      <c r="O551">
        <v>0</v>
      </c>
      <c r="P551">
        <v>0</v>
      </c>
    </row>
    <row r="552" spans="1:16" x14ac:dyDescent="0.2">
      <c r="A552" s="47" t="s">
        <v>400</v>
      </c>
      <c r="B552" s="47" t="s">
        <v>494</v>
      </c>
      <c r="C552" s="47" t="s">
        <v>425</v>
      </c>
      <c r="D552" t="s">
        <v>126</v>
      </c>
      <c r="E552" t="s">
        <v>495</v>
      </c>
      <c r="F552" t="s">
        <v>62</v>
      </c>
      <c r="G552">
        <v>192</v>
      </c>
      <c r="H552">
        <f t="shared" si="26"/>
        <v>191</v>
      </c>
      <c r="I552" s="16">
        <f t="shared" si="24"/>
        <v>1</v>
      </c>
      <c r="J552" s="64">
        <f t="shared" si="25"/>
        <v>0.99479166666666663</v>
      </c>
      <c r="K552" s="16"/>
      <c r="L552">
        <v>191</v>
      </c>
      <c r="M552">
        <v>0</v>
      </c>
      <c r="N552">
        <v>1</v>
      </c>
      <c r="O552">
        <v>0</v>
      </c>
      <c r="P552">
        <v>0</v>
      </c>
    </row>
    <row r="553" spans="1:16" x14ac:dyDescent="0.2">
      <c r="A553" s="47" t="s">
        <v>400</v>
      </c>
      <c r="B553" s="47" t="s">
        <v>494</v>
      </c>
      <c r="C553" s="47" t="s">
        <v>425</v>
      </c>
      <c r="D553" t="s">
        <v>126</v>
      </c>
      <c r="E553" t="s">
        <v>495</v>
      </c>
      <c r="F553" t="s">
        <v>63</v>
      </c>
      <c r="G553">
        <v>391</v>
      </c>
      <c r="H553">
        <f t="shared" si="26"/>
        <v>381</v>
      </c>
      <c r="I553" s="16">
        <f t="shared" si="24"/>
        <v>10</v>
      </c>
      <c r="J553" s="64">
        <f t="shared" si="25"/>
        <v>0.97442455242966752</v>
      </c>
      <c r="K553" s="16"/>
      <c r="L553">
        <v>381</v>
      </c>
      <c r="M553">
        <v>6</v>
      </c>
      <c r="N553">
        <v>3</v>
      </c>
      <c r="O553">
        <v>1</v>
      </c>
      <c r="P553">
        <v>0</v>
      </c>
    </row>
    <row r="554" spans="1:16" x14ac:dyDescent="0.2">
      <c r="A554" s="47" t="s">
        <v>400</v>
      </c>
      <c r="B554" s="47" t="s">
        <v>494</v>
      </c>
      <c r="C554" s="47" t="s">
        <v>425</v>
      </c>
      <c r="D554" t="s">
        <v>177</v>
      </c>
      <c r="E554" t="s">
        <v>496</v>
      </c>
      <c r="F554" t="s">
        <v>73</v>
      </c>
      <c r="G554">
        <v>2</v>
      </c>
      <c r="H554">
        <f t="shared" si="26"/>
        <v>2</v>
      </c>
      <c r="I554" s="16">
        <f t="shared" si="24"/>
        <v>0</v>
      </c>
      <c r="J554" s="64">
        <f t="shared" si="25"/>
        <v>1</v>
      </c>
      <c r="K554" s="16"/>
      <c r="L554">
        <v>2</v>
      </c>
      <c r="M554">
        <v>0</v>
      </c>
      <c r="N554">
        <v>0</v>
      </c>
      <c r="O554">
        <v>0</v>
      </c>
      <c r="P554">
        <v>0</v>
      </c>
    </row>
    <row r="555" spans="1:16" x14ac:dyDescent="0.2">
      <c r="A555" s="47" t="s">
        <v>400</v>
      </c>
      <c r="B555" s="47" t="s">
        <v>494</v>
      </c>
      <c r="C555" s="47" t="s">
        <v>425</v>
      </c>
      <c r="D555" t="s">
        <v>177</v>
      </c>
      <c r="E555" t="s">
        <v>496</v>
      </c>
      <c r="F555" t="s">
        <v>67</v>
      </c>
      <c r="G555">
        <v>259</v>
      </c>
      <c r="H555">
        <f t="shared" si="26"/>
        <v>257</v>
      </c>
      <c r="I555" s="16">
        <f t="shared" si="24"/>
        <v>2</v>
      </c>
      <c r="J555" s="64">
        <f t="shared" si="25"/>
        <v>0.99227799227799229</v>
      </c>
      <c r="K555" s="16"/>
      <c r="L555">
        <v>257</v>
      </c>
      <c r="M555">
        <v>1</v>
      </c>
      <c r="N555">
        <v>1</v>
      </c>
      <c r="O555">
        <v>0</v>
      </c>
      <c r="P555">
        <v>0</v>
      </c>
    </row>
    <row r="556" spans="1:16" x14ac:dyDescent="0.2">
      <c r="A556" s="47" t="s">
        <v>400</v>
      </c>
      <c r="B556" s="47" t="s">
        <v>494</v>
      </c>
      <c r="C556" s="47" t="s">
        <v>425</v>
      </c>
      <c r="D556" t="s">
        <v>177</v>
      </c>
      <c r="E556" t="s">
        <v>496</v>
      </c>
      <c r="F556" t="s">
        <v>58</v>
      </c>
      <c r="G556">
        <v>4</v>
      </c>
      <c r="H556">
        <f t="shared" si="26"/>
        <v>4</v>
      </c>
      <c r="I556" s="16">
        <f t="shared" si="24"/>
        <v>0</v>
      </c>
      <c r="J556" s="64">
        <f t="shared" si="25"/>
        <v>1</v>
      </c>
      <c r="K556" s="16"/>
      <c r="L556">
        <v>4</v>
      </c>
      <c r="M556">
        <v>0</v>
      </c>
      <c r="N556">
        <v>0</v>
      </c>
      <c r="O556">
        <v>0</v>
      </c>
      <c r="P556">
        <v>0</v>
      </c>
    </row>
    <row r="557" spans="1:16" x14ac:dyDescent="0.2">
      <c r="A557" s="47" t="s">
        <v>400</v>
      </c>
      <c r="B557" s="47" t="s">
        <v>494</v>
      </c>
      <c r="C557" s="47" t="s">
        <v>425</v>
      </c>
      <c r="D557" t="s">
        <v>177</v>
      </c>
      <c r="E557" t="s">
        <v>496</v>
      </c>
      <c r="F557" t="s">
        <v>59</v>
      </c>
      <c r="G557">
        <v>171</v>
      </c>
      <c r="H557">
        <f t="shared" si="26"/>
        <v>170</v>
      </c>
      <c r="I557" s="16">
        <f t="shared" si="24"/>
        <v>1</v>
      </c>
      <c r="J557" s="64">
        <f t="shared" si="25"/>
        <v>0.99415204678362568</v>
      </c>
      <c r="K557" s="16"/>
      <c r="L557">
        <v>170</v>
      </c>
      <c r="M557">
        <v>0</v>
      </c>
      <c r="N557">
        <v>1</v>
      </c>
      <c r="O557">
        <v>0</v>
      </c>
      <c r="P557">
        <v>0</v>
      </c>
    </row>
    <row r="558" spans="1:16" x14ac:dyDescent="0.2">
      <c r="A558" s="47" t="s">
        <v>400</v>
      </c>
      <c r="B558" s="47" t="s">
        <v>494</v>
      </c>
      <c r="C558" s="47" t="s">
        <v>425</v>
      </c>
      <c r="D558" t="s">
        <v>177</v>
      </c>
      <c r="E558" t="s">
        <v>496</v>
      </c>
      <c r="F558" t="s">
        <v>68</v>
      </c>
      <c r="G558">
        <v>13</v>
      </c>
      <c r="H558">
        <f t="shared" si="26"/>
        <v>12</v>
      </c>
      <c r="I558" s="16">
        <f t="shared" si="24"/>
        <v>1</v>
      </c>
      <c r="J558" s="64">
        <f t="shared" si="25"/>
        <v>0.92307692307692313</v>
      </c>
      <c r="K558" s="16"/>
      <c r="L558">
        <v>12</v>
      </c>
      <c r="M558">
        <v>1</v>
      </c>
      <c r="N558">
        <v>0</v>
      </c>
      <c r="O558">
        <v>0</v>
      </c>
      <c r="P558">
        <v>0</v>
      </c>
    </row>
    <row r="559" spans="1:16" x14ac:dyDescent="0.2">
      <c r="A559" s="47" t="s">
        <v>400</v>
      </c>
      <c r="B559" s="47" t="s">
        <v>494</v>
      </c>
      <c r="C559" s="47" t="s">
        <v>425</v>
      </c>
      <c r="D559" t="s">
        <v>177</v>
      </c>
      <c r="E559" t="s">
        <v>496</v>
      </c>
      <c r="F559" t="s">
        <v>56</v>
      </c>
      <c r="G559">
        <v>90</v>
      </c>
      <c r="H559">
        <f t="shared" si="26"/>
        <v>89</v>
      </c>
      <c r="I559" s="16">
        <f t="shared" si="24"/>
        <v>1</v>
      </c>
      <c r="J559" s="64">
        <f t="shared" si="25"/>
        <v>0.98888888888888893</v>
      </c>
      <c r="K559" s="16"/>
      <c r="L559">
        <v>89</v>
      </c>
      <c r="M559">
        <v>0</v>
      </c>
      <c r="N559">
        <v>1</v>
      </c>
      <c r="O559">
        <v>0</v>
      </c>
      <c r="P559">
        <v>0</v>
      </c>
    </row>
    <row r="560" spans="1:16" x14ac:dyDescent="0.2">
      <c r="A560" s="47" t="s">
        <v>400</v>
      </c>
      <c r="B560" s="47" t="s">
        <v>494</v>
      </c>
      <c r="C560" s="47" t="s">
        <v>425</v>
      </c>
      <c r="D560" t="s">
        <v>177</v>
      </c>
      <c r="E560" t="s">
        <v>496</v>
      </c>
      <c r="F560" t="s">
        <v>54</v>
      </c>
      <c r="G560">
        <v>204</v>
      </c>
      <c r="H560">
        <f t="shared" si="26"/>
        <v>204</v>
      </c>
      <c r="I560" s="16">
        <f t="shared" si="24"/>
        <v>0</v>
      </c>
      <c r="J560" s="64">
        <f t="shared" si="25"/>
        <v>1</v>
      </c>
      <c r="K560" s="16"/>
      <c r="L560">
        <v>204</v>
      </c>
      <c r="M560">
        <v>0</v>
      </c>
      <c r="N560">
        <v>0</v>
      </c>
      <c r="O560">
        <v>0</v>
      </c>
      <c r="P560">
        <v>0</v>
      </c>
    </row>
    <row r="561" spans="1:16" x14ac:dyDescent="0.2">
      <c r="A561" s="47" t="s">
        <v>400</v>
      </c>
      <c r="B561" s="47" t="s">
        <v>494</v>
      </c>
      <c r="C561" s="47" t="s">
        <v>425</v>
      </c>
      <c r="D561" t="s">
        <v>177</v>
      </c>
      <c r="E561" t="s">
        <v>496</v>
      </c>
      <c r="F561" t="s">
        <v>69</v>
      </c>
      <c r="G561">
        <v>34</v>
      </c>
      <c r="H561">
        <f t="shared" si="26"/>
        <v>33</v>
      </c>
      <c r="I561" s="16">
        <f t="shared" si="24"/>
        <v>1</v>
      </c>
      <c r="J561" s="64">
        <f t="shared" si="25"/>
        <v>0.97058823529411764</v>
      </c>
      <c r="K561" s="16"/>
      <c r="L561">
        <v>33</v>
      </c>
      <c r="M561">
        <v>0</v>
      </c>
      <c r="N561">
        <v>0</v>
      </c>
      <c r="O561">
        <v>1</v>
      </c>
      <c r="P561">
        <v>0</v>
      </c>
    </row>
    <row r="562" spans="1:16" x14ac:dyDescent="0.2">
      <c r="A562" s="47" t="s">
        <v>400</v>
      </c>
      <c r="B562" s="47" t="s">
        <v>494</v>
      </c>
      <c r="C562" s="47" t="s">
        <v>425</v>
      </c>
      <c r="D562" t="s">
        <v>177</v>
      </c>
      <c r="E562" t="s">
        <v>496</v>
      </c>
      <c r="F562" t="s">
        <v>70</v>
      </c>
      <c r="G562">
        <v>4</v>
      </c>
      <c r="H562">
        <f t="shared" si="26"/>
        <v>4</v>
      </c>
      <c r="I562" s="16">
        <f t="shared" si="24"/>
        <v>0</v>
      </c>
      <c r="J562" s="64">
        <f t="shared" si="25"/>
        <v>1</v>
      </c>
      <c r="K562" s="16"/>
      <c r="L562">
        <v>4</v>
      </c>
      <c r="M562">
        <v>0</v>
      </c>
      <c r="N562">
        <v>0</v>
      </c>
      <c r="O562">
        <v>0</v>
      </c>
      <c r="P562">
        <v>0</v>
      </c>
    </row>
    <row r="563" spans="1:16" x14ac:dyDescent="0.2">
      <c r="A563" s="47" t="s">
        <v>400</v>
      </c>
      <c r="B563" s="47" t="s">
        <v>494</v>
      </c>
      <c r="C563" s="47" t="s">
        <v>425</v>
      </c>
      <c r="D563" t="s">
        <v>177</v>
      </c>
      <c r="E563" t="s">
        <v>496</v>
      </c>
      <c r="F563" t="s">
        <v>60</v>
      </c>
      <c r="G563">
        <v>60</v>
      </c>
      <c r="H563">
        <f t="shared" si="26"/>
        <v>57</v>
      </c>
      <c r="I563" s="16">
        <f t="shared" si="24"/>
        <v>3</v>
      </c>
      <c r="J563" s="64">
        <f t="shared" si="25"/>
        <v>0.95</v>
      </c>
      <c r="K563" s="16"/>
      <c r="L563">
        <v>57</v>
      </c>
      <c r="M563">
        <v>2</v>
      </c>
      <c r="N563">
        <v>0</v>
      </c>
      <c r="O563">
        <v>1</v>
      </c>
      <c r="P563">
        <v>0</v>
      </c>
    </row>
    <row r="564" spans="1:16" x14ac:dyDescent="0.2">
      <c r="A564" s="47" t="s">
        <v>400</v>
      </c>
      <c r="B564" s="47" t="s">
        <v>494</v>
      </c>
      <c r="C564" s="47" t="s">
        <v>425</v>
      </c>
      <c r="D564" t="s">
        <v>177</v>
      </c>
      <c r="E564" t="s">
        <v>496</v>
      </c>
      <c r="F564" t="s">
        <v>61</v>
      </c>
      <c r="G564">
        <v>14</v>
      </c>
      <c r="H564">
        <f t="shared" si="26"/>
        <v>14</v>
      </c>
      <c r="I564" s="16">
        <f t="shared" si="24"/>
        <v>0</v>
      </c>
      <c r="J564" s="64">
        <f t="shared" si="25"/>
        <v>1</v>
      </c>
      <c r="K564" s="16"/>
      <c r="L564">
        <v>14</v>
      </c>
      <c r="M564">
        <v>0</v>
      </c>
      <c r="N564">
        <v>0</v>
      </c>
      <c r="O564">
        <v>0</v>
      </c>
      <c r="P564">
        <v>0</v>
      </c>
    </row>
    <row r="565" spans="1:16" x14ac:dyDescent="0.2">
      <c r="A565" s="47" t="s">
        <v>400</v>
      </c>
      <c r="B565" s="47" t="s">
        <v>494</v>
      </c>
      <c r="C565" s="47" t="s">
        <v>425</v>
      </c>
      <c r="D565" t="s">
        <v>177</v>
      </c>
      <c r="E565" t="s">
        <v>496</v>
      </c>
      <c r="F565" t="s">
        <v>62</v>
      </c>
      <c r="G565">
        <v>145</v>
      </c>
      <c r="H565">
        <f t="shared" si="26"/>
        <v>138</v>
      </c>
      <c r="I565" s="16">
        <f t="shared" si="24"/>
        <v>7</v>
      </c>
      <c r="J565" s="64">
        <f t="shared" si="25"/>
        <v>0.9517241379310345</v>
      </c>
      <c r="K565" s="16"/>
      <c r="L565">
        <v>138</v>
      </c>
      <c r="M565">
        <v>2</v>
      </c>
      <c r="N565">
        <v>1</v>
      </c>
      <c r="O565">
        <v>3</v>
      </c>
      <c r="P565">
        <v>1</v>
      </c>
    </row>
    <row r="566" spans="1:16" x14ac:dyDescent="0.2">
      <c r="A566" s="47" t="s">
        <v>400</v>
      </c>
      <c r="B566" s="47" t="s">
        <v>494</v>
      </c>
      <c r="C566" s="47" t="s">
        <v>425</v>
      </c>
      <c r="D566" t="s">
        <v>177</v>
      </c>
      <c r="E566" t="s">
        <v>496</v>
      </c>
      <c r="F566" t="s">
        <v>63</v>
      </c>
      <c r="G566">
        <v>176</v>
      </c>
      <c r="H566">
        <f t="shared" si="26"/>
        <v>172</v>
      </c>
      <c r="I566" s="16">
        <f t="shared" si="24"/>
        <v>4</v>
      </c>
      <c r="J566" s="64">
        <f t="shared" si="25"/>
        <v>0.97727272727272729</v>
      </c>
      <c r="K566" s="16"/>
      <c r="L566">
        <v>172</v>
      </c>
      <c r="M566">
        <v>1</v>
      </c>
      <c r="N566">
        <v>1</v>
      </c>
      <c r="O566">
        <v>1</v>
      </c>
      <c r="P566">
        <v>1</v>
      </c>
    </row>
    <row r="567" spans="1:16" x14ac:dyDescent="0.2">
      <c r="A567" s="47" t="s">
        <v>400</v>
      </c>
      <c r="B567" s="47" t="s">
        <v>494</v>
      </c>
      <c r="C567" s="47" t="s">
        <v>425</v>
      </c>
      <c r="D567" t="s">
        <v>124</v>
      </c>
      <c r="E567" t="s">
        <v>497</v>
      </c>
      <c r="F567" t="s">
        <v>76</v>
      </c>
      <c r="G567">
        <v>1</v>
      </c>
      <c r="H567">
        <f t="shared" si="26"/>
        <v>1</v>
      </c>
      <c r="I567" s="16">
        <f t="shared" si="24"/>
        <v>0</v>
      </c>
      <c r="J567" s="64">
        <f t="shared" si="25"/>
        <v>1</v>
      </c>
      <c r="K567" s="16"/>
      <c r="L567">
        <v>1</v>
      </c>
      <c r="M567">
        <v>0</v>
      </c>
      <c r="N567">
        <v>0</v>
      </c>
      <c r="O567">
        <v>0</v>
      </c>
      <c r="P567">
        <v>0</v>
      </c>
    </row>
    <row r="568" spans="1:16" x14ac:dyDescent="0.2">
      <c r="A568" s="47" t="s">
        <v>400</v>
      </c>
      <c r="B568" s="47" t="s">
        <v>494</v>
      </c>
      <c r="C568" s="47" t="s">
        <v>425</v>
      </c>
      <c r="D568" t="s">
        <v>124</v>
      </c>
      <c r="E568" t="s">
        <v>497</v>
      </c>
      <c r="F568" t="s">
        <v>73</v>
      </c>
      <c r="G568">
        <v>7</v>
      </c>
      <c r="H568">
        <f t="shared" si="26"/>
        <v>6</v>
      </c>
      <c r="I568" s="16">
        <f t="shared" si="24"/>
        <v>1</v>
      </c>
      <c r="J568" s="64">
        <f t="shared" si="25"/>
        <v>0.8571428571428571</v>
      </c>
      <c r="K568" s="16"/>
      <c r="L568">
        <v>6</v>
      </c>
      <c r="M568">
        <v>0</v>
      </c>
      <c r="N568">
        <v>1</v>
      </c>
      <c r="O568">
        <v>0</v>
      </c>
      <c r="P568">
        <v>0</v>
      </c>
    </row>
    <row r="569" spans="1:16" x14ac:dyDescent="0.2">
      <c r="A569" s="47" t="s">
        <v>400</v>
      </c>
      <c r="B569" s="47" t="s">
        <v>494</v>
      </c>
      <c r="C569" s="47" t="s">
        <v>425</v>
      </c>
      <c r="D569" t="s">
        <v>124</v>
      </c>
      <c r="E569" t="s">
        <v>497</v>
      </c>
      <c r="F569" t="s">
        <v>67</v>
      </c>
      <c r="G569">
        <v>510</v>
      </c>
      <c r="H569">
        <f t="shared" si="26"/>
        <v>504</v>
      </c>
      <c r="I569" s="16">
        <f t="shared" si="24"/>
        <v>6</v>
      </c>
      <c r="J569" s="64">
        <f t="shared" si="25"/>
        <v>0.9882352941176471</v>
      </c>
      <c r="K569" s="16"/>
      <c r="L569">
        <v>504</v>
      </c>
      <c r="M569">
        <v>4</v>
      </c>
      <c r="N569">
        <v>2</v>
      </c>
      <c r="O569">
        <v>0</v>
      </c>
      <c r="P569">
        <v>0</v>
      </c>
    </row>
    <row r="570" spans="1:16" x14ac:dyDescent="0.2">
      <c r="A570" s="47" t="s">
        <v>400</v>
      </c>
      <c r="B570" s="47" t="s">
        <v>494</v>
      </c>
      <c r="C570" s="47" t="s">
        <v>425</v>
      </c>
      <c r="D570" t="s">
        <v>124</v>
      </c>
      <c r="E570" t="s">
        <v>497</v>
      </c>
      <c r="F570" t="s">
        <v>58</v>
      </c>
      <c r="G570">
        <v>4</v>
      </c>
      <c r="H570">
        <f t="shared" si="26"/>
        <v>4</v>
      </c>
      <c r="I570" s="16">
        <f t="shared" si="24"/>
        <v>0</v>
      </c>
      <c r="J570" s="64">
        <f t="shared" si="25"/>
        <v>1</v>
      </c>
      <c r="K570" s="16"/>
      <c r="L570">
        <v>4</v>
      </c>
      <c r="M570">
        <v>0</v>
      </c>
      <c r="N570">
        <v>0</v>
      </c>
      <c r="O570">
        <v>0</v>
      </c>
      <c r="P570">
        <v>0</v>
      </c>
    </row>
    <row r="571" spans="1:16" x14ac:dyDescent="0.2">
      <c r="A571" s="47" t="s">
        <v>400</v>
      </c>
      <c r="B571" s="47" t="s">
        <v>494</v>
      </c>
      <c r="C571" s="47" t="s">
        <v>425</v>
      </c>
      <c r="D571" t="s">
        <v>124</v>
      </c>
      <c r="E571" t="s">
        <v>497</v>
      </c>
      <c r="F571" t="s">
        <v>59</v>
      </c>
      <c r="G571">
        <v>179</v>
      </c>
      <c r="H571">
        <f t="shared" si="26"/>
        <v>177</v>
      </c>
      <c r="I571" s="16">
        <f t="shared" si="24"/>
        <v>2</v>
      </c>
      <c r="J571" s="64">
        <f t="shared" si="25"/>
        <v>0.98882681564245811</v>
      </c>
      <c r="K571" s="16"/>
      <c r="L571">
        <v>177</v>
      </c>
      <c r="M571">
        <v>1</v>
      </c>
      <c r="N571">
        <v>1</v>
      </c>
      <c r="O571">
        <v>0</v>
      </c>
      <c r="P571">
        <v>0</v>
      </c>
    </row>
    <row r="572" spans="1:16" x14ac:dyDescent="0.2">
      <c r="A572" s="47" t="s">
        <v>400</v>
      </c>
      <c r="B572" s="47" t="s">
        <v>494</v>
      </c>
      <c r="C572" s="47" t="s">
        <v>425</v>
      </c>
      <c r="D572" t="s">
        <v>124</v>
      </c>
      <c r="E572" t="s">
        <v>497</v>
      </c>
      <c r="F572" t="s">
        <v>68</v>
      </c>
      <c r="G572">
        <v>16</v>
      </c>
      <c r="H572">
        <f t="shared" si="26"/>
        <v>15</v>
      </c>
      <c r="I572" s="16">
        <f t="shared" si="24"/>
        <v>1</v>
      </c>
      <c r="J572" s="64">
        <f t="shared" si="25"/>
        <v>0.9375</v>
      </c>
      <c r="K572" s="16"/>
      <c r="L572">
        <v>15</v>
      </c>
      <c r="M572">
        <v>0</v>
      </c>
      <c r="N572">
        <v>0</v>
      </c>
      <c r="O572">
        <v>1</v>
      </c>
      <c r="P572">
        <v>0</v>
      </c>
    </row>
    <row r="573" spans="1:16" x14ac:dyDescent="0.2">
      <c r="A573" s="47" t="s">
        <v>400</v>
      </c>
      <c r="B573" s="47" t="s">
        <v>494</v>
      </c>
      <c r="C573" s="47" t="s">
        <v>425</v>
      </c>
      <c r="D573" t="s">
        <v>124</v>
      </c>
      <c r="E573" t="s">
        <v>497</v>
      </c>
      <c r="F573" t="s">
        <v>56</v>
      </c>
      <c r="G573">
        <v>217</v>
      </c>
      <c r="H573">
        <f t="shared" si="26"/>
        <v>215</v>
      </c>
      <c r="I573" s="16">
        <f t="shared" si="24"/>
        <v>2</v>
      </c>
      <c r="J573" s="64">
        <f t="shared" si="25"/>
        <v>0.99078341013824889</v>
      </c>
      <c r="K573" s="16"/>
      <c r="L573">
        <v>215</v>
      </c>
      <c r="M573">
        <v>1</v>
      </c>
      <c r="N573">
        <v>1</v>
      </c>
      <c r="O573">
        <v>0</v>
      </c>
      <c r="P573">
        <v>0</v>
      </c>
    </row>
    <row r="574" spans="1:16" x14ac:dyDescent="0.2">
      <c r="A574" s="47" t="s">
        <v>400</v>
      </c>
      <c r="B574" s="47" t="s">
        <v>494</v>
      </c>
      <c r="C574" s="47" t="s">
        <v>425</v>
      </c>
      <c r="D574" t="s">
        <v>124</v>
      </c>
      <c r="E574" t="s">
        <v>497</v>
      </c>
      <c r="F574" t="s">
        <v>54</v>
      </c>
      <c r="G574">
        <v>322</v>
      </c>
      <c r="H574">
        <f t="shared" si="26"/>
        <v>317</v>
      </c>
      <c r="I574" s="16">
        <f t="shared" si="24"/>
        <v>5</v>
      </c>
      <c r="J574" s="64">
        <f t="shared" si="25"/>
        <v>0.98447204968944102</v>
      </c>
      <c r="K574" s="16"/>
      <c r="L574">
        <v>317</v>
      </c>
      <c r="M574">
        <v>1</v>
      </c>
      <c r="N574">
        <v>2</v>
      </c>
      <c r="O574">
        <v>2</v>
      </c>
      <c r="P574">
        <v>0</v>
      </c>
    </row>
    <row r="575" spans="1:16" x14ac:dyDescent="0.2">
      <c r="A575" s="47" t="s">
        <v>400</v>
      </c>
      <c r="B575" s="47" t="s">
        <v>494</v>
      </c>
      <c r="C575" s="47" t="s">
        <v>425</v>
      </c>
      <c r="D575" t="s">
        <v>124</v>
      </c>
      <c r="E575" t="s">
        <v>497</v>
      </c>
      <c r="F575" t="s">
        <v>69</v>
      </c>
      <c r="G575">
        <v>98</v>
      </c>
      <c r="H575">
        <f t="shared" si="26"/>
        <v>97</v>
      </c>
      <c r="I575" s="16">
        <f t="shared" si="24"/>
        <v>1</v>
      </c>
      <c r="J575" s="64">
        <f t="shared" si="25"/>
        <v>0.98979591836734693</v>
      </c>
      <c r="K575" s="16"/>
      <c r="L575">
        <v>97</v>
      </c>
      <c r="M575">
        <v>1</v>
      </c>
      <c r="N575">
        <v>0</v>
      </c>
      <c r="O575">
        <v>0</v>
      </c>
      <c r="P575">
        <v>0</v>
      </c>
    </row>
    <row r="576" spans="1:16" x14ac:dyDescent="0.2">
      <c r="A576" s="47" t="s">
        <v>400</v>
      </c>
      <c r="B576" s="47" t="s">
        <v>494</v>
      </c>
      <c r="C576" s="47" t="s">
        <v>425</v>
      </c>
      <c r="D576" t="s">
        <v>124</v>
      </c>
      <c r="E576" t="s">
        <v>497</v>
      </c>
      <c r="F576" t="s">
        <v>71</v>
      </c>
      <c r="G576">
        <v>1</v>
      </c>
      <c r="H576">
        <f t="shared" si="26"/>
        <v>1</v>
      </c>
      <c r="I576" s="16">
        <f t="shared" si="24"/>
        <v>0</v>
      </c>
      <c r="J576" s="64">
        <f t="shared" si="25"/>
        <v>1</v>
      </c>
      <c r="K576" s="16"/>
      <c r="L576">
        <v>1</v>
      </c>
      <c r="M576">
        <v>0</v>
      </c>
      <c r="N576">
        <v>0</v>
      </c>
      <c r="O576">
        <v>0</v>
      </c>
      <c r="P576">
        <v>0</v>
      </c>
    </row>
    <row r="577" spans="1:16" x14ac:dyDescent="0.2">
      <c r="A577" s="47" t="s">
        <v>400</v>
      </c>
      <c r="B577" s="47" t="s">
        <v>494</v>
      </c>
      <c r="C577" s="47" t="s">
        <v>425</v>
      </c>
      <c r="D577" t="s">
        <v>124</v>
      </c>
      <c r="E577" t="s">
        <v>497</v>
      </c>
      <c r="F577" t="s">
        <v>60</v>
      </c>
      <c r="G577">
        <v>324</v>
      </c>
      <c r="H577">
        <f t="shared" si="26"/>
        <v>317</v>
      </c>
      <c r="I577" s="16">
        <f t="shared" si="24"/>
        <v>7</v>
      </c>
      <c r="J577" s="64">
        <f t="shared" si="25"/>
        <v>0.97839506172839508</v>
      </c>
      <c r="K577" s="16"/>
      <c r="L577">
        <v>317</v>
      </c>
      <c r="M577">
        <v>2</v>
      </c>
      <c r="N577">
        <v>1</v>
      </c>
      <c r="O577">
        <v>3</v>
      </c>
      <c r="P577">
        <v>1</v>
      </c>
    </row>
    <row r="578" spans="1:16" x14ac:dyDescent="0.2">
      <c r="A578" s="47" t="s">
        <v>400</v>
      </c>
      <c r="B578" s="47" t="s">
        <v>494</v>
      </c>
      <c r="C578" s="47" t="s">
        <v>425</v>
      </c>
      <c r="D578" t="s">
        <v>124</v>
      </c>
      <c r="E578" t="s">
        <v>497</v>
      </c>
      <c r="F578" t="s">
        <v>61</v>
      </c>
      <c r="G578">
        <v>23</v>
      </c>
      <c r="H578">
        <f t="shared" si="26"/>
        <v>21</v>
      </c>
      <c r="I578" s="16">
        <f t="shared" si="24"/>
        <v>2</v>
      </c>
      <c r="J578" s="64">
        <f t="shared" si="25"/>
        <v>0.91304347826086951</v>
      </c>
      <c r="K578" s="16"/>
      <c r="L578">
        <v>21</v>
      </c>
      <c r="M578">
        <v>1</v>
      </c>
      <c r="N578">
        <v>1</v>
      </c>
      <c r="O578">
        <v>0</v>
      </c>
      <c r="P578">
        <v>0</v>
      </c>
    </row>
    <row r="579" spans="1:16" x14ac:dyDescent="0.2">
      <c r="A579" s="47" t="s">
        <v>400</v>
      </c>
      <c r="B579" s="47" t="s">
        <v>494</v>
      </c>
      <c r="C579" s="47" t="s">
        <v>425</v>
      </c>
      <c r="D579" t="s">
        <v>124</v>
      </c>
      <c r="E579" t="s">
        <v>497</v>
      </c>
      <c r="F579" t="s">
        <v>62</v>
      </c>
      <c r="G579">
        <v>192</v>
      </c>
      <c r="H579">
        <f t="shared" si="26"/>
        <v>182</v>
      </c>
      <c r="I579" s="16">
        <f t="shared" si="24"/>
        <v>10</v>
      </c>
      <c r="J579" s="64">
        <f t="shared" si="25"/>
        <v>0.94791666666666663</v>
      </c>
      <c r="K579" s="16"/>
      <c r="L579">
        <v>182</v>
      </c>
      <c r="M579">
        <v>1</v>
      </c>
      <c r="N579">
        <v>5</v>
      </c>
      <c r="O579">
        <v>4</v>
      </c>
      <c r="P579">
        <v>0</v>
      </c>
    </row>
    <row r="580" spans="1:16" x14ac:dyDescent="0.2">
      <c r="A580" s="47" t="s">
        <v>400</v>
      </c>
      <c r="B580" s="47" t="s">
        <v>494</v>
      </c>
      <c r="C580" s="47" t="s">
        <v>425</v>
      </c>
      <c r="D580" t="s">
        <v>124</v>
      </c>
      <c r="E580" t="s">
        <v>497</v>
      </c>
      <c r="F580" t="s">
        <v>63</v>
      </c>
      <c r="G580">
        <v>280</v>
      </c>
      <c r="H580">
        <f t="shared" si="26"/>
        <v>267</v>
      </c>
      <c r="I580" s="16">
        <f t="shared" si="24"/>
        <v>13</v>
      </c>
      <c r="J580" s="64">
        <f t="shared" si="25"/>
        <v>0.95357142857142863</v>
      </c>
      <c r="K580" s="16"/>
      <c r="L580">
        <v>267</v>
      </c>
      <c r="M580">
        <v>2</v>
      </c>
      <c r="N580">
        <v>6</v>
      </c>
      <c r="O580">
        <v>4</v>
      </c>
      <c r="P580">
        <v>1</v>
      </c>
    </row>
    <row r="581" spans="1:16" x14ac:dyDescent="0.2">
      <c r="A581" s="47" t="s">
        <v>400</v>
      </c>
      <c r="B581" s="47" t="s">
        <v>494</v>
      </c>
      <c r="C581" s="47" t="s">
        <v>425</v>
      </c>
      <c r="D581" t="s">
        <v>123</v>
      </c>
      <c r="E581" t="s">
        <v>498</v>
      </c>
      <c r="F581" t="s">
        <v>67</v>
      </c>
      <c r="G581">
        <v>373</v>
      </c>
      <c r="H581">
        <f t="shared" si="26"/>
        <v>370</v>
      </c>
      <c r="I581" s="16">
        <f t="shared" si="24"/>
        <v>3</v>
      </c>
      <c r="J581" s="64">
        <f t="shared" si="25"/>
        <v>0.99195710455764075</v>
      </c>
      <c r="K581" s="16"/>
      <c r="L581">
        <v>370</v>
      </c>
      <c r="M581">
        <v>0</v>
      </c>
      <c r="N581">
        <v>1</v>
      </c>
      <c r="O581">
        <v>1</v>
      </c>
      <c r="P581">
        <v>1</v>
      </c>
    </row>
    <row r="582" spans="1:16" x14ac:dyDescent="0.2">
      <c r="A582" s="47" t="s">
        <v>400</v>
      </c>
      <c r="B582" s="47" t="s">
        <v>494</v>
      </c>
      <c r="C582" s="47" t="s">
        <v>425</v>
      </c>
      <c r="D582" t="s">
        <v>123</v>
      </c>
      <c r="E582" t="s">
        <v>498</v>
      </c>
      <c r="F582" t="s">
        <v>58</v>
      </c>
      <c r="G582">
        <v>5</v>
      </c>
      <c r="H582">
        <f t="shared" si="26"/>
        <v>4</v>
      </c>
      <c r="I582" s="16">
        <f t="shared" si="24"/>
        <v>1</v>
      </c>
      <c r="J582" s="64">
        <f t="shared" si="25"/>
        <v>0.8</v>
      </c>
      <c r="K582" s="16"/>
      <c r="L582">
        <v>4</v>
      </c>
      <c r="M582">
        <v>0</v>
      </c>
      <c r="N582">
        <v>1</v>
      </c>
      <c r="O582">
        <v>0</v>
      </c>
      <c r="P582">
        <v>0</v>
      </c>
    </row>
    <row r="583" spans="1:16" x14ac:dyDescent="0.2">
      <c r="A583" s="47" t="s">
        <v>400</v>
      </c>
      <c r="B583" s="47" t="s">
        <v>494</v>
      </c>
      <c r="C583" s="47" t="s">
        <v>425</v>
      </c>
      <c r="D583" t="s">
        <v>123</v>
      </c>
      <c r="E583" t="s">
        <v>498</v>
      </c>
      <c r="F583" t="s">
        <v>59</v>
      </c>
      <c r="G583">
        <v>143</v>
      </c>
      <c r="H583">
        <f t="shared" si="26"/>
        <v>141</v>
      </c>
      <c r="I583" s="16">
        <f t="shared" si="24"/>
        <v>2</v>
      </c>
      <c r="J583" s="64">
        <f t="shared" si="25"/>
        <v>0.98601398601398604</v>
      </c>
      <c r="K583" s="16"/>
      <c r="L583">
        <v>141</v>
      </c>
      <c r="M583">
        <v>0</v>
      </c>
      <c r="N583">
        <v>0</v>
      </c>
      <c r="O583">
        <v>1</v>
      </c>
      <c r="P583">
        <v>1</v>
      </c>
    </row>
    <row r="584" spans="1:16" x14ac:dyDescent="0.2">
      <c r="A584" s="47" t="s">
        <v>400</v>
      </c>
      <c r="B584" s="47" t="s">
        <v>494</v>
      </c>
      <c r="C584" s="47" t="s">
        <v>425</v>
      </c>
      <c r="D584" t="s">
        <v>123</v>
      </c>
      <c r="E584" t="s">
        <v>498</v>
      </c>
      <c r="F584" t="s">
        <v>68</v>
      </c>
      <c r="G584">
        <v>7</v>
      </c>
      <c r="H584">
        <f t="shared" si="26"/>
        <v>7</v>
      </c>
      <c r="I584" s="16">
        <f t="shared" ref="I584:I647" si="27">SUM(M584:P584)</f>
        <v>0</v>
      </c>
      <c r="J584" s="64">
        <f t="shared" ref="J584:J647" si="28">H584/G584</f>
        <v>1</v>
      </c>
      <c r="K584" s="16"/>
      <c r="L584">
        <v>7</v>
      </c>
      <c r="M584">
        <v>0</v>
      </c>
      <c r="N584">
        <v>0</v>
      </c>
      <c r="O584">
        <v>0</v>
      </c>
      <c r="P584">
        <v>0</v>
      </c>
    </row>
    <row r="585" spans="1:16" x14ac:dyDescent="0.2">
      <c r="A585" s="47" t="s">
        <v>400</v>
      </c>
      <c r="B585" s="47" t="s">
        <v>494</v>
      </c>
      <c r="C585" s="47" t="s">
        <v>425</v>
      </c>
      <c r="D585" t="s">
        <v>123</v>
      </c>
      <c r="E585" t="s">
        <v>498</v>
      </c>
      <c r="F585" t="s">
        <v>56</v>
      </c>
      <c r="G585">
        <v>124</v>
      </c>
      <c r="H585">
        <f t="shared" ref="H585:H648" si="29">L585</f>
        <v>124</v>
      </c>
      <c r="I585" s="16">
        <f t="shared" si="27"/>
        <v>0</v>
      </c>
      <c r="J585" s="64">
        <f t="shared" si="28"/>
        <v>1</v>
      </c>
      <c r="K585" s="16"/>
      <c r="L585">
        <v>124</v>
      </c>
      <c r="M585">
        <v>0</v>
      </c>
      <c r="N585">
        <v>0</v>
      </c>
      <c r="O585">
        <v>0</v>
      </c>
      <c r="P585">
        <v>0</v>
      </c>
    </row>
    <row r="586" spans="1:16" x14ac:dyDescent="0.2">
      <c r="A586" s="47" t="s">
        <v>400</v>
      </c>
      <c r="B586" s="47" t="s">
        <v>494</v>
      </c>
      <c r="C586" s="47" t="s">
        <v>425</v>
      </c>
      <c r="D586" t="s">
        <v>123</v>
      </c>
      <c r="E586" t="s">
        <v>498</v>
      </c>
      <c r="F586" t="s">
        <v>54</v>
      </c>
      <c r="G586">
        <v>278</v>
      </c>
      <c r="H586">
        <f t="shared" si="29"/>
        <v>276</v>
      </c>
      <c r="I586" s="16">
        <f t="shared" si="27"/>
        <v>2</v>
      </c>
      <c r="J586" s="64">
        <f t="shared" si="28"/>
        <v>0.9928057553956835</v>
      </c>
      <c r="K586" s="16"/>
      <c r="L586">
        <v>276</v>
      </c>
      <c r="M586">
        <v>0</v>
      </c>
      <c r="N586">
        <v>2</v>
      </c>
      <c r="O586">
        <v>0</v>
      </c>
      <c r="P586">
        <v>0</v>
      </c>
    </row>
    <row r="587" spans="1:16" x14ac:dyDescent="0.2">
      <c r="A587" s="47" t="s">
        <v>400</v>
      </c>
      <c r="B587" s="47" t="s">
        <v>494</v>
      </c>
      <c r="C587" s="47" t="s">
        <v>425</v>
      </c>
      <c r="D587" t="s">
        <v>123</v>
      </c>
      <c r="E587" t="s">
        <v>498</v>
      </c>
      <c r="F587" t="s">
        <v>69</v>
      </c>
      <c r="G587">
        <v>27</v>
      </c>
      <c r="H587">
        <f t="shared" si="29"/>
        <v>25</v>
      </c>
      <c r="I587" s="16">
        <f t="shared" si="27"/>
        <v>2</v>
      </c>
      <c r="J587" s="64">
        <f t="shared" si="28"/>
        <v>0.92592592592592593</v>
      </c>
      <c r="K587" s="16"/>
      <c r="L587">
        <v>25</v>
      </c>
      <c r="M587">
        <v>1</v>
      </c>
      <c r="N587">
        <v>1</v>
      </c>
      <c r="O587">
        <v>0</v>
      </c>
      <c r="P587">
        <v>0</v>
      </c>
    </row>
    <row r="588" spans="1:16" x14ac:dyDescent="0.2">
      <c r="A588" s="47" t="s">
        <v>400</v>
      </c>
      <c r="B588" s="47" t="s">
        <v>494</v>
      </c>
      <c r="C588" s="47" t="s">
        <v>425</v>
      </c>
      <c r="D588" t="s">
        <v>123</v>
      </c>
      <c r="E588" t="s">
        <v>498</v>
      </c>
      <c r="F588" t="s">
        <v>60</v>
      </c>
      <c r="G588">
        <v>197</v>
      </c>
      <c r="H588">
        <f t="shared" si="29"/>
        <v>197</v>
      </c>
      <c r="I588" s="16">
        <f t="shared" si="27"/>
        <v>0</v>
      </c>
      <c r="J588" s="64">
        <f t="shared" si="28"/>
        <v>1</v>
      </c>
      <c r="K588" s="16"/>
      <c r="L588">
        <v>197</v>
      </c>
      <c r="M588">
        <v>0</v>
      </c>
      <c r="N588">
        <v>0</v>
      </c>
      <c r="O588">
        <v>0</v>
      </c>
      <c r="P588">
        <v>0</v>
      </c>
    </row>
    <row r="589" spans="1:16" x14ac:dyDescent="0.2">
      <c r="A589" s="47" t="s">
        <v>400</v>
      </c>
      <c r="B589" s="47" t="s">
        <v>494</v>
      </c>
      <c r="C589" s="47" t="s">
        <v>425</v>
      </c>
      <c r="D589" t="s">
        <v>123</v>
      </c>
      <c r="E589" t="s">
        <v>498</v>
      </c>
      <c r="F589" t="s">
        <v>61</v>
      </c>
      <c r="G589">
        <v>20</v>
      </c>
      <c r="H589">
        <f t="shared" si="29"/>
        <v>18</v>
      </c>
      <c r="I589" s="16">
        <f t="shared" si="27"/>
        <v>2</v>
      </c>
      <c r="J589" s="64">
        <f t="shared" si="28"/>
        <v>0.9</v>
      </c>
      <c r="K589" s="16"/>
      <c r="L589">
        <v>18</v>
      </c>
      <c r="M589">
        <v>0</v>
      </c>
      <c r="N589">
        <v>2</v>
      </c>
      <c r="O589">
        <v>0</v>
      </c>
      <c r="P589">
        <v>0</v>
      </c>
    </row>
    <row r="590" spans="1:16" x14ac:dyDescent="0.2">
      <c r="A590" s="47" t="s">
        <v>400</v>
      </c>
      <c r="B590" s="47" t="s">
        <v>494</v>
      </c>
      <c r="C590" s="47" t="s">
        <v>425</v>
      </c>
      <c r="D590" t="s">
        <v>123</v>
      </c>
      <c r="E590" t="s">
        <v>498</v>
      </c>
      <c r="F590" t="s">
        <v>62</v>
      </c>
      <c r="G590">
        <v>218</v>
      </c>
      <c r="H590">
        <f t="shared" si="29"/>
        <v>184</v>
      </c>
      <c r="I590" s="16">
        <f t="shared" si="27"/>
        <v>34</v>
      </c>
      <c r="J590" s="64">
        <f t="shared" si="28"/>
        <v>0.84403669724770647</v>
      </c>
      <c r="K590" s="16"/>
      <c r="L590">
        <v>184</v>
      </c>
      <c r="M590">
        <v>6</v>
      </c>
      <c r="N590">
        <v>15</v>
      </c>
      <c r="O590">
        <v>8</v>
      </c>
      <c r="P590">
        <v>5</v>
      </c>
    </row>
    <row r="591" spans="1:16" x14ac:dyDescent="0.2">
      <c r="A591" s="47" t="s">
        <v>400</v>
      </c>
      <c r="B591" s="47" t="s">
        <v>494</v>
      </c>
      <c r="C591" s="47" t="s">
        <v>425</v>
      </c>
      <c r="D591" t="s">
        <v>123</v>
      </c>
      <c r="E591" t="s">
        <v>498</v>
      </c>
      <c r="F591" t="s">
        <v>63</v>
      </c>
      <c r="G591">
        <v>168</v>
      </c>
      <c r="H591">
        <f t="shared" si="29"/>
        <v>158</v>
      </c>
      <c r="I591" s="16">
        <f t="shared" si="27"/>
        <v>10</v>
      </c>
      <c r="J591" s="64">
        <f t="shared" si="28"/>
        <v>0.94047619047619047</v>
      </c>
      <c r="K591" s="16"/>
      <c r="L591">
        <v>158</v>
      </c>
      <c r="M591">
        <v>2</v>
      </c>
      <c r="N591">
        <v>7</v>
      </c>
      <c r="O591">
        <v>1</v>
      </c>
      <c r="P591">
        <v>0</v>
      </c>
    </row>
    <row r="592" spans="1:16" x14ac:dyDescent="0.2">
      <c r="A592" s="47" t="s">
        <v>400</v>
      </c>
      <c r="B592" s="47" t="s">
        <v>494</v>
      </c>
      <c r="C592" s="47" t="s">
        <v>425</v>
      </c>
      <c r="D592" t="s">
        <v>154</v>
      </c>
      <c r="E592" t="s">
        <v>499</v>
      </c>
      <c r="F592" t="s">
        <v>73</v>
      </c>
      <c r="G592">
        <v>20</v>
      </c>
      <c r="H592">
        <f t="shared" si="29"/>
        <v>19</v>
      </c>
      <c r="I592" s="16">
        <f t="shared" si="27"/>
        <v>1</v>
      </c>
      <c r="J592" s="64">
        <f t="shared" si="28"/>
        <v>0.95</v>
      </c>
      <c r="K592" s="16"/>
      <c r="L592">
        <v>19</v>
      </c>
      <c r="M592">
        <v>0</v>
      </c>
      <c r="N592">
        <v>1</v>
      </c>
      <c r="O592">
        <v>0</v>
      </c>
      <c r="P592">
        <v>0</v>
      </c>
    </row>
    <row r="593" spans="1:16" x14ac:dyDescent="0.2">
      <c r="A593" s="47" t="s">
        <v>400</v>
      </c>
      <c r="B593" s="47" t="s">
        <v>494</v>
      </c>
      <c r="C593" s="47" t="s">
        <v>425</v>
      </c>
      <c r="D593" t="s">
        <v>154</v>
      </c>
      <c r="E593" t="s">
        <v>499</v>
      </c>
      <c r="F593" t="s">
        <v>67</v>
      </c>
      <c r="G593">
        <v>699</v>
      </c>
      <c r="H593">
        <f t="shared" si="29"/>
        <v>680</v>
      </c>
      <c r="I593" s="16">
        <f t="shared" si="27"/>
        <v>19</v>
      </c>
      <c r="J593" s="64">
        <f t="shared" si="28"/>
        <v>0.97281831187410583</v>
      </c>
      <c r="K593" s="16"/>
      <c r="L593">
        <v>680</v>
      </c>
      <c r="M593">
        <v>6</v>
      </c>
      <c r="N593">
        <v>12</v>
      </c>
      <c r="O593">
        <v>1</v>
      </c>
      <c r="P593">
        <v>0</v>
      </c>
    </row>
    <row r="594" spans="1:16" x14ac:dyDescent="0.2">
      <c r="A594" s="47" t="s">
        <v>400</v>
      </c>
      <c r="B594" s="47" t="s">
        <v>494</v>
      </c>
      <c r="C594" s="47" t="s">
        <v>425</v>
      </c>
      <c r="D594" t="s">
        <v>154</v>
      </c>
      <c r="E594" t="s">
        <v>499</v>
      </c>
      <c r="F594" t="s">
        <v>58</v>
      </c>
      <c r="G594">
        <v>16</v>
      </c>
      <c r="H594">
        <f t="shared" si="29"/>
        <v>16</v>
      </c>
      <c r="I594" s="16">
        <f t="shared" si="27"/>
        <v>0</v>
      </c>
      <c r="J594" s="64">
        <f t="shared" si="28"/>
        <v>1</v>
      </c>
      <c r="K594" s="16"/>
      <c r="L594">
        <v>16</v>
      </c>
      <c r="M594">
        <v>0</v>
      </c>
      <c r="N594">
        <v>0</v>
      </c>
      <c r="O594">
        <v>0</v>
      </c>
      <c r="P594">
        <v>0</v>
      </c>
    </row>
    <row r="595" spans="1:16" x14ac:dyDescent="0.2">
      <c r="A595" s="47" t="s">
        <v>400</v>
      </c>
      <c r="B595" s="47" t="s">
        <v>494</v>
      </c>
      <c r="C595" s="47" t="s">
        <v>425</v>
      </c>
      <c r="D595" t="s">
        <v>154</v>
      </c>
      <c r="E595" t="s">
        <v>499</v>
      </c>
      <c r="F595" t="s">
        <v>59</v>
      </c>
      <c r="G595">
        <v>588</v>
      </c>
      <c r="H595">
        <f t="shared" si="29"/>
        <v>562</v>
      </c>
      <c r="I595" s="16">
        <f t="shared" si="27"/>
        <v>26</v>
      </c>
      <c r="J595" s="64">
        <f t="shared" si="28"/>
        <v>0.95578231292517002</v>
      </c>
      <c r="K595" s="16"/>
      <c r="L595">
        <v>562</v>
      </c>
      <c r="M595">
        <v>8</v>
      </c>
      <c r="N595">
        <v>12</v>
      </c>
      <c r="O595">
        <v>5</v>
      </c>
      <c r="P595">
        <v>1</v>
      </c>
    </row>
    <row r="596" spans="1:16" x14ac:dyDescent="0.2">
      <c r="A596" s="47" t="s">
        <v>400</v>
      </c>
      <c r="B596" s="47" t="s">
        <v>494</v>
      </c>
      <c r="C596" s="47" t="s">
        <v>425</v>
      </c>
      <c r="D596" t="s">
        <v>154</v>
      </c>
      <c r="E596" t="s">
        <v>499</v>
      </c>
      <c r="F596" t="s">
        <v>68</v>
      </c>
      <c r="G596">
        <v>3</v>
      </c>
      <c r="H596">
        <f t="shared" si="29"/>
        <v>3</v>
      </c>
      <c r="I596" s="16">
        <f t="shared" si="27"/>
        <v>0</v>
      </c>
      <c r="J596" s="64">
        <f t="shared" si="28"/>
        <v>1</v>
      </c>
      <c r="K596" s="16"/>
      <c r="L596">
        <v>3</v>
      </c>
      <c r="M596">
        <v>0</v>
      </c>
      <c r="N596">
        <v>0</v>
      </c>
      <c r="O596">
        <v>0</v>
      </c>
      <c r="P596">
        <v>0</v>
      </c>
    </row>
    <row r="597" spans="1:16" x14ac:dyDescent="0.2">
      <c r="A597" s="47" t="s">
        <v>400</v>
      </c>
      <c r="B597" s="47" t="s">
        <v>494</v>
      </c>
      <c r="C597" s="47" t="s">
        <v>425</v>
      </c>
      <c r="D597" t="s">
        <v>154</v>
      </c>
      <c r="E597" t="s">
        <v>499</v>
      </c>
      <c r="F597" t="s">
        <v>56</v>
      </c>
      <c r="G597">
        <v>429</v>
      </c>
      <c r="H597">
        <f t="shared" si="29"/>
        <v>416</v>
      </c>
      <c r="I597" s="16">
        <f t="shared" si="27"/>
        <v>13</v>
      </c>
      <c r="J597" s="64">
        <f t="shared" si="28"/>
        <v>0.96969696969696972</v>
      </c>
      <c r="K597" s="16"/>
      <c r="L597">
        <v>416</v>
      </c>
      <c r="M597">
        <v>3</v>
      </c>
      <c r="N597">
        <v>7</v>
      </c>
      <c r="O597">
        <v>3</v>
      </c>
      <c r="P597">
        <v>0</v>
      </c>
    </row>
    <row r="598" spans="1:16" x14ac:dyDescent="0.2">
      <c r="A598" s="47" t="s">
        <v>400</v>
      </c>
      <c r="B598" s="47" t="s">
        <v>494</v>
      </c>
      <c r="C598" s="47" t="s">
        <v>425</v>
      </c>
      <c r="D598" t="s">
        <v>154</v>
      </c>
      <c r="E598" t="s">
        <v>499</v>
      </c>
      <c r="F598" t="s">
        <v>54</v>
      </c>
      <c r="G598">
        <v>666</v>
      </c>
      <c r="H598">
        <f t="shared" si="29"/>
        <v>650</v>
      </c>
      <c r="I598" s="16">
        <f t="shared" si="27"/>
        <v>16</v>
      </c>
      <c r="J598" s="64">
        <f t="shared" si="28"/>
        <v>0.97597597597597596</v>
      </c>
      <c r="K598" s="16"/>
      <c r="L598">
        <v>650</v>
      </c>
      <c r="M598">
        <v>3</v>
      </c>
      <c r="N598">
        <v>4</v>
      </c>
      <c r="O598">
        <v>8</v>
      </c>
      <c r="P598">
        <v>1</v>
      </c>
    </row>
    <row r="599" spans="1:16" x14ac:dyDescent="0.2">
      <c r="A599" s="47" t="s">
        <v>400</v>
      </c>
      <c r="B599" s="47" t="s">
        <v>494</v>
      </c>
      <c r="C599" s="47" t="s">
        <v>425</v>
      </c>
      <c r="D599" t="s">
        <v>154</v>
      </c>
      <c r="E599" t="s">
        <v>499</v>
      </c>
      <c r="F599" t="s">
        <v>69</v>
      </c>
      <c r="G599">
        <v>50</v>
      </c>
      <c r="H599">
        <f t="shared" si="29"/>
        <v>49</v>
      </c>
      <c r="I599" s="16">
        <f t="shared" si="27"/>
        <v>1</v>
      </c>
      <c r="J599" s="64">
        <f t="shared" si="28"/>
        <v>0.98</v>
      </c>
      <c r="K599" s="16"/>
      <c r="L599">
        <v>49</v>
      </c>
      <c r="M599">
        <v>0</v>
      </c>
      <c r="N599">
        <v>0</v>
      </c>
      <c r="O599">
        <v>1</v>
      </c>
      <c r="P599">
        <v>0</v>
      </c>
    </row>
    <row r="600" spans="1:16" x14ac:dyDescent="0.2">
      <c r="A600" s="47" t="s">
        <v>400</v>
      </c>
      <c r="B600" s="47" t="s">
        <v>494</v>
      </c>
      <c r="C600" s="47" t="s">
        <v>425</v>
      </c>
      <c r="D600" t="s">
        <v>154</v>
      </c>
      <c r="E600" t="s">
        <v>499</v>
      </c>
      <c r="F600" t="s">
        <v>71</v>
      </c>
      <c r="G600">
        <v>45</v>
      </c>
      <c r="H600">
        <f t="shared" si="29"/>
        <v>44</v>
      </c>
      <c r="I600" s="16">
        <f t="shared" si="27"/>
        <v>1</v>
      </c>
      <c r="J600" s="64">
        <f t="shared" si="28"/>
        <v>0.97777777777777775</v>
      </c>
      <c r="K600" s="16"/>
      <c r="L600">
        <v>44</v>
      </c>
      <c r="M600">
        <v>1</v>
      </c>
      <c r="N600">
        <v>0</v>
      </c>
      <c r="O600">
        <v>0</v>
      </c>
      <c r="P600">
        <v>0</v>
      </c>
    </row>
    <row r="601" spans="1:16" x14ac:dyDescent="0.2">
      <c r="A601" s="47" t="s">
        <v>400</v>
      </c>
      <c r="B601" s="47" t="s">
        <v>494</v>
      </c>
      <c r="C601" s="47" t="s">
        <v>425</v>
      </c>
      <c r="D601" t="s">
        <v>154</v>
      </c>
      <c r="E601" t="s">
        <v>499</v>
      </c>
      <c r="F601" t="s">
        <v>60</v>
      </c>
      <c r="G601">
        <v>784</v>
      </c>
      <c r="H601">
        <f t="shared" si="29"/>
        <v>739</v>
      </c>
      <c r="I601" s="16">
        <f t="shared" si="27"/>
        <v>45</v>
      </c>
      <c r="J601" s="64">
        <f t="shared" si="28"/>
        <v>0.94260204081632648</v>
      </c>
      <c r="K601" s="16"/>
      <c r="L601">
        <v>739</v>
      </c>
      <c r="M601">
        <v>5</v>
      </c>
      <c r="N601">
        <v>20</v>
      </c>
      <c r="O601">
        <v>19</v>
      </c>
      <c r="P601">
        <v>1</v>
      </c>
    </row>
    <row r="602" spans="1:16" x14ac:dyDescent="0.2">
      <c r="A602" s="47" t="s">
        <v>400</v>
      </c>
      <c r="B602" s="47" t="s">
        <v>494</v>
      </c>
      <c r="C602" s="47" t="s">
        <v>425</v>
      </c>
      <c r="D602" t="s">
        <v>154</v>
      </c>
      <c r="E602" t="s">
        <v>499</v>
      </c>
      <c r="F602" t="s">
        <v>61</v>
      </c>
      <c r="G602">
        <v>28</v>
      </c>
      <c r="H602">
        <f t="shared" si="29"/>
        <v>28</v>
      </c>
      <c r="I602" s="16">
        <f t="shared" si="27"/>
        <v>0</v>
      </c>
      <c r="J602" s="64">
        <f t="shared" si="28"/>
        <v>1</v>
      </c>
      <c r="K602" s="16"/>
      <c r="L602">
        <v>28</v>
      </c>
      <c r="M602">
        <v>0</v>
      </c>
      <c r="N602">
        <v>0</v>
      </c>
      <c r="O602">
        <v>0</v>
      </c>
      <c r="P602">
        <v>0</v>
      </c>
    </row>
    <row r="603" spans="1:16" x14ac:dyDescent="0.2">
      <c r="A603" s="47" t="s">
        <v>400</v>
      </c>
      <c r="B603" s="47" t="s">
        <v>494</v>
      </c>
      <c r="C603" s="47" t="s">
        <v>425</v>
      </c>
      <c r="D603" t="s">
        <v>154</v>
      </c>
      <c r="E603" t="s">
        <v>499</v>
      </c>
      <c r="F603" t="s">
        <v>62</v>
      </c>
      <c r="G603">
        <v>394</v>
      </c>
      <c r="H603">
        <f t="shared" si="29"/>
        <v>391</v>
      </c>
      <c r="I603" s="16">
        <f t="shared" si="27"/>
        <v>3</v>
      </c>
      <c r="J603" s="64">
        <f t="shared" si="28"/>
        <v>0.99238578680203049</v>
      </c>
      <c r="K603" s="16"/>
      <c r="L603">
        <v>391</v>
      </c>
      <c r="M603">
        <v>0</v>
      </c>
      <c r="N603">
        <v>3</v>
      </c>
      <c r="O603">
        <v>0</v>
      </c>
      <c r="P603">
        <v>0</v>
      </c>
    </row>
    <row r="604" spans="1:16" x14ac:dyDescent="0.2">
      <c r="A604" s="47" t="s">
        <v>400</v>
      </c>
      <c r="B604" s="47" t="s">
        <v>494</v>
      </c>
      <c r="C604" s="47" t="s">
        <v>425</v>
      </c>
      <c r="D604" t="s">
        <v>154</v>
      </c>
      <c r="E604" t="s">
        <v>499</v>
      </c>
      <c r="F604" t="s">
        <v>63</v>
      </c>
      <c r="G604">
        <v>747</v>
      </c>
      <c r="H604">
        <f t="shared" si="29"/>
        <v>689</v>
      </c>
      <c r="I604" s="16">
        <f t="shared" si="27"/>
        <v>58</v>
      </c>
      <c r="J604" s="64">
        <f t="shared" si="28"/>
        <v>0.92235609103078986</v>
      </c>
      <c r="K604" s="16"/>
      <c r="L604">
        <v>689</v>
      </c>
      <c r="M604">
        <v>24</v>
      </c>
      <c r="N604">
        <v>23</v>
      </c>
      <c r="O604">
        <v>11</v>
      </c>
      <c r="P604">
        <v>0</v>
      </c>
    </row>
    <row r="605" spans="1:16" x14ac:dyDescent="0.2">
      <c r="A605" s="47" t="s">
        <v>400</v>
      </c>
      <c r="B605" s="47" t="s">
        <v>494</v>
      </c>
      <c r="C605" s="47" t="s">
        <v>425</v>
      </c>
      <c r="D605" t="s">
        <v>122</v>
      </c>
      <c r="E605" t="s">
        <v>500</v>
      </c>
      <c r="F605" t="s">
        <v>73</v>
      </c>
      <c r="G605">
        <v>17</v>
      </c>
      <c r="H605">
        <f t="shared" si="29"/>
        <v>17</v>
      </c>
      <c r="I605" s="16">
        <f t="shared" si="27"/>
        <v>0</v>
      </c>
      <c r="J605" s="64">
        <f t="shared" si="28"/>
        <v>1</v>
      </c>
      <c r="K605" s="16"/>
      <c r="L605">
        <v>17</v>
      </c>
      <c r="M605">
        <v>0</v>
      </c>
      <c r="N605">
        <v>0</v>
      </c>
      <c r="O605">
        <v>0</v>
      </c>
      <c r="P605">
        <v>0</v>
      </c>
    </row>
    <row r="606" spans="1:16" x14ac:dyDescent="0.2">
      <c r="A606" s="47" t="s">
        <v>400</v>
      </c>
      <c r="B606" s="47" t="s">
        <v>494</v>
      </c>
      <c r="C606" s="47" t="s">
        <v>425</v>
      </c>
      <c r="D606" t="s">
        <v>122</v>
      </c>
      <c r="E606" t="s">
        <v>500</v>
      </c>
      <c r="F606" t="s">
        <v>67</v>
      </c>
      <c r="G606">
        <v>515</v>
      </c>
      <c r="H606">
        <f t="shared" si="29"/>
        <v>509</v>
      </c>
      <c r="I606" s="16">
        <f t="shared" si="27"/>
        <v>6</v>
      </c>
      <c r="J606" s="64">
        <f t="shared" si="28"/>
        <v>0.98834951456310682</v>
      </c>
      <c r="K606" s="16"/>
      <c r="L606">
        <v>509</v>
      </c>
      <c r="M606">
        <v>0</v>
      </c>
      <c r="N606">
        <v>5</v>
      </c>
      <c r="O606">
        <v>1</v>
      </c>
      <c r="P606">
        <v>0</v>
      </c>
    </row>
    <row r="607" spans="1:16" x14ac:dyDescent="0.2">
      <c r="A607" s="47" t="s">
        <v>400</v>
      </c>
      <c r="B607" s="47" t="s">
        <v>494</v>
      </c>
      <c r="C607" s="47" t="s">
        <v>425</v>
      </c>
      <c r="D607" t="s">
        <v>122</v>
      </c>
      <c r="E607" t="s">
        <v>500</v>
      </c>
      <c r="F607" t="s">
        <v>58</v>
      </c>
      <c r="G607">
        <v>14</v>
      </c>
      <c r="H607">
        <f t="shared" si="29"/>
        <v>13</v>
      </c>
      <c r="I607" s="16">
        <f t="shared" si="27"/>
        <v>1</v>
      </c>
      <c r="J607" s="64">
        <f t="shared" si="28"/>
        <v>0.9285714285714286</v>
      </c>
      <c r="K607" s="16"/>
      <c r="L607">
        <v>13</v>
      </c>
      <c r="M607">
        <v>0</v>
      </c>
      <c r="N607">
        <v>1</v>
      </c>
      <c r="O607">
        <v>0</v>
      </c>
      <c r="P607">
        <v>0</v>
      </c>
    </row>
    <row r="608" spans="1:16" x14ac:dyDescent="0.2">
      <c r="A608" s="47" t="s">
        <v>400</v>
      </c>
      <c r="B608" s="47" t="s">
        <v>494</v>
      </c>
      <c r="C608" s="47" t="s">
        <v>425</v>
      </c>
      <c r="D608" t="s">
        <v>122</v>
      </c>
      <c r="E608" t="s">
        <v>500</v>
      </c>
      <c r="F608" t="s">
        <v>59</v>
      </c>
      <c r="G608">
        <v>231</v>
      </c>
      <c r="H608">
        <f t="shared" si="29"/>
        <v>228</v>
      </c>
      <c r="I608" s="16">
        <f t="shared" si="27"/>
        <v>3</v>
      </c>
      <c r="J608" s="64">
        <f t="shared" si="28"/>
        <v>0.98701298701298701</v>
      </c>
      <c r="K608" s="16"/>
      <c r="L608">
        <v>228</v>
      </c>
      <c r="M608">
        <v>2</v>
      </c>
      <c r="N608">
        <v>1</v>
      </c>
      <c r="O608">
        <v>0</v>
      </c>
      <c r="P608">
        <v>0</v>
      </c>
    </row>
    <row r="609" spans="1:16" x14ac:dyDescent="0.2">
      <c r="A609" s="47" t="s">
        <v>400</v>
      </c>
      <c r="B609" s="47" t="s">
        <v>494</v>
      </c>
      <c r="C609" s="47" t="s">
        <v>425</v>
      </c>
      <c r="D609" t="s">
        <v>122</v>
      </c>
      <c r="E609" t="s">
        <v>500</v>
      </c>
      <c r="F609" t="s">
        <v>68</v>
      </c>
      <c r="G609">
        <v>23</v>
      </c>
      <c r="H609">
        <f t="shared" si="29"/>
        <v>23</v>
      </c>
      <c r="I609" s="16">
        <f t="shared" si="27"/>
        <v>0</v>
      </c>
      <c r="J609" s="64">
        <f t="shared" si="28"/>
        <v>1</v>
      </c>
      <c r="K609" s="16"/>
      <c r="L609">
        <v>23</v>
      </c>
      <c r="M609">
        <v>0</v>
      </c>
      <c r="N609">
        <v>0</v>
      </c>
      <c r="O609">
        <v>0</v>
      </c>
      <c r="P609">
        <v>0</v>
      </c>
    </row>
    <row r="610" spans="1:16" x14ac:dyDescent="0.2">
      <c r="A610" s="47" t="s">
        <v>400</v>
      </c>
      <c r="B610" s="47" t="s">
        <v>494</v>
      </c>
      <c r="C610" s="47" t="s">
        <v>425</v>
      </c>
      <c r="D610" t="s">
        <v>122</v>
      </c>
      <c r="E610" t="s">
        <v>500</v>
      </c>
      <c r="F610" t="s">
        <v>56</v>
      </c>
      <c r="G610">
        <v>214</v>
      </c>
      <c r="H610">
        <f t="shared" si="29"/>
        <v>204</v>
      </c>
      <c r="I610" s="16">
        <f t="shared" si="27"/>
        <v>10</v>
      </c>
      <c r="J610" s="64">
        <f t="shared" si="28"/>
        <v>0.95327102803738317</v>
      </c>
      <c r="K610" s="16"/>
      <c r="L610">
        <v>204</v>
      </c>
      <c r="M610">
        <v>1</v>
      </c>
      <c r="N610">
        <v>6</v>
      </c>
      <c r="O610">
        <v>1</v>
      </c>
      <c r="P610">
        <v>2</v>
      </c>
    </row>
    <row r="611" spans="1:16" x14ac:dyDescent="0.2">
      <c r="A611" s="47" t="s">
        <v>400</v>
      </c>
      <c r="B611" s="47" t="s">
        <v>494</v>
      </c>
      <c r="C611" s="47" t="s">
        <v>425</v>
      </c>
      <c r="D611" t="s">
        <v>122</v>
      </c>
      <c r="E611" t="s">
        <v>500</v>
      </c>
      <c r="F611" t="s">
        <v>54</v>
      </c>
      <c r="G611">
        <v>298</v>
      </c>
      <c r="H611">
        <f t="shared" si="29"/>
        <v>290</v>
      </c>
      <c r="I611" s="16">
        <f t="shared" si="27"/>
        <v>8</v>
      </c>
      <c r="J611" s="64">
        <f t="shared" si="28"/>
        <v>0.97315436241610742</v>
      </c>
      <c r="K611" s="16"/>
      <c r="L611">
        <v>290</v>
      </c>
      <c r="M611">
        <v>4</v>
      </c>
      <c r="N611">
        <v>3</v>
      </c>
      <c r="O611">
        <v>1</v>
      </c>
      <c r="P611">
        <v>0</v>
      </c>
    </row>
    <row r="612" spans="1:16" x14ac:dyDescent="0.2">
      <c r="A612" s="47" t="s">
        <v>400</v>
      </c>
      <c r="B612" s="47" t="s">
        <v>494</v>
      </c>
      <c r="C612" s="47" t="s">
        <v>425</v>
      </c>
      <c r="D612" t="s">
        <v>122</v>
      </c>
      <c r="E612" t="s">
        <v>500</v>
      </c>
      <c r="F612" t="s">
        <v>69</v>
      </c>
      <c r="G612">
        <v>95</v>
      </c>
      <c r="H612">
        <f t="shared" si="29"/>
        <v>93</v>
      </c>
      <c r="I612" s="16">
        <f t="shared" si="27"/>
        <v>2</v>
      </c>
      <c r="J612" s="64">
        <f t="shared" si="28"/>
        <v>0.97894736842105268</v>
      </c>
      <c r="K612" s="16"/>
      <c r="L612">
        <v>93</v>
      </c>
      <c r="M612">
        <v>2</v>
      </c>
      <c r="N612">
        <v>0</v>
      </c>
      <c r="O612">
        <v>0</v>
      </c>
      <c r="P612">
        <v>0</v>
      </c>
    </row>
    <row r="613" spans="1:16" x14ac:dyDescent="0.2">
      <c r="A613" s="47" t="s">
        <v>400</v>
      </c>
      <c r="B613" s="47" t="s">
        <v>494</v>
      </c>
      <c r="C613" s="47" t="s">
        <v>425</v>
      </c>
      <c r="D613" t="s">
        <v>122</v>
      </c>
      <c r="E613" t="s">
        <v>500</v>
      </c>
      <c r="F613" t="s">
        <v>70</v>
      </c>
      <c r="G613">
        <v>12</v>
      </c>
      <c r="H613">
        <f t="shared" si="29"/>
        <v>12</v>
      </c>
      <c r="I613" s="16">
        <f t="shared" si="27"/>
        <v>0</v>
      </c>
      <c r="J613" s="64">
        <f t="shared" si="28"/>
        <v>1</v>
      </c>
      <c r="K613" s="16"/>
      <c r="L613">
        <v>12</v>
      </c>
      <c r="M613">
        <v>0</v>
      </c>
      <c r="N613">
        <v>0</v>
      </c>
      <c r="O613">
        <v>0</v>
      </c>
      <c r="P613">
        <v>0</v>
      </c>
    </row>
    <row r="614" spans="1:16" x14ac:dyDescent="0.2">
      <c r="A614" s="47" t="s">
        <v>400</v>
      </c>
      <c r="B614" s="47" t="s">
        <v>494</v>
      </c>
      <c r="C614" s="47" t="s">
        <v>425</v>
      </c>
      <c r="D614" t="s">
        <v>122</v>
      </c>
      <c r="E614" t="s">
        <v>500</v>
      </c>
      <c r="F614" t="s">
        <v>60</v>
      </c>
      <c r="G614">
        <v>332</v>
      </c>
      <c r="H614">
        <f t="shared" si="29"/>
        <v>331</v>
      </c>
      <c r="I614" s="16">
        <f t="shared" si="27"/>
        <v>1</v>
      </c>
      <c r="J614" s="64">
        <f t="shared" si="28"/>
        <v>0.99698795180722888</v>
      </c>
      <c r="K614" s="16"/>
      <c r="L614">
        <v>331</v>
      </c>
      <c r="M614">
        <v>0</v>
      </c>
      <c r="N614">
        <v>1</v>
      </c>
      <c r="O614">
        <v>0</v>
      </c>
      <c r="P614">
        <v>0</v>
      </c>
    </row>
    <row r="615" spans="1:16" x14ac:dyDescent="0.2">
      <c r="A615" s="47" t="s">
        <v>400</v>
      </c>
      <c r="B615" s="47" t="s">
        <v>494</v>
      </c>
      <c r="C615" s="47" t="s">
        <v>425</v>
      </c>
      <c r="D615" t="s">
        <v>122</v>
      </c>
      <c r="E615" t="s">
        <v>500</v>
      </c>
      <c r="F615" t="s">
        <v>61</v>
      </c>
      <c r="G615">
        <v>10</v>
      </c>
      <c r="H615">
        <f t="shared" si="29"/>
        <v>10</v>
      </c>
      <c r="I615" s="16">
        <f t="shared" si="27"/>
        <v>0</v>
      </c>
      <c r="J615" s="64">
        <f t="shared" si="28"/>
        <v>1</v>
      </c>
      <c r="K615" s="16"/>
      <c r="L615">
        <v>10</v>
      </c>
      <c r="M615">
        <v>0</v>
      </c>
      <c r="N615">
        <v>0</v>
      </c>
      <c r="O615">
        <v>0</v>
      </c>
      <c r="P615">
        <v>0</v>
      </c>
    </row>
    <row r="616" spans="1:16" x14ac:dyDescent="0.2">
      <c r="A616" s="47" t="s">
        <v>400</v>
      </c>
      <c r="B616" s="47" t="s">
        <v>494</v>
      </c>
      <c r="C616" s="47" t="s">
        <v>425</v>
      </c>
      <c r="D616" t="s">
        <v>122</v>
      </c>
      <c r="E616" t="s">
        <v>500</v>
      </c>
      <c r="F616" t="s">
        <v>62</v>
      </c>
      <c r="G616">
        <v>195</v>
      </c>
      <c r="H616">
        <f t="shared" si="29"/>
        <v>177</v>
      </c>
      <c r="I616" s="16">
        <f t="shared" si="27"/>
        <v>18</v>
      </c>
      <c r="J616" s="64">
        <f t="shared" si="28"/>
        <v>0.90769230769230769</v>
      </c>
      <c r="K616" s="16"/>
      <c r="L616">
        <v>177</v>
      </c>
      <c r="M616">
        <v>5</v>
      </c>
      <c r="N616">
        <v>6</v>
      </c>
      <c r="O616">
        <v>6</v>
      </c>
      <c r="P616">
        <v>1</v>
      </c>
    </row>
    <row r="617" spans="1:16" x14ac:dyDescent="0.2">
      <c r="A617" s="47" t="s">
        <v>400</v>
      </c>
      <c r="B617" s="47" t="s">
        <v>494</v>
      </c>
      <c r="C617" s="47" t="s">
        <v>425</v>
      </c>
      <c r="D617" t="s">
        <v>122</v>
      </c>
      <c r="E617" t="s">
        <v>500</v>
      </c>
      <c r="F617" t="s">
        <v>63</v>
      </c>
      <c r="G617">
        <v>419</v>
      </c>
      <c r="H617">
        <f t="shared" si="29"/>
        <v>405</v>
      </c>
      <c r="I617" s="16">
        <f t="shared" si="27"/>
        <v>14</v>
      </c>
      <c r="J617" s="64">
        <f t="shared" si="28"/>
        <v>0.96658711217183768</v>
      </c>
      <c r="K617" s="16"/>
      <c r="L617">
        <v>405</v>
      </c>
      <c r="M617">
        <v>6</v>
      </c>
      <c r="N617">
        <v>7</v>
      </c>
      <c r="O617">
        <v>1</v>
      </c>
      <c r="P617">
        <v>0</v>
      </c>
    </row>
    <row r="618" spans="1:16" x14ac:dyDescent="0.2">
      <c r="A618" s="47" t="s">
        <v>400</v>
      </c>
      <c r="B618" s="47" t="s">
        <v>494</v>
      </c>
      <c r="C618" s="47" t="s">
        <v>425</v>
      </c>
      <c r="D618" t="s">
        <v>102</v>
      </c>
      <c r="E618" t="s">
        <v>501</v>
      </c>
      <c r="F618" t="s">
        <v>73</v>
      </c>
      <c r="G618">
        <v>17</v>
      </c>
      <c r="H618">
        <f t="shared" si="29"/>
        <v>17</v>
      </c>
      <c r="I618" s="16">
        <f t="shared" si="27"/>
        <v>0</v>
      </c>
      <c r="J618" s="64">
        <f t="shared" si="28"/>
        <v>1</v>
      </c>
      <c r="K618" s="16"/>
      <c r="L618">
        <v>17</v>
      </c>
      <c r="M618">
        <v>0</v>
      </c>
      <c r="N618">
        <v>0</v>
      </c>
      <c r="O618">
        <v>0</v>
      </c>
      <c r="P618">
        <v>0</v>
      </c>
    </row>
    <row r="619" spans="1:16" x14ac:dyDescent="0.2">
      <c r="A619" s="47" t="s">
        <v>400</v>
      </c>
      <c r="B619" s="47" t="s">
        <v>494</v>
      </c>
      <c r="C619" s="47" t="s">
        <v>425</v>
      </c>
      <c r="D619" t="s">
        <v>102</v>
      </c>
      <c r="E619" t="s">
        <v>501</v>
      </c>
      <c r="F619" t="s">
        <v>67</v>
      </c>
      <c r="G619">
        <v>278</v>
      </c>
      <c r="H619">
        <f t="shared" si="29"/>
        <v>276</v>
      </c>
      <c r="I619" s="16">
        <f t="shared" si="27"/>
        <v>2</v>
      </c>
      <c r="J619" s="64">
        <f t="shared" si="28"/>
        <v>0.9928057553956835</v>
      </c>
      <c r="K619" s="16"/>
      <c r="L619">
        <v>276</v>
      </c>
      <c r="M619">
        <v>1</v>
      </c>
      <c r="N619">
        <v>1</v>
      </c>
      <c r="O619">
        <v>0</v>
      </c>
      <c r="P619">
        <v>0</v>
      </c>
    </row>
    <row r="620" spans="1:16" x14ac:dyDescent="0.2">
      <c r="A620" s="47" t="s">
        <v>400</v>
      </c>
      <c r="B620" s="47" t="s">
        <v>494</v>
      </c>
      <c r="C620" s="47" t="s">
        <v>425</v>
      </c>
      <c r="D620" t="s">
        <v>102</v>
      </c>
      <c r="E620" t="s">
        <v>501</v>
      </c>
      <c r="F620" t="s">
        <v>58</v>
      </c>
      <c r="G620">
        <v>1</v>
      </c>
      <c r="H620">
        <f t="shared" si="29"/>
        <v>1</v>
      </c>
      <c r="I620" s="16">
        <f t="shared" si="27"/>
        <v>0</v>
      </c>
      <c r="J620" s="64">
        <f t="shared" si="28"/>
        <v>1</v>
      </c>
      <c r="K620" s="16"/>
      <c r="L620">
        <v>1</v>
      </c>
      <c r="M620">
        <v>0</v>
      </c>
      <c r="N620">
        <v>0</v>
      </c>
      <c r="O620">
        <v>0</v>
      </c>
      <c r="P620">
        <v>0</v>
      </c>
    </row>
    <row r="621" spans="1:16" x14ac:dyDescent="0.2">
      <c r="A621" s="47" t="s">
        <v>400</v>
      </c>
      <c r="B621" s="47" t="s">
        <v>494</v>
      </c>
      <c r="C621" s="47" t="s">
        <v>425</v>
      </c>
      <c r="D621" t="s">
        <v>102</v>
      </c>
      <c r="E621" t="s">
        <v>501</v>
      </c>
      <c r="F621" t="s">
        <v>59</v>
      </c>
      <c r="G621">
        <v>158</v>
      </c>
      <c r="H621">
        <f t="shared" si="29"/>
        <v>154</v>
      </c>
      <c r="I621" s="16">
        <f t="shared" si="27"/>
        <v>4</v>
      </c>
      <c r="J621" s="64">
        <f t="shared" si="28"/>
        <v>0.97468354430379744</v>
      </c>
      <c r="K621" s="16"/>
      <c r="L621">
        <v>154</v>
      </c>
      <c r="M621">
        <v>2</v>
      </c>
      <c r="N621">
        <v>1</v>
      </c>
      <c r="O621">
        <v>1</v>
      </c>
      <c r="P621">
        <v>0</v>
      </c>
    </row>
    <row r="622" spans="1:16" x14ac:dyDescent="0.2">
      <c r="A622" s="47" t="s">
        <v>400</v>
      </c>
      <c r="B622" s="47" t="s">
        <v>494</v>
      </c>
      <c r="C622" s="47" t="s">
        <v>425</v>
      </c>
      <c r="D622" t="s">
        <v>102</v>
      </c>
      <c r="E622" t="s">
        <v>501</v>
      </c>
      <c r="F622" t="s">
        <v>68</v>
      </c>
      <c r="G622">
        <v>11</v>
      </c>
      <c r="H622">
        <f t="shared" si="29"/>
        <v>11</v>
      </c>
      <c r="I622" s="16">
        <f t="shared" si="27"/>
        <v>0</v>
      </c>
      <c r="J622" s="64">
        <f t="shared" si="28"/>
        <v>1</v>
      </c>
      <c r="K622" s="16"/>
      <c r="L622">
        <v>11</v>
      </c>
      <c r="M622">
        <v>0</v>
      </c>
      <c r="N622">
        <v>0</v>
      </c>
      <c r="O622">
        <v>0</v>
      </c>
      <c r="P622">
        <v>0</v>
      </c>
    </row>
    <row r="623" spans="1:16" x14ac:dyDescent="0.2">
      <c r="A623" s="47" t="s">
        <v>400</v>
      </c>
      <c r="B623" s="47" t="s">
        <v>494</v>
      </c>
      <c r="C623" s="47" t="s">
        <v>425</v>
      </c>
      <c r="D623" t="s">
        <v>102</v>
      </c>
      <c r="E623" t="s">
        <v>501</v>
      </c>
      <c r="F623" t="s">
        <v>56</v>
      </c>
      <c r="G623">
        <v>124</v>
      </c>
      <c r="H623">
        <f t="shared" si="29"/>
        <v>123</v>
      </c>
      <c r="I623" s="16">
        <f t="shared" si="27"/>
        <v>1</v>
      </c>
      <c r="J623" s="64">
        <f t="shared" si="28"/>
        <v>0.99193548387096775</v>
      </c>
      <c r="K623" s="16"/>
      <c r="L623">
        <v>123</v>
      </c>
      <c r="M623">
        <v>0</v>
      </c>
      <c r="N623">
        <v>1</v>
      </c>
      <c r="O623">
        <v>0</v>
      </c>
      <c r="P623">
        <v>0</v>
      </c>
    </row>
    <row r="624" spans="1:16" x14ac:dyDescent="0.2">
      <c r="A624" s="47" t="s">
        <v>400</v>
      </c>
      <c r="B624" s="47" t="s">
        <v>494</v>
      </c>
      <c r="C624" s="47" t="s">
        <v>425</v>
      </c>
      <c r="D624" t="s">
        <v>102</v>
      </c>
      <c r="E624" t="s">
        <v>501</v>
      </c>
      <c r="F624" t="s">
        <v>54</v>
      </c>
      <c r="G624">
        <v>277</v>
      </c>
      <c r="H624">
        <f t="shared" si="29"/>
        <v>267</v>
      </c>
      <c r="I624" s="16">
        <f t="shared" si="27"/>
        <v>10</v>
      </c>
      <c r="J624" s="64">
        <f t="shared" si="28"/>
        <v>0.96389891696750907</v>
      </c>
      <c r="K624" s="16"/>
      <c r="L624">
        <v>267</v>
      </c>
      <c r="M624">
        <v>1</v>
      </c>
      <c r="N624">
        <v>5</v>
      </c>
      <c r="O624">
        <v>3</v>
      </c>
      <c r="P624">
        <v>1</v>
      </c>
    </row>
    <row r="625" spans="1:16" x14ac:dyDescent="0.2">
      <c r="A625" s="47" t="s">
        <v>400</v>
      </c>
      <c r="B625" s="47" t="s">
        <v>494</v>
      </c>
      <c r="C625" s="47" t="s">
        <v>425</v>
      </c>
      <c r="D625" t="s">
        <v>102</v>
      </c>
      <c r="E625" t="s">
        <v>501</v>
      </c>
      <c r="F625" t="s">
        <v>69</v>
      </c>
      <c r="G625">
        <v>68</v>
      </c>
      <c r="H625">
        <f t="shared" si="29"/>
        <v>68</v>
      </c>
      <c r="I625" s="16">
        <f t="shared" si="27"/>
        <v>0</v>
      </c>
      <c r="J625" s="64">
        <f t="shared" si="28"/>
        <v>1</v>
      </c>
      <c r="K625" s="16"/>
      <c r="L625">
        <v>68</v>
      </c>
      <c r="M625">
        <v>0</v>
      </c>
      <c r="N625">
        <v>0</v>
      </c>
      <c r="O625">
        <v>0</v>
      </c>
      <c r="P625">
        <v>0</v>
      </c>
    </row>
    <row r="626" spans="1:16" x14ac:dyDescent="0.2">
      <c r="A626" s="47" t="s">
        <v>400</v>
      </c>
      <c r="B626" s="47" t="s">
        <v>494</v>
      </c>
      <c r="C626" s="47" t="s">
        <v>425</v>
      </c>
      <c r="D626" t="s">
        <v>102</v>
      </c>
      <c r="E626" t="s">
        <v>501</v>
      </c>
      <c r="F626" t="s">
        <v>60</v>
      </c>
      <c r="G626">
        <v>217</v>
      </c>
      <c r="H626">
        <f t="shared" si="29"/>
        <v>214</v>
      </c>
      <c r="I626" s="16">
        <f t="shared" si="27"/>
        <v>3</v>
      </c>
      <c r="J626" s="64">
        <f t="shared" si="28"/>
        <v>0.98617511520737322</v>
      </c>
      <c r="K626" s="16"/>
      <c r="L626">
        <v>214</v>
      </c>
      <c r="M626">
        <v>2</v>
      </c>
      <c r="N626">
        <v>1</v>
      </c>
      <c r="O626">
        <v>0</v>
      </c>
      <c r="P626">
        <v>0</v>
      </c>
    </row>
    <row r="627" spans="1:16" x14ac:dyDescent="0.2">
      <c r="A627" s="47" t="s">
        <v>400</v>
      </c>
      <c r="B627" s="47" t="s">
        <v>494</v>
      </c>
      <c r="C627" s="47" t="s">
        <v>425</v>
      </c>
      <c r="D627" t="s">
        <v>102</v>
      </c>
      <c r="E627" t="s">
        <v>501</v>
      </c>
      <c r="F627" t="s">
        <v>61</v>
      </c>
      <c r="G627">
        <v>10</v>
      </c>
      <c r="H627">
        <f t="shared" si="29"/>
        <v>10</v>
      </c>
      <c r="I627" s="16">
        <f t="shared" si="27"/>
        <v>0</v>
      </c>
      <c r="J627" s="64">
        <f t="shared" si="28"/>
        <v>1</v>
      </c>
      <c r="K627" s="16"/>
      <c r="L627">
        <v>10</v>
      </c>
      <c r="M627">
        <v>0</v>
      </c>
      <c r="N627">
        <v>0</v>
      </c>
      <c r="O627">
        <v>0</v>
      </c>
      <c r="P627">
        <v>0</v>
      </c>
    </row>
    <row r="628" spans="1:16" x14ac:dyDescent="0.2">
      <c r="A628" s="47" t="s">
        <v>400</v>
      </c>
      <c r="B628" s="47" t="s">
        <v>494</v>
      </c>
      <c r="C628" s="47" t="s">
        <v>425</v>
      </c>
      <c r="D628" t="s">
        <v>102</v>
      </c>
      <c r="E628" t="s">
        <v>501</v>
      </c>
      <c r="F628" t="s">
        <v>62</v>
      </c>
      <c r="G628">
        <v>173</v>
      </c>
      <c r="H628">
        <f t="shared" si="29"/>
        <v>173</v>
      </c>
      <c r="I628" s="16">
        <f t="shared" si="27"/>
        <v>0</v>
      </c>
      <c r="J628" s="64">
        <f t="shared" si="28"/>
        <v>1</v>
      </c>
      <c r="K628" s="16"/>
      <c r="L628">
        <v>173</v>
      </c>
      <c r="M628">
        <v>0</v>
      </c>
      <c r="N628">
        <v>0</v>
      </c>
      <c r="O628">
        <v>0</v>
      </c>
      <c r="P628">
        <v>0</v>
      </c>
    </row>
    <row r="629" spans="1:16" x14ac:dyDescent="0.2">
      <c r="A629" s="47" t="s">
        <v>400</v>
      </c>
      <c r="B629" s="47" t="s">
        <v>494</v>
      </c>
      <c r="C629" s="47" t="s">
        <v>425</v>
      </c>
      <c r="D629" t="s">
        <v>102</v>
      </c>
      <c r="E629" t="s">
        <v>501</v>
      </c>
      <c r="F629" t="s">
        <v>63</v>
      </c>
      <c r="G629">
        <v>255</v>
      </c>
      <c r="H629">
        <f t="shared" si="29"/>
        <v>254</v>
      </c>
      <c r="I629" s="16">
        <f t="shared" si="27"/>
        <v>1</v>
      </c>
      <c r="J629" s="64">
        <f t="shared" si="28"/>
        <v>0.99607843137254903</v>
      </c>
      <c r="K629" s="16"/>
      <c r="L629">
        <v>254</v>
      </c>
      <c r="M629">
        <v>1</v>
      </c>
      <c r="N629">
        <v>0</v>
      </c>
      <c r="O629">
        <v>0</v>
      </c>
      <c r="P629">
        <v>0</v>
      </c>
    </row>
    <row r="630" spans="1:16" x14ac:dyDescent="0.2">
      <c r="A630" s="47" t="s">
        <v>400</v>
      </c>
      <c r="B630" s="47" t="s">
        <v>494</v>
      </c>
      <c r="C630" s="47" t="s">
        <v>425</v>
      </c>
      <c r="D630" t="s">
        <v>125</v>
      </c>
      <c r="E630" t="s">
        <v>502</v>
      </c>
      <c r="F630" t="s">
        <v>67</v>
      </c>
      <c r="G630">
        <v>353</v>
      </c>
      <c r="H630">
        <f t="shared" si="29"/>
        <v>350</v>
      </c>
      <c r="I630" s="16">
        <f t="shared" si="27"/>
        <v>3</v>
      </c>
      <c r="J630" s="64">
        <f t="shared" si="28"/>
        <v>0.99150141643059486</v>
      </c>
      <c r="K630" s="16"/>
      <c r="L630">
        <v>350</v>
      </c>
      <c r="M630">
        <v>0</v>
      </c>
      <c r="N630">
        <v>3</v>
      </c>
      <c r="O630">
        <v>0</v>
      </c>
      <c r="P630">
        <v>0</v>
      </c>
    </row>
    <row r="631" spans="1:16" x14ac:dyDescent="0.2">
      <c r="A631" s="47" t="s">
        <v>400</v>
      </c>
      <c r="B631" s="47" t="s">
        <v>494</v>
      </c>
      <c r="C631" s="47" t="s">
        <v>425</v>
      </c>
      <c r="D631" t="s">
        <v>125</v>
      </c>
      <c r="E631" t="s">
        <v>502</v>
      </c>
      <c r="F631" t="s">
        <v>58</v>
      </c>
      <c r="G631">
        <v>6</v>
      </c>
      <c r="H631">
        <f t="shared" si="29"/>
        <v>5</v>
      </c>
      <c r="I631" s="16">
        <f t="shared" si="27"/>
        <v>1</v>
      </c>
      <c r="J631" s="64">
        <f t="shared" si="28"/>
        <v>0.83333333333333337</v>
      </c>
      <c r="K631" s="16"/>
      <c r="L631">
        <v>5</v>
      </c>
      <c r="M631">
        <v>0</v>
      </c>
      <c r="N631">
        <v>1</v>
      </c>
      <c r="O631">
        <v>0</v>
      </c>
      <c r="P631">
        <v>0</v>
      </c>
    </row>
    <row r="632" spans="1:16" x14ac:dyDescent="0.2">
      <c r="A632" s="47" t="s">
        <v>400</v>
      </c>
      <c r="B632" s="47" t="s">
        <v>494</v>
      </c>
      <c r="C632" s="47" t="s">
        <v>425</v>
      </c>
      <c r="D632" t="s">
        <v>125</v>
      </c>
      <c r="E632" t="s">
        <v>502</v>
      </c>
      <c r="F632" t="s">
        <v>59</v>
      </c>
      <c r="G632">
        <v>249</v>
      </c>
      <c r="H632">
        <f t="shared" si="29"/>
        <v>247</v>
      </c>
      <c r="I632" s="16">
        <f t="shared" si="27"/>
        <v>2</v>
      </c>
      <c r="J632" s="64">
        <f t="shared" si="28"/>
        <v>0.99196787148594379</v>
      </c>
      <c r="K632" s="16"/>
      <c r="L632">
        <v>247</v>
      </c>
      <c r="M632">
        <v>1</v>
      </c>
      <c r="N632">
        <v>1</v>
      </c>
      <c r="O632">
        <v>0</v>
      </c>
      <c r="P632">
        <v>0</v>
      </c>
    </row>
    <row r="633" spans="1:16" x14ac:dyDescent="0.2">
      <c r="A633" s="47" t="s">
        <v>400</v>
      </c>
      <c r="B633" s="47" t="s">
        <v>494</v>
      </c>
      <c r="C633" s="47" t="s">
        <v>425</v>
      </c>
      <c r="D633" t="s">
        <v>125</v>
      </c>
      <c r="E633" t="s">
        <v>502</v>
      </c>
      <c r="F633" t="s">
        <v>56</v>
      </c>
      <c r="G633">
        <v>208</v>
      </c>
      <c r="H633">
        <f t="shared" si="29"/>
        <v>204</v>
      </c>
      <c r="I633" s="16">
        <f t="shared" si="27"/>
        <v>4</v>
      </c>
      <c r="J633" s="64">
        <f t="shared" si="28"/>
        <v>0.98076923076923073</v>
      </c>
      <c r="K633" s="16"/>
      <c r="L633">
        <v>204</v>
      </c>
      <c r="M633">
        <v>1</v>
      </c>
      <c r="N633">
        <v>3</v>
      </c>
      <c r="O633">
        <v>0</v>
      </c>
      <c r="P633">
        <v>0</v>
      </c>
    </row>
    <row r="634" spans="1:16" x14ac:dyDescent="0.2">
      <c r="A634" s="47" t="s">
        <v>400</v>
      </c>
      <c r="B634" s="47" t="s">
        <v>494</v>
      </c>
      <c r="C634" s="47" t="s">
        <v>425</v>
      </c>
      <c r="D634" t="s">
        <v>125</v>
      </c>
      <c r="E634" t="s">
        <v>502</v>
      </c>
      <c r="F634" t="s">
        <v>54</v>
      </c>
      <c r="G634">
        <v>242</v>
      </c>
      <c r="H634">
        <f t="shared" si="29"/>
        <v>239</v>
      </c>
      <c r="I634" s="16">
        <f t="shared" si="27"/>
        <v>3</v>
      </c>
      <c r="J634" s="64">
        <f t="shared" si="28"/>
        <v>0.98760330578512401</v>
      </c>
      <c r="K634" s="16"/>
      <c r="L634">
        <v>239</v>
      </c>
      <c r="M634">
        <v>0</v>
      </c>
      <c r="N634">
        <v>2</v>
      </c>
      <c r="O634">
        <v>1</v>
      </c>
      <c r="P634">
        <v>0</v>
      </c>
    </row>
    <row r="635" spans="1:16" x14ac:dyDescent="0.2">
      <c r="A635" s="47" t="s">
        <v>400</v>
      </c>
      <c r="B635" s="47" t="s">
        <v>494</v>
      </c>
      <c r="C635" s="47" t="s">
        <v>425</v>
      </c>
      <c r="D635" t="s">
        <v>125</v>
      </c>
      <c r="E635" t="s">
        <v>502</v>
      </c>
      <c r="F635" t="s">
        <v>69</v>
      </c>
      <c r="G635">
        <v>52</v>
      </c>
      <c r="H635">
        <f t="shared" si="29"/>
        <v>50</v>
      </c>
      <c r="I635" s="16">
        <f t="shared" si="27"/>
        <v>2</v>
      </c>
      <c r="J635" s="64">
        <f t="shared" si="28"/>
        <v>0.96153846153846156</v>
      </c>
      <c r="K635" s="16"/>
      <c r="L635">
        <v>50</v>
      </c>
      <c r="M635">
        <v>1</v>
      </c>
      <c r="N635">
        <v>1</v>
      </c>
      <c r="O635">
        <v>0</v>
      </c>
      <c r="P635">
        <v>0</v>
      </c>
    </row>
    <row r="636" spans="1:16" x14ac:dyDescent="0.2">
      <c r="A636" s="47" t="s">
        <v>400</v>
      </c>
      <c r="B636" s="47" t="s">
        <v>494</v>
      </c>
      <c r="C636" s="47" t="s">
        <v>425</v>
      </c>
      <c r="D636" t="s">
        <v>125</v>
      </c>
      <c r="E636" t="s">
        <v>502</v>
      </c>
      <c r="F636" t="s">
        <v>60</v>
      </c>
      <c r="G636">
        <v>306</v>
      </c>
      <c r="H636">
        <f t="shared" si="29"/>
        <v>303</v>
      </c>
      <c r="I636" s="16">
        <f t="shared" si="27"/>
        <v>3</v>
      </c>
      <c r="J636" s="64">
        <f t="shared" si="28"/>
        <v>0.99019607843137258</v>
      </c>
      <c r="K636" s="16"/>
      <c r="L636">
        <v>303</v>
      </c>
      <c r="M636">
        <v>0</v>
      </c>
      <c r="N636">
        <v>2</v>
      </c>
      <c r="O636">
        <v>0</v>
      </c>
      <c r="P636">
        <v>1</v>
      </c>
    </row>
    <row r="637" spans="1:16" x14ac:dyDescent="0.2">
      <c r="A637" s="47" t="s">
        <v>400</v>
      </c>
      <c r="B637" s="47" t="s">
        <v>494</v>
      </c>
      <c r="C637" s="47" t="s">
        <v>425</v>
      </c>
      <c r="D637" t="s">
        <v>125</v>
      </c>
      <c r="E637" t="s">
        <v>502</v>
      </c>
      <c r="F637" t="s">
        <v>61</v>
      </c>
      <c r="G637">
        <v>15</v>
      </c>
      <c r="H637">
        <f t="shared" si="29"/>
        <v>15</v>
      </c>
      <c r="I637" s="16">
        <f t="shared" si="27"/>
        <v>0</v>
      </c>
      <c r="J637" s="64">
        <f t="shared" si="28"/>
        <v>1</v>
      </c>
      <c r="K637" s="16"/>
      <c r="L637">
        <v>15</v>
      </c>
      <c r="M637">
        <v>0</v>
      </c>
      <c r="N637">
        <v>0</v>
      </c>
      <c r="O637">
        <v>0</v>
      </c>
      <c r="P637">
        <v>0</v>
      </c>
    </row>
    <row r="638" spans="1:16" x14ac:dyDescent="0.2">
      <c r="A638" s="47" t="s">
        <v>400</v>
      </c>
      <c r="B638" s="47" t="s">
        <v>494</v>
      </c>
      <c r="C638" s="47" t="s">
        <v>425</v>
      </c>
      <c r="D638" t="s">
        <v>125</v>
      </c>
      <c r="E638" t="s">
        <v>502</v>
      </c>
      <c r="F638" t="s">
        <v>62</v>
      </c>
      <c r="G638">
        <v>179</v>
      </c>
      <c r="H638">
        <f t="shared" si="29"/>
        <v>171</v>
      </c>
      <c r="I638" s="16">
        <f t="shared" si="27"/>
        <v>8</v>
      </c>
      <c r="J638" s="64">
        <f t="shared" si="28"/>
        <v>0.95530726256983245</v>
      </c>
      <c r="K638" s="16"/>
      <c r="L638">
        <v>171</v>
      </c>
      <c r="M638">
        <v>2</v>
      </c>
      <c r="N638">
        <v>5</v>
      </c>
      <c r="O638">
        <v>1</v>
      </c>
      <c r="P638">
        <v>0</v>
      </c>
    </row>
    <row r="639" spans="1:16" x14ac:dyDescent="0.2">
      <c r="A639" s="47" t="s">
        <v>400</v>
      </c>
      <c r="B639" s="47" t="s">
        <v>494</v>
      </c>
      <c r="C639" s="47" t="s">
        <v>425</v>
      </c>
      <c r="D639" t="s">
        <v>125</v>
      </c>
      <c r="E639" t="s">
        <v>502</v>
      </c>
      <c r="F639" t="s">
        <v>63</v>
      </c>
      <c r="G639">
        <v>258</v>
      </c>
      <c r="H639">
        <f t="shared" si="29"/>
        <v>256</v>
      </c>
      <c r="I639" s="16">
        <f t="shared" si="27"/>
        <v>2</v>
      </c>
      <c r="J639" s="64">
        <f t="shared" si="28"/>
        <v>0.99224806201550386</v>
      </c>
      <c r="K639" s="16"/>
      <c r="L639">
        <v>256</v>
      </c>
      <c r="M639">
        <v>1</v>
      </c>
      <c r="N639">
        <v>0</v>
      </c>
      <c r="O639">
        <v>1</v>
      </c>
      <c r="P639">
        <v>0</v>
      </c>
    </row>
    <row r="640" spans="1:16" x14ac:dyDescent="0.2">
      <c r="A640" s="47" t="s">
        <v>401</v>
      </c>
      <c r="B640" s="47" t="s">
        <v>494</v>
      </c>
      <c r="C640" s="47" t="s">
        <v>426</v>
      </c>
      <c r="D640" t="s">
        <v>107</v>
      </c>
      <c r="E640" t="s">
        <v>503</v>
      </c>
      <c r="F640" t="s">
        <v>73</v>
      </c>
      <c r="G640">
        <v>15</v>
      </c>
      <c r="H640">
        <f t="shared" si="29"/>
        <v>15</v>
      </c>
      <c r="I640" s="16">
        <f t="shared" si="27"/>
        <v>0</v>
      </c>
      <c r="J640" s="64">
        <f t="shared" si="28"/>
        <v>1</v>
      </c>
      <c r="K640" s="16"/>
      <c r="L640">
        <v>15</v>
      </c>
      <c r="M640">
        <v>0</v>
      </c>
      <c r="N640">
        <v>0</v>
      </c>
      <c r="O640">
        <v>0</v>
      </c>
      <c r="P640">
        <v>0</v>
      </c>
    </row>
    <row r="641" spans="1:16" x14ac:dyDescent="0.2">
      <c r="A641" s="47" t="s">
        <v>401</v>
      </c>
      <c r="B641" s="47" t="s">
        <v>494</v>
      </c>
      <c r="C641" s="47" t="s">
        <v>426</v>
      </c>
      <c r="D641" t="s">
        <v>107</v>
      </c>
      <c r="E641" t="s">
        <v>503</v>
      </c>
      <c r="F641" t="s">
        <v>67</v>
      </c>
      <c r="G641">
        <v>520</v>
      </c>
      <c r="H641">
        <f t="shared" si="29"/>
        <v>500</v>
      </c>
      <c r="I641" s="16">
        <f t="shared" si="27"/>
        <v>20</v>
      </c>
      <c r="J641" s="64">
        <f t="shared" si="28"/>
        <v>0.96153846153846156</v>
      </c>
      <c r="K641" s="16"/>
      <c r="L641">
        <v>500</v>
      </c>
      <c r="M641">
        <v>8</v>
      </c>
      <c r="N641">
        <v>8</v>
      </c>
      <c r="O641">
        <v>3</v>
      </c>
      <c r="P641">
        <v>1</v>
      </c>
    </row>
    <row r="642" spans="1:16" x14ac:dyDescent="0.2">
      <c r="A642" s="47" t="s">
        <v>401</v>
      </c>
      <c r="B642" s="47" t="s">
        <v>494</v>
      </c>
      <c r="C642" s="47" t="s">
        <v>426</v>
      </c>
      <c r="D642" t="s">
        <v>107</v>
      </c>
      <c r="E642" t="s">
        <v>503</v>
      </c>
      <c r="F642" t="s">
        <v>58</v>
      </c>
      <c r="G642">
        <v>20</v>
      </c>
      <c r="H642">
        <f t="shared" si="29"/>
        <v>19</v>
      </c>
      <c r="I642" s="16">
        <f t="shared" si="27"/>
        <v>1</v>
      </c>
      <c r="J642" s="64">
        <f t="shared" si="28"/>
        <v>0.95</v>
      </c>
      <c r="K642" s="16"/>
      <c r="L642">
        <v>19</v>
      </c>
      <c r="M642">
        <v>0</v>
      </c>
      <c r="N642">
        <v>0</v>
      </c>
      <c r="O642">
        <v>1</v>
      </c>
      <c r="P642">
        <v>0</v>
      </c>
    </row>
    <row r="643" spans="1:16" x14ac:dyDescent="0.2">
      <c r="A643" s="47" t="s">
        <v>401</v>
      </c>
      <c r="B643" s="47" t="s">
        <v>494</v>
      </c>
      <c r="C643" s="47" t="s">
        <v>426</v>
      </c>
      <c r="D643" t="s">
        <v>107</v>
      </c>
      <c r="E643" t="s">
        <v>503</v>
      </c>
      <c r="F643" t="s">
        <v>59</v>
      </c>
      <c r="G643">
        <v>226</v>
      </c>
      <c r="H643">
        <f t="shared" si="29"/>
        <v>218</v>
      </c>
      <c r="I643" s="16">
        <f t="shared" si="27"/>
        <v>8</v>
      </c>
      <c r="J643" s="64">
        <f t="shared" si="28"/>
        <v>0.96460176991150437</v>
      </c>
      <c r="K643" s="16"/>
      <c r="L643">
        <v>218</v>
      </c>
      <c r="M643">
        <v>3</v>
      </c>
      <c r="N643">
        <v>2</v>
      </c>
      <c r="O643">
        <v>1</v>
      </c>
      <c r="P643">
        <v>2</v>
      </c>
    </row>
    <row r="644" spans="1:16" x14ac:dyDescent="0.2">
      <c r="A644" s="47" t="s">
        <v>401</v>
      </c>
      <c r="B644" s="47" t="s">
        <v>494</v>
      </c>
      <c r="C644" s="47" t="s">
        <v>426</v>
      </c>
      <c r="D644" t="s">
        <v>107</v>
      </c>
      <c r="E644" t="s">
        <v>503</v>
      </c>
      <c r="F644" t="s">
        <v>68</v>
      </c>
      <c r="G644">
        <v>21</v>
      </c>
      <c r="H644">
        <f t="shared" si="29"/>
        <v>21</v>
      </c>
      <c r="I644" s="16">
        <f t="shared" si="27"/>
        <v>0</v>
      </c>
      <c r="J644" s="64">
        <f t="shared" si="28"/>
        <v>1</v>
      </c>
      <c r="K644" s="16"/>
      <c r="L644">
        <v>21</v>
      </c>
      <c r="M644">
        <v>0</v>
      </c>
      <c r="N644">
        <v>0</v>
      </c>
      <c r="O644">
        <v>0</v>
      </c>
      <c r="P644">
        <v>0</v>
      </c>
    </row>
    <row r="645" spans="1:16" x14ac:dyDescent="0.2">
      <c r="A645" s="47" t="s">
        <v>401</v>
      </c>
      <c r="B645" s="47" t="s">
        <v>494</v>
      </c>
      <c r="C645" s="47" t="s">
        <v>426</v>
      </c>
      <c r="D645" t="s">
        <v>107</v>
      </c>
      <c r="E645" t="s">
        <v>503</v>
      </c>
      <c r="F645" t="s">
        <v>56</v>
      </c>
      <c r="G645">
        <v>161</v>
      </c>
      <c r="H645">
        <f t="shared" si="29"/>
        <v>158</v>
      </c>
      <c r="I645" s="16">
        <f t="shared" si="27"/>
        <v>3</v>
      </c>
      <c r="J645" s="64">
        <f t="shared" si="28"/>
        <v>0.98136645962732916</v>
      </c>
      <c r="K645" s="16"/>
      <c r="L645">
        <v>158</v>
      </c>
      <c r="M645">
        <v>1</v>
      </c>
      <c r="N645">
        <v>1</v>
      </c>
      <c r="O645">
        <v>1</v>
      </c>
      <c r="P645">
        <v>0</v>
      </c>
    </row>
    <row r="646" spans="1:16" x14ac:dyDescent="0.2">
      <c r="A646" s="47" t="s">
        <v>401</v>
      </c>
      <c r="B646" s="47" t="s">
        <v>494</v>
      </c>
      <c r="C646" s="47" t="s">
        <v>426</v>
      </c>
      <c r="D646" t="s">
        <v>107</v>
      </c>
      <c r="E646" t="s">
        <v>503</v>
      </c>
      <c r="F646" t="s">
        <v>54</v>
      </c>
      <c r="G646">
        <v>358</v>
      </c>
      <c r="H646">
        <f t="shared" si="29"/>
        <v>336</v>
      </c>
      <c r="I646" s="16">
        <f t="shared" si="27"/>
        <v>22</v>
      </c>
      <c r="J646" s="64">
        <f t="shared" si="28"/>
        <v>0.93854748603351956</v>
      </c>
      <c r="K646" s="16"/>
      <c r="L646">
        <v>336</v>
      </c>
      <c r="M646">
        <v>5</v>
      </c>
      <c r="N646">
        <v>7</v>
      </c>
      <c r="O646">
        <v>8</v>
      </c>
      <c r="P646">
        <v>2</v>
      </c>
    </row>
    <row r="647" spans="1:16" x14ac:dyDescent="0.2">
      <c r="A647" s="47" t="s">
        <v>401</v>
      </c>
      <c r="B647" s="47" t="s">
        <v>494</v>
      </c>
      <c r="C647" s="47" t="s">
        <v>426</v>
      </c>
      <c r="D647" t="s">
        <v>107</v>
      </c>
      <c r="E647" t="s">
        <v>503</v>
      </c>
      <c r="F647" t="s">
        <v>69</v>
      </c>
      <c r="G647">
        <v>101</v>
      </c>
      <c r="H647">
        <f t="shared" si="29"/>
        <v>100</v>
      </c>
      <c r="I647" s="16">
        <f t="shared" si="27"/>
        <v>1</v>
      </c>
      <c r="J647" s="64">
        <f t="shared" si="28"/>
        <v>0.99009900990099009</v>
      </c>
      <c r="K647" s="16"/>
      <c r="L647">
        <v>100</v>
      </c>
      <c r="M647">
        <v>0</v>
      </c>
      <c r="N647">
        <v>0</v>
      </c>
      <c r="O647">
        <v>1</v>
      </c>
      <c r="P647">
        <v>0</v>
      </c>
    </row>
    <row r="648" spans="1:16" x14ac:dyDescent="0.2">
      <c r="A648" s="47" t="s">
        <v>401</v>
      </c>
      <c r="B648" s="47" t="s">
        <v>494</v>
      </c>
      <c r="C648" s="47" t="s">
        <v>426</v>
      </c>
      <c r="D648" t="s">
        <v>107</v>
      </c>
      <c r="E648" t="s">
        <v>503</v>
      </c>
      <c r="F648" t="s">
        <v>70</v>
      </c>
      <c r="G648">
        <v>7</v>
      </c>
      <c r="H648">
        <f t="shared" si="29"/>
        <v>6</v>
      </c>
      <c r="I648" s="16">
        <f t="shared" ref="I648:I711" si="30">SUM(M648:P648)</f>
        <v>1</v>
      </c>
      <c r="J648" s="64">
        <f t="shared" ref="J648:J711" si="31">H648/G648</f>
        <v>0.8571428571428571</v>
      </c>
      <c r="K648" s="16"/>
      <c r="L648">
        <v>6</v>
      </c>
      <c r="M648">
        <v>0</v>
      </c>
      <c r="N648">
        <v>1</v>
      </c>
      <c r="O648">
        <v>0</v>
      </c>
      <c r="P648">
        <v>0</v>
      </c>
    </row>
    <row r="649" spans="1:16" x14ac:dyDescent="0.2">
      <c r="A649" s="47" t="s">
        <v>401</v>
      </c>
      <c r="B649" s="47" t="s">
        <v>494</v>
      </c>
      <c r="C649" s="47" t="s">
        <v>426</v>
      </c>
      <c r="D649" t="s">
        <v>107</v>
      </c>
      <c r="E649" t="s">
        <v>503</v>
      </c>
      <c r="F649" t="s">
        <v>71</v>
      </c>
      <c r="G649">
        <v>10</v>
      </c>
      <c r="H649">
        <f t="shared" ref="H649:H712" si="32">L649</f>
        <v>10</v>
      </c>
      <c r="I649" s="16">
        <f t="shared" si="30"/>
        <v>0</v>
      </c>
      <c r="J649" s="64">
        <f t="shared" si="31"/>
        <v>1</v>
      </c>
      <c r="K649" s="16"/>
      <c r="L649">
        <v>10</v>
      </c>
      <c r="M649">
        <v>0</v>
      </c>
      <c r="N649">
        <v>0</v>
      </c>
      <c r="O649">
        <v>0</v>
      </c>
      <c r="P649">
        <v>0</v>
      </c>
    </row>
    <row r="650" spans="1:16" x14ac:dyDescent="0.2">
      <c r="A650" s="47" t="s">
        <v>401</v>
      </c>
      <c r="B650" s="47" t="s">
        <v>494</v>
      </c>
      <c r="C650" s="47" t="s">
        <v>426</v>
      </c>
      <c r="D650" t="s">
        <v>107</v>
      </c>
      <c r="E650" t="s">
        <v>503</v>
      </c>
      <c r="F650" t="s">
        <v>60</v>
      </c>
      <c r="G650">
        <v>683</v>
      </c>
      <c r="H650">
        <f t="shared" si="32"/>
        <v>652</v>
      </c>
      <c r="I650" s="16">
        <f t="shared" si="30"/>
        <v>31</v>
      </c>
      <c r="J650" s="64">
        <f t="shared" si="31"/>
        <v>0.9546120058565154</v>
      </c>
      <c r="K650" s="16"/>
      <c r="L650">
        <v>652</v>
      </c>
      <c r="M650">
        <v>6</v>
      </c>
      <c r="N650">
        <v>14</v>
      </c>
      <c r="O650">
        <v>5</v>
      </c>
      <c r="P650">
        <v>6</v>
      </c>
    </row>
    <row r="651" spans="1:16" x14ac:dyDescent="0.2">
      <c r="A651" s="47" t="s">
        <v>401</v>
      </c>
      <c r="B651" s="47" t="s">
        <v>494</v>
      </c>
      <c r="C651" s="47" t="s">
        <v>426</v>
      </c>
      <c r="D651" t="s">
        <v>107</v>
      </c>
      <c r="E651" t="s">
        <v>503</v>
      </c>
      <c r="F651" t="s">
        <v>61</v>
      </c>
      <c r="G651">
        <v>11</v>
      </c>
      <c r="H651">
        <f t="shared" si="32"/>
        <v>11</v>
      </c>
      <c r="I651" s="16">
        <f t="shared" si="30"/>
        <v>0</v>
      </c>
      <c r="J651" s="64">
        <f t="shared" si="31"/>
        <v>1</v>
      </c>
      <c r="K651" s="16"/>
      <c r="L651">
        <v>11</v>
      </c>
      <c r="M651">
        <v>0</v>
      </c>
      <c r="N651">
        <v>0</v>
      </c>
      <c r="O651">
        <v>0</v>
      </c>
      <c r="P651">
        <v>0</v>
      </c>
    </row>
    <row r="652" spans="1:16" x14ac:dyDescent="0.2">
      <c r="A652" s="47" t="s">
        <v>401</v>
      </c>
      <c r="B652" s="47" t="s">
        <v>494</v>
      </c>
      <c r="C652" s="47" t="s">
        <v>426</v>
      </c>
      <c r="D652" t="s">
        <v>107</v>
      </c>
      <c r="E652" t="s">
        <v>503</v>
      </c>
      <c r="F652" t="s">
        <v>62</v>
      </c>
      <c r="G652">
        <v>196</v>
      </c>
      <c r="H652">
        <f t="shared" si="32"/>
        <v>180</v>
      </c>
      <c r="I652" s="16">
        <f t="shared" si="30"/>
        <v>16</v>
      </c>
      <c r="J652" s="64">
        <f t="shared" si="31"/>
        <v>0.91836734693877553</v>
      </c>
      <c r="K652" s="16"/>
      <c r="L652">
        <v>180</v>
      </c>
      <c r="M652">
        <v>2</v>
      </c>
      <c r="N652">
        <v>4</v>
      </c>
      <c r="O652">
        <v>8</v>
      </c>
      <c r="P652">
        <v>2</v>
      </c>
    </row>
    <row r="653" spans="1:16" x14ac:dyDescent="0.2">
      <c r="A653" s="47" t="s">
        <v>401</v>
      </c>
      <c r="B653" s="47" t="s">
        <v>494</v>
      </c>
      <c r="C653" s="47" t="s">
        <v>426</v>
      </c>
      <c r="D653" t="s">
        <v>107</v>
      </c>
      <c r="E653" t="s">
        <v>503</v>
      </c>
      <c r="F653" t="s">
        <v>63</v>
      </c>
      <c r="G653">
        <v>200</v>
      </c>
      <c r="H653">
        <f t="shared" si="32"/>
        <v>179</v>
      </c>
      <c r="I653" s="16">
        <f t="shared" si="30"/>
        <v>21</v>
      </c>
      <c r="J653" s="64">
        <f t="shared" si="31"/>
        <v>0.89500000000000002</v>
      </c>
      <c r="K653" s="16"/>
      <c r="L653">
        <v>179</v>
      </c>
      <c r="M653">
        <v>6</v>
      </c>
      <c r="N653">
        <v>8</v>
      </c>
      <c r="O653">
        <v>7</v>
      </c>
      <c r="P653">
        <v>0</v>
      </c>
    </row>
    <row r="654" spans="1:16" x14ac:dyDescent="0.2">
      <c r="A654" s="47" t="s">
        <v>401</v>
      </c>
      <c r="B654" s="47" t="s">
        <v>494</v>
      </c>
      <c r="C654" s="47" t="s">
        <v>426</v>
      </c>
      <c r="D654" t="s">
        <v>108</v>
      </c>
      <c r="E654" t="s">
        <v>504</v>
      </c>
      <c r="F654" t="s">
        <v>67</v>
      </c>
      <c r="G654">
        <v>441</v>
      </c>
      <c r="H654">
        <f t="shared" si="32"/>
        <v>417</v>
      </c>
      <c r="I654" s="16">
        <f t="shared" si="30"/>
        <v>24</v>
      </c>
      <c r="J654" s="64">
        <f t="shared" si="31"/>
        <v>0.94557823129251706</v>
      </c>
      <c r="K654" s="16"/>
      <c r="L654">
        <v>417</v>
      </c>
      <c r="M654">
        <v>5</v>
      </c>
      <c r="N654">
        <v>15</v>
      </c>
      <c r="O654">
        <v>3</v>
      </c>
      <c r="P654">
        <v>1</v>
      </c>
    </row>
    <row r="655" spans="1:16" x14ac:dyDescent="0.2">
      <c r="A655" s="47" t="s">
        <v>401</v>
      </c>
      <c r="B655" s="47" t="s">
        <v>494</v>
      </c>
      <c r="C655" s="47" t="s">
        <v>426</v>
      </c>
      <c r="D655" t="s">
        <v>108</v>
      </c>
      <c r="E655" t="s">
        <v>504</v>
      </c>
      <c r="F655" t="s">
        <v>58</v>
      </c>
      <c r="G655">
        <v>14</v>
      </c>
      <c r="H655">
        <f t="shared" si="32"/>
        <v>14</v>
      </c>
      <c r="I655" s="16">
        <f t="shared" si="30"/>
        <v>0</v>
      </c>
      <c r="J655" s="64">
        <f t="shared" si="31"/>
        <v>1</v>
      </c>
      <c r="K655" s="16"/>
      <c r="L655">
        <v>14</v>
      </c>
      <c r="M655">
        <v>0</v>
      </c>
      <c r="N655">
        <v>0</v>
      </c>
      <c r="O655">
        <v>0</v>
      </c>
      <c r="P655">
        <v>0</v>
      </c>
    </row>
    <row r="656" spans="1:16" x14ac:dyDescent="0.2">
      <c r="A656" s="47" t="s">
        <v>401</v>
      </c>
      <c r="B656" s="47" t="s">
        <v>494</v>
      </c>
      <c r="C656" s="47" t="s">
        <v>426</v>
      </c>
      <c r="D656" t="s">
        <v>108</v>
      </c>
      <c r="E656" t="s">
        <v>504</v>
      </c>
      <c r="F656" t="s">
        <v>59</v>
      </c>
      <c r="G656">
        <v>229</v>
      </c>
      <c r="H656">
        <f t="shared" si="32"/>
        <v>229</v>
      </c>
      <c r="I656" s="16">
        <f t="shared" si="30"/>
        <v>0</v>
      </c>
      <c r="J656" s="64">
        <f t="shared" si="31"/>
        <v>1</v>
      </c>
      <c r="K656" s="16"/>
      <c r="L656">
        <v>229</v>
      </c>
      <c r="M656">
        <v>0</v>
      </c>
      <c r="N656">
        <v>0</v>
      </c>
      <c r="O656">
        <v>0</v>
      </c>
      <c r="P656">
        <v>0</v>
      </c>
    </row>
    <row r="657" spans="1:16" x14ac:dyDescent="0.2">
      <c r="A657" s="47" t="s">
        <v>401</v>
      </c>
      <c r="B657" s="47" t="s">
        <v>494</v>
      </c>
      <c r="C657" s="47" t="s">
        <v>426</v>
      </c>
      <c r="D657" t="s">
        <v>108</v>
      </c>
      <c r="E657" t="s">
        <v>504</v>
      </c>
      <c r="F657" t="s">
        <v>68</v>
      </c>
      <c r="G657">
        <v>5</v>
      </c>
      <c r="H657">
        <f t="shared" si="32"/>
        <v>5</v>
      </c>
      <c r="I657" s="16">
        <f t="shared" si="30"/>
        <v>0</v>
      </c>
      <c r="J657" s="64">
        <f t="shared" si="31"/>
        <v>1</v>
      </c>
      <c r="K657" s="16"/>
      <c r="L657">
        <v>5</v>
      </c>
      <c r="M657">
        <v>0</v>
      </c>
      <c r="N657">
        <v>0</v>
      </c>
      <c r="O657">
        <v>0</v>
      </c>
      <c r="P657">
        <v>0</v>
      </c>
    </row>
    <row r="658" spans="1:16" x14ac:dyDescent="0.2">
      <c r="A658" s="47" t="s">
        <v>401</v>
      </c>
      <c r="B658" s="47" t="s">
        <v>494</v>
      </c>
      <c r="C658" s="47" t="s">
        <v>426</v>
      </c>
      <c r="D658" t="s">
        <v>108</v>
      </c>
      <c r="E658" t="s">
        <v>504</v>
      </c>
      <c r="F658" t="s">
        <v>56</v>
      </c>
      <c r="G658">
        <v>219</v>
      </c>
      <c r="H658">
        <f t="shared" si="32"/>
        <v>211</v>
      </c>
      <c r="I658" s="16">
        <f t="shared" si="30"/>
        <v>8</v>
      </c>
      <c r="J658" s="64">
        <f t="shared" si="31"/>
        <v>0.9634703196347032</v>
      </c>
      <c r="K658" s="16"/>
      <c r="L658">
        <v>211</v>
      </c>
      <c r="M658">
        <v>1</v>
      </c>
      <c r="N658">
        <v>1</v>
      </c>
      <c r="O658">
        <v>6</v>
      </c>
      <c r="P658">
        <v>0</v>
      </c>
    </row>
    <row r="659" spans="1:16" x14ac:dyDescent="0.2">
      <c r="A659" s="47" t="s">
        <v>401</v>
      </c>
      <c r="B659" s="47" t="s">
        <v>494</v>
      </c>
      <c r="C659" s="47" t="s">
        <v>426</v>
      </c>
      <c r="D659" t="s">
        <v>108</v>
      </c>
      <c r="E659" t="s">
        <v>504</v>
      </c>
      <c r="F659" t="s">
        <v>54</v>
      </c>
      <c r="G659">
        <v>502</v>
      </c>
      <c r="H659">
        <f t="shared" si="32"/>
        <v>452</v>
      </c>
      <c r="I659" s="16">
        <f t="shared" si="30"/>
        <v>50</v>
      </c>
      <c r="J659" s="64">
        <f t="shared" si="31"/>
        <v>0.90039840637450197</v>
      </c>
      <c r="K659" s="16"/>
      <c r="L659">
        <v>452</v>
      </c>
      <c r="M659">
        <v>9</v>
      </c>
      <c r="N659">
        <v>25</v>
      </c>
      <c r="O659">
        <v>11</v>
      </c>
      <c r="P659">
        <v>5</v>
      </c>
    </row>
    <row r="660" spans="1:16" x14ac:dyDescent="0.2">
      <c r="A660" s="47" t="s">
        <v>401</v>
      </c>
      <c r="B660" s="47" t="s">
        <v>494</v>
      </c>
      <c r="C660" s="47" t="s">
        <v>426</v>
      </c>
      <c r="D660" t="s">
        <v>108</v>
      </c>
      <c r="E660" t="s">
        <v>504</v>
      </c>
      <c r="F660" t="s">
        <v>69</v>
      </c>
      <c r="G660">
        <v>126</v>
      </c>
      <c r="H660">
        <f t="shared" si="32"/>
        <v>123</v>
      </c>
      <c r="I660" s="16">
        <f t="shared" si="30"/>
        <v>3</v>
      </c>
      <c r="J660" s="64">
        <f t="shared" si="31"/>
        <v>0.97619047619047616</v>
      </c>
      <c r="K660" s="16"/>
      <c r="L660">
        <v>123</v>
      </c>
      <c r="M660">
        <v>0</v>
      </c>
      <c r="N660">
        <v>0</v>
      </c>
      <c r="O660">
        <v>2</v>
      </c>
      <c r="P660">
        <v>1</v>
      </c>
    </row>
    <row r="661" spans="1:16" x14ac:dyDescent="0.2">
      <c r="A661" s="47" t="s">
        <v>401</v>
      </c>
      <c r="B661" s="47" t="s">
        <v>494</v>
      </c>
      <c r="C661" s="47" t="s">
        <v>426</v>
      </c>
      <c r="D661" t="s">
        <v>108</v>
      </c>
      <c r="E661" t="s">
        <v>504</v>
      </c>
      <c r="F661" t="s">
        <v>70</v>
      </c>
      <c r="G661">
        <v>2</v>
      </c>
      <c r="H661">
        <f t="shared" si="32"/>
        <v>1</v>
      </c>
      <c r="I661" s="16">
        <f t="shared" si="30"/>
        <v>1</v>
      </c>
      <c r="J661" s="64">
        <f t="shared" si="31"/>
        <v>0.5</v>
      </c>
      <c r="K661" s="16"/>
      <c r="L661">
        <v>1</v>
      </c>
      <c r="M661">
        <v>0</v>
      </c>
      <c r="N661">
        <v>1</v>
      </c>
      <c r="O661">
        <v>0</v>
      </c>
      <c r="P661">
        <v>0</v>
      </c>
    </row>
    <row r="662" spans="1:16" x14ac:dyDescent="0.2">
      <c r="A662" s="47" t="s">
        <v>401</v>
      </c>
      <c r="B662" s="47" t="s">
        <v>494</v>
      </c>
      <c r="C662" s="47" t="s">
        <v>426</v>
      </c>
      <c r="D662" t="s">
        <v>108</v>
      </c>
      <c r="E662" t="s">
        <v>504</v>
      </c>
      <c r="F662" t="s">
        <v>60</v>
      </c>
      <c r="G662">
        <v>665</v>
      </c>
      <c r="H662">
        <f t="shared" si="32"/>
        <v>648</v>
      </c>
      <c r="I662" s="16">
        <f t="shared" si="30"/>
        <v>17</v>
      </c>
      <c r="J662" s="64">
        <f t="shared" si="31"/>
        <v>0.97443609022556388</v>
      </c>
      <c r="K662" s="16"/>
      <c r="L662">
        <v>648</v>
      </c>
      <c r="M662">
        <v>7</v>
      </c>
      <c r="N662">
        <v>6</v>
      </c>
      <c r="O662">
        <v>1</v>
      </c>
      <c r="P662">
        <v>3</v>
      </c>
    </row>
    <row r="663" spans="1:16" x14ac:dyDescent="0.2">
      <c r="A663" s="47" t="s">
        <v>401</v>
      </c>
      <c r="B663" s="47" t="s">
        <v>494</v>
      </c>
      <c r="C663" s="47" t="s">
        <v>426</v>
      </c>
      <c r="D663" t="s">
        <v>108</v>
      </c>
      <c r="E663" t="s">
        <v>504</v>
      </c>
      <c r="F663" t="s">
        <v>61</v>
      </c>
      <c r="G663">
        <v>2</v>
      </c>
      <c r="H663">
        <f t="shared" si="32"/>
        <v>2</v>
      </c>
      <c r="I663" s="16">
        <f t="shared" si="30"/>
        <v>0</v>
      </c>
      <c r="J663" s="64">
        <f t="shared" si="31"/>
        <v>1</v>
      </c>
      <c r="K663" s="16"/>
      <c r="L663">
        <v>2</v>
      </c>
      <c r="M663">
        <v>0</v>
      </c>
      <c r="N663">
        <v>0</v>
      </c>
      <c r="O663">
        <v>0</v>
      </c>
      <c r="P663">
        <v>0</v>
      </c>
    </row>
    <row r="664" spans="1:16" x14ac:dyDescent="0.2">
      <c r="A664" s="47" t="s">
        <v>401</v>
      </c>
      <c r="B664" s="47" t="s">
        <v>494</v>
      </c>
      <c r="C664" s="47" t="s">
        <v>426</v>
      </c>
      <c r="D664" t="s">
        <v>108</v>
      </c>
      <c r="E664" t="s">
        <v>504</v>
      </c>
      <c r="F664" t="s">
        <v>62</v>
      </c>
      <c r="G664">
        <v>228</v>
      </c>
      <c r="H664">
        <f t="shared" si="32"/>
        <v>208</v>
      </c>
      <c r="I664" s="16">
        <f t="shared" si="30"/>
        <v>20</v>
      </c>
      <c r="J664" s="64">
        <f t="shared" si="31"/>
        <v>0.91228070175438591</v>
      </c>
      <c r="K664" s="16"/>
      <c r="L664">
        <v>208</v>
      </c>
      <c r="M664">
        <v>4</v>
      </c>
      <c r="N664">
        <v>7</v>
      </c>
      <c r="O664">
        <v>6</v>
      </c>
      <c r="P664">
        <v>3</v>
      </c>
    </row>
    <row r="665" spans="1:16" x14ac:dyDescent="0.2">
      <c r="A665" s="47" t="s">
        <v>401</v>
      </c>
      <c r="B665" s="47" t="s">
        <v>494</v>
      </c>
      <c r="C665" s="47" t="s">
        <v>426</v>
      </c>
      <c r="D665" t="s">
        <v>108</v>
      </c>
      <c r="E665" t="s">
        <v>504</v>
      </c>
      <c r="F665" t="s">
        <v>63</v>
      </c>
      <c r="G665">
        <v>345</v>
      </c>
      <c r="H665">
        <f t="shared" si="32"/>
        <v>314</v>
      </c>
      <c r="I665" s="16">
        <f t="shared" si="30"/>
        <v>31</v>
      </c>
      <c r="J665" s="64">
        <f t="shared" si="31"/>
        <v>0.91014492753623188</v>
      </c>
      <c r="K665" s="16"/>
      <c r="L665">
        <v>314</v>
      </c>
      <c r="M665">
        <v>9</v>
      </c>
      <c r="N665">
        <v>11</v>
      </c>
      <c r="O665">
        <v>6</v>
      </c>
      <c r="P665">
        <v>5</v>
      </c>
    </row>
    <row r="666" spans="1:16" x14ac:dyDescent="0.2">
      <c r="A666" s="47" t="s">
        <v>401</v>
      </c>
      <c r="B666" s="47" t="s">
        <v>494</v>
      </c>
      <c r="C666" s="47" t="s">
        <v>426</v>
      </c>
      <c r="D666" t="s">
        <v>175</v>
      </c>
      <c r="E666" t="s">
        <v>505</v>
      </c>
      <c r="F666" t="s">
        <v>73</v>
      </c>
      <c r="G666">
        <v>1</v>
      </c>
      <c r="H666">
        <f t="shared" si="32"/>
        <v>1</v>
      </c>
      <c r="I666" s="16">
        <f t="shared" si="30"/>
        <v>0</v>
      </c>
      <c r="J666" s="64">
        <f t="shared" si="31"/>
        <v>1</v>
      </c>
      <c r="K666" s="16"/>
      <c r="L666">
        <v>1</v>
      </c>
      <c r="M666">
        <v>0</v>
      </c>
      <c r="N666">
        <v>0</v>
      </c>
      <c r="O666">
        <v>0</v>
      </c>
      <c r="P666">
        <v>0</v>
      </c>
    </row>
    <row r="667" spans="1:16" x14ac:dyDescent="0.2">
      <c r="A667" s="47" t="s">
        <v>401</v>
      </c>
      <c r="B667" s="47" t="s">
        <v>494</v>
      </c>
      <c r="C667" s="47" t="s">
        <v>426</v>
      </c>
      <c r="D667" t="s">
        <v>175</v>
      </c>
      <c r="E667" t="s">
        <v>505</v>
      </c>
      <c r="F667" t="s">
        <v>67</v>
      </c>
      <c r="G667">
        <v>311</v>
      </c>
      <c r="H667">
        <f t="shared" si="32"/>
        <v>307</v>
      </c>
      <c r="I667" s="16">
        <f t="shared" si="30"/>
        <v>4</v>
      </c>
      <c r="J667" s="64">
        <f t="shared" si="31"/>
        <v>0.98713826366559487</v>
      </c>
      <c r="K667" s="16"/>
      <c r="L667">
        <v>307</v>
      </c>
      <c r="M667">
        <v>0</v>
      </c>
      <c r="N667">
        <v>2</v>
      </c>
      <c r="O667">
        <v>1</v>
      </c>
      <c r="P667">
        <v>1</v>
      </c>
    </row>
    <row r="668" spans="1:16" x14ac:dyDescent="0.2">
      <c r="A668" s="47" t="s">
        <v>401</v>
      </c>
      <c r="B668" s="47" t="s">
        <v>494</v>
      </c>
      <c r="C668" s="47" t="s">
        <v>426</v>
      </c>
      <c r="D668" t="s">
        <v>175</v>
      </c>
      <c r="E668" t="s">
        <v>505</v>
      </c>
      <c r="F668" t="s">
        <v>58</v>
      </c>
      <c r="G668">
        <v>18</v>
      </c>
      <c r="H668">
        <f t="shared" si="32"/>
        <v>17</v>
      </c>
      <c r="I668" s="16">
        <f t="shared" si="30"/>
        <v>1</v>
      </c>
      <c r="J668" s="64">
        <f t="shared" si="31"/>
        <v>0.94444444444444442</v>
      </c>
      <c r="K668" s="16"/>
      <c r="L668">
        <v>17</v>
      </c>
      <c r="M668">
        <v>0</v>
      </c>
      <c r="N668">
        <v>0</v>
      </c>
      <c r="O668">
        <v>0</v>
      </c>
      <c r="P668">
        <v>1</v>
      </c>
    </row>
    <row r="669" spans="1:16" x14ac:dyDescent="0.2">
      <c r="A669" s="47" t="s">
        <v>401</v>
      </c>
      <c r="B669" s="47" t="s">
        <v>494</v>
      </c>
      <c r="C669" s="47" t="s">
        <v>426</v>
      </c>
      <c r="D669" t="s">
        <v>175</v>
      </c>
      <c r="E669" t="s">
        <v>505</v>
      </c>
      <c r="F669" t="s">
        <v>59</v>
      </c>
      <c r="G669">
        <v>197</v>
      </c>
      <c r="H669">
        <f t="shared" si="32"/>
        <v>191</v>
      </c>
      <c r="I669" s="16">
        <f t="shared" si="30"/>
        <v>6</v>
      </c>
      <c r="J669" s="64">
        <f t="shared" si="31"/>
        <v>0.96954314720812185</v>
      </c>
      <c r="K669" s="16"/>
      <c r="L669">
        <v>191</v>
      </c>
      <c r="M669">
        <v>3</v>
      </c>
      <c r="N669">
        <v>1</v>
      </c>
      <c r="O669">
        <v>1</v>
      </c>
      <c r="P669">
        <v>1</v>
      </c>
    </row>
    <row r="670" spans="1:16" x14ac:dyDescent="0.2">
      <c r="A670" s="47" t="s">
        <v>401</v>
      </c>
      <c r="B670" s="47" t="s">
        <v>494</v>
      </c>
      <c r="C670" s="47" t="s">
        <v>426</v>
      </c>
      <c r="D670" t="s">
        <v>175</v>
      </c>
      <c r="E670" t="s">
        <v>505</v>
      </c>
      <c r="F670" t="s">
        <v>68</v>
      </c>
      <c r="G670">
        <v>24</v>
      </c>
      <c r="H670">
        <f t="shared" si="32"/>
        <v>24</v>
      </c>
      <c r="I670" s="16">
        <f t="shared" si="30"/>
        <v>0</v>
      </c>
      <c r="J670" s="64">
        <f t="shared" si="31"/>
        <v>1</v>
      </c>
      <c r="K670" s="16"/>
      <c r="L670">
        <v>24</v>
      </c>
      <c r="M670">
        <v>0</v>
      </c>
      <c r="N670">
        <v>0</v>
      </c>
      <c r="O670">
        <v>0</v>
      </c>
      <c r="P670">
        <v>0</v>
      </c>
    </row>
    <row r="671" spans="1:16" x14ac:dyDescent="0.2">
      <c r="A671" s="47" t="s">
        <v>401</v>
      </c>
      <c r="B671" s="47" t="s">
        <v>494</v>
      </c>
      <c r="C671" s="47" t="s">
        <v>426</v>
      </c>
      <c r="D671" t="s">
        <v>175</v>
      </c>
      <c r="E671" t="s">
        <v>505</v>
      </c>
      <c r="F671" t="s">
        <v>56</v>
      </c>
      <c r="G671">
        <v>241</v>
      </c>
      <c r="H671">
        <f t="shared" si="32"/>
        <v>223</v>
      </c>
      <c r="I671" s="16">
        <f t="shared" si="30"/>
        <v>18</v>
      </c>
      <c r="J671" s="64">
        <f t="shared" si="31"/>
        <v>0.92531120331950212</v>
      </c>
      <c r="K671" s="16"/>
      <c r="L671">
        <v>223</v>
      </c>
      <c r="M671">
        <v>5</v>
      </c>
      <c r="N671">
        <v>4</v>
      </c>
      <c r="O671">
        <v>8</v>
      </c>
      <c r="P671">
        <v>1</v>
      </c>
    </row>
    <row r="672" spans="1:16" x14ac:dyDescent="0.2">
      <c r="A672" s="47" t="s">
        <v>401</v>
      </c>
      <c r="B672" s="47" t="s">
        <v>494</v>
      </c>
      <c r="C672" s="47" t="s">
        <v>426</v>
      </c>
      <c r="D672" t="s">
        <v>175</v>
      </c>
      <c r="E672" t="s">
        <v>505</v>
      </c>
      <c r="F672" t="s">
        <v>54</v>
      </c>
      <c r="G672">
        <v>290</v>
      </c>
      <c r="H672">
        <f t="shared" si="32"/>
        <v>279</v>
      </c>
      <c r="I672" s="16">
        <f t="shared" si="30"/>
        <v>11</v>
      </c>
      <c r="J672" s="64">
        <f t="shared" si="31"/>
        <v>0.96206896551724141</v>
      </c>
      <c r="K672" s="16"/>
      <c r="L672">
        <v>279</v>
      </c>
      <c r="M672">
        <v>4</v>
      </c>
      <c r="N672">
        <v>4</v>
      </c>
      <c r="O672">
        <v>2</v>
      </c>
      <c r="P672">
        <v>1</v>
      </c>
    </row>
    <row r="673" spans="1:16" x14ac:dyDescent="0.2">
      <c r="A673" s="47" t="s">
        <v>401</v>
      </c>
      <c r="B673" s="47" t="s">
        <v>494</v>
      </c>
      <c r="C673" s="47" t="s">
        <v>426</v>
      </c>
      <c r="D673" t="s">
        <v>175</v>
      </c>
      <c r="E673" t="s">
        <v>505</v>
      </c>
      <c r="F673" t="s">
        <v>69</v>
      </c>
      <c r="G673">
        <v>76</v>
      </c>
      <c r="H673">
        <f t="shared" si="32"/>
        <v>75</v>
      </c>
      <c r="I673" s="16">
        <f t="shared" si="30"/>
        <v>1</v>
      </c>
      <c r="J673" s="64">
        <f t="shared" si="31"/>
        <v>0.98684210526315785</v>
      </c>
      <c r="K673" s="16"/>
      <c r="L673">
        <v>75</v>
      </c>
      <c r="M673">
        <v>0</v>
      </c>
      <c r="N673">
        <v>1</v>
      </c>
      <c r="O673">
        <v>0</v>
      </c>
      <c r="P673">
        <v>0</v>
      </c>
    </row>
    <row r="674" spans="1:16" x14ac:dyDescent="0.2">
      <c r="A674" s="47" t="s">
        <v>401</v>
      </c>
      <c r="B674" s="47" t="s">
        <v>494</v>
      </c>
      <c r="C674" s="47" t="s">
        <v>426</v>
      </c>
      <c r="D674" t="s">
        <v>175</v>
      </c>
      <c r="E674" t="s">
        <v>505</v>
      </c>
      <c r="F674" t="s">
        <v>70</v>
      </c>
      <c r="G674">
        <v>5</v>
      </c>
      <c r="H674">
        <f t="shared" si="32"/>
        <v>4</v>
      </c>
      <c r="I674" s="16">
        <f t="shared" si="30"/>
        <v>1</v>
      </c>
      <c r="J674" s="64">
        <f t="shared" si="31"/>
        <v>0.8</v>
      </c>
      <c r="K674" s="16"/>
      <c r="L674">
        <v>4</v>
      </c>
      <c r="M674">
        <v>0</v>
      </c>
      <c r="N674">
        <v>1</v>
      </c>
      <c r="O674">
        <v>0</v>
      </c>
      <c r="P674">
        <v>0</v>
      </c>
    </row>
    <row r="675" spans="1:16" x14ac:dyDescent="0.2">
      <c r="A675" s="47" t="s">
        <v>401</v>
      </c>
      <c r="B675" s="47" t="s">
        <v>494</v>
      </c>
      <c r="C675" s="47" t="s">
        <v>426</v>
      </c>
      <c r="D675" t="s">
        <v>175</v>
      </c>
      <c r="E675" t="s">
        <v>505</v>
      </c>
      <c r="F675" t="s">
        <v>60</v>
      </c>
      <c r="G675">
        <v>450</v>
      </c>
      <c r="H675">
        <f t="shared" si="32"/>
        <v>424</v>
      </c>
      <c r="I675" s="16">
        <f t="shared" si="30"/>
        <v>26</v>
      </c>
      <c r="J675" s="64">
        <f t="shared" si="31"/>
        <v>0.94222222222222218</v>
      </c>
      <c r="K675" s="16"/>
      <c r="L675">
        <v>424</v>
      </c>
      <c r="M675">
        <v>3</v>
      </c>
      <c r="N675">
        <v>6</v>
      </c>
      <c r="O675">
        <v>8</v>
      </c>
      <c r="P675">
        <v>9</v>
      </c>
    </row>
    <row r="676" spans="1:16" x14ac:dyDescent="0.2">
      <c r="A676" s="47" t="s">
        <v>401</v>
      </c>
      <c r="B676" s="47" t="s">
        <v>494</v>
      </c>
      <c r="C676" s="47" t="s">
        <v>426</v>
      </c>
      <c r="D676" t="s">
        <v>175</v>
      </c>
      <c r="E676" t="s">
        <v>505</v>
      </c>
      <c r="F676" t="s">
        <v>61</v>
      </c>
      <c r="G676">
        <v>7</v>
      </c>
      <c r="H676">
        <f t="shared" si="32"/>
        <v>7</v>
      </c>
      <c r="I676" s="16">
        <f t="shared" si="30"/>
        <v>0</v>
      </c>
      <c r="J676" s="64">
        <f t="shared" si="31"/>
        <v>1</v>
      </c>
      <c r="K676" s="16"/>
      <c r="L676">
        <v>7</v>
      </c>
      <c r="M676">
        <v>0</v>
      </c>
      <c r="N676">
        <v>0</v>
      </c>
      <c r="O676">
        <v>0</v>
      </c>
      <c r="P676">
        <v>0</v>
      </c>
    </row>
    <row r="677" spans="1:16" x14ac:dyDescent="0.2">
      <c r="A677" s="47" t="s">
        <v>401</v>
      </c>
      <c r="B677" s="47" t="s">
        <v>494</v>
      </c>
      <c r="C677" s="47" t="s">
        <v>426</v>
      </c>
      <c r="D677" t="s">
        <v>175</v>
      </c>
      <c r="E677" t="s">
        <v>505</v>
      </c>
      <c r="F677" t="s">
        <v>62</v>
      </c>
      <c r="G677">
        <v>219</v>
      </c>
      <c r="H677">
        <f t="shared" si="32"/>
        <v>202</v>
      </c>
      <c r="I677" s="16">
        <f t="shared" si="30"/>
        <v>17</v>
      </c>
      <c r="J677" s="64">
        <f t="shared" si="31"/>
        <v>0.92237442922374424</v>
      </c>
      <c r="K677" s="16"/>
      <c r="L677">
        <v>202</v>
      </c>
      <c r="M677">
        <v>1</v>
      </c>
      <c r="N677">
        <v>8</v>
      </c>
      <c r="O677">
        <v>2</v>
      </c>
      <c r="P677">
        <v>6</v>
      </c>
    </row>
    <row r="678" spans="1:16" x14ac:dyDescent="0.2">
      <c r="A678" s="47" t="s">
        <v>401</v>
      </c>
      <c r="B678" s="47" t="s">
        <v>494</v>
      </c>
      <c r="C678" s="47" t="s">
        <v>426</v>
      </c>
      <c r="D678" t="s">
        <v>175</v>
      </c>
      <c r="E678" t="s">
        <v>505</v>
      </c>
      <c r="F678" t="s">
        <v>63</v>
      </c>
      <c r="G678">
        <v>373</v>
      </c>
      <c r="H678">
        <f t="shared" si="32"/>
        <v>367</v>
      </c>
      <c r="I678" s="16">
        <f t="shared" si="30"/>
        <v>6</v>
      </c>
      <c r="J678" s="64">
        <f t="shared" si="31"/>
        <v>0.98391420911528149</v>
      </c>
      <c r="K678" s="16"/>
      <c r="L678">
        <v>367</v>
      </c>
      <c r="M678">
        <v>3</v>
      </c>
      <c r="N678">
        <v>1</v>
      </c>
      <c r="O678">
        <v>2</v>
      </c>
      <c r="P678">
        <v>0</v>
      </c>
    </row>
    <row r="679" spans="1:16" x14ac:dyDescent="0.2">
      <c r="A679" s="47" t="s">
        <v>401</v>
      </c>
      <c r="B679" s="47" t="s">
        <v>494</v>
      </c>
      <c r="C679" s="47" t="s">
        <v>426</v>
      </c>
      <c r="D679" t="s">
        <v>81</v>
      </c>
      <c r="E679" t="s">
        <v>506</v>
      </c>
      <c r="F679" t="s">
        <v>73</v>
      </c>
      <c r="G679">
        <v>6</v>
      </c>
      <c r="H679">
        <f t="shared" si="32"/>
        <v>6</v>
      </c>
      <c r="I679" s="16">
        <f t="shared" si="30"/>
        <v>0</v>
      </c>
      <c r="J679" s="64">
        <f t="shared" si="31"/>
        <v>1</v>
      </c>
      <c r="K679" s="16"/>
      <c r="L679">
        <v>6</v>
      </c>
      <c r="M679">
        <v>0</v>
      </c>
      <c r="N679">
        <v>0</v>
      </c>
      <c r="O679">
        <v>0</v>
      </c>
      <c r="P679">
        <v>0</v>
      </c>
    </row>
    <row r="680" spans="1:16" x14ac:dyDescent="0.2">
      <c r="A680" s="47" t="s">
        <v>401</v>
      </c>
      <c r="B680" s="47" t="s">
        <v>494</v>
      </c>
      <c r="C680" s="47" t="s">
        <v>426</v>
      </c>
      <c r="D680" t="s">
        <v>81</v>
      </c>
      <c r="E680" t="s">
        <v>506</v>
      </c>
      <c r="F680" t="s">
        <v>67</v>
      </c>
      <c r="G680">
        <v>432</v>
      </c>
      <c r="H680">
        <f t="shared" si="32"/>
        <v>414</v>
      </c>
      <c r="I680" s="16">
        <f t="shared" si="30"/>
        <v>18</v>
      </c>
      <c r="J680" s="64">
        <f t="shared" si="31"/>
        <v>0.95833333333333337</v>
      </c>
      <c r="K680" s="16"/>
      <c r="L680">
        <v>414</v>
      </c>
      <c r="M680">
        <v>8</v>
      </c>
      <c r="N680">
        <v>8</v>
      </c>
      <c r="O680">
        <v>2</v>
      </c>
      <c r="P680">
        <v>0</v>
      </c>
    </row>
    <row r="681" spans="1:16" x14ac:dyDescent="0.2">
      <c r="A681" s="47" t="s">
        <v>401</v>
      </c>
      <c r="B681" s="47" t="s">
        <v>494</v>
      </c>
      <c r="C681" s="47" t="s">
        <v>426</v>
      </c>
      <c r="D681" t="s">
        <v>81</v>
      </c>
      <c r="E681" t="s">
        <v>506</v>
      </c>
      <c r="F681" t="s">
        <v>58</v>
      </c>
      <c r="G681">
        <v>10</v>
      </c>
      <c r="H681">
        <f t="shared" si="32"/>
        <v>10</v>
      </c>
      <c r="I681" s="16">
        <f t="shared" si="30"/>
        <v>0</v>
      </c>
      <c r="J681" s="64">
        <f t="shared" si="31"/>
        <v>1</v>
      </c>
      <c r="K681" s="16"/>
      <c r="L681">
        <v>10</v>
      </c>
      <c r="M681">
        <v>0</v>
      </c>
      <c r="N681">
        <v>0</v>
      </c>
      <c r="O681">
        <v>0</v>
      </c>
      <c r="P681">
        <v>0</v>
      </c>
    </row>
    <row r="682" spans="1:16" x14ac:dyDescent="0.2">
      <c r="A682" s="47" t="s">
        <v>401</v>
      </c>
      <c r="B682" s="47" t="s">
        <v>494</v>
      </c>
      <c r="C682" s="47" t="s">
        <v>426</v>
      </c>
      <c r="D682" t="s">
        <v>81</v>
      </c>
      <c r="E682" t="s">
        <v>506</v>
      </c>
      <c r="F682" t="s">
        <v>59</v>
      </c>
      <c r="G682">
        <v>182</v>
      </c>
      <c r="H682">
        <f t="shared" si="32"/>
        <v>172</v>
      </c>
      <c r="I682" s="16">
        <f t="shared" si="30"/>
        <v>10</v>
      </c>
      <c r="J682" s="64">
        <f t="shared" si="31"/>
        <v>0.94505494505494503</v>
      </c>
      <c r="K682" s="16"/>
      <c r="L682">
        <v>172</v>
      </c>
      <c r="M682">
        <v>0</v>
      </c>
      <c r="N682">
        <v>4</v>
      </c>
      <c r="O682">
        <v>2</v>
      </c>
      <c r="P682">
        <v>4</v>
      </c>
    </row>
    <row r="683" spans="1:16" x14ac:dyDescent="0.2">
      <c r="A683" s="47" t="s">
        <v>401</v>
      </c>
      <c r="B683" s="47" t="s">
        <v>494</v>
      </c>
      <c r="C683" s="47" t="s">
        <v>426</v>
      </c>
      <c r="D683" t="s">
        <v>81</v>
      </c>
      <c r="E683" t="s">
        <v>506</v>
      </c>
      <c r="F683" t="s">
        <v>68</v>
      </c>
      <c r="G683">
        <v>28</v>
      </c>
      <c r="H683">
        <f t="shared" si="32"/>
        <v>27</v>
      </c>
      <c r="I683" s="16">
        <f t="shared" si="30"/>
        <v>1</v>
      </c>
      <c r="J683" s="64">
        <f t="shared" si="31"/>
        <v>0.9642857142857143</v>
      </c>
      <c r="K683" s="16"/>
      <c r="L683">
        <v>27</v>
      </c>
      <c r="M683">
        <v>1</v>
      </c>
      <c r="N683">
        <v>0</v>
      </c>
      <c r="O683">
        <v>0</v>
      </c>
      <c r="P683">
        <v>0</v>
      </c>
    </row>
    <row r="684" spans="1:16" x14ac:dyDescent="0.2">
      <c r="A684" s="47" t="s">
        <v>401</v>
      </c>
      <c r="B684" s="47" t="s">
        <v>494</v>
      </c>
      <c r="C684" s="47" t="s">
        <v>426</v>
      </c>
      <c r="D684" t="s">
        <v>81</v>
      </c>
      <c r="E684" t="s">
        <v>506</v>
      </c>
      <c r="F684" t="s">
        <v>56</v>
      </c>
      <c r="G684">
        <v>205</v>
      </c>
      <c r="H684">
        <f t="shared" si="32"/>
        <v>191</v>
      </c>
      <c r="I684" s="16">
        <f t="shared" si="30"/>
        <v>14</v>
      </c>
      <c r="J684" s="64">
        <f t="shared" si="31"/>
        <v>0.93170731707317078</v>
      </c>
      <c r="K684" s="16"/>
      <c r="L684">
        <v>191</v>
      </c>
      <c r="M684">
        <v>4</v>
      </c>
      <c r="N684">
        <v>4</v>
      </c>
      <c r="O684">
        <v>5</v>
      </c>
      <c r="P684">
        <v>1</v>
      </c>
    </row>
    <row r="685" spans="1:16" x14ac:dyDescent="0.2">
      <c r="A685" s="47" t="s">
        <v>401</v>
      </c>
      <c r="B685" s="47" t="s">
        <v>494</v>
      </c>
      <c r="C685" s="47" t="s">
        <v>426</v>
      </c>
      <c r="D685" t="s">
        <v>81</v>
      </c>
      <c r="E685" t="s">
        <v>506</v>
      </c>
      <c r="F685" t="s">
        <v>54</v>
      </c>
      <c r="G685">
        <v>255</v>
      </c>
      <c r="H685">
        <f t="shared" si="32"/>
        <v>238</v>
      </c>
      <c r="I685" s="16">
        <f t="shared" si="30"/>
        <v>17</v>
      </c>
      <c r="J685" s="64">
        <f t="shared" si="31"/>
        <v>0.93333333333333335</v>
      </c>
      <c r="K685" s="16"/>
      <c r="L685">
        <v>238</v>
      </c>
      <c r="M685">
        <v>4</v>
      </c>
      <c r="N685">
        <v>7</v>
      </c>
      <c r="O685">
        <v>5</v>
      </c>
      <c r="P685">
        <v>1</v>
      </c>
    </row>
    <row r="686" spans="1:16" x14ac:dyDescent="0.2">
      <c r="A686" s="47" t="s">
        <v>401</v>
      </c>
      <c r="B686" s="47" t="s">
        <v>494</v>
      </c>
      <c r="C686" s="47" t="s">
        <v>426</v>
      </c>
      <c r="D686" t="s">
        <v>81</v>
      </c>
      <c r="E686" t="s">
        <v>506</v>
      </c>
      <c r="F686" t="s">
        <v>69</v>
      </c>
      <c r="G686">
        <v>101</v>
      </c>
      <c r="H686">
        <f t="shared" si="32"/>
        <v>96</v>
      </c>
      <c r="I686" s="16">
        <f t="shared" si="30"/>
        <v>5</v>
      </c>
      <c r="J686" s="64">
        <f t="shared" si="31"/>
        <v>0.95049504950495045</v>
      </c>
      <c r="K686" s="16"/>
      <c r="L686">
        <v>96</v>
      </c>
      <c r="M686">
        <v>0</v>
      </c>
      <c r="N686">
        <v>5</v>
      </c>
      <c r="O686">
        <v>0</v>
      </c>
      <c r="P686">
        <v>0</v>
      </c>
    </row>
    <row r="687" spans="1:16" x14ac:dyDescent="0.2">
      <c r="A687" s="47" t="s">
        <v>401</v>
      </c>
      <c r="B687" s="47" t="s">
        <v>494</v>
      </c>
      <c r="C687" s="47" t="s">
        <v>426</v>
      </c>
      <c r="D687" t="s">
        <v>81</v>
      </c>
      <c r="E687" t="s">
        <v>506</v>
      </c>
      <c r="F687" t="s">
        <v>70</v>
      </c>
      <c r="G687">
        <v>1</v>
      </c>
      <c r="H687">
        <f t="shared" si="32"/>
        <v>1</v>
      </c>
      <c r="I687" s="16">
        <f t="shared" si="30"/>
        <v>0</v>
      </c>
      <c r="J687" s="64">
        <f t="shared" si="31"/>
        <v>1</v>
      </c>
      <c r="K687" s="16"/>
      <c r="L687">
        <v>1</v>
      </c>
      <c r="M687">
        <v>0</v>
      </c>
      <c r="N687">
        <v>0</v>
      </c>
      <c r="O687">
        <v>0</v>
      </c>
      <c r="P687">
        <v>0</v>
      </c>
    </row>
    <row r="688" spans="1:16" x14ac:dyDescent="0.2">
      <c r="A688" s="47" t="s">
        <v>401</v>
      </c>
      <c r="B688" s="47" t="s">
        <v>494</v>
      </c>
      <c r="C688" s="47" t="s">
        <v>426</v>
      </c>
      <c r="D688" t="s">
        <v>81</v>
      </c>
      <c r="E688" t="s">
        <v>506</v>
      </c>
      <c r="F688" t="s">
        <v>71</v>
      </c>
      <c r="G688">
        <v>10</v>
      </c>
      <c r="H688">
        <f t="shared" si="32"/>
        <v>10</v>
      </c>
      <c r="I688" s="16">
        <f t="shared" si="30"/>
        <v>0</v>
      </c>
      <c r="J688" s="64">
        <f t="shared" si="31"/>
        <v>1</v>
      </c>
      <c r="K688" s="16"/>
      <c r="L688">
        <v>10</v>
      </c>
      <c r="M688">
        <v>0</v>
      </c>
      <c r="N688">
        <v>0</v>
      </c>
      <c r="O688">
        <v>0</v>
      </c>
      <c r="P688">
        <v>0</v>
      </c>
    </row>
    <row r="689" spans="1:16" x14ac:dyDescent="0.2">
      <c r="A689" s="47" t="s">
        <v>401</v>
      </c>
      <c r="B689" s="47" t="s">
        <v>494</v>
      </c>
      <c r="C689" s="47" t="s">
        <v>426</v>
      </c>
      <c r="D689" t="s">
        <v>81</v>
      </c>
      <c r="E689" t="s">
        <v>506</v>
      </c>
      <c r="F689" t="s">
        <v>60</v>
      </c>
      <c r="G689">
        <v>2</v>
      </c>
      <c r="H689">
        <f t="shared" si="32"/>
        <v>1</v>
      </c>
      <c r="I689" s="16">
        <f t="shared" si="30"/>
        <v>1</v>
      </c>
      <c r="J689" s="64">
        <f t="shared" si="31"/>
        <v>0.5</v>
      </c>
      <c r="K689" s="16"/>
      <c r="L689">
        <v>1</v>
      </c>
      <c r="M689">
        <v>0</v>
      </c>
      <c r="N689">
        <v>0</v>
      </c>
      <c r="O689">
        <v>0</v>
      </c>
      <c r="P689">
        <v>1</v>
      </c>
    </row>
    <row r="690" spans="1:16" x14ac:dyDescent="0.2">
      <c r="A690" s="47" t="s">
        <v>401</v>
      </c>
      <c r="B690" s="47" t="s">
        <v>494</v>
      </c>
      <c r="C690" s="47" t="s">
        <v>426</v>
      </c>
      <c r="D690" t="s">
        <v>81</v>
      </c>
      <c r="E690" t="s">
        <v>506</v>
      </c>
      <c r="F690" t="s">
        <v>61</v>
      </c>
      <c r="G690">
        <v>10</v>
      </c>
      <c r="H690">
        <f t="shared" si="32"/>
        <v>10</v>
      </c>
      <c r="I690" s="16">
        <f t="shared" si="30"/>
        <v>0</v>
      </c>
      <c r="J690" s="64">
        <f t="shared" si="31"/>
        <v>1</v>
      </c>
      <c r="K690" s="16"/>
      <c r="L690">
        <v>10</v>
      </c>
      <c r="M690">
        <v>0</v>
      </c>
      <c r="N690">
        <v>0</v>
      </c>
      <c r="O690">
        <v>0</v>
      </c>
      <c r="P690">
        <v>0</v>
      </c>
    </row>
    <row r="691" spans="1:16" x14ac:dyDescent="0.2">
      <c r="A691" s="47" t="s">
        <v>401</v>
      </c>
      <c r="B691" s="47" t="s">
        <v>494</v>
      </c>
      <c r="C691" s="47" t="s">
        <v>426</v>
      </c>
      <c r="D691" t="s">
        <v>81</v>
      </c>
      <c r="E691" t="s">
        <v>506</v>
      </c>
      <c r="F691" t="s">
        <v>62</v>
      </c>
      <c r="G691">
        <v>167</v>
      </c>
      <c r="H691">
        <f t="shared" si="32"/>
        <v>160</v>
      </c>
      <c r="I691" s="16">
        <f t="shared" si="30"/>
        <v>7</v>
      </c>
      <c r="J691" s="64">
        <f t="shared" si="31"/>
        <v>0.95808383233532934</v>
      </c>
      <c r="K691" s="16"/>
      <c r="L691">
        <v>160</v>
      </c>
      <c r="M691">
        <v>3</v>
      </c>
      <c r="N691">
        <v>4</v>
      </c>
      <c r="O691">
        <v>0</v>
      </c>
      <c r="P691">
        <v>0</v>
      </c>
    </row>
    <row r="692" spans="1:16" x14ac:dyDescent="0.2">
      <c r="A692" s="47" t="s">
        <v>401</v>
      </c>
      <c r="B692" s="47" t="s">
        <v>494</v>
      </c>
      <c r="C692" s="47" t="s">
        <v>426</v>
      </c>
      <c r="D692" t="s">
        <v>81</v>
      </c>
      <c r="E692" t="s">
        <v>506</v>
      </c>
      <c r="F692" t="s">
        <v>63</v>
      </c>
      <c r="G692">
        <v>232</v>
      </c>
      <c r="H692">
        <f t="shared" si="32"/>
        <v>212</v>
      </c>
      <c r="I692" s="16">
        <f t="shared" si="30"/>
        <v>20</v>
      </c>
      <c r="J692" s="64">
        <f t="shared" si="31"/>
        <v>0.91379310344827591</v>
      </c>
      <c r="K692" s="16"/>
      <c r="L692">
        <v>212</v>
      </c>
      <c r="M692">
        <v>2</v>
      </c>
      <c r="N692">
        <v>9</v>
      </c>
      <c r="O692">
        <v>3</v>
      </c>
      <c r="P692">
        <v>6</v>
      </c>
    </row>
    <row r="693" spans="1:16" x14ac:dyDescent="0.2">
      <c r="A693" s="47" t="s">
        <v>401</v>
      </c>
      <c r="B693" s="47" t="s">
        <v>494</v>
      </c>
      <c r="C693" s="47" t="s">
        <v>426</v>
      </c>
      <c r="D693" t="s">
        <v>178</v>
      </c>
      <c r="E693" t="s">
        <v>507</v>
      </c>
      <c r="F693" t="s">
        <v>76</v>
      </c>
      <c r="G693">
        <v>1</v>
      </c>
      <c r="H693">
        <f t="shared" si="32"/>
        <v>1</v>
      </c>
      <c r="I693" s="16">
        <f t="shared" si="30"/>
        <v>0</v>
      </c>
      <c r="J693" s="64">
        <f t="shared" si="31"/>
        <v>1</v>
      </c>
      <c r="K693" s="16"/>
      <c r="L693">
        <v>1</v>
      </c>
      <c r="M693">
        <v>0</v>
      </c>
      <c r="N693">
        <v>0</v>
      </c>
      <c r="O693">
        <v>0</v>
      </c>
      <c r="P693">
        <v>0</v>
      </c>
    </row>
    <row r="694" spans="1:16" x14ac:dyDescent="0.2">
      <c r="A694" s="47" t="s">
        <v>401</v>
      </c>
      <c r="B694" s="47" t="s">
        <v>494</v>
      </c>
      <c r="C694" s="47" t="s">
        <v>426</v>
      </c>
      <c r="D694" t="s">
        <v>178</v>
      </c>
      <c r="E694" t="s">
        <v>507</v>
      </c>
      <c r="F694" t="s">
        <v>73</v>
      </c>
      <c r="G694">
        <v>12</v>
      </c>
      <c r="H694">
        <f t="shared" si="32"/>
        <v>12</v>
      </c>
      <c r="I694" s="16">
        <f t="shared" si="30"/>
        <v>0</v>
      </c>
      <c r="J694" s="64">
        <f t="shared" si="31"/>
        <v>1</v>
      </c>
      <c r="K694" s="16"/>
      <c r="L694">
        <v>12</v>
      </c>
      <c r="M694">
        <v>0</v>
      </c>
      <c r="N694">
        <v>0</v>
      </c>
      <c r="O694">
        <v>0</v>
      </c>
      <c r="P694">
        <v>0</v>
      </c>
    </row>
    <row r="695" spans="1:16" x14ac:dyDescent="0.2">
      <c r="A695" s="47" t="s">
        <v>401</v>
      </c>
      <c r="B695" s="47" t="s">
        <v>494</v>
      </c>
      <c r="C695" s="47" t="s">
        <v>426</v>
      </c>
      <c r="D695" t="s">
        <v>178</v>
      </c>
      <c r="E695" t="s">
        <v>507</v>
      </c>
      <c r="F695" t="s">
        <v>67</v>
      </c>
      <c r="G695">
        <v>371</v>
      </c>
      <c r="H695">
        <f t="shared" si="32"/>
        <v>359</v>
      </c>
      <c r="I695" s="16">
        <f t="shared" si="30"/>
        <v>12</v>
      </c>
      <c r="J695" s="64">
        <f t="shared" si="31"/>
        <v>0.96765498652291104</v>
      </c>
      <c r="K695" s="16"/>
      <c r="L695">
        <v>359</v>
      </c>
      <c r="M695">
        <v>4</v>
      </c>
      <c r="N695">
        <v>5</v>
      </c>
      <c r="O695">
        <v>2</v>
      </c>
      <c r="P695">
        <v>1</v>
      </c>
    </row>
    <row r="696" spans="1:16" x14ac:dyDescent="0.2">
      <c r="A696" s="47" t="s">
        <v>401</v>
      </c>
      <c r="B696" s="47" t="s">
        <v>494</v>
      </c>
      <c r="C696" s="47" t="s">
        <v>426</v>
      </c>
      <c r="D696" t="s">
        <v>178</v>
      </c>
      <c r="E696" t="s">
        <v>507</v>
      </c>
      <c r="F696" t="s">
        <v>58</v>
      </c>
      <c r="G696">
        <v>6</v>
      </c>
      <c r="H696">
        <f t="shared" si="32"/>
        <v>6</v>
      </c>
      <c r="I696" s="16">
        <f t="shared" si="30"/>
        <v>0</v>
      </c>
      <c r="J696" s="64">
        <f t="shared" si="31"/>
        <v>1</v>
      </c>
      <c r="K696" s="16"/>
      <c r="L696">
        <v>6</v>
      </c>
      <c r="M696">
        <v>0</v>
      </c>
      <c r="N696">
        <v>0</v>
      </c>
      <c r="O696">
        <v>0</v>
      </c>
      <c r="P696">
        <v>0</v>
      </c>
    </row>
    <row r="697" spans="1:16" x14ac:dyDescent="0.2">
      <c r="A697" s="47" t="s">
        <v>401</v>
      </c>
      <c r="B697" s="47" t="s">
        <v>494</v>
      </c>
      <c r="C697" s="47" t="s">
        <v>426</v>
      </c>
      <c r="D697" t="s">
        <v>178</v>
      </c>
      <c r="E697" t="s">
        <v>507</v>
      </c>
      <c r="F697" t="s">
        <v>59</v>
      </c>
      <c r="G697">
        <v>162</v>
      </c>
      <c r="H697">
        <f t="shared" si="32"/>
        <v>147</v>
      </c>
      <c r="I697" s="16">
        <f t="shared" si="30"/>
        <v>15</v>
      </c>
      <c r="J697" s="64">
        <f t="shared" si="31"/>
        <v>0.90740740740740744</v>
      </c>
      <c r="K697" s="16"/>
      <c r="L697">
        <v>147</v>
      </c>
      <c r="M697">
        <v>4</v>
      </c>
      <c r="N697">
        <v>8</v>
      </c>
      <c r="O697">
        <v>3</v>
      </c>
      <c r="P697">
        <v>0</v>
      </c>
    </row>
    <row r="698" spans="1:16" x14ac:dyDescent="0.2">
      <c r="A698" s="47" t="s">
        <v>401</v>
      </c>
      <c r="B698" s="47" t="s">
        <v>494</v>
      </c>
      <c r="C698" s="47" t="s">
        <v>426</v>
      </c>
      <c r="D698" t="s">
        <v>178</v>
      </c>
      <c r="E698" t="s">
        <v>507</v>
      </c>
      <c r="F698" t="s">
        <v>68</v>
      </c>
      <c r="G698">
        <v>27</v>
      </c>
      <c r="H698">
        <f t="shared" si="32"/>
        <v>27</v>
      </c>
      <c r="I698" s="16">
        <f t="shared" si="30"/>
        <v>0</v>
      </c>
      <c r="J698" s="64">
        <f t="shared" si="31"/>
        <v>1</v>
      </c>
      <c r="K698" s="16"/>
      <c r="L698">
        <v>27</v>
      </c>
      <c r="M698">
        <v>0</v>
      </c>
      <c r="N698">
        <v>0</v>
      </c>
      <c r="O698">
        <v>0</v>
      </c>
      <c r="P698">
        <v>0</v>
      </c>
    </row>
    <row r="699" spans="1:16" x14ac:dyDescent="0.2">
      <c r="A699" s="47" t="s">
        <v>401</v>
      </c>
      <c r="B699" s="47" t="s">
        <v>494</v>
      </c>
      <c r="C699" s="47" t="s">
        <v>426</v>
      </c>
      <c r="D699" t="s">
        <v>178</v>
      </c>
      <c r="E699" t="s">
        <v>507</v>
      </c>
      <c r="F699" t="s">
        <v>56</v>
      </c>
      <c r="G699">
        <v>115</v>
      </c>
      <c r="H699">
        <f t="shared" si="32"/>
        <v>111</v>
      </c>
      <c r="I699" s="16">
        <f t="shared" si="30"/>
        <v>4</v>
      </c>
      <c r="J699" s="64">
        <f t="shared" si="31"/>
        <v>0.9652173913043478</v>
      </c>
      <c r="K699" s="16"/>
      <c r="L699">
        <v>111</v>
      </c>
      <c r="M699">
        <v>1</v>
      </c>
      <c r="N699">
        <v>2</v>
      </c>
      <c r="O699">
        <v>1</v>
      </c>
      <c r="P699">
        <v>0</v>
      </c>
    </row>
    <row r="700" spans="1:16" x14ac:dyDescent="0.2">
      <c r="A700" s="47" t="s">
        <v>401</v>
      </c>
      <c r="B700" s="47" t="s">
        <v>494</v>
      </c>
      <c r="C700" s="47" t="s">
        <v>426</v>
      </c>
      <c r="D700" t="s">
        <v>178</v>
      </c>
      <c r="E700" t="s">
        <v>507</v>
      </c>
      <c r="F700" t="s">
        <v>54</v>
      </c>
      <c r="G700">
        <v>322</v>
      </c>
      <c r="H700">
        <f t="shared" si="32"/>
        <v>302</v>
      </c>
      <c r="I700" s="16">
        <f t="shared" si="30"/>
        <v>20</v>
      </c>
      <c r="J700" s="64">
        <f t="shared" si="31"/>
        <v>0.93788819875776397</v>
      </c>
      <c r="K700" s="16"/>
      <c r="L700">
        <v>302</v>
      </c>
      <c r="M700">
        <v>3</v>
      </c>
      <c r="N700">
        <v>10</v>
      </c>
      <c r="O700">
        <v>5</v>
      </c>
      <c r="P700">
        <v>2</v>
      </c>
    </row>
    <row r="701" spans="1:16" x14ac:dyDescent="0.2">
      <c r="A701" s="47" t="s">
        <v>401</v>
      </c>
      <c r="B701" s="47" t="s">
        <v>494</v>
      </c>
      <c r="C701" s="47" t="s">
        <v>426</v>
      </c>
      <c r="D701" t="s">
        <v>178</v>
      </c>
      <c r="E701" t="s">
        <v>507</v>
      </c>
      <c r="F701" t="s">
        <v>69</v>
      </c>
      <c r="G701">
        <v>94</v>
      </c>
      <c r="H701">
        <f t="shared" si="32"/>
        <v>94</v>
      </c>
      <c r="I701" s="16">
        <f t="shared" si="30"/>
        <v>0</v>
      </c>
      <c r="J701" s="64">
        <f t="shared" si="31"/>
        <v>1</v>
      </c>
      <c r="K701" s="16"/>
      <c r="L701">
        <v>94</v>
      </c>
      <c r="M701">
        <v>0</v>
      </c>
      <c r="N701">
        <v>0</v>
      </c>
      <c r="O701">
        <v>0</v>
      </c>
      <c r="P701">
        <v>0</v>
      </c>
    </row>
    <row r="702" spans="1:16" x14ac:dyDescent="0.2">
      <c r="A702" s="47" t="s">
        <v>401</v>
      </c>
      <c r="B702" s="47" t="s">
        <v>494</v>
      </c>
      <c r="C702" s="47" t="s">
        <v>426</v>
      </c>
      <c r="D702" t="s">
        <v>178</v>
      </c>
      <c r="E702" t="s">
        <v>507</v>
      </c>
      <c r="F702" t="s">
        <v>60</v>
      </c>
      <c r="G702">
        <v>380</v>
      </c>
      <c r="H702">
        <f t="shared" si="32"/>
        <v>362</v>
      </c>
      <c r="I702" s="16">
        <f t="shared" si="30"/>
        <v>18</v>
      </c>
      <c r="J702" s="64">
        <f t="shared" si="31"/>
        <v>0.95263157894736838</v>
      </c>
      <c r="K702" s="16"/>
      <c r="L702">
        <v>362</v>
      </c>
      <c r="M702">
        <v>5</v>
      </c>
      <c r="N702">
        <v>9</v>
      </c>
      <c r="O702">
        <v>3</v>
      </c>
      <c r="P702">
        <v>1</v>
      </c>
    </row>
    <row r="703" spans="1:16" x14ac:dyDescent="0.2">
      <c r="A703" s="47" t="s">
        <v>401</v>
      </c>
      <c r="B703" s="47" t="s">
        <v>494</v>
      </c>
      <c r="C703" s="47" t="s">
        <v>426</v>
      </c>
      <c r="D703" t="s">
        <v>178</v>
      </c>
      <c r="E703" t="s">
        <v>507</v>
      </c>
      <c r="F703" t="s">
        <v>61</v>
      </c>
      <c r="G703">
        <v>15</v>
      </c>
      <c r="H703">
        <f t="shared" si="32"/>
        <v>15</v>
      </c>
      <c r="I703" s="16">
        <f t="shared" si="30"/>
        <v>0</v>
      </c>
      <c r="J703" s="64">
        <f t="shared" si="31"/>
        <v>1</v>
      </c>
      <c r="K703" s="16"/>
      <c r="L703">
        <v>15</v>
      </c>
      <c r="M703">
        <v>0</v>
      </c>
      <c r="N703">
        <v>0</v>
      </c>
      <c r="O703">
        <v>0</v>
      </c>
      <c r="P703">
        <v>0</v>
      </c>
    </row>
    <row r="704" spans="1:16" x14ac:dyDescent="0.2">
      <c r="A704" s="47" t="s">
        <v>401</v>
      </c>
      <c r="B704" s="47" t="s">
        <v>494</v>
      </c>
      <c r="C704" s="47" t="s">
        <v>426</v>
      </c>
      <c r="D704" t="s">
        <v>178</v>
      </c>
      <c r="E704" t="s">
        <v>507</v>
      </c>
      <c r="F704" t="s">
        <v>62</v>
      </c>
      <c r="G704">
        <v>173</v>
      </c>
      <c r="H704">
        <f t="shared" si="32"/>
        <v>147</v>
      </c>
      <c r="I704" s="16">
        <f t="shared" si="30"/>
        <v>26</v>
      </c>
      <c r="J704" s="64">
        <f t="shared" si="31"/>
        <v>0.8497109826589595</v>
      </c>
      <c r="K704" s="16"/>
      <c r="L704">
        <v>147</v>
      </c>
      <c r="M704">
        <v>2</v>
      </c>
      <c r="N704">
        <v>9</v>
      </c>
      <c r="O704">
        <v>11</v>
      </c>
      <c r="P704">
        <v>4</v>
      </c>
    </row>
    <row r="705" spans="1:16" x14ac:dyDescent="0.2">
      <c r="A705" s="47" t="s">
        <v>401</v>
      </c>
      <c r="B705" s="47" t="s">
        <v>494</v>
      </c>
      <c r="C705" s="47" t="s">
        <v>426</v>
      </c>
      <c r="D705" t="s">
        <v>178</v>
      </c>
      <c r="E705" t="s">
        <v>507</v>
      </c>
      <c r="F705" t="s">
        <v>63</v>
      </c>
      <c r="G705">
        <v>260</v>
      </c>
      <c r="H705">
        <f t="shared" si="32"/>
        <v>244</v>
      </c>
      <c r="I705" s="16">
        <f t="shared" si="30"/>
        <v>16</v>
      </c>
      <c r="J705" s="64">
        <f t="shared" si="31"/>
        <v>0.93846153846153846</v>
      </c>
      <c r="K705" s="16"/>
      <c r="L705">
        <v>244</v>
      </c>
      <c r="M705">
        <v>2</v>
      </c>
      <c r="N705">
        <v>6</v>
      </c>
      <c r="O705">
        <v>5</v>
      </c>
      <c r="P705">
        <v>3</v>
      </c>
    </row>
    <row r="706" spans="1:16" x14ac:dyDescent="0.2">
      <c r="A706" s="47" t="s">
        <v>402</v>
      </c>
      <c r="B706" s="47" t="s">
        <v>467</v>
      </c>
      <c r="C706" s="47" t="s">
        <v>427</v>
      </c>
      <c r="D706" t="s">
        <v>157</v>
      </c>
      <c r="E706" t="s">
        <v>508</v>
      </c>
      <c r="F706" t="s">
        <v>67</v>
      </c>
      <c r="G706">
        <v>372</v>
      </c>
      <c r="H706">
        <f t="shared" si="32"/>
        <v>366</v>
      </c>
      <c r="I706" s="16">
        <f t="shared" si="30"/>
        <v>6</v>
      </c>
      <c r="J706" s="64">
        <f t="shared" si="31"/>
        <v>0.9838709677419355</v>
      </c>
      <c r="K706" s="16"/>
      <c r="L706">
        <v>366</v>
      </c>
      <c r="M706">
        <v>4</v>
      </c>
      <c r="N706">
        <v>1</v>
      </c>
      <c r="O706">
        <v>1</v>
      </c>
      <c r="P706">
        <v>0</v>
      </c>
    </row>
    <row r="707" spans="1:16" x14ac:dyDescent="0.2">
      <c r="A707" s="47" t="s">
        <v>402</v>
      </c>
      <c r="B707" s="47" t="s">
        <v>467</v>
      </c>
      <c r="C707" s="47" t="s">
        <v>427</v>
      </c>
      <c r="D707" t="s">
        <v>157</v>
      </c>
      <c r="E707" t="s">
        <v>508</v>
      </c>
      <c r="F707" t="s">
        <v>59</v>
      </c>
      <c r="G707">
        <v>190</v>
      </c>
      <c r="H707">
        <f t="shared" si="32"/>
        <v>189</v>
      </c>
      <c r="I707" s="16">
        <f t="shared" si="30"/>
        <v>1</v>
      </c>
      <c r="J707" s="64">
        <f t="shared" si="31"/>
        <v>0.99473684210526314</v>
      </c>
      <c r="K707" s="16"/>
      <c r="L707">
        <v>189</v>
      </c>
      <c r="M707">
        <v>0</v>
      </c>
      <c r="N707">
        <v>1</v>
      </c>
      <c r="O707">
        <v>0</v>
      </c>
      <c r="P707">
        <v>0</v>
      </c>
    </row>
    <row r="708" spans="1:16" x14ac:dyDescent="0.2">
      <c r="A708" s="47" t="s">
        <v>402</v>
      </c>
      <c r="B708" s="47" t="s">
        <v>467</v>
      </c>
      <c r="C708" s="47" t="s">
        <v>427</v>
      </c>
      <c r="D708" t="s">
        <v>157</v>
      </c>
      <c r="E708" t="s">
        <v>508</v>
      </c>
      <c r="F708" t="s">
        <v>68</v>
      </c>
      <c r="G708">
        <v>9</v>
      </c>
      <c r="H708">
        <f t="shared" si="32"/>
        <v>9</v>
      </c>
      <c r="I708" s="16">
        <f t="shared" si="30"/>
        <v>0</v>
      </c>
      <c r="J708" s="64">
        <f t="shared" si="31"/>
        <v>1</v>
      </c>
      <c r="K708" s="16"/>
      <c r="L708">
        <v>9</v>
      </c>
      <c r="M708">
        <v>0</v>
      </c>
      <c r="N708">
        <v>0</v>
      </c>
      <c r="O708">
        <v>0</v>
      </c>
      <c r="P708">
        <v>0</v>
      </c>
    </row>
    <row r="709" spans="1:16" x14ac:dyDescent="0.2">
      <c r="A709" s="47" t="s">
        <v>402</v>
      </c>
      <c r="B709" s="47" t="s">
        <v>467</v>
      </c>
      <c r="C709" s="47" t="s">
        <v>427</v>
      </c>
      <c r="D709" t="s">
        <v>157</v>
      </c>
      <c r="E709" t="s">
        <v>508</v>
      </c>
      <c r="F709" t="s">
        <v>56</v>
      </c>
      <c r="G709">
        <v>181</v>
      </c>
      <c r="H709">
        <f t="shared" si="32"/>
        <v>181</v>
      </c>
      <c r="I709" s="16">
        <f t="shared" si="30"/>
        <v>0</v>
      </c>
      <c r="J709" s="64">
        <f t="shared" si="31"/>
        <v>1</v>
      </c>
      <c r="K709" s="16"/>
      <c r="L709">
        <v>181</v>
      </c>
      <c r="M709">
        <v>0</v>
      </c>
      <c r="N709">
        <v>0</v>
      </c>
      <c r="O709">
        <v>0</v>
      </c>
      <c r="P709">
        <v>0</v>
      </c>
    </row>
    <row r="710" spans="1:16" x14ac:dyDescent="0.2">
      <c r="A710" s="47" t="s">
        <v>402</v>
      </c>
      <c r="B710" s="47" t="s">
        <v>467</v>
      </c>
      <c r="C710" s="47" t="s">
        <v>427</v>
      </c>
      <c r="D710" t="s">
        <v>157</v>
      </c>
      <c r="E710" t="s">
        <v>508</v>
      </c>
      <c r="F710" t="s">
        <v>54</v>
      </c>
      <c r="G710">
        <v>288</v>
      </c>
      <c r="H710">
        <f t="shared" si="32"/>
        <v>252</v>
      </c>
      <c r="I710" s="16">
        <f t="shared" si="30"/>
        <v>36</v>
      </c>
      <c r="J710" s="64">
        <f t="shared" si="31"/>
        <v>0.875</v>
      </c>
      <c r="K710" s="16"/>
      <c r="L710">
        <v>252</v>
      </c>
      <c r="M710">
        <v>13</v>
      </c>
      <c r="N710">
        <v>18</v>
      </c>
      <c r="O710">
        <v>4</v>
      </c>
      <c r="P710">
        <v>1</v>
      </c>
    </row>
    <row r="711" spans="1:16" x14ac:dyDescent="0.2">
      <c r="A711" s="47" t="s">
        <v>402</v>
      </c>
      <c r="B711" s="47" t="s">
        <v>467</v>
      </c>
      <c r="C711" s="47" t="s">
        <v>427</v>
      </c>
      <c r="D711" t="s">
        <v>157</v>
      </c>
      <c r="E711" t="s">
        <v>508</v>
      </c>
      <c r="F711" t="s">
        <v>69</v>
      </c>
      <c r="G711">
        <v>101</v>
      </c>
      <c r="H711">
        <f t="shared" si="32"/>
        <v>91</v>
      </c>
      <c r="I711" s="16">
        <f t="shared" si="30"/>
        <v>10</v>
      </c>
      <c r="J711" s="64">
        <f t="shared" si="31"/>
        <v>0.90099009900990101</v>
      </c>
      <c r="K711" s="16"/>
      <c r="L711">
        <v>91</v>
      </c>
      <c r="M711">
        <v>5</v>
      </c>
      <c r="N711">
        <v>1</v>
      </c>
      <c r="O711">
        <v>4</v>
      </c>
      <c r="P711">
        <v>0</v>
      </c>
    </row>
    <row r="712" spans="1:16" x14ac:dyDescent="0.2">
      <c r="A712" s="47" t="s">
        <v>402</v>
      </c>
      <c r="B712" s="47" t="s">
        <v>467</v>
      </c>
      <c r="C712" s="47" t="s">
        <v>427</v>
      </c>
      <c r="D712" t="s">
        <v>157</v>
      </c>
      <c r="E712" t="s">
        <v>508</v>
      </c>
      <c r="F712" t="s">
        <v>60</v>
      </c>
      <c r="G712">
        <v>230</v>
      </c>
      <c r="H712">
        <f t="shared" si="32"/>
        <v>214</v>
      </c>
      <c r="I712" s="16">
        <f t="shared" ref="I712:I775" si="33">SUM(M712:P712)</f>
        <v>16</v>
      </c>
      <c r="J712" s="64">
        <f t="shared" ref="J712:J775" si="34">H712/G712</f>
        <v>0.93043478260869561</v>
      </c>
      <c r="K712" s="16"/>
      <c r="L712">
        <v>214</v>
      </c>
      <c r="M712">
        <v>4</v>
      </c>
      <c r="N712">
        <v>7</v>
      </c>
      <c r="O712">
        <v>4</v>
      </c>
      <c r="P712">
        <v>1</v>
      </c>
    </row>
    <row r="713" spans="1:16" x14ac:dyDescent="0.2">
      <c r="A713" s="47" t="s">
        <v>402</v>
      </c>
      <c r="B713" s="47" t="s">
        <v>467</v>
      </c>
      <c r="C713" s="47" t="s">
        <v>427</v>
      </c>
      <c r="D713" t="s">
        <v>157</v>
      </c>
      <c r="E713" t="s">
        <v>508</v>
      </c>
      <c r="F713" t="s">
        <v>61</v>
      </c>
      <c r="G713">
        <v>15</v>
      </c>
      <c r="H713">
        <f t="shared" ref="H713:H776" si="35">L713</f>
        <v>15</v>
      </c>
      <c r="I713" s="16">
        <f t="shared" si="33"/>
        <v>0</v>
      </c>
      <c r="J713" s="64">
        <f t="shared" si="34"/>
        <v>1</v>
      </c>
      <c r="K713" s="16"/>
      <c r="L713">
        <v>15</v>
      </c>
      <c r="M713">
        <v>0</v>
      </c>
      <c r="N713">
        <v>0</v>
      </c>
      <c r="O713">
        <v>0</v>
      </c>
      <c r="P713">
        <v>0</v>
      </c>
    </row>
    <row r="714" spans="1:16" x14ac:dyDescent="0.2">
      <c r="A714" s="47" t="s">
        <v>402</v>
      </c>
      <c r="B714" s="47" t="s">
        <v>467</v>
      </c>
      <c r="C714" s="47" t="s">
        <v>427</v>
      </c>
      <c r="D714" t="s">
        <v>157</v>
      </c>
      <c r="E714" t="s">
        <v>508</v>
      </c>
      <c r="F714" t="s">
        <v>62</v>
      </c>
      <c r="G714">
        <v>186</v>
      </c>
      <c r="H714">
        <f t="shared" si="35"/>
        <v>174</v>
      </c>
      <c r="I714" s="16">
        <f t="shared" si="33"/>
        <v>12</v>
      </c>
      <c r="J714" s="64">
        <f t="shared" si="34"/>
        <v>0.93548387096774188</v>
      </c>
      <c r="K714" s="16"/>
      <c r="L714">
        <v>174</v>
      </c>
      <c r="M714">
        <v>1</v>
      </c>
      <c r="N714">
        <v>8</v>
      </c>
      <c r="O714">
        <v>1</v>
      </c>
      <c r="P714">
        <v>2</v>
      </c>
    </row>
    <row r="715" spans="1:16" x14ac:dyDescent="0.2">
      <c r="A715" s="47" t="s">
        <v>402</v>
      </c>
      <c r="B715" s="47" t="s">
        <v>467</v>
      </c>
      <c r="C715" s="47" t="s">
        <v>427</v>
      </c>
      <c r="D715" t="s">
        <v>157</v>
      </c>
      <c r="E715" t="s">
        <v>508</v>
      </c>
      <c r="F715" t="s">
        <v>63</v>
      </c>
      <c r="G715">
        <v>191</v>
      </c>
      <c r="H715">
        <f t="shared" si="35"/>
        <v>186</v>
      </c>
      <c r="I715" s="16">
        <f t="shared" si="33"/>
        <v>5</v>
      </c>
      <c r="J715" s="64">
        <f t="shared" si="34"/>
        <v>0.97382198952879584</v>
      </c>
      <c r="K715" s="16"/>
      <c r="L715">
        <v>186</v>
      </c>
      <c r="M715">
        <v>0</v>
      </c>
      <c r="N715">
        <v>3</v>
      </c>
      <c r="O715">
        <v>1</v>
      </c>
      <c r="P715">
        <v>1</v>
      </c>
    </row>
    <row r="716" spans="1:16" x14ac:dyDescent="0.2">
      <c r="A716" s="47" t="s">
        <v>402</v>
      </c>
      <c r="B716" s="47" t="s">
        <v>467</v>
      </c>
      <c r="C716" s="47" t="s">
        <v>427</v>
      </c>
      <c r="D716" t="s">
        <v>227</v>
      </c>
      <c r="E716" t="s">
        <v>509</v>
      </c>
      <c r="F716" t="s">
        <v>58</v>
      </c>
      <c r="G716">
        <v>9</v>
      </c>
      <c r="H716">
        <f t="shared" si="35"/>
        <v>9</v>
      </c>
      <c r="I716" s="16">
        <f t="shared" si="33"/>
        <v>0</v>
      </c>
      <c r="J716" s="64">
        <f t="shared" si="34"/>
        <v>1</v>
      </c>
      <c r="K716" s="16"/>
      <c r="L716">
        <v>9</v>
      </c>
      <c r="M716">
        <v>0</v>
      </c>
      <c r="N716">
        <v>0</v>
      </c>
      <c r="O716">
        <v>0</v>
      </c>
      <c r="P716">
        <v>0</v>
      </c>
    </row>
    <row r="717" spans="1:16" x14ac:dyDescent="0.2">
      <c r="A717" s="47" t="s">
        <v>402</v>
      </c>
      <c r="B717" s="47" t="s">
        <v>467</v>
      </c>
      <c r="C717" s="47" t="s">
        <v>427</v>
      </c>
      <c r="D717" t="s">
        <v>227</v>
      </c>
      <c r="E717" t="s">
        <v>509</v>
      </c>
      <c r="F717" t="s">
        <v>60</v>
      </c>
      <c r="G717">
        <v>232</v>
      </c>
      <c r="H717">
        <f t="shared" si="35"/>
        <v>232</v>
      </c>
      <c r="I717" s="16">
        <f t="shared" si="33"/>
        <v>0</v>
      </c>
      <c r="J717" s="64">
        <f t="shared" si="34"/>
        <v>1</v>
      </c>
      <c r="K717" s="16"/>
      <c r="L717">
        <v>232</v>
      </c>
      <c r="M717">
        <v>0</v>
      </c>
      <c r="N717">
        <v>0</v>
      </c>
      <c r="O717">
        <v>0</v>
      </c>
      <c r="P717">
        <v>0</v>
      </c>
    </row>
    <row r="718" spans="1:16" x14ac:dyDescent="0.2">
      <c r="A718" s="47" t="s">
        <v>402</v>
      </c>
      <c r="B718" s="47" t="s">
        <v>467</v>
      </c>
      <c r="C718" s="47" t="s">
        <v>427</v>
      </c>
      <c r="D718" t="s">
        <v>204</v>
      </c>
      <c r="E718" t="s">
        <v>510</v>
      </c>
      <c r="F718" t="s">
        <v>67</v>
      </c>
      <c r="G718">
        <v>1</v>
      </c>
      <c r="H718">
        <f t="shared" si="35"/>
        <v>1</v>
      </c>
      <c r="I718" s="16">
        <f t="shared" si="33"/>
        <v>0</v>
      </c>
      <c r="J718" s="64">
        <f t="shared" si="34"/>
        <v>1</v>
      </c>
      <c r="K718" s="16"/>
      <c r="L718">
        <v>1</v>
      </c>
      <c r="M718">
        <v>0</v>
      </c>
      <c r="N718">
        <v>0</v>
      </c>
      <c r="O718">
        <v>0</v>
      </c>
      <c r="P718">
        <v>0</v>
      </c>
    </row>
    <row r="719" spans="1:16" x14ac:dyDescent="0.2">
      <c r="A719" s="47" t="s">
        <v>402</v>
      </c>
      <c r="B719" s="47" t="s">
        <v>467</v>
      </c>
      <c r="C719" s="47" t="s">
        <v>427</v>
      </c>
      <c r="D719" t="s">
        <v>204</v>
      </c>
      <c r="E719" t="s">
        <v>510</v>
      </c>
      <c r="F719" t="s">
        <v>58</v>
      </c>
      <c r="G719">
        <v>29</v>
      </c>
      <c r="H719">
        <f t="shared" si="35"/>
        <v>29</v>
      </c>
      <c r="I719" s="16">
        <f t="shared" si="33"/>
        <v>0</v>
      </c>
      <c r="J719" s="64">
        <f t="shared" si="34"/>
        <v>1</v>
      </c>
      <c r="K719" s="16"/>
      <c r="L719">
        <v>29</v>
      </c>
      <c r="M719">
        <v>0</v>
      </c>
      <c r="N719">
        <v>0</v>
      </c>
      <c r="O719">
        <v>0</v>
      </c>
      <c r="P719">
        <v>0</v>
      </c>
    </row>
    <row r="720" spans="1:16" x14ac:dyDescent="0.2">
      <c r="A720" s="47" t="s">
        <v>402</v>
      </c>
      <c r="B720" s="47" t="s">
        <v>467</v>
      </c>
      <c r="C720" s="47" t="s">
        <v>427</v>
      </c>
      <c r="D720" t="s">
        <v>204</v>
      </c>
      <c r="E720" t="s">
        <v>510</v>
      </c>
      <c r="F720" t="s">
        <v>59</v>
      </c>
      <c r="G720">
        <v>199</v>
      </c>
      <c r="H720">
        <f t="shared" si="35"/>
        <v>187</v>
      </c>
      <c r="I720" s="16">
        <f t="shared" si="33"/>
        <v>12</v>
      </c>
      <c r="J720" s="64">
        <f t="shared" si="34"/>
        <v>0.93969849246231152</v>
      </c>
      <c r="K720" s="16"/>
      <c r="L720">
        <v>187</v>
      </c>
      <c r="M720">
        <v>0</v>
      </c>
      <c r="N720">
        <v>9</v>
      </c>
      <c r="O720">
        <v>2</v>
      </c>
      <c r="P720">
        <v>1</v>
      </c>
    </row>
    <row r="721" spans="1:16" x14ac:dyDescent="0.2">
      <c r="A721" s="47" t="s">
        <v>402</v>
      </c>
      <c r="B721" s="47" t="s">
        <v>467</v>
      </c>
      <c r="C721" s="47" t="s">
        <v>427</v>
      </c>
      <c r="D721" t="s">
        <v>204</v>
      </c>
      <c r="E721" t="s">
        <v>510</v>
      </c>
      <c r="F721" t="s">
        <v>68</v>
      </c>
      <c r="G721">
        <v>26</v>
      </c>
      <c r="H721">
        <f t="shared" si="35"/>
        <v>26</v>
      </c>
      <c r="I721" s="16">
        <f t="shared" si="33"/>
        <v>0</v>
      </c>
      <c r="J721" s="64">
        <f t="shared" si="34"/>
        <v>1</v>
      </c>
      <c r="K721" s="16"/>
      <c r="L721">
        <v>26</v>
      </c>
      <c r="M721">
        <v>0</v>
      </c>
      <c r="N721">
        <v>0</v>
      </c>
      <c r="O721">
        <v>0</v>
      </c>
      <c r="P721">
        <v>0</v>
      </c>
    </row>
    <row r="722" spans="1:16" x14ac:dyDescent="0.2">
      <c r="A722" s="47" t="s">
        <v>402</v>
      </c>
      <c r="B722" s="47" t="s">
        <v>467</v>
      </c>
      <c r="C722" s="47" t="s">
        <v>427</v>
      </c>
      <c r="D722" t="s">
        <v>204</v>
      </c>
      <c r="E722" t="s">
        <v>510</v>
      </c>
      <c r="F722" t="s">
        <v>56</v>
      </c>
      <c r="G722">
        <v>266</v>
      </c>
      <c r="H722">
        <f t="shared" si="35"/>
        <v>263</v>
      </c>
      <c r="I722" s="16">
        <f t="shared" si="33"/>
        <v>3</v>
      </c>
      <c r="J722" s="64">
        <f t="shared" si="34"/>
        <v>0.98872180451127822</v>
      </c>
      <c r="K722" s="16"/>
      <c r="L722">
        <v>263</v>
      </c>
      <c r="M722">
        <v>0</v>
      </c>
      <c r="N722">
        <v>2</v>
      </c>
      <c r="O722">
        <v>1</v>
      </c>
      <c r="P722">
        <v>0</v>
      </c>
    </row>
    <row r="723" spans="1:16" x14ac:dyDescent="0.2">
      <c r="A723" s="47" t="s">
        <v>402</v>
      </c>
      <c r="B723" s="47" t="s">
        <v>467</v>
      </c>
      <c r="C723" s="47" t="s">
        <v>427</v>
      </c>
      <c r="D723" t="s">
        <v>204</v>
      </c>
      <c r="E723" t="s">
        <v>510</v>
      </c>
      <c r="F723" t="s">
        <v>54</v>
      </c>
      <c r="G723">
        <v>290</v>
      </c>
      <c r="H723">
        <f t="shared" si="35"/>
        <v>279</v>
      </c>
      <c r="I723" s="16">
        <f t="shared" si="33"/>
        <v>11</v>
      </c>
      <c r="J723" s="64">
        <f t="shared" si="34"/>
        <v>0.96206896551724141</v>
      </c>
      <c r="K723" s="16"/>
      <c r="L723">
        <v>279</v>
      </c>
      <c r="M723">
        <v>3</v>
      </c>
      <c r="N723">
        <v>7</v>
      </c>
      <c r="O723">
        <v>1</v>
      </c>
      <c r="P723">
        <v>0</v>
      </c>
    </row>
    <row r="724" spans="1:16" x14ac:dyDescent="0.2">
      <c r="A724" s="47" t="s">
        <v>402</v>
      </c>
      <c r="B724" s="47" t="s">
        <v>467</v>
      </c>
      <c r="C724" s="47" t="s">
        <v>427</v>
      </c>
      <c r="D724" t="s">
        <v>204</v>
      </c>
      <c r="E724" t="s">
        <v>510</v>
      </c>
      <c r="F724" t="s">
        <v>69</v>
      </c>
      <c r="G724">
        <v>82</v>
      </c>
      <c r="H724">
        <f t="shared" si="35"/>
        <v>81</v>
      </c>
      <c r="I724" s="16">
        <f t="shared" si="33"/>
        <v>1</v>
      </c>
      <c r="J724" s="64">
        <f t="shared" si="34"/>
        <v>0.98780487804878048</v>
      </c>
      <c r="K724" s="16"/>
      <c r="L724">
        <v>81</v>
      </c>
      <c r="M724">
        <v>0</v>
      </c>
      <c r="N724">
        <v>1</v>
      </c>
      <c r="O724">
        <v>0</v>
      </c>
      <c r="P724">
        <v>0</v>
      </c>
    </row>
    <row r="725" spans="1:16" x14ac:dyDescent="0.2">
      <c r="A725" s="47" t="s">
        <v>402</v>
      </c>
      <c r="B725" s="47" t="s">
        <v>467</v>
      </c>
      <c r="C725" s="47" t="s">
        <v>427</v>
      </c>
      <c r="D725" t="s">
        <v>204</v>
      </c>
      <c r="E725" t="s">
        <v>510</v>
      </c>
      <c r="F725" t="s">
        <v>70</v>
      </c>
      <c r="G725">
        <v>10</v>
      </c>
      <c r="H725">
        <f t="shared" si="35"/>
        <v>10</v>
      </c>
      <c r="I725" s="16">
        <f t="shared" si="33"/>
        <v>0</v>
      </c>
      <c r="J725" s="64">
        <f t="shared" si="34"/>
        <v>1</v>
      </c>
      <c r="K725" s="16"/>
      <c r="L725">
        <v>10</v>
      </c>
      <c r="M725">
        <v>0</v>
      </c>
      <c r="N725">
        <v>0</v>
      </c>
      <c r="O725">
        <v>0</v>
      </c>
      <c r="P725">
        <v>0</v>
      </c>
    </row>
    <row r="726" spans="1:16" x14ac:dyDescent="0.2">
      <c r="A726" s="47" t="s">
        <v>402</v>
      </c>
      <c r="B726" s="47" t="s">
        <v>467</v>
      </c>
      <c r="C726" s="47" t="s">
        <v>427</v>
      </c>
      <c r="D726" t="s">
        <v>204</v>
      </c>
      <c r="E726" t="s">
        <v>510</v>
      </c>
      <c r="F726" t="s">
        <v>71</v>
      </c>
      <c r="G726">
        <v>47</v>
      </c>
      <c r="H726">
        <f t="shared" si="35"/>
        <v>32</v>
      </c>
      <c r="I726" s="16">
        <f t="shared" si="33"/>
        <v>15</v>
      </c>
      <c r="J726" s="64">
        <f t="shared" si="34"/>
        <v>0.68085106382978722</v>
      </c>
      <c r="K726" s="16"/>
      <c r="L726">
        <v>32</v>
      </c>
      <c r="M726">
        <v>5</v>
      </c>
      <c r="N726">
        <v>4</v>
      </c>
      <c r="O726">
        <v>2</v>
      </c>
      <c r="P726">
        <v>4</v>
      </c>
    </row>
    <row r="727" spans="1:16" x14ac:dyDescent="0.2">
      <c r="A727" s="47" t="s">
        <v>402</v>
      </c>
      <c r="B727" s="47" t="s">
        <v>467</v>
      </c>
      <c r="C727" s="47" t="s">
        <v>427</v>
      </c>
      <c r="D727" t="s">
        <v>204</v>
      </c>
      <c r="E727" t="s">
        <v>510</v>
      </c>
      <c r="F727" t="s">
        <v>60</v>
      </c>
      <c r="G727">
        <v>296</v>
      </c>
      <c r="H727">
        <f t="shared" si="35"/>
        <v>282</v>
      </c>
      <c r="I727" s="16">
        <f t="shared" si="33"/>
        <v>14</v>
      </c>
      <c r="J727" s="64">
        <f t="shared" si="34"/>
        <v>0.95270270270270274</v>
      </c>
      <c r="K727" s="16"/>
      <c r="L727">
        <v>282</v>
      </c>
      <c r="M727">
        <v>4</v>
      </c>
      <c r="N727">
        <v>7</v>
      </c>
      <c r="O727">
        <v>2</v>
      </c>
      <c r="P727">
        <v>1</v>
      </c>
    </row>
    <row r="728" spans="1:16" x14ac:dyDescent="0.2">
      <c r="A728" s="47" t="s">
        <v>402</v>
      </c>
      <c r="B728" s="47" t="s">
        <v>467</v>
      </c>
      <c r="C728" s="47" t="s">
        <v>427</v>
      </c>
      <c r="D728" t="s">
        <v>204</v>
      </c>
      <c r="E728" t="s">
        <v>510</v>
      </c>
      <c r="F728" t="s">
        <v>61</v>
      </c>
      <c r="G728">
        <v>9</v>
      </c>
      <c r="H728">
        <f t="shared" si="35"/>
        <v>9</v>
      </c>
      <c r="I728" s="16">
        <f t="shared" si="33"/>
        <v>0</v>
      </c>
      <c r="J728" s="64">
        <f t="shared" si="34"/>
        <v>1</v>
      </c>
      <c r="K728" s="16"/>
      <c r="L728">
        <v>9</v>
      </c>
      <c r="M728">
        <v>0</v>
      </c>
      <c r="N728">
        <v>0</v>
      </c>
      <c r="O728">
        <v>0</v>
      </c>
      <c r="P728">
        <v>0</v>
      </c>
    </row>
    <row r="729" spans="1:16" x14ac:dyDescent="0.2">
      <c r="A729" s="47" t="s">
        <v>402</v>
      </c>
      <c r="B729" s="47" t="s">
        <v>467</v>
      </c>
      <c r="C729" s="47" t="s">
        <v>427</v>
      </c>
      <c r="D729" t="s">
        <v>204</v>
      </c>
      <c r="E729" t="s">
        <v>510</v>
      </c>
      <c r="F729" t="s">
        <v>62</v>
      </c>
      <c r="G729">
        <v>217</v>
      </c>
      <c r="H729">
        <f t="shared" si="35"/>
        <v>210</v>
      </c>
      <c r="I729" s="16">
        <f t="shared" si="33"/>
        <v>7</v>
      </c>
      <c r="J729" s="64">
        <f t="shared" si="34"/>
        <v>0.967741935483871</v>
      </c>
      <c r="K729" s="16"/>
      <c r="L729">
        <v>210</v>
      </c>
      <c r="M729">
        <v>0</v>
      </c>
      <c r="N729">
        <v>6</v>
      </c>
      <c r="O729">
        <v>1</v>
      </c>
      <c r="P729">
        <v>0</v>
      </c>
    </row>
    <row r="730" spans="1:16" x14ac:dyDescent="0.2">
      <c r="A730" s="47" t="s">
        <v>402</v>
      </c>
      <c r="B730" s="47" t="s">
        <v>467</v>
      </c>
      <c r="C730" s="47" t="s">
        <v>427</v>
      </c>
      <c r="D730" t="s">
        <v>204</v>
      </c>
      <c r="E730" t="s">
        <v>510</v>
      </c>
      <c r="F730" t="s">
        <v>63</v>
      </c>
      <c r="G730">
        <v>219</v>
      </c>
      <c r="H730">
        <f t="shared" si="35"/>
        <v>211</v>
      </c>
      <c r="I730" s="16">
        <f t="shared" si="33"/>
        <v>8</v>
      </c>
      <c r="J730" s="64">
        <f t="shared" si="34"/>
        <v>0.9634703196347032</v>
      </c>
      <c r="K730" s="16"/>
      <c r="L730">
        <v>211</v>
      </c>
      <c r="M730">
        <v>1</v>
      </c>
      <c r="N730">
        <v>3</v>
      </c>
      <c r="O730">
        <v>1</v>
      </c>
      <c r="P730">
        <v>3</v>
      </c>
    </row>
    <row r="731" spans="1:16" x14ac:dyDescent="0.2">
      <c r="A731" s="47" t="s">
        <v>402</v>
      </c>
      <c r="B731" s="47" t="s">
        <v>467</v>
      </c>
      <c r="C731" s="47" t="s">
        <v>427</v>
      </c>
      <c r="D731" t="s">
        <v>205</v>
      </c>
      <c r="E731" t="s">
        <v>511</v>
      </c>
      <c r="F731" t="s">
        <v>67</v>
      </c>
      <c r="G731">
        <v>838</v>
      </c>
      <c r="H731">
        <f t="shared" si="35"/>
        <v>796</v>
      </c>
      <c r="I731" s="16">
        <f t="shared" si="33"/>
        <v>42</v>
      </c>
      <c r="J731" s="64">
        <f t="shared" si="34"/>
        <v>0.94988066825775652</v>
      </c>
      <c r="K731" s="16"/>
      <c r="L731">
        <v>796</v>
      </c>
      <c r="M731">
        <v>7</v>
      </c>
      <c r="N731">
        <v>16</v>
      </c>
      <c r="O731">
        <v>18</v>
      </c>
      <c r="P731">
        <v>1</v>
      </c>
    </row>
    <row r="732" spans="1:16" x14ac:dyDescent="0.2">
      <c r="A732" s="47" t="s">
        <v>402</v>
      </c>
      <c r="B732" s="47" t="s">
        <v>467</v>
      </c>
      <c r="C732" s="47" t="s">
        <v>427</v>
      </c>
      <c r="D732" t="s">
        <v>205</v>
      </c>
      <c r="E732" t="s">
        <v>511</v>
      </c>
      <c r="F732" t="s">
        <v>58</v>
      </c>
      <c r="G732">
        <v>12</v>
      </c>
      <c r="H732">
        <f t="shared" si="35"/>
        <v>12</v>
      </c>
      <c r="I732" s="16">
        <f t="shared" si="33"/>
        <v>0</v>
      </c>
      <c r="J732" s="64">
        <f t="shared" si="34"/>
        <v>1</v>
      </c>
      <c r="K732" s="16"/>
      <c r="L732">
        <v>12</v>
      </c>
      <c r="M732">
        <v>0</v>
      </c>
      <c r="N732">
        <v>0</v>
      </c>
      <c r="O732">
        <v>0</v>
      </c>
      <c r="P732">
        <v>0</v>
      </c>
    </row>
    <row r="733" spans="1:16" x14ac:dyDescent="0.2">
      <c r="A733" s="47" t="s">
        <v>402</v>
      </c>
      <c r="B733" s="47" t="s">
        <v>467</v>
      </c>
      <c r="C733" s="47" t="s">
        <v>427</v>
      </c>
      <c r="D733" t="s">
        <v>205</v>
      </c>
      <c r="E733" t="s">
        <v>511</v>
      </c>
      <c r="F733" t="s">
        <v>59</v>
      </c>
      <c r="G733">
        <v>486</v>
      </c>
      <c r="H733">
        <f t="shared" si="35"/>
        <v>479</v>
      </c>
      <c r="I733" s="16">
        <f t="shared" si="33"/>
        <v>7</v>
      </c>
      <c r="J733" s="64">
        <f t="shared" si="34"/>
        <v>0.98559670781893005</v>
      </c>
      <c r="K733" s="16"/>
      <c r="L733">
        <v>479</v>
      </c>
      <c r="M733">
        <v>3</v>
      </c>
      <c r="N733">
        <v>4</v>
      </c>
      <c r="O733">
        <v>0</v>
      </c>
      <c r="P733">
        <v>0</v>
      </c>
    </row>
    <row r="734" spans="1:16" x14ac:dyDescent="0.2">
      <c r="A734" s="47" t="s">
        <v>402</v>
      </c>
      <c r="B734" s="47" t="s">
        <v>467</v>
      </c>
      <c r="C734" s="47" t="s">
        <v>427</v>
      </c>
      <c r="D734" t="s">
        <v>205</v>
      </c>
      <c r="E734" t="s">
        <v>511</v>
      </c>
      <c r="F734" t="s">
        <v>68</v>
      </c>
      <c r="G734">
        <v>49</v>
      </c>
      <c r="H734">
        <f t="shared" si="35"/>
        <v>49</v>
      </c>
      <c r="I734" s="16">
        <f t="shared" si="33"/>
        <v>0</v>
      </c>
      <c r="J734" s="64">
        <f t="shared" si="34"/>
        <v>1</v>
      </c>
      <c r="K734" s="16"/>
      <c r="L734">
        <v>49</v>
      </c>
      <c r="M734">
        <v>0</v>
      </c>
      <c r="N734">
        <v>0</v>
      </c>
      <c r="O734">
        <v>0</v>
      </c>
      <c r="P734">
        <v>0</v>
      </c>
    </row>
    <row r="735" spans="1:16" x14ac:dyDescent="0.2">
      <c r="A735" s="47" t="s">
        <v>402</v>
      </c>
      <c r="B735" s="47" t="s">
        <v>467</v>
      </c>
      <c r="C735" s="47" t="s">
        <v>427</v>
      </c>
      <c r="D735" t="s">
        <v>205</v>
      </c>
      <c r="E735" t="s">
        <v>511</v>
      </c>
      <c r="F735" t="s">
        <v>56</v>
      </c>
      <c r="G735">
        <v>429</v>
      </c>
      <c r="H735">
        <f t="shared" si="35"/>
        <v>411</v>
      </c>
      <c r="I735" s="16">
        <f t="shared" si="33"/>
        <v>18</v>
      </c>
      <c r="J735" s="64">
        <f t="shared" si="34"/>
        <v>0.95804195804195802</v>
      </c>
      <c r="K735" s="16"/>
      <c r="L735">
        <v>411</v>
      </c>
      <c r="M735">
        <v>6</v>
      </c>
      <c r="N735">
        <v>10</v>
      </c>
      <c r="O735">
        <v>1</v>
      </c>
      <c r="P735">
        <v>1</v>
      </c>
    </row>
    <row r="736" spans="1:16" x14ac:dyDescent="0.2">
      <c r="A736" s="47" t="s">
        <v>402</v>
      </c>
      <c r="B736" s="47" t="s">
        <v>467</v>
      </c>
      <c r="C736" s="47" t="s">
        <v>427</v>
      </c>
      <c r="D736" t="s">
        <v>205</v>
      </c>
      <c r="E736" t="s">
        <v>511</v>
      </c>
      <c r="F736" t="s">
        <v>54</v>
      </c>
      <c r="G736">
        <v>674</v>
      </c>
      <c r="H736">
        <f t="shared" si="35"/>
        <v>644</v>
      </c>
      <c r="I736" s="16">
        <f t="shared" si="33"/>
        <v>30</v>
      </c>
      <c r="J736" s="64">
        <f t="shared" si="34"/>
        <v>0.95548961424332346</v>
      </c>
      <c r="K736" s="16"/>
      <c r="L736">
        <v>644</v>
      </c>
      <c r="M736">
        <v>5</v>
      </c>
      <c r="N736">
        <v>12</v>
      </c>
      <c r="O736">
        <v>11</v>
      </c>
      <c r="P736">
        <v>2</v>
      </c>
    </row>
    <row r="737" spans="1:16" x14ac:dyDescent="0.2">
      <c r="A737" s="47" t="s">
        <v>402</v>
      </c>
      <c r="B737" s="47" t="s">
        <v>467</v>
      </c>
      <c r="C737" s="47" t="s">
        <v>427</v>
      </c>
      <c r="D737" t="s">
        <v>205</v>
      </c>
      <c r="E737" t="s">
        <v>511</v>
      </c>
      <c r="F737" t="s">
        <v>69</v>
      </c>
      <c r="G737">
        <v>388</v>
      </c>
      <c r="H737">
        <f t="shared" si="35"/>
        <v>377</v>
      </c>
      <c r="I737" s="16">
        <f t="shared" si="33"/>
        <v>11</v>
      </c>
      <c r="J737" s="64">
        <f t="shared" si="34"/>
        <v>0.97164948453608246</v>
      </c>
      <c r="K737" s="16"/>
      <c r="L737">
        <v>377</v>
      </c>
      <c r="M737">
        <v>6</v>
      </c>
      <c r="N737">
        <v>4</v>
      </c>
      <c r="O737">
        <v>1</v>
      </c>
      <c r="P737">
        <v>0</v>
      </c>
    </row>
    <row r="738" spans="1:16" x14ac:dyDescent="0.2">
      <c r="A738" s="47" t="s">
        <v>402</v>
      </c>
      <c r="B738" s="47" t="s">
        <v>467</v>
      </c>
      <c r="C738" s="47" t="s">
        <v>427</v>
      </c>
      <c r="D738" t="s">
        <v>205</v>
      </c>
      <c r="E738" t="s">
        <v>511</v>
      </c>
      <c r="F738" t="s">
        <v>71</v>
      </c>
      <c r="G738">
        <v>30</v>
      </c>
      <c r="H738">
        <f t="shared" si="35"/>
        <v>30</v>
      </c>
      <c r="I738" s="16">
        <f t="shared" si="33"/>
        <v>0</v>
      </c>
      <c r="J738" s="64">
        <f t="shared" si="34"/>
        <v>1</v>
      </c>
      <c r="K738" s="16"/>
      <c r="L738">
        <v>30</v>
      </c>
      <c r="M738">
        <v>0</v>
      </c>
      <c r="N738">
        <v>0</v>
      </c>
      <c r="O738">
        <v>0</v>
      </c>
      <c r="P738">
        <v>0</v>
      </c>
    </row>
    <row r="739" spans="1:16" x14ac:dyDescent="0.2">
      <c r="A739" s="47" t="s">
        <v>402</v>
      </c>
      <c r="B739" s="47" t="s">
        <v>467</v>
      </c>
      <c r="C739" s="47" t="s">
        <v>427</v>
      </c>
      <c r="D739" t="s">
        <v>205</v>
      </c>
      <c r="E739" t="s">
        <v>511</v>
      </c>
      <c r="F739" t="s">
        <v>61</v>
      </c>
      <c r="G739">
        <v>36</v>
      </c>
      <c r="H739">
        <f t="shared" si="35"/>
        <v>36</v>
      </c>
      <c r="I739" s="16">
        <f t="shared" si="33"/>
        <v>0</v>
      </c>
      <c r="J739" s="64">
        <f t="shared" si="34"/>
        <v>1</v>
      </c>
      <c r="K739" s="16"/>
      <c r="L739">
        <v>36</v>
      </c>
      <c r="M739">
        <v>0</v>
      </c>
      <c r="N739">
        <v>0</v>
      </c>
      <c r="O739">
        <v>0</v>
      </c>
      <c r="P739">
        <v>0</v>
      </c>
    </row>
    <row r="740" spans="1:16" x14ac:dyDescent="0.2">
      <c r="A740" s="47" t="s">
        <v>402</v>
      </c>
      <c r="B740" s="47" t="s">
        <v>467</v>
      </c>
      <c r="C740" s="47" t="s">
        <v>427</v>
      </c>
      <c r="D740" t="s">
        <v>205</v>
      </c>
      <c r="E740" t="s">
        <v>511</v>
      </c>
      <c r="F740" t="s">
        <v>62</v>
      </c>
      <c r="G740">
        <v>574</v>
      </c>
      <c r="H740">
        <f t="shared" si="35"/>
        <v>535</v>
      </c>
      <c r="I740" s="16">
        <f t="shared" si="33"/>
        <v>39</v>
      </c>
      <c r="J740" s="64">
        <f t="shared" si="34"/>
        <v>0.93205574912891986</v>
      </c>
      <c r="K740" s="16"/>
      <c r="L740">
        <v>535</v>
      </c>
      <c r="M740">
        <v>9</v>
      </c>
      <c r="N740">
        <v>23</v>
      </c>
      <c r="O740">
        <v>6</v>
      </c>
      <c r="P740">
        <v>1</v>
      </c>
    </row>
    <row r="741" spans="1:16" x14ac:dyDescent="0.2">
      <c r="A741" s="47" t="s">
        <v>402</v>
      </c>
      <c r="B741" s="47" t="s">
        <v>467</v>
      </c>
      <c r="C741" s="47" t="s">
        <v>427</v>
      </c>
      <c r="D741" t="s">
        <v>205</v>
      </c>
      <c r="E741" t="s">
        <v>511</v>
      </c>
      <c r="F741" t="s">
        <v>63</v>
      </c>
      <c r="G741">
        <v>492</v>
      </c>
      <c r="H741">
        <f t="shared" si="35"/>
        <v>484</v>
      </c>
      <c r="I741" s="16">
        <f t="shared" si="33"/>
        <v>8</v>
      </c>
      <c r="J741" s="64">
        <f t="shared" si="34"/>
        <v>0.98373983739837401</v>
      </c>
      <c r="K741" s="16"/>
      <c r="L741">
        <v>484</v>
      </c>
      <c r="M741">
        <v>2</v>
      </c>
      <c r="N741">
        <v>3</v>
      </c>
      <c r="O741">
        <v>1</v>
      </c>
      <c r="P741">
        <v>2</v>
      </c>
    </row>
    <row r="742" spans="1:16" x14ac:dyDescent="0.2">
      <c r="A742" s="47" t="s">
        <v>402</v>
      </c>
      <c r="B742" s="47" t="s">
        <v>467</v>
      </c>
      <c r="C742" s="47" t="s">
        <v>427</v>
      </c>
      <c r="D742" t="s">
        <v>156</v>
      </c>
      <c r="E742" t="s">
        <v>512</v>
      </c>
      <c r="F742" t="s">
        <v>73</v>
      </c>
      <c r="G742">
        <v>153</v>
      </c>
      <c r="H742">
        <f t="shared" si="35"/>
        <v>150</v>
      </c>
      <c r="I742" s="16">
        <f t="shared" si="33"/>
        <v>3</v>
      </c>
      <c r="J742" s="64">
        <f t="shared" si="34"/>
        <v>0.98039215686274506</v>
      </c>
      <c r="K742" s="16"/>
      <c r="L742">
        <v>150</v>
      </c>
      <c r="M742">
        <v>1</v>
      </c>
      <c r="N742">
        <v>2</v>
      </c>
      <c r="O742">
        <v>0</v>
      </c>
      <c r="P742">
        <v>0</v>
      </c>
    </row>
    <row r="743" spans="1:16" x14ac:dyDescent="0.2">
      <c r="A743" s="47" t="s">
        <v>402</v>
      </c>
      <c r="B743" s="47" t="s">
        <v>467</v>
      </c>
      <c r="C743" s="47" t="s">
        <v>427</v>
      </c>
      <c r="D743" t="s">
        <v>156</v>
      </c>
      <c r="E743" t="s">
        <v>512</v>
      </c>
      <c r="F743" t="s">
        <v>67</v>
      </c>
      <c r="G743">
        <v>319</v>
      </c>
      <c r="H743">
        <f t="shared" si="35"/>
        <v>313</v>
      </c>
      <c r="I743" s="16">
        <f t="shared" si="33"/>
        <v>6</v>
      </c>
      <c r="J743" s="64">
        <f t="shared" si="34"/>
        <v>0.98119122257053293</v>
      </c>
      <c r="K743" s="16"/>
      <c r="L743">
        <v>313</v>
      </c>
      <c r="M743">
        <v>3</v>
      </c>
      <c r="N743">
        <v>1</v>
      </c>
      <c r="O743">
        <v>2</v>
      </c>
      <c r="P743">
        <v>0</v>
      </c>
    </row>
    <row r="744" spans="1:16" x14ac:dyDescent="0.2">
      <c r="A744" s="47" t="s">
        <v>402</v>
      </c>
      <c r="B744" s="47" t="s">
        <v>467</v>
      </c>
      <c r="C744" s="47" t="s">
        <v>427</v>
      </c>
      <c r="D744" t="s">
        <v>156</v>
      </c>
      <c r="E744" t="s">
        <v>512</v>
      </c>
      <c r="F744" t="s">
        <v>58</v>
      </c>
      <c r="G744">
        <v>7</v>
      </c>
      <c r="H744">
        <f t="shared" si="35"/>
        <v>6</v>
      </c>
      <c r="I744" s="16">
        <f t="shared" si="33"/>
        <v>1</v>
      </c>
      <c r="J744" s="64">
        <f t="shared" si="34"/>
        <v>0.8571428571428571</v>
      </c>
      <c r="K744" s="16"/>
      <c r="L744">
        <v>6</v>
      </c>
      <c r="M744">
        <v>0</v>
      </c>
      <c r="N744">
        <v>1</v>
      </c>
      <c r="O744">
        <v>0</v>
      </c>
      <c r="P744">
        <v>0</v>
      </c>
    </row>
    <row r="745" spans="1:16" x14ac:dyDescent="0.2">
      <c r="A745" s="47" t="s">
        <v>402</v>
      </c>
      <c r="B745" s="47" t="s">
        <v>467</v>
      </c>
      <c r="C745" s="47" t="s">
        <v>427</v>
      </c>
      <c r="D745" t="s">
        <v>156</v>
      </c>
      <c r="E745" t="s">
        <v>512</v>
      </c>
      <c r="F745" t="s">
        <v>59</v>
      </c>
      <c r="G745">
        <v>160</v>
      </c>
      <c r="H745">
        <f t="shared" si="35"/>
        <v>156</v>
      </c>
      <c r="I745" s="16">
        <f t="shared" si="33"/>
        <v>4</v>
      </c>
      <c r="J745" s="64">
        <f t="shared" si="34"/>
        <v>0.97499999999999998</v>
      </c>
      <c r="K745" s="16"/>
      <c r="L745">
        <v>156</v>
      </c>
      <c r="M745">
        <v>2</v>
      </c>
      <c r="N745">
        <v>1</v>
      </c>
      <c r="O745">
        <v>1</v>
      </c>
      <c r="P745">
        <v>0</v>
      </c>
    </row>
    <row r="746" spans="1:16" x14ac:dyDescent="0.2">
      <c r="A746" s="47" t="s">
        <v>402</v>
      </c>
      <c r="B746" s="47" t="s">
        <v>467</v>
      </c>
      <c r="C746" s="47" t="s">
        <v>427</v>
      </c>
      <c r="D746" t="s">
        <v>156</v>
      </c>
      <c r="E746" t="s">
        <v>512</v>
      </c>
      <c r="F746" t="s">
        <v>68</v>
      </c>
      <c r="G746">
        <v>9</v>
      </c>
      <c r="H746">
        <f t="shared" si="35"/>
        <v>9</v>
      </c>
      <c r="I746" s="16">
        <f t="shared" si="33"/>
        <v>0</v>
      </c>
      <c r="J746" s="64">
        <f t="shared" si="34"/>
        <v>1</v>
      </c>
      <c r="K746" s="16"/>
      <c r="L746">
        <v>9</v>
      </c>
      <c r="M746">
        <v>0</v>
      </c>
      <c r="N746">
        <v>0</v>
      </c>
      <c r="O746">
        <v>0</v>
      </c>
      <c r="P746">
        <v>0</v>
      </c>
    </row>
    <row r="747" spans="1:16" x14ac:dyDescent="0.2">
      <c r="A747" s="47" t="s">
        <v>402</v>
      </c>
      <c r="B747" s="47" t="s">
        <v>467</v>
      </c>
      <c r="C747" s="47" t="s">
        <v>427</v>
      </c>
      <c r="D747" t="s">
        <v>156</v>
      </c>
      <c r="E747" t="s">
        <v>512</v>
      </c>
      <c r="F747" t="s">
        <v>56</v>
      </c>
      <c r="G747">
        <v>127</v>
      </c>
      <c r="H747">
        <f t="shared" si="35"/>
        <v>127</v>
      </c>
      <c r="I747" s="16">
        <f t="shared" si="33"/>
        <v>0</v>
      </c>
      <c r="J747" s="64">
        <f t="shared" si="34"/>
        <v>1</v>
      </c>
      <c r="K747" s="16"/>
      <c r="L747">
        <v>127</v>
      </c>
      <c r="M747">
        <v>0</v>
      </c>
      <c r="N747">
        <v>0</v>
      </c>
      <c r="O747">
        <v>0</v>
      </c>
      <c r="P747">
        <v>0</v>
      </c>
    </row>
    <row r="748" spans="1:16" x14ac:dyDescent="0.2">
      <c r="A748" s="47" t="s">
        <v>402</v>
      </c>
      <c r="B748" s="47" t="s">
        <v>467</v>
      </c>
      <c r="C748" s="47" t="s">
        <v>427</v>
      </c>
      <c r="D748" t="s">
        <v>156</v>
      </c>
      <c r="E748" t="s">
        <v>512</v>
      </c>
      <c r="F748" t="s">
        <v>54</v>
      </c>
      <c r="G748">
        <v>164</v>
      </c>
      <c r="H748">
        <f t="shared" si="35"/>
        <v>160</v>
      </c>
      <c r="I748" s="16">
        <f t="shared" si="33"/>
        <v>4</v>
      </c>
      <c r="J748" s="64">
        <f t="shared" si="34"/>
        <v>0.97560975609756095</v>
      </c>
      <c r="K748" s="16"/>
      <c r="L748">
        <v>160</v>
      </c>
      <c r="M748">
        <v>1</v>
      </c>
      <c r="N748">
        <v>2</v>
      </c>
      <c r="O748">
        <v>1</v>
      </c>
      <c r="P748">
        <v>0</v>
      </c>
    </row>
    <row r="749" spans="1:16" x14ac:dyDescent="0.2">
      <c r="A749" s="47" t="s">
        <v>402</v>
      </c>
      <c r="B749" s="47" t="s">
        <v>467</v>
      </c>
      <c r="C749" s="47" t="s">
        <v>427</v>
      </c>
      <c r="D749" t="s">
        <v>156</v>
      </c>
      <c r="E749" t="s">
        <v>512</v>
      </c>
      <c r="F749" t="s">
        <v>69</v>
      </c>
      <c r="G749">
        <v>67</v>
      </c>
      <c r="H749">
        <f t="shared" si="35"/>
        <v>66</v>
      </c>
      <c r="I749" s="16">
        <f t="shared" si="33"/>
        <v>1</v>
      </c>
      <c r="J749" s="64">
        <f t="shared" si="34"/>
        <v>0.9850746268656716</v>
      </c>
      <c r="K749" s="16"/>
      <c r="L749">
        <v>66</v>
      </c>
      <c r="M749">
        <v>0</v>
      </c>
      <c r="N749">
        <v>0</v>
      </c>
      <c r="O749">
        <v>1</v>
      </c>
      <c r="P749">
        <v>0</v>
      </c>
    </row>
    <row r="750" spans="1:16" x14ac:dyDescent="0.2">
      <c r="A750" s="47" t="s">
        <v>402</v>
      </c>
      <c r="B750" s="47" t="s">
        <v>467</v>
      </c>
      <c r="C750" s="47" t="s">
        <v>427</v>
      </c>
      <c r="D750" t="s">
        <v>156</v>
      </c>
      <c r="E750" t="s">
        <v>512</v>
      </c>
      <c r="F750" t="s">
        <v>70</v>
      </c>
      <c r="G750">
        <v>2</v>
      </c>
      <c r="H750">
        <f t="shared" si="35"/>
        <v>2</v>
      </c>
      <c r="I750" s="16">
        <f t="shared" si="33"/>
        <v>0</v>
      </c>
      <c r="J750" s="64">
        <f t="shared" si="34"/>
        <v>1</v>
      </c>
      <c r="K750" s="16"/>
      <c r="L750">
        <v>2</v>
      </c>
      <c r="M750">
        <v>0</v>
      </c>
      <c r="N750">
        <v>0</v>
      </c>
      <c r="O750">
        <v>0</v>
      </c>
      <c r="P750">
        <v>0</v>
      </c>
    </row>
    <row r="751" spans="1:16" x14ac:dyDescent="0.2">
      <c r="A751" s="47" t="s">
        <v>402</v>
      </c>
      <c r="B751" s="47" t="s">
        <v>467</v>
      </c>
      <c r="C751" s="47" t="s">
        <v>427</v>
      </c>
      <c r="D751" t="s">
        <v>156</v>
      </c>
      <c r="E751" t="s">
        <v>512</v>
      </c>
      <c r="F751" t="s">
        <v>71</v>
      </c>
      <c r="G751">
        <v>5</v>
      </c>
      <c r="H751">
        <f t="shared" si="35"/>
        <v>5</v>
      </c>
      <c r="I751" s="16">
        <f t="shared" si="33"/>
        <v>0</v>
      </c>
      <c r="J751" s="64">
        <f t="shared" si="34"/>
        <v>1</v>
      </c>
      <c r="K751" s="16"/>
      <c r="L751">
        <v>5</v>
      </c>
      <c r="M751">
        <v>0</v>
      </c>
      <c r="N751">
        <v>0</v>
      </c>
      <c r="O751">
        <v>0</v>
      </c>
      <c r="P751">
        <v>0</v>
      </c>
    </row>
    <row r="752" spans="1:16" x14ac:dyDescent="0.2">
      <c r="A752" s="47" t="s">
        <v>402</v>
      </c>
      <c r="B752" s="47" t="s">
        <v>467</v>
      </c>
      <c r="C752" s="47" t="s">
        <v>427</v>
      </c>
      <c r="D752" t="s">
        <v>156</v>
      </c>
      <c r="E752" t="s">
        <v>512</v>
      </c>
      <c r="F752" t="s">
        <v>60</v>
      </c>
      <c r="G752">
        <v>563</v>
      </c>
      <c r="H752">
        <f t="shared" si="35"/>
        <v>557</v>
      </c>
      <c r="I752" s="16">
        <f t="shared" si="33"/>
        <v>6</v>
      </c>
      <c r="J752" s="64">
        <f t="shared" si="34"/>
        <v>0.98934280639431615</v>
      </c>
      <c r="K752" s="16"/>
      <c r="L752">
        <v>557</v>
      </c>
      <c r="M752">
        <v>2</v>
      </c>
      <c r="N752">
        <v>4</v>
      </c>
      <c r="O752">
        <v>0</v>
      </c>
      <c r="P752">
        <v>0</v>
      </c>
    </row>
    <row r="753" spans="1:16" x14ac:dyDescent="0.2">
      <c r="A753" s="47" t="s">
        <v>402</v>
      </c>
      <c r="B753" s="47" t="s">
        <v>467</v>
      </c>
      <c r="C753" s="47" t="s">
        <v>427</v>
      </c>
      <c r="D753" t="s">
        <v>156</v>
      </c>
      <c r="E753" t="s">
        <v>512</v>
      </c>
      <c r="F753" t="s">
        <v>61</v>
      </c>
      <c r="G753">
        <v>13</v>
      </c>
      <c r="H753">
        <f t="shared" si="35"/>
        <v>13</v>
      </c>
      <c r="I753" s="16">
        <f t="shared" si="33"/>
        <v>0</v>
      </c>
      <c r="J753" s="64">
        <f t="shared" si="34"/>
        <v>1</v>
      </c>
      <c r="K753" s="16"/>
      <c r="L753">
        <v>13</v>
      </c>
      <c r="M753">
        <v>0</v>
      </c>
      <c r="N753">
        <v>0</v>
      </c>
      <c r="O753">
        <v>0</v>
      </c>
      <c r="P753">
        <v>0</v>
      </c>
    </row>
    <row r="754" spans="1:16" x14ac:dyDescent="0.2">
      <c r="A754" s="47" t="s">
        <v>402</v>
      </c>
      <c r="B754" s="47" t="s">
        <v>467</v>
      </c>
      <c r="C754" s="47" t="s">
        <v>427</v>
      </c>
      <c r="D754" t="s">
        <v>156</v>
      </c>
      <c r="E754" t="s">
        <v>512</v>
      </c>
      <c r="F754" t="s">
        <v>62</v>
      </c>
      <c r="G754">
        <v>163</v>
      </c>
      <c r="H754">
        <f t="shared" si="35"/>
        <v>156</v>
      </c>
      <c r="I754" s="16">
        <f t="shared" si="33"/>
        <v>7</v>
      </c>
      <c r="J754" s="64">
        <f t="shared" si="34"/>
        <v>0.95705521472392641</v>
      </c>
      <c r="K754" s="16"/>
      <c r="L754">
        <v>156</v>
      </c>
      <c r="M754">
        <v>4</v>
      </c>
      <c r="N754">
        <v>2</v>
      </c>
      <c r="O754">
        <v>0</v>
      </c>
      <c r="P754">
        <v>1</v>
      </c>
    </row>
    <row r="755" spans="1:16" x14ac:dyDescent="0.2">
      <c r="A755" s="47" t="s">
        <v>402</v>
      </c>
      <c r="B755" s="47" t="s">
        <v>467</v>
      </c>
      <c r="C755" s="47" t="s">
        <v>427</v>
      </c>
      <c r="D755" t="s">
        <v>156</v>
      </c>
      <c r="E755" t="s">
        <v>512</v>
      </c>
      <c r="F755" t="s">
        <v>63</v>
      </c>
      <c r="G755">
        <v>130</v>
      </c>
      <c r="H755">
        <f t="shared" si="35"/>
        <v>129</v>
      </c>
      <c r="I755" s="16">
        <f t="shared" si="33"/>
        <v>1</v>
      </c>
      <c r="J755" s="64">
        <f t="shared" si="34"/>
        <v>0.99230769230769234</v>
      </c>
      <c r="K755" s="16"/>
      <c r="L755">
        <v>129</v>
      </c>
      <c r="M755">
        <v>0</v>
      </c>
      <c r="N755">
        <v>0</v>
      </c>
      <c r="O755">
        <v>1</v>
      </c>
      <c r="P755">
        <v>0</v>
      </c>
    </row>
    <row r="756" spans="1:16" x14ac:dyDescent="0.2">
      <c r="A756" s="47" t="s">
        <v>402</v>
      </c>
      <c r="B756" s="47" t="s">
        <v>467</v>
      </c>
      <c r="C756" s="47" t="s">
        <v>427</v>
      </c>
      <c r="D756" t="s">
        <v>212</v>
      </c>
      <c r="E756" t="s">
        <v>513</v>
      </c>
      <c r="F756" t="s">
        <v>76</v>
      </c>
      <c r="G756">
        <v>2</v>
      </c>
      <c r="H756">
        <f t="shared" si="35"/>
        <v>2</v>
      </c>
      <c r="I756" s="16">
        <f t="shared" si="33"/>
        <v>0</v>
      </c>
      <c r="J756" s="64">
        <f t="shared" si="34"/>
        <v>1</v>
      </c>
      <c r="K756" s="16"/>
      <c r="L756">
        <v>2</v>
      </c>
      <c r="M756">
        <v>0</v>
      </c>
      <c r="N756">
        <v>0</v>
      </c>
      <c r="O756">
        <v>0</v>
      </c>
      <c r="P756">
        <v>0</v>
      </c>
    </row>
    <row r="757" spans="1:16" x14ac:dyDescent="0.2">
      <c r="A757" s="47" t="s">
        <v>402</v>
      </c>
      <c r="B757" s="47" t="s">
        <v>467</v>
      </c>
      <c r="C757" s="47" t="s">
        <v>427</v>
      </c>
      <c r="D757" t="s">
        <v>212</v>
      </c>
      <c r="E757" t="s">
        <v>513</v>
      </c>
      <c r="F757" t="s">
        <v>73</v>
      </c>
      <c r="G757">
        <v>22</v>
      </c>
      <c r="H757">
        <f t="shared" si="35"/>
        <v>22</v>
      </c>
      <c r="I757" s="16">
        <f t="shared" si="33"/>
        <v>0</v>
      </c>
      <c r="J757" s="64">
        <f t="shared" si="34"/>
        <v>1</v>
      </c>
      <c r="K757" s="16"/>
      <c r="L757">
        <v>22</v>
      </c>
      <c r="M757">
        <v>0</v>
      </c>
      <c r="N757">
        <v>0</v>
      </c>
      <c r="O757">
        <v>0</v>
      </c>
      <c r="P757">
        <v>0</v>
      </c>
    </row>
    <row r="758" spans="1:16" x14ac:dyDescent="0.2">
      <c r="A758" s="47" t="s">
        <v>402</v>
      </c>
      <c r="B758" s="47" t="s">
        <v>467</v>
      </c>
      <c r="C758" s="47" t="s">
        <v>427</v>
      </c>
      <c r="D758" t="s">
        <v>212</v>
      </c>
      <c r="E758" t="s">
        <v>513</v>
      </c>
      <c r="F758" t="s">
        <v>67</v>
      </c>
      <c r="G758">
        <v>389</v>
      </c>
      <c r="H758">
        <f t="shared" si="35"/>
        <v>382</v>
      </c>
      <c r="I758" s="16">
        <f t="shared" si="33"/>
        <v>7</v>
      </c>
      <c r="J758" s="64">
        <f t="shared" si="34"/>
        <v>0.98200514138817485</v>
      </c>
      <c r="K758" s="16"/>
      <c r="L758">
        <v>382</v>
      </c>
      <c r="M758">
        <v>1</v>
      </c>
      <c r="N758">
        <v>5</v>
      </c>
      <c r="O758">
        <v>1</v>
      </c>
      <c r="P758">
        <v>0</v>
      </c>
    </row>
    <row r="759" spans="1:16" x14ac:dyDescent="0.2">
      <c r="A759" s="47" t="s">
        <v>402</v>
      </c>
      <c r="B759" s="47" t="s">
        <v>467</v>
      </c>
      <c r="C759" s="47" t="s">
        <v>427</v>
      </c>
      <c r="D759" t="s">
        <v>212</v>
      </c>
      <c r="E759" t="s">
        <v>513</v>
      </c>
      <c r="F759" t="s">
        <v>58</v>
      </c>
      <c r="G759">
        <v>3</v>
      </c>
      <c r="H759">
        <f t="shared" si="35"/>
        <v>3</v>
      </c>
      <c r="I759" s="16">
        <f t="shared" si="33"/>
        <v>0</v>
      </c>
      <c r="J759" s="64">
        <f t="shared" si="34"/>
        <v>1</v>
      </c>
      <c r="K759" s="16"/>
      <c r="L759">
        <v>3</v>
      </c>
      <c r="M759">
        <v>0</v>
      </c>
      <c r="N759">
        <v>0</v>
      </c>
      <c r="O759">
        <v>0</v>
      </c>
      <c r="P759">
        <v>0</v>
      </c>
    </row>
    <row r="760" spans="1:16" x14ac:dyDescent="0.2">
      <c r="A760" s="47" t="s">
        <v>402</v>
      </c>
      <c r="B760" s="47" t="s">
        <v>467</v>
      </c>
      <c r="C760" s="47" t="s">
        <v>427</v>
      </c>
      <c r="D760" t="s">
        <v>212</v>
      </c>
      <c r="E760" t="s">
        <v>513</v>
      </c>
      <c r="F760" t="s">
        <v>59</v>
      </c>
      <c r="G760">
        <v>196</v>
      </c>
      <c r="H760">
        <f t="shared" si="35"/>
        <v>181</v>
      </c>
      <c r="I760" s="16">
        <f t="shared" si="33"/>
        <v>15</v>
      </c>
      <c r="J760" s="64">
        <f t="shared" si="34"/>
        <v>0.92346938775510201</v>
      </c>
      <c r="K760" s="16"/>
      <c r="L760">
        <v>181</v>
      </c>
      <c r="M760">
        <v>2</v>
      </c>
      <c r="N760">
        <v>7</v>
      </c>
      <c r="O760">
        <v>5</v>
      </c>
      <c r="P760">
        <v>1</v>
      </c>
    </row>
    <row r="761" spans="1:16" x14ac:dyDescent="0.2">
      <c r="A761" s="47" t="s">
        <v>402</v>
      </c>
      <c r="B761" s="47" t="s">
        <v>467</v>
      </c>
      <c r="C761" s="47" t="s">
        <v>427</v>
      </c>
      <c r="D761" t="s">
        <v>212</v>
      </c>
      <c r="E761" t="s">
        <v>513</v>
      </c>
      <c r="F761" t="s">
        <v>68</v>
      </c>
      <c r="G761">
        <v>20</v>
      </c>
      <c r="H761">
        <f t="shared" si="35"/>
        <v>20</v>
      </c>
      <c r="I761" s="16">
        <f t="shared" si="33"/>
        <v>0</v>
      </c>
      <c r="J761" s="64">
        <f t="shared" si="34"/>
        <v>1</v>
      </c>
      <c r="K761" s="16"/>
      <c r="L761">
        <v>20</v>
      </c>
      <c r="M761">
        <v>0</v>
      </c>
      <c r="N761">
        <v>0</v>
      </c>
      <c r="O761">
        <v>0</v>
      </c>
      <c r="P761">
        <v>0</v>
      </c>
    </row>
    <row r="762" spans="1:16" x14ac:dyDescent="0.2">
      <c r="A762" s="47" t="s">
        <v>402</v>
      </c>
      <c r="B762" s="47" t="s">
        <v>467</v>
      </c>
      <c r="C762" s="47" t="s">
        <v>427</v>
      </c>
      <c r="D762" t="s">
        <v>212</v>
      </c>
      <c r="E762" t="s">
        <v>513</v>
      </c>
      <c r="F762" t="s">
        <v>56</v>
      </c>
      <c r="G762">
        <v>169</v>
      </c>
      <c r="H762">
        <f t="shared" si="35"/>
        <v>164</v>
      </c>
      <c r="I762" s="16">
        <f t="shared" si="33"/>
        <v>5</v>
      </c>
      <c r="J762" s="64">
        <f t="shared" si="34"/>
        <v>0.97041420118343191</v>
      </c>
      <c r="K762" s="16"/>
      <c r="L762">
        <v>164</v>
      </c>
      <c r="M762">
        <v>4</v>
      </c>
      <c r="N762">
        <v>1</v>
      </c>
      <c r="O762">
        <v>0</v>
      </c>
      <c r="P762">
        <v>0</v>
      </c>
    </row>
    <row r="763" spans="1:16" x14ac:dyDescent="0.2">
      <c r="A763" s="47" t="s">
        <v>402</v>
      </c>
      <c r="B763" s="47" t="s">
        <v>467</v>
      </c>
      <c r="C763" s="47" t="s">
        <v>427</v>
      </c>
      <c r="D763" t="s">
        <v>212</v>
      </c>
      <c r="E763" t="s">
        <v>513</v>
      </c>
      <c r="F763" t="s">
        <v>54</v>
      </c>
      <c r="G763">
        <v>411</v>
      </c>
      <c r="H763">
        <f t="shared" si="35"/>
        <v>399</v>
      </c>
      <c r="I763" s="16">
        <f t="shared" si="33"/>
        <v>12</v>
      </c>
      <c r="J763" s="64">
        <f t="shared" si="34"/>
        <v>0.97080291970802923</v>
      </c>
      <c r="K763" s="16"/>
      <c r="L763">
        <v>399</v>
      </c>
      <c r="M763">
        <v>6</v>
      </c>
      <c r="N763">
        <v>3</v>
      </c>
      <c r="O763">
        <v>3</v>
      </c>
      <c r="P763">
        <v>0</v>
      </c>
    </row>
    <row r="764" spans="1:16" x14ac:dyDescent="0.2">
      <c r="A764" s="47" t="s">
        <v>402</v>
      </c>
      <c r="B764" s="47" t="s">
        <v>467</v>
      </c>
      <c r="C764" s="47" t="s">
        <v>427</v>
      </c>
      <c r="D764" t="s">
        <v>212</v>
      </c>
      <c r="E764" t="s">
        <v>513</v>
      </c>
      <c r="F764" t="s">
        <v>69</v>
      </c>
      <c r="G764">
        <v>52</v>
      </c>
      <c r="H764">
        <f t="shared" si="35"/>
        <v>52</v>
      </c>
      <c r="I764" s="16">
        <f t="shared" si="33"/>
        <v>0</v>
      </c>
      <c r="J764" s="64">
        <f t="shared" si="34"/>
        <v>1</v>
      </c>
      <c r="K764" s="16"/>
      <c r="L764">
        <v>52</v>
      </c>
      <c r="M764">
        <v>0</v>
      </c>
      <c r="N764">
        <v>0</v>
      </c>
      <c r="O764">
        <v>0</v>
      </c>
      <c r="P764">
        <v>0</v>
      </c>
    </row>
    <row r="765" spans="1:16" x14ac:dyDescent="0.2">
      <c r="A765" s="47" t="s">
        <v>402</v>
      </c>
      <c r="B765" s="47" t="s">
        <v>467</v>
      </c>
      <c r="C765" s="47" t="s">
        <v>427</v>
      </c>
      <c r="D765" t="s">
        <v>212</v>
      </c>
      <c r="E765" t="s">
        <v>513</v>
      </c>
      <c r="F765" t="s">
        <v>60</v>
      </c>
      <c r="G765">
        <v>360</v>
      </c>
      <c r="H765">
        <f t="shared" si="35"/>
        <v>348</v>
      </c>
      <c r="I765" s="16">
        <f t="shared" si="33"/>
        <v>12</v>
      </c>
      <c r="J765" s="64">
        <f t="shared" si="34"/>
        <v>0.96666666666666667</v>
      </c>
      <c r="K765" s="16"/>
      <c r="L765">
        <v>348</v>
      </c>
      <c r="M765">
        <v>4</v>
      </c>
      <c r="N765">
        <v>6</v>
      </c>
      <c r="O765">
        <v>2</v>
      </c>
      <c r="P765">
        <v>0</v>
      </c>
    </row>
    <row r="766" spans="1:16" x14ac:dyDescent="0.2">
      <c r="A766" s="47" t="s">
        <v>402</v>
      </c>
      <c r="B766" s="47" t="s">
        <v>467</v>
      </c>
      <c r="C766" s="47" t="s">
        <v>427</v>
      </c>
      <c r="D766" t="s">
        <v>212</v>
      </c>
      <c r="E766" t="s">
        <v>513</v>
      </c>
      <c r="F766" t="s">
        <v>61</v>
      </c>
      <c r="G766">
        <v>10</v>
      </c>
      <c r="H766">
        <f t="shared" si="35"/>
        <v>9</v>
      </c>
      <c r="I766" s="16">
        <f t="shared" si="33"/>
        <v>1</v>
      </c>
      <c r="J766" s="64">
        <f t="shared" si="34"/>
        <v>0.9</v>
      </c>
      <c r="K766" s="16"/>
      <c r="L766">
        <v>9</v>
      </c>
      <c r="M766">
        <v>0</v>
      </c>
      <c r="N766">
        <v>1</v>
      </c>
      <c r="O766">
        <v>0</v>
      </c>
      <c r="P766">
        <v>0</v>
      </c>
    </row>
    <row r="767" spans="1:16" x14ac:dyDescent="0.2">
      <c r="A767" s="47" t="s">
        <v>402</v>
      </c>
      <c r="B767" s="47" t="s">
        <v>467</v>
      </c>
      <c r="C767" s="47" t="s">
        <v>427</v>
      </c>
      <c r="D767" t="s">
        <v>212</v>
      </c>
      <c r="E767" t="s">
        <v>513</v>
      </c>
      <c r="F767" t="s">
        <v>62</v>
      </c>
      <c r="G767">
        <v>253</v>
      </c>
      <c r="H767">
        <f t="shared" si="35"/>
        <v>224</v>
      </c>
      <c r="I767" s="16">
        <f t="shared" si="33"/>
        <v>29</v>
      </c>
      <c r="J767" s="64">
        <f t="shared" si="34"/>
        <v>0.88537549407114624</v>
      </c>
      <c r="K767" s="16"/>
      <c r="L767">
        <v>224</v>
      </c>
      <c r="M767">
        <v>13</v>
      </c>
      <c r="N767">
        <v>11</v>
      </c>
      <c r="O767">
        <v>4</v>
      </c>
      <c r="P767">
        <v>1</v>
      </c>
    </row>
    <row r="768" spans="1:16" x14ac:dyDescent="0.2">
      <c r="A768" s="47" t="s">
        <v>402</v>
      </c>
      <c r="B768" s="47" t="s">
        <v>467</v>
      </c>
      <c r="C768" s="47" t="s">
        <v>427</v>
      </c>
      <c r="D768" t="s">
        <v>212</v>
      </c>
      <c r="E768" t="s">
        <v>513</v>
      </c>
      <c r="F768" t="s">
        <v>63</v>
      </c>
      <c r="G768">
        <v>250</v>
      </c>
      <c r="H768">
        <f t="shared" si="35"/>
        <v>246</v>
      </c>
      <c r="I768" s="16">
        <f t="shared" si="33"/>
        <v>4</v>
      </c>
      <c r="J768" s="64">
        <f t="shared" si="34"/>
        <v>0.98399999999999999</v>
      </c>
      <c r="K768" s="16"/>
      <c r="L768">
        <v>246</v>
      </c>
      <c r="M768">
        <v>0</v>
      </c>
      <c r="N768">
        <v>1</v>
      </c>
      <c r="O768">
        <v>3</v>
      </c>
      <c r="P768">
        <v>0</v>
      </c>
    </row>
    <row r="769" spans="1:16" x14ac:dyDescent="0.2">
      <c r="A769" s="47" t="s">
        <v>402</v>
      </c>
      <c r="B769" s="47" t="s">
        <v>467</v>
      </c>
      <c r="C769" s="47" t="s">
        <v>427</v>
      </c>
      <c r="D769" t="s">
        <v>158</v>
      </c>
      <c r="E769" t="s">
        <v>514</v>
      </c>
      <c r="F769" t="s">
        <v>67</v>
      </c>
      <c r="G769">
        <v>353</v>
      </c>
      <c r="H769">
        <f t="shared" si="35"/>
        <v>349</v>
      </c>
      <c r="I769" s="16">
        <f t="shared" si="33"/>
        <v>4</v>
      </c>
      <c r="J769" s="64">
        <f t="shared" si="34"/>
        <v>0.98866855524079322</v>
      </c>
      <c r="K769" s="16"/>
      <c r="L769">
        <v>349</v>
      </c>
      <c r="M769">
        <v>1</v>
      </c>
      <c r="N769">
        <v>1</v>
      </c>
      <c r="O769">
        <v>0</v>
      </c>
      <c r="P769">
        <v>2</v>
      </c>
    </row>
    <row r="770" spans="1:16" x14ac:dyDescent="0.2">
      <c r="A770" s="47" t="s">
        <v>402</v>
      </c>
      <c r="B770" s="47" t="s">
        <v>467</v>
      </c>
      <c r="C770" s="47" t="s">
        <v>427</v>
      </c>
      <c r="D770" t="s">
        <v>158</v>
      </c>
      <c r="E770" t="s">
        <v>514</v>
      </c>
      <c r="F770" t="s">
        <v>58</v>
      </c>
      <c r="G770">
        <v>7</v>
      </c>
      <c r="H770">
        <f t="shared" si="35"/>
        <v>7</v>
      </c>
      <c r="I770" s="16">
        <f t="shared" si="33"/>
        <v>0</v>
      </c>
      <c r="J770" s="64">
        <f t="shared" si="34"/>
        <v>1</v>
      </c>
      <c r="K770" s="16"/>
      <c r="L770">
        <v>7</v>
      </c>
      <c r="M770">
        <v>0</v>
      </c>
      <c r="N770">
        <v>0</v>
      </c>
      <c r="O770">
        <v>0</v>
      </c>
      <c r="P770">
        <v>0</v>
      </c>
    </row>
    <row r="771" spans="1:16" x14ac:dyDescent="0.2">
      <c r="A771" s="47" t="s">
        <v>402</v>
      </c>
      <c r="B771" s="47" t="s">
        <v>467</v>
      </c>
      <c r="C771" s="47" t="s">
        <v>427</v>
      </c>
      <c r="D771" t="s">
        <v>158</v>
      </c>
      <c r="E771" t="s">
        <v>514</v>
      </c>
      <c r="F771" t="s">
        <v>59</v>
      </c>
      <c r="G771">
        <v>158</v>
      </c>
      <c r="H771">
        <f t="shared" si="35"/>
        <v>156</v>
      </c>
      <c r="I771" s="16">
        <f t="shared" si="33"/>
        <v>2</v>
      </c>
      <c r="J771" s="64">
        <f t="shared" si="34"/>
        <v>0.98734177215189878</v>
      </c>
      <c r="K771" s="16"/>
      <c r="L771">
        <v>156</v>
      </c>
      <c r="M771">
        <v>0</v>
      </c>
      <c r="N771">
        <v>1</v>
      </c>
      <c r="O771">
        <v>1</v>
      </c>
      <c r="P771">
        <v>0</v>
      </c>
    </row>
    <row r="772" spans="1:16" x14ac:dyDescent="0.2">
      <c r="A772" s="47" t="s">
        <v>402</v>
      </c>
      <c r="B772" s="47" t="s">
        <v>467</v>
      </c>
      <c r="C772" s="47" t="s">
        <v>427</v>
      </c>
      <c r="D772" t="s">
        <v>158</v>
      </c>
      <c r="E772" t="s">
        <v>514</v>
      </c>
      <c r="F772" t="s">
        <v>68</v>
      </c>
      <c r="G772">
        <v>8</v>
      </c>
      <c r="H772">
        <f t="shared" si="35"/>
        <v>8</v>
      </c>
      <c r="I772" s="16">
        <f t="shared" si="33"/>
        <v>0</v>
      </c>
      <c r="J772" s="64">
        <f t="shared" si="34"/>
        <v>1</v>
      </c>
      <c r="K772" s="16"/>
      <c r="L772">
        <v>8</v>
      </c>
      <c r="M772">
        <v>0</v>
      </c>
      <c r="N772">
        <v>0</v>
      </c>
      <c r="O772">
        <v>0</v>
      </c>
      <c r="P772">
        <v>0</v>
      </c>
    </row>
    <row r="773" spans="1:16" x14ac:dyDescent="0.2">
      <c r="A773" s="47" t="s">
        <v>402</v>
      </c>
      <c r="B773" s="47" t="s">
        <v>467</v>
      </c>
      <c r="C773" s="47" t="s">
        <v>427</v>
      </c>
      <c r="D773" t="s">
        <v>158</v>
      </c>
      <c r="E773" t="s">
        <v>514</v>
      </c>
      <c r="F773" t="s">
        <v>56</v>
      </c>
      <c r="G773">
        <v>201</v>
      </c>
      <c r="H773">
        <f t="shared" si="35"/>
        <v>197</v>
      </c>
      <c r="I773" s="16">
        <f t="shared" si="33"/>
        <v>4</v>
      </c>
      <c r="J773" s="64">
        <f t="shared" si="34"/>
        <v>0.98009950248756217</v>
      </c>
      <c r="K773" s="16"/>
      <c r="L773">
        <v>197</v>
      </c>
      <c r="M773">
        <v>3</v>
      </c>
      <c r="N773">
        <v>1</v>
      </c>
      <c r="O773">
        <v>0</v>
      </c>
      <c r="P773">
        <v>0</v>
      </c>
    </row>
    <row r="774" spans="1:16" x14ac:dyDescent="0.2">
      <c r="A774" s="47" t="s">
        <v>402</v>
      </c>
      <c r="B774" s="47" t="s">
        <v>467</v>
      </c>
      <c r="C774" s="47" t="s">
        <v>427</v>
      </c>
      <c r="D774" t="s">
        <v>158</v>
      </c>
      <c r="E774" t="s">
        <v>514</v>
      </c>
      <c r="F774" t="s">
        <v>54</v>
      </c>
      <c r="G774">
        <v>336</v>
      </c>
      <c r="H774">
        <f t="shared" si="35"/>
        <v>317</v>
      </c>
      <c r="I774" s="16">
        <f t="shared" si="33"/>
        <v>19</v>
      </c>
      <c r="J774" s="64">
        <f t="shared" si="34"/>
        <v>0.94345238095238093</v>
      </c>
      <c r="K774" s="16"/>
      <c r="L774">
        <v>317</v>
      </c>
      <c r="M774">
        <v>4</v>
      </c>
      <c r="N774">
        <v>2</v>
      </c>
      <c r="O774">
        <v>4</v>
      </c>
      <c r="P774">
        <v>9</v>
      </c>
    </row>
    <row r="775" spans="1:16" x14ac:dyDescent="0.2">
      <c r="A775" s="47" t="s">
        <v>402</v>
      </c>
      <c r="B775" s="47" t="s">
        <v>467</v>
      </c>
      <c r="C775" s="47" t="s">
        <v>427</v>
      </c>
      <c r="D775" t="s">
        <v>158</v>
      </c>
      <c r="E775" t="s">
        <v>514</v>
      </c>
      <c r="F775" t="s">
        <v>69</v>
      </c>
      <c r="G775">
        <v>123</v>
      </c>
      <c r="H775">
        <f t="shared" si="35"/>
        <v>122</v>
      </c>
      <c r="I775" s="16">
        <f t="shared" si="33"/>
        <v>1</v>
      </c>
      <c r="J775" s="64">
        <f t="shared" si="34"/>
        <v>0.99186991869918695</v>
      </c>
      <c r="K775" s="16"/>
      <c r="L775">
        <v>122</v>
      </c>
      <c r="M775">
        <v>1</v>
      </c>
      <c r="N775">
        <v>0</v>
      </c>
      <c r="O775">
        <v>0</v>
      </c>
      <c r="P775">
        <v>0</v>
      </c>
    </row>
    <row r="776" spans="1:16" x14ac:dyDescent="0.2">
      <c r="A776" s="47" t="s">
        <v>402</v>
      </c>
      <c r="B776" s="47" t="s">
        <v>467</v>
      </c>
      <c r="C776" s="47" t="s">
        <v>427</v>
      </c>
      <c r="D776" t="s">
        <v>158</v>
      </c>
      <c r="E776" t="s">
        <v>514</v>
      </c>
      <c r="F776" t="s">
        <v>70</v>
      </c>
      <c r="G776">
        <v>10</v>
      </c>
      <c r="H776">
        <f t="shared" si="35"/>
        <v>10</v>
      </c>
      <c r="I776" s="16">
        <f t="shared" ref="I776:I839" si="36">SUM(M776:P776)</f>
        <v>0</v>
      </c>
      <c r="J776" s="64">
        <f t="shared" ref="J776:J839" si="37">H776/G776</f>
        <v>1</v>
      </c>
      <c r="K776" s="16"/>
      <c r="L776">
        <v>10</v>
      </c>
      <c r="M776">
        <v>0</v>
      </c>
      <c r="N776">
        <v>0</v>
      </c>
      <c r="O776">
        <v>0</v>
      </c>
      <c r="P776">
        <v>0</v>
      </c>
    </row>
    <row r="777" spans="1:16" x14ac:dyDescent="0.2">
      <c r="A777" s="47" t="s">
        <v>402</v>
      </c>
      <c r="B777" s="47" t="s">
        <v>467</v>
      </c>
      <c r="C777" s="47" t="s">
        <v>427</v>
      </c>
      <c r="D777" t="s">
        <v>158</v>
      </c>
      <c r="E777" t="s">
        <v>514</v>
      </c>
      <c r="F777" t="s">
        <v>71</v>
      </c>
      <c r="G777">
        <v>5</v>
      </c>
      <c r="H777">
        <f t="shared" ref="H777:H840" si="38">L777</f>
        <v>3</v>
      </c>
      <c r="I777" s="16">
        <f t="shared" si="36"/>
        <v>2</v>
      </c>
      <c r="J777" s="64">
        <f t="shared" si="37"/>
        <v>0.6</v>
      </c>
      <c r="K777" s="16"/>
      <c r="L777">
        <v>3</v>
      </c>
      <c r="M777">
        <v>1</v>
      </c>
      <c r="N777">
        <v>1</v>
      </c>
      <c r="O777">
        <v>0</v>
      </c>
      <c r="P777">
        <v>0</v>
      </c>
    </row>
    <row r="778" spans="1:16" x14ac:dyDescent="0.2">
      <c r="A778" s="47" t="s">
        <v>402</v>
      </c>
      <c r="B778" s="47" t="s">
        <v>467</v>
      </c>
      <c r="C778" s="47" t="s">
        <v>427</v>
      </c>
      <c r="D778" t="s">
        <v>158</v>
      </c>
      <c r="E778" t="s">
        <v>514</v>
      </c>
      <c r="F778" t="s">
        <v>60</v>
      </c>
      <c r="G778">
        <v>391</v>
      </c>
      <c r="H778">
        <f t="shared" si="38"/>
        <v>385</v>
      </c>
      <c r="I778" s="16">
        <f t="shared" si="36"/>
        <v>6</v>
      </c>
      <c r="J778" s="64">
        <f t="shared" si="37"/>
        <v>0.98465473145780047</v>
      </c>
      <c r="K778" s="16"/>
      <c r="L778">
        <v>385</v>
      </c>
      <c r="M778">
        <v>0</v>
      </c>
      <c r="N778">
        <v>6</v>
      </c>
      <c r="O778">
        <v>0</v>
      </c>
      <c r="P778">
        <v>0</v>
      </c>
    </row>
    <row r="779" spans="1:16" x14ac:dyDescent="0.2">
      <c r="A779" s="47" t="s">
        <v>402</v>
      </c>
      <c r="B779" s="47" t="s">
        <v>467</v>
      </c>
      <c r="C779" s="47" t="s">
        <v>427</v>
      </c>
      <c r="D779" t="s">
        <v>158</v>
      </c>
      <c r="E779" t="s">
        <v>514</v>
      </c>
      <c r="F779" t="s">
        <v>61</v>
      </c>
      <c r="G779">
        <v>20</v>
      </c>
      <c r="H779">
        <f t="shared" si="38"/>
        <v>20</v>
      </c>
      <c r="I779" s="16">
        <f t="shared" si="36"/>
        <v>0</v>
      </c>
      <c r="J779" s="64">
        <f t="shared" si="37"/>
        <v>1</v>
      </c>
      <c r="K779" s="16"/>
      <c r="L779">
        <v>20</v>
      </c>
      <c r="M779">
        <v>0</v>
      </c>
      <c r="N779">
        <v>0</v>
      </c>
      <c r="O779">
        <v>0</v>
      </c>
      <c r="P779">
        <v>0</v>
      </c>
    </row>
    <row r="780" spans="1:16" x14ac:dyDescent="0.2">
      <c r="A780" s="47" t="s">
        <v>402</v>
      </c>
      <c r="B780" s="47" t="s">
        <v>467</v>
      </c>
      <c r="C780" s="47" t="s">
        <v>427</v>
      </c>
      <c r="D780" t="s">
        <v>158</v>
      </c>
      <c r="E780" t="s">
        <v>514</v>
      </c>
      <c r="F780" t="s">
        <v>62</v>
      </c>
      <c r="G780">
        <v>188</v>
      </c>
      <c r="H780">
        <f t="shared" si="38"/>
        <v>170</v>
      </c>
      <c r="I780" s="16">
        <f t="shared" si="36"/>
        <v>18</v>
      </c>
      <c r="J780" s="64">
        <f t="shared" si="37"/>
        <v>0.9042553191489362</v>
      </c>
      <c r="K780" s="16"/>
      <c r="L780">
        <v>170</v>
      </c>
      <c r="M780">
        <v>3</v>
      </c>
      <c r="N780">
        <v>0</v>
      </c>
      <c r="O780">
        <v>4</v>
      </c>
      <c r="P780">
        <v>11</v>
      </c>
    </row>
    <row r="781" spans="1:16" x14ac:dyDescent="0.2">
      <c r="A781" s="47" t="s">
        <v>402</v>
      </c>
      <c r="B781" s="47" t="s">
        <v>467</v>
      </c>
      <c r="C781" s="47" t="s">
        <v>427</v>
      </c>
      <c r="D781" t="s">
        <v>158</v>
      </c>
      <c r="E781" t="s">
        <v>514</v>
      </c>
      <c r="F781" t="s">
        <v>63</v>
      </c>
      <c r="G781">
        <v>147</v>
      </c>
      <c r="H781">
        <f t="shared" si="38"/>
        <v>144</v>
      </c>
      <c r="I781" s="16">
        <f t="shared" si="36"/>
        <v>3</v>
      </c>
      <c r="J781" s="64">
        <f t="shared" si="37"/>
        <v>0.97959183673469385</v>
      </c>
      <c r="K781" s="16"/>
      <c r="L781">
        <v>144</v>
      </c>
      <c r="M781">
        <v>2</v>
      </c>
      <c r="N781">
        <v>1</v>
      </c>
      <c r="O781">
        <v>0</v>
      </c>
      <c r="P781">
        <v>0</v>
      </c>
    </row>
    <row r="782" spans="1:16" x14ac:dyDescent="0.2">
      <c r="A782" s="47" t="s">
        <v>402</v>
      </c>
      <c r="B782" s="47" t="s">
        <v>467</v>
      </c>
      <c r="C782" s="47" t="s">
        <v>427</v>
      </c>
      <c r="D782" t="s">
        <v>155</v>
      </c>
      <c r="E782" t="s">
        <v>515</v>
      </c>
      <c r="F782" t="s">
        <v>67</v>
      </c>
      <c r="G782">
        <v>740</v>
      </c>
      <c r="H782">
        <f t="shared" si="38"/>
        <v>728</v>
      </c>
      <c r="I782" s="16">
        <f t="shared" si="36"/>
        <v>12</v>
      </c>
      <c r="J782" s="64">
        <f t="shared" si="37"/>
        <v>0.98378378378378384</v>
      </c>
      <c r="K782" s="16"/>
      <c r="L782">
        <v>728</v>
      </c>
      <c r="M782">
        <v>4</v>
      </c>
      <c r="N782">
        <v>7</v>
      </c>
      <c r="O782">
        <v>1</v>
      </c>
      <c r="P782">
        <v>0</v>
      </c>
    </row>
    <row r="783" spans="1:16" x14ac:dyDescent="0.2">
      <c r="A783" s="47" t="s">
        <v>402</v>
      </c>
      <c r="B783" s="47" t="s">
        <v>467</v>
      </c>
      <c r="C783" s="47" t="s">
        <v>427</v>
      </c>
      <c r="D783" t="s">
        <v>155</v>
      </c>
      <c r="E783" t="s">
        <v>515</v>
      </c>
      <c r="F783" t="s">
        <v>58</v>
      </c>
      <c r="G783">
        <v>2</v>
      </c>
      <c r="H783">
        <f t="shared" si="38"/>
        <v>2</v>
      </c>
      <c r="I783" s="16">
        <f t="shared" si="36"/>
        <v>0</v>
      </c>
      <c r="J783" s="64">
        <f t="shared" si="37"/>
        <v>1</v>
      </c>
      <c r="K783" s="16"/>
      <c r="L783">
        <v>2</v>
      </c>
      <c r="M783">
        <v>0</v>
      </c>
      <c r="N783">
        <v>0</v>
      </c>
      <c r="O783">
        <v>0</v>
      </c>
      <c r="P783">
        <v>0</v>
      </c>
    </row>
    <row r="784" spans="1:16" x14ac:dyDescent="0.2">
      <c r="A784" s="47" t="s">
        <v>402</v>
      </c>
      <c r="B784" s="47" t="s">
        <v>467</v>
      </c>
      <c r="C784" s="47" t="s">
        <v>427</v>
      </c>
      <c r="D784" t="s">
        <v>155</v>
      </c>
      <c r="E784" t="s">
        <v>515</v>
      </c>
      <c r="F784" t="s">
        <v>59</v>
      </c>
      <c r="G784">
        <v>173</v>
      </c>
      <c r="H784">
        <f t="shared" si="38"/>
        <v>171</v>
      </c>
      <c r="I784" s="16">
        <f t="shared" si="36"/>
        <v>2</v>
      </c>
      <c r="J784" s="64">
        <f t="shared" si="37"/>
        <v>0.98843930635838151</v>
      </c>
      <c r="K784" s="16"/>
      <c r="L784">
        <v>171</v>
      </c>
      <c r="M784">
        <v>0</v>
      </c>
      <c r="N784">
        <v>2</v>
      </c>
      <c r="O784">
        <v>0</v>
      </c>
      <c r="P784">
        <v>0</v>
      </c>
    </row>
    <row r="785" spans="1:16" x14ac:dyDescent="0.2">
      <c r="A785" s="47" t="s">
        <v>402</v>
      </c>
      <c r="B785" s="47" t="s">
        <v>467</v>
      </c>
      <c r="C785" s="47" t="s">
        <v>427</v>
      </c>
      <c r="D785" t="s">
        <v>155</v>
      </c>
      <c r="E785" t="s">
        <v>515</v>
      </c>
      <c r="F785" t="s">
        <v>68</v>
      </c>
      <c r="G785">
        <v>22</v>
      </c>
      <c r="H785">
        <f t="shared" si="38"/>
        <v>22</v>
      </c>
      <c r="I785" s="16">
        <f t="shared" si="36"/>
        <v>0</v>
      </c>
      <c r="J785" s="64">
        <f t="shared" si="37"/>
        <v>1</v>
      </c>
      <c r="K785" s="16"/>
      <c r="L785">
        <v>22</v>
      </c>
      <c r="M785">
        <v>0</v>
      </c>
      <c r="N785">
        <v>0</v>
      </c>
      <c r="O785">
        <v>0</v>
      </c>
      <c r="P785">
        <v>0</v>
      </c>
    </row>
    <row r="786" spans="1:16" x14ac:dyDescent="0.2">
      <c r="A786" s="47" t="s">
        <v>402</v>
      </c>
      <c r="B786" s="47" t="s">
        <v>467</v>
      </c>
      <c r="C786" s="47" t="s">
        <v>427</v>
      </c>
      <c r="D786" t="s">
        <v>155</v>
      </c>
      <c r="E786" t="s">
        <v>515</v>
      </c>
      <c r="F786" t="s">
        <v>56</v>
      </c>
      <c r="G786">
        <v>177</v>
      </c>
      <c r="H786">
        <f t="shared" si="38"/>
        <v>174</v>
      </c>
      <c r="I786" s="16">
        <f t="shared" si="36"/>
        <v>3</v>
      </c>
      <c r="J786" s="64">
        <f t="shared" si="37"/>
        <v>0.98305084745762716</v>
      </c>
      <c r="K786" s="16"/>
      <c r="L786">
        <v>174</v>
      </c>
      <c r="M786">
        <v>1</v>
      </c>
      <c r="N786">
        <v>1</v>
      </c>
      <c r="O786">
        <v>0</v>
      </c>
      <c r="P786">
        <v>1</v>
      </c>
    </row>
    <row r="787" spans="1:16" x14ac:dyDescent="0.2">
      <c r="A787" s="47" t="s">
        <v>402</v>
      </c>
      <c r="B787" s="47" t="s">
        <v>467</v>
      </c>
      <c r="C787" s="47" t="s">
        <v>427</v>
      </c>
      <c r="D787" t="s">
        <v>155</v>
      </c>
      <c r="E787" t="s">
        <v>515</v>
      </c>
      <c r="F787" t="s">
        <v>54</v>
      </c>
      <c r="G787">
        <v>274</v>
      </c>
      <c r="H787">
        <f t="shared" si="38"/>
        <v>267</v>
      </c>
      <c r="I787" s="16">
        <f t="shared" si="36"/>
        <v>7</v>
      </c>
      <c r="J787" s="64">
        <f t="shared" si="37"/>
        <v>0.97445255474452552</v>
      </c>
      <c r="K787" s="16"/>
      <c r="L787">
        <v>267</v>
      </c>
      <c r="M787">
        <v>3</v>
      </c>
      <c r="N787">
        <v>3</v>
      </c>
      <c r="O787">
        <v>1</v>
      </c>
      <c r="P787">
        <v>0</v>
      </c>
    </row>
    <row r="788" spans="1:16" x14ac:dyDescent="0.2">
      <c r="A788" s="47" t="s">
        <v>402</v>
      </c>
      <c r="B788" s="47" t="s">
        <v>467</v>
      </c>
      <c r="C788" s="47" t="s">
        <v>427</v>
      </c>
      <c r="D788" t="s">
        <v>155</v>
      </c>
      <c r="E788" t="s">
        <v>515</v>
      </c>
      <c r="F788" t="s">
        <v>69</v>
      </c>
      <c r="G788">
        <v>71</v>
      </c>
      <c r="H788">
        <f t="shared" si="38"/>
        <v>71</v>
      </c>
      <c r="I788" s="16">
        <f t="shared" si="36"/>
        <v>0</v>
      </c>
      <c r="J788" s="64">
        <f t="shared" si="37"/>
        <v>1</v>
      </c>
      <c r="K788" s="16"/>
      <c r="L788">
        <v>71</v>
      </c>
      <c r="M788">
        <v>0</v>
      </c>
      <c r="N788">
        <v>0</v>
      </c>
      <c r="O788">
        <v>0</v>
      </c>
      <c r="P788">
        <v>0</v>
      </c>
    </row>
    <row r="789" spans="1:16" x14ac:dyDescent="0.2">
      <c r="A789" s="47" t="s">
        <v>402</v>
      </c>
      <c r="B789" s="47" t="s">
        <v>467</v>
      </c>
      <c r="C789" s="47" t="s">
        <v>427</v>
      </c>
      <c r="D789" t="s">
        <v>155</v>
      </c>
      <c r="E789" t="s">
        <v>515</v>
      </c>
      <c r="F789" t="s">
        <v>70</v>
      </c>
      <c r="G789">
        <v>12</v>
      </c>
      <c r="H789">
        <f t="shared" si="38"/>
        <v>11</v>
      </c>
      <c r="I789" s="16">
        <f t="shared" si="36"/>
        <v>1</v>
      </c>
      <c r="J789" s="64">
        <f t="shared" si="37"/>
        <v>0.91666666666666663</v>
      </c>
      <c r="K789" s="16"/>
      <c r="L789">
        <v>11</v>
      </c>
      <c r="M789">
        <v>1</v>
      </c>
      <c r="N789">
        <v>0</v>
      </c>
      <c r="O789">
        <v>0</v>
      </c>
      <c r="P789">
        <v>0</v>
      </c>
    </row>
    <row r="790" spans="1:16" x14ac:dyDescent="0.2">
      <c r="A790" s="47" t="s">
        <v>402</v>
      </c>
      <c r="B790" s="47" t="s">
        <v>467</v>
      </c>
      <c r="C790" s="47" t="s">
        <v>427</v>
      </c>
      <c r="D790" t="s">
        <v>155</v>
      </c>
      <c r="E790" t="s">
        <v>515</v>
      </c>
      <c r="F790" t="s">
        <v>60</v>
      </c>
      <c r="G790">
        <v>195</v>
      </c>
      <c r="H790">
        <f t="shared" si="38"/>
        <v>189</v>
      </c>
      <c r="I790" s="16">
        <f t="shared" si="36"/>
        <v>6</v>
      </c>
      <c r="J790" s="64">
        <f t="shared" si="37"/>
        <v>0.96923076923076923</v>
      </c>
      <c r="K790" s="16"/>
      <c r="L790">
        <v>189</v>
      </c>
      <c r="M790">
        <v>4</v>
      </c>
      <c r="N790">
        <v>1</v>
      </c>
      <c r="O790">
        <v>1</v>
      </c>
      <c r="P790">
        <v>0</v>
      </c>
    </row>
    <row r="791" spans="1:16" x14ac:dyDescent="0.2">
      <c r="A791" s="47" t="s">
        <v>402</v>
      </c>
      <c r="B791" s="47" t="s">
        <v>467</v>
      </c>
      <c r="C791" s="47" t="s">
        <v>427</v>
      </c>
      <c r="D791" t="s">
        <v>155</v>
      </c>
      <c r="E791" t="s">
        <v>515</v>
      </c>
      <c r="F791" t="s">
        <v>61</v>
      </c>
      <c r="G791">
        <v>10</v>
      </c>
      <c r="H791">
        <f t="shared" si="38"/>
        <v>10</v>
      </c>
      <c r="I791" s="16">
        <f t="shared" si="36"/>
        <v>0</v>
      </c>
      <c r="J791" s="64">
        <f t="shared" si="37"/>
        <v>1</v>
      </c>
      <c r="K791" s="16"/>
      <c r="L791">
        <v>10</v>
      </c>
      <c r="M791">
        <v>0</v>
      </c>
      <c r="N791">
        <v>0</v>
      </c>
      <c r="O791">
        <v>0</v>
      </c>
      <c r="P791">
        <v>0</v>
      </c>
    </row>
    <row r="792" spans="1:16" x14ac:dyDescent="0.2">
      <c r="A792" s="47" t="s">
        <v>402</v>
      </c>
      <c r="B792" s="47" t="s">
        <v>467</v>
      </c>
      <c r="C792" s="47" t="s">
        <v>427</v>
      </c>
      <c r="D792" t="s">
        <v>155</v>
      </c>
      <c r="E792" t="s">
        <v>515</v>
      </c>
      <c r="F792" t="s">
        <v>62</v>
      </c>
      <c r="G792">
        <v>151</v>
      </c>
      <c r="H792">
        <f t="shared" si="38"/>
        <v>145</v>
      </c>
      <c r="I792" s="16">
        <f t="shared" si="36"/>
        <v>6</v>
      </c>
      <c r="J792" s="64">
        <f t="shared" si="37"/>
        <v>0.96026490066225167</v>
      </c>
      <c r="K792" s="16"/>
      <c r="L792">
        <v>145</v>
      </c>
      <c r="M792">
        <v>2</v>
      </c>
      <c r="N792">
        <v>1</v>
      </c>
      <c r="O792">
        <v>2</v>
      </c>
      <c r="P792">
        <v>1</v>
      </c>
    </row>
    <row r="793" spans="1:16" x14ac:dyDescent="0.2">
      <c r="A793" s="47" t="s">
        <v>402</v>
      </c>
      <c r="B793" s="47" t="s">
        <v>467</v>
      </c>
      <c r="C793" s="47" t="s">
        <v>427</v>
      </c>
      <c r="D793" t="s">
        <v>155</v>
      </c>
      <c r="E793" t="s">
        <v>515</v>
      </c>
      <c r="F793" t="s">
        <v>63</v>
      </c>
      <c r="G793">
        <v>186</v>
      </c>
      <c r="H793">
        <f t="shared" si="38"/>
        <v>178</v>
      </c>
      <c r="I793" s="16">
        <f t="shared" si="36"/>
        <v>8</v>
      </c>
      <c r="J793" s="64">
        <f t="shared" si="37"/>
        <v>0.956989247311828</v>
      </c>
      <c r="K793" s="16"/>
      <c r="L793">
        <v>178</v>
      </c>
      <c r="M793">
        <v>3</v>
      </c>
      <c r="N793">
        <v>3</v>
      </c>
      <c r="O793">
        <v>2</v>
      </c>
      <c r="P793">
        <v>0</v>
      </c>
    </row>
    <row r="794" spans="1:16" x14ac:dyDescent="0.2">
      <c r="A794" s="47" t="s">
        <v>402</v>
      </c>
      <c r="B794" s="47" t="s">
        <v>467</v>
      </c>
      <c r="C794" s="47" t="s">
        <v>427</v>
      </c>
      <c r="D794" t="s">
        <v>183</v>
      </c>
      <c r="E794" t="s">
        <v>516</v>
      </c>
      <c r="F794" t="s">
        <v>76</v>
      </c>
      <c r="G794">
        <v>2</v>
      </c>
      <c r="H794">
        <f t="shared" si="38"/>
        <v>2</v>
      </c>
      <c r="I794" s="16">
        <f t="shared" si="36"/>
        <v>0</v>
      </c>
      <c r="J794" s="64">
        <f t="shared" si="37"/>
        <v>1</v>
      </c>
      <c r="K794" s="16"/>
      <c r="L794">
        <v>2</v>
      </c>
      <c r="M794">
        <v>0</v>
      </c>
      <c r="N794">
        <v>0</v>
      </c>
      <c r="O794">
        <v>0</v>
      </c>
      <c r="P794">
        <v>0</v>
      </c>
    </row>
    <row r="795" spans="1:16" x14ac:dyDescent="0.2">
      <c r="A795" s="47" t="s">
        <v>402</v>
      </c>
      <c r="B795" s="47" t="s">
        <v>467</v>
      </c>
      <c r="C795" s="47" t="s">
        <v>427</v>
      </c>
      <c r="D795" t="s">
        <v>183</v>
      </c>
      <c r="E795" t="s">
        <v>516</v>
      </c>
      <c r="F795" t="s">
        <v>67</v>
      </c>
      <c r="G795">
        <v>286</v>
      </c>
      <c r="H795">
        <f t="shared" si="38"/>
        <v>283</v>
      </c>
      <c r="I795" s="16">
        <f t="shared" si="36"/>
        <v>3</v>
      </c>
      <c r="J795" s="64">
        <f t="shared" si="37"/>
        <v>0.98951048951048948</v>
      </c>
      <c r="K795" s="16"/>
      <c r="L795">
        <v>283</v>
      </c>
      <c r="M795">
        <v>2</v>
      </c>
      <c r="N795">
        <v>1</v>
      </c>
      <c r="O795">
        <v>0</v>
      </c>
      <c r="P795">
        <v>0</v>
      </c>
    </row>
    <row r="796" spans="1:16" x14ac:dyDescent="0.2">
      <c r="A796" s="47" t="s">
        <v>402</v>
      </c>
      <c r="B796" s="47" t="s">
        <v>467</v>
      </c>
      <c r="C796" s="47" t="s">
        <v>427</v>
      </c>
      <c r="D796" t="s">
        <v>183</v>
      </c>
      <c r="E796" t="s">
        <v>516</v>
      </c>
      <c r="F796" t="s">
        <v>59</v>
      </c>
      <c r="G796">
        <v>118</v>
      </c>
      <c r="H796">
        <f t="shared" si="38"/>
        <v>117</v>
      </c>
      <c r="I796" s="16">
        <f t="shared" si="36"/>
        <v>1</v>
      </c>
      <c r="J796" s="64">
        <f t="shared" si="37"/>
        <v>0.99152542372881358</v>
      </c>
      <c r="K796" s="16"/>
      <c r="L796">
        <v>117</v>
      </c>
      <c r="M796">
        <v>0</v>
      </c>
      <c r="N796">
        <v>1</v>
      </c>
      <c r="O796">
        <v>0</v>
      </c>
      <c r="P796">
        <v>0</v>
      </c>
    </row>
    <row r="797" spans="1:16" x14ac:dyDescent="0.2">
      <c r="A797" s="47" t="s">
        <v>402</v>
      </c>
      <c r="B797" s="47" t="s">
        <v>467</v>
      </c>
      <c r="C797" s="47" t="s">
        <v>427</v>
      </c>
      <c r="D797" t="s">
        <v>183</v>
      </c>
      <c r="E797" t="s">
        <v>516</v>
      </c>
      <c r="F797" t="s">
        <v>68</v>
      </c>
      <c r="G797">
        <v>18</v>
      </c>
      <c r="H797">
        <f t="shared" si="38"/>
        <v>17</v>
      </c>
      <c r="I797" s="16">
        <f t="shared" si="36"/>
        <v>1</v>
      </c>
      <c r="J797" s="64">
        <f t="shared" si="37"/>
        <v>0.94444444444444442</v>
      </c>
      <c r="K797" s="16"/>
      <c r="L797">
        <v>17</v>
      </c>
      <c r="M797">
        <v>1</v>
      </c>
      <c r="N797">
        <v>0</v>
      </c>
      <c r="O797">
        <v>0</v>
      </c>
      <c r="P797">
        <v>0</v>
      </c>
    </row>
    <row r="798" spans="1:16" x14ac:dyDescent="0.2">
      <c r="A798" s="47" t="s">
        <v>402</v>
      </c>
      <c r="B798" s="47" t="s">
        <v>467</v>
      </c>
      <c r="C798" s="47" t="s">
        <v>427</v>
      </c>
      <c r="D798" t="s">
        <v>183</v>
      </c>
      <c r="E798" t="s">
        <v>516</v>
      </c>
      <c r="F798" t="s">
        <v>56</v>
      </c>
      <c r="G798">
        <v>123</v>
      </c>
      <c r="H798">
        <f t="shared" si="38"/>
        <v>121</v>
      </c>
      <c r="I798" s="16">
        <f t="shared" si="36"/>
        <v>2</v>
      </c>
      <c r="J798" s="64">
        <f t="shared" si="37"/>
        <v>0.98373983739837401</v>
      </c>
      <c r="K798" s="16"/>
      <c r="L798">
        <v>121</v>
      </c>
      <c r="M798">
        <v>2</v>
      </c>
      <c r="N798">
        <v>0</v>
      </c>
      <c r="O798">
        <v>0</v>
      </c>
      <c r="P798">
        <v>0</v>
      </c>
    </row>
    <row r="799" spans="1:16" x14ac:dyDescent="0.2">
      <c r="A799" s="47" t="s">
        <v>402</v>
      </c>
      <c r="B799" s="47" t="s">
        <v>467</v>
      </c>
      <c r="C799" s="47" t="s">
        <v>427</v>
      </c>
      <c r="D799" t="s">
        <v>183</v>
      </c>
      <c r="E799" t="s">
        <v>516</v>
      </c>
      <c r="F799" t="s">
        <v>54</v>
      </c>
      <c r="G799">
        <v>204</v>
      </c>
      <c r="H799">
        <f t="shared" si="38"/>
        <v>200</v>
      </c>
      <c r="I799" s="16">
        <f t="shared" si="36"/>
        <v>4</v>
      </c>
      <c r="J799" s="64">
        <f t="shared" si="37"/>
        <v>0.98039215686274506</v>
      </c>
      <c r="K799" s="16"/>
      <c r="L799">
        <v>200</v>
      </c>
      <c r="M799">
        <v>0</v>
      </c>
      <c r="N799">
        <v>3</v>
      </c>
      <c r="O799">
        <v>1</v>
      </c>
      <c r="P799">
        <v>0</v>
      </c>
    </row>
    <row r="800" spans="1:16" x14ac:dyDescent="0.2">
      <c r="A800" s="47" t="s">
        <v>402</v>
      </c>
      <c r="B800" s="47" t="s">
        <v>467</v>
      </c>
      <c r="C800" s="47" t="s">
        <v>427</v>
      </c>
      <c r="D800" t="s">
        <v>183</v>
      </c>
      <c r="E800" t="s">
        <v>516</v>
      </c>
      <c r="F800" t="s">
        <v>69</v>
      </c>
      <c r="G800">
        <v>76</v>
      </c>
      <c r="H800">
        <f t="shared" si="38"/>
        <v>76</v>
      </c>
      <c r="I800" s="16">
        <f t="shared" si="36"/>
        <v>0</v>
      </c>
      <c r="J800" s="64">
        <f t="shared" si="37"/>
        <v>1</v>
      </c>
      <c r="K800" s="16"/>
      <c r="L800">
        <v>76</v>
      </c>
      <c r="M800">
        <v>0</v>
      </c>
      <c r="N800">
        <v>0</v>
      </c>
      <c r="O800">
        <v>0</v>
      </c>
      <c r="P800">
        <v>0</v>
      </c>
    </row>
    <row r="801" spans="1:16" x14ac:dyDescent="0.2">
      <c r="A801" s="47" t="s">
        <v>402</v>
      </c>
      <c r="B801" s="47" t="s">
        <v>467</v>
      </c>
      <c r="C801" s="47" t="s">
        <v>427</v>
      </c>
      <c r="D801" t="s">
        <v>183</v>
      </c>
      <c r="E801" t="s">
        <v>516</v>
      </c>
      <c r="F801" t="s">
        <v>70</v>
      </c>
      <c r="G801">
        <v>5</v>
      </c>
      <c r="H801">
        <f t="shared" si="38"/>
        <v>5</v>
      </c>
      <c r="I801" s="16">
        <f t="shared" si="36"/>
        <v>0</v>
      </c>
      <c r="J801" s="64">
        <f t="shared" si="37"/>
        <v>1</v>
      </c>
      <c r="K801" s="16"/>
      <c r="L801">
        <v>5</v>
      </c>
      <c r="M801">
        <v>0</v>
      </c>
      <c r="N801">
        <v>0</v>
      </c>
      <c r="O801">
        <v>0</v>
      </c>
      <c r="P801">
        <v>0</v>
      </c>
    </row>
    <row r="802" spans="1:16" x14ac:dyDescent="0.2">
      <c r="A802" s="47" t="s">
        <v>402</v>
      </c>
      <c r="B802" s="47" t="s">
        <v>467</v>
      </c>
      <c r="C802" s="47" t="s">
        <v>427</v>
      </c>
      <c r="D802" t="s">
        <v>183</v>
      </c>
      <c r="E802" t="s">
        <v>516</v>
      </c>
      <c r="F802" t="s">
        <v>60</v>
      </c>
      <c r="G802">
        <v>255</v>
      </c>
      <c r="H802">
        <f t="shared" si="38"/>
        <v>254</v>
      </c>
      <c r="I802" s="16">
        <f t="shared" si="36"/>
        <v>1</v>
      </c>
      <c r="J802" s="64">
        <f t="shared" si="37"/>
        <v>0.99607843137254903</v>
      </c>
      <c r="K802" s="16"/>
      <c r="L802">
        <v>254</v>
      </c>
      <c r="M802">
        <v>1</v>
      </c>
      <c r="N802">
        <v>0</v>
      </c>
      <c r="O802">
        <v>0</v>
      </c>
      <c r="P802">
        <v>0</v>
      </c>
    </row>
    <row r="803" spans="1:16" x14ac:dyDescent="0.2">
      <c r="A803" s="47" t="s">
        <v>402</v>
      </c>
      <c r="B803" s="47" t="s">
        <v>467</v>
      </c>
      <c r="C803" s="47" t="s">
        <v>427</v>
      </c>
      <c r="D803" t="s">
        <v>183</v>
      </c>
      <c r="E803" t="s">
        <v>516</v>
      </c>
      <c r="F803" t="s">
        <v>61</v>
      </c>
      <c r="G803">
        <v>14</v>
      </c>
      <c r="H803">
        <f t="shared" si="38"/>
        <v>14</v>
      </c>
      <c r="I803" s="16">
        <f t="shared" si="36"/>
        <v>0</v>
      </c>
      <c r="J803" s="64">
        <f t="shared" si="37"/>
        <v>1</v>
      </c>
      <c r="K803" s="16"/>
      <c r="L803">
        <v>14</v>
      </c>
      <c r="M803">
        <v>0</v>
      </c>
      <c r="N803">
        <v>0</v>
      </c>
      <c r="O803">
        <v>0</v>
      </c>
      <c r="P803">
        <v>0</v>
      </c>
    </row>
    <row r="804" spans="1:16" x14ac:dyDescent="0.2">
      <c r="A804" s="47" t="s">
        <v>402</v>
      </c>
      <c r="B804" s="47" t="s">
        <v>467</v>
      </c>
      <c r="C804" s="47" t="s">
        <v>427</v>
      </c>
      <c r="D804" t="s">
        <v>183</v>
      </c>
      <c r="E804" t="s">
        <v>516</v>
      </c>
      <c r="F804" t="s">
        <v>62</v>
      </c>
      <c r="G804">
        <v>206</v>
      </c>
      <c r="H804">
        <f t="shared" si="38"/>
        <v>205</v>
      </c>
      <c r="I804" s="16">
        <f t="shared" si="36"/>
        <v>1</v>
      </c>
      <c r="J804" s="64">
        <f t="shared" si="37"/>
        <v>0.99514563106796117</v>
      </c>
      <c r="K804" s="16"/>
      <c r="L804">
        <v>205</v>
      </c>
      <c r="M804">
        <v>1</v>
      </c>
      <c r="N804">
        <v>0</v>
      </c>
      <c r="O804">
        <v>0</v>
      </c>
      <c r="P804">
        <v>0</v>
      </c>
    </row>
    <row r="805" spans="1:16" x14ac:dyDescent="0.2">
      <c r="A805" s="47" t="s">
        <v>402</v>
      </c>
      <c r="B805" s="47" t="s">
        <v>467</v>
      </c>
      <c r="C805" s="47" t="s">
        <v>427</v>
      </c>
      <c r="D805" t="s">
        <v>183</v>
      </c>
      <c r="E805" t="s">
        <v>516</v>
      </c>
      <c r="F805" t="s">
        <v>63</v>
      </c>
      <c r="G805">
        <v>167</v>
      </c>
      <c r="H805">
        <f t="shared" si="38"/>
        <v>163</v>
      </c>
      <c r="I805" s="16">
        <f t="shared" si="36"/>
        <v>4</v>
      </c>
      <c r="J805" s="64">
        <f t="shared" si="37"/>
        <v>0.9760479041916168</v>
      </c>
      <c r="K805" s="16"/>
      <c r="L805">
        <v>163</v>
      </c>
      <c r="M805">
        <v>2</v>
      </c>
      <c r="N805">
        <v>2</v>
      </c>
      <c r="O805">
        <v>0</v>
      </c>
      <c r="P805">
        <v>0</v>
      </c>
    </row>
    <row r="806" spans="1:16" x14ac:dyDescent="0.2">
      <c r="A806" s="47" t="s">
        <v>403</v>
      </c>
      <c r="B806" s="47" t="s">
        <v>494</v>
      </c>
      <c r="C806" s="47" t="s">
        <v>428</v>
      </c>
      <c r="D806" t="s">
        <v>95</v>
      </c>
      <c r="E806" t="s">
        <v>517</v>
      </c>
      <c r="F806" t="s">
        <v>73</v>
      </c>
      <c r="G806">
        <v>13</v>
      </c>
      <c r="H806">
        <f t="shared" si="38"/>
        <v>12</v>
      </c>
      <c r="I806" s="16">
        <f t="shared" si="36"/>
        <v>1</v>
      </c>
      <c r="J806" s="64">
        <f t="shared" si="37"/>
        <v>0.92307692307692313</v>
      </c>
      <c r="K806" s="16"/>
      <c r="L806">
        <v>12</v>
      </c>
      <c r="M806">
        <v>1</v>
      </c>
      <c r="N806">
        <v>0</v>
      </c>
      <c r="O806">
        <v>0</v>
      </c>
      <c r="P806">
        <v>0</v>
      </c>
    </row>
    <row r="807" spans="1:16" x14ac:dyDescent="0.2">
      <c r="A807" s="47" t="s">
        <v>403</v>
      </c>
      <c r="B807" s="47" t="s">
        <v>494</v>
      </c>
      <c r="C807" s="47" t="s">
        <v>428</v>
      </c>
      <c r="D807" t="s">
        <v>95</v>
      </c>
      <c r="E807" t="s">
        <v>517</v>
      </c>
      <c r="F807" t="s">
        <v>67</v>
      </c>
      <c r="G807">
        <v>396</v>
      </c>
      <c r="H807">
        <f t="shared" si="38"/>
        <v>360</v>
      </c>
      <c r="I807" s="16">
        <f t="shared" si="36"/>
        <v>36</v>
      </c>
      <c r="J807" s="64">
        <f t="shared" si="37"/>
        <v>0.90909090909090906</v>
      </c>
      <c r="K807" s="16"/>
      <c r="L807">
        <v>360</v>
      </c>
      <c r="M807">
        <v>8</v>
      </c>
      <c r="N807">
        <v>25</v>
      </c>
      <c r="O807">
        <v>3</v>
      </c>
      <c r="P807">
        <v>0</v>
      </c>
    </row>
    <row r="808" spans="1:16" x14ac:dyDescent="0.2">
      <c r="A808" s="47" t="s">
        <v>403</v>
      </c>
      <c r="B808" s="47" t="s">
        <v>494</v>
      </c>
      <c r="C808" s="47" t="s">
        <v>428</v>
      </c>
      <c r="D808" t="s">
        <v>95</v>
      </c>
      <c r="E808" t="s">
        <v>517</v>
      </c>
      <c r="F808" t="s">
        <v>58</v>
      </c>
      <c r="G808">
        <v>8</v>
      </c>
      <c r="H808">
        <f t="shared" si="38"/>
        <v>8</v>
      </c>
      <c r="I808" s="16">
        <f t="shared" si="36"/>
        <v>0</v>
      </c>
      <c r="J808" s="64">
        <f t="shared" si="37"/>
        <v>1</v>
      </c>
      <c r="K808" s="16"/>
      <c r="L808">
        <v>8</v>
      </c>
      <c r="M808">
        <v>0</v>
      </c>
      <c r="N808">
        <v>0</v>
      </c>
      <c r="O808">
        <v>0</v>
      </c>
      <c r="P808">
        <v>0</v>
      </c>
    </row>
    <row r="809" spans="1:16" x14ac:dyDescent="0.2">
      <c r="A809" s="47" t="s">
        <v>403</v>
      </c>
      <c r="B809" s="47" t="s">
        <v>494</v>
      </c>
      <c r="C809" s="47" t="s">
        <v>428</v>
      </c>
      <c r="D809" t="s">
        <v>95</v>
      </c>
      <c r="E809" t="s">
        <v>517</v>
      </c>
      <c r="F809" t="s">
        <v>59</v>
      </c>
      <c r="G809">
        <v>141</v>
      </c>
      <c r="H809">
        <f t="shared" si="38"/>
        <v>135</v>
      </c>
      <c r="I809" s="16">
        <f t="shared" si="36"/>
        <v>6</v>
      </c>
      <c r="J809" s="64">
        <f t="shared" si="37"/>
        <v>0.95744680851063835</v>
      </c>
      <c r="K809" s="16"/>
      <c r="L809">
        <v>135</v>
      </c>
      <c r="M809">
        <v>3</v>
      </c>
      <c r="N809">
        <v>2</v>
      </c>
      <c r="O809">
        <v>1</v>
      </c>
      <c r="P809">
        <v>0</v>
      </c>
    </row>
    <row r="810" spans="1:16" x14ac:dyDescent="0.2">
      <c r="A810" s="47" t="s">
        <v>403</v>
      </c>
      <c r="B810" s="47" t="s">
        <v>494</v>
      </c>
      <c r="C810" s="47" t="s">
        <v>428</v>
      </c>
      <c r="D810" t="s">
        <v>95</v>
      </c>
      <c r="E810" t="s">
        <v>517</v>
      </c>
      <c r="F810" t="s">
        <v>68</v>
      </c>
      <c r="G810">
        <v>17</v>
      </c>
      <c r="H810">
        <f t="shared" si="38"/>
        <v>17</v>
      </c>
      <c r="I810" s="16">
        <f t="shared" si="36"/>
        <v>0</v>
      </c>
      <c r="J810" s="64">
        <f t="shared" si="37"/>
        <v>1</v>
      </c>
      <c r="K810" s="16"/>
      <c r="L810">
        <v>17</v>
      </c>
      <c r="M810">
        <v>0</v>
      </c>
      <c r="N810">
        <v>0</v>
      </c>
      <c r="O810">
        <v>0</v>
      </c>
      <c r="P810">
        <v>0</v>
      </c>
    </row>
    <row r="811" spans="1:16" x14ac:dyDescent="0.2">
      <c r="A811" s="47" t="s">
        <v>403</v>
      </c>
      <c r="B811" s="47" t="s">
        <v>494</v>
      </c>
      <c r="C811" s="47" t="s">
        <v>428</v>
      </c>
      <c r="D811" t="s">
        <v>95</v>
      </c>
      <c r="E811" t="s">
        <v>517</v>
      </c>
      <c r="F811" t="s">
        <v>56</v>
      </c>
      <c r="G811">
        <v>120</v>
      </c>
      <c r="H811">
        <f t="shared" si="38"/>
        <v>118</v>
      </c>
      <c r="I811" s="16">
        <f t="shared" si="36"/>
        <v>2</v>
      </c>
      <c r="J811" s="64">
        <f t="shared" si="37"/>
        <v>0.98333333333333328</v>
      </c>
      <c r="K811" s="16"/>
      <c r="L811">
        <v>118</v>
      </c>
      <c r="M811">
        <v>0</v>
      </c>
      <c r="N811">
        <v>2</v>
      </c>
      <c r="O811">
        <v>0</v>
      </c>
      <c r="P811">
        <v>0</v>
      </c>
    </row>
    <row r="812" spans="1:16" x14ac:dyDescent="0.2">
      <c r="A812" s="47" t="s">
        <v>403</v>
      </c>
      <c r="B812" s="47" t="s">
        <v>494</v>
      </c>
      <c r="C812" s="47" t="s">
        <v>428</v>
      </c>
      <c r="D812" t="s">
        <v>95</v>
      </c>
      <c r="E812" t="s">
        <v>517</v>
      </c>
      <c r="F812" t="s">
        <v>54</v>
      </c>
      <c r="G812">
        <v>230</v>
      </c>
      <c r="H812">
        <f t="shared" si="38"/>
        <v>221</v>
      </c>
      <c r="I812" s="16">
        <f t="shared" si="36"/>
        <v>9</v>
      </c>
      <c r="J812" s="64">
        <f t="shared" si="37"/>
        <v>0.96086956521739131</v>
      </c>
      <c r="K812" s="16"/>
      <c r="L812">
        <v>221</v>
      </c>
      <c r="M812">
        <v>3</v>
      </c>
      <c r="N812">
        <v>5</v>
      </c>
      <c r="O812">
        <v>1</v>
      </c>
      <c r="P812">
        <v>0</v>
      </c>
    </row>
    <row r="813" spans="1:16" x14ac:dyDescent="0.2">
      <c r="A813" s="47" t="s">
        <v>403</v>
      </c>
      <c r="B813" s="47" t="s">
        <v>494</v>
      </c>
      <c r="C813" s="47" t="s">
        <v>428</v>
      </c>
      <c r="D813" t="s">
        <v>95</v>
      </c>
      <c r="E813" t="s">
        <v>517</v>
      </c>
      <c r="F813" t="s">
        <v>69</v>
      </c>
      <c r="G813">
        <v>56</v>
      </c>
      <c r="H813">
        <f t="shared" si="38"/>
        <v>53</v>
      </c>
      <c r="I813" s="16">
        <f t="shared" si="36"/>
        <v>3</v>
      </c>
      <c r="J813" s="64">
        <f t="shared" si="37"/>
        <v>0.9464285714285714</v>
      </c>
      <c r="K813" s="16"/>
      <c r="L813">
        <v>53</v>
      </c>
      <c r="M813">
        <v>1</v>
      </c>
      <c r="N813">
        <v>2</v>
      </c>
      <c r="O813">
        <v>0</v>
      </c>
      <c r="P813">
        <v>0</v>
      </c>
    </row>
    <row r="814" spans="1:16" x14ac:dyDescent="0.2">
      <c r="A814" s="47" t="s">
        <v>403</v>
      </c>
      <c r="B814" s="47" t="s">
        <v>494</v>
      </c>
      <c r="C814" s="47" t="s">
        <v>428</v>
      </c>
      <c r="D814" t="s">
        <v>95</v>
      </c>
      <c r="E814" t="s">
        <v>517</v>
      </c>
      <c r="F814" t="s">
        <v>70</v>
      </c>
      <c r="G814">
        <v>6</v>
      </c>
      <c r="H814">
        <f t="shared" si="38"/>
        <v>6</v>
      </c>
      <c r="I814" s="16">
        <f t="shared" si="36"/>
        <v>0</v>
      </c>
      <c r="J814" s="64">
        <f t="shared" si="37"/>
        <v>1</v>
      </c>
      <c r="K814" s="16"/>
      <c r="L814">
        <v>6</v>
      </c>
      <c r="M814">
        <v>0</v>
      </c>
      <c r="N814">
        <v>0</v>
      </c>
      <c r="O814">
        <v>0</v>
      </c>
      <c r="P814">
        <v>0</v>
      </c>
    </row>
    <row r="815" spans="1:16" x14ac:dyDescent="0.2">
      <c r="A815" s="47" t="s">
        <v>403</v>
      </c>
      <c r="B815" s="47" t="s">
        <v>494</v>
      </c>
      <c r="C815" s="47" t="s">
        <v>428</v>
      </c>
      <c r="D815" t="s">
        <v>95</v>
      </c>
      <c r="E815" t="s">
        <v>517</v>
      </c>
      <c r="F815" t="s">
        <v>71</v>
      </c>
      <c r="G815">
        <v>1</v>
      </c>
      <c r="H815">
        <f t="shared" si="38"/>
        <v>1</v>
      </c>
      <c r="I815" s="16">
        <f t="shared" si="36"/>
        <v>0</v>
      </c>
      <c r="J815" s="64">
        <f t="shared" si="37"/>
        <v>1</v>
      </c>
      <c r="K815" s="16"/>
      <c r="L815">
        <v>1</v>
      </c>
      <c r="M815">
        <v>0</v>
      </c>
      <c r="N815">
        <v>0</v>
      </c>
      <c r="O815">
        <v>0</v>
      </c>
      <c r="P815">
        <v>0</v>
      </c>
    </row>
    <row r="816" spans="1:16" x14ac:dyDescent="0.2">
      <c r="A816" s="47" t="s">
        <v>403</v>
      </c>
      <c r="B816" s="47" t="s">
        <v>494</v>
      </c>
      <c r="C816" s="47" t="s">
        <v>428</v>
      </c>
      <c r="D816" t="s">
        <v>95</v>
      </c>
      <c r="E816" t="s">
        <v>517</v>
      </c>
      <c r="F816" t="s">
        <v>60</v>
      </c>
      <c r="G816">
        <v>231</v>
      </c>
      <c r="H816">
        <f t="shared" si="38"/>
        <v>216</v>
      </c>
      <c r="I816" s="16">
        <f t="shared" si="36"/>
        <v>15</v>
      </c>
      <c r="J816" s="64">
        <f t="shared" si="37"/>
        <v>0.93506493506493504</v>
      </c>
      <c r="K816" s="16"/>
      <c r="L816">
        <v>216</v>
      </c>
      <c r="M816">
        <v>5</v>
      </c>
      <c r="N816">
        <v>6</v>
      </c>
      <c r="O816">
        <v>3</v>
      </c>
      <c r="P816">
        <v>1</v>
      </c>
    </row>
    <row r="817" spans="1:16" x14ac:dyDescent="0.2">
      <c r="A817" s="47" t="s">
        <v>403</v>
      </c>
      <c r="B817" s="47" t="s">
        <v>494</v>
      </c>
      <c r="C817" s="47" t="s">
        <v>428</v>
      </c>
      <c r="D817" t="s">
        <v>95</v>
      </c>
      <c r="E817" t="s">
        <v>517</v>
      </c>
      <c r="F817" t="s">
        <v>61</v>
      </c>
      <c r="G817">
        <v>10</v>
      </c>
      <c r="H817">
        <f t="shared" si="38"/>
        <v>10</v>
      </c>
      <c r="I817" s="16">
        <f t="shared" si="36"/>
        <v>0</v>
      </c>
      <c r="J817" s="64">
        <f t="shared" si="37"/>
        <v>1</v>
      </c>
      <c r="K817" s="16"/>
      <c r="L817">
        <v>10</v>
      </c>
      <c r="M817">
        <v>0</v>
      </c>
      <c r="N817">
        <v>0</v>
      </c>
      <c r="O817">
        <v>0</v>
      </c>
      <c r="P817">
        <v>0</v>
      </c>
    </row>
    <row r="818" spans="1:16" x14ac:dyDescent="0.2">
      <c r="A818" s="47" t="s">
        <v>403</v>
      </c>
      <c r="B818" s="47" t="s">
        <v>494</v>
      </c>
      <c r="C818" s="47" t="s">
        <v>428</v>
      </c>
      <c r="D818" t="s">
        <v>95</v>
      </c>
      <c r="E818" t="s">
        <v>517</v>
      </c>
      <c r="F818" t="s">
        <v>62</v>
      </c>
      <c r="G818">
        <v>202</v>
      </c>
      <c r="H818">
        <f t="shared" si="38"/>
        <v>187</v>
      </c>
      <c r="I818" s="16">
        <f t="shared" si="36"/>
        <v>15</v>
      </c>
      <c r="J818" s="64">
        <f t="shared" si="37"/>
        <v>0.92574257425742579</v>
      </c>
      <c r="K818" s="16"/>
      <c r="L818">
        <v>187</v>
      </c>
      <c r="M818">
        <v>2</v>
      </c>
      <c r="N818">
        <v>8</v>
      </c>
      <c r="O818">
        <v>5</v>
      </c>
      <c r="P818">
        <v>0</v>
      </c>
    </row>
    <row r="819" spans="1:16" x14ac:dyDescent="0.2">
      <c r="A819" s="47" t="s">
        <v>403</v>
      </c>
      <c r="B819" s="47" t="s">
        <v>494</v>
      </c>
      <c r="C819" s="47" t="s">
        <v>428</v>
      </c>
      <c r="D819" t="s">
        <v>95</v>
      </c>
      <c r="E819" t="s">
        <v>517</v>
      </c>
      <c r="F819" t="s">
        <v>63</v>
      </c>
      <c r="G819">
        <v>218</v>
      </c>
      <c r="H819">
        <f t="shared" si="38"/>
        <v>203</v>
      </c>
      <c r="I819" s="16">
        <f t="shared" si="36"/>
        <v>15</v>
      </c>
      <c r="J819" s="64">
        <f t="shared" si="37"/>
        <v>0.93119266055045868</v>
      </c>
      <c r="K819" s="16"/>
      <c r="L819">
        <v>203</v>
      </c>
      <c r="M819">
        <v>3</v>
      </c>
      <c r="N819">
        <v>5</v>
      </c>
      <c r="O819">
        <v>7</v>
      </c>
      <c r="P819">
        <v>0</v>
      </c>
    </row>
    <row r="820" spans="1:16" x14ac:dyDescent="0.2">
      <c r="A820" s="47" t="s">
        <v>403</v>
      </c>
      <c r="B820" s="47" t="s">
        <v>494</v>
      </c>
      <c r="C820" s="47" t="s">
        <v>428</v>
      </c>
      <c r="D820" t="s">
        <v>211</v>
      </c>
      <c r="E820" t="s">
        <v>518</v>
      </c>
      <c r="F820" t="s">
        <v>73</v>
      </c>
      <c r="G820">
        <v>3</v>
      </c>
      <c r="H820">
        <f t="shared" si="38"/>
        <v>3</v>
      </c>
      <c r="I820" s="16">
        <f t="shared" si="36"/>
        <v>0</v>
      </c>
      <c r="J820" s="64">
        <f t="shared" si="37"/>
        <v>1</v>
      </c>
      <c r="K820" s="16"/>
      <c r="L820">
        <v>3</v>
      </c>
      <c r="M820">
        <v>0</v>
      </c>
      <c r="N820">
        <v>0</v>
      </c>
      <c r="O820">
        <v>0</v>
      </c>
      <c r="P820">
        <v>0</v>
      </c>
    </row>
    <row r="821" spans="1:16" x14ac:dyDescent="0.2">
      <c r="A821" s="47" t="s">
        <v>403</v>
      </c>
      <c r="B821" s="47" t="s">
        <v>494</v>
      </c>
      <c r="C821" s="47" t="s">
        <v>428</v>
      </c>
      <c r="D821" t="s">
        <v>211</v>
      </c>
      <c r="E821" t="s">
        <v>518</v>
      </c>
      <c r="F821" t="s">
        <v>67</v>
      </c>
      <c r="G821">
        <v>468</v>
      </c>
      <c r="H821">
        <f t="shared" si="38"/>
        <v>463</v>
      </c>
      <c r="I821" s="16">
        <f t="shared" si="36"/>
        <v>5</v>
      </c>
      <c r="J821" s="64">
        <f t="shared" si="37"/>
        <v>0.98931623931623935</v>
      </c>
      <c r="K821" s="16"/>
      <c r="L821">
        <v>463</v>
      </c>
      <c r="M821">
        <v>0</v>
      </c>
      <c r="N821">
        <v>4</v>
      </c>
      <c r="O821">
        <v>1</v>
      </c>
      <c r="P821">
        <v>0</v>
      </c>
    </row>
    <row r="822" spans="1:16" x14ac:dyDescent="0.2">
      <c r="A822" s="47" t="s">
        <v>403</v>
      </c>
      <c r="B822" s="47" t="s">
        <v>494</v>
      </c>
      <c r="C822" s="47" t="s">
        <v>428</v>
      </c>
      <c r="D822" t="s">
        <v>211</v>
      </c>
      <c r="E822" t="s">
        <v>518</v>
      </c>
      <c r="F822" t="s">
        <v>59</v>
      </c>
      <c r="G822">
        <v>206</v>
      </c>
      <c r="H822">
        <f t="shared" si="38"/>
        <v>191</v>
      </c>
      <c r="I822" s="16">
        <f t="shared" si="36"/>
        <v>15</v>
      </c>
      <c r="J822" s="64">
        <f t="shared" si="37"/>
        <v>0.92718446601941751</v>
      </c>
      <c r="K822" s="16"/>
      <c r="L822">
        <v>191</v>
      </c>
      <c r="M822">
        <v>2</v>
      </c>
      <c r="N822">
        <v>4</v>
      </c>
      <c r="O822">
        <v>7</v>
      </c>
      <c r="P822">
        <v>2</v>
      </c>
    </row>
    <row r="823" spans="1:16" x14ac:dyDescent="0.2">
      <c r="A823" s="47" t="s">
        <v>403</v>
      </c>
      <c r="B823" s="47" t="s">
        <v>494</v>
      </c>
      <c r="C823" s="47" t="s">
        <v>428</v>
      </c>
      <c r="D823" t="s">
        <v>211</v>
      </c>
      <c r="E823" t="s">
        <v>518</v>
      </c>
      <c r="F823" t="s">
        <v>68</v>
      </c>
      <c r="G823">
        <v>18</v>
      </c>
      <c r="H823">
        <f t="shared" si="38"/>
        <v>18</v>
      </c>
      <c r="I823" s="16">
        <f t="shared" si="36"/>
        <v>0</v>
      </c>
      <c r="J823" s="64">
        <f t="shared" si="37"/>
        <v>1</v>
      </c>
      <c r="K823" s="16"/>
      <c r="L823">
        <v>18</v>
      </c>
      <c r="M823">
        <v>0</v>
      </c>
      <c r="N823">
        <v>0</v>
      </c>
      <c r="O823">
        <v>0</v>
      </c>
      <c r="P823">
        <v>0</v>
      </c>
    </row>
    <row r="824" spans="1:16" x14ac:dyDescent="0.2">
      <c r="A824" s="47" t="s">
        <v>403</v>
      </c>
      <c r="B824" s="47" t="s">
        <v>494</v>
      </c>
      <c r="C824" s="47" t="s">
        <v>428</v>
      </c>
      <c r="D824" t="s">
        <v>211</v>
      </c>
      <c r="E824" t="s">
        <v>518</v>
      </c>
      <c r="F824" t="s">
        <v>56</v>
      </c>
      <c r="G824">
        <v>190</v>
      </c>
      <c r="H824">
        <f t="shared" si="38"/>
        <v>189</v>
      </c>
      <c r="I824" s="16">
        <f t="shared" si="36"/>
        <v>1</v>
      </c>
      <c r="J824" s="64">
        <f t="shared" si="37"/>
        <v>0.99473684210526314</v>
      </c>
      <c r="K824" s="16"/>
      <c r="L824">
        <v>189</v>
      </c>
      <c r="M824">
        <v>0</v>
      </c>
      <c r="N824">
        <v>0</v>
      </c>
      <c r="O824">
        <v>1</v>
      </c>
      <c r="P824">
        <v>0</v>
      </c>
    </row>
    <row r="825" spans="1:16" x14ac:dyDescent="0.2">
      <c r="A825" s="47" t="s">
        <v>403</v>
      </c>
      <c r="B825" s="47" t="s">
        <v>494</v>
      </c>
      <c r="C825" s="47" t="s">
        <v>428</v>
      </c>
      <c r="D825" t="s">
        <v>211</v>
      </c>
      <c r="E825" t="s">
        <v>518</v>
      </c>
      <c r="F825" t="s">
        <v>54</v>
      </c>
      <c r="G825">
        <v>328</v>
      </c>
      <c r="H825">
        <f t="shared" si="38"/>
        <v>321</v>
      </c>
      <c r="I825" s="16">
        <f t="shared" si="36"/>
        <v>7</v>
      </c>
      <c r="J825" s="64">
        <f t="shared" si="37"/>
        <v>0.97865853658536583</v>
      </c>
      <c r="K825" s="16"/>
      <c r="L825">
        <v>321</v>
      </c>
      <c r="M825">
        <v>0</v>
      </c>
      <c r="N825">
        <v>3</v>
      </c>
      <c r="O825">
        <v>2</v>
      </c>
      <c r="P825">
        <v>2</v>
      </c>
    </row>
    <row r="826" spans="1:16" x14ac:dyDescent="0.2">
      <c r="A826" s="47" t="s">
        <v>403</v>
      </c>
      <c r="B826" s="47" t="s">
        <v>494</v>
      </c>
      <c r="C826" s="47" t="s">
        <v>428</v>
      </c>
      <c r="D826" t="s">
        <v>211</v>
      </c>
      <c r="E826" t="s">
        <v>518</v>
      </c>
      <c r="F826" t="s">
        <v>69</v>
      </c>
      <c r="G826">
        <v>83</v>
      </c>
      <c r="H826">
        <f t="shared" si="38"/>
        <v>82</v>
      </c>
      <c r="I826" s="16">
        <f t="shared" si="36"/>
        <v>1</v>
      </c>
      <c r="J826" s="64">
        <f t="shared" si="37"/>
        <v>0.98795180722891562</v>
      </c>
      <c r="K826" s="16"/>
      <c r="L826">
        <v>82</v>
      </c>
      <c r="M826">
        <v>1</v>
      </c>
      <c r="N826">
        <v>0</v>
      </c>
      <c r="O826">
        <v>0</v>
      </c>
      <c r="P826">
        <v>0</v>
      </c>
    </row>
    <row r="827" spans="1:16" x14ac:dyDescent="0.2">
      <c r="A827" s="47" t="s">
        <v>403</v>
      </c>
      <c r="B827" s="47" t="s">
        <v>494</v>
      </c>
      <c r="C827" s="47" t="s">
        <v>428</v>
      </c>
      <c r="D827" t="s">
        <v>211</v>
      </c>
      <c r="E827" t="s">
        <v>518</v>
      </c>
      <c r="F827" t="s">
        <v>60</v>
      </c>
      <c r="G827">
        <v>375</v>
      </c>
      <c r="H827">
        <f t="shared" si="38"/>
        <v>372</v>
      </c>
      <c r="I827" s="16">
        <f t="shared" si="36"/>
        <v>3</v>
      </c>
      <c r="J827" s="64">
        <f t="shared" si="37"/>
        <v>0.99199999999999999</v>
      </c>
      <c r="K827" s="16"/>
      <c r="L827">
        <v>372</v>
      </c>
      <c r="M827">
        <v>0</v>
      </c>
      <c r="N827">
        <v>1</v>
      </c>
      <c r="O827">
        <v>0</v>
      </c>
      <c r="P827">
        <v>2</v>
      </c>
    </row>
    <row r="828" spans="1:16" x14ac:dyDescent="0.2">
      <c r="A828" s="47" t="s">
        <v>403</v>
      </c>
      <c r="B828" s="47" t="s">
        <v>494</v>
      </c>
      <c r="C828" s="47" t="s">
        <v>428</v>
      </c>
      <c r="D828" t="s">
        <v>211</v>
      </c>
      <c r="E828" t="s">
        <v>518</v>
      </c>
      <c r="F828" t="s">
        <v>62</v>
      </c>
      <c r="G828">
        <v>89</v>
      </c>
      <c r="H828">
        <f t="shared" si="38"/>
        <v>87</v>
      </c>
      <c r="I828" s="16">
        <f t="shared" si="36"/>
        <v>2</v>
      </c>
      <c r="J828" s="64">
        <f t="shared" si="37"/>
        <v>0.97752808988764039</v>
      </c>
      <c r="K828" s="16"/>
      <c r="L828">
        <v>87</v>
      </c>
      <c r="M828">
        <v>0</v>
      </c>
      <c r="N828">
        <v>0</v>
      </c>
      <c r="O828">
        <v>1</v>
      </c>
      <c r="P828">
        <v>1</v>
      </c>
    </row>
    <row r="829" spans="1:16" x14ac:dyDescent="0.2">
      <c r="A829" s="47" t="s">
        <v>403</v>
      </c>
      <c r="B829" s="47" t="s">
        <v>494</v>
      </c>
      <c r="C829" s="47" t="s">
        <v>428</v>
      </c>
      <c r="D829" t="s">
        <v>211</v>
      </c>
      <c r="E829" t="s">
        <v>518</v>
      </c>
      <c r="F829" t="s">
        <v>63</v>
      </c>
      <c r="G829">
        <v>310</v>
      </c>
      <c r="H829">
        <f t="shared" si="38"/>
        <v>300</v>
      </c>
      <c r="I829" s="16">
        <f t="shared" si="36"/>
        <v>10</v>
      </c>
      <c r="J829" s="64">
        <f t="shared" si="37"/>
        <v>0.967741935483871</v>
      </c>
      <c r="K829" s="16"/>
      <c r="L829">
        <v>300</v>
      </c>
      <c r="M829">
        <v>1</v>
      </c>
      <c r="N829">
        <v>6</v>
      </c>
      <c r="O829">
        <v>2</v>
      </c>
      <c r="P829">
        <v>1</v>
      </c>
    </row>
    <row r="830" spans="1:16" x14ac:dyDescent="0.2">
      <c r="A830" s="47" t="s">
        <v>403</v>
      </c>
      <c r="B830" s="47" t="s">
        <v>481</v>
      </c>
      <c r="C830" s="47" t="s">
        <v>428</v>
      </c>
      <c r="D830" t="s">
        <v>165</v>
      </c>
      <c r="E830" t="s">
        <v>519</v>
      </c>
      <c r="F830" t="s">
        <v>67</v>
      </c>
      <c r="G830">
        <v>464</v>
      </c>
      <c r="H830">
        <f t="shared" si="38"/>
        <v>457</v>
      </c>
      <c r="I830" s="16">
        <f t="shared" si="36"/>
        <v>7</v>
      </c>
      <c r="J830" s="64">
        <f t="shared" si="37"/>
        <v>0.98491379310344829</v>
      </c>
      <c r="K830" s="16"/>
      <c r="L830">
        <v>457</v>
      </c>
      <c r="M830">
        <v>1</v>
      </c>
      <c r="N830">
        <v>4</v>
      </c>
      <c r="O830">
        <v>1</v>
      </c>
      <c r="P830">
        <v>1</v>
      </c>
    </row>
    <row r="831" spans="1:16" x14ac:dyDescent="0.2">
      <c r="A831" s="47" t="s">
        <v>403</v>
      </c>
      <c r="B831" s="47" t="s">
        <v>481</v>
      </c>
      <c r="C831" s="47" t="s">
        <v>428</v>
      </c>
      <c r="D831" t="s">
        <v>165</v>
      </c>
      <c r="E831" t="s">
        <v>519</v>
      </c>
      <c r="F831" t="s">
        <v>58</v>
      </c>
      <c r="G831">
        <v>11</v>
      </c>
      <c r="H831">
        <f t="shared" si="38"/>
        <v>10</v>
      </c>
      <c r="I831" s="16">
        <f t="shared" si="36"/>
        <v>1</v>
      </c>
      <c r="J831" s="64">
        <f t="shared" si="37"/>
        <v>0.90909090909090906</v>
      </c>
      <c r="K831" s="16"/>
      <c r="L831">
        <v>10</v>
      </c>
      <c r="M831">
        <v>0</v>
      </c>
      <c r="N831">
        <v>0</v>
      </c>
      <c r="O831">
        <v>1</v>
      </c>
      <c r="P831">
        <v>0</v>
      </c>
    </row>
    <row r="832" spans="1:16" x14ac:dyDescent="0.2">
      <c r="A832" s="47" t="s">
        <v>403</v>
      </c>
      <c r="B832" s="47" t="s">
        <v>481</v>
      </c>
      <c r="C832" s="47" t="s">
        <v>428</v>
      </c>
      <c r="D832" t="s">
        <v>165</v>
      </c>
      <c r="E832" t="s">
        <v>519</v>
      </c>
      <c r="F832" t="s">
        <v>59</v>
      </c>
      <c r="G832">
        <v>198</v>
      </c>
      <c r="H832">
        <f t="shared" si="38"/>
        <v>193</v>
      </c>
      <c r="I832" s="16">
        <f t="shared" si="36"/>
        <v>5</v>
      </c>
      <c r="J832" s="64">
        <f t="shared" si="37"/>
        <v>0.9747474747474747</v>
      </c>
      <c r="K832" s="16"/>
      <c r="L832">
        <v>193</v>
      </c>
      <c r="M832">
        <v>2</v>
      </c>
      <c r="N832">
        <v>2</v>
      </c>
      <c r="O832">
        <v>1</v>
      </c>
      <c r="P832">
        <v>0</v>
      </c>
    </row>
    <row r="833" spans="1:16" x14ac:dyDescent="0.2">
      <c r="A833" s="47" t="s">
        <v>403</v>
      </c>
      <c r="B833" s="47" t="s">
        <v>481</v>
      </c>
      <c r="C833" s="47" t="s">
        <v>428</v>
      </c>
      <c r="D833" t="s">
        <v>165</v>
      </c>
      <c r="E833" t="s">
        <v>519</v>
      </c>
      <c r="F833" t="s">
        <v>68</v>
      </c>
      <c r="G833">
        <v>10</v>
      </c>
      <c r="H833">
        <f t="shared" si="38"/>
        <v>10</v>
      </c>
      <c r="I833" s="16">
        <f t="shared" si="36"/>
        <v>0</v>
      </c>
      <c r="J833" s="64">
        <f t="shared" si="37"/>
        <v>1</v>
      </c>
      <c r="K833" s="16"/>
      <c r="L833">
        <v>10</v>
      </c>
      <c r="M833">
        <v>0</v>
      </c>
      <c r="N833">
        <v>0</v>
      </c>
      <c r="O833">
        <v>0</v>
      </c>
      <c r="P833">
        <v>0</v>
      </c>
    </row>
    <row r="834" spans="1:16" x14ac:dyDescent="0.2">
      <c r="A834" s="47" t="s">
        <v>403</v>
      </c>
      <c r="B834" s="47" t="s">
        <v>481</v>
      </c>
      <c r="C834" s="47" t="s">
        <v>428</v>
      </c>
      <c r="D834" t="s">
        <v>165</v>
      </c>
      <c r="E834" t="s">
        <v>519</v>
      </c>
      <c r="F834" t="s">
        <v>56</v>
      </c>
      <c r="G834">
        <v>142</v>
      </c>
      <c r="H834">
        <f t="shared" si="38"/>
        <v>138</v>
      </c>
      <c r="I834" s="16">
        <f t="shared" si="36"/>
        <v>4</v>
      </c>
      <c r="J834" s="64">
        <f t="shared" si="37"/>
        <v>0.971830985915493</v>
      </c>
      <c r="K834" s="16"/>
      <c r="L834">
        <v>138</v>
      </c>
      <c r="M834">
        <v>0</v>
      </c>
      <c r="N834">
        <v>3</v>
      </c>
      <c r="O834">
        <v>1</v>
      </c>
      <c r="P834">
        <v>0</v>
      </c>
    </row>
    <row r="835" spans="1:16" x14ac:dyDescent="0.2">
      <c r="A835" s="47" t="s">
        <v>403</v>
      </c>
      <c r="B835" s="47" t="s">
        <v>481</v>
      </c>
      <c r="C835" s="47" t="s">
        <v>428</v>
      </c>
      <c r="D835" t="s">
        <v>165</v>
      </c>
      <c r="E835" t="s">
        <v>519</v>
      </c>
      <c r="F835" t="s">
        <v>54</v>
      </c>
      <c r="G835">
        <v>295</v>
      </c>
      <c r="H835">
        <f t="shared" si="38"/>
        <v>284</v>
      </c>
      <c r="I835" s="16">
        <f t="shared" si="36"/>
        <v>11</v>
      </c>
      <c r="J835" s="64">
        <f t="shared" si="37"/>
        <v>0.96271186440677969</v>
      </c>
      <c r="K835" s="16"/>
      <c r="L835">
        <v>284</v>
      </c>
      <c r="M835">
        <v>2</v>
      </c>
      <c r="N835">
        <v>6</v>
      </c>
      <c r="O835">
        <v>1</v>
      </c>
      <c r="P835">
        <v>2</v>
      </c>
    </row>
    <row r="836" spans="1:16" x14ac:dyDescent="0.2">
      <c r="A836" s="47" t="s">
        <v>403</v>
      </c>
      <c r="B836" s="47" t="s">
        <v>481</v>
      </c>
      <c r="C836" s="47" t="s">
        <v>428</v>
      </c>
      <c r="D836" t="s">
        <v>165</v>
      </c>
      <c r="E836" t="s">
        <v>519</v>
      </c>
      <c r="F836" t="s">
        <v>69</v>
      </c>
      <c r="G836">
        <v>78</v>
      </c>
      <c r="H836">
        <f t="shared" si="38"/>
        <v>76</v>
      </c>
      <c r="I836" s="16">
        <f t="shared" si="36"/>
        <v>2</v>
      </c>
      <c r="J836" s="64">
        <f t="shared" si="37"/>
        <v>0.97435897435897434</v>
      </c>
      <c r="K836" s="16"/>
      <c r="L836">
        <v>76</v>
      </c>
      <c r="M836">
        <v>2</v>
      </c>
      <c r="N836">
        <v>0</v>
      </c>
      <c r="O836">
        <v>0</v>
      </c>
      <c r="P836">
        <v>0</v>
      </c>
    </row>
    <row r="837" spans="1:16" x14ac:dyDescent="0.2">
      <c r="A837" s="47" t="s">
        <v>403</v>
      </c>
      <c r="B837" s="47" t="s">
        <v>481</v>
      </c>
      <c r="C837" s="47" t="s">
        <v>428</v>
      </c>
      <c r="D837" t="s">
        <v>165</v>
      </c>
      <c r="E837" t="s">
        <v>519</v>
      </c>
      <c r="F837" t="s">
        <v>71</v>
      </c>
      <c r="G837">
        <v>9</v>
      </c>
      <c r="H837">
        <f t="shared" si="38"/>
        <v>8</v>
      </c>
      <c r="I837" s="16">
        <f t="shared" si="36"/>
        <v>1</v>
      </c>
      <c r="J837" s="64">
        <f t="shared" si="37"/>
        <v>0.88888888888888884</v>
      </c>
      <c r="K837" s="16"/>
      <c r="L837">
        <v>8</v>
      </c>
      <c r="M837">
        <v>0</v>
      </c>
      <c r="N837">
        <v>1</v>
      </c>
      <c r="O837">
        <v>0</v>
      </c>
      <c r="P837">
        <v>0</v>
      </c>
    </row>
    <row r="838" spans="1:16" x14ac:dyDescent="0.2">
      <c r="A838" s="47" t="s">
        <v>403</v>
      </c>
      <c r="B838" s="47" t="s">
        <v>481</v>
      </c>
      <c r="C838" s="47" t="s">
        <v>428</v>
      </c>
      <c r="D838" t="s">
        <v>165</v>
      </c>
      <c r="E838" t="s">
        <v>519</v>
      </c>
      <c r="F838" t="s">
        <v>60</v>
      </c>
      <c r="G838">
        <v>227</v>
      </c>
      <c r="H838">
        <f t="shared" si="38"/>
        <v>207</v>
      </c>
      <c r="I838" s="16">
        <f t="shared" si="36"/>
        <v>20</v>
      </c>
      <c r="J838" s="64">
        <f t="shared" si="37"/>
        <v>0.91189427312775329</v>
      </c>
      <c r="K838" s="16"/>
      <c r="L838">
        <v>207</v>
      </c>
      <c r="M838">
        <v>4</v>
      </c>
      <c r="N838">
        <v>9</v>
      </c>
      <c r="O838">
        <v>7</v>
      </c>
      <c r="P838">
        <v>0</v>
      </c>
    </row>
    <row r="839" spans="1:16" x14ac:dyDescent="0.2">
      <c r="A839" s="47" t="s">
        <v>403</v>
      </c>
      <c r="B839" s="47" t="s">
        <v>481</v>
      </c>
      <c r="C839" s="47" t="s">
        <v>428</v>
      </c>
      <c r="D839" t="s">
        <v>165</v>
      </c>
      <c r="E839" t="s">
        <v>519</v>
      </c>
      <c r="F839" t="s">
        <v>61</v>
      </c>
      <c r="G839">
        <v>10</v>
      </c>
      <c r="H839">
        <f t="shared" si="38"/>
        <v>10</v>
      </c>
      <c r="I839" s="16">
        <f t="shared" si="36"/>
        <v>0</v>
      </c>
      <c r="J839" s="64">
        <f t="shared" si="37"/>
        <v>1</v>
      </c>
      <c r="K839" s="16"/>
      <c r="L839">
        <v>10</v>
      </c>
      <c r="M839">
        <v>0</v>
      </c>
      <c r="N839">
        <v>0</v>
      </c>
      <c r="O839">
        <v>0</v>
      </c>
      <c r="P839">
        <v>0</v>
      </c>
    </row>
    <row r="840" spans="1:16" x14ac:dyDescent="0.2">
      <c r="A840" s="47" t="s">
        <v>403</v>
      </c>
      <c r="B840" s="47" t="s">
        <v>481</v>
      </c>
      <c r="C840" s="47" t="s">
        <v>428</v>
      </c>
      <c r="D840" t="s">
        <v>165</v>
      </c>
      <c r="E840" t="s">
        <v>519</v>
      </c>
      <c r="F840" t="s">
        <v>62</v>
      </c>
      <c r="G840">
        <v>224</v>
      </c>
      <c r="H840">
        <f t="shared" si="38"/>
        <v>204</v>
      </c>
      <c r="I840" s="16">
        <f t="shared" ref="I840:I903" si="39">SUM(M840:P840)</f>
        <v>20</v>
      </c>
      <c r="J840" s="64">
        <f t="shared" ref="J840:J903" si="40">H840/G840</f>
        <v>0.9107142857142857</v>
      </c>
      <c r="K840" s="16"/>
      <c r="L840">
        <v>204</v>
      </c>
      <c r="M840">
        <v>10</v>
      </c>
      <c r="N840">
        <v>4</v>
      </c>
      <c r="O840">
        <v>6</v>
      </c>
      <c r="P840">
        <v>0</v>
      </c>
    </row>
    <row r="841" spans="1:16" x14ac:dyDescent="0.2">
      <c r="A841" s="47" t="s">
        <v>403</v>
      </c>
      <c r="B841" s="47" t="s">
        <v>481</v>
      </c>
      <c r="C841" s="47" t="s">
        <v>428</v>
      </c>
      <c r="D841" t="s">
        <v>165</v>
      </c>
      <c r="E841" t="s">
        <v>519</v>
      </c>
      <c r="F841" t="s">
        <v>63</v>
      </c>
      <c r="G841">
        <v>196</v>
      </c>
      <c r="H841">
        <f t="shared" ref="H841:H904" si="41">L841</f>
        <v>185</v>
      </c>
      <c r="I841" s="16">
        <f t="shared" si="39"/>
        <v>11</v>
      </c>
      <c r="J841" s="64">
        <f t="shared" si="40"/>
        <v>0.94387755102040816</v>
      </c>
      <c r="K841" s="16"/>
      <c r="L841">
        <v>185</v>
      </c>
      <c r="M841">
        <v>4</v>
      </c>
      <c r="N841">
        <v>1</v>
      </c>
      <c r="O841">
        <v>4</v>
      </c>
      <c r="P841">
        <v>2</v>
      </c>
    </row>
    <row r="842" spans="1:16" x14ac:dyDescent="0.2">
      <c r="A842" s="47" t="s">
        <v>403</v>
      </c>
      <c r="B842" s="47" t="s">
        <v>494</v>
      </c>
      <c r="C842" s="47" t="s">
        <v>428</v>
      </c>
      <c r="D842" t="s">
        <v>97</v>
      </c>
      <c r="E842" t="s">
        <v>520</v>
      </c>
      <c r="F842" t="s">
        <v>73</v>
      </c>
      <c r="G842">
        <v>5</v>
      </c>
      <c r="H842">
        <f t="shared" si="41"/>
        <v>5</v>
      </c>
      <c r="I842" s="16">
        <f t="shared" si="39"/>
        <v>0</v>
      </c>
      <c r="J842" s="64">
        <f t="shared" si="40"/>
        <v>1</v>
      </c>
      <c r="K842" s="16"/>
      <c r="L842">
        <v>5</v>
      </c>
      <c r="M842">
        <v>0</v>
      </c>
      <c r="N842">
        <v>0</v>
      </c>
      <c r="O842">
        <v>0</v>
      </c>
      <c r="P842">
        <v>0</v>
      </c>
    </row>
    <row r="843" spans="1:16" x14ac:dyDescent="0.2">
      <c r="A843" s="47" t="s">
        <v>403</v>
      </c>
      <c r="B843" s="47" t="s">
        <v>494</v>
      </c>
      <c r="C843" s="47" t="s">
        <v>428</v>
      </c>
      <c r="D843" t="s">
        <v>97</v>
      </c>
      <c r="E843" t="s">
        <v>520</v>
      </c>
      <c r="F843" t="s">
        <v>67</v>
      </c>
      <c r="G843">
        <v>329</v>
      </c>
      <c r="H843">
        <f t="shared" si="41"/>
        <v>328</v>
      </c>
      <c r="I843" s="16">
        <f t="shared" si="39"/>
        <v>1</v>
      </c>
      <c r="J843" s="64">
        <f t="shared" si="40"/>
        <v>0.99696048632218848</v>
      </c>
      <c r="K843" s="16"/>
      <c r="L843">
        <v>328</v>
      </c>
      <c r="M843">
        <v>0</v>
      </c>
      <c r="N843">
        <v>1</v>
      </c>
      <c r="O843">
        <v>0</v>
      </c>
      <c r="P843">
        <v>0</v>
      </c>
    </row>
    <row r="844" spans="1:16" x14ac:dyDescent="0.2">
      <c r="A844" s="47" t="s">
        <v>403</v>
      </c>
      <c r="B844" s="47" t="s">
        <v>494</v>
      </c>
      <c r="C844" s="47" t="s">
        <v>428</v>
      </c>
      <c r="D844" t="s">
        <v>97</v>
      </c>
      <c r="E844" t="s">
        <v>520</v>
      </c>
      <c r="F844" t="s">
        <v>58</v>
      </c>
      <c r="G844">
        <v>12</v>
      </c>
      <c r="H844">
        <f t="shared" si="41"/>
        <v>12</v>
      </c>
      <c r="I844" s="16">
        <f t="shared" si="39"/>
        <v>0</v>
      </c>
      <c r="J844" s="64">
        <f t="shared" si="40"/>
        <v>1</v>
      </c>
      <c r="K844" s="16"/>
      <c r="L844">
        <v>12</v>
      </c>
      <c r="M844">
        <v>0</v>
      </c>
      <c r="N844">
        <v>0</v>
      </c>
      <c r="O844">
        <v>0</v>
      </c>
      <c r="P844">
        <v>0</v>
      </c>
    </row>
    <row r="845" spans="1:16" x14ac:dyDescent="0.2">
      <c r="A845" s="47" t="s">
        <v>403</v>
      </c>
      <c r="B845" s="47" t="s">
        <v>494</v>
      </c>
      <c r="C845" s="47" t="s">
        <v>428</v>
      </c>
      <c r="D845" t="s">
        <v>97</v>
      </c>
      <c r="E845" t="s">
        <v>520</v>
      </c>
      <c r="F845" t="s">
        <v>59</v>
      </c>
      <c r="G845">
        <v>135</v>
      </c>
      <c r="H845">
        <f t="shared" si="41"/>
        <v>132</v>
      </c>
      <c r="I845" s="16">
        <f t="shared" si="39"/>
        <v>3</v>
      </c>
      <c r="J845" s="64">
        <f t="shared" si="40"/>
        <v>0.97777777777777775</v>
      </c>
      <c r="K845" s="16"/>
      <c r="L845">
        <v>132</v>
      </c>
      <c r="M845">
        <v>0</v>
      </c>
      <c r="N845">
        <v>2</v>
      </c>
      <c r="O845">
        <v>1</v>
      </c>
      <c r="P845">
        <v>0</v>
      </c>
    </row>
    <row r="846" spans="1:16" x14ac:dyDescent="0.2">
      <c r="A846" s="47" t="s">
        <v>403</v>
      </c>
      <c r="B846" s="47" t="s">
        <v>494</v>
      </c>
      <c r="C846" s="47" t="s">
        <v>428</v>
      </c>
      <c r="D846" t="s">
        <v>97</v>
      </c>
      <c r="E846" t="s">
        <v>520</v>
      </c>
      <c r="F846" t="s">
        <v>68</v>
      </c>
      <c r="G846">
        <v>18</v>
      </c>
      <c r="H846">
        <f t="shared" si="41"/>
        <v>18</v>
      </c>
      <c r="I846" s="16">
        <f t="shared" si="39"/>
        <v>0</v>
      </c>
      <c r="J846" s="64">
        <f t="shared" si="40"/>
        <v>1</v>
      </c>
      <c r="K846" s="16"/>
      <c r="L846">
        <v>18</v>
      </c>
      <c r="M846">
        <v>0</v>
      </c>
      <c r="N846">
        <v>0</v>
      </c>
      <c r="O846">
        <v>0</v>
      </c>
      <c r="P846">
        <v>0</v>
      </c>
    </row>
    <row r="847" spans="1:16" x14ac:dyDescent="0.2">
      <c r="A847" s="47" t="s">
        <v>403</v>
      </c>
      <c r="B847" s="47" t="s">
        <v>494</v>
      </c>
      <c r="C847" s="47" t="s">
        <v>428</v>
      </c>
      <c r="D847" t="s">
        <v>97</v>
      </c>
      <c r="E847" t="s">
        <v>520</v>
      </c>
      <c r="F847" t="s">
        <v>56</v>
      </c>
      <c r="G847">
        <v>146</v>
      </c>
      <c r="H847">
        <f t="shared" si="41"/>
        <v>146</v>
      </c>
      <c r="I847" s="16">
        <f t="shared" si="39"/>
        <v>0</v>
      </c>
      <c r="J847" s="64">
        <f t="shared" si="40"/>
        <v>1</v>
      </c>
      <c r="K847" s="16"/>
      <c r="L847">
        <v>146</v>
      </c>
      <c r="M847">
        <v>0</v>
      </c>
      <c r="N847">
        <v>0</v>
      </c>
      <c r="O847">
        <v>0</v>
      </c>
      <c r="P847">
        <v>0</v>
      </c>
    </row>
    <row r="848" spans="1:16" x14ac:dyDescent="0.2">
      <c r="A848" s="47" t="s">
        <v>403</v>
      </c>
      <c r="B848" s="47" t="s">
        <v>494</v>
      </c>
      <c r="C848" s="47" t="s">
        <v>428</v>
      </c>
      <c r="D848" t="s">
        <v>97</v>
      </c>
      <c r="E848" t="s">
        <v>520</v>
      </c>
      <c r="F848" t="s">
        <v>54</v>
      </c>
      <c r="G848">
        <v>223</v>
      </c>
      <c r="H848">
        <f t="shared" si="41"/>
        <v>222</v>
      </c>
      <c r="I848" s="16">
        <f t="shared" si="39"/>
        <v>1</v>
      </c>
      <c r="J848" s="64">
        <f t="shared" si="40"/>
        <v>0.99551569506726456</v>
      </c>
      <c r="K848" s="16"/>
      <c r="L848">
        <v>222</v>
      </c>
      <c r="M848">
        <v>1</v>
      </c>
      <c r="N848">
        <v>0</v>
      </c>
      <c r="O848">
        <v>0</v>
      </c>
      <c r="P848">
        <v>0</v>
      </c>
    </row>
    <row r="849" spans="1:16" x14ac:dyDescent="0.2">
      <c r="A849" s="47" t="s">
        <v>403</v>
      </c>
      <c r="B849" s="47" t="s">
        <v>494</v>
      </c>
      <c r="C849" s="47" t="s">
        <v>428</v>
      </c>
      <c r="D849" t="s">
        <v>97</v>
      </c>
      <c r="E849" t="s">
        <v>520</v>
      </c>
      <c r="F849" t="s">
        <v>69</v>
      </c>
      <c r="G849">
        <v>74</v>
      </c>
      <c r="H849">
        <f t="shared" si="41"/>
        <v>74</v>
      </c>
      <c r="I849" s="16">
        <f t="shared" si="39"/>
        <v>0</v>
      </c>
      <c r="J849" s="64">
        <f t="shared" si="40"/>
        <v>1</v>
      </c>
      <c r="K849" s="16"/>
      <c r="L849">
        <v>74</v>
      </c>
      <c r="M849">
        <v>0</v>
      </c>
      <c r="N849">
        <v>0</v>
      </c>
      <c r="O849">
        <v>0</v>
      </c>
      <c r="P849">
        <v>0</v>
      </c>
    </row>
    <row r="850" spans="1:16" x14ac:dyDescent="0.2">
      <c r="A850" s="47" t="s">
        <v>403</v>
      </c>
      <c r="B850" s="47" t="s">
        <v>494</v>
      </c>
      <c r="C850" s="47" t="s">
        <v>428</v>
      </c>
      <c r="D850" t="s">
        <v>97</v>
      </c>
      <c r="E850" t="s">
        <v>520</v>
      </c>
      <c r="F850" t="s">
        <v>70</v>
      </c>
      <c r="G850">
        <v>23</v>
      </c>
      <c r="H850">
        <f t="shared" si="41"/>
        <v>23</v>
      </c>
      <c r="I850" s="16">
        <f t="shared" si="39"/>
        <v>0</v>
      </c>
      <c r="J850" s="64">
        <f t="shared" si="40"/>
        <v>1</v>
      </c>
      <c r="K850" s="16"/>
      <c r="L850">
        <v>23</v>
      </c>
      <c r="M850">
        <v>0</v>
      </c>
      <c r="N850">
        <v>0</v>
      </c>
      <c r="O850">
        <v>0</v>
      </c>
      <c r="P850">
        <v>0</v>
      </c>
    </row>
    <row r="851" spans="1:16" x14ac:dyDescent="0.2">
      <c r="A851" s="47" t="s">
        <v>403</v>
      </c>
      <c r="B851" s="47" t="s">
        <v>494</v>
      </c>
      <c r="C851" s="47" t="s">
        <v>428</v>
      </c>
      <c r="D851" t="s">
        <v>97</v>
      </c>
      <c r="E851" t="s">
        <v>520</v>
      </c>
      <c r="F851" t="s">
        <v>60</v>
      </c>
      <c r="G851">
        <v>190</v>
      </c>
      <c r="H851">
        <f t="shared" si="41"/>
        <v>185</v>
      </c>
      <c r="I851" s="16">
        <f t="shared" si="39"/>
        <v>5</v>
      </c>
      <c r="J851" s="64">
        <f t="shared" si="40"/>
        <v>0.97368421052631582</v>
      </c>
      <c r="K851" s="16"/>
      <c r="L851">
        <v>185</v>
      </c>
      <c r="M851">
        <v>0</v>
      </c>
      <c r="N851">
        <v>4</v>
      </c>
      <c r="O851">
        <v>0</v>
      </c>
      <c r="P851">
        <v>1</v>
      </c>
    </row>
    <row r="852" spans="1:16" x14ac:dyDescent="0.2">
      <c r="A852" s="47" t="s">
        <v>403</v>
      </c>
      <c r="B852" s="47" t="s">
        <v>494</v>
      </c>
      <c r="C852" s="47" t="s">
        <v>428</v>
      </c>
      <c r="D852" t="s">
        <v>97</v>
      </c>
      <c r="E852" t="s">
        <v>520</v>
      </c>
      <c r="F852" t="s">
        <v>61</v>
      </c>
      <c r="G852">
        <v>8</v>
      </c>
      <c r="H852">
        <f t="shared" si="41"/>
        <v>8</v>
      </c>
      <c r="I852" s="16">
        <f t="shared" si="39"/>
        <v>0</v>
      </c>
      <c r="J852" s="64">
        <f t="shared" si="40"/>
        <v>1</v>
      </c>
      <c r="K852" s="16"/>
      <c r="L852">
        <v>8</v>
      </c>
      <c r="M852">
        <v>0</v>
      </c>
      <c r="N852">
        <v>0</v>
      </c>
      <c r="O852">
        <v>0</v>
      </c>
      <c r="P852">
        <v>0</v>
      </c>
    </row>
    <row r="853" spans="1:16" x14ac:dyDescent="0.2">
      <c r="A853" s="47" t="s">
        <v>403</v>
      </c>
      <c r="B853" s="47" t="s">
        <v>494</v>
      </c>
      <c r="C853" s="47" t="s">
        <v>428</v>
      </c>
      <c r="D853" t="s">
        <v>97</v>
      </c>
      <c r="E853" t="s">
        <v>520</v>
      </c>
      <c r="F853" t="s">
        <v>62</v>
      </c>
      <c r="G853">
        <v>144</v>
      </c>
      <c r="H853">
        <f t="shared" si="41"/>
        <v>128</v>
      </c>
      <c r="I853" s="16">
        <f t="shared" si="39"/>
        <v>16</v>
      </c>
      <c r="J853" s="64">
        <f t="shared" si="40"/>
        <v>0.88888888888888884</v>
      </c>
      <c r="K853" s="16"/>
      <c r="L853">
        <v>128</v>
      </c>
      <c r="M853">
        <v>3</v>
      </c>
      <c r="N853">
        <v>4</v>
      </c>
      <c r="O853">
        <v>7</v>
      </c>
      <c r="P853">
        <v>2</v>
      </c>
    </row>
    <row r="854" spans="1:16" x14ac:dyDescent="0.2">
      <c r="A854" s="47" t="s">
        <v>403</v>
      </c>
      <c r="B854" s="47" t="s">
        <v>494</v>
      </c>
      <c r="C854" s="47" t="s">
        <v>428</v>
      </c>
      <c r="D854" t="s">
        <v>97</v>
      </c>
      <c r="E854" t="s">
        <v>520</v>
      </c>
      <c r="F854" t="s">
        <v>63</v>
      </c>
      <c r="G854">
        <v>134</v>
      </c>
      <c r="H854">
        <f t="shared" si="41"/>
        <v>129</v>
      </c>
      <c r="I854" s="16">
        <f t="shared" si="39"/>
        <v>5</v>
      </c>
      <c r="J854" s="64">
        <f t="shared" si="40"/>
        <v>0.96268656716417911</v>
      </c>
      <c r="K854" s="16"/>
      <c r="L854">
        <v>129</v>
      </c>
      <c r="M854">
        <v>1</v>
      </c>
      <c r="N854">
        <v>2</v>
      </c>
      <c r="O854">
        <v>1</v>
      </c>
      <c r="P854">
        <v>1</v>
      </c>
    </row>
    <row r="855" spans="1:16" x14ac:dyDescent="0.2">
      <c r="A855" s="47" t="s">
        <v>403</v>
      </c>
      <c r="B855" s="47" t="s">
        <v>521</v>
      </c>
      <c r="C855" s="47" t="s">
        <v>428</v>
      </c>
      <c r="D855" t="s">
        <v>106</v>
      </c>
      <c r="E855" t="s">
        <v>522</v>
      </c>
      <c r="F855" t="s">
        <v>73</v>
      </c>
      <c r="G855">
        <v>5</v>
      </c>
      <c r="H855">
        <f t="shared" si="41"/>
        <v>5</v>
      </c>
      <c r="I855" s="16">
        <f t="shared" si="39"/>
        <v>0</v>
      </c>
      <c r="J855" s="64">
        <f t="shared" si="40"/>
        <v>1</v>
      </c>
      <c r="K855" s="16"/>
      <c r="L855">
        <v>5</v>
      </c>
      <c r="M855">
        <v>0</v>
      </c>
      <c r="N855">
        <v>0</v>
      </c>
      <c r="O855">
        <v>0</v>
      </c>
      <c r="P855">
        <v>0</v>
      </c>
    </row>
    <row r="856" spans="1:16" x14ac:dyDescent="0.2">
      <c r="A856" s="47" t="s">
        <v>403</v>
      </c>
      <c r="B856" s="47" t="s">
        <v>521</v>
      </c>
      <c r="C856" s="47" t="s">
        <v>428</v>
      </c>
      <c r="D856" t="s">
        <v>106</v>
      </c>
      <c r="E856" t="s">
        <v>522</v>
      </c>
      <c r="F856" t="s">
        <v>67</v>
      </c>
      <c r="G856">
        <v>434</v>
      </c>
      <c r="H856">
        <f t="shared" si="41"/>
        <v>423</v>
      </c>
      <c r="I856" s="16">
        <f t="shared" si="39"/>
        <v>11</v>
      </c>
      <c r="J856" s="64">
        <f t="shared" si="40"/>
        <v>0.97465437788018439</v>
      </c>
      <c r="K856" s="16"/>
      <c r="L856">
        <v>423</v>
      </c>
      <c r="M856">
        <v>2</v>
      </c>
      <c r="N856">
        <v>6</v>
      </c>
      <c r="O856">
        <v>3</v>
      </c>
      <c r="P856">
        <v>0</v>
      </c>
    </row>
    <row r="857" spans="1:16" x14ac:dyDescent="0.2">
      <c r="A857" s="47" t="s">
        <v>403</v>
      </c>
      <c r="B857" s="47" t="s">
        <v>521</v>
      </c>
      <c r="C857" s="47" t="s">
        <v>428</v>
      </c>
      <c r="D857" t="s">
        <v>106</v>
      </c>
      <c r="E857" t="s">
        <v>522</v>
      </c>
      <c r="F857" t="s">
        <v>58</v>
      </c>
      <c r="G857">
        <v>11</v>
      </c>
      <c r="H857">
        <f t="shared" si="41"/>
        <v>10</v>
      </c>
      <c r="I857" s="16">
        <f t="shared" si="39"/>
        <v>1</v>
      </c>
      <c r="J857" s="64">
        <f t="shared" si="40"/>
        <v>0.90909090909090906</v>
      </c>
      <c r="K857" s="16"/>
      <c r="L857">
        <v>10</v>
      </c>
      <c r="M857">
        <v>0</v>
      </c>
      <c r="N857">
        <v>1</v>
      </c>
      <c r="O857">
        <v>0</v>
      </c>
      <c r="P857">
        <v>0</v>
      </c>
    </row>
    <row r="858" spans="1:16" x14ac:dyDescent="0.2">
      <c r="A858" s="47" t="s">
        <v>403</v>
      </c>
      <c r="B858" s="47" t="s">
        <v>521</v>
      </c>
      <c r="C858" s="47" t="s">
        <v>428</v>
      </c>
      <c r="D858" t="s">
        <v>106</v>
      </c>
      <c r="E858" t="s">
        <v>522</v>
      </c>
      <c r="F858" t="s">
        <v>59</v>
      </c>
      <c r="G858">
        <v>184</v>
      </c>
      <c r="H858">
        <f t="shared" si="41"/>
        <v>178</v>
      </c>
      <c r="I858" s="16">
        <f t="shared" si="39"/>
        <v>6</v>
      </c>
      <c r="J858" s="64">
        <f t="shared" si="40"/>
        <v>0.96739130434782605</v>
      </c>
      <c r="K858" s="16"/>
      <c r="L858">
        <v>178</v>
      </c>
      <c r="M858">
        <v>2</v>
      </c>
      <c r="N858">
        <v>2</v>
      </c>
      <c r="O858">
        <v>1</v>
      </c>
      <c r="P858">
        <v>1</v>
      </c>
    </row>
    <row r="859" spans="1:16" x14ac:dyDescent="0.2">
      <c r="A859" s="47" t="s">
        <v>403</v>
      </c>
      <c r="B859" s="47" t="s">
        <v>521</v>
      </c>
      <c r="C859" s="47" t="s">
        <v>428</v>
      </c>
      <c r="D859" t="s">
        <v>106</v>
      </c>
      <c r="E859" t="s">
        <v>522</v>
      </c>
      <c r="F859" t="s">
        <v>68</v>
      </c>
      <c r="G859">
        <v>17</v>
      </c>
      <c r="H859">
        <f t="shared" si="41"/>
        <v>17</v>
      </c>
      <c r="I859" s="16">
        <f t="shared" si="39"/>
        <v>0</v>
      </c>
      <c r="J859" s="64">
        <f t="shared" si="40"/>
        <v>1</v>
      </c>
      <c r="K859" s="16"/>
      <c r="L859">
        <v>17</v>
      </c>
      <c r="M859">
        <v>0</v>
      </c>
      <c r="N859">
        <v>0</v>
      </c>
      <c r="O859">
        <v>0</v>
      </c>
      <c r="P859">
        <v>0</v>
      </c>
    </row>
    <row r="860" spans="1:16" x14ac:dyDescent="0.2">
      <c r="A860" s="47" t="s">
        <v>403</v>
      </c>
      <c r="B860" s="47" t="s">
        <v>521</v>
      </c>
      <c r="C860" s="47" t="s">
        <v>428</v>
      </c>
      <c r="D860" t="s">
        <v>106</v>
      </c>
      <c r="E860" t="s">
        <v>522</v>
      </c>
      <c r="F860" t="s">
        <v>56</v>
      </c>
      <c r="G860">
        <v>129</v>
      </c>
      <c r="H860">
        <f t="shared" si="41"/>
        <v>129</v>
      </c>
      <c r="I860" s="16">
        <f t="shared" si="39"/>
        <v>0</v>
      </c>
      <c r="J860" s="64">
        <f t="shared" si="40"/>
        <v>1</v>
      </c>
      <c r="K860" s="16"/>
      <c r="L860">
        <v>129</v>
      </c>
      <c r="M860">
        <v>0</v>
      </c>
      <c r="N860">
        <v>0</v>
      </c>
      <c r="O860">
        <v>0</v>
      </c>
      <c r="P860">
        <v>0</v>
      </c>
    </row>
    <row r="861" spans="1:16" x14ac:dyDescent="0.2">
      <c r="A861" s="47" t="s">
        <v>403</v>
      </c>
      <c r="B861" s="47" t="s">
        <v>521</v>
      </c>
      <c r="C861" s="47" t="s">
        <v>428</v>
      </c>
      <c r="D861" t="s">
        <v>106</v>
      </c>
      <c r="E861" t="s">
        <v>522</v>
      </c>
      <c r="F861" t="s">
        <v>54</v>
      </c>
      <c r="G861">
        <v>267</v>
      </c>
      <c r="H861">
        <f t="shared" si="41"/>
        <v>254</v>
      </c>
      <c r="I861" s="16">
        <f t="shared" si="39"/>
        <v>13</v>
      </c>
      <c r="J861" s="64">
        <f t="shared" si="40"/>
        <v>0.95131086142322097</v>
      </c>
      <c r="K861" s="16"/>
      <c r="L861">
        <v>254</v>
      </c>
      <c r="M861">
        <v>2</v>
      </c>
      <c r="N861">
        <v>8</v>
      </c>
      <c r="O861">
        <v>3</v>
      </c>
      <c r="P861">
        <v>0</v>
      </c>
    </row>
    <row r="862" spans="1:16" x14ac:dyDescent="0.2">
      <c r="A862" s="47" t="s">
        <v>403</v>
      </c>
      <c r="B862" s="47" t="s">
        <v>521</v>
      </c>
      <c r="C862" s="47" t="s">
        <v>428</v>
      </c>
      <c r="D862" t="s">
        <v>106</v>
      </c>
      <c r="E862" t="s">
        <v>522</v>
      </c>
      <c r="F862" t="s">
        <v>69</v>
      </c>
      <c r="G862">
        <v>63</v>
      </c>
      <c r="H862">
        <f t="shared" si="41"/>
        <v>61</v>
      </c>
      <c r="I862" s="16">
        <f t="shared" si="39"/>
        <v>2</v>
      </c>
      <c r="J862" s="64">
        <f t="shared" si="40"/>
        <v>0.96825396825396826</v>
      </c>
      <c r="K862" s="16"/>
      <c r="L862">
        <v>61</v>
      </c>
      <c r="M862">
        <v>0</v>
      </c>
      <c r="N862">
        <v>2</v>
      </c>
      <c r="O862">
        <v>0</v>
      </c>
      <c r="P862">
        <v>0</v>
      </c>
    </row>
    <row r="863" spans="1:16" x14ac:dyDescent="0.2">
      <c r="A863" s="47" t="s">
        <v>403</v>
      </c>
      <c r="B863" s="47" t="s">
        <v>521</v>
      </c>
      <c r="C863" s="47" t="s">
        <v>428</v>
      </c>
      <c r="D863" t="s">
        <v>106</v>
      </c>
      <c r="E863" t="s">
        <v>522</v>
      </c>
      <c r="F863" t="s">
        <v>70</v>
      </c>
      <c r="G863">
        <v>5</v>
      </c>
      <c r="H863">
        <f t="shared" si="41"/>
        <v>5</v>
      </c>
      <c r="I863" s="16">
        <f t="shared" si="39"/>
        <v>0</v>
      </c>
      <c r="J863" s="64">
        <f t="shared" si="40"/>
        <v>1</v>
      </c>
      <c r="K863" s="16"/>
      <c r="L863">
        <v>5</v>
      </c>
      <c r="M863">
        <v>0</v>
      </c>
      <c r="N863">
        <v>0</v>
      </c>
      <c r="O863">
        <v>0</v>
      </c>
      <c r="P863">
        <v>0</v>
      </c>
    </row>
    <row r="864" spans="1:16" x14ac:dyDescent="0.2">
      <c r="A864" s="47" t="s">
        <v>403</v>
      </c>
      <c r="B864" s="47" t="s">
        <v>521</v>
      </c>
      <c r="C864" s="47" t="s">
        <v>428</v>
      </c>
      <c r="D864" t="s">
        <v>106</v>
      </c>
      <c r="E864" t="s">
        <v>522</v>
      </c>
      <c r="F864" t="s">
        <v>60</v>
      </c>
      <c r="G864">
        <v>260</v>
      </c>
      <c r="H864">
        <f t="shared" si="41"/>
        <v>250</v>
      </c>
      <c r="I864" s="16">
        <f t="shared" si="39"/>
        <v>10</v>
      </c>
      <c r="J864" s="64">
        <f t="shared" si="40"/>
        <v>0.96153846153846156</v>
      </c>
      <c r="K864" s="16"/>
      <c r="L864">
        <v>250</v>
      </c>
      <c r="M864">
        <v>0</v>
      </c>
      <c r="N864">
        <v>6</v>
      </c>
      <c r="O864">
        <v>4</v>
      </c>
      <c r="P864">
        <v>0</v>
      </c>
    </row>
    <row r="865" spans="1:16" x14ac:dyDescent="0.2">
      <c r="A865" s="47" t="s">
        <v>403</v>
      </c>
      <c r="B865" s="47" t="s">
        <v>521</v>
      </c>
      <c r="C865" s="47" t="s">
        <v>428</v>
      </c>
      <c r="D865" t="s">
        <v>106</v>
      </c>
      <c r="E865" t="s">
        <v>522</v>
      </c>
      <c r="F865" t="s">
        <v>61</v>
      </c>
      <c r="G865">
        <v>14</v>
      </c>
      <c r="H865">
        <f t="shared" si="41"/>
        <v>14</v>
      </c>
      <c r="I865" s="16">
        <f t="shared" si="39"/>
        <v>0</v>
      </c>
      <c r="J865" s="64">
        <f t="shared" si="40"/>
        <v>1</v>
      </c>
      <c r="K865" s="16"/>
      <c r="L865">
        <v>14</v>
      </c>
      <c r="M865">
        <v>0</v>
      </c>
      <c r="N865">
        <v>0</v>
      </c>
      <c r="O865">
        <v>0</v>
      </c>
      <c r="P865">
        <v>0</v>
      </c>
    </row>
    <row r="866" spans="1:16" x14ac:dyDescent="0.2">
      <c r="A866" s="47" t="s">
        <v>403</v>
      </c>
      <c r="B866" s="47" t="s">
        <v>521</v>
      </c>
      <c r="C866" s="47" t="s">
        <v>428</v>
      </c>
      <c r="D866" t="s">
        <v>106</v>
      </c>
      <c r="E866" t="s">
        <v>522</v>
      </c>
      <c r="F866" t="s">
        <v>62</v>
      </c>
      <c r="G866">
        <v>142</v>
      </c>
      <c r="H866">
        <f t="shared" si="41"/>
        <v>134</v>
      </c>
      <c r="I866" s="16">
        <f t="shared" si="39"/>
        <v>8</v>
      </c>
      <c r="J866" s="64">
        <f t="shared" si="40"/>
        <v>0.94366197183098588</v>
      </c>
      <c r="K866" s="16"/>
      <c r="L866">
        <v>134</v>
      </c>
      <c r="M866">
        <v>3</v>
      </c>
      <c r="N866">
        <v>1</v>
      </c>
      <c r="O866">
        <v>2</v>
      </c>
      <c r="P866">
        <v>2</v>
      </c>
    </row>
    <row r="867" spans="1:16" x14ac:dyDescent="0.2">
      <c r="A867" s="47" t="s">
        <v>403</v>
      </c>
      <c r="B867" s="47" t="s">
        <v>521</v>
      </c>
      <c r="C867" s="47" t="s">
        <v>428</v>
      </c>
      <c r="D867" t="s">
        <v>106</v>
      </c>
      <c r="E867" t="s">
        <v>522</v>
      </c>
      <c r="F867" t="s">
        <v>63</v>
      </c>
      <c r="G867">
        <v>212</v>
      </c>
      <c r="H867">
        <f t="shared" si="41"/>
        <v>196</v>
      </c>
      <c r="I867" s="16">
        <f t="shared" si="39"/>
        <v>16</v>
      </c>
      <c r="J867" s="64">
        <f t="shared" si="40"/>
        <v>0.92452830188679247</v>
      </c>
      <c r="K867" s="16"/>
      <c r="L867">
        <v>196</v>
      </c>
      <c r="M867">
        <v>4</v>
      </c>
      <c r="N867">
        <v>6</v>
      </c>
      <c r="O867">
        <v>5</v>
      </c>
      <c r="P867">
        <v>1</v>
      </c>
    </row>
    <row r="868" spans="1:16" x14ac:dyDescent="0.2">
      <c r="A868" s="47" t="s">
        <v>403</v>
      </c>
      <c r="B868" s="47" t="s">
        <v>481</v>
      </c>
      <c r="C868" s="47" t="s">
        <v>428</v>
      </c>
      <c r="D868" t="s">
        <v>166</v>
      </c>
      <c r="E868" t="s">
        <v>523</v>
      </c>
      <c r="F868" t="s">
        <v>73</v>
      </c>
      <c r="G868">
        <v>10</v>
      </c>
      <c r="H868">
        <f t="shared" si="41"/>
        <v>9</v>
      </c>
      <c r="I868" s="16">
        <f t="shared" si="39"/>
        <v>1</v>
      </c>
      <c r="J868" s="64">
        <f t="shared" si="40"/>
        <v>0.9</v>
      </c>
      <c r="K868" s="16"/>
      <c r="L868">
        <v>9</v>
      </c>
      <c r="M868">
        <v>1</v>
      </c>
      <c r="N868">
        <v>0</v>
      </c>
      <c r="O868">
        <v>0</v>
      </c>
      <c r="P868">
        <v>0</v>
      </c>
    </row>
    <row r="869" spans="1:16" x14ac:dyDescent="0.2">
      <c r="A869" s="47" t="s">
        <v>403</v>
      </c>
      <c r="B869" s="47" t="s">
        <v>481</v>
      </c>
      <c r="C869" s="47" t="s">
        <v>428</v>
      </c>
      <c r="D869" t="s">
        <v>166</v>
      </c>
      <c r="E869" t="s">
        <v>523</v>
      </c>
      <c r="F869" t="s">
        <v>67</v>
      </c>
      <c r="G869">
        <v>399</v>
      </c>
      <c r="H869">
        <f t="shared" si="41"/>
        <v>359</v>
      </c>
      <c r="I869" s="16">
        <f t="shared" si="39"/>
        <v>40</v>
      </c>
      <c r="J869" s="64">
        <f t="shared" si="40"/>
        <v>0.89974937343358397</v>
      </c>
      <c r="K869" s="16"/>
      <c r="L869">
        <v>359</v>
      </c>
      <c r="M869">
        <v>4</v>
      </c>
      <c r="N869">
        <v>24</v>
      </c>
      <c r="O869">
        <v>1</v>
      </c>
      <c r="P869">
        <v>11</v>
      </c>
    </row>
    <row r="870" spans="1:16" x14ac:dyDescent="0.2">
      <c r="A870" s="47" t="s">
        <v>403</v>
      </c>
      <c r="B870" s="47" t="s">
        <v>481</v>
      </c>
      <c r="C870" s="47" t="s">
        <v>428</v>
      </c>
      <c r="D870" t="s">
        <v>166</v>
      </c>
      <c r="E870" t="s">
        <v>523</v>
      </c>
      <c r="F870" t="s">
        <v>58</v>
      </c>
      <c r="G870">
        <v>7</v>
      </c>
      <c r="H870">
        <f t="shared" si="41"/>
        <v>7</v>
      </c>
      <c r="I870" s="16">
        <f t="shared" si="39"/>
        <v>0</v>
      </c>
      <c r="J870" s="64">
        <f t="shared" si="40"/>
        <v>1</v>
      </c>
      <c r="K870" s="16"/>
      <c r="L870">
        <v>7</v>
      </c>
      <c r="M870">
        <v>0</v>
      </c>
      <c r="N870">
        <v>0</v>
      </c>
      <c r="O870">
        <v>0</v>
      </c>
      <c r="P870">
        <v>0</v>
      </c>
    </row>
    <row r="871" spans="1:16" x14ac:dyDescent="0.2">
      <c r="A871" s="47" t="s">
        <v>403</v>
      </c>
      <c r="B871" s="47" t="s">
        <v>481</v>
      </c>
      <c r="C871" s="47" t="s">
        <v>428</v>
      </c>
      <c r="D871" t="s">
        <v>166</v>
      </c>
      <c r="E871" t="s">
        <v>523</v>
      </c>
      <c r="F871" t="s">
        <v>59</v>
      </c>
      <c r="G871">
        <v>265</v>
      </c>
      <c r="H871">
        <f t="shared" si="41"/>
        <v>253</v>
      </c>
      <c r="I871" s="16">
        <f t="shared" si="39"/>
        <v>12</v>
      </c>
      <c r="J871" s="64">
        <f t="shared" si="40"/>
        <v>0.95471698113207548</v>
      </c>
      <c r="K871" s="16"/>
      <c r="L871">
        <v>253</v>
      </c>
      <c r="M871">
        <v>3</v>
      </c>
      <c r="N871">
        <v>6</v>
      </c>
      <c r="O871">
        <v>2</v>
      </c>
      <c r="P871">
        <v>1</v>
      </c>
    </row>
    <row r="872" spans="1:16" x14ac:dyDescent="0.2">
      <c r="A872" s="47" t="s">
        <v>403</v>
      </c>
      <c r="B872" s="47" t="s">
        <v>481</v>
      </c>
      <c r="C872" s="47" t="s">
        <v>428</v>
      </c>
      <c r="D872" t="s">
        <v>166</v>
      </c>
      <c r="E872" t="s">
        <v>523</v>
      </c>
      <c r="F872" t="s">
        <v>68</v>
      </c>
      <c r="G872">
        <v>3</v>
      </c>
      <c r="H872">
        <f t="shared" si="41"/>
        <v>3</v>
      </c>
      <c r="I872" s="16">
        <f t="shared" si="39"/>
        <v>0</v>
      </c>
      <c r="J872" s="64">
        <f t="shared" si="40"/>
        <v>1</v>
      </c>
      <c r="K872" s="16"/>
      <c r="L872">
        <v>3</v>
      </c>
      <c r="M872">
        <v>0</v>
      </c>
      <c r="N872">
        <v>0</v>
      </c>
      <c r="O872">
        <v>0</v>
      </c>
      <c r="P872">
        <v>0</v>
      </c>
    </row>
    <row r="873" spans="1:16" x14ac:dyDescent="0.2">
      <c r="A873" s="47" t="s">
        <v>403</v>
      </c>
      <c r="B873" s="47" t="s">
        <v>481</v>
      </c>
      <c r="C873" s="47" t="s">
        <v>428</v>
      </c>
      <c r="D873" t="s">
        <v>166</v>
      </c>
      <c r="E873" t="s">
        <v>523</v>
      </c>
      <c r="F873" t="s">
        <v>56</v>
      </c>
      <c r="G873">
        <v>189</v>
      </c>
      <c r="H873">
        <f t="shared" si="41"/>
        <v>181</v>
      </c>
      <c r="I873" s="16">
        <f t="shared" si="39"/>
        <v>8</v>
      </c>
      <c r="J873" s="64">
        <f t="shared" si="40"/>
        <v>0.95767195767195767</v>
      </c>
      <c r="K873" s="16"/>
      <c r="L873">
        <v>181</v>
      </c>
      <c r="M873">
        <v>1</v>
      </c>
      <c r="N873">
        <v>4</v>
      </c>
      <c r="O873">
        <v>3</v>
      </c>
      <c r="P873">
        <v>0</v>
      </c>
    </row>
    <row r="874" spans="1:16" x14ac:dyDescent="0.2">
      <c r="A874" s="47" t="s">
        <v>403</v>
      </c>
      <c r="B874" s="47" t="s">
        <v>481</v>
      </c>
      <c r="C874" s="47" t="s">
        <v>428</v>
      </c>
      <c r="D874" t="s">
        <v>166</v>
      </c>
      <c r="E874" t="s">
        <v>523</v>
      </c>
      <c r="F874" t="s">
        <v>54</v>
      </c>
      <c r="G874">
        <v>327</v>
      </c>
      <c r="H874">
        <f t="shared" si="41"/>
        <v>304</v>
      </c>
      <c r="I874" s="16">
        <f t="shared" si="39"/>
        <v>23</v>
      </c>
      <c r="J874" s="64">
        <f t="shared" si="40"/>
        <v>0.92966360856269115</v>
      </c>
      <c r="K874" s="16"/>
      <c r="L874">
        <v>304</v>
      </c>
      <c r="M874">
        <v>12</v>
      </c>
      <c r="N874">
        <v>7</v>
      </c>
      <c r="O874">
        <v>2</v>
      </c>
      <c r="P874">
        <v>2</v>
      </c>
    </row>
    <row r="875" spans="1:16" x14ac:dyDescent="0.2">
      <c r="A875" s="47" t="s">
        <v>403</v>
      </c>
      <c r="B875" s="47" t="s">
        <v>481</v>
      </c>
      <c r="C875" s="47" t="s">
        <v>428</v>
      </c>
      <c r="D875" t="s">
        <v>166</v>
      </c>
      <c r="E875" t="s">
        <v>523</v>
      </c>
      <c r="F875" t="s">
        <v>69</v>
      </c>
      <c r="G875">
        <v>46</v>
      </c>
      <c r="H875">
        <f t="shared" si="41"/>
        <v>43</v>
      </c>
      <c r="I875" s="16">
        <f t="shared" si="39"/>
        <v>3</v>
      </c>
      <c r="J875" s="64">
        <f t="shared" si="40"/>
        <v>0.93478260869565222</v>
      </c>
      <c r="K875" s="16"/>
      <c r="L875">
        <v>43</v>
      </c>
      <c r="M875">
        <v>1</v>
      </c>
      <c r="N875">
        <v>1</v>
      </c>
      <c r="O875">
        <v>0</v>
      </c>
      <c r="P875">
        <v>1</v>
      </c>
    </row>
    <row r="876" spans="1:16" x14ac:dyDescent="0.2">
      <c r="A876" s="47" t="s">
        <v>403</v>
      </c>
      <c r="B876" s="47" t="s">
        <v>481</v>
      </c>
      <c r="C876" s="47" t="s">
        <v>428</v>
      </c>
      <c r="D876" t="s">
        <v>166</v>
      </c>
      <c r="E876" t="s">
        <v>523</v>
      </c>
      <c r="F876" t="s">
        <v>71</v>
      </c>
      <c r="G876">
        <v>15</v>
      </c>
      <c r="H876">
        <f t="shared" si="41"/>
        <v>13</v>
      </c>
      <c r="I876" s="16">
        <f t="shared" si="39"/>
        <v>2</v>
      </c>
      <c r="J876" s="64">
        <f t="shared" si="40"/>
        <v>0.8666666666666667</v>
      </c>
      <c r="K876" s="16"/>
      <c r="L876">
        <v>13</v>
      </c>
      <c r="M876">
        <v>1</v>
      </c>
      <c r="N876">
        <v>1</v>
      </c>
      <c r="O876">
        <v>0</v>
      </c>
      <c r="P876">
        <v>0</v>
      </c>
    </row>
    <row r="877" spans="1:16" x14ac:dyDescent="0.2">
      <c r="A877" s="47" t="s">
        <v>403</v>
      </c>
      <c r="B877" s="47" t="s">
        <v>481</v>
      </c>
      <c r="C877" s="47" t="s">
        <v>428</v>
      </c>
      <c r="D877" t="s">
        <v>166</v>
      </c>
      <c r="E877" t="s">
        <v>523</v>
      </c>
      <c r="F877" t="s">
        <v>60</v>
      </c>
      <c r="G877">
        <v>238</v>
      </c>
      <c r="H877">
        <f t="shared" si="41"/>
        <v>229</v>
      </c>
      <c r="I877" s="16">
        <f t="shared" si="39"/>
        <v>9</v>
      </c>
      <c r="J877" s="64">
        <f t="shared" si="40"/>
        <v>0.96218487394957986</v>
      </c>
      <c r="K877" s="16"/>
      <c r="L877">
        <v>229</v>
      </c>
      <c r="M877">
        <v>1</v>
      </c>
      <c r="N877">
        <v>6</v>
      </c>
      <c r="O877">
        <v>2</v>
      </c>
      <c r="P877">
        <v>0</v>
      </c>
    </row>
    <row r="878" spans="1:16" x14ac:dyDescent="0.2">
      <c r="A878" s="47" t="s">
        <v>403</v>
      </c>
      <c r="B878" s="47" t="s">
        <v>481</v>
      </c>
      <c r="C878" s="47" t="s">
        <v>428</v>
      </c>
      <c r="D878" t="s">
        <v>166</v>
      </c>
      <c r="E878" t="s">
        <v>523</v>
      </c>
      <c r="F878" t="s">
        <v>61</v>
      </c>
      <c r="G878">
        <v>6</v>
      </c>
      <c r="H878">
        <f t="shared" si="41"/>
        <v>3</v>
      </c>
      <c r="I878" s="16">
        <f t="shared" si="39"/>
        <v>3</v>
      </c>
      <c r="J878" s="64">
        <f t="shared" si="40"/>
        <v>0.5</v>
      </c>
      <c r="K878" s="16"/>
      <c r="L878">
        <v>3</v>
      </c>
      <c r="M878">
        <v>0</v>
      </c>
      <c r="N878">
        <v>3</v>
      </c>
      <c r="O878">
        <v>0</v>
      </c>
      <c r="P878">
        <v>0</v>
      </c>
    </row>
    <row r="879" spans="1:16" x14ac:dyDescent="0.2">
      <c r="A879" s="47" t="s">
        <v>403</v>
      </c>
      <c r="B879" s="47" t="s">
        <v>481</v>
      </c>
      <c r="C879" s="47" t="s">
        <v>428</v>
      </c>
      <c r="D879" t="s">
        <v>166</v>
      </c>
      <c r="E879" t="s">
        <v>523</v>
      </c>
      <c r="F879" t="s">
        <v>62</v>
      </c>
      <c r="G879">
        <v>208</v>
      </c>
      <c r="H879">
        <f t="shared" si="41"/>
        <v>187</v>
      </c>
      <c r="I879" s="16">
        <f t="shared" si="39"/>
        <v>21</v>
      </c>
      <c r="J879" s="64">
        <f t="shared" si="40"/>
        <v>0.89903846153846156</v>
      </c>
      <c r="K879" s="16"/>
      <c r="L879">
        <v>187</v>
      </c>
      <c r="M879">
        <v>13</v>
      </c>
      <c r="N879">
        <v>3</v>
      </c>
      <c r="O879">
        <v>4</v>
      </c>
      <c r="P879">
        <v>1</v>
      </c>
    </row>
    <row r="880" spans="1:16" x14ac:dyDescent="0.2">
      <c r="A880" s="47" t="s">
        <v>403</v>
      </c>
      <c r="B880" s="47" t="s">
        <v>481</v>
      </c>
      <c r="C880" s="47" t="s">
        <v>428</v>
      </c>
      <c r="D880" t="s">
        <v>166</v>
      </c>
      <c r="E880" t="s">
        <v>523</v>
      </c>
      <c r="F880" t="s">
        <v>63</v>
      </c>
      <c r="G880">
        <v>227</v>
      </c>
      <c r="H880">
        <f t="shared" si="41"/>
        <v>207</v>
      </c>
      <c r="I880" s="16">
        <f t="shared" si="39"/>
        <v>20</v>
      </c>
      <c r="J880" s="64">
        <f t="shared" si="40"/>
        <v>0.91189427312775329</v>
      </c>
      <c r="K880" s="16"/>
      <c r="L880">
        <v>207</v>
      </c>
      <c r="M880">
        <v>4</v>
      </c>
      <c r="N880">
        <v>12</v>
      </c>
      <c r="O880">
        <v>4</v>
      </c>
      <c r="P880">
        <v>0</v>
      </c>
    </row>
    <row r="881" spans="1:16" x14ac:dyDescent="0.2">
      <c r="A881" s="47" t="s">
        <v>403</v>
      </c>
      <c r="B881" s="47" t="s">
        <v>494</v>
      </c>
      <c r="C881" s="47" t="s">
        <v>428</v>
      </c>
      <c r="D881" t="s">
        <v>210</v>
      </c>
      <c r="E881" t="s">
        <v>524</v>
      </c>
      <c r="F881" t="s">
        <v>73</v>
      </c>
      <c r="G881">
        <v>6</v>
      </c>
      <c r="H881">
        <f t="shared" si="41"/>
        <v>4</v>
      </c>
      <c r="I881" s="16">
        <f t="shared" si="39"/>
        <v>2</v>
      </c>
      <c r="J881" s="64">
        <f t="shared" si="40"/>
        <v>0.66666666666666663</v>
      </c>
      <c r="K881" s="16"/>
      <c r="L881">
        <v>4</v>
      </c>
      <c r="M881">
        <v>2</v>
      </c>
      <c r="N881">
        <v>0</v>
      </c>
      <c r="O881">
        <v>0</v>
      </c>
      <c r="P881">
        <v>0</v>
      </c>
    </row>
    <row r="882" spans="1:16" x14ac:dyDescent="0.2">
      <c r="A882" s="47" t="s">
        <v>403</v>
      </c>
      <c r="B882" s="47" t="s">
        <v>494</v>
      </c>
      <c r="C882" s="47" t="s">
        <v>428</v>
      </c>
      <c r="D882" t="s">
        <v>210</v>
      </c>
      <c r="E882" t="s">
        <v>524</v>
      </c>
      <c r="F882" t="s">
        <v>67</v>
      </c>
      <c r="G882">
        <v>580</v>
      </c>
      <c r="H882">
        <f t="shared" si="41"/>
        <v>533</v>
      </c>
      <c r="I882" s="16">
        <f t="shared" si="39"/>
        <v>47</v>
      </c>
      <c r="J882" s="64">
        <f t="shared" si="40"/>
        <v>0.91896551724137931</v>
      </c>
      <c r="K882" s="16"/>
      <c r="L882">
        <v>533</v>
      </c>
      <c r="M882">
        <v>11</v>
      </c>
      <c r="N882">
        <v>16</v>
      </c>
      <c r="O882">
        <v>17</v>
      </c>
      <c r="P882">
        <v>3</v>
      </c>
    </row>
    <row r="883" spans="1:16" x14ac:dyDescent="0.2">
      <c r="A883" s="47" t="s">
        <v>403</v>
      </c>
      <c r="B883" s="47" t="s">
        <v>494</v>
      </c>
      <c r="C883" s="47" t="s">
        <v>428</v>
      </c>
      <c r="D883" t="s">
        <v>210</v>
      </c>
      <c r="E883" t="s">
        <v>524</v>
      </c>
      <c r="F883" t="s">
        <v>58</v>
      </c>
      <c r="G883">
        <v>16</v>
      </c>
      <c r="H883">
        <f t="shared" si="41"/>
        <v>16</v>
      </c>
      <c r="I883" s="16">
        <f t="shared" si="39"/>
        <v>0</v>
      </c>
      <c r="J883" s="64">
        <f t="shared" si="40"/>
        <v>1</v>
      </c>
      <c r="K883" s="16"/>
      <c r="L883">
        <v>16</v>
      </c>
      <c r="M883">
        <v>0</v>
      </c>
      <c r="N883">
        <v>0</v>
      </c>
      <c r="O883">
        <v>0</v>
      </c>
      <c r="P883">
        <v>0</v>
      </c>
    </row>
    <row r="884" spans="1:16" x14ac:dyDescent="0.2">
      <c r="A884" s="47" t="s">
        <v>403</v>
      </c>
      <c r="B884" s="47" t="s">
        <v>494</v>
      </c>
      <c r="C884" s="47" t="s">
        <v>428</v>
      </c>
      <c r="D884" t="s">
        <v>210</v>
      </c>
      <c r="E884" t="s">
        <v>524</v>
      </c>
      <c r="F884" t="s">
        <v>59</v>
      </c>
      <c r="G884">
        <v>254</v>
      </c>
      <c r="H884">
        <f t="shared" si="41"/>
        <v>241</v>
      </c>
      <c r="I884" s="16">
        <f t="shared" si="39"/>
        <v>13</v>
      </c>
      <c r="J884" s="64">
        <f t="shared" si="40"/>
        <v>0.94881889763779526</v>
      </c>
      <c r="K884" s="16"/>
      <c r="L884">
        <v>241</v>
      </c>
      <c r="M884">
        <v>0</v>
      </c>
      <c r="N884">
        <v>8</v>
      </c>
      <c r="O884">
        <v>3</v>
      </c>
      <c r="P884">
        <v>2</v>
      </c>
    </row>
    <row r="885" spans="1:16" x14ac:dyDescent="0.2">
      <c r="A885" s="47" t="s">
        <v>403</v>
      </c>
      <c r="B885" s="47" t="s">
        <v>494</v>
      </c>
      <c r="C885" s="47" t="s">
        <v>428</v>
      </c>
      <c r="D885" t="s">
        <v>210</v>
      </c>
      <c r="E885" t="s">
        <v>524</v>
      </c>
      <c r="F885" t="s">
        <v>68</v>
      </c>
      <c r="G885">
        <v>23</v>
      </c>
      <c r="H885">
        <f t="shared" si="41"/>
        <v>22</v>
      </c>
      <c r="I885" s="16">
        <f t="shared" si="39"/>
        <v>1</v>
      </c>
      <c r="J885" s="64">
        <f t="shared" si="40"/>
        <v>0.95652173913043481</v>
      </c>
      <c r="K885" s="16"/>
      <c r="L885">
        <v>22</v>
      </c>
      <c r="M885">
        <v>1</v>
      </c>
      <c r="N885">
        <v>0</v>
      </c>
      <c r="O885">
        <v>0</v>
      </c>
      <c r="P885">
        <v>0</v>
      </c>
    </row>
    <row r="886" spans="1:16" x14ac:dyDescent="0.2">
      <c r="A886" s="47" t="s">
        <v>403</v>
      </c>
      <c r="B886" s="47" t="s">
        <v>494</v>
      </c>
      <c r="C886" s="47" t="s">
        <v>428</v>
      </c>
      <c r="D886" t="s">
        <v>210</v>
      </c>
      <c r="E886" t="s">
        <v>524</v>
      </c>
      <c r="F886" t="s">
        <v>56</v>
      </c>
      <c r="G886">
        <v>236</v>
      </c>
      <c r="H886">
        <f t="shared" si="41"/>
        <v>223</v>
      </c>
      <c r="I886" s="16">
        <f t="shared" si="39"/>
        <v>13</v>
      </c>
      <c r="J886" s="64">
        <f t="shared" si="40"/>
        <v>0.94491525423728817</v>
      </c>
      <c r="K886" s="16"/>
      <c r="L886">
        <v>223</v>
      </c>
      <c r="M886">
        <v>4</v>
      </c>
      <c r="N886">
        <v>6</v>
      </c>
      <c r="O886">
        <v>2</v>
      </c>
      <c r="P886">
        <v>1</v>
      </c>
    </row>
    <row r="887" spans="1:16" x14ac:dyDescent="0.2">
      <c r="A887" s="47" t="s">
        <v>403</v>
      </c>
      <c r="B887" s="47" t="s">
        <v>494</v>
      </c>
      <c r="C887" s="47" t="s">
        <v>428</v>
      </c>
      <c r="D887" t="s">
        <v>210</v>
      </c>
      <c r="E887" t="s">
        <v>524</v>
      </c>
      <c r="F887" t="s">
        <v>54</v>
      </c>
      <c r="G887">
        <v>358</v>
      </c>
      <c r="H887">
        <f t="shared" si="41"/>
        <v>337</v>
      </c>
      <c r="I887" s="16">
        <f t="shared" si="39"/>
        <v>21</v>
      </c>
      <c r="J887" s="64">
        <f t="shared" si="40"/>
        <v>0.94134078212290506</v>
      </c>
      <c r="K887" s="16"/>
      <c r="L887">
        <v>337</v>
      </c>
      <c r="M887">
        <v>4</v>
      </c>
      <c r="N887">
        <v>14</v>
      </c>
      <c r="O887">
        <v>3</v>
      </c>
      <c r="P887">
        <v>0</v>
      </c>
    </row>
    <row r="888" spans="1:16" x14ac:dyDescent="0.2">
      <c r="A888" s="47" t="s">
        <v>403</v>
      </c>
      <c r="B888" s="47" t="s">
        <v>494</v>
      </c>
      <c r="C888" s="47" t="s">
        <v>428</v>
      </c>
      <c r="D888" t="s">
        <v>210</v>
      </c>
      <c r="E888" t="s">
        <v>524</v>
      </c>
      <c r="F888" t="s">
        <v>69</v>
      </c>
      <c r="G888">
        <v>94</v>
      </c>
      <c r="H888">
        <f t="shared" si="41"/>
        <v>91</v>
      </c>
      <c r="I888" s="16">
        <f t="shared" si="39"/>
        <v>3</v>
      </c>
      <c r="J888" s="64">
        <f t="shared" si="40"/>
        <v>0.96808510638297873</v>
      </c>
      <c r="K888" s="16"/>
      <c r="L888">
        <v>91</v>
      </c>
      <c r="M888">
        <v>0</v>
      </c>
      <c r="N888">
        <v>1</v>
      </c>
      <c r="O888">
        <v>2</v>
      </c>
      <c r="P888">
        <v>0</v>
      </c>
    </row>
    <row r="889" spans="1:16" x14ac:dyDescent="0.2">
      <c r="A889" s="47" t="s">
        <v>403</v>
      </c>
      <c r="B889" s="47" t="s">
        <v>494</v>
      </c>
      <c r="C889" s="47" t="s">
        <v>428</v>
      </c>
      <c r="D889" t="s">
        <v>210</v>
      </c>
      <c r="E889" t="s">
        <v>524</v>
      </c>
      <c r="F889" t="s">
        <v>60</v>
      </c>
      <c r="G889">
        <v>446</v>
      </c>
      <c r="H889">
        <f t="shared" si="41"/>
        <v>423</v>
      </c>
      <c r="I889" s="16">
        <f t="shared" si="39"/>
        <v>23</v>
      </c>
      <c r="J889" s="64">
        <f t="shared" si="40"/>
        <v>0.94843049327354256</v>
      </c>
      <c r="K889" s="16"/>
      <c r="L889">
        <v>423</v>
      </c>
      <c r="M889">
        <v>3</v>
      </c>
      <c r="N889">
        <v>11</v>
      </c>
      <c r="O889">
        <v>8</v>
      </c>
      <c r="P889">
        <v>1</v>
      </c>
    </row>
    <row r="890" spans="1:16" x14ac:dyDescent="0.2">
      <c r="A890" s="47" t="s">
        <v>403</v>
      </c>
      <c r="B890" s="47" t="s">
        <v>494</v>
      </c>
      <c r="C890" s="47" t="s">
        <v>428</v>
      </c>
      <c r="D890" t="s">
        <v>210</v>
      </c>
      <c r="E890" t="s">
        <v>524</v>
      </c>
      <c r="F890" t="s">
        <v>61</v>
      </c>
      <c r="G890">
        <v>14</v>
      </c>
      <c r="H890">
        <f t="shared" si="41"/>
        <v>14</v>
      </c>
      <c r="I890" s="16">
        <f t="shared" si="39"/>
        <v>0</v>
      </c>
      <c r="J890" s="64">
        <f t="shared" si="40"/>
        <v>1</v>
      </c>
      <c r="K890" s="16"/>
      <c r="L890">
        <v>14</v>
      </c>
      <c r="M890">
        <v>0</v>
      </c>
      <c r="N890">
        <v>0</v>
      </c>
      <c r="O890">
        <v>0</v>
      </c>
      <c r="P890">
        <v>0</v>
      </c>
    </row>
    <row r="891" spans="1:16" x14ac:dyDescent="0.2">
      <c r="A891" s="47" t="s">
        <v>403</v>
      </c>
      <c r="B891" s="47" t="s">
        <v>494</v>
      </c>
      <c r="C891" s="47" t="s">
        <v>428</v>
      </c>
      <c r="D891" t="s">
        <v>210</v>
      </c>
      <c r="E891" t="s">
        <v>524</v>
      </c>
      <c r="F891" t="s">
        <v>62</v>
      </c>
      <c r="G891">
        <v>185</v>
      </c>
      <c r="H891">
        <f t="shared" si="41"/>
        <v>180</v>
      </c>
      <c r="I891" s="16">
        <f t="shared" si="39"/>
        <v>5</v>
      </c>
      <c r="J891" s="64">
        <f t="shared" si="40"/>
        <v>0.97297297297297303</v>
      </c>
      <c r="K891" s="16"/>
      <c r="L891">
        <v>180</v>
      </c>
      <c r="M891">
        <v>3</v>
      </c>
      <c r="N891">
        <v>0</v>
      </c>
      <c r="O891">
        <v>2</v>
      </c>
      <c r="P891">
        <v>0</v>
      </c>
    </row>
    <row r="892" spans="1:16" x14ac:dyDescent="0.2">
      <c r="A892" s="47" t="s">
        <v>403</v>
      </c>
      <c r="B892" s="47" t="s">
        <v>494</v>
      </c>
      <c r="C892" s="47" t="s">
        <v>428</v>
      </c>
      <c r="D892" t="s">
        <v>210</v>
      </c>
      <c r="E892" t="s">
        <v>524</v>
      </c>
      <c r="F892" t="s">
        <v>63</v>
      </c>
      <c r="G892">
        <v>303</v>
      </c>
      <c r="H892">
        <f t="shared" si="41"/>
        <v>289</v>
      </c>
      <c r="I892" s="16">
        <f t="shared" si="39"/>
        <v>14</v>
      </c>
      <c r="J892" s="64">
        <f t="shared" si="40"/>
        <v>0.95379537953795379</v>
      </c>
      <c r="K892" s="16"/>
      <c r="L892">
        <v>289</v>
      </c>
      <c r="M892">
        <v>3</v>
      </c>
      <c r="N892">
        <v>4</v>
      </c>
      <c r="O892">
        <v>4</v>
      </c>
      <c r="P892">
        <v>3</v>
      </c>
    </row>
    <row r="893" spans="1:16" x14ac:dyDescent="0.2">
      <c r="A893" s="47" t="s">
        <v>404</v>
      </c>
      <c r="B893" s="47" t="s">
        <v>525</v>
      </c>
      <c r="C893" s="47" t="s">
        <v>429</v>
      </c>
      <c r="D893" t="s">
        <v>162</v>
      </c>
      <c r="E893" t="s">
        <v>526</v>
      </c>
      <c r="F893" t="s">
        <v>67</v>
      </c>
      <c r="G893">
        <v>745</v>
      </c>
      <c r="H893">
        <f t="shared" si="41"/>
        <v>729</v>
      </c>
      <c r="I893" s="16">
        <f t="shared" si="39"/>
        <v>16</v>
      </c>
      <c r="J893" s="64">
        <f t="shared" si="40"/>
        <v>0.97852348993288596</v>
      </c>
      <c r="K893" s="16"/>
      <c r="L893">
        <v>729</v>
      </c>
      <c r="M893">
        <v>5</v>
      </c>
      <c r="N893">
        <v>7</v>
      </c>
      <c r="O893">
        <v>4</v>
      </c>
      <c r="P893">
        <v>0</v>
      </c>
    </row>
    <row r="894" spans="1:16" x14ac:dyDescent="0.2">
      <c r="A894" s="47" t="s">
        <v>404</v>
      </c>
      <c r="B894" s="47" t="s">
        <v>525</v>
      </c>
      <c r="C894" s="47" t="s">
        <v>429</v>
      </c>
      <c r="D894" t="s">
        <v>162</v>
      </c>
      <c r="E894" t="s">
        <v>526</v>
      </c>
      <c r="F894" t="s">
        <v>58</v>
      </c>
      <c r="G894">
        <v>3</v>
      </c>
      <c r="H894">
        <f t="shared" si="41"/>
        <v>3</v>
      </c>
      <c r="I894" s="16">
        <f t="shared" si="39"/>
        <v>0</v>
      </c>
      <c r="J894" s="64">
        <f t="shared" si="40"/>
        <v>1</v>
      </c>
      <c r="K894" s="16"/>
      <c r="L894">
        <v>3</v>
      </c>
      <c r="M894">
        <v>0</v>
      </c>
      <c r="N894">
        <v>0</v>
      </c>
      <c r="O894">
        <v>0</v>
      </c>
      <c r="P894">
        <v>0</v>
      </c>
    </row>
    <row r="895" spans="1:16" x14ac:dyDescent="0.2">
      <c r="A895" s="47" t="s">
        <v>404</v>
      </c>
      <c r="B895" s="47" t="s">
        <v>525</v>
      </c>
      <c r="C895" s="47" t="s">
        <v>429</v>
      </c>
      <c r="D895" t="s">
        <v>162</v>
      </c>
      <c r="E895" t="s">
        <v>526</v>
      </c>
      <c r="F895" t="s">
        <v>59</v>
      </c>
      <c r="G895">
        <v>124</v>
      </c>
      <c r="H895">
        <f t="shared" si="41"/>
        <v>119</v>
      </c>
      <c r="I895" s="16">
        <f t="shared" si="39"/>
        <v>5</v>
      </c>
      <c r="J895" s="64">
        <f t="shared" si="40"/>
        <v>0.95967741935483875</v>
      </c>
      <c r="K895" s="16"/>
      <c r="L895">
        <v>119</v>
      </c>
      <c r="M895">
        <v>0</v>
      </c>
      <c r="N895">
        <v>3</v>
      </c>
      <c r="O895">
        <v>1</v>
      </c>
      <c r="P895">
        <v>1</v>
      </c>
    </row>
    <row r="896" spans="1:16" x14ac:dyDescent="0.2">
      <c r="A896" s="47" t="s">
        <v>404</v>
      </c>
      <c r="B896" s="47" t="s">
        <v>525</v>
      </c>
      <c r="C896" s="47" t="s">
        <v>429</v>
      </c>
      <c r="D896" t="s">
        <v>162</v>
      </c>
      <c r="E896" t="s">
        <v>526</v>
      </c>
      <c r="F896" t="s">
        <v>68</v>
      </c>
      <c r="G896">
        <v>12</v>
      </c>
      <c r="H896">
        <f t="shared" si="41"/>
        <v>12</v>
      </c>
      <c r="I896" s="16">
        <f t="shared" si="39"/>
        <v>0</v>
      </c>
      <c r="J896" s="64">
        <f t="shared" si="40"/>
        <v>1</v>
      </c>
      <c r="K896" s="16"/>
      <c r="L896">
        <v>12</v>
      </c>
      <c r="M896">
        <v>0</v>
      </c>
      <c r="N896">
        <v>0</v>
      </c>
      <c r="O896">
        <v>0</v>
      </c>
      <c r="P896">
        <v>0</v>
      </c>
    </row>
    <row r="897" spans="1:16" x14ac:dyDescent="0.2">
      <c r="A897" s="47" t="s">
        <v>404</v>
      </c>
      <c r="B897" s="47" t="s">
        <v>525</v>
      </c>
      <c r="C897" s="47" t="s">
        <v>429</v>
      </c>
      <c r="D897" t="s">
        <v>162</v>
      </c>
      <c r="E897" t="s">
        <v>526</v>
      </c>
      <c r="F897" t="s">
        <v>56</v>
      </c>
      <c r="G897">
        <v>1</v>
      </c>
      <c r="H897">
        <f t="shared" si="41"/>
        <v>1</v>
      </c>
      <c r="I897" s="16">
        <f t="shared" si="39"/>
        <v>0</v>
      </c>
      <c r="J897" s="64">
        <f t="shared" si="40"/>
        <v>1</v>
      </c>
      <c r="K897" s="16"/>
      <c r="L897">
        <v>1</v>
      </c>
      <c r="M897">
        <v>0</v>
      </c>
      <c r="N897">
        <v>0</v>
      </c>
      <c r="O897">
        <v>0</v>
      </c>
      <c r="P897">
        <v>0</v>
      </c>
    </row>
    <row r="898" spans="1:16" x14ac:dyDescent="0.2">
      <c r="A898" s="47" t="s">
        <v>404</v>
      </c>
      <c r="B898" s="47" t="s">
        <v>525</v>
      </c>
      <c r="C898" s="47" t="s">
        <v>429</v>
      </c>
      <c r="D898" t="s">
        <v>162</v>
      </c>
      <c r="E898" t="s">
        <v>526</v>
      </c>
      <c r="F898" t="s">
        <v>54</v>
      </c>
      <c r="G898">
        <v>281</v>
      </c>
      <c r="H898">
        <f t="shared" si="41"/>
        <v>261</v>
      </c>
      <c r="I898" s="16">
        <f t="shared" si="39"/>
        <v>20</v>
      </c>
      <c r="J898" s="64">
        <f t="shared" si="40"/>
        <v>0.92882562277580072</v>
      </c>
      <c r="K898" s="16"/>
      <c r="L898">
        <v>261</v>
      </c>
      <c r="M898">
        <v>9</v>
      </c>
      <c r="N898">
        <v>4</v>
      </c>
      <c r="O898">
        <v>5</v>
      </c>
      <c r="P898">
        <v>2</v>
      </c>
    </row>
    <row r="899" spans="1:16" x14ac:dyDescent="0.2">
      <c r="A899" s="47" t="s">
        <v>404</v>
      </c>
      <c r="B899" s="47" t="s">
        <v>525</v>
      </c>
      <c r="C899" s="47" t="s">
        <v>429</v>
      </c>
      <c r="D899" t="s">
        <v>162</v>
      </c>
      <c r="E899" t="s">
        <v>526</v>
      </c>
      <c r="F899" t="s">
        <v>69</v>
      </c>
      <c r="G899">
        <v>85</v>
      </c>
      <c r="H899">
        <f t="shared" si="41"/>
        <v>54</v>
      </c>
      <c r="I899" s="16">
        <f t="shared" si="39"/>
        <v>31</v>
      </c>
      <c r="J899" s="64">
        <f t="shared" si="40"/>
        <v>0.63529411764705879</v>
      </c>
      <c r="K899" s="16"/>
      <c r="L899">
        <v>54</v>
      </c>
      <c r="M899">
        <v>11</v>
      </c>
      <c r="N899">
        <v>13</v>
      </c>
      <c r="O899">
        <v>6</v>
      </c>
      <c r="P899">
        <v>1</v>
      </c>
    </row>
    <row r="900" spans="1:16" x14ac:dyDescent="0.2">
      <c r="A900" s="47" t="s">
        <v>404</v>
      </c>
      <c r="B900" s="47" t="s">
        <v>525</v>
      </c>
      <c r="C900" s="47" t="s">
        <v>429</v>
      </c>
      <c r="D900" t="s">
        <v>162</v>
      </c>
      <c r="E900" t="s">
        <v>526</v>
      </c>
      <c r="F900" t="s">
        <v>61</v>
      </c>
      <c r="G900">
        <v>11</v>
      </c>
      <c r="H900">
        <f t="shared" si="41"/>
        <v>11</v>
      </c>
      <c r="I900" s="16">
        <f t="shared" si="39"/>
        <v>0</v>
      </c>
      <c r="J900" s="64">
        <f t="shared" si="40"/>
        <v>1</v>
      </c>
      <c r="K900" s="16"/>
      <c r="L900">
        <v>11</v>
      </c>
      <c r="M900">
        <v>0</v>
      </c>
      <c r="N900">
        <v>0</v>
      </c>
      <c r="O900">
        <v>0</v>
      </c>
      <c r="P900">
        <v>0</v>
      </c>
    </row>
    <row r="901" spans="1:16" x14ac:dyDescent="0.2">
      <c r="A901" s="47" t="s">
        <v>404</v>
      </c>
      <c r="B901" s="47" t="s">
        <v>525</v>
      </c>
      <c r="C901" s="47" t="s">
        <v>429</v>
      </c>
      <c r="D901" t="s">
        <v>162</v>
      </c>
      <c r="E901" t="s">
        <v>526</v>
      </c>
      <c r="F901" t="s">
        <v>62</v>
      </c>
      <c r="G901">
        <v>173</v>
      </c>
      <c r="H901">
        <f t="shared" si="41"/>
        <v>160</v>
      </c>
      <c r="I901" s="16">
        <f t="shared" si="39"/>
        <v>13</v>
      </c>
      <c r="J901" s="64">
        <f t="shared" si="40"/>
        <v>0.92485549132947975</v>
      </c>
      <c r="K901" s="16"/>
      <c r="L901">
        <v>160</v>
      </c>
      <c r="M901">
        <v>6</v>
      </c>
      <c r="N901">
        <v>2</v>
      </c>
      <c r="O901">
        <v>2</v>
      </c>
      <c r="P901">
        <v>3</v>
      </c>
    </row>
    <row r="902" spans="1:16" x14ac:dyDescent="0.2">
      <c r="A902" s="47" t="s">
        <v>404</v>
      </c>
      <c r="B902" s="47" t="s">
        <v>525</v>
      </c>
      <c r="C902" s="47" t="s">
        <v>429</v>
      </c>
      <c r="D902" t="s">
        <v>162</v>
      </c>
      <c r="E902" t="s">
        <v>526</v>
      </c>
      <c r="F902" t="s">
        <v>63</v>
      </c>
      <c r="G902">
        <v>242</v>
      </c>
      <c r="H902">
        <f t="shared" si="41"/>
        <v>229</v>
      </c>
      <c r="I902" s="16">
        <f t="shared" si="39"/>
        <v>13</v>
      </c>
      <c r="J902" s="64">
        <f t="shared" si="40"/>
        <v>0.94628099173553715</v>
      </c>
      <c r="K902" s="16"/>
      <c r="L902">
        <v>229</v>
      </c>
      <c r="M902">
        <v>9</v>
      </c>
      <c r="N902">
        <v>3</v>
      </c>
      <c r="O902">
        <v>1</v>
      </c>
      <c r="P902">
        <v>0</v>
      </c>
    </row>
    <row r="903" spans="1:16" x14ac:dyDescent="0.2">
      <c r="A903" s="47" t="s">
        <v>404</v>
      </c>
      <c r="B903" s="47" t="s">
        <v>525</v>
      </c>
      <c r="C903" s="47" t="s">
        <v>429</v>
      </c>
      <c r="D903" t="s">
        <v>201</v>
      </c>
      <c r="E903" t="s">
        <v>527</v>
      </c>
      <c r="F903" t="s">
        <v>73</v>
      </c>
      <c r="G903">
        <v>11</v>
      </c>
      <c r="H903">
        <f t="shared" si="41"/>
        <v>10</v>
      </c>
      <c r="I903" s="16">
        <f t="shared" si="39"/>
        <v>1</v>
      </c>
      <c r="J903" s="64">
        <f t="shared" si="40"/>
        <v>0.90909090909090906</v>
      </c>
      <c r="K903" s="16"/>
      <c r="L903">
        <v>10</v>
      </c>
      <c r="M903">
        <v>0</v>
      </c>
      <c r="N903">
        <v>1</v>
      </c>
      <c r="O903">
        <v>0</v>
      </c>
      <c r="P903">
        <v>0</v>
      </c>
    </row>
    <row r="904" spans="1:16" x14ac:dyDescent="0.2">
      <c r="A904" s="47" t="s">
        <v>404</v>
      </c>
      <c r="B904" s="47" t="s">
        <v>525</v>
      </c>
      <c r="C904" s="47" t="s">
        <v>429</v>
      </c>
      <c r="D904" t="s">
        <v>201</v>
      </c>
      <c r="E904" t="s">
        <v>527</v>
      </c>
      <c r="F904" t="s">
        <v>67</v>
      </c>
      <c r="G904">
        <v>1131</v>
      </c>
      <c r="H904">
        <f t="shared" si="41"/>
        <v>1079</v>
      </c>
      <c r="I904" s="16">
        <f t="shared" ref="I904:I967" si="42">SUM(M904:P904)</f>
        <v>52</v>
      </c>
      <c r="J904" s="64">
        <f t="shared" ref="J904:J967" si="43">H904/G904</f>
        <v>0.95402298850574707</v>
      </c>
      <c r="K904" s="16"/>
      <c r="L904">
        <v>1079</v>
      </c>
      <c r="M904">
        <v>14</v>
      </c>
      <c r="N904">
        <v>24</v>
      </c>
      <c r="O904">
        <v>13</v>
      </c>
      <c r="P904">
        <v>1</v>
      </c>
    </row>
    <row r="905" spans="1:16" x14ac:dyDescent="0.2">
      <c r="A905" s="47" t="s">
        <v>404</v>
      </c>
      <c r="B905" s="47" t="s">
        <v>525</v>
      </c>
      <c r="C905" s="47" t="s">
        <v>429</v>
      </c>
      <c r="D905" t="s">
        <v>201</v>
      </c>
      <c r="E905" t="s">
        <v>527</v>
      </c>
      <c r="F905" t="s">
        <v>58</v>
      </c>
      <c r="G905">
        <v>25</v>
      </c>
      <c r="H905">
        <f t="shared" ref="H905:H968" si="44">L905</f>
        <v>25</v>
      </c>
      <c r="I905" s="16">
        <f t="shared" si="42"/>
        <v>0</v>
      </c>
      <c r="J905" s="64">
        <f t="shared" si="43"/>
        <v>1</v>
      </c>
      <c r="K905" s="16"/>
      <c r="L905">
        <v>25</v>
      </c>
      <c r="M905">
        <v>0</v>
      </c>
      <c r="N905">
        <v>0</v>
      </c>
      <c r="O905">
        <v>0</v>
      </c>
      <c r="P905">
        <v>0</v>
      </c>
    </row>
    <row r="906" spans="1:16" x14ac:dyDescent="0.2">
      <c r="A906" s="47" t="s">
        <v>404</v>
      </c>
      <c r="B906" s="47" t="s">
        <v>525</v>
      </c>
      <c r="C906" s="47" t="s">
        <v>429</v>
      </c>
      <c r="D906" t="s">
        <v>201</v>
      </c>
      <c r="E906" t="s">
        <v>527</v>
      </c>
      <c r="F906" t="s">
        <v>59</v>
      </c>
      <c r="G906">
        <v>530</v>
      </c>
      <c r="H906">
        <f t="shared" si="44"/>
        <v>499</v>
      </c>
      <c r="I906" s="16">
        <f t="shared" si="42"/>
        <v>31</v>
      </c>
      <c r="J906" s="64">
        <f t="shared" si="43"/>
        <v>0.94150943396226416</v>
      </c>
      <c r="K906" s="16"/>
      <c r="L906">
        <v>499</v>
      </c>
      <c r="M906">
        <v>6</v>
      </c>
      <c r="N906">
        <v>16</v>
      </c>
      <c r="O906">
        <v>7</v>
      </c>
      <c r="P906">
        <v>2</v>
      </c>
    </row>
    <row r="907" spans="1:16" x14ac:dyDescent="0.2">
      <c r="A907" s="47" t="s">
        <v>404</v>
      </c>
      <c r="B907" s="47" t="s">
        <v>525</v>
      </c>
      <c r="C907" s="47" t="s">
        <v>429</v>
      </c>
      <c r="D907" t="s">
        <v>201</v>
      </c>
      <c r="E907" t="s">
        <v>527</v>
      </c>
      <c r="F907" t="s">
        <v>68</v>
      </c>
      <c r="G907">
        <v>15</v>
      </c>
      <c r="H907">
        <f t="shared" si="44"/>
        <v>15</v>
      </c>
      <c r="I907" s="16">
        <f t="shared" si="42"/>
        <v>0</v>
      </c>
      <c r="J907" s="64">
        <f t="shared" si="43"/>
        <v>1</v>
      </c>
      <c r="K907" s="16"/>
      <c r="L907">
        <v>15</v>
      </c>
      <c r="M907">
        <v>0</v>
      </c>
      <c r="N907">
        <v>0</v>
      </c>
      <c r="O907">
        <v>0</v>
      </c>
      <c r="P907">
        <v>0</v>
      </c>
    </row>
    <row r="908" spans="1:16" x14ac:dyDescent="0.2">
      <c r="A908" s="47" t="s">
        <v>404</v>
      </c>
      <c r="B908" s="47" t="s">
        <v>525</v>
      </c>
      <c r="C908" s="47" t="s">
        <v>429</v>
      </c>
      <c r="D908" t="s">
        <v>201</v>
      </c>
      <c r="E908" t="s">
        <v>527</v>
      </c>
      <c r="F908" t="s">
        <v>56</v>
      </c>
      <c r="G908">
        <v>593</v>
      </c>
      <c r="H908">
        <f t="shared" si="44"/>
        <v>569</v>
      </c>
      <c r="I908" s="16">
        <f t="shared" si="42"/>
        <v>24</v>
      </c>
      <c r="J908" s="64">
        <f t="shared" si="43"/>
        <v>0.9595278246205734</v>
      </c>
      <c r="K908" s="16"/>
      <c r="L908">
        <v>569</v>
      </c>
      <c r="M908">
        <v>6</v>
      </c>
      <c r="N908">
        <v>8</v>
      </c>
      <c r="O908">
        <v>7</v>
      </c>
      <c r="P908">
        <v>3</v>
      </c>
    </row>
    <row r="909" spans="1:16" x14ac:dyDescent="0.2">
      <c r="A909" s="47" t="s">
        <v>404</v>
      </c>
      <c r="B909" s="47" t="s">
        <v>525</v>
      </c>
      <c r="C909" s="47" t="s">
        <v>429</v>
      </c>
      <c r="D909" t="s">
        <v>201</v>
      </c>
      <c r="E909" t="s">
        <v>527</v>
      </c>
      <c r="F909" t="s">
        <v>54</v>
      </c>
      <c r="G909">
        <v>940</v>
      </c>
      <c r="H909">
        <f t="shared" si="44"/>
        <v>912</v>
      </c>
      <c r="I909" s="16">
        <f t="shared" si="42"/>
        <v>28</v>
      </c>
      <c r="J909" s="64">
        <f t="shared" si="43"/>
        <v>0.97021276595744677</v>
      </c>
      <c r="K909" s="16"/>
      <c r="L909">
        <v>912</v>
      </c>
      <c r="M909">
        <v>5</v>
      </c>
      <c r="N909">
        <v>13</v>
      </c>
      <c r="O909">
        <v>7</v>
      </c>
      <c r="P909">
        <v>3</v>
      </c>
    </row>
    <row r="910" spans="1:16" x14ac:dyDescent="0.2">
      <c r="A910" s="47" t="s">
        <v>404</v>
      </c>
      <c r="B910" s="47" t="s">
        <v>525</v>
      </c>
      <c r="C910" s="47" t="s">
        <v>429</v>
      </c>
      <c r="D910" t="s">
        <v>201</v>
      </c>
      <c r="E910" t="s">
        <v>527</v>
      </c>
      <c r="F910" t="s">
        <v>69</v>
      </c>
      <c r="G910">
        <v>189</v>
      </c>
      <c r="H910">
        <f t="shared" si="44"/>
        <v>189</v>
      </c>
      <c r="I910" s="16">
        <f t="shared" si="42"/>
        <v>0</v>
      </c>
      <c r="J910" s="64">
        <f t="shared" si="43"/>
        <v>1</v>
      </c>
      <c r="K910" s="16"/>
      <c r="L910">
        <v>189</v>
      </c>
      <c r="M910">
        <v>0</v>
      </c>
      <c r="N910">
        <v>0</v>
      </c>
      <c r="O910">
        <v>0</v>
      </c>
      <c r="P910">
        <v>0</v>
      </c>
    </row>
    <row r="911" spans="1:16" x14ac:dyDescent="0.2">
      <c r="A911" s="47" t="s">
        <v>404</v>
      </c>
      <c r="B911" s="47" t="s">
        <v>525</v>
      </c>
      <c r="C911" s="47" t="s">
        <v>429</v>
      </c>
      <c r="D911" t="s">
        <v>201</v>
      </c>
      <c r="E911" t="s">
        <v>527</v>
      </c>
      <c r="F911" t="s">
        <v>70</v>
      </c>
      <c r="G911">
        <v>1</v>
      </c>
      <c r="H911">
        <f t="shared" si="44"/>
        <v>1</v>
      </c>
      <c r="I911" s="16">
        <f t="shared" si="42"/>
        <v>0</v>
      </c>
      <c r="J911" s="64">
        <f t="shared" si="43"/>
        <v>1</v>
      </c>
      <c r="K911" s="16"/>
      <c r="L911">
        <v>1</v>
      </c>
      <c r="M911">
        <v>0</v>
      </c>
      <c r="N911">
        <v>0</v>
      </c>
      <c r="O911">
        <v>0</v>
      </c>
      <c r="P911">
        <v>0</v>
      </c>
    </row>
    <row r="912" spans="1:16" x14ac:dyDescent="0.2">
      <c r="A912" s="47" t="s">
        <v>404</v>
      </c>
      <c r="B912" s="47" t="s">
        <v>525</v>
      </c>
      <c r="C912" s="47" t="s">
        <v>429</v>
      </c>
      <c r="D912" t="s">
        <v>201</v>
      </c>
      <c r="E912" t="s">
        <v>527</v>
      </c>
      <c r="F912" t="s">
        <v>71</v>
      </c>
      <c r="G912">
        <v>1</v>
      </c>
      <c r="H912">
        <f t="shared" si="44"/>
        <v>1</v>
      </c>
      <c r="I912" s="16">
        <f t="shared" si="42"/>
        <v>0</v>
      </c>
      <c r="J912" s="64">
        <f t="shared" si="43"/>
        <v>1</v>
      </c>
      <c r="K912" s="16"/>
      <c r="L912">
        <v>1</v>
      </c>
      <c r="M912">
        <v>0</v>
      </c>
      <c r="N912">
        <v>0</v>
      </c>
      <c r="O912">
        <v>0</v>
      </c>
      <c r="P912">
        <v>0</v>
      </c>
    </row>
    <row r="913" spans="1:16" x14ac:dyDescent="0.2">
      <c r="A913" s="47" t="s">
        <v>404</v>
      </c>
      <c r="B913" s="47" t="s">
        <v>525</v>
      </c>
      <c r="C913" s="47" t="s">
        <v>429</v>
      </c>
      <c r="D913" t="s">
        <v>201</v>
      </c>
      <c r="E913" t="s">
        <v>527</v>
      </c>
      <c r="F913" t="s">
        <v>60</v>
      </c>
      <c r="G913">
        <v>940</v>
      </c>
      <c r="H913">
        <f t="shared" si="44"/>
        <v>912</v>
      </c>
      <c r="I913" s="16">
        <f t="shared" si="42"/>
        <v>28</v>
      </c>
      <c r="J913" s="64">
        <f t="shared" si="43"/>
        <v>0.97021276595744677</v>
      </c>
      <c r="K913" s="16"/>
      <c r="L913">
        <v>912</v>
      </c>
      <c r="M913">
        <v>11</v>
      </c>
      <c r="N913">
        <v>15</v>
      </c>
      <c r="O913">
        <v>2</v>
      </c>
      <c r="P913">
        <v>0</v>
      </c>
    </row>
    <row r="914" spans="1:16" x14ac:dyDescent="0.2">
      <c r="A914" s="47" t="s">
        <v>404</v>
      </c>
      <c r="B914" s="47" t="s">
        <v>525</v>
      </c>
      <c r="C914" s="47" t="s">
        <v>429</v>
      </c>
      <c r="D914" t="s">
        <v>201</v>
      </c>
      <c r="E914" t="s">
        <v>527</v>
      </c>
      <c r="F914" t="s">
        <v>62</v>
      </c>
      <c r="G914">
        <v>588</v>
      </c>
      <c r="H914">
        <f t="shared" si="44"/>
        <v>553</v>
      </c>
      <c r="I914" s="16">
        <f t="shared" si="42"/>
        <v>35</v>
      </c>
      <c r="J914" s="64">
        <f t="shared" si="43"/>
        <v>0.94047619047619047</v>
      </c>
      <c r="K914" s="16"/>
      <c r="L914">
        <v>553</v>
      </c>
      <c r="M914">
        <v>16</v>
      </c>
      <c r="N914">
        <v>12</v>
      </c>
      <c r="O914">
        <v>5</v>
      </c>
      <c r="P914">
        <v>2</v>
      </c>
    </row>
    <row r="915" spans="1:16" x14ac:dyDescent="0.2">
      <c r="A915" s="47" t="s">
        <v>404</v>
      </c>
      <c r="B915" s="47" t="s">
        <v>525</v>
      </c>
      <c r="C915" s="47" t="s">
        <v>429</v>
      </c>
      <c r="D915" t="s">
        <v>201</v>
      </c>
      <c r="E915" t="s">
        <v>527</v>
      </c>
      <c r="F915" t="s">
        <v>63</v>
      </c>
      <c r="G915">
        <v>658</v>
      </c>
      <c r="H915">
        <f t="shared" si="44"/>
        <v>627</v>
      </c>
      <c r="I915" s="16">
        <f t="shared" si="42"/>
        <v>31</v>
      </c>
      <c r="J915" s="64">
        <f t="shared" si="43"/>
        <v>0.95288753799392101</v>
      </c>
      <c r="K915" s="16"/>
      <c r="L915">
        <v>627</v>
      </c>
      <c r="M915">
        <v>6</v>
      </c>
      <c r="N915">
        <v>14</v>
      </c>
      <c r="O915">
        <v>9</v>
      </c>
      <c r="P915">
        <v>2</v>
      </c>
    </row>
    <row r="916" spans="1:16" x14ac:dyDescent="0.2">
      <c r="A916" s="47" t="s">
        <v>404</v>
      </c>
      <c r="B916" s="47" t="s">
        <v>525</v>
      </c>
      <c r="C916" s="47" t="s">
        <v>429</v>
      </c>
      <c r="D916" t="s">
        <v>209</v>
      </c>
      <c r="E916" t="s">
        <v>528</v>
      </c>
      <c r="F916" t="s">
        <v>73</v>
      </c>
      <c r="G916">
        <v>8</v>
      </c>
      <c r="H916">
        <f t="shared" si="44"/>
        <v>8</v>
      </c>
      <c r="I916" s="16">
        <f t="shared" si="42"/>
        <v>0</v>
      </c>
      <c r="J916" s="64">
        <f t="shared" si="43"/>
        <v>1</v>
      </c>
      <c r="K916" s="16"/>
      <c r="L916">
        <v>8</v>
      </c>
      <c r="M916">
        <v>0</v>
      </c>
      <c r="N916">
        <v>0</v>
      </c>
      <c r="O916">
        <v>0</v>
      </c>
      <c r="P916">
        <v>0</v>
      </c>
    </row>
    <row r="917" spans="1:16" x14ac:dyDescent="0.2">
      <c r="A917" s="47" t="s">
        <v>404</v>
      </c>
      <c r="B917" s="47" t="s">
        <v>525</v>
      </c>
      <c r="C917" s="47" t="s">
        <v>429</v>
      </c>
      <c r="D917" t="s">
        <v>209</v>
      </c>
      <c r="E917" t="s">
        <v>528</v>
      </c>
      <c r="F917" t="s">
        <v>67</v>
      </c>
      <c r="G917">
        <v>711</v>
      </c>
      <c r="H917">
        <f t="shared" si="44"/>
        <v>672</v>
      </c>
      <c r="I917" s="16">
        <f t="shared" si="42"/>
        <v>39</v>
      </c>
      <c r="J917" s="64">
        <f t="shared" si="43"/>
        <v>0.94514767932489452</v>
      </c>
      <c r="K917" s="16"/>
      <c r="L917">
        <v>672</v>
      </c>
      <c r="M917">
        <v>12</v>
      </c>
      <c r="N917">
        <v>19</v>
      </c>
      <c r="O917">
        <v>7</v>
      </c>
      <c r="P917">
        <v>1</v>
      </c>
    </row>
    <row r="918" spans="1:16" x14ac:dyDescent="0.2">
      <c r="A918" s="47" t="s">
        <v>404</v>
      </c>
      <c r="B918" s="47" t="s">
        <v>525</v>
      </c>
      <c r="C918" s="47" t="s">
        <v>429</v>
      </c>
      <c r="D918" t="s">
        <v>209</v>
      </c>
      <c r="E918" t="s">
        <v>528</v>
      </c>
      <c r="F918" t="s">
        <v>58</v>
      </c>
      <c r="G918">
        <v>5</v>
      </c>
      <c r="H918">
        <f t="shared" si="44"/>
        <v>5</v>
      </c>
      <c r="I918" s="16">
        <f t="shared" si="42"/>
        <v>0</v>
      </c>
      <c r="J918" s="64">
        <f t="shared" si="43"/>
        <v>1</v>
      </c>
      <c r="K918" s="16"/>
      <c r="L918">
        <v>5</v>
      </c>
      <c r="M918">
        <v>0</v>
      </c>
      <c r="N918">
        <v>0</v>
      </c>
      <c r="O918">
        <v>0</v>
      </c>
      <c r="P918">
        <v>0</v>
      </c>
    </row>
    <row r="919" spans="1:16" x14ac:dyDescent="0.2">
      <c r="A919" s="47" t="s">
        <v>404</v>
      </c>
      <c r="B919" s="47" t="s">
        <v>525</v>
      </c>
      <c r="C919" s="47" t="s">
        <v>429</v>
      </c>
      <c r="D919" t="s">
        <v>209</v>
      </c>
      <c r="E919" t="s">
        <v>528</v>
      </c>
      <c r="F919" t="s">
        <v>59</v>
      </c>
      <c r="G919">
        <v>258</v>
      </c>
      <c r="H919">
        <f t="shared" si="44"/>
        <v>249</v>
      </c>
      <c r="I919" s="16">
        <f t="shared" si="42"/>
        <v>9</v>
      </c>
      <c r="J919" s="64">
        <f t="shared" si="43"/>
        <v>0.96511627906976749</v>
      </c>
      <c r="K919" s="16"/>
      <c r="L919">
        <v>249</v>
      </c>
      <c r="M919">
        <v>2</v>
      </c>
      <c r="N919">
        <v>5</v>
      </c>
      <c r="O919">
        <v>2</v>
      </c>
      <c r="P919">
        <v>0</v>
      </c>
    </row>
    <row r="920" spans="1:16" x14ac:dyDescent="0.2">
      <c r="A920" s="47" t="s">
        <v>404</v>
      </c>
      <c r="B920" s="47" t="s">
        <v>525</v>
      </c>
      <c r="C920" s="47" t="s">
        <v>429</v>
      </c>
      <c r="D920" t="s">
        <v>209</v>
      </c>
      <c r="E920" t="s">
        <v>528</v>
      </c>
      <c r="F920" t="s">
        <v>68</v>
      </c>
      <c r="G920">
        <v>13</v>
      </c>
      <c r="H920">
        <f t="shared" si="44"/>
        <v>13</v>
      </c>
      <c r="I920" s="16">
        <f t="shared" si="42"/>
        <v>0</v>
      </c>
      <c r="J920" s="64">
        <f t="shared" si="43"/>
        <v>1</v>
      </c>
      <c r="K920" s="16"/>
      <c r="L920">
        <v>13</v>
      </c>
      <c r="M920">
        <v>0</v>
      </c>
      <c r="N920">
        <v>0</v>
      </c>
      <c r="O920">
        <v>0</v>
      </c>
      <c r="P920">
        <v>0</v>
      </c>
    </row>
    <row r="921" spans="1:16" x14ac:dyDescent="0.2">
      <c r="A921" s="47" t="s">
        <v>404</v>
      </c>
      <c r="B921" s="47" t="s">
        <v>525</v>
      </c>
      <c r="C921" s="47" t="s">
        <v>429</v>
      </c>
      <c r="D921" t="s">
        <v>209</v>
      </c>
      <c r="E921" t="s">
        <v>528</v>
      </c>
      <c r="F921" t="s">
        <v>56</v>
      </c>
      <c r="G921">
        <v>214</v>
      </c>
      <c r="H921">
        <f t="shared" si="44"/>
        <v>208</v>
      </c>
      <c r="I921" s="16">
        <f t="shared" si="42"/>
        <v>6</v>
      </c>
      <c r="J921" s="64">
        <f t="shared" si="43"/>
        <v>0.9719626168224299</v>
      </c>
      <c r="K921" s="16"/>
      <c r="L921">
        <v>208</v>
      </c>
      <c r="M921">
        <v>3</v>
      </c>
      <c r="N921">
        <v>2</v>
      </c>
      <c r="O921">
        <v>1</v>
      </c>
      <c r="P921">
        <v>0</v>
      </c>
    </row>
    <row r="922" spans="1:16" x14ac:dyDescent="0.2">
      <c r="A922" s="47" t="s">
        <v>404</v>
      </c>
      <c r="B922" s="47" t="s">
        <v>525</v>
      </c>
      <c r="C922" s="47" t="s">
        <v>429</v>
      </c>
      <c r="D922" t="s">
        <v>209</v>
      </c>
      <c r="E922" t="s">
        <v>528</v>
      </c>
      <c r="F922" t="s">
        <v>54</v>
      </c>
      <c r="G922">
        <v>507</v>
      </c>
      <c r="H922">
        <f t="shared" si="44"/>
        <v>467</v>
      </c>
      <c r="I922" s="16">
        <f t="shared" si="42"/>
        <v>40</v>
      </c>
      <c r="J922" s="64">
        <f t="shared" si="43"/>
        <v>0.92110453648915191</v>
      </c>
      <c r="K922" s="16"/>
      <c r="L922">
        <v>467</v>
      </c>
      <c r="M922">
        <v>13</v>
      </c>
      <c r="N922">
        <v>17</v>
      </c>
      <c r="O922">
        <v>10</v>
      </c>
      <c r="P922">
        <v>0</v>
      </c>
    </row>
    <row r="923" spans="1:16" x14ac:dyDescent="0.2">
      <c r="A923" s="47" t="s">
        <v>404</v>
      </c>
      <c r="B923" s="47" t="s">
        <v>525</v>
      </c>
      <c r="C923" s="47" t="s">
        <v>429</v>
      </c>
      <c r="D923" t="s">
        <v>209</v>
      </c>
      <c r="E923" t="s">
        <v>528</v>
      </c>
      <c r="F923" t="s">
        <v>69</v>
      </c>
      <c r="G923">
        <v>110</v>
      </c>
      <c r="H923">
        <f t="shared" si="44"/>
        <v>107</v>
      </c>
      <c r="I923" s="16">
        <f t="shared" si="42"/>
        <v>3</v>
      </c>
      <c r="J923" s="64">
        <f t="shared" si="43"/>
        <v>0.97272727272727277</v>
      </c>
      <c r="K923" s="16"/>
      <c r="L923">
        <v>107</v>
      </c>
      <c r="M923">
        <v>0</v>
      </c>
      <c r="N923">
        <v>3</v>
      </c>
      <c r="O923">
        <v>0</v>
      </c>
      <c r="P923">
        <v>0</v>
      </c>
    </row>
    <row r="924" spans="1:16" x14ac:dyDescent="0.2">
      <c r="A924" s="47" t="s">
        <v>404</v>
      </c>
      <c r="B924" s="47" t="s">
        <v>525</v>
      </c>
      <c r="C924" s="47" t="s">
        <v>429</v>
      </c>
      <c r="D924" t="s">
        <v>209</v>
      </c>
      <c r="E924" t="s">
        <v>528</v>
      </c>
      <c r="F924" t="s">
        <v>70</v>
      </c>
      <c r="G924">
        <v>2</v>
      </c>
      <c r="H924">
        <f t="shared" si="44"/>
        <v>2</v>
      </c>
      <c r="I924" s="16">
        <f t="shared" si="42"/>
        <v>0</v>
      </c>
      <c r="J924" s="64">
        <f t="shared" si="43"/>
        <v>1</v>
      </c>
      <c r="K924" s="16"/>
      <c r="L924">
        <v>2</v>
      </c>
      <c r="M924">
        <v>0</v>
      </c>
      <c r="N924">
        <v>0</v>
      </c>
      <c r="O924">
        <v>0</v>
      </c>
      <c r="P924">
        <v>0</v>
      </c>
    </row>
    <row r="925" spans="1:16" x14ac:dyDescent="0.2">
      <c r="A925" s="47" t="s">
        <v>404</v>
      </c>
      <c r="B925" s="47" t="s">
        <v>525</v>
      </c>
      <c r="C925" s="47" t="s">
        <v>429</v>
      </c>
      <c r="D925" t="s">
        <v>209</v>
      </c>
      <c r="E925" t="s">
        <v>528</v>
      </c>
      <c r="F925" t="s">
        <v>61</v>
      </c>
      <c r="G925">
        <v>19</v>
      </c>
      <c r="H925">
        <f t="shared" si="44"/>
        <v>19</v>
      </c>
      <c r="I925" s="16">
        <f t="shared" si="42"/>
        <v>0</v>
      </c>
      <c r="J925" s="64">
        <f t="shared" si="43"/>
        <v>1</v>
      </c>
      <c r="K925" s="16"/>
      <c r="L925">
        <v>19</v>
      </c>
      <c r="M925">
        <v>0</v>
      </c>
      <c r="N925">
        <v>0</v>
      </c>
      <c r="O925">
        <v>0</v>
      </c>
      <c r="P925">
        <v>0</v>
      </c>
    </row>
    <row r="926" spans="1:16" x14ac:dyDescent="0.2">
      <c r="A926" s="47" t="s">
        <v>404</v>
      </c>
      <c r="B926" s="47" t="s">
        <v>525</v>
      </c>
      <c r="C926" s="47" t="s">
        <v>429</v>
      </c>
      <c r="D926" t="s">
        <v>209</v>
      </c>
      <c r="E926" t="s">
        <v>528</v>
      </c>
      <c r="F926" t="s">
        <v>62</v>
      </c>
      <c r="G926">
        <v>304</v>
      </c>
      <c r="H926">
        <f t="shared" si="44"/>
        <v>283</v>
      </c>
      <c r="I926" s="16">
        <f t="shared" si="42"/>
        <v>21</v>
      </c>
      <c r="J926" s="64">
        <f t="shared" si="43"/>
        <v>0.93092105263157898</v>
      </c>
      <c r="K926" s="16"/>
      <c r="L926">
        <v>283</v>
      </c>
      <c r="M926">
        <v>7</v>
      </c>
      <c r="N926">
        <v>7</v>
      </c>
      <c r="O926">
        <v>5</v>
      </c>
      <c r="P926">
        <v>2</v>
      </c>
    </row>
    <row r="927" spans="1:16" x14ac:dyDescent="0.2">
      <c r="A927" s="47" t="s">
        <v>404</v>
      </c>
      <c r="B927" s="47" t="s">
        <v>525</v>
      </c>
      <c r="C927" s="47" t="s">
        <v>429</v>
      </c>
      <c r="D927" t="s">
        <v>209</v>
      </c>
      <c r="E927" t="s">
        <v>528</v>
      </c>
      <c r="F927" t="s">
        <v>63</v>
      </c>
      <c r="G927">
        <v>391</v>
      </c>
      <c r="H927">
        <f t="shared" si="44"/>
        <v>376</v>
      </c>
      <c r="I927" s="16">
        <f t="shared" si="42"/>
        <v>15</v>
      </c>
      <c r="J927" s="64">
        <f t="shared" si="43"/>
        <v>0.96163682864450128</v>
      </c>
      <c r="K927" s="16"/>
      <c r="L927">
        <v>376</v>
      </c>
      <c r="M927">
        <v>6</v>
      </c>
      <c r="N927">
        <v>3</v>
      </c>
      <c r="O927">
        <v>6</v>
      </c>
      <c r="P927">
        <v>0</v>
      </c>
    </row>
    <row r="928" spans="1:16" x14ac:dyDescent="0.2">
      <c r="A928" s="47" t="s">
        <v>404</v>
      </c>
      <c r="B928" s="47" t="s">
        <v>525</v>
      </c>
      <c r="C928" s="47" t="s">
        <v>429</v>
      </c>
      <c r="D928" t="s">
        <v>170</v>
      </c>
      <c r="E928" t="s">
        <v>529</v>
      </c>
      <c r="F928" t="s">
        <v>73</v>
      </c>
      <c r="G928">
        <v>1</v>
      </c>
      <c r="H928">
        <f t="shared" si="44"/>
        <v>1</v>
      </c>
      <c r="I928" s="16">
        <f t="shared" si="42"/>
        <v>0</v>
      </c>
      <c r="J928" s="64">
        <f t="shared" si="43"/>
        <v>1</v>
      </c>
      <c r="K928" s="16"/>
      <c r="L928">
        <v>1</v>
      </c>
      <c r="M928">
        <v>0</v>
      </c>
      <c r="N928">
        <v>0</v>
      </c>
      <c r="O928">
        <v>0</v>
      </c>
      <c r="P928">
        <v>0</v>
      </c>
    </row>
    <row r="929" spans="1:16" x14ac:dyDescent="0.2">
      <c r="A929" s="47" t="s">
        <v>404</v>
      </c>
      <c r="B929" s="47" t="s">
        <v>525</v>
      </c>
      <c r="C929" s="47" t="s">
        <v>429</v>
      </c>
      <c r="D929" t="s">
        <v>170</v>
      </c>
      <c r="E929" t="s">
        <v>529</v>
      </c>
      <c r="F929" t="s">
        <v>67</v>
      </c>
      <c r="G929">
        <v>549</v>
      </c>
      <c r="H929">
        <f t="shared" si="44"/>
        <v>498</v>
      </c>
      <c r="I929" s="16">
        <f t="shared" si="42"/>
        <v>51</v>
      </c>
      <c r="J929" s="64">
        <f t="shared" si="43"/>
        <v>0.90710382513661203</v>
      </c>
      <c r="K929" s="16"/>
      <c r="L929">
        <v>498</v>
      </c>
      <c r="M929">
        <v>8</v>
      </c>
      <c r="N929">
        <v>16</v>
      </c>
      <c r="O929">
        <v>24</v>
      </c>
      <c r="P929">
        <v>3</v>
      </c>
    </row>
    <row r="930" spans="1:16" x14ac:dyDescent="0.2">
      <c r="A930" s="47" t="s">
        <v>404</v>
      </c>
      <c r="B930" s="47" t="s">
        <v>525</v>
      </c>
      <c r="C930" s="47" t="s">
        <v>429</v>
      </c>
      <c r="D930" t="s">
        <v>170</v>
      </c>
      <c r="E930" t="s">
        <v>529</v>
      </c>
      <c r="F930" t="s">
        <v>58</v>
      </c>
      <c r="G930">
        <v>18</v>
      </c>
      <c r="H930">
        <f t="shared" si="44"/>
        <v>18</v>
      </c>
      <c r="I930" s="16">
        <f t="shared" si="42"/>
        <v>0</v>
      </c>
      <c r="J930" s="64">
        <f t="shared" si="43"/>
        <v>1</v>
      </c>
      <c r="K930" s="16"/>
      <c r="L930">
        <v>18</v>
      </c>
      <c r="M930">
        <v>0</v>
      </c>
      <c r="N930">
        <v>0</v>
      </c>
      <c r="O930">
        <v>0</v>
      </c>
      <c r="P930">
        <v>0</v>
      </c>
    </row>
    <row r="931" spans="1:16" x14ac:dyDescent="0.2">
      <c r="A931" s="47" t="s">
        <v>404</v>
      </c>
      <c r="B931" s="47" t="s">
        <v>525</v>
      </c>
      <c r="C931" s="47" t="s">
        <v>429</v>
      </c>
      <c r="D931" t="s">
        <v>170</v>
      </c>
      <c r="E931" t="s">
        <v>529</v>
      </c>
      <c r="F931" t="s">
        <v>59</v>
      </c>
      <c r="G931">
        <v>186</v>
      </c>
      <c r="H931">
        <f t="shared" si="44"/>
        <v>183</v>
      </c>
      <c r="I931" s="16">
        <f t="shared" si="42"/>
        <v>3</v>
      </c>
      <c r="J931" s="64">
        <f t="shared" si="43"/>
        <v>0.9838709677419355</v>
      </c>
      <c r="K931" s="16"/>
      <c r="L931">
        <v>183</v>
      </c>
      <c r="M931">
        <v>2</v>
      </c>
      <c r="N931">
        <v>1</v>
      </c>
      <c r="O931">
        <v>0</v>
      </c>
      <c r="P931">
        <v>0</v>
      </c>
    </row>
    <row r="932" spans="1:16" x14ac:dyDescent="0.2">
      <c r="A932" s="47" t="s">
        <v>404</v>
      </c>
      <c r="B932" s="47" t="s">
        <v>525</v>
      </c>
      <c r="C932" s="47" t="s">
        <v>429</v>
      </c>
      <c r="D932" t="s">
        <v>170</v>
      </c>
      <c r="E932" t="s">
        <v>529</v>
      </c>
      <c r="F932" t="s">
        <v>68</v>
      </c>
      <c r="G932">
        <v>9</v>
      </c>
      <c r="H932">
        <f t="shared" si="44"/>
        <v>9</v>
      </c>
      <c r="I932" s="16">
        <f t="shared" si="42"/>
        <v>0</v>
      </c>
      <c r="J932" s="64">
        <f t="shared" si="43"/>
        <v>1</v>
      </c>
      <c r="K932" s="16"/>
      <c r="L932">
        <v>9</v>
      </c>
      <c r="M932">
        <v>0</v>
      </c>
      <c r="N932">
        <v>0</v>
      </c>
      <c r="O932">
        <v>0</v>
      </c>
      <c r="P932">
        <v>0</v>
      </c>
    </row>
    <row r="933" spans="1:16" x14ac:dyDescent="0.2">
      <c r="A933" s="47" t="s">
        <v>404</v>
      </c>
      <c r="B933" s="47" t="s">
        <v>525</v>
      </c>
      <c r="C933" s="47" t="s">
        <v>429</v>
      </c>
      <c r="D933" t="s">
        <v>170</v>
      </c>
      <c r="E933" t="s">
        <v>529</v>
      </c>
      <c r="F933" t="s">
        <v>56</v>
      </c>
      <c r="G933">
        <v>328</v>
      </c>
      <c r="H933">
        <f t="shared" si="44"/>
        <v>298</v>
      </c>
      <c r="I933" s="16">
        <f t="shared" si="42"/>
        <v>30</v>
      </c>
      <c r="J933" s="64">
        <f t="shared" si="43"/>
        <v>0.90853658536585369</v>
      </c>
      <c r="K933" s="16"/>
      <c r="L933">
        <v>298</v>
      </c>
      <c r="M933">
        <v>2</v>
      </c>
      <c r="N933">
        <v>19</v>
      </c>
      <c r="O933">
        <v>7</v>
      </c>
      <c r="P933">
        <v>2</v>
      </c>
    </row>
    <row r="934" spans="1:16" x14ac:dyDescent="0.2">
      <c r="A934" s="47" t="s">
        <v>404</v>
      </c>
      <c r="B934" s="47" t="s">
        <v>525</v>
      </c>
      <c r="C934" s="47" t="s">
        <v>429</v>
      </c>
      <c r="D934" t="s">
        <v>170</v>
      </c>
      <c r="E934" t="s">
        <v>529</v>
      </c>
      <c r="F934" t="s">
        <v>54</v>
      </c>
      <c r="G934">
        <v>374</v>
      </c>
      <c r="H934">
        <f t="shared" si="44"/>
        <v>347</v>
      </c>
      <c r="I934" s="16">
        <f t="shared" si="42"/>
        <v>27</v>
      </c>
      <c r="J934" s="64">
        <f t="shared" si="43"/>
        <v>0.92780748663101609</v>
      </c>
      <c r="K934" s="16"/>
      <c r="L934">
        <v>347</v>
      </c>
      <c r="M934">
        <v>6</v>
      </c>
      <c r="N934">
        <v>11</v>
      </c>
      <c r="O934">
        <v>10</v>
      </c>
      <c r="P934">
        <v>0</v>
      </c>
    </row>
    <row r="935" spans="1:16" x14ac:dyDescent="0.2">
      <c r="A935" s="47" t="s">
        <v>404</v>
      </c>
      <c r="B935" s="47" t="s">
        <v>525</v>
      </c>
      <c r="C935" s="47" t="s">
        <v>429</v>
      </c>
      <c r="D935" t="s">
        <v>170</v>
      </c>
      <c r="E935" t="s">
        <v>529</v>
      </c>
      <c r="F935" t="s">
        <v>69</v>
      </c>
      <c r="G935">
        <v>44</v>
      </c>
      <c r="H935">
        <f t="shared" si="44"/>
        <v>42</v>
      </c>
      <c r="I935" s="16">
        <f t="shared" si="42"/>
        <v>2</v>
      </c>
      <c r="J935" s="64">
        <f t="shared" si="43"/>
        <v>0.95454545454545459</v>
      </c>
      <c r="K935" s="16"/>
      <c r="L935">
        <v>42</v>
      </c>
      <c r="M935">
        <v>0</v>
      </c>
      <c r="N935">
        <v>1</v>
      </c>
      <c r="O935">
        <v>0</v>
      </c>
      <c r="P935">
        <v>1</v>
      </c>
    </row>
    <row r="936" spans="1:16" x14ac:dyDescent="0.2">
      <c r="A936" s="47" t="s">
        <v>404</v>
      </c>
      <c r="B936" s="47" t="s">
        <v>525</v>
      </c>
      <c r="C936" s="47" t="s">
        <v>429</v>
      </c>
      <c r="D936" t="s">
        <v>170</v>
      </c>
      <c r="E936" t="s">
        <v>529</v>
      </c>
      <c r="F936" t="s">
        <v>60</v>
      </c>
      <c r="G936">
        <v>1022</v>
      </c>
      <c r="H936">
        <f t="shared" si="44"/>
        <v>987</v>
      </c>
      <c r="I936" s="16">
        <f t="shared" si="42"/>
        <v>35</v>
      </c>
      <c r="J936" s="64">
        <f t="shared" si="43"/>
        <v>0.96575342465753422</v>
      </c>
      <c r="K936" s="16"/>
      <c r="L936">
        <v>987</v>
      </c>
      <c r="M936">
        <v>11</v>
      </c>
      <c r="N936">
        <v>12</v>
      </c>
      <c r="O936">
        <v>9</v>
      </c>
      <c r="P936">
        <v>3</v>
      </c>
    </row>
    <row r="937" spans="1:16" x14ac:dyDescent="0.2">
      <c r="A937" s="47" t="s">
        <v>404</v>
      </c>
      <c r="B937" s="47" t="s">
        <v>525</v>
      </c>
      <c r="C937" s="47" t="s">
        <v>429</v>
      </c>
      <c r="D937" t="s">
        <v>170</v>
      </c>
      <c r="E937" t="s">
        <v>529</v>
      </c>
      <c r="F937" t="s">
        <v>61</v>
      </c>
      <c r="G937">
        <v>24</v>
      </c>
      <c r="H937">
        <f t="shared" si="44"/>
        <v>24</v>
      </c>
      <c r="I937" s="16">
        <f t="shared" si="42"/>
        <v>0</v>
      </c>
      <c r="J937" s="64">
        <f t="shared" si="43"/>
        <v>1</v>
      </c>
      <c r="K937" s="16"/>
      <c r="L937">
        <v>24</v>
      </c>
      <c r="M937">
        <v>0</v>
      </c>
      <c r="N937">
        <v>0</v>
      </c>
      <c r="O937">
        <v>0</v>
      </c>
      <c r="P937">
        <v>0</v>
      </c>
    </row>
    <row r="938" spans="1:16" x14ac:dyDescent="0.2">
      <c r="A938" s="47" t="s">
        <v>404</v>
      </c>
      <c r="B938" s="47" t="s">
        <v>525</v>
      </c>
      <c r="C938" s="47" t="s">
        <v>429</v>
      </c>
      <c r="D938" t="s">
        <v>170</v>
      </c>
      <c r="E938" t="s">
        <v>529</v>
      </c>
      <c r="F938" t="s">
        <v>62</v>
      </c>
      <c r="G938">
        <v>190</v>
      </c>
      <c r="H938">
        <f t="shared" si="44"/>
        <v>179</v>
      </c>
      <c r="I938" s="16">
        <f t="shared" si="42"/>
        <v>11</v>
      </c>
      <c r="J938" s="64">
        <f t="shared" si="43"/>
        <v>0.94210526315789478</v>
      </c>
      <c r="K938" s="16"/>
      <c r="L938">
        <v>179</v>
      </c>
      <c r="M938">
        <v>2</v>
      </c>
      <c r="N938">
        <v>3</v>
      </c>
      <c r="O938">
        <v>6</v>
      </c>
      <c r="P938">
        <v>0</v>
      </c>
    </row>
    <row r="939" spans="1:16" x14ac:dyDescent="0.2">
      <c r="A939" s="47" t="s">
        <v>404</v>
      </c>
      <c r="B939" s="47" t="s">
        <v>525</v>
      </c>
      <c r="C939" s="47" t="s">
        <v>429</v>
      </c>
      <c r="D939" t="s">
        <v>170</v>
      </c>
      <c r="E939" t="s">
        <v>529</v>
      </c>
      <c r="F939" t="s">
        <v>63</v>
      </c>
      <c r="G939">
        <v>278</v>
      </c>
      <c r="H939">
        <f t="shared" si="44"/>
        <v>244</v>
      </c>
      <c r="I939" s="16">
        <f t="shared" si="42"/>
        <v>34</v>
      </c>
      <c r="J939" s="64">
        <f t="shared" si="43"/>
        <v>0.87769784172661869</v>
      </c>
      <c r="K939" s="16"/>
      <c r="L939">
        <v>244</v>
      </c>
      <c r="M939">
        <v>7</v>
      </c>
      <c r="N939">
        <v>11</v>
      </c>
      <c r="O939">
        <v>12</v>
      </c>
      <c r="P939">
        <v>4</v>
      </c>
    </row>
    <row r="940" spans="1:16" x14ac:dyDescent="0.2">
      <c r="A940" s="47" t="s">
        <v>405</v>
      </c>
      <c r="B940" s="47" t="s">
        <v>467</v>
      </c>
      <c r="C940" s="47" t="s">
        <v>430</v>
      </c>
      <c r="D940" t="s">
        <v>221</v>
      </c>
      <c r="E940" t="s">
        <v>530</v>
      </c>
      <c r="F940" t="s">
        <v>76</v>
      </c>
      <c r="G940">
        <v>1</v>
      </c>
      <c r="H940">
        <f t="shared" si="44"/>
        <v>1</v>
      </c>
      <c r="I940" s="16">
        <f t="shared" si="42"/>
        <v>0</v>
      </c>
      <c r="J940" s="64">
        <f t="shared" si="43"/>
        <v>1</v>
      </c>
      <c r="K940" s="16"/>
      <c r="L940">
        <v>1</v>
      </c>
      <c r="M940">
        <v>0</v>
      </c>
      <c r="N940">
        <v>0</v>
      </c>
      <c r="O940">
        <v>0</v>
      </c>
      <c r="P940">
        <v>0</v>
      </c>
    </row>
    <row r="941" spans="1:16" x14ac:dyDescent="0.2">
      <c r="A941" s="47" t="s">
        <v>405</v>
      </c>
      <c r="B941" s="47" t="s">
        <v>467</v>
      </c>
      <c r="C941" s="47" t="s">
        <v>430</v>
      </c>
      <c r="D941" t="s">
        <v>221</v>
      </c>
      <c r="E941" t="s">
        <v>530</v>
      </c>
      <c r="F941" t="s">
        <v>67</v>
      </c>
      <c r="G941">
        <v>399</v>
      </c>
      <c r="H941">
        <f t="shared" si="44"/>
        <v>373</v>
      </c>
      <c r="I941" s="16">
        <f t="shared" si="42"/>
        <v>26</v>
      </c>
      <c r="J941" s="64">
        <f t="shared" si="43"/>
        <v>0.93483709273182958</v>
      </c>
      <c r="K941" s="16"/>
      <c r="L941">
        <v>373</v>
      </c>
      <c r="M941">
        <v>2</v>
      </c>
      <c r="N941">
        <v>21</v>
      </c>
      <c r="O941">
        <v>2</v>
      </c>
      <c r="P941">
        <v>1</v>
      </c>
    </row>
    <row r="942" spans="1:16" x14ac:dyDescent="0.2">
      <c r="A942" s="47" t="s">
        <v>405</v>
      </c>
      <c r="B942" s="47" t="s">
        <v>467</v>
      </c>
      <c r="C942" s="47" t="s">
        <v>430</v>
      </c>
      <c r="D942" t="s">
        <v>221</v>
      </c>
      <c r="E942" t="s">
        <v>530</v>
      </c>
      <c r="F942" t="s">
        <v>58</v>
      </c>
      <c r="G942">
        <v>21</v>
      </c>
      <c r="H942">
        <f t="shared" si="44"/>
        <v>21</v>
      </c>
      <c r="I942" s="16">
        <f t="shared" si="42"/>
        <v>0</v>
      </c>
      <c r="J942" s="64">
        <f t="shared" si="43"/>
        <v>1</v>
      </c>
      <c r="K942" s="16"/>
      <c r="L942">
        <v>21</v>
      </c>
      <c r="M942">
        <v>0</v>
      </c>
      <c r="N942">
        <v>0</v>
      </c>
      <c r="O942">
        <v>0</v>
      </c>
      <c r="P942">
        <v>0</v>
      </c>
    </row>
    <row r="943" spans="1:16" x14ac:dyDescent="0.2">
      <c r="A943" s="47" t="s">
        <v>405</v>
      </c>
      <c r="B943" s="47" t="s">
        <v>467</v>
      </c>
      <c r="C943" s="47" t="s">
        <v>430</v>
      </c>
      <c r="D943" t="s">
        <v>221</v>
      </c>
      <c r="E943" t="s">
        <v>530</v>
      </c>
      <c r="F943" t="s">
        <v>59</v>
      </c>
      <c r="G943">
        <v>217</v>
      </c>
      <c r="H943">
        <f t="shared" si="44"/>
        <v>215</v>
      </c>
      <c r="I943" s="16">
        <f t="shared" si="42"/>
        <v>2</v>
      </c>
      <c r="J943" s="64">
        <f t="shared" si="43"/>
        <v>0.99078341013824889</v>
      </c>
      <c r="K943" s="16"/>
      <c r="L943">
        <v>215</v>
      </c>
      <c r="M943">
        <v>0</v>
      </c>
      <c r="N943">
        <v>2</v>
      </c>
      <c r="O943">
        <v>0</v>
      </c>
      <c r="P943">
        <v>0</v>
      </c>
    </row>
    <row r="944" spans="1:16" x14ac:dyDescent="0.2">
      <c r="A944" s="47" t="s">
        <v>405</v>
      </c>
      <c r="B944" s="47" t="s">
        <v>467</v>
      </c>
      <c r="C944" s="47" t="s">
        <v>430</v>
      </c>
      <c r="D944" t="s">
        <v>221</v>
      </c>
      <c r="E944" t="s">
        <v>530</v>
      </c>
      <c r="F944" t="s">
        <v>68</v>
      </c>
      <c r="G944">
        <v>16</v>
      </c>
      <c r="H944">
        <f t="shared" si="44"/>
        <v>16</v>
      </c>
      <c r="I944" s="16">
        <f t="shared" si="42"/>
        <v>0</v>
      </c>
      <c r="J944" s="64">
        <f t="shared" si="43"/>
        <v>1</v>
      </c>
      <c r="K944" s="16"/>
      <c r="L944">
        <v>16</v>
      </c>
      <c r="M944">
        <v>0</v>
      </c>
      <c r="N944">
        <v>0</v>
      </c>
      <c r="O944">
        <v>0</v>
      </c>
      <c r="P944">
        <v>0</v>
      </c>
    </row>
    <row r="945" spans="1:16" x14ac:dyDescent="0.2">
      <c r="A945" s="47" t="s">
        <v>405</v>
      </c>
      <c r="B945" s="47" t="s">
        <v>467</v>
      </c>
      <c r="C945" s="47" t="s">
        <v>430</v>
      </c>
      <c r="D945" t="s">
        <v>221</v>
      </c>
      <c r="E945" t="s">
        <v>530</v>
      </c>
      <c r="F945" t="s">
        <v>56</v>
      </c>
      <c r="G945">
        <v>227</v>
      </c>
      <c r="H945">
        <f t="shared" si="44"/>
        <v>218</v>
      </c>
      <c r="I945" s="16">
        <f t="shared" si="42"/>
        <v>9</v>
      </c>
      <c r="J945" s="64">
        <f t="shared" si="43"/>
        <v>0.96035242290748901</v>
      </c>
      <c r="K945" s="16"/>
      <c r="L945">
        <v>218</v>
      </c>
      <c r="M945">
        <v>3</v>
      </c>
      <c r="N945">
        <v>5</v>
      </c>
      <c r="O945">
        <v>1</v>
      </c>
      <c r="P945">
        <v>0</v>
      </c>
    </row>
    <row r="946" spans="1:16" x14ac:dyDescent="0.2">
      <c r="A946" s="47" t="s">
        <v>405</v>
      </c>
      <c r="B946" s="47" t="s">
        <v>467</v>
      </c>
      <c r="C946" s="47" t="s">
        <v>430</v>
      </c>
      <c r="D946" t="s">
        <v>221</v>
      </c>
      <c r="E946" t="s">
        <v>530</v>
      </c>
      <c r="F946" t="s">
        <v>54</v>
      </c>
      <c r="G946">
        <v>297</v>
      </c>
      <c r="H946">
        <f t="shared" si="44"/>
        <v>282</v>
      </c>
      <c r="I946" s="16">
        <f t="shared" si="42"/>
        <v>15</v>
      </c>
      <c r="J946" s="64">
        <f t="shared" si="43"/>
        <v>0.9494949494949495</v>
      </c>
      <c r="K946" s="16"/>
      <c r="L946">
        <v>282</v>
      </c>
      <c r="M946">
        <v>5</v>
      </c>
      <c r="N946">
        <v>7</v>
      </c>
      <c r="O946">
        <v>2</v>
      </c>
      <c r="P946">
        <v>1</v>
      </c>
    </row>
    <row r="947" spans="1:16" x14ac:dyDescent="0.2">
      <c r="A947" s="47" t="s">
        <v>405</v>
      </c>
      <c r="B947" s="47" t="s">
        <v>467</v>
      </c>
      <c r="C947" s="47" t="s">
        <v>430</v>
      </c>
      <c r="D947" t="s">
        <v>221</v>
      </c>
      <c r="E947" t="s">
        <v>530</v>
      </c>
      <c r="F947" t="s">
        <v>69</v>
      </c>
      <c r="G947">
        <v>101</v>
      </c>
      <c r="H947">
        <f t="shared" si="44"/>
        <v>100</v>
      </c>
      <c r="I947" s="16">
        <f t="shared" si="42"/>
        <v>1</v>
      </c>
      <c r="J947" s="64">
        <f t="shared" si="43"/>
        <v>0.99009900990099009</v>
      </c>
      <c r="K947" s="16"/>
      <c r="L947">
        <v>100</v>
      </c>
      <c r="M947">
        <v>1</v>
      </c>
      <c r="N947">
        <v>0</v>
      </c>
      <c r="O947">
        <v>0</v>
      </c>
      <c r="P947">
        <v>0</v>
      </c>
    </row>
    <row r="948" spans="1:16" x14ac:dyDescent="0.2">
      <c r="A948" s="47" t="s">
        <v>405</v>
      </c>
      <c r="B948" s="47" t="s">
        <v>467</v>
      </c>
      <c r="C948" s="47" t="s">
        <v>430</v>
      </c>
      <c r="D948" t="s">
        <v>221</v>
      </c>
      <c r="E948" t="s">
        <v>530</v>
      </c>
      <c r="F948" t="s">
        <v>71</v>
      </c>
      <c r="G948">
        <v>2</v>
      </c>
      <c r="H948">
        <f t="shared" si="44"/>
        <v>2</v>
      </c>
      <c r="I948" s="16">
        <f t="shared" si="42"/>
        <v>0</v>
      </c>
      <c r="J948" s="64">
        <f t="shared" si="43"/>
        <v>1</v>
      </c>
      <c r="K948" s="16"/>
      <c r="L948">
        <v>2</v>
      </c>
      <c r="M948">
        <v>0</v>
      </c>
      <c r="N948">
        <v>0</v>
      </c>
      <c r="O948">
        <v>0</v>
      </c>
      <c r="P948">
        <v>0</v>
      </c>
    </row>
    <row r="949" spans="1:16" x14ac:dyDescent="0.2">
      <c r="A949" s="47" t="s">
        <v>405</v>
      </c>
      <c r="B949" s="47" t="s">
        <v>467</v>
      </c>
      <c r="C949" s="47" t="s">
        <v>430</v>
      </c>
      <c r="D949" t="s">
        <v>221</v>
      </c>
      <c r="E949" t="s">
        <v>530</v>
      </c>
      <c r="F949" t="s">
        <v>60</v>
      </c>
      <c r="G949">
        <v>391</v>
      </c>
      <c r="H949">
        <f t="shared" si="44"/>
        <v>370</v>
      </c>
      <c r="I949" s="16">
        <f t="shared" si="42"/>
        <v>21</v>
      </c>
      <c r="J949" s="64">
        <f t="shared" si="43"/>
        <v>0.94629156010230175</v>
      </c>
      <c r="K949" s="16"/>
      <c r="L949">
        <v>370</v>
      </c>
      <c r="M949">
        <v>7</v>
      </c>
      <c r="N949">
        <v>9</v>
      </c>
      <c r="O949">
        <v>3</v>
      </c>
      <c r="P949">
        <v>2</v>
      </c>
    </row>
    <row r="950" spans="1:16" x14ac:dyDescent="0.2">
      <c r="A950" s="47" t="s">
        <v>405</v>
      </c>
      <c r="B950" s="47" t="s">
        <v>467</v>
      </c>
      <c r="C950" s="47" t="s">
        <v>430</v>
      </c>
      <c r="D950" t="s">
        <v>221</v>
      </c>
      <c r="E950" t="s">
        <v>530</v>
      </c>
      <c r="F950" t="s">
        <v>61</v>
      </c>
      <c r="G950">
        <v>13</v>
      </c>
      <c r="H950">
        <f t="shared" si="44"/>
        <v>13</v>
      </c>
      <c r="I950" s="16">
        <f t="shared" si="42"/>
        <v>0</v>
      </c>
      <c r="J950" s="64">
        <f t="shared" si="43"/>
        <v>1</v>
      </c>
      <c r="K950" s="16"/>
      <c r="L950">
        <v>13</v>
      </c>
      <c r="M950">
        <v>0</v>
      </c>
      <c r="N950">
        <v>0</v>
      </c>
      <c r="O950">
        <v>0</v>
      </c>
      <c r="P950">
        <v>0</v>
      </c>
    </row>
    <row r="951" spans="1:16" x14ac:dyDescent="0.2">
      <c r="A951" s="47" t="s">
        <v>405</v>
      </c>
      <c r="B951" s="47" t="s">
        <v>467</v>
      </c>
      <c r="C951" s="47" t="s">
        <v>430</v>
      </c>
      <c r="D951" t="s">
        <v>221</v>
      </c>
      <c r="E951" t="s">
        <v>530</v>
      </c>
      <c r="F951" t="s">
        <v>62</v>
      </c>
      <c r="G951">
        <v>333</v>
      </c>
      <c r="H951">
        <f t="shared" si="44"/>
        <v>317</v>
      </c>
      <c r="I951" s="16">
        <f t="shared" si="42"/>
        <v>16</v>
      </c>
      <c r="J951" s="64">
        <f t="shared" si="43"/>
        <v>0.95195195195195192</v>
      </c>
      <c r="K951" s="16"/>
      <c r="L951">
        <v>317</v>
      </c>
      <c r="M951">
        <v>4</v>
      </c>
      <c r="N951">
        <v>8</v>
      </c>
      <c r="O951">
        <v>4</v>
      </c>
      <c r="P951">
        <v>0</v>
      </c>
    </row>
    <row r="952" spans="1:16" x14ac:dyDescent="0.2">
      <c r="A952" s="47" t="s">
        <v>405</v>
      </c>
      <c r="B952" s="47" t="s">
        <v>467</v>
      </c>
      <c r="C952" s="47" t="s">
        <v>430</v>
      </c>
      <c r="D952" t="s">
        <v>221</v>
      </c>
      <c r="E952" t="s">
        <v>530</v>
      </c>
      <c r="F952" t="s">
        <v>63</v>
      </c>
      <c r="G952">
        <v>355</v>
      </c>
      <c r="H952">
        <f t="shared" si="44"/>
        <v>336</v>
      </c>
      <c r="I952" s="16">
        <f t="shared" si="42"/>
        <v>19</v>
      </c>
      <c r="J952" s="64">
        <f t="shared" si="43"/>
        <v>0.94647887323943658</v>
      </c>
      <c r="K952" s="16"/>
      <c r="L952">
        <v>336</v>
      </c>
      <c r="M952">
        <v>2</v>
      </c>
      <c r="N952">
        <v>4</v>
      </c>
      <c r="O952">
        <v>9</v>
      </c>
      <c r="P952">
        <v>4</v>
      </c>
    </row>
    <row r="953" spans="1:16" x14ac:dyDescent="0.2">
      <c r="A953" s="47" t="s">
        <v>405</v>
      </c>
      <c r="B953" s="47" t="s">
        <v>467</v>
      </c>
      <c r="C953" s="47" t="s">
        <v>430</v>
      </c>
      <c r="D953" t="s">
        <v>225</v>
      </c>
      <c r="E953" t="s">
        <v>531</v>
      </c>
      <c r="F953" t="s">
        <v>67</v>
      </c>
      <c r="G953">
        <v>549</v>
      </c>
      <c r="H953">
        <f t="shared" si="44"/>
        <v>530</v>
      </c>
      <c r="I953" s="16">
        <f t="shared" si="42"/>
        <v>19</v>
      </c>
      <c r="J953" s="64">
        <f t="shared" si="43"/>
        <v>0.96539162112932608</v>
      </c>
      <c r="K953" s="16"/>
      <c r="L953">
        <v>530</v>
      </c>
      <c r="M953">
        <v>3</v>
      </c>
      <c r="N953">
        <v>9</v>
      </c>
      <c r="O953">
        <v>5</v>
      </c>
      <c r="P953">
        <v>2</v>
      </c>
    </row>
    <row r="954" spans="1:16" x14ac:dyDescent="0.2">
      <c r="A954" s="47" t="s">
        <v>405</v>
      </c>
      <c r="B954" s="47" t="s">
        <v>467</v>
      </c>
      <c r="C954" s="47" t="s">
        <v>430</v>
      </c>
      <c r="D954" t="s">
        <v>225</v>
      </c>
      <c r="E954" t="s">
        <v>531</v>
      </c>
      <c r="F954" t="s">
        <v>58</v>
      </c>
      <c r="G954">
        <v>19</v>
      </c>
      <c r="H954">
        <f t="shared" si="44"/>
        <v>19</v>
      </c>
      <c r="I954" s="16">
        <f t="shared" si="42"/>
        <v>0</v>
      </c>
      <c r="J954" s="64">
        <f t="shared" si="43"/>
        <v>1</v>
      </c>
      <c r="K954" s="16"/>
      <c r="L954">
        <v>19</v>
      </c>
      <c r="M954">
        <v>0</v>
      </c>
      <c r="N954">
        <v>0</v>
      </c>
      <c r="O954">
        <v>0</v>
      </c>
      <c r="P954">
        <v>0</v>
      </c>
    </row>
    <row r="955" spans="1:16" x14ac:dyDescent="0.2">
      <c r="A955" s="47" t="s">
        <v>405</v>
      </c>
      <c r="B955" s="47" t="s">
        <v>467</v>
      </c>
      <c r="C955" s="47" t="s">
        <v>430</v>
      </c>
      <c r="D955" t="s">
        <v>225</v>
      </c>
      <c r="E955" t="s">
        <v>531</v>
      </c>
      <c r="F955" t="s">
        <v>59</v>
      </c>
      <c r="G955">
        <v>370</v>
      </c>
      <c r="H955">
        <f t="shared" si="44"/>
        <v>367</v>
      </c>
      <c r="I955" s="16">
        <f t="shared" si="42"/>
        <v>3</v>
      </c>
      <c r="J955" s="64">
        <f t="shared" si="43"/>
        <v>0.99189189189189186</v>
      </c>
      <c r="K955" s="16"/>
      <c r="L955">
        <v>367</v>
      </c>
      <c r="M955">
        <v>1</v>
      </c>
      <c r="N955">
        <v>1</v>
      </c>
      <c r="O955">
        <v>0</v>
      </c>
      <c r="P955">
        <v>1</v>
      </c>
    </row>
    <row r="956" spans="1:16" x14ac:dyDescent="0.2">
      <c r="A956" s="47" t="s">
        <v>405</v>
      </c>
      <c r="B956" s="47" t="s">
        <v>467</v>
      </c>
      <c r="C956" s="47" t="s">
        <v>430</v>
      </c>
      <c r="D956" t="s">
        <v>225</v>
      </c>
      <c r="E956" t="s">
        <v>531</v>
      </c>
      <c r="F956" t="s">
        <v>68</v>
      </c>
      <c r="G956">
        <v>20</v>
      </c>
      <c r="H956">
        <f t="shared" si="44"/>
        <v>20</v>
      </c>
      <c r="I956" s="16">
        <f t="shared" si="42"/>
        <v>0</v>
      </c>
      <c r="J956" s="64">
        <f t="shared" si="43"/>
        <v>1</v>
      </c>
      <c r="K956" s="16"/>
      <c r="L956">
        <v>20</v>
      </c>
      <c r="M956">
        <v>0</v>
      </c>
      <c r="N956">
        <v>0</v>
      </c>
      <c r="O956">
        <v>0</v>
      </c>
      <c r="P956">
        <v>0</v>
      </c>
    </row>
    <row r="957" spans="1:16" x14ac:dyDescent="0.2">
      <c r="A957" s="47" t="s">
        <v>405</v>
      </c>
      <c r="B957" s="47" t="s">
        <v>467</v>
      </c>
      <c r="C957" s="47" t="s">
        <v>430</v>
      </c>
      <c r="D957" t="s">
        <v>225</v>
      </c>
      <c r="E957" t="s">
        <v>531</v>
      </c>
      <c r="F957" t="s">
        <v>56</v>
      </c>
      <c r="G957">
        <v>398</v>
      </c>
      <c r="H957">
        <f t="shared" si="44"/>
        <v>375</v>
      </c>
      <c r="I957" s="16">
        <f t="shared" si="42"/>
        <v>23</v>
      </c>
      <c r="J957" s="64">
        <f t="shared" si="43"/>
        <v>0.94221105527638194</v>
      </c>
      <c r="K957" s="16"/>
      <c r="L957">
        <v>375</v>
      </c>
      <c r="M957">
        <v>3</v>
      </c>
      <c r="N957">
        <v>8</v>
      </c>
      <c r="O957">
        <v>5</v>
      </c>
      <c r="P957">
        <v>7</v>
      </c>
    </row>
    <row r="958" spans="1:16" x14ac:dyDescent="0.2">
      <c r="A958" s="47" t="s">
        <v>405</v>
      </c>
      <c r="B958" s="47" t="s">
        <v>467</v>
      </c>
      <c r="C958" s="47" t="s">
        <v>430</v>
      </c>
      <c r="D958" t="s">
        <v>225</v>
      </c>
      <c r="E958" t="s">
        <v>531</v>
      </c>
      <c r="F958" t="s">
        <v>54</v>
      </c>
      <c r="G958">
        <v>459</v>
      </c>
      <c r="H958">
        <f t="shared" si="44"/>
        <v>438</v>
      </c>
      <c r="I958" s="16">
        <f t="shared" si="42"/>
        <v>21</v>
      </c>
      <c r="J958" s="64">
        <f t="shared" si="43"/>
        <v>0.95424836601307195</v>
      </c>
      <c r="K958" s="16"/>
      <c r="L958">
        <v>438</v>
      </c>
      <c r="M958">
        <v>6</v>
      </c>
      <c r="N958">
        <v>11</v>
      </c>
      <c r="O958">
        <v>2</v>
      </c>
      <c r="P958">
        <v>2</v>
      </c>
    </row>
    <row r="959" spans="1:16" x14ac:dyDescent="0.2">
      <c r="A959" s="47" t="s">
        <v>405</v>
      </c>
      <c r="B959" s="47" t="s">
        <v>467</v>
      </c>
      <c r="C959" s="47" t="s">
        <v>430</v>
      </c>
      <c r="D959" t="s">
        <v>225</v>
      </c>
      <c r="E959" t="s">
        <v>531</v>
      </c>
      <c r="F959" t="s">
        <v>69</v>
      </c>
      <c r="G959">
        <v>123</v>
      </c>
      <c r="H959">
        <f t="shared" si="44"/>
        <v>123</v>
      </c>
      <c r="I959" s="16">
        <f t="shared" si="42"/>
        <v>0</v>
      </c>
      <c r="J959" s="64">
        <f t="shared" si="43"/>
        <v>1</v>
      </c>
      <c r="K959" s="16"/>
      <c r="L959">
        <v>123</v>
      </c>
      <c r="M959">
        <v>0</v>
      </c>
      <c r="N959">
        <v>0</v>
      </c>
      <c r="O959">
        <v>0</v>
      </c>
      <c r="P959">
        <v>0</v>
      </c>
    </row>
    <row r="960" spans="1:16" x14ac:dyDescent="0.2">
      <c r="A960" s="47" t="s">
        <v>405</v>
      </c>
      <c r="B960" s="47" t="s">
        <v>467</v>
      </c>
      <c r="C960" s="47" t="s">
        <v>430</v>
      </c>
      <c r="D960" t="s">
        <v>225</v>
      </c>
      <c r="E960" t="s">
        <v>531</v>
      </c>
      <c r="F960" t="s">
        <v>70</v>
      </c>
      <c r="G960">
        <v>7</v>
      </c>
      <c r="H960">
        <f t="shared" si="44"/>
        <v>7</v>
      </c>
      <c r="I960" s="16">
        <f t="shared" si="42"/>
        <v>0</v>
      </c>
      <c r="J960" s="64">
        <f t="shared" si="43"/>
        <v>1</v>
      </c>
      <c r="K960" s="16"/>
      <c r="L960">
        <v>7</v>
      </c>
      <c r="M960">
        <v>0</v>
      </c>
      <c r="N960">
        <v>0</v>
      </c>
      <c r="O960">
        <v>0</v>
      </c>
      <c r="P960">
        <v>0</v>
      </c>
    </row>
    <row r="961" spans="1:16" x14ac:dyDescent="0.2">
      <c r="A961" s="47" t="s">
        <v>405</v>
      </c>
      <c r="B961" s="47" t="s">
        <v>467</v>
      </c>
      <c r="C961" s="47" t="s">
        <v>430</v>
      </c>
      <c r="D961" t="s">
        <v>225</v>
      </c>
      <c r="E961" t="s">
        <v>531</v>
      </c>
      <c r="F961" t="s">
        <v>60</v>
      </c>
      <c r="G961">
        <v>440</v>
      </c>
      <c r="H961">
        <f t="shared" si="44"/>
        <v>408</v>
      </c>
      <c r="I961" s="16">
        <f t="shared" si="42"/>
        <v>32</v>
      </c>
      <c r="J961" s="64">
        <f t="shared" si="43"/>
        <v>0.92727272727272725</v>
      </c>
      <c r="K961" s="16"/>
      <c r="L961">
        <v>408</v>
      </c>
      <c r="M961">
        <v>3</v>
      </c>
      <c r="N961">
        <v>19</v>
      </c>
      <c r="O961">
        <v>10</v>
      </c>
      <c r="P961">
        <v>0</v>
      </c>
    </row>
    <row r="962" spans="1:16" x14ac:dyDescent="0.2">
      <c r="A962" s="47" t="s">
        <v>405</v>
      </c>
      <c r="B962" s="47" t="s">
        <v>467</v>
      </c>
      <c r="C962" s="47" t="s">
        <v>430</v>
      </c>
      <c r="D962" t="s">
        <v>225</v>
      </c>
      <c r="E962" t="s">
        <v>531</v>
      </c>
      <c r="F962" t="s">
        <v>61</v>
      </c>
      <c r="G962">
        <v>32</v>
      </c>
      <c r="H962">
        <f t="shared" si="44"/>
        <v>32</v>
      </c>
      <c r="I962" s="16">
        <f t="shared" si="42"/>
        <v>0</v>
      </c>
      <c r="J962" s="64">
        <f t="shared" si="43"/>
        <v>1</v>
      </c>
      <c r="K962" s="16"/>
      <c r="L962">
        <v>32</v>
      </c>
      <c r="M962">
        <v>0</v>
      </c>
      <c r="N962">
        <v>0</v>
      </c>
      <c r="O962">
        <v>0</v>
      </c>
      <c r="P962">
        <v>0</v>
      </c>
    </row>
    <row r="963" spans="1:16" x14ac:dyDescent="0.2">
      <c r="A963" s="47" t="s">
        <v>405</v>
      </c>
      <c r="B963" s="47" t="s">
        <v>467</v>
      </c>
      <c r="C963" s="47" t="s">
        <v>430</v>
      </c>
      <c r="D963" t="s">
        <v>225</v>
      </c>
      <c r="E963" t="s">
        <v>531</v>
      </c>
      <c r="F963" t="s">
        <v>62</v>
      </c>
      <c r="G963">
        <v>485</v>
      </c>
      <c r="H963">
        <f t="shared" si="44"/>
        <v>460</v>
      </c>
      <c r="I963" s="16">
        <f t="shared" si="42"/>
        <v>25</v>
      </c>
      <c r="J963" s="64">
        <f t="shared" si="43"/>
        <v>0.94845360824742264</v>
      </c>
      <c r="K963" s="16"/>
      <c r="L963">
        <v>460</v>
      </c>
      <c r="M963">
        <v>8</v>
      </c>
      <c r="N963">
        <v>9</v>
      </c>
      <c r="O963">
        <v>6</v>
      </c>
      <c r="P963">
        <v>2</v>
      </c>
    </row>
    <row r="964" spans="1:16" x14ac:dyDescent="0.2">
      <c r="A964" s="47" t="s">
        <v>405</v>
      </c>
      <c r="B964" s="47" t="s">
        <v>467</v>
      </c>
      <c r="C964" s="47" t="s">
        <v>430</v>
      </c>
      <c r="D964" t="s">
        <v>225</v>
      </c>
      <c r="E964" t="s">
        <v>531</v>
      </c>
      <c r="F964" t="s">
        <v>63</v>
      </c>
      <c r="G964">
        <v>310</v>
      </c>
      <c r="H964">
        <f t="shared" si="44"/>
        <v>292</v>
      </c>
      <c r="I964" s="16">
        <f t="shared" si="42"/>
        <v>18</v>
      </c>
      <c r="J964" s="64">
        <f t="shared" si="43"/>
        <v>0.9419354838709677</v>
      </c>
      <c r="K964" s="16"/>
      <c r="L964">
        <v>292</v>
      </c>
      <c r="M964">
        <v>6</v>
      </c>
      <c r="N964">
        <v>9</v>
      </c>
      <c r="O964">
        <v>3</v>
      </c>
      <c r="P964">
        <v>0</v>
      </c>
    </row>
    <row r="965" spans="1:16" x14ac:dyDescent="0.2">
      <c r="A965" s="47" t="s">
        <v>405</v>
      </c>
      <c r="B965" s="47" t="s">
        <v>467</v>
      </c>
      <c r="C965" s="47" t="s">
        <v>430</v>
      </c>
      <c r="D965" t="s">
        <v>222</v>
      </c>
      <c r="E965" t="s">
        <v>532</v>
      </c>
      <c r="F965" t="s">
        <v>73</v>
      </c>
      <c r="G965">
        <v>132</v>
      </c>
      <c r="H965">
        <f t="shared" si="44"/>
        <v>125</v>
      </c>
      <c r="I965" s="16">
        <f t="shared" si="42"/>
        <v>7</v>
      </c>
      <c r="J965" s="64">
        <f t="shared" si="43"/>
        <v>0.94696969696969702</v>
      </c>
      <c r="K965" s="16"/>
      <c r="L965">
        <v>125</v>
      </c>
      <c r="M965">
        <v>3</v>
      </c>
      <c r="N965">
        <v>3</v>
      </c>
      <c r="O965">
        <v>1</v>
      </c>
      <c r="P965">
        <v>0</v>
      </c>
    </row>
    <row r="966" spans="1:16" x14ac:dyDescent="0.2">
      <c r="A966" s="47" t="s">
        <v>405</v>
      </c>
      <c r="B966" s="47" t="s">
        <v>467</v>
      </c>
      <c r="C966" s="47" t="s">
        <v>430</v>
      </c>
      <c r="D966" t="s">
        <v>222</v>
      </c>
      <c r="E966" t="s">
        <v>532</v>
      </c>
      <c r="F966" t="s">
        <v>67</v>
      </c>
      <c r="G966">
        <v>458</v>
      </c>
      <c r="H966">
        <f t="shared" si="44"/>
        <v>441</v>
      </c>
      <c r="I966" s="16">
        <f t="shared" si="42"/>
        <v>17</v>
      </c>
      <c r="J966" s="64">
        <f t="shared" si="43"/>
        <v>0.96288209606986896</v>
      </c>
      <c r="K966" s="16"/>
      <c r="L966">
        <v>441</v>
      </c>
      <c r="M966">
        <v>1</v>
      </c>
      <c r="N966">
        <v>9</v>
      </c>
      <c r="O966">
        <v>5</v>
      </c>
      <c r="P966">
        <v>2</v>
      </c>
    </row>
    <row r="967" spans="1:16" x14ac:dyDescent="0.2">
      <c r="A967" s="47" t="s">
        <v>405</v>
      </c>
      <c r="B967" s="47" t="s">
        <v>467</v>
      </c>
      <c r="C967" s="47" t="s">
        <v>430</v>
      </c>
      <c r="D967" t="s">
        <v>222</v>
      </c>
      <c r="E967" t="s">
        <v>532</v>
      </c>
      <c r="F967" t="s">
        <v>58</v>
      </c>
      <c r="G967">
        <v>24</v>
      </c>
      <c r="H967">
        <f t="shared" si="44"/>
        <v>22</v>
      </c>
      <c r="I967" s="16">
        <f t="shared" si="42"/>
        <v>2</v>
      </c>
      <c r="J967" s="64">
        <f t="shared" si="43"/>
        <v>0.91666666666666663</v>
      </c>
      <c r="K967" s="16"/>
      <c r="L967">
        <v>22</v>
      </c>
      <c r="M967">
        <v>2</v>
      </c>
      <c r="N967">
        <v>0</v>
      </c>
      <c r="O967">
        <v>0</v>
      </c>
      <c r="P967">
        <v>0</v>
      </c>
    </row>
    <row r="968" spans="1:16" x14ac:dyDescent="0.2">
      <c r="A968" s="47" t="s">
        <v>405</v>
      </c>
      <c r="B968" s="47" t="s">
        <v>467</v>
      </c>
      <c r="C968" s="47" t="s">
        <v>430</v>
      </c>
      <c r="D968" t="s">
        <v>222</v>
      </c>
      <c r="E968" t="s">
        <v>532</v>
      </c>
      <c r="F968" t="s">
        <v>59</v>
      </c>
      <c r="G968">
        <v>194</v>
      </c>
      <c r="H968">
        <f t="shared" si="44"/>
        <v>186</v>
      </c>
      <c r="I968" s="16">
        <f t="shared" ref="I968:I1031" si="45">SUM(M968:P968)</f>
        <v>8</v>
      </c>
      <c r="J968" s="64">
        <f t="shared" ref="J968:J1031" si="46">H968/G968</f>
        <v>0.95876288659793818</v>
      </c>
      <c r="K968" s="16"/>
      <c r="L968">
        <v>186</v>
      </c>
      <c r="M968">
        <v>0</v>
      </c>
      <c r="N968">
        <v>7</v>
      </c>
      <c r="O968">
        <v>1</v>
      </c>
      <c r="P968">
        <v>0</v>
      </c>
    </row>
    <row r="969" spans="1:16" x14ac:dyDescent="0.2">
      <c r="A969" s="47" t="s">
        <v>405</v>
      </c>
      <c r="B969" s="47" t="s">
        <v>467</v>
      </c>
      <c r="C969" s="47" t="s">
        <v>430</v>
      </c>
      <c r="D969" t="s">
        <v>222</v>
      </c>
      <c r="E969" t="s">
        <v>532</v>
      </c>
      <c r="F969" t="s">
        <v>68</v>
      </c>
      <c r="G969">
        <v>13</v>
      </c>
      <c r="H969">
        <f t="shared" ref="H969:H1032" si="47">L969</f>
        <v>13</v>
      </c>
      <c r="I969" s="16">
        <f t="shared" si="45"/>
        <v>0</v>
      </c>
      <c r="J969" s="64">
        <f t="shared" si="46"/>
        <v>1</v>
      </c>
      <c r="K969" s="16"/>
      <c r="L969">
        <v>13</v>
      </c>
      <c r="M969">
        <v>0</v>
      </c>
      <c r="N969">
        <v>0</v>
      </c>
      <c r="O969">
        <v>0</v>
      </c>
      <c r="P969">
        <v>0</v>
      </c>
    </row>
    <row r="970" spans="1:16" x14ac:dyDescent="0.2">
      <c r="A970" s="47" t="s">
        <v>405</v>
      </c>
      <c r="B970" s="47" t="s">
        <v>467</v>
      </c>
      <c r="C970" s="47" t="s">
        <v>430</v>
      </c>
      <c r="D970" t="s">
        <v>222</v>
      </c>
      <c r="E970" t="s">
        <v>532</v>
      </c>
      <c r="F970" t="s">
        <v>56</v>
      </c>
      <c r="G970">
        <v>259</v>
      </c>
      <c r="H970">
        <f t="shared" si="47"/>
        <v>250</v>
      </c>
      <c r="I970" s="16">
        <f t="shared" si="45"/>
        <v>9</v>
      </c>
      <c r="J970" s="64">
        <f t="shared" si="46"/>
        <v>0.96525096525096521</v>
      </c>
      <c r="K970" s="16"/>
      <c r="L970">
        <v>250</v>
      </c>
      <c r="M970">
        <v>6</v>
      </c>
      <c r="N970">
        <v>3</v>
      </c>
      <c r="O970">
        <v>0</v>
      </c>
      <c r="P970">
        <v>0</v>
      </c>
    </row>
    <row r="971" spans="1:16" x14ac:dyDescent="0.2">
      <c r="A971" s="47" t="s">
        <v>405</v>
      </c>
      <c r="B971" s="47" t="s">
        <v>467</v>
      </c>
      <c r="C971" s="47" t="s">
        <v>430</v>
      </c>
      <c r="D971" t="s">
        <v>222</v>
      </c>
      <c r="E971" t="s">
        <v>532</v>
      </c>
      <c r="F971" t="s">
        <v>54</v>
      </c>
      <c r="G971">
        <v>404</v>
      </c>
      <c r="H971">
        <f t="shared" si="47"/>
        <v>375</v>
      </c>
      <c r="I971" s="16">
        <f t="shared" si="45"/>
        <v>29</v>
      </c>
      <c r="J971" s="64">
        <f t="shared" si="46"/>
        <v>0.92821782178217827</v>
      </c>
      <c r="K971" s="16"/>
      <c r="L971">
        <v>375</v>
      </c>
      <c r="M971">
        <v>9</v>
      </c>
      <c r="N971">
        <v>12</v>
      </c>
      <c r="O971">
        <v>5</v>
      </c>
      <c r="P971">
        <v>3</v>
      </c>
    </row>
    <row r="972" spans="1:16" x14ac:dyDescent="0.2">
      <c r="A972" s="47" t="s">
        <v>405</v>
      </c>
      <c r="B972" s="47" t="s">
        <v>467</v>
      </c>
      <c r="C972" s="47" t="s">
        <v>430</v>
      </c>
      <c r="D972" t="s">
        <v>222</v>
      </c>
      <c r="E972" t="s">
        <v>532</v>
      </c>
      <c r="F972" t="s">
        <v>69</v>
      </c>
      <c r="G972">
        <v>87</v>
      </c>
      <c r="H972">
        <f t="shared" si="47"/>
        <v>85</v>
      </c>
      <c r="I972" s="16">
        <f t="shared" si="45"/>
        <v>2</v>
      </c>
      <c r="J972" s="64">
        <f t="shared" si="46"/>
        <v>0.97701149425287359</v>
      </c>
      <c r="K972" s="16"/>
      <c r="L972">
        <v>85</v>
      </c>
      <c r="M972">
        <v>2</v>
      </c>
      <c r="N972">
        <v>0</v>
      </c>
      <c r="O972">
        <v>0</v>
      </c>
      <c r="P972">
        <v>0</v>
      </c>
    </row>
    <row r="973" spans="1:16" x14ac:dyDescent="0.2">
      <c r="A973" s="47" t="s">
        <v>405</v>
      </c>
      <c r="B973" s="47" t="s">
        <v>467</v>
      </c>
      <c r="C973" s="47" t="s">
        <v>430</v>
      </c>
      <c r="D973" t="s">
        <v>222</v>
      </c>
      <c r="E973" t="s">
        <v>532</v>
      </c>
      <c r="F973" t="s">
        <v>70</v>
      </c>
      <c r="G973">
        <v>1</v>
      </c>
      <c r="H973">
        <f t="shared" si="47"/>
        <v>1</v>
      </c>
      <c r="I973" s="16">
        <f t="shared" si="45"/>
        <v>0</v>
      </c>
      <c r="J973" s="64">
        <f t="shared" si="46"/>
        <v>1</v>
      </c>
      <c r="K973" s="16"/>
      <c r="L973">
        <v>1</v>
      </c>
      <c r="M973">
        <v>0</v>
      </c>
      <c r="N973">
        <v>0</v>
      </c>
      <c r="O973">
        <v>0</v>
      </c>
      <c r="P973">
        <v>0</v>
      </c>
    </row>
    <row r="974" spans="1:16" x14ac:dyDescent="0.2">
      <c r="A974" s="47" t="s">
        <v>405</v>
      </c>
      <c r="B974" s="47" t="s">
        <v>467</v>
      </c>
      <c r="C974" s="47" t="s">
        <v>430</v>
      </c>
      <c r="D974" t="s">
        <v>222</v>
      </c>
      <c r="E974" t="s">
        <v>532</v>
      </c>
      <c r="F974" t="s">
        <v>71</v>
      </c>
      <c r="G974">
        <v>58</v>
      </c>
      <c r="H974">
        <f t="shared" si="47"/>
        <v>56</v>
      </c>
      <c r="I974" s="16">
        <f t="shared" si="45"/>
        <v>2</v>
      </c>
      <c r="J974" s="64">
        <f t="shared" si="46"/>
        <v>0.96551724137931039</v>
      </c>
      <c r="K974" s="16"/>
      <c r="L974">
        <v>56</v>
      </c>
      <c r="M974">
        <v>0</v>
      </c>
      <c r="N974">
        <v>2</v>
      </c>
      <c r="O974">
        <v>0</v>
      </c>
      <c r="P974">
        <v>0</v>
      </c>
    </row>
    <row r="975" spans="1:16" x14ac:dyDescent="0.2">
      <c r="A975" s="47" t="s">
        <v>405</v>
      </c>
      <c r="B975" s="47" t="s">
        <v>467</v>
      </c>
      <c r="C975" s="47" t="s">
        <v>430</v>
      </c>
      <c r="D975" t="s">
        <v>222</v>
      </c>
      <c r="E975" t="s">
        <v>532</v>
      </c>
      <c r="F975" t="s">
        <v>60</v>
      </c>
      <c r="G975">
        <v>414</v>
      </c>
      <c r="H975">
        <f t="shared" si="47"/>
        <v>399</v>
      </c>
      <c r="I975" s="16">
        <f t="shared" si="45"/>
        <v>15</v>
      </c>
      <c r="J975" s="64">
        <f t="shared" si="46"/>
        <v>0.96376811594202894</v>
      </c>
      <c r="K975" s="16"/>
      <c r="L975">
        <v>399</v>
      </c>
      <c r="M975">
        <v>7</v>
      </c>
      <c r="N975">
        <v>6</v>
      </c>
      <c r="O975">
        <v>2</v>
      </c>
      <c r="P975">
        <v>0</v>
      </c>
    </row>
    <row r="976" spans="1:16" x14ac:dyDescent="0.2">
      <c r="A976" s="47" t="s">
        <v>405</v>
      </c>
      <c r="B976" s="47" t="s">
        <v>467</v>
      </c>
      <c r="C976" s="47" t="s">
        <v>430</v>
      </c>
      <c r="D976" t="s">
        <v>222</v>
      </c>
      <c r="E976" t="s">
        <v>532</v>
      </c>
      <c r="F976" t="s">
        <v>61</v>
      </c>
      <c r="G976">
        <v>28</v>
      </c>
      <c r="H976">
        <f t="shared" si="47"/>
        <v>28</v>
      </c>
      <c r="I976" s="16">
        <f t="shared" si="45"/>
        <v>0</v>
      </c>
      <c r="J976" s="64">
        <f t="shared" si="46"/>
        <v>1</v>
      </c>
      <c r="K976" s="16"/>
      <c r="L976">
        <v>28</v>
      </c>
      <c r="M976">
        <v>0</v>
      </c>
      <c r="N976">
        <v>0</v>
      </c>
      <c r="O976">
        <v>0</v>
      </c>
      <c r="P976">
        <v>0</v>
      </c>
    </row>
    <row r="977" spans="1:16" x14ac:dyDescent="0.2">
      <c r="A977" s="47" t="s">
        <v>405</v>
      </c>
      <c r="B977" s="47" t="s">
        <v>467</v>
      </c>
      <c r="C977" s="47" t="s">
        <v>430</v>
      </c>
      <c r="D977" t="s">
        <v>222</v>
      </c>
      <c r="E977" t="s">
        <v>532</v>
      </c>
      <c r="F977" t="s">
        <v>62</v>
      </c>
      <c r="G977">
        <v>300</v>
      </c>
      <c r="H977">
        <f t="shared" si="47"/>
        <v>281</v>
      </c>
      <c r="I977" s="16">
        <f t="shared" si="45"/>
        <v>19</v>
      </c>
      <c r="J977" s="64">
        <f t="shared" si="46"/>
        <v>0.93666666666666665</v>
      </c>
      <c r="K977" s="16"/>
      <c r="L977">
        <v>281</v>
      </c>
      <c r="M977">
        <v>5</v>
      </c>
      <c r="N977">
        <v>9</v>
      </c>
      <c r="O977">
        <v>3</v>
      </c>
      <c r="P977">
        <v>2</v>
      </c>
    </row>
    <row r="978" spans="1:16" x14ac:dyDescent="0.2">
      <c r="A978" s="47" t="s">
        <v>405</v>
      </c>
      <c r="B978" s="47" t="s">
        <v>467</v>
      </c>
      <c r="C978" s="47" t="s">
        <v>430</v>
      </c>
      <c r="D978" t="s">
        <v>222</v>
      </c>
      <c r="E978" t="s">
        <v>532</v>
      </c>
      <c r="F978" t="s">
        <v>63</v>
      </c>
      <c r="G978">
        <v>336</v>
      </c>
      <c r="H978">
        <f t="shared" si="47"/>
        <v>329</v>
      </c>
      <c r="I978" s="16">
        <f t="shared" si="45"/>
        <v>7</v>
      </c>
      <c r="J978" s="64">
        <f t="shared" si="46"/>
        <v>0.97916666666666663</v>
      </c>
      <c r="K978" s="16"/>
      <c r="L978">
        <v>329</v>
      </c>
      <c r="M978">
        <v>3</v>
      </c>
      <c r="N978">
        <v>4</v>
      </c>
      <c r="O978">
        <v>0</v>
      </c>
      <c r="P978">
        <v>0</v>
      </c>
    </row>
    <row r="979" spans="1:16" x14ac:dyDescent="0.2">
      <c r="A979" s="47" t="s">
        <v>406</v>
      </c>
      <c r="B979" s="47" t="s">
        <v>481</v>
      </c>
      <c r="C979" s="47" t="s">
        <v>431</v>
      </c>
      <c r="D979" t="s">
        <v>207</v>
      </c>
      <c r="E979" t="s">
        <v>533</v>
      </c>
      <c r="F979" t="s">
        <v>73</v>
      </c>
      <c r="G979">
        <v>23</v>
      </c>
      <c r="H979">
        <f t="shared" si="47"/>
        <v>21</v>
      </c>
      <c r="I979" s="16">
        <f t="shared" si="45"/>
        <v>2</v>
      </c>
      <c r="J979" s="64">
        <f t="shared" si="46"/>
        <v>0.91304347826086951</v>
      </c>
      <c r="K979" s="16"/>
      <c r="L979">
        <v>21</v>
      </c>
      <c r="M979">
        <v>1</v>
      </c>
      <c r="N979">
        <v>0</v>
      </c>
      <c r="O979">
        <v>1</v>
      </c>
      <c r="P979">
        <v>0</v>
      </c>
    </row>
    <row r="980" spans="1:16" x14ac:dyDescent="0.2">
      <c r="A980" s="47" t="s">
        <v>406</v>
      </c>
      <c r="B980" s="47" t="s">
        <v>481</v>
      </c>
      <c r="C980" s="47" t="s">
        <v>431</v>
      </c>
      <c r="D980" t="s">
        <v>207</v>
      </c>
      <c r="E980" t="s">
        <v>533</v>
      </c>
      <c r="F980" t="s">
        <v>67</v>
      </c>
      <c r="G980">
        <v>872</v>
      </c>
      <c r="H980">
        <f t="shared" si="47"/>
        <v>755</v>
      </c>
      <c r="I980" s="16">
        <f t="shared" si="45"/>
        <v>117</v>
      </c>
      <c r="J980" s="64">
        <f t="shared" si="46"/>
        <v>0.86582568807339455</v>
      </c>
      <c r="K980" s="16"/>
      <c r="L980">
        <v>755</v>
      </c>
      <c r="M980">
        <v>44</v>
      </c>
      <c r="N980">
        <v>52</v>
      </c>
      <c r="O980">
        <v>19</v>
      </c>
      <c r="P980">
        <v>2</v>
      </c>
    </row>
    <row r="981" spans="1:16" x14ac:dyDescent="0.2">
      <c r="A981" s="47" t="s">
        <v>406</v>
      </c>
      <c r="B981" s="47" t="s">
        <v>481</v>
      </c>
      <c r="C981" s="47" t="s">
        <v>431</v>
      </c>
      <c r="D981" t="s">
        <v>207</v>
      </c>
      <c r="E981" t="s">
        <v>533</v>
      </c>
      <c r="F981" t="s">
        <v>58</v>
      </c>
      <c r="G981">
        <v>20</v>
      </c>
      <c r="H981">
        <f t="shared" si="47"/>
        <v>20</v>
      </c>
      <c r="I981" s="16">
        <f t="shared" si="45"/>
        <v>0</v>
      </c>
      <c r="J981" s="64">
        <f t="shared" si="46"/>
        <v>1</v>
      </c>
      <c r="K981" s="16"/>
      <c r="L981">
        <v>20</v>
      </c>
      <c r="M981">
        <v>0</v>
      </c>
      <c r="N981">
        <v>0</v>
      </c>
      <c r="O981">
        <v>0</v>
      </c>
      <c r="P981">
        <v>0</v>
      </c>
    </row>
    <row r="982" spans="1:16" x14ac:dyDescent="0.2">
      <c r="A982" s="47" t="s">
        <v>406</v>
      </c>
      <c r="B982" s="47" t="s">
        <v>481</v>
      </c>
      <c r="C982" s="47" t="s">
        <v>431</v>
      </c>
      <c r="D982" t="s">
        <v>207</v>
      </c>
      <c r="E982" t="s">
        <v>533</v>
      </c>
      <c r="F982" t="s">
        <v>59</v>
      </c>
      <c r="G982">
        <v>356</v>
      </c>
      <c r="H982">
        <f t="shared" si="47"/>
        <v>339</v>
      </c>
      <c r="I982" s="16">
        <f t="shared" si="45"/>
        <v>17</v>
      </c>
      <c r="J982" s="64">
        <f t="shared" si="46"/>
        <v>0.952247191011236</v>
      </c>
      <c r="K982" s="16"/>
      <c r="L982">
        <v>339</v>
      </c>
      <c r="M982">
        <v>5</v>
      </c>
      <c r="N982">
        <v>9</v>
      </c>
      <c r="O982">
        <v>3</v>
      </c>
      <c r="P982">
        <v>0</v>
      </c>
    </row>
    <row r="983" spans="1:16" x14ac:dyDescent="0.2">
      <c r="A983" s="47" t="s">
        <v>406</v>
      </c>
      <c r="B983" s="47" t="s">
        <v>481</v>
      </c>
      <c r="C983" s="47" t="s">
        <v>431</v>
      </c>
      <c r="D983" t="s">
        <v>207</v>
      </c>
      <c r="E983" t="s">
        <v>533</v>
      </c>
      <c r="F983" t="s">
        <v>68</v>
      </c>
      <c r="G983">
        <v>34</v>
      </c>
      <c r="H983">
        <f t="shared" si="47"/>
        <v>32</v>
      </c>
      <c r="I983" s="16">
        <f t="shared" si="45"/>
        <v>2</v>
      </c>
      <c r="J983" s="64">
        <f t="shared" si="46"/>
        <v>0.94117647058823528</v>
      </c>
      <c r="K983" s="16"/>
      <c r="L983">
        <v>32</v>
      </c>
      <c r="M983">
        <v>1</v>
      </c>
      <c r="N983">
        <v>1</v>
      </c>
      <c r="O983">
        <v>0</v>
      </c>
      <c r="P983">
        <v>0</v>
      </c>
    </row>
    <row r="984" spans="1:16" x14ac:dyDescent="0.2">
      <c r="A984" s="47" t="s">
        <v>406</v>
      </c>
      <c r="B984" s="47" t="s">
        <v>481</v>
      </c>
      <c r="C984" s="47" t="s">
        <v>431</v>
      </c>
      <c r="D984" t="s">
        <v>207</v>
      </c>
      <c r="E984" t="s">
        <v>533</v>
      </c>
      <c r="F984" t="s">
        <v>56</v>
      </c>
      <c r="G984">
        <v>389</v>
      </c>
      <c r="H984">
        <f t="shared" si="47"/>
        <v>378</v>
      </c>
      <c r="I984" s="16">
        <f t="shared" si="45"/>
        <v>11</v>
      </c>
      <c r="J984" s="64">
        <f t="shared" si="46"/>
        <v>0.97172236503856046</v>
      </c>
      <c r="K984" s="16"/>
      <c r="L984">
        <v>378</v>
      </c>
      <c r="M984">
        <v>3</v>
      </c>
      <c r="N984">
        <v>5</v>
      </c>
      <c r="O984">
        <v>3</v>
      </c>
      <c r="P984">
        <v>0</v>
      </c>
    </row>
    <row r="985" spans="1:16" x14ac:dyDescent="0.2">
      <c r="A985" s="47" t="s">
        <v>406</v>
      </c>
      <c r="B985" s="47" t="s">
        <v>481</v>
      </c>
      <c r="C985" s="47" t="s">
        <v>431</v>
      </c>
      <c r="D985" t="s">
        <v>207</v>
      </c>
      <c r="E985" t="s">
        <v>533</v>
      </c>
      <c r="F985" t="s">
        <v>54</v>
      </c>
      <c r="G985">
        <v>769</v>
      </c>
      <c r="H985">
        <f t="shared" si="47"/>
        <v>722</v>
      </c>
      <c r="I985" s="16">
        <f t="shared" si="45"/>
        <v>47</v>
      </c>
      <c r="J985" s="64">
        <f t="shared" si="46"/>
        <v>0.93888166449934984</v>
      </c>
      <c r="K985" s="16"/>
      <c r="L985">
        <v>722</v>
      </c>
      <c r="M985">
        <v>13</v>
      </c>
      <c r="N985">
        <v>20</v>
      </c>
      <c r="O985">
        <v>10</v>
      </c>
      <c r="P985">
        <v>4</v>
      </c>
    </row>
    <row r="986" spans="1:16" x14ac:dyDescent="0.2">
      <c r="A986" s="47" t="s">
        <v>406</v>
      </c>
      <c r="B986" s="47" t="s">
        <v>481</v>
      </c>
      <c r="C986" s="47" t="s">
        <v>431</v>
      </c>
      <c r="D986" t="s">
        <v>207</v>
      </c>
      <c r="E986" t="s">
        <v>533</v>
      </c>
      <c r="F986" t="s">
        <v>69</v>
      </c>
      <c r="G986">
        <v>172</v>
      </c>
      <c r="H986">
        <f t="shared" si="47"/>
        <v>167</v>
      </c>
      <c r="I986" s="16">
        <f t="shared" si="45"/>
        <v>5</v>
      </c>
      <c r="J986" s="64">
        <f t="shared" si="46"/>
        <v>0.97093023255813948</v>
      </c>
      <c r="K986" s="16"/>
      <c r="L986">
        <v>167</v>
      </c>
      <c r="M986">
        <v>1</v>
      </c>
      <c r="N986">
        <v>4</v>
      </c>
      <c r="O986">
        <v>0</v>
      </c>
      <c r="P986">
        <v>0</v>
      </c>
    </row>
    <row r="987" spans="1:16" x14ac:dyDescent="0.2">
      <c r="A987" s="47" t="s">
        <v>406</v>
      </c>
      <c r="B987" s="47" t="s">
        <v>481</v>
      </c>
      <c r="C987" s="47" t="s">
        <v>431</v>
      </c>
      <c r="D987" t="s">
        <v>207</v>
      </c>
      <c r="E987" t="s">
        <v>533</v>
      </c>
      <c r="F987" t="s">
        <v>71</v>
      </c>
      <c r="G987">
        <v>12</v>
      </c>
      <c r="H987">
        <f t="shared" si="47"/>
        <v>12</v>
      </c>
      <c r="I987" s="16">
        <f t="shared" si="45"/>
        <v>0</v>
      </c>
      <c r="J987" s="64">
        <f t="shared" si="46"/>
        <v>1</v>
      </c>
      <c r="K987" s="16"/>
      <c r="L987">
        <v>12</v>
      </c>
      <c r="M987">
        <v>0</v>
      </c>
      <c r="N987">
        <v>0</v>
      </c>
      <c r="O987">
        <v>0</v>
      </c>
      <c r="P987">
        <v>0</v>
      </c>
    </row>
    <row r="988" spans="1:16" x14ac:dyDescent="0.2">
      <c r="A988" s="47" t="s">
        <v>406</v>
      </c>
      <c r="B988" s="47" t="s">
        <v>481</v>
      </c>
      <c r="C988" s="47" t="s">
        <v>431</v>
      </c>
      <c r="D988" t="s">
        <v>207</v>
      </c>
      <c r="E988" t="s">
        <v>533</v>
      </c>
      <c r="F988" t="s">
        <v>60</v>
      </c>
      <c r="G988">
        <v>565</v>
      </c>
      <c r="H988">
        <f t="shared" si="47"/>
        <v>535</v>
      </c>
      <c r="I988" s="16">
        <f t="shared" si="45"/>
        <v>30</v>
      </c>
      <c r="J988" s="64">
        <f t="shared" si="46"/>
        <v>0.94690265486725667</v>
      </c>
      <c r="K988" s="16"/>
      <c r="L988">
        <v>535</v>
      </c>
      <c r="M988">
        <v>11</v>
      </c>
      <c r="N988">
        <v>15</v>
      </c>
      <c r="O988">
        <v>4</v>
      </c>
      <c r="P988">
        <v>0</v>
      </c>
    </row>
    <row r="989" spans="1:16" x14ac:dyDescent="0.2">
      <c r="A989" s="47" t="s">
        <v>406</v>
      </c>
      <c r="B989" s="47" t="s">
        <v>481</v>
      </c>
      <c r="C989" s="47" t="s">
        <v>431</v>
      </c>
      <c r="D989" t="s">
        <v>207</v>
      </c>
      <c r="E989" t="s">
        <v>533</v>
      </c>
      <c r="F989" t="s">
        <v>61</v>
      </c>
      <c r="G989">
        <v>2</v>
      </c>
      <c r="H989">
        <f t="shared" si="47"/>
        <v>2</v>
      </c>
      <c r="I989" s="16">
        <f t="shared" si="45"/>
        <v>0</v>
      </c>
      <c r="J989" s="64">
        <f t="shared" si="46"/>
        <v>1</v>
      </c>
      <c r="K989" s="16"/>
      <c r="L989">
        <v>2</v>
      </c>
      <c r="M989">
        <v>0</v>
      </c>
      <c r="N989">
        <v>0</v>
      </c>
      <c r="O989">
        <v>0</v>
      </c>
      <c r="P989">
        <v>0</v>
      </c>
    </row>
    <row r="990" spans="1:16" x14ac:dyDescent="0.2">
      <c r="A990" s="47" t="s">
        <v>406</v>
      </c>
      <c r="B990" s="47" t="s">
        <v>481</v>
      </c>
      <c r="C990" s="47" t="s">
        <v>431</v>
      </c>
      <c r="D990" t="s">
        <v>207</v>
      </c>
      <c r="E990" t="s">
        <v>533</v>
      </c>
      <c r="F990" t="s">
        <v>62</v>
      </c>
      <c r="G990">
        <v>487</v>
      </c>
      <c r="H990">
        <f t="shared" si="47"/>
        <v>443</v>
      </c>
      <c r="I990" s="16">
        <f t="shared" si="45"/>
        <v>44</v>
      </c>
      <c r="J990" s="64">
        <f t="shared" si="46"/>
        <v>0.90965092402464065</v>
      </c>
      <c r="K990" s="16"/>
      <c r="L990">
        <v>443</v>
      </c>
      <c r="M990">
        <v>7</v>
      </c>
      <c r="N990">
        <v>25</v>
      </c>
      <c r="O990">
        <v>7</v>
      </c>
      <c r="P990">
        <v>5</v>
      </c>
    </row>
    <row r="991" spans="1:16" x14ac:dyDescent="0.2">
      <c r="A991" s="47" t="s">
        <v>406</v>
      </c>
      <c r="B991" s="47" t="s">
        <v>481</v>
      </c>
      <c r="C991" s="47" t="s">
        <v>431</v>
      </c>
      <c r="D991" t="s">
        <v>207</v>
      </c>
      <c r="E991" t="s">
        <v>533</v>
      </c>
      <c r="F991" t="s">
        <v>63</v>
      </c>
      <c r="G991">
        <v>631</v>
      </c>
      <c r="H991">
        <f t="shared" si="47"/>
        <v>564</v>
      </c>
      <c r="I991" s="16">
        <f t="shared" si="45"/>
        <v>67</v>
      </c>
      <c r="J991" s="64">
        <f t="shared" si="46"/>
        <v>0.89381933438985739</v>
      </c>
      <c r="K991" s="16"/>
      <c r="L991">
        <v>564</v>
      </c>
      <c r="M991">
        <v>8</v>
      </c>
      <c r="N991">
        <v>38</v>
      </c>
      <c r="O991">
        <v>12</v>
      </c>
      <c r="P991">
        <v>9</v>
      </c>
    </row>
    <row r="992" spans="1:16" x14ac:dyDescent="0.2">
      <c r="A992" s="47" t="s">
        <v>406</v>
      </c>
      <c r="B992" s="47" t="s">
        <v>481</v>
      </c>
      <c r="C992" s="47" t="s">
        <v>431</v>
      </c>
      <c r="D992" t="s">
        <v>208</v>
      </c>
      <c r="E992" t="s">
        <v>534</v>
      </c>
      <c r="F992" t="s">
        <v>73</v>
      </c>
      <c r="G992">
        <v>23</v>
      </c>
      <c r="H992">
        <f t="shared" si="47"/>
        <v>20</v>
      </c>
      <c r="I992" s="16">
        <f t="shared" si="45"/>
        <v>3</v>
      </c>
      <c r="J992" s="64">
        <f t="shared" si="46"/>
        <v>0.86956521739130432</v>
      </c>
      <c r="K992" s="16"/>
      <c r="L992">
        <v>20</v>
      </c>
      <c r="M992">
        <v>0</v>
      </c>
      <c r="N992">
        <v>3</v>
      </c>
      <c r="O992">
        <v>0</v>
      </c>
      <c r="P992">
        <v>0</v>
      </c>
    </row>
    <row r="993" spans="1:16" x14ac:dyDescent="0.2">
      <c r="A993" s="47" t="s">
        <v>406</v>
      </c>
      <c r="B993" s="47" t="s">
        <v>481</v>
      </c>
      <c r="C993" s="47" t="s">
        <v>431</v>
      </c>
      <c r="D993" t="s">
        <v>208</v>
      </c>
      <c r="E993" t="s">
        <v>534</v>
      </c>
      <c r="F993" t="s">
        <v>67</v>
      </c>
      <c r="G993">
        <v>1274</v>
      </c>
      <c r="H993">
        <f t="shared" si="47"/>
        <v>1215</v>
      </c>
      <c r="I993" s="16">
        <f t="shared" si="45"/>
        <v>59</v>
      </c>
      <c r="J993" s="64">
        <f t="shared" si="46"/>
        <v>0.95368916797488223</v>
      </c>
      <c r="K993" s="16"/>
      <c r="L993">
        <v>1215</v>
      </c>
      <c r="M993">
        <v>6</v>
      </c>
      <c r="N993">
        <v>40</v>
      </c>
      <c r="O993">
        <v>12</v>
      </c>
      <c r="P993">
        <v>1</v>
      </c>
    </row>
    <row r="994" spans="1:16" x14ac:dyDescent="0.2">
      <c r="A994" s="47" t="s">
        <v>406</v>
      </c>
      <c r="B994" s="47" t="s">
        <v>481</v>
      </c>
      <c r="C994" s="47" t="s">
        <v>431</v>
      </c>
      <c r="D994" t="s">
        <v>208</v>
      </c>
      <c r="E994" t="s">
        <v>534</v>
      </c>
      <c r="F994" t="s">
        <v>58</v>
      </c>
      <c r="G994">
        <v>31</v>
      </c>
      <c r="H994">
        <f t="shared" si="47"/>
        <v>31</v>
      </c>
      <c r="I994" s="16">
        <f t="shared" si="45"/>
        <v>0</v>
      </c>
      <c r="J994" s="64">
        <f t="shared" si="46"/>
        <v>1</v>
      </c>
      <c r="K994" s="16"/>
      <c r="L994">
        <v>31</v>
      </c>
      <c r="M994">
        <v>0</v>
      </c>
      <c r="N994">
        <v>0</v>
      </c>
      <c r="O994">
        <v>0</v>
      </c>
      <c r="P994">
        <v>0</v>
      </c>
    </row>
    <row r="995" spans="1:16" x14ac:dyDescent="0.2">
      <c r="A995" s="47" t="s">
        <v>406</v>
      </c>
      <c r="B995" s="47" t="s">
        <v>481</v>
      </c>
      <c r="C995" s="47" t="s">
        <v>431</v>
      </c>
      <c r="D995" t="s">
        <v>208</v>
      </c>
      <c r="E995" t="s">
        <v>534</v>
      </c>
      <c r="F995" t="s">
        <v>59</v>
      </c>
      <c r="G995">
        <v>545</v>
      </c>
      <c r="H995">
        <f t="shared" si="47"/>
        <v>514</v>
      </c>
      <c r="I995" s="16">
        <f t="shared" si="45"/>
        <v>31</v>
      </c>
      <c r="J995" s="64">
        <f t="shared" si="46"/>
        <v>0.94311926605504592</v>
      </c>
      <c r="K995" s="16"/>
      <c r="L995">
        <v>514</v>
      </c>
      <c r="M995">
        <v>4</v>
      </c>
      <c r="N995">
        <v>8</v>
      </c>
      <c r="O995">
        <v>19</v>
      </c>
      <c r="P995">
        <v>0</v>
      </c>
    </row>
    <row r="996" spans="1:16" x14ac:dyDescent="0.2">
      <c r="A996" s="47" t="s">
        <v>406</v>
      </c>
      <c r="B996" s="47" t="s">
        <v>481</v>
      </c>
      <c r="C996" s="47" t="s">
        <v>431</v>
      </c>
      <c r="D996" t="s">
        <v>208</v>
      </c>
      <c r="E996" t="s">
        <v>534</v>
      </c>
      <c r="F996" t="s">
        <v>68</v>
      </c>
      <c r="G996">
        <v>34</v>
      </c>
      <c r="H996">
        <f t="shared" si="47"/>
        <v>32</v>
      </c>
      <c r="I996" s="16">
        <f t="shared" si="45"/>
        <v>2</v>
      </c>
      <c r="J996" s="64">
        <f t="shared" si="46"/>
        <v>0.94117647058823528</v>
      </c>
      <c r="K996" s="16"/>
      <c r="L996">
        <v>32</v>
      </c>
      <c r="M996">
        <v>2</v>
      </c>
      <c r="N996">
        <v>0</v>
      </c>
      <c r="O996">
        <v>0</v>
      </c>
      <c r="P996">
        <v>0</v>
      </c>
    </row>
    <row r="997" spans="1:16" x14ac:dyDescent="0.2">
      <c r="A997" s="47" t="s">
        <v>406</v>
      </c>
      <c r="B997" s="47" t="s">
        <v>481</v>
      </c>
      <c r="C997" s="47" t="s">
        <v>431</v>
      </c>
      <c r="D997" t="s">
        <v>208</v>
      </c>
      <c r="E997" t="s">
        <v>534</v>
      </c>
      <c r="F997" t="s">
        <v>56</v>
      </c>
      <c r="G997">
        <v>397</v>
      </c>
      <c r="H997">
        <f t="shared" si="47"/>
        <v>383</v>
      </c>
      <c r="I997" s="16">
        <f t="shared" si="45"/>
        <v>14</v>
      </c>
      <c r="J997" s="64">
        <f t="shared" si="46"/>
        <v>0.96473551637279598</v>
      </c>
      <c r="K997" s="16"/>
      <c r="L997">
        <v>383</v>
      </c>
      <c r="M997">
        <v>2</v>
      </c>
      <c r="N997">
        <v>12</v>
      </c>
      <c r="O997">
        <v>0</v>
      </c>
      <c r="P997">
        <v>0</v>
      </c>
    </row>
    <row r="998" spans="1:16" x14ac:dyDescent="0.2">
      <c r="A998" s="47" t="s">
        <v>406</v>
      </c>
      <c r="B998" s="47" t="s">
        <v>481</v>
      </c>
      <c r="C998" s="47" t="s">
        <v>431</v>
      </c>
      <c r="D998" t="s">
        <v>208</v>
      </c>
      <c r="E998" t="s">
        <v>534</v>
      </c>
      <c r="F998" t="s">
        <v>54</v>
      </c>
      <c r="G998">
        <v>583</v>
      </c>
      <c r="H998">
        <f t="shared" si="47"/>
        <v>543</v>
      </c>
      <c r="I998" s="16">
        <f t="shared" si="45"/>
        <v>40</v>
      </c>
      <c r="J998" s="64">
        <f t="shared" si="46"/>
        <v>0.93138936535162953</v>
      </c>
      <c r="K998" s="16"/>
      <c r="L998">
        <v>543</v>
      </c>
      <c r="M998">
        <v>13</v>
      </c>
      <c r="N998">
        <v>15</v>
      </c>
      <c r="O998">
        <v>11</v>
      </c>
      <c r="P998">
        <v>1</v>
      </c>
    </row>
    <row r="999" spans="1:16" x14ac:dyDescent="0.2">
      <c r="A999" s="47" t="s">
        <v>406</v>
      </c>
      <c r="B999" s="47" t="s">
        <v>481</v>
      </c>
      <c r="C999" s="47" t="s">
        <v>431</v>
      </c>
      <c r="D999" t="s">
        <v>208</v>
      </c>
      <c r="E999" t="s">
        <v>534</v>
      </c>
      <c r="F999" t="s">
        <v>69</v>
      </c>
      <c r="G999">
        <v>172</v>
      </c>
      <c r="H999">
        <f t="shared" si="47"/>
        <v>169</v>
      </c>
      <c r="I999" s="16">
        <f t="shared" si="45"/>
        <v>3</v>
      </c>
      <c r="J999" s="64">
        <f t="shared" si="46"/>
        <v>0.98255813953488369</v>
      </c>
      <c r="K999" s="16"/>
      <c r="L999">
        <v>169</v>
      </c>
      <c r="M999">
        <v>2</v>
      </c>
      <c r="N999">
        <v>1</v>
      </c>
      <c r="O999">
        <v>0</v>
      </c>
      <c r="P999">
        <v>0</v>
      </c>
    </row>
    <row r="1000" spans="1:16" x14ac:dyDescent="0.2">
      <c r="A1000" s="47" t="s">
        <v>406</v>
      </c>
      <c r="B1000" s="47" t="s">
        <v>481</v>
      </c>
      <c r="C1000" s="47" t="s">
        <v>431</v>
      </c>
      <c r="D1000" t="s">
        <v>208</v>
      </c>
      <c r="E1000" t="s">
        <v>534</v>
      </c>
      <c r="F1000" t="s">
        <v>71</v>
      </c>
      <c r="G1000">
        <v>59</v>
      </c>
      <c r="H1000">
        <f t="shared" si="47"/>
        <v>54</v>
      </c>
      <c r="I1000" s="16">
        <f t="shared" si="45"/>
        <v>5</v>
      </c>
      <c r="J1000" s="64">
        <f t="shared" si="46"/>
        <v>0.9152542372881356</v>
      </c>
      <c r="K1000" s="16"/>
      <c r="L1000">
        <v>54</v>
      </c>
      <c r="M1000">
        <v>0</v>
      </c>
      <c r="N1000">
        <v>4</v>
      </c>
      <c r="O1000">
        <v>1</v>
      </c>
      <c r="P1000">
        <v>0</v>
      </c>
    </row>
    <row r="1001" spans="1:16" x14ac:dyDescent="0.2">
      <c r="A1001" s="47" t="s">
        <v>406</v>
      </c>
      <c r="B1001" s="47" t="s">
        <v>481</v>
      </c>
      <c r="C1001" s="47" t="s">
        <v>431</v>
      </c>
      <c r="D1001" t="s">
        <v>208</v>
      </c>
      <c r="E1001" t="s">
        <v>534</v>
      </c>
      <c r="F1001" t="s">
        <v>60</v>
      </c>
      <c r="G1001">
        <v>664</v>
      </c>
      <c r="H1001">
        <f t="shared" si="47"/>
        <v>640</v>
      </c>
      <c r="I1001" s="16">
        <f t="shared" si="45"/>
        <v>24</v>
      </c>
      <c r="J1001" s="64">
        <f t="shared" si="46"/>
        <v>0.96385542168674698</v>
      </c>
      <c r="K1001" s="16"/>
      <c r="L1001">
        <v>640</v>
      </c>
      <c r="M1001">
        <v>3</v>
      </c>
      <c r="N1001">
        <v>14</v>
      </c>
      <c r="O1001">
        <v>7</v>
      </c>
      <c r="P1001">
        <v>0</v>
      </c>
    </row>
    <row r="1002" spans="1:16" x14ac:dyDescent="0.2">
      <c r="A1002" s="47" t="s">
        <v>406</v>
      </c>
      <c r="B1002" s="47" t="s">
        <v>481</v>
      </c>
      <c r="C1002" s="47" t="s">
        <v>431</v>
      </c>
      <c r="D1002" t="s">
        <v>208</v>
      </c>
      <c r="E1002" t="s">
        <v>534</v>
      </c>
      <c r="F1002" t="s">
        <v>61</v>
      </c>
      <c r="G1002">
        <v>53</v>
      </c>
      <c r="H1002">
        <f t="shared" si="47"/>
        <v>50</v>
      </c>
      <c r="I1002" s="16">
        <f t="shared" si="45"/>
        <v>3</v>
      </c>
      <c r="J1002" s="64">
        <f t="shared" si="46"/>
        <v>0.94339622641509435</v>
      </c>
      <c r="K1002" s="16"/>
      <c r="L1002">
        <v>50</v>
      </c>
      <c r="M1002">
        <v>1</v>
      </c>
      <c r="N1002">
        <v>2</v>
      </c>
      <c r="O1002">
        <v>0</v>
      </c>
      <c r="P1002">
        <v>0</v>
      </c>
    </row>
    <row r="1003" spans="1:16" x14ac:dyDescent="0.2">
      <c r="A1003" s="47" t="s">
        <v>406</v>
      </c>
      <c r="B1003" s="47" t="s">
        <v>481</v>
      </c>
      <c r="C1003" s="47" t="s">
        <v>431</v>
      </c>
      <c r="D1003" t="s">
        <v>208</v>
      </c>
      <c r="E1003" t="s">
        <v>534</v>
      </c>
      <c r="F1003" t="s">
        <v>62</v>
      </c>
      <c r="G1003">
        <v>509</v>
      </c>
      <c r="H1003">
        <f t="shared" si="47"/>
        <v>483</v>
      </c>
      <c r="I1003" s="16">
        <f t="shared" si="45"/>
        <v>26</v>
      </c>
      <c r="J1003" s="64">
        <f t="shared" si="46"/>
        <v>0.94891944990176813</v>
      </c>
      <c r="K1003" s="16"/>
      <c r="L1003">
        <v>483</v>
      </c>
      <c r="M1003">
        <v>10</v>
      </c>
      <c r="N1003">
        <v>9</v>
      </c>
      <c r="O1003">
        <v>6</v>
      </c>
      <c r="P1003">
        <v>1</v>
      </c>
    </row>
    <row r="1004" spans="1:16" x14ac:dyDescent="0.2">
      <c r="A1004" s="47" t="s">
        <v>406</v>
      </c>
      <c r="B1004" s="47" t="s">
        <v>481</v>
      </c>
      <c r="C1004" s="47" t="s">
        <v>431</v>
      </c>
      <c r="D1004" t="s">
        <v>208</v>
      </c>
      <c r="E1004" t="s">
        <v>534</v>
      </c>
      <c r="F1004" t="s">
        <v>63</v>
      </c>
      <c r="G1004">
        <v>659</v>
      </c>
      <c r="H1004">
        <f t="shared" si="47"/>
        <v>643</v>
      </c>
      <c r="I1004" s="16">
        <f t="shared" si="45"/>
        <v>16</v>
      </c>
      <c r="J1004" s="64">
        <f t="shared" si="46"/>
        <v>0.97572078907435511</v>
      </c>
      <c r="K1004" s="16"/>
      <c r="L1004">
        <v>643</v>
      </c>
      <c r="M1004">
        <v>6</v>
      </c>
      <c r="N1004">
        <v>6</v>
      </c>
      <c r="O1004">
        <v>3</v>
      </c>
      <c r="P1004">
        <v>1</v>
      </c>
    </row>
    <row r="1005" spans="1:16" x14ac:dyDescent="0.2">
      <c r="A1005" s="47" t="s">
        <v>407</v>
      </c>
      <c r="B1005" s="47" t="s">
        <v>535</v>
      </c>
      <c r="C1005" s="47" t="s">
        <v>432</v>
      </c>
      <c r="D1005" t="s">
        <v>116</v>
      </c>
      <c r="E1005" t="s">
        <v>536</v>
      </c>
      <c r="F1005" t="s">
        <v>73</v>
      </c>
      <c r="G1005">
        <v>18</v>
      </c>
      <c r="H1005">
        <f t="shared" si="47"/>
        <v>11</v>
      </c>
      <c r="I1005" s="16">
        <f t="shared" si="45"/>
        <v>7</v>
      </c>
      <c r="J1005" s="64">
        <f t="shared" si="46"/>
        <v>0.61111111111111116</v>
      </c>
      <c r="K1005" s="16"/>
      <c r="L1005">
        <v>11</v>
      </c>
      <c r="M1005">
        <v>1</v>
      </c>
      <c r="N1005">
        <v>2</v>
      </c>
      <c r="O1005">
        <v>1</v>
      </c>
      <c r="P1005">
        <v>3</v>
      </c>
    </row>
    <row r="1006" spans="1:16" x14ac:dyDescent="0.2">
      <c r="A1006" s="47" t="s">
        <v>407</v>
      </c>
      <c r="B1006" s="47" t="s">
        <v>535</v>
      </c>
      <c r="C1006" s="47" t="s">
        <v>432</v>
      </c>
      <c r="D1006" t="s">
        <v>116</v>
      </c>
      <c r="E1006" t="s">
        <v>536</v>
      </c>
      <c r="F1006" t="s">
        <v>67</v>
      </c>
      <c r="G1006">
        <v>959</v>
      </c>
      <c r="H1006">
        <f t="shared" si="47"/>
        <v>590</v>
      </c>
      <c r="I1006" s="16">
        <f t="shared" si="45"/>
        <v>369</v>
      </c>
      <c r="J1006" s="64">
        <f t="shared" si="46"/>
        <v>0.61522419186652766</v>
      </c>
      <c r="K1006" s="16"/>
      <c r="L1006">
        <v>590</v>
      </c>
      <c r="M1006">
        <v>45</v>
      </c>
      <c r="N1006">
        <v>134</v>
      </c>
      <c r="O1006">
        <v>141</v>
      </c>
      <c r="P1006">
        <v>49</v>
      </c>
    </row>
    <row r="1007" spans="1:16" x14ac:dyDescent="0.2">
      <c r="A1007" s="47" t="s">
        <v>407</v>
      </c>
      <c r="B1007" s="47" t="s">
        <v>535</v>
      </c>
      <c r="C1007" s="47" t="s">
        <v>432</v>
      </c>
      <c r="D1007" t="s">
        <v>116</v>
      </c>
      <c r="E1007" t="s">
        <v>536</v>
      </c>
      <c r="F1007" t="s">
        <v>58</v>
      </c>
      <c r="G1007">
        <v>29</v>
      </c>
      <c r="H1007">
        <f t="shared" si="47"/>
        <v>25</v>
      </c>
      <c r="I1007" s="16">
        <f t="shared" si="45"/>
        <v>4</v>
      </c>
      <c r="J1007" s="64">
        <f t="shared" si="46"/>
        <v>0.86206896551724133</v>
      </c>
      <c r="K1007" s="16"/>
      <c r="L1007">
        <v>25</v>
      </c>
      <c r="M1007">
        <v>2</v>
      </c>
      <c r="N1007">
        <v>2</v>
      </c>
      <c r="O1007">
        <v>0</v>
      </c>
      <c r="P1007">
        <v>0</v>
      </c>
    </row>
    <row r="1008" spans="1:16" x14ac:dyDescent="0.2">
      <c r="A1008" s="47" t="s">
        <v>407</v>
      </c>
      <c r="B1008" s="47" t="s">
        <v>535</v>
      </c>
      <c r="C1008" s="47" t="s">
        <v>432</v>
      </c>
      <c r="D1008" t="s">
        <v>116</v>
      </c>
      <c r="E1008" t="s">
        <v>536</v>
      </c>
      <c r="F1008" t="s">
        <v>59</v>
      </c>
      <c r="G1008">
        <v>361</v>
      </c>
      <c r="H1008">
        <f t="shared" si="47"/>
        <v>253</v>
      </c>
      <c r="I1008" s="16">
        <f t="shared" si="45"/>
        <v>108</v>
      </c>
      <c r="J1008" s="64">
        <f t="shared" si="46"/>
        <v>0.70083102493074789</v>
      </c>
      <c r="K1008" s="16"/>
      <c r="L1008">
        <v>253</v>
      </c>
      <c r="M1008">
        <v>21</v>
      </c>
      <c r="N1008">
        <v>49</v>
      </c>
      <c r="O1008">
        <v>24</v>
      </c>
      <c r="P1008">
        <v>14</v>
      </c>
    </row>
    <row r="1009" spans="1:16" x14ac:dyDescent="0.2">
      <c r="A1009" s="47" t="s">
        <v>407</v>
      </c>
      <c r="B1009" s="47" t="s">
        <v>535</v>
      </c>
      <c r="C1009" s="47" t="s">
        <v>432</v>
      </c>
      <c r="D1009" t="s">
        <v>116</v>
      </c>
      <c r="E1009" t="s">
        <v>536</v>
      </c>
      <c r="F1009" t="s">
        <v>68</v>
      </c>
      <c r="G1009">
        <v>50</v>
      </c>
      <c r="H1009">
        <f t="shared" si="47"/>
        <v>48</v>
      </c>
      <c r="I1009" s="16">
        <f t="shared" si="45"/>
        <v>2</v>
      </c>
      <c r="J1009" s="64">
        <f t="shared" si="46"/>
        <v>0.96</v>
      </c>
      <c r="K1009" s="16"/>
      <c r="L1009">
        <v>48</v>
      </c>
      <c r="M1009">
        <v>1</v>
      </c>
      <c r="N1009">
        <v>1</v>
      </c>
      <c r="O1009">
        <v>0</v>
      </c>
      <c r="P1009">
        <v>0</v>
      </c>
    </row>
    <row r="1010" spans="1:16" x14ac:dyDescent="0.2">
      <c r="A1010" s="47" t="s">
        <v>407</v>
      </c>
      <c r="B1010" s="47" t="s">
        <v>535</v>
      </c>
      <c r="C1010" s="47" t="s">
        <v>432</v>
      </c>
      <c r="D1010" t="s">
        <v>116</v>
      </c>
      <c r="E1010" t="s">
        <v>536</v>
      </c>
      <c r="F1010" t="s">
        <v>56</v>
      </c>
      <c r="G1010">
        <v>331</v>
      </c>
      <c r="H1010">
        <f t="shared" si="47"/>
        <v>311</v>
      </c>
      <c r="I1010" s="16">
        <f t="shared" si="45"/>
        <v>20</v>
      </c>
      <c r="J1010" s="64">
        <f t="shared" si="46"/>
        <v>0.93957703927492442</v>
      </c>
      <c r="K1010" s="16"/>
      <c r="L1010">
        <v>311</v>
      </c>
      <c r="M1010">
        <v>6</v>
      </c>
      <c r="N1010">
        <v>8</v>
      </c>
      <c r="O1010">
        <v>3</v>
      </c>
      <c r="P1010">
        <v>3</v>
      </c>
    </row>
    <row r="1011" spans="1:16" x14ac:dyDescent="0.2">
      <c r="A1011" s="47" t="s">
        <v>407</v>
      </c>
      <c r="B1011" s="47" t="s">
        <v>535</v>
      </c>
      <c r="C1011" s="47" t="s">
        <v>432</v>
      </c>
      <c r="D1011" t="s">
        <v>116</v>
      </c>
      <c r="E1011" t="s">
        <v>536</v>
      </c>
      <c r="F1011" t="s">
        <v>54</v>
      </c>
      <c r="G1011">
        <v>534</v>
      </c>
      <c r="H1011">
        <f t="shared" si="47"/>
        <v>460</v>
      </c>
      <c r="I1011" s="16">
        <f t="shared" si="45"/>
        <v>74</v>
      </c>
      <c r="J1011" s="64">
        <f t="shared" si="46"/>
        <v>0.86142322097378277</v>
      </c>
      <c r="K1011" s="16"/>
      <c r="L1011">
        <v>460</v>
      </c>
      <c r="M1011">
        <v>16</v>
      </c>
      <c r="N1011">
        <v>24</v>
      </c>
      <c r="O1011">
        <v>32</v>
      </c>
      <c r="P1011">
        <v>2</v>
      </c>
    </row>
    <row r="1012" spans="1:16" x14ac:dyDescent="0.2">
      <c r="A1012" s="47" t="s">
        <v>407</v>
      </c>
      <c r="B1012" s="47" t="s">
        <v>535</v>
      </c>
      <c r="C1012" s="47" t="s">
        <v>432</v>
      </c>
      <c r="D1012" t="s">
        <v>116</v>
      </c>
      <c r="E1012" t="s">
        <v>536</v>
      </c>
      <c r="F1012" t="s">
        <v>69</v>
      </c>
      <c r="G1012">
        <v>182</v>
      </c>
      <c r="H1012">
        <f t="shared" si="47"/>
        <v>172</v>
      </c>
      <c r="I1012" s="16">
        <f t="shared" si="45"/>
        <v>10</v>
      </c>
      <c r="J1012" s="64">
        <f t="shared" si="46"/>
        <v>0.94505494505494503</v>
      </c>
      <c r="K1012" s="16"/>
      <c r="L1012">
        <v>172</v>
      </c>
      <c r="M1012">
        <v>3</v>
      </c>
      <c r="N1012">
        <v>3</v>
      </c>
      <c r="O1012">
        <v>1</v>
      </c>
      <c r="P1012">
        <v>3</v>
      </c>
    </row>
    <row r="1013" spans="1:16" x14ac:dyDescent="0.2">
      <c r="A1013" s="47" t="s">
        <v>407</v>
      </c>
      <c r="B1013" s="47" t="s">
        <v>535</v>
      </c>
      <c r="C1013" s="47" t="s">
        <v>432</v>
      </c>
      <c r="D1013" t="s">
        <v>116</v>
      </c>
      <c r="E1013" t="s">
        <v>536</v>
      </c>
      <c r="F1013" t="s">
        <v>60</v>
      </c>
      <c r="G1013">
        <v>439</v>
      </c>
      <c r="H1013">
        <f t="shared" si="47"/>
        <v>381</v>
      </c>
      <c r="I1013" s="16">
        <f t="shared" si="45"/>
        <v>58</v>
      </c>
      <c r="J1013" s="64">
        <f t="shared" si="46"/>
        <v>0.86788154897494307</v>
      </c>
      <c r="K1013" s="16"/>
      <c r="L1013">
        <v>381</v>
      </c>
      <c r="M1013">
        <v>20</v>
      </c>
      <c r="N1013">
        <v>28</v>
      </c>
      <c r="O1013">
        <v>5</v>
      </c>
      <c r="P1013">
        <v>5</v>
      </c>
    </row>
    <row r="1014" spans="1:16" x14ac:dyDescent="0.2">
      <c r="A1014" s="47" t="s">
        <v>407</v>
      </c>
      <c r="B1014" s="47" t="s">
        <v>535</v>
      </c>
      <c r="C1014" s="47" t="s">
        <v>432</v>
      </c>
      <c r="D1014" t="s">
        <v>116</v>
      </c>
      <c r="E1014" t="s">
        <v>536</v>
      </c>
      <c r="F1014" t="s">
        <v>61</v>
      </c>
      <c r="G1014">
        <v>13</v>
      </c>
      <c r="H1014">
        <f t="shared" si="47"/>
        <v>12</v>
      </c>
      <c r="I1014" s="16">
        <f t="shared" si="45"/>
        <v>1</v>
      </c>
      <c r="J1014" s="64">
        <f t="shared" si="46"/>
        <v>0.92307692307692313</v>
      </c>
      <c r="K1014" s="16"/>
      <c r="L1014">
        <v>12</v>
      </c>
      <c r="M1014">
        <v>1</v>
      </c>
      <c r="N1014">
        <v>0</v>
      </c>
      <c r="O1014">
        <v>0</v>
      </c>
      <c r="P1014">
        <v>0</v>
      </c>
    </row>
    <row r="1015" spans="1:16" x14ac:dyDescent="0.2">
      <c r="A1015" s="47" t="s">
        <v>407</v>
      </c>
      <c r="B1015" s="47" t="s">
        <v>535</v>
      </c>
      <c r="C1015" s="47" t="s">
        <v>432</v>
      </c>
      <c r="D1015" t="s">
        <v>116</v>
      </c>
      <c r="E1015" t="s">
        <v>536</v>
      </c>
      <c r="F1015" t="s">
        <v>62</v>
      </c>
      <c r="G1015">
        <v>336</v>
      </c>
      <c r="H1015">
        <f t="shared" si="47"/>
        <v>313</v>
      </c>
      <c r="I1015" s="16">
        <f t="shared" si="45"/>
        <v>23</v>
      </c>
      <c r="J1015" s="64">
        <f t="shared" si="46"/>
        <v>0.93154761904761907</v>
      </c>
      <c r="K1015" s="16"/>
      <c r="L1015">
        <v>313</v>
      </c>
      <c r="M1015">
        <v>9</v>
      </c>
      <c r="N1015">
        <v>10</v>
      </c>
      <c r="O1015">
        <v>1</v>
      </c>
      <c r="P1015">
        <v>3</v>
      </c>
    </row>
    <row r="1016" spans="1:16" x14ac:dyDescent="0.2">
      <c r="A1016" s="47" t="s">
        <v>407</v>
      </c>
      <c r="B1016" s="47" t="s">
        <v>535</v>
      </c>
      <c r="C1016" s="47" t="s">
        <v>432</v>
      </c>
      <c r="D1016" t="s">
        <v>116</v>
      </c>
      <c r="E1016" t="s">
        <v>536</v>
      </c>
      <c r="F1016" t="s">
        <v>63</v>
      </c>
      <c r="G1016">
        <v>440</v>
      </c>
      <c r="H1016">
        <f t="shared" si="47"/>
        <v>401</v>
      </c>
      <c r="I1016" s="16">
        <f t="shared" si="45"/>
        <v>39</v>
      </c>
      <c r="J1016" s="64">
        <f t="shared" si="46"/>
        <v>0.91136363636363638</v>
      </c>
      <c r="K1016" s="16"/>
      <c r="L1016">
        <v>401</v>
      </c>
      <c r="M1016">
        <v>14</v>
      </c>
      <c r="N1016">
        <v>18</v>
      </c>
      <c r="O1016">
        <v>5</v>
      </c>
      <c r="P1016">
        <v>2</v>
      </c>
    </row>
    <row r="1017" spans="1:16" x14ac:dyDescent="0.2">
      <c r="A1017" s="47" t="s">
        <v>407</v>
      </c>
      <c r="B1017" s="47" t="s">
        <v>535</v>
      </c>
      <c r="C1017" s="47" t="s">
        <v>432</v>
      </c>
      <c r="D1017" t="s">
        <v>199</v>
      </c>
      <c r="E1017" t="s">
        <v>537</v>
      </c>
      <c r="F1017" t="s">
        <v>73</v>
      </c>
      <c r="G1017">
        <v>22</v>
      </c>
      <c r="H1017">
        <f t="shared" si="47"/>
        <v>20</v>
      </c>
      <c r="I1017" s="16">
        <f t="shared" si="45"/>
        <v>2</v>
      </c>
      <c r="J1017" s="64">
        <f t="shared" si="46"/>
        <v>0.90909090909090906</v>
      </c>
      <c r="K1017" s="16"/>
      <c r="L1017">
        <v>20</v>
      </c>
      <c r="M1017">
        <v>2</v>
      </c>
      <c r="N1017">
        <v>0</v>
      </c>
      <c r="O1017">
        <v>0</v>
      </c>
      <c r="P1017">
        <v>0</v>
      </c>
    </row>
    <row r="1018" spans="1:16" x14ac:dyDescent="0.2">
      <c r="A1018" s="47" t="s">
        <v>407</v>
      </c>
      <c r="B1018" s="47" t="s">
        <v>535</v>
      </c>
      <c r="C1018" s="47" t="s">
        <v>432</v>
      </c>
      <c r="D1018" t="s">
        <v>199</v>
      </c>
      <c r="E1018" t="s">
        <v>537</v>
      </c>
      <c r="F1018" t="s">
        <v>67</v>
      </c>
      <c r="G1018">
        <v>462</v>
      </c>
      <c r="H1018">
        <f t="shared" si="47"/>
        <v>448</v>
      </c>
      <c r="I1018" s="16">
        <f t="shared" si="45"/>
        <v>14</v>
      </c>
      <c r="J1018" s="64">
        <f t="shared" si="46"/>
        <v>0.96969696969696972</v>
      </c>
      <c r="K1018" s="16"/>
      <c r="L1018">
        <v>448</v>
      </c>
      <c r="M1018">
        <v>3</v>
      </c>
      <c r="N1018">
        <v>11</v>
      </c>
      <c r="O1018">
        <v>0</v>
      </c>
      <c r="P1018">
        <v>0</v>
      </c>
    </row>
    <row r="1019" spans="1:16" x14ac:dyDescent="0.2">
      <c r="A1019" s="47" t="s">
        <v>407</v>
      </c>
      <c r="B1019" s="47" t="s">
        <v>535</v>
      </c>
      <c r="C1019" s="47" t="s">
        <v>432</v>
      </c>
      <c r="D1019" t="s">
        <v>199</v>
      </c>
      <c r="E1019" t="s">
        <v>537</v>
      </c>
      <c r="F1019" t="s">
        <v>58</v>
      </c>
      <c r="G1019">
        <v>15</v>
      </c>
      <c r="H1019">
        <f t="shared" si="47"/>
        <v>15</v>
      </c>
      <c r="I1019" s="16">
        <f t="shared" si="45"/>
        <v>0</v>
      </c>
      <c r="J1019" s="64">
        <f t="shared" si="46"/>
        <v>1</v>
      </c>
      <c r="K1019" s="16"/>
      <c r="L1019">
        <v>15</v>
      </c>
      <c r="M1019">
        <v>0</v>
      </c>
      <c r="N1019">
        <v>0</v>
      </c>
      <c r="O1019">
        <v>0</v>
      </c>
      <c r="P1019">
        <v>0</v>
      </c>
    </row>
    <row r="1020" spans="1:16" x14ac:dyDescent="0.2">
      <c r="A1020" s="47" t="s">
        <v>407</v>
      </c>
      <c r="B1020" s="47" t="s">
        <v>535</v>
      </c>
      <c r="C1020" s="47" t="s">
        <v>432</v>
      </c>
      <c r="D1020" t="s">
        <v>199</v>
      </c>
      <c r="E1020" t="s">
        <v>537</v>
      </c>
      <c r="F1020" t="s">
        <v>59</v>
      </c>
      <c r="G1020">
        <v>323</v>
      </c>
      <c r="H1020">
        <f t="shared" si="47"/>
        <v>298</v>
      </c>
      <c r="I1020" s="16">
        <f t="shared" si="45"/>
        <v>25</v>
      </c>
      <c r="J1020" s="64">
        <f t="shared" si="46"/>
        <v>0.92260061919504643</v>
      </c>
      <c r="K1020" s="16"/>
      <c r="L1020">
        <v>298</v>
      </c>
      <c r="M1020">
        <v>9</v>
      </c>
      <c r="N1020">
        <v>9</v>
      </c>
      <c r="O1020">
        <v>3</v>
      </c>
      <c r="P1020">
        <v>4</v>
      </c>
    </row>
    <row r="1021" spans="1:16" x14ac:dyDescent="0.2">
      <c r="A1021" s="47" t="s">
        <v>407</v>
      </c>
      <c r="B1021" s="47" t="s">
        <v>535</v>
      </c>
      <c r="C1021" s="47" t="s">
        <v>432</v>
      </c>
      <c r="D1021" t="s">
        <v>199</v>
      </c>
      <c r="E1021" t="s">
        <v>537</v>
      </c>
      <c r="F1021" t="s">
        <v>68</v>
      </c>
      <c r="G1021">
        <v>34</v>
      </c>
      <c r="H1021">
        <f t="shared" si="47"/>
        <v>33</v>
      </c>
      <c r="I1021" s="16">
        <f t="shared" si="45"/>
        <v>1</v>
      </c>
      <c r="J1021" s="64">
        <f t="shared" si="46"/>
        <v>0.97058823529411764</v>
      </c>
      <c r="K1021" s="16"/>
      <c r="L1021">
        <v>33</v>
      </c>
      <c r="M1021">
        <v>0</v>
      </c>
      <c r="N1021">
        <v>1</v>
      </c>
      <c r="O1021">
        <v>0</v>
      </c>
      <c r="P1021">
        <v>0</v>
      </c>
    </row>
    <row r="1022" spans="1:16" x14ac:dyDescent="0.2">
      <c r="A1022" s="47" t="s">
        <v>407</v>
      </c>
      <c r="B1022" s="47" t="s">
        <v>535</v>
      </c>
      <c r="C1022" s="47" t="s">
        <v>432</v>
      </c>
      <c r="D1022" t="s">
        <v>199</v>
      </c>
      <c r="E1022" t="s">
        <v>537</v>
      </c>
      <c r="F1022" t="s">
        <v>56</v>
      </c>
      <c r="G1022">
        <v>370</v>
      </c>
      <c r="H1022">
        <f t="shared" si="47"/>
        <v>354</v>
      </c>
      <c r="I1022" s="16">
        <f t="shared" si="45"/>
        <v>16</v>
      </c>
      <c r="J1022" s="64">
        <f t="shared" si="46"/>
        <v>0.95675675675675675</v>
      </c>
      <c r="K1022" s="16"/>
      <c r="L1022">
        <v>354</v>
      </c>
      <c r="M1022">
        <v>7</v>
      </c>
      <c r="N1022">
        <v>6</v>
      </c>
      <c r="O1022">
        <v>2</v>
      </c>
      <c r="P1022">
        <v>1</v>
      </c>
    </row>
    <row r="1023" spans="1:16" x14ac:dyDescent="0.2">
      <c r="A1023" s="47" t="s">
        <v>407</v>
      </c>
      <c r="B1023" s="47" t="s">
        <v>535</v>
      </c>
      <c r="C1023" s="47" t="s">
        <v>432</v>
      </c>
      <c r="D1023" t="s">
        <v>199</v>
      </c>
      <c r="E1023" t="s">
        <v>537</v>
      </c>
      <c r="F1023" t="s">
        <v>54</v>
      </c>
      <c r="G1023">
        <v>579</v>
      </c>
      <c r="H1023">
        <f t="shared" si="47"/>
        <v>540</v>
      </c>
      <c r="I1023" s="16">
        <f t="shared" si="45"/>
        <v>39</v>
      </c>
      <c r="J1023" s="64">
        <f t="shared" si="46"/>
        <v>0.93264248704663211</v>
      </c>
      <c r="K1023" s="16"/>
      <c r="L1023">
        <v>540</v>
      </c>
      <c r="M1023">
        <v>15</v>
      </c>
      <c r="N1023">
        <v>16</v>
      </c>
      <c r="O1023">
        <v>6</v>
      </c>
      <c r="P1023">
        <v>2</v>
      </c>
    </row>
    <row r="1024" spans="1:16" x14ac:dyDescent="0.2">
      <c r="A1024" s="47" t="s">
        <v>407</v>
      </c>
      <c r="B1024" s="47" t="s">
        <v>535</v>
      </c>
      <c r="C1024" s="47" t="s">
        <v>432</v>
      </c>
      <c r="D1024" t="s">
        <v>199</v>
      </c>
      <c r="E1024" t="s">
        <v>537</v>
      </c>
      <c r="F1024" t="s">
        <v>69</v>
      </c>
      <c r="G1024">
        <v>158</v>
      </c>
      <c r="H1024">
        <f t="shared" si="47"/>
        <v>156</v>
      </c>
      <c r="I1024" s="16">
        <f t="shared" si="45"/>
        <v>2</v>
      </c>
      <c r="J1024" s="64">
        <f t="shared" si="46"/>
        <v>0.98734177215189878</v>
      </c>
      <c r="K1024" s="16"/>
      <c r="L1024">
        <v>156</v>
      </c>
      <c r="M1024">
        <v>2</v>
      </c>
      <c r="N1024">
        <v>0</v>
      </c>
      <c r="O1024">
        <v>0</v>
      </c>
      <c r="P1024">
        <v>0</v>
      </c>
    </row>
    <row r="1025" spans="1:16" x14ac:dyDescent="0.2">
      <c r="A1025" s="47" t="s">
        <v>407</v>
      </c>
      <c r="B1025" s="47" t="s">
        <v>535</v>
      </c>
      <c r="C1025" s="47" t="s">
        <v>432</v>
      </c>
      <c r="D1025" t="s">
        <v>199</v>
      </c>
      <c r="E1025" t="s">
        <v>537</v>
      </c>
      <c r="F1025" t="s">
        <v>70</v>
      </c>
      <c r="G1025">
        <v>2</v>
      </c>
      <c r="H1025">
        <f t="shared" si="47"/>
        <v>2</v>
      </c>
      <c r="I1025" s="16">
        <f t="shared" si="45"/>
        <v>0</v>
      </c>
      <c r="J1025" s="64">
        <f t="shared" si="46"/>
        <v>1</v>
      </c>
      <c r="K1025" s="16"/>
      <c r="L1025">
        <v>2</v>
      </c>
      <c r="M1025">
        <v>0</v>
      </c>
      <c r="N1025">
        <v>0</v>
      </c>
      <c r="O1025">
        <v>0</v>
      </c>
      <c r="P1025">
        <v>0</v>
      </c>
    </row>
    <row r="1026" spans="1:16" x14ac:dyDescent="0.2">
      <c r="A1026" s="47" t="s">
        <v>407</v>
      </c>
      <c r="B1026" s="47" t="s">
        <v>535</v>
      </c>
      <c r="C1026" s="47" t="s">
        <v>432</v>
      </c>
      <c r="D1026" t="s">
        <v>199</v>
      </c>
      <c r="E1026" t="s">
        <v>537</v>
      </c>
      <c r="F1026" t="s">
        <v>71</v>
      </c>
      <c r="G1026">
        <v>2</v>
      </c>
      <c r="H1026">
        <f t="shared" si="47"/>
        <v>2</v>
      </c>
      <c r="I1026" s="16">
        <f t="shared" si="45"/>
        <v>0</v>
      </c>
      <c r="J1026" s="64">
        <f t="shared" si="46"/>
        <v>1</v>
      </c>
      <c r="K1026" s="16"/>
      <c r="L1026">
        <v>2</v>
      </c>
      <c r="M1026">
        <v>0</v>
      </c>
      <c r="N1026">
        <v>0</v>
      </c>
      <c r="O1026">
        <v>0</v>
      </c>
      <c r="P1026">
        <v>0</v>
      </c>
    </row>
    <row r="1027" spans="1:16" x14ac:dyDescent="0.2">
      <c r="A1027" s="47" t="s">
        <v>407</v>
      </c>
      <c r="B1027" s="47" t="s">
        <v>535</v>
      </c>
      <c r="C1027" s="47" t="s">
        <v>432</v>
      </c>
      <c r="D1027" t="s">
        <v>199</v>
      </c>
      <c r="E1027" t="s">
        <v>537</v>
      </c>
      <c r="F1027" t="s">
        <v>60</v>
      </c>
      <c r="G1027">
        <v>638</v>
      </c>
      <c r="H1027">
        <f t="shared" si="47"/>
        <v>594</v>
      </c>
      <c r="I1027" s="16">
        <f t="shared" si="45"/>
        <v>44</v>
      </c>
      <c r="J1027" s="64">
        <f t="shared" si="46"/>
        <v>0.93103448275862066</v>
      </c>
      <c r="K1027" s="16"/>
      <c r="L1027">
        <v>594</v>
      </c>
      <c r="M1027">
        <v>15</v>
      </c>
      <c r="N1027">
        <v>18</v>
      </c>
      <c r="O1027">
        <v>11</v>
      </c>
      <c r="P1027">
        <v>0</v>
      </c>
    </row>
    <row r="1028" spans="1:16" x14ac:dyDescent="0.2">
      <c r="A1028" s="47" t="s">
        <v>407</v>
      </c>
      <c r="B1028" s="47" t="s">
        <v>535</v>
      </c>
      <c r="C1028" s="47" t="s">
        <v>432</v>
      </c>
      <c r="D1028" t="s">
        <v>199</v>
      </c>
      <c r="E1028" t="s">
        <v>537</v>
      </c>
      <c r="F1028" t="s">
        <v>61</v>
      </c>
      <c r="G1028">
        <v>12</v>
      </c>
      <c r="H1028">
        <f t="shared" si="47"/>
        <v>11</v>
      </c>
      <c r="I1028" s="16">
        <f t="shared" si="45"/>
        <v>1</v>
      </c>
      <c r="J1028" s="64">
        <f t="shared" si="46"/>
        <v>0.91666666666666663</v>
      </c>
      <c r="K1028" s="16"/>
      <c r="L1028">
        <v>11</v>
      </c>
      <c r="M1028">
        <v>0</v>
      </c>
      <c r="N1028">
        <v>1</v>
      </c>
      <c r="O1028">
        <v>0</v>
      </c>
      <c r="P1028">
        <v>0</v>
      </c>
    </row>
    <row r="1029" spans="1:16" x14ac:dyDescent="0.2">
      <c r="A1029" s="47" t="s">
        <v>407</v>
      </c>
      <c r="B1029" s="47" t="s">
        <v>535</v>
      </c>
      <c r="C1029" s="47" t="s">
        <v>432</v>
      </c>
      <c r="D1029" t="s">
        <v>199</v>
      </c>
      <c r="E1029" t="s">
        <v>537</v>
      </c>
      <c r="F1029" t="s">
        <v>62</v>
      </c>
      <c r="G1029">
        <v>250</v>
      </c>
      <c r="H1029">
        <f t="shared" si="47"/>
        <v>237</v>
      </c>
      <c r="I1029" s="16">
        <f t="shared" si="45"/>
        <v>13</v>
      </c>
      <c r="J1029" s="64">
        <f t="shared" si="46"/>
        <v>0.94799999999999995</v>
      </c>
      <c r="K1029" s="16"/>
      <c r="L1029">
        <v>237</v>
      </c>
      <c r="M1029">
        <v>5</v>
      </c>
      <c r="N1029">
        <v>5</v>
      </c>
      <c r="O1029">
        <v>3</v>
      </c>
      <c r="P1029">
        <v>0</v>
      </c>
    </row>
    <row r="1030" spans="1:16" x14ac:dyDescent="0.2">
      <c r="A1030" s="47" t="s">
        <v>407</v>
      </c>
      <c r="B1030" s="47" t="s">
        <v>535</v>
      </c>
      <c r="C1030" s="47" t="s">
        <v>432</v>
      </c>
      <c r="D1030" t="s">
        <v>199</v>
      </c>
      <c r="E1030" t="s">
        <v>537</v>
      </c>
      <c r="F1030" t="s">
        <v>63</v>
      </c>
      <c r="G1030">
        <v>308</v>
      </c>
      <c r="H1030">
        <f t="shared" si="47"/>
        <v>279</v>
      </c>
      <c r="I1030" s="16">
        <f t="shared" si="45"/>
        <v>29</v>
      </c>
      <c r="J1030" s="64">
        <f t="shared" si="46"/>
        <v>0.9058441558441559</v>
      </c>
      <c r="K1030" s="16"/>
      <c r="L1030">
        <v>279</v>
      </c>
      <c r="M1030">
        <v>8</v>
      </c>
      <c r="N1030">
        <v>8</v>
      </c>
      <c r="O1030">
        <v>9</v>
      </c>
      <c r="P1030">
        <v>4</v>
      </c>
    </row>
    <row r="1031" spans="1:16" x14ac:dyDescent="0.2">
      <c r="A1031" s="47" t="s">
        <v>407</v>
      </c>
      <c r="B1031" s="47" t="s">
        <v>535</v>
      </c>
      <c r="C1031" s="47" t="s">
        <v>432</v>
      </c>
      <c r="D1031" t="s">
        <v>72</v>
      </c>
      <c r="E1031" t="s">
        <v>538</v>
      </c>
      <c r="F1031" t="s">
        <v>73</v>
      </c>
      <c r="G1031">
        <v>24</v>
      </c>
      <c r="H1031">
        <f t="shared" si="47"/>
        <v>24</v>
      </c>
      <c r="I1031" s="16">
        <f t="shared" si="45"/>
        <v>0</v>
      </c>
      <c r="J1031" s="64">
        <f t="shared" si="46"/>
        <v>1</v>
      </c>
      <c r="K1031" s="16"/>
      <c r="L1031">
        <v>24</v>
      </c>
      <c r="M1031">
        <v>0</v>
      </c>
      <c r="N1031">
        <v>0</v>
      </c>
      <c r="O1031">
        <v>0</v>
      </c>
      <c r="P1031">
        <v>0</v>
      </c>
    </row>
    <row r="1032" spans="1:16" x14ac:dyDescent="0.2">
      <c r="A1032" s="47" t="s">
        <v>407</v>
      </c>
      <c r="B1032" s="47" t="s">
        <v>535</v>
      </c>
      <c r="C1032" s="47" t="s">
        <v>432</v>
      </c>
      <c r="D1032" t="s">
        <v>72</v>
      </c>
      <c r="E1032" t="s">
        <v>538</v>
      </c>
      <c r="F1032" t="s">
        <v>67</v>
      </c>
      <c r="G1032">
        <v>1153</v>
      </c>
      <c r="H1032">
        <f t="shared" si="47"/>
        <v>1050</v>
      </c>
      <c r="I1032" s="16">
        <f t="shared" ref="I1032:I1095" si="48">SUM(M1032:P1032)</f>
        <v>103</v>
      </c>
      <c r="J1032" s="64">
        <f t="shared" ref="J1032:J1095" si="49">H1032/G1032</f>
        <v>0.91066782307025151</v>
      </c>
      <c r="K1032" s="16"/>
      <c r="L1032">
        <v>1050</v>
      </c>
      <c r="M1032">
        <v>25</v>
      </c>
      <c r="N1032">
        <v>47</v>
      </c>
      <c r="O1032">
        <v>24</v>
      </c>
      <c r="P1032">
        <v>7</v>
      </c>
    </row>
    <row r="1033" spans="1:16" x14ac:dyDescent="0.2">
      <c r="A1033" s="47" t="s">
        <v>407</v>
      </c>
      <c r="B1033" s="47" t="s">
        <v>535</v>
      </c>
      <c r="C1033" s="47" t="s">
        <v>432</v>
      </c>
      <c r="D1033" t="s">
        <v>72</v>
      </c>
      <c r="E1033" t="s">
        <v>538</v>
      </c>
      <c r="F1033" t="s">
        <v>58</v>
      </c>
      <c r="G1033">
        <v>21</v>
      </c>
      <c r="H1033">
        <f t="shared" ref="H1033:H1096" si="50">L1033</f>
        <v>19</v>
      </c>
      <c r="I1033" s="16">
        <f t="shared" si="48"/>
        <v>2</v>
      </c>
      <c r="J1033" s="64">
        <f t="shared" si="49"/>
        <v>0.90476190476190477</v>
      </c>
      <c r="K1033" s="16"/>
      <c r="L1033">
        <v>19</v>
      </c>
      <c r="M1033">
        <v>0</v>
      </c>
      <c r="N1033">
        <v>2</v>
      </c>
      <c r="O1033">
        <v>0</v>
      </c>
      <c r="P1033">
        <v>0</v>
      </c>
    </row>
    <row r="1034" spans="1:16" x14ac:dyDescent="0.2">
      <c r="A1034" s="47" t="s">
        <v>407</v>
      </c>
      <c r="B1034" s="47" t="s">
        <v>535</v>
      </c>
      <c r="C1034" s="47" t="s">
        <v>432</v>
      </c>
      <c r="D1034" t="s">
        <v>72</v>
      </c>
      <c r="E1034" t="s">
        <v>538</v>
      </c>
      <c r="F1034" t="s">
        <v>59</v>
      </c>
      <c r="G1034">
        <v>435</v>
      </c>
      <c r="H1034">
        <f t="shared" si="50"/>
        <v>379</v>
      </c>
      <c r="I1034" s="16">
        <f t="shared" si="48"/>
        <v>56</v>
      </c>
      <c r="J1034" s="64">
        <f t="shared" si="49"/>
        <v>0.87126436781609196</v>
      </c>
      <c r="K1034" s="16"/>
      <c r="L1034">
        <v>379</v>
      </c>
      <c r="M1034">
        <v>16</v>
      </c>
      <c r="N1034">
        <v>27</v>
      </c>
      <c r="O1034">
        <v>10</v>
      </c>
      <c r="P1034">
        <v>3</v>
      </c>
    </row>
    <row r="1035" spans="1:16" x14ac:dyDescent="0.2">
      <c r="A1035" s="47" t="s">
        <v>407</v>
      </c>
      <c r="B1035" s="47" t="s">
        <v>535</v>
      </c>
      <c r="C1035" s="47" t="s">
        <v>432</v>
      </c>
      <c r="D1035" t="s">
        <v>72</v>
      </c>
      <c r="E1035" t="s">
        <v>538</v>
      </c>
      <c r="F1035" t="s">
        <v>68</v>
      </c>
      <c r="G1035">
        <v>51</v>
      </c>
      <c r="H1035">
        <f t="shared" si="50"/>
        <v>50</v>
      </c>
      <c r="I1035" s="16">
        <f t="shared" si="48"/>
        <v>1</v>
      </c>
      <c r="J1035" s="64">
        <f t="shared" si="49"/>
        <v>0.98039215686274506</v>
      </c>
      <c r="K1035" s="16"/>
      <c r="L1035">
        <v>50</v>
      </c>
      <c r="M1035">
        <v>1</v>
      </c>
      <c r="N1035">
        <v>0</v>
      </c>
      <c r="O1035">
        <v>0</v>
      </c>
      <c r="P1035">
        <v>0</v>
      </c>
    </row>
    <row r="1036" spans="1:16" x14ac:dyDescent="0.2">
      <c r="A1036" s="47" t="s">
        <v>407</v>
      </c>
      <c r="B1036" s="47" t="s">
        <v>535</v>
      </c>
      <c r="C1036" s="47" t="s">
        <v>432</v>
      </c>
      <c r="D1036" t="s">
        <v>72</v>
      </c>
      <c r="E1036" t="s">
        <v>538</v>
      </c>
      <c r="F1036" t="s">
        <v>56</v>
      </c>
      <c r="G1036">
        <v>574</v>
      </c>
      <c r="H1036">
        <f t="shared" si="50"/>
        <v>510</v>
      </c>
      <c r="I1036" s="16">
        <f t="shared" si="48"/>
        <v>64</v>
      </c>
      <c r="J1036" s="64">
        <f t="shared" si="49"/>
        <v>0.88850174216027877</v>
      </c>
      <c r="K1036" s="16"/>
      <c r="L1036">
        <v>510</v>
      </c>
      <c r="M1036">
        <v>18</v>
      </c>
      <c r="N1036">
        <v>20</v>
      </c>
      <c r="O1036">
        <v>22</v>
      </c>
      <c r="P1036">
        <v>4</v>
      </c>
    </row>
    <row r="1037" spans="1:16" x14ac:dyDescent="0.2">
      <c r="A1037" s="47" t="s">
        <v>407</v>
      </c>
      <c r="B1037" s="47" t="s">
        <v>535</v>
      </c>
      <c r="C1037" s="47" t="s">
        <v>432</v>
      </c>
      <c r="D1037" t="s">
        <v>72</v>
      </c>
      <c r="E1037" t="s">
        <v>538</v>
      </c>
      <c r="F1037" t="s">
        <v>54</v>
      </c>
      <c r="G1037">
        <v>625</v>
      </c>
      <c r="H1037">
        <f t="shared" si="50"/>
        <v>559</v>
      </c>
      <c r="I1037" s="16">
        <f t="shared" si="48"/>
        <v>66</v>
      </c>
      <c r="J1037" s="64">
        <f t="shared" si="49"/>
        <v>0.89439999999999997</v>
      </c>
      <c r="K1037" s="16"/>
      <c r="L1037">
        <v>559</v>
      </c>
      <c r="M1037">
        <v>19</v>
      </c>
      <c r="N1037">
        <v>29</v>
      </c>
      <c r="O1037">
        <v>12</v>
      </c>
      <c r="P1037">
        <v>6</v>
      </c>
    </row>
    <row r="1038" spans="1:16" x14ac:dyDescent="0.2">
      <c r="A1038" s="47" t="s">
        <v>407</v>
      </c>
      <c r="B1038" s="47" t="s">
        <v>535</v>
      </c>
      <c r="C1038" s="47" t="s">
        <v>432</v>
      </c>
      <c r="D1038" t="s">
        <v>72</v>
      </c>
      <c r="E1038" t="s">
        <v>538</v>
      </c>
      <c r="F1038" t="s">
        <v>69</v>
      </c>
      <c r="G1038">
        <v>185</v>
      </c>
      <c r="H1038">
        <f t="shared" si="50"/>
        <v>167</v>
      </c>
      <c r="I1038" s="16">
        <f t="shared" si="48"/>
        <v>18</v>
      </c>
      <c r="J1038" s="64">
        <f t="shared" si="49"/>
        <v>0.9027027027027027</v>
      </c>
      <c r="K1038" s="16"/>
      <c r="L1038">
        <v>167</v>
      </c>
      <c r="M1038">
        <v>2</v>
      </c>
      <c r="N1038">
        <v>4</v>
      </c>
      <c r="O1038">
        <v>9</v>
      </c>
      <c r="P1038">
        <v>3</v>
      </c>
    </row>
    <row r="1039" spans="1:16" x14ac:dyDescent="0.2">
      <c r="A1039" s="47" t="s">
        <v>407</v>
      </c>
      <c r="B1039" s="47" t="s">
        <v>535</v>
      </c>
      <c r="C1039" s="47" t="s">
        <v>432</v>
      </c>
      <c r="D1039" t="s">
        <v>72</v>
      </c>
      <c r="E1039" t="s">
        <v>538</v>
      </c>
      <c r="F1039" t="s">
        <v>70</v>
      </c>
      <c r="G1039">
        <v>2</v>
      </c>
      <c r="H1039">
        <f t="shared" si="50"/>
        <v>1</v>
      </c>
      <c r="I1039" s="16">
        <f t="shared" si="48"/>
        <v>1</v>
      </c>
      <c r="J1039" s="64">
        <f t="shared" si="49"/>
        <v>0.5</v>
      </c>
      <c r="K1039" s="16"/>
      <c r="L1039">
        <v>1</v>
      </c>
      <c r="M1039">
        <v>0</v>
      </c>
      <c r="N1039">
        <v>1</v>
      </c>
      <c r="O1039">
        <v>0</v>
      </c>
      <c r="P1039">
        <v>0</v>
      </c>
    </row>
    <row r="1040" spans="1:16" x14ac:dyDescent="0.2">
      <c r="A1040" s="47" t="s">
        <v>407</v>
      </c>
      <c r="B1040" s="47" t="s">
        <v>535</v>
      </c>
      <c r="C1040" s="47" t="s">
        <v>432</v>
      </c>
      <c r="D1040" t="s">
        <v>72</v>
      </c>
      <c r="E1040" t="s">
        <v>538</v>
      </c>
      <c r="F1040" t="s">
        <v>71</v>
      </c>
      <c r="G1040">
        <v>1</v>
      </c>
      <c r="H1040">
        <f t="shared" si="50"/>
        <v>1</v>
      </c>
      <c r="I1040" s="16">
        <f t="shared" si="48"/>
        <v>0</v>
      </c>
      <c r="J1040" s="64">
        <f t="shared" si="49"/>
        <v>1</v>
      </c>
      <c r="K1040" s="16"/>
      <c r="L1040">
        <v>1</v>
      </c>
      <c r="M1040">
        <v>0</v>
      </c>
      <c r="N1040">
        <v>0</v>
      </c>
      <c r="O1040">
        <v>0</v>
      </c>
      <c r="P1040">
        <v>0</v>
      </c>
    </row>
    <row r="1041" spans="1:16" x14ac:dyDescent="0.2">
      <c r="A1041" s="47" t="s">
        <v>407</v>
      </c>
      <c r="B1041" s="47" t="s">
        <v>535</v>
      </c>
      <c r="C1041" s="47" t="s">
        <v>432</v>
      </c>
      <c r="D1041" t="s">
        <v>72</v>
      </c>
      <c r="E1041" t="s">
        <v>538</v>
      </c>
      <c r="F1041" t="s">
        <v>60</v>
      </c>
      <c r="G1041">
        <v>620</v>
      </c>
      <c r="H1041">
        <f t="shared" si="50"/>
        <v>532</v>
      </c>
      <c r="I1041" s="16">
        <f t="shared" si="48"/>
        <v>88</v>
      </c>
      <c r="J1041" s="64">
        <f t="shared" si="49"/>
        <v>0.85806451612903223</v>
      </c>
      <c r="K1041" s="16"/>
      <c r="L1041">
        <v>532</v>
      </c>
      <c r="M1041">
        <v>22</v>
      </c>
      <c r="N1041">
        <v>42</v>
      </c>
      <c r="O1041">
        <v>16</v>
      </c>
      <c r="P1041">
        <v>8</v>
      </c>
    </row>
    <row r="1042" spans="1:16" x14ac:dyDescent="0.2">
      <c r="A1042" s="47" t="s">
        <v>407</v>
      </c>
      <c r="B1042" s="47" t="s">
        <v>535</v>
      </c>
      <c r="C1042" s="47" t="s">
        <v>432</v>
      </c>
      <c r="D1042" t="s">
        <v>72</v>
      </c>
      <c r="E1042" t="s">
        <v>538</v>
      </c>
      <c r="F1042" t="s">
        <v>61</v>
      </c>
      <c r="G1042">
        <v>17</v>
      </c>
      <c r="H1042">
        <f t="shared" si="50"/>
        <v>17</v>
      </c>
      <c r="I1042" s="16">
        <f t="shared" si="48"/>
        <v>0</v>
      </c>
      <c r="J1042" s="64">
        <f t="shared" si="49"/>
        <v>1</v>
      </c>
      <c r="K1042" s="16"/>
      <c r="L1042">
        <v>17</v>
      </c>
      <c r="M1042">
        <v>0</v>
      </c>
      <c r="N1042">
        <v>0</v>
      </c>
      <c r="O1042">
        <v>0</v>
      </c>
      <c r="P1042">
        <v>0</v>
      </c>
    </row>
    <row r="1043" spans="1:16" x14ac:dyDescent="0.2">
      <c r="A1043" s="47" t="s">
        <v>407</v>
      </c>
      <c r="B1043" s="47" t="s">
        <v>535</v>
      </c>
      <c r="C1043" s="47" t="s">
        <v>432</v>
      </c>
      <c r="D1043" t="s">
        <v>72</v>
      </c>
      <c r="E1043" t="s">
        <v>538</v>
      </c>
      <c r="F1043" t="s">
        <v>62</v>
      </c>
      <c r="G1043">
        <v>432</v>
      </c>
      <c r="H1043">
        <f t="shared" si="50"/>
        <v>392</v>
      </c>
      <c r="I1043" s="16">
        <f t="shared" si="48"/>
        <v>40</v>
      </c>
      <c r="J1043" s="64">
        <f t="shared" si="49"/>
        <v>0.90740740740740744</v>
      </c>
      <c r="K1043" s="16"/>
      <c r="L1043">
        <v>392</v>
      </c>
      <c r="M1043">
        <v>10</v>
      </c>
      <c r="N1043">
        <v>20</v>
      </c>
      <c r="O1043">
        <v>8</v>
      </c>
      <c r="P1043">
        <v>2</v>
      </c>
    </row>
    <row r="1044" spans="1:16" x14ac:dyDescent="0.2">
      <c r="A1044" s="47" t="s">
        <v>407</v>
      </c>
      <c r="B1044" s="47" t="s">
        <v>535</v>
      </c>
      <c r="C1044" s="47" t="s">
        <v>432</v>
      </c>
      <c r="D1044" t="s">
        <v>72</v>
      </c>
      <c r="E1044" t="s">
        <v>538</v>
      </c>
      <c r="F1044" t="s">
        <v>63</v>
      </c>
      <c r="G1044">
        <v>575</v>
      </c>
      <c r="H1044">
        <f t="shared" si="50"/>
        <v>543</v>
      </c>
      <c r="I1044" s="16">
        <f t="shared" si="48"/>
        <v>32</v>
      </c>
      <c r="J1044" s="64">
        <f t="shared" si="49"/>
        <v>0.94434782608695655</v>
      </c>
      <c r="K1044" s="16"/>
      <c r="L1044">
        <v>543</v>
      </c>
      <c r="M1044">
        <v>8</v>
      </c>
      <c r="N1044">
        <v>13</v>
      </c>
      <c r="O1044">
        <v>9</v>
      </c>
      <c r="P1044">
        <v>2</v>
      </c>
    </row>
    <row r="1045" spans="1:16" x14ac:dyDescent="0.2">
      <c r="A1045" s="47" t="s">
        <v>407</v>
      </c>
      <c r="B1045" s="47" t="s">
        <v>535</v>
      </c>
      <c r="C1045" s="47" t="s">
        <v>432</v>
      </c>
      <c r="D1045" t="s">
        <v>176</v>
      </c>
      <c r="E1045" t="s">
        <v>539</v>
      </c>
      <c r="F1045" t="s">
        <v>73</v>
      </c>
      <c r="G1045">
        <v>8</v>
      </c>
      <c r="H1045">
        <f t="shared" si="50"/>
        <v>8</v>
      </c>
      <c r="I1045" s="16">
        <f t="shared" si="48"/>
        <v>0</v>
      </c>
      <c r="J1045" s="64">
        <f t="shared" si="49"/>
        <v>1</v>
      </c>
      <c r="K1045" s="16"/>
      <c r="L1045">
        <v>8</v>
      </c>
      <c r="M1045">
        <v>0</v>
      </c>
      <c r="N1045">
        <v>0</v>
      </c>
      <c r="O1045">
        <v>0</v>
      </c>
      <c r="P1045">
        <v>0</v>
      </c>
    </row>
    <row r="1046" spans="1:16" x14ac:dyDescent="0.2">
      <c r="A1046" s="47" t="s">
        <v>407</v>
      </c>
      <c r="B1046" s="47" t="s">
        <v>535</v>
      </c>
      <c r="C1046" s="47" t="s">
        <v>432</v>
      </c>
      <c r="D1046" t="s">
        <v>176</v>
      </c>
      <c r="E1046" t="s">
        <v>539</v>
      </c>
      <c r="F1046" t="s">
        <v>59</v>
      </c>
      <c r="G1046">
        <v>90</v>
      </c>
      <c r="H1046">
        <f t="shared" si="50"/>
        <v>84</v>
      </c>
      <c r="I1046" s="16">
        <f t="shared" si="48"/>
        <v>6</v>
      </c>
      <c r="J1046" s="64">
        <f t="shared" si="49"/>
        <v>0.93333333333333335</v>
      </c>
      <c r="K1046" s="16"/>
      <c r="L1046">
        <v>84</v>
      </c>
      <c r="M1046">
        <v>0</v>
      </c>
      <c r="N1046">
        <v>4</v>
      </c>
      <c r="O1046">
        <v>1</v>
      </c>
      <c r="P1046">
        <v>1</v>
      </c>
    </row>
    <row r="1047" spans="1:16" x14ac:dyDescent="0.2">
      <c r="A1047" s="47" t="s">
        <v>407</v>
      </c>
      <c r="B1047" s="47" t="s">
        <v>535</v>
      </c>
      <c r="C1047" s="47" t="s">
        <v>432</v>
      </c>
      <c r="D1047" t="s">
        <v>176</v>
      </c>
      <c r="E1047" t="s">
        <v>539</v>
      </c>
      <c r="F1047" t="s">
        <v>68</v>
      </c>
      <c r="G1047">
        <v>8</v>
      </c>
      <c r="H1047">
        <f t="shared" si="50"/>
        <v>8</v>
      </c>
      <c r="I1047" s="16">
        <f t="shared" si="48"/>
        <v>0</v>
      </c>
      <c r="J1047" s="64">
        <f t="shared" si="49"/>
        <v>1</v>
      </c>
      <c r="K1047" s="16"/>
      <c r="L1047">
        <v>8</v>
      </c>
      <c r="M1047">
        <v>0</v>
      </c>
      <c r="N1047">
        <v>0</v>
      </c>
      <c r="O1047">
        <v>0</v>
      </c>
      <c r="P1047">
        <v>0</v>
      </c>
    </row>
    <row r="1048" spans="1:16" x14ac:dyDescent="0.2">
      <c r="A1048" s="47" t="s">
        <v>407</v>
      </c>
      <c r="B1048" s="47" t="s">
        <v>535</v>
      </c>
      <c r="C1048" s="47" t="s">
        <v>432</v>
      </c>
      <c r="D1048" t="s">
        <v>176</v>
      </c>
      <c r="E1048" t="s">
        <v>539</v>
      </c>
      <c r="F1048" t="s">
        <v>56</v>
      </c>
      <c r="G1048">
        <v>7</v>
      </c>
      <c r="H1048">
        <f t="shared" si="50"/>
        <v>7</v>
      </c>
      <c r="I1048" s="16">
        <f t="shared" si="48"/>
        <v>0</v>
      </c>
      <c r="J1048" s="64">
        <f t="shared" si="49"/>
        <v>1</v>
      </c>
      <c r="K1048" s="16"/>
      <c r="L1048">
        <v>7</v>
      </c>
      <c r="M1048">
        <v>0</v>
      </c>
      <c r="N1048">
        <v>0</v>
      </c>
      <c r="O1048">
        <v>0</v>
      </c>
      <c r="P1048">
        <v>0</v>
      </c>
    </row>
    <row r="1049" spans="1:16" x14ac:dyDescent="0.2">
      <c r="A1049" s="47" t="s">
        <v>407</v>
      </c>
      <c r="B1049" s="47" t="s">
        <v>535</v>
      </c>
      <c r="C1049" s="47" t="s">
        <v>432</v>
      </c>
      <c r="D1049" t="s">
        <v>176</v>
      </c>
      <c r="E1049" t="s">
        <v>539</v>
      </c>
      <c r="F1049" t="s">
        <v>54</v>
      </c>
      <c r="G1049">
        <v>105</v>
      </c>
      <c r="H1049">
        <f t="shared" si="50"/>
        <v>99</v>
      </c>
      <c r="I1049" s="16">
        <f t="shared" si="48"/>
        <v>6</v>
      </c>
      <c r="J1049" s="64">
        <f t="shared" si="49"/>
        <v>0.94285714285714284</v>
      </c>
      <c r="K1049" s="16"/>
      <c r="L1049">
        <v>99</v>
      </c>
      <c r="M1049">
        <v>2</v>
      </c>
      <c r="N1049">
        <v>2</v>
      </c>
      <c r="O1049">
        <v>2</v>
      </c>
      <c r="P1049">
        <v>0</v>
      </c>
    </row>
    <row r="1050" spans="1:16" x14ac:dyDescent="0.2">
      <c r="A1050" s="47" t="s">
        <v>407</v>
      </c>
      <c r="B1050" s="47" t="s">
        <v>535</v>
      </c>
      <c r="C1050" s="47" t="s">
        <v>432</v>
      </c>
      <c r="D1050" t="s">
        <v>176</v>
      </c>
      <c r="E1050" t="s">
        <v>539</v>
      </c>
      <c r="F1050" t="s">
        <v>69</v>
      </c>
      <c r="G1050">
        <v>29</v>
      </c>
      <c r="H1050">
        <f t="shared" si="50"/>
        <v>27</v>
      </c>
      <c r="I1050" s="16">
        <f t="shared" si="48"/>
        <v>2</v>
      </c>
      <c r="J1050" s="64">
        <f t="shared" si="49"/>
        <v>0.93103448275862066</v>
      </c>
      <c r="K1050" s="16"/>
      <c r="L1050">
        <v>27</v>
      </c>
      <c r="M1050">
        <v>1</v>
      </c>
      <c r="N1050">
        <v>1</v>
      </c>
      <c r="O1050">
        <v>0</v>
      </c>
      <c r="P1050">
        <v>0</v>
      </c>
    </row>
    <row r="1051" spans="1:16" x14ac:dyDescent="0.2">
      <c r="A1051" s="47" t="s">
        <v>407</v>
      </c>
      <c r="B1051" s="47" t="s">
        <v>535</v>
      </c>
      <c r="C1051" s="47" t="s">
        <v>432</v>
      </c>
      <c r="D1051" t="s">
        <v>176</v>
      </c>
      <c r="E1051" t="s">
        <v>539</v>
      </c>
      <c r="F1051" t="s">
        <v>70</v>
      </c>
      <c r="G1051">
        <v>4</v>
      </c>
      <c r="H1051">
        <f t="shared" si="50"/>
        <v>3</v>
      </c>
      <c r="I1051" s="16">
        <f t="shared" si="48"/>
        <v>1</v>
      </c>
      <c r="J1051" s="64">
        <f t="shared" si="49"/>
        <v>0.75</v>
      </c>
      <c r="K1051" s="16"/>
      <c r="L1051">
        <v>3</v>
      </c>
      <c r="M1051">
        <v>0</v>
      </c>
      <c r="N1051">
        <v>0</v>
      </c>
      <c r="O1051">
        <v>0</v>
      </c>
      <c r="P1051">
        <v>1</v>
      </c>
    </row>
    <row r="1052" spans="1:16" x14ac:dyDescent="0.2">
      <c r="A1052" s="47" t="s">
        <v>407</v>
      </c>
      <c r="B1052" s="47" t="s">
        <v>535</v>
      </c>
      <c r="C1052" s="47" t="s">
        <v>432</v>
      </c>
      <c r="D1052" t="s">
        <v>176</v>
      </c>
      <c r="E1052" t="s">
        <v>539</v>
      </c>
      <c r="F1052" t="s">
        <v>60</v>
      </c>
      <c r="G1052">
        <v>190</v>
      </c>
      <c r="H1052">
        <f t="shared" si="50"/>
        <v>175</v>
      </c>
      <c r="I1052" s="16">
        <f t="shared" si="48"/>
        <v>15</v>
      </c>
      <c r="J1052" s="64">
        <f t="shared" si="49"/>
        <v>0.92105263157894735</v>
      </c>
      <c r="K1052" s="16"/>
      <c r="L1052">
        <v>175</v>
      </c>
      <c r="M1052">
        <v>10</v>
      </c>
      <c r="N1052">
        <v>3</v>
      </c>
      <c r="O1052">
        <v>1</v>
      </c>
      <c r="P1052">
        <v>1</v>
      </c>
    </row>
    <row r="1053" spans="1:16" x14ac:dyDescent="0.2">
      <c r="A1053" s="47" t="s">
        <v>407</v>
      </c>
      <c r="B1053" s="47" t="s">
        <v>535</v>
      </c>
      <c r="C1053" s="47" t="s">
        <v>432</v>
      </c>
      <c r="D1053" t="s">
        <v>176</v>
      </c>
      <c r="E1053" t="s">
        <v>539</v>
      </c>
      <c r="F1053" t="s">
        <v>61</v>
      </c>
      <c r="G1053">
        <v>5</v>
      </c>
      <c r="H1053">
        <f t="shared" si="50"/>
        <v>5</v>
      </c>
      <c r="I1053" s="16">
        <f t="shared" si="48"/>
        <v>0</v>
      </c>
      <c r="J1053" s="64">
        <f t="shared" si="49"/>
        <v>1</v>
      </c>
      <c r="K1053" s="16"/>
      <c r="L1053">
        <v>5</v>
      </c>
      <c r="M1053">
        <v>0</v>
      </c>
      <c r="N1053">
        <v>0</v>
      </c>
      <c r="O1053">
        <v>0</v>
      </c>
      <c r="P1053">
        <v>0</v>
      </c>
    </row>
    <row r="1054" spans="1:16" x14ac:dyDescent="0.2">
      <c r="A1054" s="47" t="s">
        <v>407</v>
      </c>
      <c r="B1054" s="47" t="s">
        <v>535</v>
      </c>
      <c r="C1054" s="47" t="s">
        <v>432</v>
      </c>
      <c r="D1054" t="s">
        <v>176</v>
      </c>
      <c r="E1054" t="s">
        <v>539</v>
      </c>
      <c r="F1054" t="s">
        <v>62</v>
      </c>
      <c r="G1054">
        <v>29</v>
      </c>
      <c r="H1054">
        <f t="shared" si="50"/>
        <v>29</v>
      </c>
      <c r="I1054" s="16">
        <f t="shared" si="48"/>
        <v>0</v>
      </c>
      <c r="J1054" s="64">
        <f t="shared" si="49"/>
        <v>1</v>
      </c>
      <c r="K1054" s="16"/>
      <c r="L1054">
        <v>29</v>
      </c>
      <c r="M1054">
        <v>0</v>
      </c>
      <c r="N1054">
        <v>0</v>
      </c>
      <c r="O1054">
        <v>0</v>
      </c>
      <c r="P1054">
        <v>0</v>
      </c>
    </row>
    <row r="1055" spans="1:16" x14ac:dyDescent="0.2">
      <c r="A1055" s="47" t="s">
        <v>407</v>
      </c>
      <c r="B1055" s="47" t="s">
        <v>535</v>
      </c>
      <c r="C1055" s="47" t="s">
        <v>432</v>
      </c>
      <c r="D1055" t="s">
        <v>176</v>
      </c>
      <c r="E1055" t="s">
        <v>539</v>
      </c>
      <c r="F1055" t="s">
        <v>63</v>
      </c>
      <c r="G1055">
        <v>63</v>
      </c>
      <c r="H1055">
        <f t="shared" si="50"/>
        <v>61</v>
      </c>
      <c r="I1055" s="16">
        <f t="shared" si="48"/>
        <v>2</v>
      </c>
      <c r="J1055" s="64">
        <f t="shared" si="49"/>
        <v>0.96825396825396826</v>
      </c>
      <c r="K1055" s="16"/>
      <c r="L1055">
        <v>61</v>
      </c>
      <c r="M1055">
        <v>1</v>
      </c>
      <c r="N1055">
        <v>0</v>
      </c>
      <c r="O1055">
        <v>1</v>
      </c>
      <c r="P1055">
        <v>0</v>
      </c>
    </row>
    <row r="1056" spans="1:16" x14ac:dyDescent="0.2">
      <c r="A1056" s="47" t="s">
        <v>407</v>
      </c>
      <c r="B1056" s="47" t="s">
        <v>535</v>
      </c>
      <c r="C1056" s="47" t="s">
        <v>432</v>
      </c>
      <c r="D1056" t="s">
        <v>134</v>
      </c>
      <c r="E1056" t="s">
        <v>540</v>
      </c>
      <c r="F1056" t="s">
        <v>73</v>
      </c>
      <c r="G1056">
        <v>8</v>
      </c>
      <c r="H1056">
        <f t="shared" si="50"/>
        <v>7</v>
      </c>
      <c r="I1056" s="16">
        <f t="shared" si="48"/>
        <v>1</v>
      </c>
      <c r="J1056" s="64">
        <f t="shared" si="49"/>
        <v>0.875</v>
      </c>
      <c r="K1056" s="16"/>
      <c r="L1056">
        <v>7</v>
      </c>
      <c r="M1056">
        <v>0</v>
      </c>
      <c r="N1056">
        <v>0</v>
      </c>
      <c r="O1056">
        <v>1</v>
      </c>
      <c r="P1056">
        <v>0</v>
      </c>
    </row>
    <row r="1057" spans="1:16" x14ac:dyDescent="0.2">
      <c r="A1057" s="47" t="s">
        <v>407</v>
      </c>
      <c r="B1057" s="47" t="s">
        <v>535</v>
      </c>
      <c r="C1057" s="47" t="s">
        <v>432</v>
      </c>
      <c r="D1057" t="s">
        <v>134</v>
      </c>
      <c r="E1057" t="s">
        <v>540</v>
      </c>
      <c r="F1057" t="s">
        <v>67</v>
      </c>
      <c r="G1057">
        <v>333</v>
      </c>
      <c r="H1057">
        <f t="shared" si="50"/>
        <v>328</v>
      </c>
      <c r="I1057" s="16">
        <f t="shared" si="48"/>
        <v>5</v>
      </c>
      <c r="J1057" s="64">
        <f t="shared" si="49"/>
        <v>0.98498498498498499</v>
      </c>
      <c r="K1057" s="16"/>
      <c r="L1057">
        <v>328</v>
      </c>
      <c r="M1057">
        <v>2</v>
      </c>
      <c r="N1057">
        <v>2</v>
      </c>
      <c r="O1057">
        <v>1</v>
      </c>
      <c r="P1057">
        <v>0</v>
      </c>
    </row>
    <row r="1058" spans="1:16" x14ac:dyDescent="0.2">
      <c r="A1058" s="47" t="s">
        <v>407</v>
      </c>
      <c r="B1058" s="47" t="s">
        <v>535</v>
      </c>
      <c r="C1058" s="47" t="s">
        <v>432</v>
      </c>
      <c r="D1058" t="s">
        <v>134</v>
      </c>
      <c r="E1058" t="s">
        <v>540</v>
      </c>
      <c r="F1058" t="s">
        <v>58</v>
      </c>
      <c r="G1058">
        <v>20</v>
      </c>
      <c r="H1058">
        <f t="shared" si="50"/>
        <v>20</v>
      </c>
      <c r="I1058" s="16">
        <f t="shared" si="48"/>
        <v>0</v>
      </c>
      <c r="J1058" s="64">
        <f t="shared" si="49"/>
        <v>1</v>
      </c>
      <c r="K1058" s="16"/>
      <c r="L1058">
        <v>20</v>
      </c>
      <c r="M1058">
        <v>0</v>
      </c>
      <c r="N1058">
        <v>0</v>
      </c>
      <c r="O1058">
        <v>0</v>
      </c>
      <c r="P1058">
        <v>0</v>
      </c>
    </row>
    <row r="1059" spans="1:16" x14ac:dyDescent="0.2">
      <c r="A1059" s="47" t="s">
        <v>407</v>
      </c>
      <c r="B1059" s="47" t="s">
        <v>535</v>
      </c>
      <c r="C1059" s="47" t="s">
        <v>432</v>
      </c>
      <c r="D1059" t="s">
        <v>134</v>
      </c>
      <c r="E1059" t="s">
        <v>540</v>
      </c>
      <c r="F1059" t="s">
        <v>59</v>
      </c>
      <c r="G1059">
        <v>223</v>
      </c>
      <c r="H1059">
        <f t="shared" si="50"/>
        <v>215</v>
      </c>
      <c r="I1059" s="16">
        <f t="shared" si="48"/>
        <v>8</v>
      </c>
      <c r="J1059" s="64">
        <f t="shared" si="49"/>
        <v>0.9641255605381166</v>
      </c>
      <c r="K1059" s="16"/>
      <c r="L1059">
        <v>215</v>
      </c>
      <c r="M1059">
        <v>0</v>
      </c>
      <c r="N1059">
        <v>4</v>
      </c>
      <c r="O1059">
        <v>2</v>
      </c>
      <c r="P1059">
        <v>2</v>
      </c>
    </row>
    <row r="1060" spans="1:16" x14ac:dyDescent="0.2">
      <c r="A1060" s="47" t="s">
        <v>407</v>
      </c>
      <c r="B1060" s="47" t="s">
        <v>535</v>
      </c>
      <c r="C1060" s="47" t="s">
        <v>432</v>
      </c>
      <c r="D1060" t="s">
        <v>134</v>
      </c>
      <c r="E1060" t="s">
        <v>540</v>
      </c>
      <c r="F1060" t="s">
        <v>68</v>
      </c>
      <c r="G1060">
        <v>23</v>
      </c>
      <c r="H1060">
        <f t="shared" si="50"/>
        <v>23</v>
      </c>
      <c r="I1060" s="16">
        <f t="shared" si="48"/>
        <v>0</v>
      </c>
      <c r="J1060" s="64">
        <f t="shared" si="49"/>
        <v>1</v>
      </c>
      <c r="K1060" s="16"/>
      <c r="L1060">
        <v>23</v>
      </c>
      <c r="M1060">
        <v>0</v>
      </c>
      <c r="N1060">
        <v>0</v>
      </c>
      <c r="O1060">
        <v>0</v>
      </c>
      <c r="P1060">
        <v>0</v>
      </c>
    </row>
    <row r="1061" spans="1:16" x14ac:dyDescent="0.2">
      <c r="A1061" s="47" t="s">
        <v>407</v>
      </c>
      <c r="B1061" s="47" t="s">
        <v>535</v>
      </c>
      <c r="C1061" s="47" t="s">
        <v>432</v>
      </c>
      <c r="D1061" t="s">
        <v>134</v>
      </c>
      <c r="E1061" t="s">
        <v>540</v>
      </c>
      <c r="F1061" t="s">
        <v>56</v>
      </c>
      <c r="G1061">
        <v>246</v>
      </c>
      <c r="H1061">
        <f t="shared" si="50"/>
        <v>239</v>
      </c>
      <c r="I1061" s="16">
        <f t="shared" si="48"/>
        <v>7</v>
      </c>
      <c r="J1061" s="64">
        <f t="shared" si="49"/>
        <v>0.97154471544715448</v>
      </c>
      <c r="K1061" s="16"/>
      <c r="L1061">
        <v>239</v>
      </c>
      <c r="M1061">
        <v>4</v>
      </c>
      <c r="N1061">
        <v>2</v>
      </c>
      <c r="O1061">
        <v>1</v>
      </c>
      <c r="P1061">
        <v>0</v>
      </c>
    </row>
    <row r="1062" spans="1:16" x14ac:dyDescent="0.2">
      <c r="A1062" s="47" t="s">
        <v>407</v>
      </c>
      <c r="B1062" s="47" t="s">
        <v>535</v>
      </c>
      <c r="C1062" s="47" t="s">
        <v>432</v>
      </c>
      <c r="D1062" t="s">
        <v>134</v>
      </c>
      <c r="E1062" t="s">
        <v>540</v>
      </c>
      <c r="F1062" t="s">
        <v>54</v>
      </c>
      <c r="G1062">
        <v>368</v>
      </c>
      <c r="H1062">
        <f t="shared" si="50"/>
        <v>336</v>
      </c>
      <c r="I1062" s="16">
        <f t="shared" si="48"/>
        <v>32</v>
      </c>
      <c r="J1062" s="64">
        <f t="shared" si="49"/>
        <v>0.91304347826086951</v>
      </c>
      <c r="K1062" s="16"/>
      <c r="L1062">
        <v>336</v>
      </c>
      <c r="M1062">
        <v>8</v>
      </c>
      <c r="N1062">
        <v>11</v>
      </c>
      <c r="O1062">
        <v>9</v>
      </c>
      <c r="P1062">
        <v>4</v>
      </c>
    </row>
    <row r="1063" spans="1:16" x14ac:dyDescent="0.2">
      <c r="A1063" s="47" t="s">
        <v>407</v>
      </c>
      <c r="B1063" s="47" t="s">
        <v>535</v>
      </c>
      <c r="C1063" s="47" t="s">
        <v>432</v>
      </c>
      <c r="D1063" t="s">
        <v>134</v>
      </c>
      <c r="E1063" t="s">
        <v>540</v>
      </c>
      <c r="F1063" t="s">
        <v>69</v>
      </c>
      <c r="G1063">
        <v>40</v>
      </c>
      <c r="H1063">
        <f t="shared" si="50"/>
        <v>40</v>
      </c>
      <c r="I1063" s="16">
        <f t="shared" si="48"/>
        <v>0</v>
      </c>
      <c r="J1063" s="64">
        <f t="shared" si="49"/>
        <v>1</v>
      </c>
      <c r="K1063" s="16"/>
      <c r="L1063">
        <v>40</v>
      </c>
      <c r="M1063">
        <v>0</v>
      </c>
      <c r="N1063">
        <v>0</v>
      </c>
      <c r="O1063">
        <v>0</v>
      </c>
      <c r="P1063">
        <v>0</v>
      </c>
    </row>
    <row r="1064" spans="1:16" x14ac:dyDescent="0.2">
      <c r="A1064" s="47" t="s">
        <v>407</v>
      </c>
      <c r="B1064" s="47" t="s">
        <v>535</v>
      </c>
      <c r="C1064" s="47" t="s">
        <v>432</v>
      </c>
      <c r="D1064" t="s">
        <v>134</v>
      </c>
      <c r="E1064" t="s">
        <v>540</v>
      </c>
      <c r="F1064" t="s">
        <v>60</v>
      </c>
      <c r="G1064">
        <v>391</v>
      </c>
      <c r="H1064">
        <f t="shared" si="50"/>
        <v>384</v>
      </c>
      <c r="I1064" s="16">
        <f t="shared" si="48"/>
        <v>7</v>
      </c>
      <c r="J1064" s="64">
        <f t="shared" si="49"/>
        <v>0.98209718670076729</v>
      </c>
      <c r="K1064" s="16"/>
      <c r="L1064">
        <v>384</v>
      </c>
      <c r="M1064">
        <v>0</v>
      </c>
      <c r="N1064">
        <v>5</v>
      </c>
      <c r="O1064">
        <v>2</v>
      </c>
      <c r="P1064">
        <v>0</v>
      </c>
    </row>
    <row r="1065" spans="1:16" x14ac:dyDescent="0.2">
      <c r="A1065" s="47" t="s">
        <v>407</v>
      </c>
      <c r="B1065" s="47" t="s">
        <v>535</v>
      </c>
      <c r="C1065" s="47" t="s">
        <v>432</v>
      </c>
      <c r="D1065" t="s">
        <v>134</v>
      </c>
      <c r="E1065" t="s">
        <v>540</v>
      </c>
      <c r="F1065" t="s">
        <v>61</v>
      </c>
      <c r="G1065">
        <v>20</v>
      </c>
      <c r="H1065">
        <f t="shared" si="50"/>
        <v>20</v>
      </c>
      <c r="I1065" s="16">
        <f t="shared" si="48"/>
        <v>0</v>
      </c>
      <c r="J1065" s="64">
        <f t="shared" si="49"/>
        <v>1</v>
      </c>
      <c r="K1065" s="16"/>
      <c r="L1065">
        <v>20</v>
      </c>
      <c r="M1065">
        <v>0</v>
      </c>
      <c r="N1065">
        <v>0</v>
      </c>
      <c r="O1065">
        <v>0</v>
      </c>
      <c r="P1065">
        <v>0</v>
      </c>
    </row>
    <row r="1066" spans="1:16" x14ac:dyDescent="0.2">
      <c r="A1066" s="47" t="s">
        <v>407</v>
      </c>
      <c r="B1066" s="47" t="s">
        <v>535</v>
      </c>
      <c r="C1066" s="47" t="s">
        <v>432</v>
      </c>
      <c r="D1066" t="s">
        <v>134</v>
      </c>
      <c r="E1066" t="s">
        <v>540</v>
      </c>
      <c r="F1066" t="s">
        <v>62</v>
      </c>
      <c r="G1066">
        <v>332</v>
      </c>
      <c r="H1066">
        <f t="shared" si="50"/>
        <v>318</v>
      </c>
      <c r="I1066" s="16">
        <f t="shared" si="48"/>
        <v>14</v>
      </c>
      <c r="J1066" s="64">
        <f t="shared" si="49"/>
        <v>0.95783132530120485</v>
      </c>
      <c r="K1066" s="16"/>
      <c r="L1066">
        <v>318</v>
      </c>
      <c r="M1066">
        <v>5</v>
      </c>
      <c r="N1066">
        <v>4</v>
      </c>
      <c r="O1066">
        <v>4</v>
      </c>
      <c r="P1066">
        <v>1</v>
      </c>
    </row>
    <row r="1067" spans="1:16" x14ac:dyDescent="0.2">
      <c r="A1067" s="47" t="s">
        <v>407</v>
      </c>
      <c r="B1067" s="47" t="s">
        <v>535</v>
      </c>
      <c r="C1067" s="47" t="s">
        <v>432</v>
      </c>
      <c r="D1067" t="s">
        <v>134</v>
      </c>
      <c r="E1067" t="s">
        <v>540</v>
      </c>
      <c r="F1067" t="s">
        <v>63</v>
      </c>
      <c r="G1067">
        <v>302</v>
      </c>
      <c r="H1067">
        <f t="shared" si="50"/>
        <v>298</v>
      </c>
      <c r="I1067" s="16">
        <f t="shared" si="48"/>
        <v>4</v>
      </c>
      <c r="J1067" s="64">
        <f t="shared" si="49"/>
        <v>0.98675496688741726</v>
      </c>
      <c r="K1067" s="16"/>
      <c r="L1067">
        <v>298</v>
      </c>
      <c r="M1067">
        <v>0</v>
      </c>
      <c r="N1067">
        <v>3</v>
      </c>
      <c r="O1067">
        <v>0</v>
      </c>
      <c r="P1067">
        <v>1</v>
      </c>
    </row>
    <row r="1068" spans="1:16" x14ac:dyDescent="0.2">
      <c r="A1068" s="47" t="s">
        <v>407</v>
      </c>
      <c r="B1068" s="47" t="s">
        <v>535</v>
      </c>
      <c r="C1068" s="47" t="s">
        <v>432</v>
      </c>
      <c r="D1068" t="s">
        <v>96</v>
      </c>
      <c r="E1068" t="s">
        <v>541</v>
      </c>
      <c r="F1068" t="s">
        <v>76</v>
      </c>
      <c r="G1068">
        <v>8</v>
      </c>
      <c r="H1068">
        <f t="shared" si="50"/>
        <v>8</v>
      </c>
      <c r="I1068" s="16">
        <f t="shared" si="48"/>
        <v>0</v>
      </c>
      <c r="J1068" s="64">
        <f t="shared" si="49"/>
        <v>1</v>
      </c>
      <c r="K1068" s="16"/>
      <c r="L1068">
        <v>8</v>
      </c>
      <c r="M1068">
        <v>0</v>
      </c>
      <c r="N1068">
        <v>0</v>
      </c>
      <c r="O1068">
        <v>0</v>
      </c>
      <c r="P1068">
        <v>0</v>
      </c>
    </row>
    <row r="1069" spans="1:16" x14ac:dyDescent="0.2">
      <c r="A1069" s="47" t="s">
        <v>407</v>
      </c>
      <c r="B1069" s="47" t="s">
        <v>535</v>
      </c>
      <c r="C1069" s="47" t="s">
        <v>432</v>
      </c>
      <c r="D1069" t="s">
        <v>96</v>
      </c>
      <c r="E1069" t="s">
        <v>541</v>
      </c>
      <c r="F1069" t="s">
        <v>73</v>
      </c>
      <c r="G1069">
        <v>6</v>
      </c>
      <c r="H1069">
        <f t="shared" si="50"/>
        <v>6</v>
      </c>
      <c r="I1069" s="16">
        <f t="shared" si="48"/>
        <v>0</v>
      </c>
      <c r="J1069" s="64">
        <f t="shared" si="49"/>
        <v>1</v>
      </c>
      <c r="K1069" s="16"/>
      <c r="L1069">
        <v>6</v>
      </c>
      <c r="M1069">
        <v>0</v>
      </c>
      <c r="N1069">
        <v>0</v>
      </c>
      <c r="O1069">
        <v>0</v>
      </c>
      <c r="P1069">
        <v>0</v>
      </c>
    </row>
    <row r="1070" spans="1:16" x14ac:dyDescent="0.2">
      <c r="A1070" s="47" t="s">
        <v>407</v>
      </c>
      <c r="B1070" s="47" t="s">
        <v>535</v>
      </c>
      <c r="C1070" s="47" t="s">
        <v>432</v>
      </c>
      <c r="D1070" t="s">
        <v>96</v>
      </c>
      <c r="E1070" t="s">
        <v>541</v>
      </c>
      <c r="F1070" t="s">
        <v>67</v>
      </c>
      <c r="G1070">
        <v>238</v>
      </c>
      <c r="H1070">
        <f t="shared" si="50"/>
        <v>225</v>
      </c>
      <c r="I1070" s="16">
        <f t="shared" si="48"/>
        <v>13</v>
      </c>
      <c r="J1070" s="64">
        <f t="shared" si="49"/>
        <v>0.94537815126050417</v>
      </c>
      <c r="K1070" s="16"/>
      <c r="L1070">
        <v>225</v>
      </c>
      <c r="M1070">
        <v>2</v>
      </c>
      <c r="N1070">
        <v>4</v>
      </c>
      <c r="O1070">
        <v>2</v>
      </c>
      <c r="P1070">
        <v>5</v>
      </c>
    </row>
    <row r="1071" spans="1:16" x14ac:dyDescent="0.2">
      <c r="A1071" s="47" t="s">
        <v>407</v>
      </c>
      <c r="B1071" s="47" t="s">
        <v>535</v>
      </c>
      <c r="C1071" s="47" t="s">
        <v>432</v>
      </c>
      <c r="D1071" t="s">
        <v>96</v>
      </c>
      <c r="E1071" t="s">
        <v>541</v>
      </c>
      <c r="F1071" t="s">
        <v>58</v>
      </c>
      <c r="G1071">
        <v>6</v>
      </c>
      <c r="H1071">
        <f t="shared" si="50"/>
        <v>6</v>
      </c>
      <c r="I1071" s="16">
        <f t="shared" si="48"/>
        <v>0</v>
      </c>
      <c r="J1071" s="64">
        <f t="shared" si="49"/>
        <v>1</v>
      </c>
      <c r="K1071" s="16"/>
      <c r="L1071">
        <v>6</v>
      </c>
      <c r="M1071">
        <v>0</v>
      </c>
      <c r="N1071">
        <v>0</v>
      </c>
      <c r="O1071">
        <v>0</v>
      </c>
      <c r="P1071">
        <v>0</v>
      </c>
    </row>
    <row r="1072" spans="1:16" x14ac:dyDescent="0.2">
      <c r="A1072" s="47" t="s">
        <v>407</v>
      </c>
      <c r="B1072" s="47" t="s">
        <v>535</v>
      </c>
      <c r="C1072" s="47" t="s">
        <v>432</v>
      </c>
      <c r="D1072" t="s">
        <v>96</v>
      </c>
      <c r="E1072" t="s">
        <v>541</v>
      </c>
      <c r="F1072" t="s">
        <v>59</v>
      </c>
      <c r="G1072">
        <v>120</v>
      </c>
      <c r="H1072">
        <f t="shared" si="50"/>
        <v>116</v>
      </c>
      <c r="I1072" s="16">
        <f t="shared" si="48"/>
        <v>4</v>
      </c>
      <c r="J1072" s="64">
        <f t="shared" si="49"/>
        <v>0.96666666666666667</v>
      </c>
      <c r="K1072" s="16"/>
      <c r="L1072">
        <v>116</v>
      </c>
      <c r="M1072">
        <v>0</v>
      </c>
      <c r="N1072">
        <v>2</v>
      </c>
      <c r="O1072">
        <v>2</v>
      </c>
      <c r="P1072">
        <v>0</v>
      </c>
    </row>
    <row r="1073" spans="1:16" x14ac:dyDescent="0.2">
      <c r="A1073" s="47" t="s">
        <v>407</v>
      </c>
      <c r="B1073" s="47" t="s">
        <v>535</v>
      </c>
      <c r="C1073" s="47" t="s">
        <v>432</v>
      </c>
      <c r="D1073" t="s">
        <v>96</v>
      </c>
      <c r="E1073" t="s">
        <v>541</v>
      </c>
      <c r="F1073" t="s">
        <v>68</v>
      </c>
      <c r="G1073">
        <v>11</v>
      </c>
      <c r="H1073">
        <f t="shared" si="50"/>
        <v>11</v>
      </c>
      <c r="I1073" s="16">
        <f t="shared" si="48"/>
        <v>0</v>
      </c>
      <c r="J1073" s="64">
        <f t="shared" si="49"/>
        <v>1</v>
      </c>
      <c r="K1073" s="16"/>
      <c r="L1073">
        <v>11</v>
      </c>
      <c r="M1073">
        <v>0</v>
      </c>
      <c r="N1073">
        <v>0</v>
      </c>
      <c r="O1073">
        <v>0</v>
      </c>
      <c r="P1073">
        <v>0</v>
      </c>
    </row>
    <row r="1074" spans="1:16" x14ac:dyDescent="0.2">
      <c r="A1074" s="47" t="s">
        <v>407</v>
      </c>
      <c r="B1074" s="47" t="s">
        <v>535</v>
      </c>
      <c r="C1074" s="47" t="s">
        <v>432</v>
      </c>
      <c r="D1074" t="s">
        <v>96</v>
      </c>
      <c r="E1074" t="s">
        <v>541</v>
      </c>
      <c r="F1074" t="s">
        <v>56</v>
      </c>
      <c r="G1074">
        <v>76</v>
      </c>
      <c r="H1074">
        <f t="shared" si="50"/>
        <v>71</v>
      </c>
      <c r="I1074" s="16">
        <f t="shared" si="48"/>
        <v>5</v>
      </c>
      <c r="J1074" s="64">
        <f t="shared" si="49"/>
        <v>0.93421052631578949</v>
      </c>
      <c r="K1074" s="16"/>
      <c r="L1074">
        <v>71</v>
      </c>
      <c r="M1074">
        <v>1</v>
      </c>
      <c r="N1074">
        <v>1</v>
      </c>
      <c r="O1074">
        <v>1</v>
      </c>
      <c r="P1074">
        <v>2</v>
      </c>
    </row>
    <row r="1075" spans="1:16" x14ac:dyDescent="0.2">
      <c r="A1075" s="47" t="s">
        <v>407</v>
      </c>
      <c r="B1075" s="47" t="s">
        <v>535</v>
      </c>
      <c r="C1075" s="47" t="s">
        <v>432</v>
      </c>
      <c r="D1075" t="s">
        <v>96</v>
      </c>
      <c r="E1075" t="s">
        <v>541</v>
      </c>
      <c r="F1075" t="s">
        <v>54</v>
      </c>
      <c r="G1075">
        <v>169</v>
      </c>
      <c r="H1075">
        <f t="shared" si="50"/>
        <v>161</v>
      </c>
      <c r="I1075" s="16">
        <f t="shared" si="48"/>
        <v>8</v>
      </c>
      <c r="J1075" s="64">
        <f t="shared" si="49"/>
        <v>0.9526627218934911</v>
      </c>
      <c r="K1075" s="16"/>
      <c r="L1075">
        <v>161</v>
      </c>
      <c r="M1075">
        <v>0</v>
      </c>
      <c r="N1075">
        <v>2</v>
      </c>
      <c r="O1075">
        <v>4</v>
      </c>
      <c r="P1075">
        <v>2</v>
      </c>
    </row>
    <row r="1076" spans="1:16" x14ac:dyDescent="0.2">
      <c r="A1076" s="47" t="s">
        <v>407</v>
      </c>
      <c r="B1076" s="47" t="s">
        <v>535</v>
      </c>
      <c r="C1076" s="47" t="s">
        <v>432</v>
      </c>
      <c r="D1076" t="s">
        <v>96</v>
      </c>
      <c r="E1076" t="s">
        <v>541</v>
      </c>
      <c r="F1076" t="s">
        <v>69</v>
      </c>
      <c r="G1076">
        <v>42</v>
      </c>
      <c r="H1076">
        <f t="shared" si="50"/>
        <v>42</v>
      </c>
      <c r="I1076" s="16">
        <f t="shared" si="48"/>
        <v>0</v>
      </c>
      <c r="J1076" s="64">
        <f t="shared" si="49"/>
        <v>1</v>
      </c>
      <c r="K1076" s="16"/>
      <c r="L1076">
        <v>42</v>
      </c>
      <c r="M1076">
        <v>0</v>
      </c>
      <c r="N1076">
        <v>0</v>
      </c>
      <c r="O1076">
        <v>0</v>
      </c>
      <c r="P1076">
        <v>0</v>
      </c>
    </row>
    <row r="1077" spans="1:16" x14ac:dyDescent="0.2">
      <c r="A1077" s="47" t="s">
        <v>407</v>
      </c>
      <c r="B1077" s="47" t="s">
        <v>535</v>
      </c>
      <c r="C1077" s="47" t="s">
        <v>432</v>
      </c>
      <c r="D1077" t="s">
        <v>96</v>
      </c>
      <c r="E1077" t="s">
        <v>541</v>
      </c>
      <c r="F1077" t="s">
        <v>60</v>
      </c>
      <c r="G1077">
        <v>73</v>
      </c>
      <c r="H1077">
        <f t="shared" si="50"/>
        <v>72</v>
      </c>
      <c r="I1077" s="16">
        <f t="shared" si="48"/>
        <v>1</v>
      </c>
      <c r="J1077" s="64">
        <f t="shared" si="49"/>
        <v>0.98630136986301364</v>
      </c>
      <c r="K1077" s="16"/>
      <c r="L1077">
        <v>72</v>
      </c>
      <c r="M1077">
        <v>0</v>
      </c>
      <c r="N1077">
        <v>0</v>
      </c>
      <c r="O1077">
        <v>1</v>
      </c>
      <c r="P1077">
        <v>0</v>
      </c>
    </row>
    <row r="1078" spans="1:16" x14ac:dyDescent="0.2">
      <c r="A1078" s="47" t="s">
        <v>407</v>
      </c>
      <c r="B1078" s="47" t="s">
        <v>535</v>
      </c>
      <c r="C1078" s="47" t="s">
        <v>432</v>
      </c>
      <c r="D1078" t="s">
        <v>96</v>
      </c>
      <c r="E1078" t="s">
        <v>541</v>
      </c>
      <c r="F1078" t="s">
        <v>62</v>
      </c>
      <c r="G1078">
        <v>101</v>
      </c>
      <c r="H1078">
        <f t="shared" si="50"/>
        <v>96</v>
      </c>
      <c r="I1078" s="16">
        <f t="shared" si="48"/>
        <v>5</v>
      </c>
      <c r="J1078" s="64">
        <f t="shared" si="49"/>
        <v>0.95049504950495045</v>
      </c>
      <c r="K1078" s="16"/>
      <c r="L1078">
        <v>96</v>
      </c>
      <c r="M1078">
        <v>0</v>
      </c>
      <c r="N1078">
        <v>1</v>
      </c>
      <c r="O1078">
        <v>1</v>
      </c>
      <c r="P1078">
        <v>3</v>
      </c>
    </row>
    <row r="1079" spans="1:16" x14ac:dyDescent="0.2">
      <c r="A1079" s="47" t="s">
        <v>407</v>
      </c>
      <c r="B1079" s="47" t="s">
        <v>535</v>
      </c>
      <c r="C1079" s="47" t="s">
        <v>432</v>
      </c>
      <c r="D1079" t="s">
        <v>200</v>
      </c>
      <c r="E1079" t="s">
        <v>542</v>
      </c>
      <c r="F1079" t="s">
        <v>73</v>
      </c>
      <c r="G1079">
        <v>13</v>
      </c>
      <c r="H1079">
        <f t="shared" si="50"/>
        <v>13</v>
      </c>
      <c r="I1079" s="16">
        <f t="shared" si="48"/>
        <v>0</v>
      </c>
      <c r="J1079" s="64">
        <f t="shared" si="49"/>
        <v>1</v>
      </c>
      <c r="K1079" s="16"/>
      <c r="L1079">
        <v>13</v>
      </c>
      <c r="M1079">
        <v>0</v>
      </c>
      <c r="N1079">
        <v>0</v>
      </c>
      <c r="O1079">
        <v>0</v>
      </c>
      <c r="P1079">
        <v>0</v>
      </c>
    </row>
    <row r="1080" spans="1:16" x14ac:dyDescent="0.2">
      <c r="A1080" s="47" t="s">
        <v>407</v>
      </c>
      <c r="B1080" s="47" t="s">
        <v>535</v>
      </c>
      <c r="C1080" s="47" t="s">
        <v>432</v>
      </c>
      <c r="D1080" t="s">
        <v>200</v>
      </c>
      <c r="E1080" t="s">
        <v>542</v>
      </c>
      <c r="F1080" t="s">
        <v>58</v>
      </c>
      <c r="G1080">
        <v>8</v>
      </c>
      <c r="H1080">
        <f t="shared" si="50"/>
        <v>8</v>
      </c>
      <c r="I1080" s="16">
        <f t="shared" si="48"/>
        <v>0</v>
      </c>
      <c r="J1080" s="64">
        <f t="shared" si="49"/>
        <v>1</v>
      </c>
      <c r="K1080" s="16"/>
      <c r="L1080">
        <v>8</v>
      </c>
      <c r="M1080">
        <v>0</v>
      </c>
      <c r="N1080">
        <v>0</v>
      </c>
      <c r="O1080">
        <v>0</v>
      </c>
      <c r="P1080">
        <v>0</v>
      </c>
    </row>
    <row r="1081" spans="1:16" x14ac:dyDescent="0.2">
      <c r="A1081" s="47" t="s">
        <v>407</v>
      </c>
      <c r="B1081" s="47" t="s">
        <v>535</v>
      </c>
      <c r="C1081" s="47" t="s">
        <v>432</v>
      </c>
      <c r="D1081" t="s">
        <v>200</v>
      </c>
      <c r="E1081" t="s">
        <v>542</v>
      </c>
      <c r="F1081" t="s">
        <v>59</v>
      </c>
      <c r="G1081">
        <v>175</v>
      </c>
      <c r="H1081">
        <f t="shared" si="50"/>
        <v>167</v>
      </c>
      <c r="I1081" s="16">
        <f t="shared" si="48"/>
        <v>8</v>
      </c>
      <c r="J1081" s="64">
        <f t="shared" si="49"/>
        <v>0.95428571428571429</v>
      </c>
      <c r="K1081" s="16"/>
      <c r="L1081">
        <v>167</v>
      </c>
      <c r="M1081">
        <v>2</v>
      </c>
      <c r="N1081">
        <v>5</v>
      </c>
      <c r="O1081">
        <v>0</v>
      </c>
      <c r="P1081">
        <v>1</v>
      </c>
    </row>
    <row r="1082" spans="1:16" x14ac:dyDescent="0.2">
      <c r="A1082" s="47" t="s">
        <v>407</v>
      </c>
      <c r="B1082" s="47" t="s">
        <v>535</v>
      </c>
      <c r="C1082" s="47" t="s">
        <v>432</v>
      </c>
      <c r="D1082" t="s">
        <v>200</v>
      </c>
      <c r="E1082" t="s">
        <v>542</v>
      </c>
      <c r="F1082" t="s">
        <v>68</v>
      </c>
      <c r="G1082">
        <v>21</v>
      </c>
      <c r="H1082">
        <f t="shared" si="50"/>
        <v>21</v>
      </c>
      <c r="I1082" s="16">
        <f t="shared" si="48"/>
        <v>0</v>
      </c>
      <c r="J1082" s="64">
        <f t="shared" si="49"/>
        <v>1</v>
      </c>
      <c r="K1082" s="16"/>
      <c r="L1082">
        <v>21</v>
      </c>
      <c r="M1082">
        <v>0</v>
      </c>
      <c r="N1082">
        <v>0</v>
      </c>
      <c r="O1082">
        <v>0</v>
      </c>
      <c r="P1082">
        <v>0</v>
      </c>
    </row>
    <row r="1083" spans="1:16" x14ac:dyDescent="0.2">
      <c r="A1083" s="47" t="s">
        <v>407</v>
      </c>
      <c r="B1083" s="47" t="s">
        <v>535</v>
      </c>
      <c r="C1083" s="47" t="s">
        <v>432</v>
      </c>
      <c r="D1083" t="s">
        <v>200</v>
      </c>
      <c r="E1083" t="s">
        <v>542</v>
      </c>
      <c r="F1083" t="s">
        <v>56</v>
      </c>
      <c r="G1083">
        <v>135</v>
      </c>
      <c r="H1083">
        <f t="shared" si="50"/>
        <v>129</v>
      </c>
      <c r="I1083" s="16">
        <f t="shared" si="48"/>
        <v>6</v>
      </c>
      <c r="J1083" s="64">
        <f t="shared" si="49"/>
        <v>0.9555555555555556</v>
      </c>
      <c r="K1083" s="16"/>
      <c r="L1083">
        <v>129</v>
      </c>
      <c r="M1083">
        <v>1</v>
      </c>
      <c r="N1083">
        <v>3</v>
      </c>
      <c r="O1083">
        <v>2</v>
      </c>
      <c r="P1083">
        <v>0</v>
      </c>
    </row>
    <row r="1084" spans="1:16" x14ac:dyDescent="0.2">
      <c r="A1084" s="47" t="s">
        <v>407</v>
      </c>
      <c r="B1084" s="47" t="s">
        <v>535</v>
      </c>
      <c r="C1084" s="47" t="s">
        <v>432</v>
      </c>
      <c r="D1084" t="s">
        <v>200</v>
      </c>
      <c r="E1084" t="s">
        <v>542</v>
      </c>
      <c r="F1084" t="s">
        <v>54</v>
      </c>
      <c r="G1084">
        <v>383</v>
      </c>
      <c r="H1084">
        <f t="shared" si="50"/>
        <v>367</v>
      </c>
      <c r="I1084" s="16">
        <f t="shared" si="48"/>
        <v>16</v>
      </c>
      <c r="J1084" s="64">
        <f t="shared" si="49"/>
        <v>0.95822454308093996</v>
      </c>
      <c r="K1084" s="16"/>
      <c r="L1084">
        <v>367</v>
      </c>
      <c r="M1084">
        <v>2</v>
      </c>
      <c r="N1084">
        <v>8</v>
      </c>
      <c r="O1084">
        <v>3</v>
      </c>
      <c r="P1084">
        <v>3</v>
      </c>
    </row>
    <row r="1085" spans="1:16" x14ac:dyDescent="0.2">
      <c r="A1085" s="47" t="s">
        <v>407</v>
      </c>
      <c r="B1085" s="47" t="s">
        <v>535</v>
      </c>
      <c r="C1085" s="47" t="s">
        <v>432</v>
      </c>
      <c r="D1085" t="s">
        <v>200</v>
      </c>
      <c r="E1085" t="s">
        <v>542</v>
      </c>
      <c r="F1085" t="s">
        <v>69</v>
      </c>
      <c r="G1085">
        <v>91</v>
      </c>
      <c r="H1085">
        <f t="shared" si="50"/>
        <v>84</v>
      </c>
      <c r="I1085" s="16">
        <f t="shared" si="48"/>
        <v>7</v>
      </c>
      <c r="J1085" s="64">
        <f t="shared" si="49"/>
        <v>0.92307692307692313</v>
      </c>
      <c r="K1085" s="16"/>
      <c r="L1085">
        <v>84</v>
      </c>
      <c r="M1085">
        <v>2</v>
      </c>
      <c r="N1085">
        <v>3</v>
      </c>
      <c r="O1085">
        <v>1</v>
      </c>
      <c r="P1085">
        <v>1</v>
      </c>
    </row>
    <row r="1086" spans="1:16" x14ac:dyDescent="0.2">
      <c r="A1086" s="47" t="s">
        <v>407</v>
      </c>
      <c r="B1086" s="47" t="s">
        <v>535</v>
      </c>
      <c r="C1086" s="47" t="s">
        <v>432</v>
      </c>
      <c r="D1086" t="s">
        <v>200</v>
      </c>
      <c r="E1086" t="s">
        <v>542</v>
      </c>
      <c r="F1086" t="s">
        <v>70</v>
      </c>
      <c r="G1086">
        <v>88</v>
      </c>
      <c r="H1086">
        <f t="shared" si="50"/>
        <v>85</v>
      </c>
      <c r="I1086" s="16">
        <f t="shared" si="48"/>
        <v>3</v>
      </c>
      <c r="J1086" s="64">
        <f t="shared" si="49"/>
        <v>0.96590909090909094</v>
      </c>
      <c r="K1086" s="16"/>
      <c r="L1086">
        <v>85</v>
      </c>
      <c r="M1086">
        <v>1</v>
      </c>
      <c r="N1086">
        <v>1</v>
      </c>
      <c r="O1086">
        <v>0</v>
      </c>
      <c r="P1086">
        <v>1</v>
      </c>
    </row>
    <row r="1087" spans="1:16" x14ac:dyDescent="0.2">
      <c r="A1087" s="47" t="s">
        <v>407</v>
      </c>
      <c r="B1087" s="47" t="s">
        <v>535</v>
      </c>
      <c r="C1087" s="47" t="s">
        <v>432</v>
      </c>
      <c r="D1087" t="s">
        <v>200</v>
      </c>
      <c r="E1087" t="s">
        <v>542</v>
      </c>
      <c r="F1087" t="s">
        <v>60</v>
      </c>
      <c r="G1087">
        <v>429</v>
      </c>
      <c r="H1087">
        <f t="shared" si="50"/>
        <v>407</v>
      </c>
      <c r="I1087" s="16">
        <f t="shared" si="48"/>
        <v>22</v>
      </c>
      <c r="J1087" s="64">
        <f t="shared" si="49"/>
        <v>0.94871794871794868</v>
      </c>
      <c r="K1087" s="16"/>
      <c r="L1087">
        <v>407</v>
      </c>
      <c r="M1087">
        <v>6</v>
      </c>
      <c r="N1087">
        <v>3</v>
      </c>
      <c r="O1087">
        <v>10</v>
      </c>
      <c r="P1087">
        <v>3</v>
      </c>
    </row>
    <row r="1088" spans="1:16" x14ac:dyDescent="0.2">
      <c r="A1088" s="47" t="s">
        <v>407</v>
      </c>
      <c r="B1088" s="47" t="s">
        <v>535</v>
      </c>
      <c r="C1088" s="47" t="s">
        <v>432</v>
      </c>
      <c r="D1088" t="s">
        <v>200</v>
      </c>
      <c r="E1088" t="s">
        <v>542</v>
      </c>
      <c r="F1088" t="s">
        <v>61</v>
      </c>
      <c r="G1088">
        <v>14</v>
      </c>
      <c r="H1088">
        <f t="shared" si="50"/>
        <v>14</v>
      </c>
      <c r="I1088" s="16">
        <f t="shared" si="48"/>
        <v>0</v>
      </c>
      <c r="J1088" s="64">
        <f t="shared" si="49"/>
        <v>1</v>
      </c>
      <c r="K1088" s="16"/>
      <c r="L1088">
        <v>14</v>
      </c>
      <c r="M1088">
        <v>0</v>
      </c>
      <c r="N1088">
        <v>0</v>
      </c>
      <c r="O1088">
        <v>0</v>
      </c>
      <c r="P1088">
        <v>0</v>
      </c>
    </row>
    <row r="1089" spans="1:16" x14ac:dyDescent="0.2">
      <c r="A1089" s="47" t="s">
        <v>407</v>
      </c>
      <c r="B1089" s="47" t="s">
        <v>535</v>
      </c>
      <c r="C1089" s="47" t="s">
        <v>432</v>
      </c>
      <c r="D1089" t="s">
        <v>200</v>
      </c>
      <c r="E1089" t="s">
        <v>542</v>
      </c>
      <c r="F1089" t="s">
        <v>62</v>
      </c>
      <c r="G1089">
        <v>217</v>
      </c>
      <c r="H1089">
        <f t="shared" si="50"/>
        <v>212</v>
      </c>
      <c r="I1089" s="16">
        <f t="shared" si="48"/>
        <v>5</v>
      </c>
      <c r="J1089" s="64">
        <f t="shared" si="49"/>
        <v>0.97695852534562211</v>
      </c>
      <c r="K1089" s="16"/>
      <c r="L1089">
        <v>212</v>
      </c>
      <c r="M1089">
        <v>1</v>
      </c>
      <c r="N1089">
        <v>3</v>
      </c>
      <c r="O1089">
        <v>1</v>
      </c>
      <c r="P1089">
        <v>0</v>
      </c>
    </row>
    <row r="1090" spans="1:16" x14ac:dyDescent="0.2">
      <c r="A1090" s="47" t="s">
        <v>407</v>
      </c>
      <c r="B1090" s="47" t="s">
        <v>535</v>
      </c>
      <c r="C1090" s="47" t="s">
        <v>432</v>
      </c>
      <c r="D1090" t="s">
        <v>200</v>
      </c>
      <c r="E1090" t="s">
        <v>542</v>
      </c>
      <c r="F1090" t="s">
        <v>63</v>
      </c>
      <c r="G1090">
        <v>316</v>
      </c>
      <c r="H1090">
        <f t="shared" si="50"/>
        <v>298</v>
      </c>
      <c r="I1090" s="16">
        <f t="shared" si="48"/>
        <v>18</v>
      </c>
      <c r="J1090" s="64">
        <f t="shared" si="49"/>
        <v>0.94303797468354433</v>
      </c>
      <c r="K1090" s="16"/>
      <c r="L1090">
        <v>298</v>
      </c>
      <c r="M1090">
        <v>3</v>
      </c>
      <c r="N1090">
        <v>7</v>
      </c>
      <c r="O1090">
        <v>5</v>
      </c>
      <c r="P1090">
        <v>3</v>
      </c>
    </row>
    <row r="1091" spans="1:16" x14ac:dyDescent="0.2">
      <c r="A1091" s="47" t="s">
        <v>407</v>
      </c>
      <c r="B1091" s="47" t="s">
        <v>535</v>
      </c>
      <c r="C1091" s="47" t="s">
        <v>432</v>
      </c>
      <c r="D1091" t="s">
        <v>132</v>
      </c>
      <c r="E1091" t="s">
        <v>543</v>
      </c>
      <c r="F1091" t="s">
        <v>73</v>
      </c>
      <c r="G1091">
        <v>25</v>
      </c>
      <c r="H1091">
        <f t="shared" si="50"/>
        <v>24</v>
      </c>
      <c r="I1091" s="16">
        <f t="shared" si="48"/>
        <v>1</v>
      </c>
      <c r="J1091" s="64">
        <f t="shared" si="49"/>
        <v>0.96</v>
      </c>
      <c r="K1091" s="16"/>
      <c r="L1091">
        <v>24</v>
      </c>
      <c r="M1091">
        <v>0</v>
      </c>
      <c r="N1091">
        <v>0</v>
      </c>
      <c r="O1091">
        <v>1</v>
      </c>
      <c r="P1091">
        <v>0</v>
      </c>
    </row>
    <row r="1092" spans="1:16" x14ac:dyDescent="0.2">
      <c r="A1092" s="47" t="s">
        <v>407</v>
      </c>
      <c r="B1092" s="47" t="s">
        <v>535</v>
      </c>
      <c r="C1092" s="47" t="s">
        <v>432</v>
      </c>
      <c r="D1092" t="s">
        <v>132</v>
      </c>
      <c r="E1092" t="s">
        <v>543</v>
      </c>
      <c r="F1092" t="s">
        <v>67</v>
      </c>
      <c r="G1092">
        <v>665</v>
      </c>
      <c r="H1092">
        <f t="shared" si="50"/>
        <v>629</v>
      </c>
      <c r="I1092" s="16">
        <f t="shared" si="48"/>
        <v>36</v>
      </c>
      <c r="J1092" s="64">
        <f t="shared" si="49"/>
        <v>0.9458646616541353</v>
      </c>
      <c r="K1092" s="16"/>
      <c r="L1092">
        <v>629</v>
      </c>
      <c r="M1092">
        <v>4</v>
      </c>
      <c r="N1092">
        <v>19</v>
      </c>
      <c r="O1092">
        <v>10</v>
      </c>
      <c r="P1092">
        <v>3</v>
      </c>
    </row>
    <row r="1093" spans="1:16" x14ac:dyDescent="0.2">
      <c r="A1093" s="47" t="s">
        <v>407</v>
      </c>
      <c r="B1093" s="47" t="s">
        <v>535</v>
      </c>
      <c r="C1093" s="47" t="s">
        <v>432</v>
      </c>
      <c r="D1093" t="s">
        <v>132</v>
      </c>
      <c r="E1093" t="s">
        <v>543</v>
      </c>
      <c r="F1093" t="s">
        <v>58</v>
      </c>
      <c r="G1093">
        <v>3</v>
      </c>
      <c r="H1093">
        <f t="shared" si="50"/>
        <v>2</v>
      </c>
      <c r="I1093" s="16">
        <f t="shared" si="48"/>
        <v>1</v>
      </c>
      <c r="J1093" s="64">
        <f t="shared" si="49"/>
        <v>0.66666666666666663</v>
      </c>
      <c r="K1093" s="16"/>
      <c r="L1093">
        <v>2</v>
      </c>
      <c r="M1093">
        <v>0</v>
      </c>
      <c r="N1093">
        <v>1</v>
      </c>
      <c r="O1093">
        <v>0</v>
      </c>
      <c r="P1093">
        <v>0</v>
      </c>
    </row>
    <row r="1094" spans="1:16" x14ac:dyDescent="0.2">
      <c r="A1094" s="47" t="s">
        <v>407</v>
      </c>
      <c r="B1094" s="47" t="s">
        <v>535</v>
      </c>
      <c r="C1094" s="47" t="s">
        <v>432</v>
      </c>
      <c r="D1094" t="s">
        <v>132</v>
      </c>
      <c r="E1094" t="s">
        <v>543</v>
      </c>
      <c r="F1094" t="s">
        <v>59</v>
      </c>
      <c r="G1094">
        <v>282</v>
      </c>
      <c r="H1094">
        <f t="shared" si="50"/>
        <v>273</v>
      </c>
      <c r="I1094" s="16">
        <f t="shared" si="48"/>
        <v>9</v>
      </c>
      <c r="J1094" s="64">
        <f t="shared" si="49"/>
        <v>0.96808510638297873</v>
      </c>
      <c r="K1094" s="16"/>
      <c r="L1094">
        <v>273</v>
      </c>
      <c r="M1094">
        <v>2</v>
      </c>
      <c r="N1094">
        <v>4</v>
      </c>
      <c r="O1094">
        <v>3</v>
      </c>
      <c r="P1094">
        <v>0</v>
      </c>
    </row>
    <row r="1095" spans="1:16" x14ac:dyDescent="0.2">
      <c r="A1095" s="47" t="s">
        <v>407</v>
      </c>
      <c r="B1095" s="47" t="s">
        <v>535</v>
      </c>
      <c r="C1095" s="47" t="s">
        <v>432</v>
      </c>
      <c r="D1095" t="s">
        <v>132</v>
      </c>
      <c r="E1095" t="s">
        <v>543</v>
      </c>
      <c r="F1095" t="s">
        <v>68</v>
      </c>
      <c r="G1095">
        <v>29</v>
      </c>
      <c r="H1095">
        <f t="shared" si="50"/>
        <v>26</v>
      </c>
      <c r="I1095" s="16">
        <f t="shared" si="48"/>
        <v>3</v>
      </c>
      <c r="J1095" s="64">
        <f t="shared" si="49"/>
        <v>0.89655172413793105</v>
      </c>
      <c r="K1095" s="16"/>
      <c r="L1095">
        <v>26</v>
      </c>
      <c r="M1095">
        <v>1</v>
      </c>
      <c r="N1095">
        <v>2</v>
      </c>
      <c r="O1095">
        <v>0</v>
      </c>
      <c r="P1095">
        <v>0</v>
      </c>
    </row>
    <row r="1096" spans="1:16" x14ac:dyDescent="0.2">
      <c r="A1096" s="47" t="s">
        <v>407</v>
      </c>
      <c r="B1096" s="47" t="s">
        <v>535</v>
      </c>
      <c r="C1096" s="47" t="s">
        <v>432</v>
      </c>
      <c r="D1096" t="s">
        <v>132</v>
      </c>
      <c r="E1096" t="s">
        <v>543</v>
      </c>
      <c r="F1096" t="s">
        <v>56</v>
      </c>
      <c r="G1096">
        <v>396</v>
      </c>
      <c r="H1096">
        <f t="shared" si="50"/>
        <v>363</v>
      </c>
      <c r="I1096" s="16">
        <f t="shared" ref="I1096:I1159" si="51">SUM(M1096:P1096)</f>
        <v>33</v>
      </c>
      <c r="J1096" s="64">
        <f t="shared" ref="J1096:J1159" si="52">H1096/G1096</f>
        <v>0.91666666666666663</v>
      </c>
      <c r="K1096" s="16"/>
      <c r="L1096">
        <v>363</v>
      </c>
      <c r="M1096">
        <v>12</v>
      </c>
      <c r="N1096">
        <v>12</v>
      </c>
      <c r="O1096">
        <v>8</v>
      </c>
      <c r="P1096">
        <v>1</v>
      </c>
    </row>
    <row r="1097" spans="1:16" x14ac:dyDescent="0.2">
      <c r="A1097" s="47" t="s">
        <v>407</v>
      </c>
      <c r="B1097" s="47" t="s">
        <v>535</v>
      </c>
      <c r="C1097" s="47" t="s">
        <v>432</v>
      </c>
      <c r="D1097" t="s">
        <v>132</v>
      </c>
      <c r="E1097" t="s">
        <v>543</v>
      </c>
      <c r="F1097" t="s">
        <v>54</v>
      </c>
      <c r="G1097">
        <v>281</v>
      </c>
      <c r="H1097">
        <f t="shared" ref="H1097:H1160" si="53">L1097</f>
        <v>270</v>
      </c>
      <c r="I1097" s="16">
        <f t="shared" si="51"/>
        <v>11</v>
      </c>
      <c r="J1097" s="64">
        <f t="shared" si="52"/>
        <v>0.96085409252669041</v>
      </c>
      <c r="K1097" s="16"/>
      <c r="L1097">
        <v>270</v>
      </c>
      <c r="M1097">
        <v>5</v>
      </c>
      <c r="N1097">
        <v>5</v>
      </c>
      <c r="O1097">
        <v>1</v>
      </c>
      <c r="P1097">
        <v>0</v>
      </c>
    </row>
    <row r="1098" spans="1:16" x14ac:dyDescent="0.2">
      <c r="A1098" s="47" t="s">
        <v>407</v>
      </c>
      <c r="B1098" s="47" t="s">
        <v>535</v>
      </c>
      <c r="C1098" s="47" t="s">
        <v>432</v>
      </c>
      <c r="D1098" t="s">
        <v>132</v>
      </c>
      <c r="E1098" t="s">
        <v>543</v>
      </c>
      <c r="F1098" t="s">
        <v>69</v>
      </c>
      <c r="G1098">
        <v>75</v>
      </c>
      <c r="H1098">
        <f t="shared" si="53"/>
        <v>73</v>
      </c>
      <c r="I1098" s="16">
        <f t="shared" si="51"/>
        <v>2</v>
      </c>
      <c r="J1098" s="64">
        <f t="shared" si="52"/>
        <v>0.97333333333333338</v>
      </c>
      <c r="K1098" s="16"/>
      <c r="L1098">
        <v>73</v>
      </c>
      <c r="M1098">
        <v>2</v>
      </c>
      <c r="N1098">
        <v>0</v>
      </c>
      <c r="O1098">
        <v>0</v>
      </c>
      <c r="P1098">
        <v>0</v>
      </c>
    </row>
    <row r="1099" spans="1:16" x14ac:dyDescent="0.2">
      <c r="A1099" s="47" t="s">
        <v>407</v>
      </c>
      <c r="B1099" s="47" t="s">
        <v>535</v>
      </c>
      <c r="C1099" s="47" t="s">
        <v>432</v>
      </c>
      <c r="D1099" t="s">
        <v>132</v>
      </c>
      <c r="E1099" t="s">
        <v>543</v>
      </c>
      <c r="F1099" t="s">
        <v>60</v>
      </c>
      <c r="G1099">
        <v>511</v>
      </c>
      <c r="H1099">
        <f t="shared" si="53"/>
        <v>473</v>
      </c>
      <c r="I1099" s="16">
        <f t="shared" si="51"/>
        <v>38</v>
      </c>
      <c r="J1099" s="64">
        <f t="shared" si="52"/>
        <v>0.92563600782778865</v>
      </c>
      <c r="K1099" s="16"/>
      <c r="L1099">
        <v>473</v>
      </c>
      <c r="M1099">
        <v>17</v>
      </c>
      <c r="N1099">
        <v>17</v>
      </c>
      <c r="O1099">
        <v>3</v>
      </c>
      <c r="P1099">
        <v>1</v>
      </c>
    </row>
    <row r="1100" spans="1:16" x14ac:dyDescent="0.2">
      <c r="A1100" s="47" t="s">
        <v>407</v>
      </c>
      <c r="B1100" s="47" t="s">
        <v>535</v>
      </c>
      <c r="C1100" s="47" t="s">
        <v>432</v>
      </c>
      <c r="D1100" t="s">
        <v>132</v>
      </c>
      <c r="E1100" t="s">
        <v>543</v>
      </c>
      <c r="F1100" t="s">
        <v>61</v>
      </c>
      <c r="G1100">
        <v>30</v>
      </c>
      <c r="H1100">
        <f t="shared" si="53"/>
        <v>30</v>
      </c>
      <c r="I1100" s="16">
        <f t="shared" si="51"/>
        <v>0</v>
      </c>
      <c r="J1100" s="64">
        <f t="shared" si="52"/>
        <v>1</v>
      </c>
      <c r="K1100" s="16"/>
      <c r="L1100">
        <v>30</v>
      </c>
      <c r="M1100">
        <v>0</v>
      </c>
      <c r="N1100">
        <v>0</v>
      </c>
      <c r="O1100">
        <v>0</v>
      </c>
      <c r="P1100">
        <v>0</v>
      </c>
    </row>
    <row r="1101" spans="1:16" x14ac:dyDescent="0.2">
      <c r="A1101" s="47" t="s">
        <v>407</v>
      </c>
      <c r="B1101" s="47" t="s">
        <v>535</v>
      </c>
      <c r="C1101" s="47" t="s">
        <v>432</v>
      </c>
      <c r="D1101" t="s">
        <v>132</v>
      </c>
      <c r="E1101" t="s">
        <v>543</v>
      </c>
      <c r="F1101" t="s">
        <v>62</v>
      </c>
      <c r="G1101">
        <v>192</v>
      </c>
      <c r="H1101">
        <f t="shared" si="53"/>
        <v>184</v>
      </c>
      <c r="I1101" s="16">
        <f t="shared" si="51"/>
        <v>8</v>
      </c>
      <c r="J1101" s="64">
        <f t="shared" si="52"/>
        <v>0.95833333333333337</v>
      </c>
      <c r="K1101" s="16"/>
      <c r="L1101">
        <v>184</v>
      </c>
      <c r="M1101">
        <v>0</v>
      </c>
      <c r="N1101">
        <v>5</v>
      </c>
      <c r="O1101">
        <v>2</v>
      </c>
      <c r="P1101">
        <v>1</v>
      </c>
    </row>
    <row r="1102" spans="1:16" x14ac:dyDescent="0.2">
      <c r="A1102" s="47" t="s">
        <v>407</v>
      </c>
      <c r="B1102" s="47" t="s">
        <v>535</v>
      </c>
      <c r="C1102" s="47" t="s">
        <v>432</v>
      </c>
      <c r="D1102" t="s">
        <v>132</v>
      </c>
      <c r="E1102" t="s">
        <v>543</v>
      </c>
      <c r="F1102" t="s">
        <v>63</v>
      </c>
      <c r="G1102">
        <v>381</v>
      </c>
      <c r="H1102">
        <f t="shared" si="53"/>
        <v>364</v>
      </c>
      <c r="I1102" s="16">
        <f t="shared" si="51"/>
        <v>17</v>
      </c>
      <c r="J1102" s="64">
        <f t="shared" si="52"/>
        <v>0.95538057742782156</v>
      </c>
      <c r="K1102" s="16"/>
      <c r="L1102">
        <v>364</v>
      </c>
      <c r="M1102">
        <v>3</v>
      </c>
      <c r="N1102">
        <v>6</v>
      </c>
      <c r="O1102">
        <v>7</v>
      </c>
      <c r="P1102">
        <v>1</v>
      </c>
    </row>
    <row r="1103" spans="1:16" x14ac:dyDescent="0.2">
      <c r="A1103" s="47" t="s">
        <v>407</v>
      </c>
      <c r="B1103" s="47" t="s">
        <v>535</v>
      </c>
      <c r="C1103" s="47" t="s">
        <v>432</v>
      </c>
      <c r="D1103" t="s">
        <v>179</v>
      </c>
      <c r="E1103" t="s">
        <v>544</v>
      </c>
      <c r="F1103" t="s">
        <v>73</v>
      </c>
      <c r="G1103">
        <v>6</v>
      </c>
      <c r="H1103">
        <f t="shared" si="53"/>
        <v>6</v>
      </c>
      <c r="I1103" s="16">
        <f t="shared" si="51"/>
        <v>0</v>
      </c>
      <c r="J1103" s="64">
        <f t="shared" si="52"/>
        <v>1</v>
      </c>
      <c r="K1103" s="16"/>
      <c r="L1103">
        <v>6</v>
      </c>
      <c r="M1103">
        <v>0</v>
      </c>
      <c r="N1103">
        <v>0</v>
      </c>
      <c r="O1103">
        <v>0</v>
      </c>
      <c r="P1103">
        <v>0</v>
      </c>
    </row>
    <row r="1104" spans="1:16" x14ac:dyDescent="0.2">
      <c r="A1104" s="47" t="s">
        <v>407</v>
      </c>
      <c r="B1104" s="47" t="s">
        <v>535</v>
      </c>
      <c r="C1104" s="47" t="s">
        <v>432</v>
      </c>
      <c r="D1104" t="s">
        <v>179</v>
      </c>
      <c r="E1104" t="s">
        <v>544</v>
      </c>
      <c r="F1104" t="s">
        <v>67</v>
      </c>
      <c r="G1104">
        <v>205</v>
      </c>
      <c r="H1104">
        <f t="shared" si="53"/>
        <v>198</v>
      </c>
      <c r="I1104" s="16">
        <f t="shared" si="51"/>
        <v>7</v>
      </c>
      <c r="J1104" s="64">
        <f t="shared" si="52"/>
        <v>0.96585365853658534</v>
      </c>
      <c r="K1104" s="16"/>
      <c r="L1104">
        <v>198</v>
      </c>
      <c r="M1104">
        <v>0</v>
      </c>
      <c r="N1104">
        <v>3</v>
      </c>
      <c r="O1104">
        <v>4</v>
      </c>
      <c r="P1104">
        <v>0</v>
      </c>
    </row>
    <row r="1105" spans="1:16" x14ac:dyDescent="0.2">
      <c r="A1105" s="47" t="s">
        <v>407</v>
      </c>
      <c r="B1105" s="47" t="s">
        <v>535</v>
      </c>
      <c r="C1105" s="47" t="s">
        <v>432</v>
      </c>
      <c r="D1105" t="s">
        <v>179</v>
      </c>
      <c r="E1105" t="s">
        <v>544</v>
      </c>
      <c r="F1105" t="s">
        <v>58</v>
      </c>
      <c r="G1105">
        <v>5</v>
      </c>
      <c r="H1105">
        <f t="shared" si="53"/>
        <v>5</v>
      </c>
      <c r="I1105" s="16">
        <f t="shared" si="51"/>
        <v>0</v>
      </c>
      <c r="J1105" s="64">
        <f t="shared" si="52"/>
        <v>1</v>
      </c>
      <c r="K1105" s="16"/>
      <c r="L1105">
        <v>5</v>
      </c>
      <c r="M1105">
        <v>0</v>
      </c>
      <c r="N1105">
        <v>0</v>
      </c>
      <c r="O1105">
        <v>0</v>
      </c>
      <c r="P1105">
        <v>0</v>
      </c>
    </row>
    <row r="1106" spans="1:16" x14ac:dyDescent="0.2">
      <c r="A1106" s="47" t="s">
        <v>407</v>
      </c>
      <c r="B1106" s="47" t="s">
        <v>535</v>
      </c>
      <c r="C1106" s="47" t="s">
        <v>432</v>
      </c>
      <c r="D1106" t="s">
        <v>179</v>
      </c>
      <c r="E1106" t="s">
        <v>544</v>
      </c>
      <c r="F1106" t="s">
        <v>59</v>
      </c>
      <c r="G1106">
        <v>79</v>
      </c>
      <c r="H1106">
        <f t="shared" si="53"/>
        <v>78</v>
      </c>
      <c r="I1106" s="16">
        <f t="shared" si="51"/>
        <v>1</v>
      </c>
      <c r="J1106" s="64">
        <f t="shared" si="52"/>
        <v>0.98734177215189878</v>
      </c>
      <c r="K1106" s="16"/>
      <c r="L1106">
        <v>78</v>
      </c>
      <c r="M1106">
        <v>0</v>
      </c>
      <c r="N1106">
        <v>0</v>
      </c>
      <c r="O1106">
        <v>0</v>
      </c>
      <c r="P1106">
        <v>1</v>
      </c>
    </row>
    <row r="1107" spans="1:16" x14ac:dyDescent="0.2">
      <c r="A1107" s="47" t="s">
        <v>407</v>
      </c>
      <c r="B1107" s="47" t="s">
        <v>535</v>
      </c>
      <c r="C1107" s="47" t="s">
        <v>432</v>
      </c>
      <c r="D1107" t="s">
        <v>179</v>
      </c>
      <c r="E1107" t="s">
        <v>544</v>
      </c>
      <c r="F1107" t="s">
        <v>68</v>
      </c>
      <c r="G1107">
        <v>13</v>
      </c>
      <c r="H1107">
        <f t="shared" si="53"/>
        <v>13</v>
      </c>
      <c r="I1107" s="16">
        <f t="shared" si="51"/>
        <v>0</v>
      </c>
      <c r="J1107" s="64">
        <f t="shared" si="52"/>
        <v>1</v>
      </c>
      <c r="K1107" s="16"/>
      <c r="L1107">
        <v>13</v>
      </c>
      <c r="M1107">
        <v>0</v>
      </c>
      <c r="N1107">
        <v>0</v>
      </c>
      <c r="O1107">
        <v>0</v>
      </c>
      <c r="P1107">
        <v>0</v>
      </c>
    </row>
    <row r="1108" spans="1:16" x14ac:dyDescent="0.2">
      <c r="A1108" s="47" t="s">
        <v>407</v>
      </c>
      <c r="B1108" s="47" t="s">
        <v>535</v>
      </c>
      <c r="C1108" s="47" t="s">
        <v>432</v>
      </c>
      <c r="D1108" t="s">
        <v>179</v>
      </c>
      <c r="E1108" t="s">
        <v>544</v>
      </c>
      <c r="F1108" t="s">
        <v>56</v>
      </c>
      <c r="G1108">
        <v>99</v>
      </c>
      <c r="H1108">
        <f t="shared" si="53"/>
        <v>94</v>
      </c>
      <c r="I1108" s="16">
        <f t="shared" si="51"/>
        <v>5</v>
      </c>
      <c r="J1108" s="64">
        <f t="shared" si="52"/>
        <v>0.9494949494949495</v>
      </c>
      <c r="K1108" s="16"/>
      <c r="L1108">
        <v>94</v>
      </c>
      <c r="M1108">
        <v>2</v>
      </c>
      <c r="N1108">
        <v>2</v>
      </c>
      <c r="O1108">
        <v>1</v>
      </c>
      <c r="P1108">
        <v>0</v>
      </c>
    </row>
    <row r="1109" spans="1:16" x14ac:dyDescent="0.2">
      <c r="A1109" s="47" t="s">
        <v>407</v>
      </c>
      <c r="B1109" s="47" t="s">
        <v>535</v>
      </c>
      <c r="C1109" s="47" t="s">
        <v>432</v>
      </c>
      <c r="D1109" t="s">
        <v>179</v>
      </c>
      <c r="E1109" t="s">
        <v>544</v>
      </c>
      <c r="F1109" t="s">
        <v>54</v>
      </c>
      <c r="G1109">
        <v>144</v>
      </c>
      <c r="H1109">
        <f t="shared" si="53"/>
        <v>136</v>
      </c>
      <c r="I1109" s="16">
        <f t="shared" si="51"/>
        <v>8</v>
      </c>
      <c r="J1109" s="64">
        <f t="shared" si="52"/>
        <v>0.94444444444444442</v>
      </c>
      <c r="K1109" s="16"/>
      <c r="L1109">
        <v>136</v>
      </c>
      <c r="M1109">
        <v>2</v>
      </c>
      <c r="N1109">
        <v>4</v>
      </c>
      <c r="O1109">
        <v>1</v>
      </c>
      <c r="P1109">
        <v>1</v>
      </c>
    </row>
    <row r="1110" spans="1:16" x14ac:dyDescent="0.2">
      <c r="A1110" s="47" t="s">
        <v>407</v>
      </c>
      <c r="B1110" s="47" t="s">
        <v>535</v>
      </c>
      <c r="C1110" s="47" t="s">
        <v>432</v>
      </c>
      <c r="D1110" t="s">
        <v>179</v>
      </c>
      <c r="E1110" t="s">
        <v>544</v>
      </c>
      <c r="F1110" t="s">
        <v>69</v>
      </c>
      <c r="G1110">
        <v>54</v>
      </c>
      <c r="H1110">
        <f t="shared" si="53"/>
        <v>53</v>
      </c>
      <c r="I1110" s="16">
        <f t="shared" si="51"/>
        <v>1</v>
      </c>
      <c r="J1110" s="64">
        <f t="shared" si="52"/>
        <v>0.98148148148148151</v>
      </c>
      <c r="K1110" s="16"/>
      <c r="L1110">
        <v>53</v>
      </c>
      <c r="M1110">
        <v>1</v>
      </c>
      <c r="N1110">
        <v>0</v>
      </c>
      <c r="O1110">
        <v>0</v>
      </c>
      <c r="P1110">
        <v>0</v>
      </c>
    </row>
    <row r="1111" spans="1:16" x14ac:dyDescent="0.2">
      <c r="A1111" s="47" t="s">
        <v>407</v>
      </c>
      <c r="B1111" s="47" t="s">
        <v>535</v>
      </c>
      <c r="C1111" s="47" t="s">
        <v>432</v>
      </c>
      <c r="D1111" t="s">
        <v>179</v>
      </c>
      <c r="E1111" t="s">
        <v>544</v>
      </c>
      <c r="F1111" t="s">
        <v>70</v>
      </c>
      <c r="G1111">
        <v>2</v>
      </c>
      <c r="H1111">
        <f t="shared" si="53"/>
        <v>2</v>
      </c>
      <c r="I1111" s="16">
        <f t="shared" si="51"/>
        <v>0</v>
      </c>
      <c r="J1111" s="64">
        <f t="shared" si="52"/>
        <v>1</v>
      </c>
      <c r="K1111" s="16"/>
      <c r="L1111">
        <v>2</v>
      </c>
      <c r="M1111">
        <v>0</v>
      </c>
      <c r="N1111">
        <v>0</v>
      </c>
      <c r="O1111">
        <v>0</v>
      </c>
      <c r="P1111">
        <v>0</v>
      </c>
    </row>
    <row r="1112" spans="1:16" x14ac:dyDescent="0.2">
      <c r="A1112" s="47" t="s">
        <v>407</v>
      </c>
      <c r="B1112" s="47" t="s">
        <v>535</v>
      </c>
      <c r="C1112" s="47" t="s">
        <v>432</v>
      </c>
      <c r="D1112" t="s">
        <v>179</v>
      </c>
      <c r="E1112" t="s">
        <v>544</v>
      </c>
      <c r="F1112" t="s">
        <v>60</v>
      </c>
      <c r="G1112">
        <v>149</v>
      </c>
      <c r="H1112">
        <f t="shared" si="53"/>
        <v>143</v>
      </c>
      <c r="I1112" s="16">
        <f t="shared" si="51"/>
        <v>6</v>
      </c>
      <c r="J1112" s="64">
        <f t="shared" si="52"/>
        <v>0.95973154362416102</v>
      </c>
      <c r="K1112" s="16"/>
      <c r="L1112">
        <v>143</v>
      </c>
      <c r="M1112">
        <v>0</v>
      </c>
      <c r="N1112">
        <v>2</v>
      </c>
      <c r="O1112">
        <v>3</v>
      </c>
      <c r="P1112">
        <v>1</v>
      </c>
    </row>
    <row r="1113" spans="1:16" x14ac:dyDescent="0.2">
      <c r="A1113" s="47" t="s">
        <v>407</v>
      </c>
      <c r="B1113" s="47" t="s">
        <v>535</v>
      </c>
      <c r="C1113" s="47" t="s">
        <v>432</v>
      </c>
      <c r="D1113" t="s">
        <v>179</v>
      </c>
      <c r="E1113" t="s">
        <v>544</v>
      </c>
      <c r="F1113" t="s">
        <v>61</v>
      </c>
      <c r="G1113">
        <v>5</v>
      </c>
      <c r="H1113">
        <f t="shared" si="53"/>
        <v>5</v>
      </c>
      <c r="I1113" s="16">
        <f t="shared" si="51"/>
        <v>0</v>
      </c>
      <c r="J1113" s="64">
        <f t="shared" si="52"/>
        <v>1</v>
      </c>
      <c r="K1113" s="16"/>
      <c r="L1113">
        <v>5</v>
      </c>
      <c r="M1113">
        <v>0</v>
      </c>
      <c r="N1113">
        <v>0</v>
      </c>
      <c r="O1113">
        <v>0</v>
      </c>
      <c r="P1113">
        <v>0</v>
      </c>
    </row>
    <row r="1114" spans="1:16" x14ac:dyDescent="0.2">
      <c r="A1114" s="47" t="s">
        <v>407</v>
      </c>
      <c r="B1114" s="47" t="s">
        <v>535</v>
      </c>
      <c r="C1114" s="47" t="s">
        <v>432</v>
      </c>
      <c r="D1114" t="s">
        <v>179</v>
      </c>
      <c r="E1114" t="s">
        <v>544</v>
      </c>
      <c r="F1114" t="s">
        <v>62</v>
      </c>
      <c r="G1114">
        <v>88</v>
      </c>
      <c r="H1114">
        <f t="shared" si="53"/>
        <v>82</v>
      </c>
      <c r="I1114" s="16">
        <f t="shared" si="51"/>
        <v>6</v>
      </c>
      <c r="J1114" s="64">
        <f t="shared" si="52"/>
        <v>0.93181818181818177</v>
      </c>
      <c r="K1114" s="16"/>
      <c r="L1114">
        <v>82</v>
      </c>
      <c r="M1114">
        <v>1</v>
      </c>
      <c r="N1114">
        <v>4</v>
      </c>
      <c r="O1114">
        <v>1</v>
      </c>
      <c r="P1114">
        <v>0</v>
      </c>
    </row>
    <row r="1115" spans="1:16" x14ac:dyDescent="0.2">
      <c r="A1115" s="47" t="s">
        <v>407</v>
      </c>
      <c r="B1115" s="47" t="s">
        <v>535</v>
      </c>
      <c r="C1115" s="47" t="s">
        <v>432</v>
      </c>
      <c r="D1115" t="s">
        <v>179</v>
      </c>
      <c r="E1115" t="s">
        <v>544</v>
      </c>
      <c r="F1115" t="s">
        <v>63</v>
      </c>
      <c r="G1115">
        <v>157</v>
      </c>
      <c r="H1115">
        <f t="shared" si="53"/>
        <v>156</v>
      </c>
      <c r="I1115" s="16">
        <f t="shared" si="51"/>
        <v>1</v>
      </c>
      <c r="J1115" s="64">
        <f t="shared" si="52"/>
        <v>0.99363057324840764</v>
      </c>
      <c r="K1115" s="16"/>
      <c r="L1115">
        <v>156</v>
      </c>
      <c r="M1115">
        <v>0</v>
      </c>
      <c r="N1115">
        <v>1</v>
      </c>
      <c r="O1115">
        <v>0</v>
      </c>
      <c r="P1115">
        <v>0</v>
      </c>
    </row>
    <row r="1116" spans="1:16" x14ac:dyDescent="0.2">
      <c r="A1116" s="47" t="s">
        <v>407</v>
      </c>
      <c r="B1116" s="47" t="s">
        <v>535</v>
      </c>
      <c r="C1116" s="47" t="s">
        <v>432</v>
      </c>
      <c r="D1116" t="s">
        <v>228</v>
      </c>
      <c r="E1116" t="s">
        <v>545</v>
      </c>
      <c r="F1116" t="s">
        <v>73</v>
      </c>
      <c r="G1116">
        <v>32</v>
      </c>
      <c r="H1116">
        <f t="shared" si="53"/>
        <v>32</v>
      </c>
      <c r="I1116" s="16">
        <f t="shared" si="51"/>
        <v>0</v>
      </c>
      <c r="J1116" s="64">
        <f t="shared" si="52"/>
        <v>1</v>
      </c>
      <c r="K1116" s="16"/>
      <c r="L1116">
        <v>32</v>
      </c>
      <c r="M1116">
        <v>0</v>
      </c>
      <c r="N1116">
        <v>0</v>
      </c>
      <c r="O1116">
        <v>0</v>
      </c>
      <c r="P1116">
        <v>0</v>
      </c>
    </row>
    <row r="1117" spans="1:16" x14ac:dyDescent="0.2">
      <c r="A1117" s="47" t="s">
        <v>407</v>
      </c>
      <c r="B1117" s="47" t="s">
        <v>535</v>
      </c>
      <c r="C1117" s="47" t="s">
        <v>432</v>
      </c>
      <c r="D1117" t="s">
        <v>228</v>
      </c>
      <c r="E1117" t="s">
        <v>545</v>
      </c>
      <c r="F1117" t="s">
        <v>67</v>
      </c>
      <c r="G1117">
        <v>711</v>
      </c>
      <c r="H1117">
        <f t="shared" si="53"/>
        <v>690</v>
      </c>
      <c r="I1117" s="16">
        <f t="shared" si="51"/>
        <v>21</v>
      </c>
      <c r="J1117" s="64">
        <f t="shared" si="52"/>
        <v>0.97046413502109707</v>
      </c>
      <c r="K1117" s="16"/>
      <c r="L1117">
        <v>690</v>
      </c>
      <c r="M1117">
        <v>8</v>
      </c>
      <c r="N1117">
        <v>10</v>
      </c>
      <c r="O1117">
        <v>2</v>
      </c>
      <c r="P1117">
        <v>1</v>
      </c>
    </row>
    <row r="1118" spans="1:16" x14ac:dyDescent="0.2">
      <c r="A1118" s="47" t="s">
        <v>407</v>
      </c>
      <c r="B1118" s="47" t="s">
        <v>535</v>
      </c>
      <c r="C1118" s="47" t="s">
        <v>432</v>
      </c>
      <c r="D1118" t="s">
        <v>228</v>
      </c>
      <c r="E1118" t="s">
        <v>545</v>
      </c>
      <c r="F1118" t="s">
        <v>58</v>
      </c>
      <c r="G1118">
        <v>13</v>
      </c>
      <c r="H1118">
        <f t="shared" si="53"/>
        <v>12</v>
      </c>
      <c r="I1118" s="16">
        <f t="shared" si="51"/>
        <v>1</v>
      </c>
      <c r="J1118" s="64">
        <f t="shared" si="52"/>
        <v>0.92307692307692313</v>
      </c>
      <c r="K1118" s="16"/>
      <c r="L1118">
        <v>12</v>
      </c>
      <c r="M1118">
        <v>1</v>
      </c>
      <c r="N1118">
        <v>0</v>
      </c>
      <c r="O1118">
        <v>0</v>
      </c>
      <c r="P1118">
        <v>0</v>
      </c>
    </row>
    <row r="1119" spans="1:16" x14ac:dyDescent="0.2">
      <c r="A1119" s="47" t="s">
        <v>407</v>
      </c>
      <c r="B1119" s="47" t="s">
        <v>535</v>
      </c>
      <c r="C1119" s="47" t="s">
        <v>432</v>
      </c>
      <c r="D1119" t="s">
        <v>228</v>
      </c>
      <c r="E1119" t="s">
        <v>545</v>
      </c>
      <c r="F1119" t="s">
        <v>59</v>
      </c>
      <c r="G1119">
        <v>308</v>
      </c>
      <c r="H1119">
        <f t="shared" si="53"/>
        <v>290</v>
      </c>
      <c r="I1119" s="16">
        <f t="shared" si="51"/>
        <v>18</v>
      </c>
      <c r="J1119" s="64">
        <f t="shared" si="52"/>
        <v>0.94155844155844159</v>
      </c>
      <c r="K1119" s="16"/>
      <c r="L1119">
        <v>290</v>
      </c>
      <c r="M1119">
        <v>5</v>
      </c>
      <c r="N1119">
        <v>8</v>
      </c>
      <c r="O1119">
        <v>4</v>
      </c>
      <c r="P1119">
        <v>1</v>
      </c>
    </row>
    <row r="1120" spans="1:16" x14ac:dyDescent="0.2">
      <c r="A1120" s="47" t="s">
        <v>407</v>
      </c>
      <c r="B1120" s="47" t="s">
        <v>535</v>
      </c>
      <c r="C1120" s="47" t="s">
        <v>432</v>
      </c>
      <c r="D1120" t="s">
        <v>228</v>
      </c>
      <c r="E1120" t="s">
        <v>545</v>
      </c>
      <c r="F1120" t="s">
        <v>68</v>
      </c>
      <c r="G1120">
        <v>43</v>
      </c>
      <c r="H1120">
        <f t="shared" si="53"/>
        <v>42</v>
      </c>
      <c r="I1120" s="16">
        <f t="shared" si="51"/>
        <v>1</v>
      </c>
      <c r="J1120" s="64">
        <f t="shared" si="52"/>
        <v>0.97674418604651159</v>
      </c>
      <c r="K1120" s="16"/>
      <c r="L1120">
        <v>42</v>
      </c>
      <c r="M1120">
        <v>0</v>
      </c>
      <c r="N1120">
        <v>1</v>
      </c>
      <c r="O1120">
        <v>0</v>
      </c>
      <c r="P1120">
        <v>0</v>
      </c>
    </row>
    <row r="1121" spans="1:16" x14ac:dyDescent="0.2">
      <c r="A1121" s="47" t="s">
        <v>407</v>
      </c>
      <c r="B1121" s="47" t="s">
        <v>535</v>
      </c>
      <c r="C1121" s="47" t="s">
        <v>432</v>
      </c>
      <c r="D1121" t="s">
        <v>228</v>
      </c>
      <c r="E1121" t="s">
        <v>545</v>
      </c>
      <c r="F1121" t="s">
        <v>56</v>
      </c>
      <c r="G1121">
        <v>350</v>
      </c>
      <c r="H1121">
        <f t="shared" si="53"/>
        <v>335</v>
      </c>
      <c r="I1121" s="16">
        <f t="shared" si="51"/>
        <v>15</v>
      </c>
      <c r="J1121" s="64">
        <f t="shared" si="52"/>
        <v>0.95714285714285718</v>
      </c>
      <c r="K1121" s="16"/>
      <c r="L1121">
        <v>335</v>
      </c>
      <c r="M1121">
        <v>4</v>
      </c>
      <c r="N1121">
        <v>4</v>
      </c>
      <c r="O1121">
        <v>5</v>
      </c>
      <c r="P1121">
        <v>2</v>
      </c>
    </row>
    <row r="1122" spans="1:16" x14ac:dyDescent="0.2">
      <c r="A1122" s="47" t="s">
        <v>407</v>
      </c>
      <c r="B1122" s="47" t="s">
        <v>535</v>
      </c>
      <c r="C1122" s="47" t="s">
        <v>432</v>
      </c>
      <c r="D1122" t="s">
        <v>228</v>
      </c>
      <c r="E1122" t="s">
        <v>545</v>
      </c>
      <c r="F1122" t="s">
        <v>54</v>
      </c>
      <c r="G1122">
        <v>417</v>
      </c>
      <c r="H1122">
        <f t="shared" si="53"/>
        <v>408</v>
      </c>
      <c r="I1122" s="16">
        <f t="shared" si="51"/>
        <v>9</v>
      </c>
      <c r="J1122" s="64">
        <f t="shared" si="52"/>
        <v>0.97841726618705038</v>
      </c>
      <c r="K1122" s="16"/>
      <c r="L1122">
        <v>408</v>
      </c>
      <c r="M1122">
        <v>3</v>
      </c>
      <c r="N1122">
        <v>3</v>
      </c>
      <c r="O1122">
        <v>0</v>
      </c>
      <c r="P1122">
        <v>3</v>
      </c>
    </row>
    <row r="1123" spans="1:16" x14ac:dyDescent="0.2">
      <c r="A1123" s="47" t="s">
        <v>407</v>
      </c>
      <c r="B1123" s="47" t="s">
        <v>535</v>
      </c>
      <c r="C1123" s="47" t="s">
        <v>432</v>
      </c>
      <c r="D1123" t="s">
        <v>228</v>
      </c>
      <c r="E1123" t="s">
        <v>545</v>
      </c>
      <c r="F1123" t="s">
        <v>69</v>
      </c>
      <c r="G1123">
        <v>93</v>
      </c>
      <c r="H1123">
        <f t="shared" si="53"/>
        <v>91</v>
      </c>
      <c r="I1123" s="16">
        <f t="shared" si="51"/>
        <v>2</v>
      </c>
      <c r="J1123" s="64">
        <f t="shared" si="52"/>
        <v>0.978494623655914</v>
      </c>
      <c r="K1123" s="16"/>
      <c r="L1123">
        <v>91</v>
      </c>
      <c r="M1123">
        <v>1</v>
      </c>
      <c r="N1123">
        <v>0</v>
      </c>
      <c r="O1123">
        <v>1</v>
      </c>
      <c r="P1123">
        <v>0</v>
      </c>
    </row>
    <row r="1124" spans="1:16" x14ac:dyDescent="0.2">
      <c r="A1124" s="47" t="s">
        <v>407</v>
      </c>
      <c r="B1124" s="47" t="s">
        <v>535</v>
      </c>
      <c r="C1124" s="47" t="s">
        <v>432</v>
      </c>
      <c r="D1124" t="s">
        <v>228</v>
      </c>
      <c r="E1124" t="s">
        <v>545</v>
      </c>
      <c r="F1124" t="s">
        <v>70</v>
      </c>
      <c r="G1124">
        <v>1</v>
      </c>
      <c r="H1124">
        <f t="shared" si="53"/>
        <v>1</v>
      </c>
      <c r="I1124" s="16">
        <f t="shared" si="51"/>
        <v>0</v>
      </c>
      <c r="J1124" s="64">
        <f t="shared" si="52"/>
        <v>1</v>
      </c>
      <c r="K1124" s="16"/>
      <c r="L1124">
        <v>1</v>
      </c>
      <c r="M1124">
        <v>0</v>
      </c>
      <c r="N1124">
        <v>0</v>
      </c>
      <c r="O1124">
        <v>0</v>
      </c>
      <c r="P1124">
        <v>0</v>
      </c>
    </row>
    <row r="1125" spans="1:16" x14ac:dyDescent="0.2">
      <c r="A1125" s="47" t="s">
        <v>407</v>
      </c>
      <c r="B1125" s="47" t="s">
        <v>535</v>
      </c>
      <c r="C1125" s="47" t="s">
        <v>432</v>
      </c>
      <c r="D1125" t="s">
        <v>228</v>
      </c>
      <c r="E1125" t="s">
        <v>545</v>
      </c>
      <c r="F1125" t="s">
        <v>60</v>
      </c>
      <c r="G1125">
        <v>361</v>
      </c>
      <c r="H1125">
        <f t="shared" si="53"/>
        <v>339</v>
      </c>
      <c r="I1125" s="16">
        <f t="shared" si="51"/>
        <v>22</v>
      </c>
      <c r="J1125" s="64">
        <f t="shared" si="52"/>
        <v>0.93905817174515238</v>
      </c>
      <c r="K1125" s="16"/>
      <c r="L1125">
        <v>339</v>
      </c>
      <c r="M1125">
        <v>2</v>
      </c>
      <c r="N1125">
        <v>12</v>
      </c>
      <c r="O1125">
        <v>7</v>
      </c>
      <c r="P1125">
        <v>1</v>
      </c>
    </row>
    <row r="1126" spans="1:16" x14ac:dyDescent="0.2">
      <c r="A1126" s="47" t="s">
        <v>407</v>
      </c>
      <c r="B1126" s="47" t="s">
        <v>535</v>
      </c>
      <c r="C1126" s="47" t="s">
        <v>432</v>
      </c>
      <c r="D1126" t="s">
        <v>228</v>
      </c>
      <c r="E1126" t="s">
        <v>545</v>
      </c>
      <c r="F1126" t="s">
        <v>61</v>
      </c>
      <c r="G1126">
        <v>14</v>
      </c>
      <c r="H1126">
        <f t="shared" si="53"/>
        <v>13</v>
      </c>
      <c r="I1126" s="16">
        <f t="shared" si="51"/>
        <v>1</v>
      </c>
      <c r="J1126" s="64">
        <f t="shared" si="52"/>
        <v>0.9285714285714286</v>
      </c>
      <c r="K1126" s="16"/>
      <c r="L1126">
        <v>13</v>
      </c>
      <c r="M1126">
        <v>0</v>
      </c>
      <c r="N1126">
        <v>0</v>
      </c>
      <c r="O1126">
        <v>0</v>
      </c>
      <c r="P1126">
        <v>1</v>
      </c>
    </row>
    <row r="1127" spans="1:16" x14ac:dyDescent="0.2">
      <c r="A1127" s="47" t="s">
        <v>407</v>
      </c>
      <c r="B1127" s="47" t="s">
        <v>535</v>
      </c>
      <c r="C1127" s="47" t="s">
        <v>432</v>
      </c>
      <c r="D1127" t="s">
        <v>228</v>
      </c>
      <c r="E1127" t="s">
        <v>545</v>
      </c>
      <c r="F1127" t="s">
        <v>62</v>
      </c>
      <c r="G1127">
        <v>266</v>
      </c>
      <c r="H1127">
        <f t="shared" si="53"/>
        <v>251</v>
      </c>
      <c r="I1127" s="16">
        <f t="shared" si="51"/>
        <v>15</v>
      </c>
      <c r="J1127" s="64">
        <f t="shared" si="52"/>
        <v>0.94360902255639101</v>
      </c>
      <c r="K1127" s="16"/>
      <c r="L1127">
        <v>251</v>
      </c>
      <c r="M1127">
        <v>3</v>
      </c>
      <c r="N1127">
        <v>8</v>
      </c>
      <c r="O1127">
        <v>4</v>
      </c>
      <c r="P1127">
        <v>0</v>
      </c>
    </row>
    <row r="1128" spans="1:16" x14ac:dyDescent="0.2">
      <c r="A1128" s="47" t="s">
        <v>407</v>
      </c>
      <c r="B1128" s="47" t="s">
        <v>535</v>
      </c>
      <c r="C1128" s="47" t="s">
        <v>432</v>
      </c>
      <c r="D1128" t="s">
        <v>228</v>
      </c>
      <c r="E1128" t="s">
        <v>545</v>
      </c>
      <c r="F1128" t="s">
        <v>63</v>
      </c>
      <c r="G1128">
        <v>328</v>
      </c>
      <c r="H1128">
        <f t="shared" si="53"/>
        <v>311</v>
      </c>
      <c r="I1128" s="16">
        <f t="shared" si="51"/>
        <v>17</v>
      </c>
      <c r="J1128" s="64">
        <f t="shared" si="52"/>
        <v>0.94817073170731703</v>
      </c>
      <c r="K1128" s="16"/>
      <c r="L1128">
        <v>311</v>
      </c>
      <c r="M1128">
        <v>4</v>
      </c>
      <c r="N1128">
        <v>8</v>
      </c>
      <c r="O1128">
        <v>4</v>
      </c>
      <c r="P1128">
        <v>1</v>
      </c>
    </row>
    <row r="1129" spans="1:16" x14ac:dyDescent="0.2">
      <c r="A1129" s="47" t="s">
        <v>407</v>
      </c>
      <c r="B1129" s="47" t="s">
        <v>535</v>
      </c>
      <c r="C1129" s="47" t="s">
        <v>432</v>
      </c>
      <c r="D1129" t="s">
        <v>143</v>
      </c>
      <c r="E1129" t="s">
        <v>546</v>
      </c>
      <c r="F1129" t="s">
        <v>73</v>
      </c>
      <c r="G1129">
        <v>33</v>
      </c>
      <c r="H1129">
        <f t="shared" si="53"/>
        <v>30</v>
      </c>
      <c r="I1129" s="16">
        <f t="shared" si="51"/>
        <v>3</v>
      </c>
      <c r="J1129" s="64">
        <f t="shared" si="52"/>
        <v>0.90909090909090906</v>
      </c>
      <c r="K1129" s="16"/>
      <c r="L1129">
        <v>30</v>
      </c>
      <c r="M1129">
        <v>1</v>
      </c>
      <c r="N1129">
        <v>0</v>
      </c>
      <c r="O1129">
        <v>2</v>
      </c>
      <c r="P1129">
        <v>0</v>
      </c>
    </row>
    <row r="1130" spans="1:16" x14ac:dyDescent="0.2">
      <c r="A1130" s="47" t="s">
        <v>407</v>
      </c>
      <c r="B1130" s="47" t="s">
        <v>535</v>
      </c>
      <c r="C1130" s="47" t="s">
        <v>432</v>
      </c>
      <c r="D1130" t="s">
        <v>143</v>
      </c>
      <c r="E1130" t="s">
        <v>546</v>
      </c>
      <c r="F1130" t="s">
        <v>67</v>
      </c>
      <c r="G1130">
        <v>798</v>
      </c>
      <c r="H1130">
        <f t="shared" si="53"/>
        <v>771</v>
      </c>
      <c r="I1130" s="16">
        <f t="shared" si="51"/>
        <v>27</v>
      </c>
      <c r="J1130" s="64">
        <f t="shared" si="52"/>
        <v>0.96616541353383456</v>
      </c>
      <c r="K1130" s="16"/>
      <c r="L1130">
        <v>771</v>
      </c>
      <c r="M1130">
        <v>11</v>
      </c>
      <c r="N1130">
        <v>13</v>
      </c>
      <c r="O1130">
        <v>3</v>
      </c>
      <c r="P1130">
        <v>0</v>
      </c>
    </row>
    <row r="1131" spans="1:16" x14ac:dyDescent="0.2">
      <c r="A1131" s="47" t="s">
        <v>407</v>
      </c>
      <c r="B1131" s="47" t="s">
        <v>535</v>
      </c>
      <c r="C1131" s="47" t="s">
        <v>432</v>
      </c>
      <c r="D1131" t="s">
        <v>143</v>
      </c>
      <c r="E1131" t="s">
        <v>546</v>
      </c>
      <c r="F1131" t="s">
        <v>58</v>
      </c>
      <c r="G1131">
        <v>16</v>
      </c>
      <c r="H1131">
        <f t="shared" si="53"/>
        <v>15</v>
      </c>
      <c r="I1131" s="16">
        <f t="shared" si="51"/>
        <v>1</v>
      </c>
      <c r="J1131" s="64">
        <f t="shared" si="52"/>
        <v>0.9375</v>
      </c>
      <c r="K1131" s="16"/>
      <c r="L1131">
        <v>15</v>
      </c>
      <c r="M1131">
        <v>0</v>
      </c>
      <c r="N1131">
        <v>1</v>
      </c>
      <c r="O1131">
        <v>0</v>
      </c>
      <c r="P1131">
        <v>0</v>
      </c>
    </row>
    <row r="1132" spans="1:16" x14ac:dyDescent="0.2">
      <c r="A1132" s="47" t="s">
        <v>407</v>
      </c>
      <c r="B1132" s="47" t="s">
        <v>535</v>
      </c>
      <c r="C1132" s="47" t="s">
        <v>432</v>
      </c>
      <c r="D1132" t="s">
        <v>143</v>
      </c>
      <c r="E1132" t="s">
        <v>546</v>
      </c>
      <c r="F1132" t="s">
        <v>59</v>
      </c>
      <c r="G1132">
        <v>261</v>
      </c>
      <c r="H1132">
        <f t="shared" si="53"/>
        <v>254</v>
      </c>
      <c r="I1132" s="16">
        <f t="shared" si="51"/>
        <v>7</v>
      </c>
      <c r="J1132" s="64">
        <f t="shared" si="52"/>
        <v>0.97318007662835249</v>
      </c>
      <c r="K1132" s="16"/>
      <c r="L1132">
        <v>254</v>
      </c>
      <c r="M1132">
        <v>1</v>
      </c>
      <c r="N1132">
        <v>4</v>
      </c>
      <c r="O1132">
        <v>2</v>
      </c>
      <c r="P1132">
        <v>0</v>
      </c>
    </row>
    <row r="1133" spans="1:16" x14ac:dyDescent="0.2">
      <c r="A1133" s="47" t="s">
        <v>407</v>
      </c>
      <c r="B1133" s="47" t="s">
        <v>535</v>
      </c>
      <c r="C1133" s="47" t="s">
        <v>432</v>
      </c>
      <c r="D1133" t="s">
        <v>143</v>
      </c>
      <c r="E1133" t="s">
        <v>546</v>
      </c>
      <c r="F1133" t="s">
        <v>68</v>
      </c>
      <c r="G1133">
        <v>41</v>
      </c>
      <c r="H1133">
        <f t="shared" si="53"/>
        <v>39</v>
      </c>
      <c r="I1133" s="16">
        <f t="shared" si="51"/>
        <v>2</v>
      </c>
      <c r="J1133" s="64">
        <f t="shared" si="52"/>
        <v>0.95121951219512191</v>
      </c>
      <c r="K1133" s="16"/>
      <c r="L1133">
        <v>39</v>
      </c>
      <c r="M1133">
        <v>0</v>
      </c>
      <c r="N1133">
        <v>2</v>
      </c>
      <c r="O1133">
        <v>0</v>
      </c>
      <c r="P1133">
        <v>0</v>
      </c>
    </row>
    <row r="1134" spans="1:16" x14ac:dyDescent="0.2">
      <c r="A1134" s="47" t="s">
        <v>407</v>
      </c>
      <c r="B1134" s="47" t="s">
        <v>535</v>
      </c>
      <c r="C1134" s="47" t="s">
        <v>432</v>
      </c>
      <c r="D1134" t="s">
        <v>143</v>
      </c>
      <c r="E1134" t="s">
        <v>546</v>
      </c>
      <c r="F1134" t="s">
        <v>56</v>
      </c>
      <c r="G1134">
        <v>107</v>
      </c>
      <c r="H1134">
        <f t="shared" si="53"/>
        <v>102</v>
      </c>
      <c r="I1134" s="16">
        <f t="shared" si="51"/>
        <v>5</v>
      </c>
      <c r="J1134" s="64">
        <f t="shared" si="52"/>
        <v>0.95327102803738317</v>
      </c>
      <c r="K1134" s="16"/>
      <c r="L1134">
        <v>102</v>
      </c>
      <c r="M1134">
        <v>0</v>
      </c>
      <c r="N1134">
        <v>2</v>
      </c>
      <c r="O1134">
        <v>1</v>
      </c>
      <c r="P1134">
        <v>2</v>
      </c>
    </row>
    <row r="1135" spans="1:16" x14ac:dyDescent="0.2">
      <c r="A1135" s="47" t="s">
        <v>407</v>
      </c>
      <c r="B1135" s="47" t="s">
        <v>535</v>
      </c>
      <c r="C1135" s="47" t="s">
        <v>432</v>
      </c>
      <c r="D1135" t="s">
        <v>143</v>
      </c>
      <c r="E1135" t="s">
        <v>546</v>
      </c>
      <c r="F1135" t="s">
        <v>54</v>
      </c>
      <c r="G1135">
        <v>336</v>
      </c>
      <c r="H1135">
        <f t="shared" si="53"/>
        <v>329</v>
      </c>
      <c r="I1135" s="16">
        <f t="shared" si="51"/>
        <v>7</v>
      </c>
      <c r="J1135" s="64">
        <f t="shared" si="52"/>
        <v>0.97916666666666663</v>
      </c>
      <c r="K1135" s="16"/>
      <c r="L1135">
        <v>329</v>
      </c>
      <c r="M1135">
        <v>3</v>
      </c>
      <c r="N1135">
        <v>3</v>
      </c>
      <c r="O1135">
        <v>1</v>
      </c>
      <c r="P1135">
        <v>0</v>
      </c>
    </row>
    <row r="1136" spans="1:16" x14ac:dyDescent="0.2">
      <c r="A1136" s="47" t="s">
        <v>407</v>
      </c>
      <c r="B1136" s="47" t="s">
        <v>535</v>
      </c>
      <c r="C1136" s="47" t="s">
        <v>432</v>
      </c>
      <c r="D1136" t="s">
        <v>143</v>
      </c>
      <c r="E1136" t="s">
        <v>546</v>
      </c>
      <c r="F1136" t="s">
        <v>69</v>
      </c>
      <c r="G1136">
        <v>126</v>
      </c>
      <c r="H1136">
        <f t="shared" si="53"/>
        <v>123</v>
      </c>
      <c r="I1136" s="16">
        <f t="shared" si="51"/>
        <v>3</v>
      </c>
      <c r="J1136" s="64">
        <f t="shared" si="52"/>
        <v>0.97619047619047616</v>
      </c>
      <c r="K1136" s="16"/>
      <c r="L1136">
        <v>123</v>
      </c>
      <c r="M1136">
        <v>0</v>
      </c>
      <c r="N1136">
        <v>3</v>
      </c>
      <c r="O1136">
        <v>0</v>
      </c>
      <c r="P1136">
        <v>0</v>
      </c>
    </row>
    <row r="1137" spans="1:16" x14ac:dyDescent="0.2">
      <c r="A1137" s="47" t="s">
        <v>407</v>
      </c>
      <c r="B1137" s="47" t="s">
        <v>535</v>
      </c>
      <c r="C1137" s="47" t="s">
        <v>432</v>
      </c>
      <c r="D1137" t="s">
        <v>143</v>
      </c>
      <c r="E1137" t="s">
        <v>546</v>
      </c>
      <c r="F1137" t="s">
        <v>70</v>
      </c>
      <c r="G1137">
        <v>25</v>
      </c>
      <c r="H1137">
        <f t="shared" si="53"/>
        <v>24</v>
      </c>
      <c r="I1137" s="16">
        <f t="shared" si="51"/>
        <v>1</v>
      </c>
      <c r="J1137" s="64">
        <f t="shared" si="52"/>
        <v>0.96</v>
      </c>
      <c r="K1137" s="16"/>
      <c r="L1137">
        <v>24</v>
      </c>
      <c r="M1137">
        <v>0</v>
      </c>
      <c r="N1137">
        <v>0</v>
      </c>
      <c r="O1137">
        <v>1</v>
      </c>
      <c r="P1137">
        <v>0</v>
      </c>
    </row>
    <row r="1138" spans="1:16" x14ac:dyDescent="0.2">
      <c r="A1138" s="47" t="s">
        <v>407</v>
      </c>
      <c r="B1138" s="47" t="s">
        <v>535</v>
      </c>
      <c r="C1138" s="47" t="s">
        <v>432</v>
      </c>
      <c r="D1138" t="s">
        <v>143</v>
      </c>
      <c r="E1138" t="s">
        <v>546</v>
      </c>
      <c r="F1138" t="s">
        <v>60</v>
      </c>
      <c r="G1138">
        <v>475</v>
      </c>
      <c r="H1138">
        <f t="shared" si="53"/>
        <v>451</v>
      </c>
      <c r="I1138" s="16">
        <f t="shared" si="51"/>
        <v>24</v>
      </c>
      <c r="J1138" s="64">
        <f t="shared" si="52"/>
        <v>0.94947368421052636</v>
      </c>
      <c r="K1138" s="16"/>
      <c r="L1138">
        <v>451</v>
      </c>
      <c r="M1138">
        <v>7</v>
      </c>
      <c r="N1138">
        <v>13</v>
      </c>
      <c r="O1138">
        <v>2</v>
      </c>
      <c r="P1138">
        <v>2</v>
      </c>
    </row>
    <row r="1139" spans="1:16" x14ac:dyDescent="0.2">
      <c r="A1139" s="47" t="s">
        <v>407</v>
      </c>
      <c r="B1139" s="47" t="s">
        <v>535</v>
      </c>
      <c r="C1139" s="47" t="s">
        <v>432</v>
      </c>
      <c r="D1139" t="s">
        <v>143</v>
      </c>
      <c r="E1139" t="s">
        <v>546</v>
      </c>
      <c r="F1139" t="s">
        <v>61</v>
      </c>
      <c r="G1139">
        <v>22</v>
      </c>
      <c r="H1139">
        <f t="shared" si="53"/>
        <v>18</v>
      </c>
      <c r="I1139" s="16">
        <f t="shared" si="51"/>
        <v>4</v>
      </c>
      <c r="J1139" s="64">
        <f t="shared" si="52"/>
        <v>0.81818181818181823</v>
      </c>
      <c r="K1139" s="16"/>
      <c r="L1139">
        <v>18</v>
      </c>
      <c r="M1139">
        <v>0</v>
      </c>
      <c r="N1139">
        <v>3</v>
      </c>
      <c r="O1139">
        <v>1</v>
      </c>
      <c r="P1139">
        <v>0</v>
      </c>
    </row>
    <row r="1140" spans="1:16" x14ac:dyDescent="0.2">
      <c r="A1140" s="47" t="s">
        <v>407</v>
      </c>
      <c r="B1140" s="47" t="s">
        <v>535</v>
      </c>
      <c r="C1140" s="47" t="s">
        <v>432</v>
      </c>
      <c r="D1140" t="s">
        <v>143</v>
      </c>
      <c r="E1140" t="s">
        <v>546</v>
      </c>
      <c r="F1140" t="s">
        <v>62</v>
      </c>
      <c r="G1140">
        <v>191</v>
      </c>
      <c r="H1140">
        <f t="shared" si="53"/>
        <v>173</v>
      </c>
      <c r="I1140" s="16">
        <f t="shared" si="51"/>
        <v>18</v>
      </c>
      <c r="J1140" s="64">
        <f t="shared" si="52"/>
        <v>0.90575916230366493</v>
      </c>
      <c r="K1140" s="16"/>
      <c r="L1140">
        <v>173</v>
      </c>
      <c r="M1140">
        <v>4</v>
      </c>
      <c r="N1140">
        <v>3</v>
      </c>
      <c r="O1140">
        <v>8</v>
      </c>
      <c r="P1140">
        <v>3</v>
      </c>
    </row>
    <row r="1141" spans="1:16" x14ac:dyDescent="0.2">
      <c r="A1141" s="47" t="s">
        <v>407</v>
      </c>
      <c r="B1141" s="47" t="s">
        <v>535</v>
      </c>
      <c r="C1141" s="47" t="s">
        <v>432</v>
      </c>
      <c r="D1141" t="s">
        <v>143</v>
      </c>
      <c r="E1141" t="s">
        <v>546</v>
      </c>
      <c r="F1141" t="s">
        <v>63</v>
      </c>
      <c r="G1141">
        <v>320</v>
      </c>
      <c r="H1141">
        <f t="shared" si="53"/>
        <v>222</v>
      </c>
      <c r="I1141" s="16">
        <f t="shared" si="51"/>
        <v>98</v>
      </c>
      <c r="J1141" s="64">
        <f t="shared" si="52"/>
        <v>0.69374999999999998</v>
      </c>
      <c r="K1141" s="16"/>
      <c r="L1141">
        <v>222</v>
      </c>
      <c r="M1141">
        <v>3</v>
      </c>
      <c r="N1141">
        <v>30</v>
      </c>
      <c r="O1141">
        <v>31</v>
      </c>
      <c r="P1141">
        <v>34</v>
      </c>
    </row>
    <row r="1142" spans="1:16" x14ac:dyDescent="0.2">
      <c r="A1142" s="47" t="s">
        <v>407</v>
      </c>
      <c r="B1142" s="47" t="s">
        <v>535</v>
      </c>
      <c r="C1142" s="47" t="s">
        <v>432</v>
      </c>
      <c r="D1142" t="s">
        <v>86</v>
      </c>
      <c r="E1142" t="s">
        <v>547</v>
      </c>
      <c r="F1142" t="s">
        <v>73</v>
      </c>
      <c r="G1142">
        <v>8</v>
      </c>
      <c r="H1142">
        <f t="shared" si="53"/>
        <v>8</v>
      </c>
      <c r="I1142" s="16">
        <f t="shared" si="51"/>
        <v>0</v>
      </c>
      <c r="J1142" s="64">
        <f t="shared" si="52"/>
        <v>1</v>
      </c>
      <c r="K1142" s="16"/>
      <c r="L1142">
        <v>8</v>
      </c>
      <c r="M1142">
        <v>0</v>
      </c>
      <c r="N1142">
        <v>0</v>
      </c>
      <c r="O1142">
        <v>0</v>
      </c>
      <c r="P1142">
        <v>0</v>
      </c>
    </row>
    <row r="1143" spans="1:16" x14ac:dyDescent="0.2">
      <c r="A1143" s="47" t="s">
        <v>407</v>
      </c>
      <c r="B1143" s="47" t="s">
        <v>535</v>
      </c>
      <c r="C1143" s="47" t="s">
        <v>432</v>
      </c>
      <c r="D1143" t="s">
        <v>86</v>
      </c>
      <c r="E1143" t="s">
        <v>547</v>
      </c>
      <c r="F1143" t="s">
        <v>67</v>
      </c>
      <c r="G1143">
        <v>527</v>
      </c>
      <c r="H1143">
        <f t="shared" si="53"/>
        <v>485</v>
      </c>
      <c r="I1143" s="16">
        <f t="shared" si="51"/>
        <v>42</v>
      </c>
      <c r="J1143" s="64">
        <f t="shared" si="52"/>
        <v>0.92030360531309297</v>
      </c>
      <c r="K1143" s="16"/>
      <c r="L1143">
        <v>485</v>
      </c>
      <c r="M1143">
        <v>16</v>
      </c>
      <c r="N1143">
        <v>10</v>
      </c>
      <c r="O1143">
        <v>12</v>
      </c>
      <c r="P1143">
        <v>4</v>
      </c>
    </row>
    <row r="1144" spans="1:16" x14ac:dyDescent="0.2">
      <c r="A1144" s="47" t="s">
        <v>407</v>
      </c>
      <c r="B1144" s="47" t="s">
        <v>535</v>
      </c>
      <c r="C1144" s="47" t="s">
        <v>432</v>
      </c>
      <c r="D1144" t="s">
        <v>86</v>
      </c>
      <c r="E1144" t="s">
        <v>547</v>
      </c>
      <c r="F1144" t="s">
        <v>58</v>
      </c>
      <c r="G1144">
        <v>6</v>
      </c>
      <c r="H1144">
        <f t="shared" si="53"/>
        <v>6</v>
      </c>
      <c r="I1144" s="16">
        <f t="shared" si="51"/>
        <v>0</v>
      </c>
      <c r="J1144" s="64">
        <f t="shared" si="52"/>
        <v>1</v>
      </c>
      <c r="K1144" s="16"/>
      <c r="L1144">
        <v>6</v>
      </c>
      <c r="M1144">
        <v>0</v>
      </c>
      <c r="N1144">
        <v>0</v>
      </c>
      <c r="O1144">
        <v>0</v>
      </c>
      <c r="P1144">
        <v>0</v>
      </c>
    </row>
    <row r="1145" spans="1:16" x14ac:dyDescent="0.2">
      <c r="A1145" s="47" t="s">
        <v>407</v>
      </c>
      <c r="B1145" s="47" t="s">
        <v>535</v>
      </c>
      <c r="C1145" s="47" t="s">
        <v>432</v>
      </c>
      <c r="D1145" t="s">
        <v>86</v>
      </c>
      <c r="E1145" t="s">
        <v>547</v>
      </c>
      <c r="F1145" t="s">
        <v>59</v>
      </c>
      <c r="G1145">
        <v>211</v>
      </c>
      <c r="H1145">
        <f t="shared" si="53"/>
        <v>202</v>
      </c>
      <c r="I1145" s="16">
        <f t="shared" si="51"/>
        <v>9</v>
      </c>
      <c r="J1145" s="64">
        <f t="shared" si="52"/>
        <v>0.95734597156398105</v>
      </c>
      <c r="K1145" s="16"/>
      <c r="L1145">
        <v>202</v>
      </c>
      <c r="M1145">
        <v>3</v>
      </c>
      <c r="N1145">
        <v>3</v>
      </c>
      <c r="O1145">
        <v>1</v>
      </c>
      <c r="P1145">
        <v>2</v>
      </c>
    </row>
    <row r="1146" spans="1:16" x14ac:dyDescent="0.2">
      <c r="A1146" s="47" t="s">
        <v>407</v>
      </c>
      <c r="B1146" s="47" t="s">
        <v>535</v>
      </c>
      <c r="C1146" s="47" t="s">
        <v>432</v>
      </c>
      <c r="D1146" t="s">
        <v>86</v>
      </c>
      <c r="E1146" t="s">
        <v>547</v>
      </c>
      <c r="F1146" t="s">
        <v>68</v>
      </c>
      <c r="G1146">
        <v>16</v>
      </c>
      <c r="H1146">
        <f t="shared" si="53"/>
        <v>15</v>
      </c>
      <c r="I1146" s="16">
        <f t="shared" si="51"/>
        <v>1</v>
      </c>
      <c r="J1146" s="64">
        <f t="shared" si="52"/>
        <v>0.9375</v>
      </c>
      <c r="K1146" s="16"/>
      <c r="L1146">
        <v>15</v>
      </c>
      <c r="M1146">
        <v>0</v>
      </c>
      <c r="N1146">
        <v>0</v>
      </c>
      <c r="O1146">
        <v>1</v>
      </c>
      <c r="P1146">
        <v>0</v>
      </c>
    </row>
    <row r="1147" spans="1:16" x14ac:dyDescent="0.2">
      <c r="A1147" s="47" t="s">
        <v>407</v>
      </c>
      <c r="B1147" s="47" t="s">
        <v>535</v>
      </c>
      <c r="C1147" s="47" t="s">
        <v>432</v>
      </c>
      <c r="D1147" t="s">
        <v>86</v>
      </c>
      <c r="E1147" t="s">
        <v>547</v>
      </c>
      <c r="F1147" t="s">
        <v>56</v>
      </c>
      <c r="G1147">
        <v>166</v>
      </c>
      <c r="H1147">
        <f t="shared" si="53"/>
        <v>161</v>
      </c>
      <c r="I1147" s="16">
        <f t="shared" si="51"/>
        <v>5</v>
      </c>
      <c r="J1147" s="64">
        <f t="shared" si="52"/>
        <v>0.96987951807228912</v>
      </c>
      <c r="K1147" s="16"/>
      <c r="L1147">
        <v>161</v>
      </c>
      <c r="M1147">
        <v>0</v>
      </c>
      <c r="N1147">
        <v>2</v>
      </c>
      <c r="O1147">
        <v>1</v>
      </c>
      <c r="P1147">
        <v>2</v>
      </c>
    </row>
    <row r="1148" spans="1:16" x14ac:dyDescent="0.2">
      <c r="A1148" s="47" t="s">
        <v>407</v>
      </c>
      <c r="B1148" s="47" t="s">
        <v>535</v>
      </c>
      <c r="C1148" s="47" t="s">
        <v>432</v>
      </c>
      <c r="D1148" t="s">
        <v>86</v>
      </c>
      <c r="E1148" t="s">
        <v>547</v>
      </c>
      <c r="F1148" t="s">
        <v>54</v>
      </c>
      <c r="G1148">
        <v>235</v>
      </c>
      <c r="H1148">
        <f t="shared" si="53"/>
        <v>226</v>
      </c>
      <c r="I1148" s="16">
        <f t="shared" si="51"/>
        <v>9</v>
      </c>
      <c r="J1148" s="64">
        <f t="shared" si="52"/>
        <v>0.96170212765957441</v>
      </c>
      <c r="K1148" s="16"/>
      <c r="L1148">
        <v>226</v>
      </c>
      <c r="M1148">
        <v>3</v>
      </c>
      <c r="N1148">
        <v>2</v>
      </c>
      <c r="O1148">
        <v>0</v>
      </c>
      <c r="P1148">
        <v>4</v>
      </c>
    </row>
    <row r="1149" spans="1:16" x14ac:dyDescent="0.2">
      <c r="A1149" s="47" t="s">
        <v>407</v>
      </c>
      <c r="B1149" s="47" t="s">
        <v>535</v>
      </c>
      <c r="C1149" s="47" t="s">
        <v>432</v>
      </c>
      <c r="D1149" t="s">
        <v>86</v>
      </c>
      <c r="E1149" t="s">
        <v>547</v>
      </c>
      <c r="F1149" t="s">
        <v>69</v>
      </c>
      <c r="G1149">
        <v>46</v>
      </c>
      <c r="H1149">
        <f t="shared" si="53"/>
        <v>45</v>
      </c>
      <c r="I1149" s="16">
        <f t="shared" si="51"/>
        <v>1</v>
      </c>
      <c r="J1149" s="64">
        <f t="shared" si="52"/>
        <v>0.97826086956521741</v>
      </c>
      <c r="K1149" s="16"/>
      <c r="L1149">
        <v>45</v>
      </c>
      <c r="M1149">
        <v>1</v>
      </c>
      <c r="N1149">
        <v>0</v>
      </c>
      <c r="O1149">
        <v>0</v>
      </c>
      <c r="P1149">
        <v>0</v>
      </c>
    </row>
    <row r="1150" spans="1:16" x14ac:dyDescent="0.2">
      <c r="A1150" s="47" t="s">
        <v>407</v>
      </c>
      <c r="B1150" s="47" t="s">
        <v>535</v>
      </c>
      <c r="C1150" s="47" t="s">
        <v>432</v>
      </c>
      <c r="D1150" t="s">
        <v>86</v>
      </c>
      <c r="E1150" t="s">
        <v>547</v>
      </c>
      <c r="F1150" t="s">
        <v>70</v>
      </c>
      <c r="G1150">
        <v>3</v>
      </c>
      <c r="H1150">
        <f t="shared" si="53"/>
        <v>3</v>
      </c>
      <c r="I1150" s="16">
        <f t="shared" si="51"/>
        <v>0</v>
      </c>
      <c r="J1150" s="64">
        <f t="shared" si="52"/>
        <v>1</v>
      </c>
      <c r="K1150" s="16"/>
      <c r="L1150">
        <v>3</v>
      </c>
      <c r="M1150">
        <v>0</v>
      </c>
      <c r="N1150">
        <v>0</v>
      </c>
      <c r="O1150">
        <v>0</v>
      </c>
      <c r="P1150">
        <v>0</v>
      </c>
    </row>
    <row r="1151" spans="1:16" x14ac:dyDescent="0.2">
      <c r="A1151" s="47" t="s">
        <v>407</v>
      </c>
      <c r="B1151" s="47" t="s">
        <v>535</v>
      </c>
      <c r="C1151" s="47" t="s">
        <v>432</v>
      </c>
      <c r="D1151" t="s">
        <v>86</v>
      </c>
      <c r="E1151" t="s">
        <v>547</v>
      </c>
      <c r="F1151" t="s">
        <v>60</v>
      </c>
      <c r="G1151">
        <v>312</v>
      </c>
      <c r="H1151">
        <f t="shared" si="53"/>
        <v>305</v>
      </c>
      <c r="I1151" s="16">
        <f t="shared" si="51"/>
        <v>7</v>
      </c>
      <c r="J1151" s="64">
        <f t="shared" si="52"/>
        <v>0.97756410256410253</v>
      </c>
      <c r="K1151" s="16"/>
      <c r="L1151">
        <v>305</v>
      </c>
      <c r="M1151">
        <v>2</v>
      </c>
      <c r="N1151">
        <v>4</v>
      </c>
      <c r="O1151">
        <v>0</v>
      </c>
      <c r="P1151">
        <v>1</v>
      </c>
    </row>
    <row r="1152" spans="1:16" x14ac:dyDescent="0.2">
      <c r="A1152" s="47" t="s">
        <v>407</v>
      </c>
      <c r="B1152" s="47" t="s">
        <v>535</v>
      </c>
      <c r="C1152" s="47" t="s">
        <v>432</v>
      </c>
      <c r="D1152" t="s">
        <v>86</v>
      </c>
      <c r="E1152" t="s">
        <v>547</v>
      </c>
      <c r="F1152" t="s">
        <v>61</v>
      </c>
      <c r="G1152">
        <v>1</v>
      </c>
      <c r="H1152">
        <f t="shared" si="53"/>
        <v>1</v>
      </c>
      <c r="I1152" s="16">
        <f t="shared" si="51"/>
        <v>0</v>
      </c>
      <c r="J1152" s="64">
        <f t="shared" si="52"/>
        <v>1</v>
      </c>
      <c r="K1152" s="16"/>
      <c r="L1152">
        <v>1</v>
      </c>
      <c r="M1152">
        <v>0</v>
      </c>
      <c r="N1152">
        <v>0</v>
      </c>
      <c r="O1152">
        <v>0</v>
      </c>
      <c r="P1152">
        <v>0</v>
      </c>
    </row>
    <row r="1153" spans="1:16" x14ac:dyDescent="0.2">
      <c r="A1153" s="47" t="s">
        <v>407</v>
      </c>
      <c r="B1153" s="47" t="s">
        <v>535</v>
      </c>
      <c r="C1153" s="47" t="s">
        <v>432</v>
      </c>
      <c r="D1153" t="s">
        <v>86</v>
      </c>
      <c r="E1153" t="s">
        <v>547</v>
      </c>
      <c r="F1153" t="s">
        <v>62</v>
      </c>
      <c r="G1153">
        <v>163</v>
      </c>
      <c r="H1153">
        <f t="shared" si="53"/>
        <v>144</v>
      </c>
      <c r="I1153" s="16">
        <f t="shared" si="51"/>
        <v>19</v>
      </c>
      <c r="J1153" s="64">
        <f t="shared" si="52"/>
        <v>0.8834355828220859</v>
      </c>
      <c r="K1153" s="16"/>
      <c r="L1153">
        <v>144</v>
      </c>
      <c r="M1153">
        <v>7</v>
      </c>
      <c r="N1153">
        <v>9</v>
      </c>
      <c r="O1153">
        <v>2</v>
      </c>
      <c r="P1153">
        <v>1</v>
      </c>
    </row>
    <row r="1154" spans="1:16" x14ac:dyDescent="0.2">
      <c r="A1154" s="47" t="s">
        <v>407</v>
      </c>
      <c r="B1154" s="47" t="s">
        <v>535</v>
      </c>
      <c r="C1154" s="47" t="s">
        <v>432</v>
      </c>
      <c r="D1154" t="s">
        <v>86</v>
      </c>
      <c r="E1154" t="s">
        <v>547</v>
      </c>
      <c r="F1154" t="s">
        <v>63</v>
      </c>
      <c r="G1154">
        <v>5</v>
      </c>
      <c r="H1154">
        <f t="shared" si="53"/>
        <v>3</v>
      </c>
      <c r="I1154" s="16">
        <f t="shared" si="51"/>
        <v>2</v>
      </c>
      <c r="J1154" s="64">
        <f t="shared" si="52"/>
        <v>0.6</v>
      </c>
      <c r="K1154" s="16"/>
      <c r="L1154">
        <v>3</v>
      </c>
      <c r="M1154">
        <v>0</v>
      </c>
      <c r="N1154">
        <v>2</v>
      </c>
      <c r="O1154">
        <v>0</v>
      </c>
      <c r="P1154">
        <v>0</v>
      </c>
    </row>
    <row r="1155" spans="1:16" x14ac:dyDescent="0.2">
      <c r="A1155" s="47" t="s">
        <v>407</v>
      </c>
      <c r="B1155" s="47" t="s">
        <v>535</v>
      </c>
      <c r="C1155" s="47" t="s">
        <v>432</v>
      </c>
      <c r="D1155" t="s">
        <v>133</v>
      </c>
      <c r="E1155" t="s">
        <v>548</v>
      </c>
      <c r="F1155" t="s">
        <v>73</v>
      </c>
      <c r="G1155">
        <v>35</v>
      </c>
      <c r="H1155">
        <f t="shared" si="53"/>
        <v>33</v>
      </c>
      <c r="I1155" s="16">
        <f t="shared" si="51"/>
        <v>2</v>
      </c>
      <c r="J1155" s="64">
        <f t="shared" si="52"/>
        <v>0.94285714285714284</v>
      </c>
      <c r="K1155" s="16"/>
      <c r="L1155">
        <v>33</v>
      </c>
      <c r="M1155">
        <v>0</v>
      </c>
      <c r="N1155">
        <v>0</v>
      </c>
      <c r="O1155">
        <v>1</v>
      </c>
      <c r="P1155">
        <v>1</v>
      </c>
    </row>
    <row r="1156" spans="1:16" x14ac:dyDescent="0.2">
      <c r="A1156" s="47" t="s">
        <v>407</v>
      </c>
      <c r="B1156" s="47" t="s">
        <v>535</v>
      </c>
      <c r="C1156" s="47" t="s">
        <v>432</v>
      </c>
      <c r="D1156" t="s">
        <v>133</v>
      </c>
      <c r="E1156" t="s">
        <v>548</v>
      </c>
      <c r="F1156" t="s">
        <v>67</v>
      </c>
      <c r="G1156">
        <v>903</v>
      </c>
      <c r="H1156">
        <f t="shared" si="53"/>
        <v>855</v>
      </c>
      <c r="I1156" s="16">
        <f t="shared" si="51"/>
        <v>48</v>
      </c>
      <c r="J1156" s="64">
        <f t="shared" si="52"/>
        <v>0.94684385382059799</v>
      </c>
      <c r="K1156" s="16"/>
      <c r="L1156">
        <v>855</v>
      </c>
      <c r="M1156">
        <v>11</v>
      </c>
      <c r="N1156">
        <v>16</v>
      </c>
      <c r="O1156">
        <v>15</v>
      </c>
      <c r="P1156">
        <v>6</v>
      </c>
    </row>
    <row r="1157" spans="1:16" x14ac:dyDescent="0.2">
      <c r="A1157" s="47" t="s">
        <v>407</v>
      </c>
      <c r="B1157" s="47" t="s">
        <v>535</v>
      </c>
      <c r="C1157" s="47" t="s">
        <v>432</v>
      </c>
      <c r="D1157" t="s">
        <v>133</v>
      </c>
      <c r="E1157" t="s">
        <v>548</v>
      </c>
      <c r="F1157" t="s">
        <v>58</v>
      </c>
      <c r="G1157">
        <v>30</v>
      </c>
      <c r="H1157">
        <f t="shared" si="53"/>
        <v>28</v>
      </c>
      <c r="I1157" s="16">
        <f t="shared" si="51"/>
        <v>2</v>
      </c>
      <c r="J1157" s="64">
        <f t="shared" si="52"/>
        <v>0.93333333333333335</v>
      </c>
      <c r="K1157" s="16"/>
      <c r="L1157">
        <v>28</v>
      </c>
      <c r="M1157">
        <v>0</v>
      </c>
      <c r="N1157">
        <v>1</v>
      </c>
      <c r="O1157">
        <v>1</v>
      </c>
      <c r="P1157">
        <v>0</v>
      </c>
    </row>
    <row r="1158" spans="1:16" x14ac:dyDescent="0.2">
      <c r="A1158" s="47" t="s">
        <v>407</v>
      </c>
      <c r="B1158" s="47" t="s">
        <v>535</v>
      </c>
      <c r="C1158" s="47" t="s">
        <v>432</v>
      </c>
      <c r="D1158" t="s">
        <v>133</v>
      </c>
      <c r="E1158" t="s">
        <v>548</v>
      </c>
      <c r="F1158" t="s">
        <v>59</v>
      </c>
      <c r="G1158">
        <v>453</v>
      </c>
      <c r="H1158">
        <f t="shared" si="53"/>
        <v>421</v>
      </c>
      <c r="I1158" s="16">
        <f t="shared" si="51"/>
        <v>32</v>
      </c>
      <c r="J1158" s="64">
        <f t="shared" si="52"/>
        <v>0.92935982339955847</v>
      </c>
      <c r="K1158" s="16"/>
      <c r="L1158">
        <v>421</v>
      </c>
      <c r="M1158">
        <v>4</v>
      </c>
      <c r="N1158">
        <v>18</v>
      </c>
      <c r="O1158">
        <v>6</v>
      </c>
      <c r="P1158">
        <v>4</v>
      </c>
    </row>
    <row r="1159" spans="1:16" x14ac:dyDescent="0.2">
      <c r="A1159" s="47" t="s">
        <v>407</v>
      </c>
      <c r="B1159" s="47" t="s">
        <v>535</v>
      </c>
      <c r="C1159" s="47" t="s">
        <v>432</v>
      </c>
      <c r="D1159" t="s">
        <v>133</v>
      </c>
      <c r="E1159" t="s">
        <v>548</v>
      </c>
      <c r="F1159" t="s">
        <v>68</v>
      </c>
      <c r="G1159">
        <v>58</v>
      </c>
      <c r="H1159">
        <f t="shared" si="53"/>
        <v>53</v>
      </c>
      <c r="I1159" s="16">
        <f t="shared" si="51"/>
        <v>5</v>
      </c>
      <c r="J1159" s="64">
        <f t="shared" si="52"/>
        <v>0.91379310344827591</v>
      </c>
      <c r="K1159" s="16"/>
      <c r="L1159">
        <v>53</v>
      </c>
      <c r="M1159">
        <v>2</v>
      </c>
      <c r="N1159">
        <v>2</v>
      </c>
      <c r="O1159">
        <v>0</v>
      </c>
      <c r="P1159">
        <v>1</v>
      </c>
    </row>
    <row r="1160" spans="1:16" x14ac:dyDescent="0.2">
      <c r="A1160" s="47" t="s">
        <v>407</v>
      </c>
      <c r="B1160" s="47" t="s">
        <v>535</v>
      </c>
      <c r="C1160" s="47" t="s">
        <v>432</v>
      </c>
      <c r="D1160" t="s">
        <v>133</v>
      </c>
      <c r="E1160" t="s">
        <v>548</v>
      </c>
      <c r="F1160" t="s">
        <v>56</v>
      </c>
      <c r="G1160">
        <v>291</v>
      </c>
      <c r="H1160">
        <f t="shared" si="53"/>
        <v>278</v>
      </c>
      <c r="I1160" s="16">
        <f t="shared" ref="I1160:I1210" si="54">SUM(M1160:P1160)</f>
        <v>13</v>
      </c>
      <c r="J1160" s="64">
        <f t="shared" ref="J1160:J1210" si="55">H1160/G1160</f>
        <v>0.9553264604810997</v>
      </c>
      <c r="K1160" s="16"/>
      <c r="L1160">
        <v>278</v>
      </c>
      <c r="M1160">
        <v>4</v>
      </c>
      <c r="N1160">
        <v>6</v>
      </c>
      <c r="O1160">
        <v>2</v>
      </c>
      <c r="P1160">
        <v>1</v>
      </c>
    </row>
    <row r="1161" spans="1:16" x14ac:dyDescent="0.2">
      <c r="A1161" s="47" t="s">
        <v>407</v>
      </c>
      <c r="B1161" s="47" t="s">
        <v>535</v>
      </c>
      <c r="C1161" s="47" t="s">
        <v>432</v>
      </c>
      <c r="D1161" t="s">
        <v>133</v>
      </c>
      <c r="E1161" t="s">
        <v>548</v>
      </c>
      <c r="F1161" t="s">
        <v>54</v>
      </c>
      <c r="G1161">
        <v>584</v>
      </c>
      <c r="H1161">
        <f t="shared" ref="H1161:H1211" si="56">L1161</f>
        <v>559</v>
      </c>
      <c r="I1161" s="16">
        <f t="shared" si="54"/>
        <v>25</v>
      </c>
      <c r="J1161" s="64">
        <f t="shared" si="55"/>
        <v>0.9571917808219178</v>
      </c>
      <c r="K1161" s="16"/>
      <c r="L1161">
        <v>559</v>
      </c>
      <c r="M1161">
        <v>8</v>
      </c>
      <c r="N1161">
        <v>5</v>
      </c>
      <c r="O1161">
        <v>10</v>
      </c>
      <c r="P1161">
        <v>2</v>
      </c>
    </row>
    <row r="1162" spans="1:16" x14ac:dyDescent="0.2">
      <c r="A1162" s="47" t="s">
        <v>407</v>
      </c>
      <c r="B1162" s="47" t="s">
        <v>535</v>
      </c>
      <c r="C1162" s="47" t="s">
        <v>432</v>
      </c>
      <c r="D1162" t="s">
        <v>133</v>
      </c>
      <c r="E1162" t="s">
        <v>548</v>
      </c>
      <c r="F1162" t="s">
        <v>69</v>
      </c>
      <c r="G1162">
        <v>181</v>
      </c>
      <c r="H1162">
        <f t="shared" si="56"/>
        <v>172</v>
      </c>
      <c r="I1162" s="16">
        <f t="shared" si="54"/>
        <v>9</v>
      </c>
      <c r="J1162" s="64">
        <f t="shared" si="55"/>
        <v>0.95027624309392267</v>
      </c>
      <c r="K1162" s="16"/>
      <c r="L1162">
        <v>172</v>
      </c>
      <c r="M1162">
        <v>4</v>
      </c>
      <c r="N1162">
        <v>3</v>
      </c>
      <c r="O1162">
        <v>1</v>
      </c>
      <c r="P1162">
        <v>1</v>
      </c>
    </row>
    <row r="1163" spans="1:16" x14ac:dyDescent="0.2">
      <c r="A1163" s="47" t="s">
        <v>407</v>
      </c>
      <c r="B1163" s="47" t="s">
        <v>535</v>
      </c>
      <c r="C1163" s="47" t="s">
        <v>432</v>
      </c>
      <c r="D1163" t="s">
        <v>133</v>
      </c>
      <c r="E1163" t="s">
        <v>548</v>
      </c>
      <c r="F1163" t="s">
        <v>70</v>
      </c>
      <c r="G1163">
        <v>4</v>
      </c>
      <c r="H1163">
        <f t="shared" si="56"/>
        <v>4</v>
      </c>
      <c r="I1163" s="16">
        <f t="shared" si="54"/>
        <v>0</v>
      </c>
      <c r="J1163" s="64">
        <f t="shared" si="55"/>
        <v>1</v>
      </c>
      <c r="K1163" s="16"/>
      <c r="L1163">
        <v>4</v>
      </c>
      <c r="M1163">
        <v>0</v>
      </c>
      <c r="N1163">
        <v>0</v>
      </c>
      <c r="O1163">
        <v>0</v>
      </c>
      <c r="P1163">
        <v>0</v>
      </c>
    </row>
    <row r="1164" spans="1:16" x14ac:dyDescent="0.2">
      <c r="A1164" s="47" t="s">
        <v>407</v>
      </c>
      <c r="B1164" s="47" t="s">
        <v>535</v>
      </c>
      <c r="C1164" s="47" t="s">
        <v>432</v>
      </c>
      <c r="D1164" t="s">
        <v>133</v>
      </c>
      <c r="E1164" t="s">
        <v>548</v>
      </c>
      <c r="F1164" t="s">
        <v>60</v>
      </c>
      <c r="G1164">
        <v>718</v>
      </c>
      <c r="H1164">
        <f t="shared" si="56"/>
        <v>595</v>
      </c>
      <c r="I1164" s="16">
        <f t="shared" si="54"/>
        <v>123</v>
      </c>
      <c r="J1164" s="64">
        <f t="shared" si="55"/>
        <v>0.82869080779944293</v>
      </c>
      <c r="K1164" s="16"/>
      <c r="L1164">
        <v>595</v>
      </c>
      <c r="M1164">
        <v>19</v>
      </c>
      <c r="N1164">
        <v>44</v>
      </c>
      <c r="O1164">
        <v>47</v>
      </c>
      <c r="P1164">
        <v>13</v>
      </c>
    </row>
    <row r="1165" spans="1:16" x14ac:dyDescent="0.2">
      <c r="A1165" s="47" t="s">
        <v>407</v>
      </c>
      <c r="B1165" s="47" t="s">
        <v>535</v>
      </c>
      <c r="C1165" s="47" t="s">
        <v>432</v>
      </c>
      <c r="D1165" t="s">
        <v>133</v>
      </c>
      <c r="E1165" t="s">
        <v>548</v>
      </c>
      <c r="F1165" t="s">
        <v>61</v>
      </c>
      <c r="G1165">
        <v>26</v>
      </c>
      <c r="H1165">
        <f t="shared" si="56"/>
        <v>26</v>
      </c>
      <c r="I1165" s="16">
        <f t="shared" si="54"/>
        <v>0</v>
      </c>
      <c r="J1165" s="64">
        <f t="shared" si="55"/>
        <v>1</v>
      </c>
      <c r="K1165" s="16"/>
      <c r="L1165">
        <v>26</v>
      </c>
      <c r="M1165">
        <v>0</v>
      </c>
      <c r="N1165">
        <v>0</v>
      </c>
      <c r="O1165">
        <v>0</v>
      </c>
      <c r="P1165">
        <v>0</v>
      </c>
    </row>
    <row r="1166" spans="1:16" x14ac:dyDescent="0.2">
      <c r="A1166" s="47" t="s">
        <v>407</v>
      </c>
      <c r="B1166" s="47" t="s">
        <v>535</v>
      </c>
      <c r="C1166" s="47" t="s">
        <v>432</v>
      </c>
      <c r="D1166" t="s">
        <v>133</v>
      </c>
      <c r="E1166" t="s">
        <v>548</v>
      </c>
      <c r="F1166" t="s">
        <v>62</v>
      </c>
      <c r="G1166">
        <v>389</v>
      </c>
      <c r="H1166">
        <f t="shared" si="56"/>
        <v>341</v>
      </c>
      <c r="I1166" s="16">
        <f t="shared" si="54"/>
        <v>48</v>
      </c>
      <c r="J1166" s="64">
        <f t="shared" si="55"/>
        <v>0.87660668380462725</v>
      </c>
      <c r="K1166" s="16"/>
      <c r="L1166">
        <v>341</v>
      </c>
      <c r="M1166">
        <v>10</v>
      </c>
      <c r="N1166">
        <v>24</v>
      </c>
      <c r="O1166">
        <v>8</v>
      </c>
      <c r="P1166">
        <v>6</v>
      </c>
    </row>
    <row r="1167" spans="1:16" x14ac:dyDescent="0.2">
      <c r="A1167" s="47" t="s">
        <v>407</v>
      </c>
      <c r="B1167" s="47" t="s">
        <v>535</v>
      </c>
      <c r="C1167" s="47" t="s">
        <v>432</v>
      </c>
      <c r="D1167" t="s">
        <v>133</v>
      </c>
      <c r="E1167" t="s">
        <v>548</v>
      </c>
      <c r="F1167" t="s">
        <v>63</v>
      </c>
      <c r="G1167">
        <v>233</v>
      </c>
      <c r="H1167">
        <f t="shared" si="56"/>
        <v>226</v>
      </c>
      <c r="I1167" s="16">
        <f t="shared" si="54"/>
        <v>7</v>
      </c>
      <c r="J1167" s="64">
        <f t="shared" si="55"/>
        <v>0.96995708154506433</v>
      </c>
      <c r="K1167" s="16"/>
      <c r="L1167">
        <v>226</v>
      </c>
      <c r="M1167">
        <v>1</v>
      </c>
      <c r="N1167">
        <v>5</v>
      </c>
      <c r="O1167">
        <v>1</v>
      </c>
      <c r="P1167">
        <v>0</v>
      </c>
    </row>
    <row r="1168" spans="1:16" x14ac:dyDescent="0.2">
      <c r="A1168" s="47" t="s">
        <v>407</v>
      </c>
      <c r="B1168" s="47" t="s">
        <v>535</v>
      </c>
      <c r="C1168" s="47" t="s">
        <v>432</v>
      </c>
      <c r="D1168" t="s">
        <v>169</v>
      </c>
      <c r="E1168" t="s">
        <v>549</v>
      </c>
      <c r="F1168" t="s">
        <v>73</v>
      </c>
      <c r="G1168">
        <v>4</v>
      </c>
      <c r="H1168">
        <f t="shared" si="56"/>
        <v>4</v>
      </c>
      <c r="I1168" s="16">
        <f t="shared" si="54"/>
        <v>0</v>
      </c>
      <c r="J1168" s="64">
        <f t="shared" si="55"/>
        <v>1</v>
      </c>
      <c r="K1168" s="16"/>
      <c r="L1168">
        <v>4</v>
      </c>
      <c r="M1168">
        <v>0</v>
      </c>
      <c r="N1168">
        <v>0</v>
      </c>
      <c r="O1168">
        <v>0</v>
      </c>
      <c r="P1168">
        <v>0</v>
      </c>
    </row>
    <row r="1169" spans="1:16" x14ac:dyDescent="0.2">
      <c r="A1169" s="47" t="s">
        <v>407</v>
      </c>
      <c r="B1169" s="47" t="s">
        <v>535</v>
      </c>
      <c r="C1169" s="47" t="s">
        <v>432</v>
      </c>
      <c r="D1169" t="s">
        <v>169</v>
      </c>
      <c r="E1169" t="s">
        <v>549</v>
      </c>
      <c r="F1169" t="s">
        <v>60</v>
      </c>
      <c r="G1169">
        <v>11</v>
      </c>
      <c r="H1169">
        <f t="shared" si="56"/>
        <v>11</v>
      </c>
      <c r="I1169" s="16">
        <f t="shared" si="54"/>
        <v>0</v>
      </c>
      <c r="J1169" s="64">
        <f t="shared" si="55"/>
        <v>1</v>
      </c>
      <c r="K1169" s="16"/>
      <c r="L1169">
        <v>11</v>
      </c>
      <c r="M1169">
        <v>0</v>
      </c>
      <c r="N1169">
        <v>0</v>
      </c>
      <c r="O1169">
        <v>0</v>
      </c>
      <c r="P1169">
        <v>0</v>
      </c>
    </row>
    <row r="1170" spans="1:16" x14ac:dyDescent="0.2">
      <c r="A1170" s="47" t="s">
        <v>407</v>
      </c>
      <c r="B1170" s="47" t="s">
        <v>535</v>
      </c>
      <c r="C1170" s="47" t="s">
        <v>432</v>
      </c>
      <c r="D1170" t="s">
        <v>84</v>
      </c>
      <c r="E1170" t="s">
        <v>550</v>
      </c>
      <c r="F1170" t="s">
        <v>73</v>
      </c>
      <c r="G1170">
        <v>2</v>
      </c>
      <c r="H1170">
        <f t="shared" si="56"/>
        <v>2</v>
      </c>
      <c r="I1170" s="16">
        <f t="shared" si="54"/>
        <v>0</v>
      </c>
      <c r="J1170" s="64">
        <f t="shared" si="55"/>
        <v>1</v>
      </c>
      <c r="K1170" s="16"/>
      <c r="L1170">
        <v>2</v>
      </c>
      <c r="M1170">
        <v>0</v>
      </c>
      <c r="N1170">
        <v>0</v>
      </c>
      <c r="O1170">
        <v>0</v>
      </c>
      <c r="P1170">
        <v>0</v>
      </c>
    </row>
    <row r="1171" spans="1:16" x14ac:dyDescent="0.2">
      <c r="A1171" s="47" t="s">
        <v>407</v>
      </c>
      <c r="B1171" s="47" t="s">
        <v>535</v>
      </c>
      <c r="C1171" s="47" t="s">
        <v>432</v>
      </c>
      <c r="D1171" t="s">
        <v>84</v>
      </c>
      <c r="E1171" t="s">
        <v>550</v>
      </c>
      <c r="F1171" t="s">
        <v>67</v>
      </c>
      <c r="G1171">
        <v>125</v>
      </c>
      <c r="H1171">
        <f t="shared" si="56"/>
        <v>117</v>
      </c>
      <c r="I1171" s="16">
        <f t="shared" si="54"/>
        <v>8</v>
      </c>
      <c r="J1171" s="64">
        <f t="shared" si="55"/>
        <v>0.93600000000000005</v>
      </c>
      <c r="K1171" s="16"/>
      <c r="L1171">
        <v>117</v>
      </c>
      <c r="M1171">
        <v>6</v>
      </c>
      <c r="N1171">
        <v>1</v>
      </c>
      <c r="O1171">
        <v>1</v>
      </c>
      <c r="P1171">
        <v>0</v>
      </c>
    </row>
    <row r="1172" spans="1:16" x14ac:dyDescent="0.2">
      <c r="A1172" s="47" t="s">
        <v>407</v>
      </c>
      <c r="B1172" s="47" t="s">
        <v>535</v>
      </c>
      <c r="C1172" s="47" t="s">
        <v>432</v>
      </c>
      <c r="D1172" t="s">
        <v>84</v>
      </c>
      <c r="E1172" t="s">
        <v>550</v>
      </c>
      <c r="F1172" t="s">
        <v>58</v>
      </c>
      <c r="G1172">
        <v>2</v>
      </c>
      <c r="H1172">
        <f t="shared" si="56"/>
        <v>2</v>
      </c>
      <c r="I1172" s="16">
        <f t="shared" si="54"/>
        <v>0</v>
      </c>
      <c r="J1172" s="64">
        <f t="shared" si="55"/>
        <v>1</v>
      </c>
      <c r="K1172" s="16"/>
      <c r="L1172">
        <v>2</v>
      </c>
      <c r="M1172">
        <v>0</v>
      </c>
      <c r="N1172">
        <v>0</v>
      </c>
      <c r="O1172">
        <v>0</v>
      </c>
      <c r="P1172">
        <v>0</v>
      </c>
    </row>
    <row r="1173" spans="1:16" x14ac:dyDescent="0.2">
      <c r="A1173" s="47" t="s">
        <v>407</v>
      </c>
      <c r="B1173" s="47" t="s">
        <v>535</v>
      </c>
      <c r="C1173" s="47" t="s">
        <v>432</v>
      </c>
      <c r="D1173" t="s">
        <v>84</v>
      </c>
      <c r="E1173" t="s">
        <v>550</v>
      </c>
      <c r="F1173" t="s">
        <v>59</v>
      </c>
      <c r="G1173">
        <v>79</v>
      </c>
      <c r="H1173">
        <f t="shared" si="56"/>
        <v>73</v>
      </c>
      <c r="I1173" s="16">
        <f t="shared" si="54"/>
        <v>6</v>
      </c>
      <c r="J1173" s="64">
        <f t="shared" si="55"/>
        <v>0.92405063291139244</v>
      </c>
      <c r="K1173" s="16"/>
      <c r="L1173">
        <v>73</v>
      </c>
      <c r="M1173">
        <v>3</v>
      </c>
      <c r="N1173">
        <v>3</v>
      </c>
      <c r="O1173">
        <v>0</v>
      </c>
      <c r="P1173">
        <v>0</v>
      </c>
    </row>
    <row r="1174" spans="1:16" x14ac:dyDescent="0.2">
      <c r="A1174" s="47" t="s">
        <v>407</v>
      </c>
      <c r="B1174" s="47" t="s">
        <v>535</v>
      </c>
      <c r="C1174" s="47" t="s">
        <v>432</v>
      </c>
      <c r="D1174" t="s">
        <v>84</v>
      </c>
      <c r="E1174" t="s">
        <v>550</v>
      </c>
      <c r="F1174" t="s">
        <v>68</v>
      </c>
      <c r="G1174">
        <v>18</v>
      </c>
      <c r="H1174">
        <f t="shared" si="56"/>
        <v>18</v>
      </c>
      <c r="I1174" s="16">
        <f t="shared" si="54"/>
        <v>0</v>
      </c>
      <c r="J1174" s="64">
        <f t="shared" si="55"/>
        <v>1</v>
      </c>
      <c r="K1174" s="16"/>
      <c r="L1174">
        <v>18</v>
      </c>
      <c r="M1174">
        <v>0</v>
      </c>
      <c r="N1174">
        <v>0</v>
      </c>
      <c r="O1174">
        <v>0</v>
      </c>
      <c r="P1174">
        <v>0</v>
      </c>
    </row>
    <row r="1175" spans="1:16" x14ac:dyDescent="0.2">
      <c r="A1175" s="47" t="s">
        <v>407</v>
      </c>
      <c r="B1175" s="47" t="s">
        <v>535</v>
      </c>
      <c r="C1175" s="47" t="s">
        <v>432</v>
      </c>
      <c r="D1175" t="s">
        <v>84</v>
      </c>
      <c r="E1175" t="s">
        <v>550</v>
      </c>
      <c r="F1175" t="s">
        <v>54</v>
      </c>
      <c r="G1175">
        <v>178</v>
      </c>
      <c r="H1175">
        <f t="shared" si="56"/>
        <v>168</v>
      </c>
      <c r="I1175" s="16">
        <f t="shared" si="54"/>
        <v>10</v>
      </c>
      <c r="J1175" s="64">
        <f t="shared" si="55"/>
        <v>0.9438202247191011</v>
      </c>
      <c r="K1175" s="16"/>
      <c r="L1175">
        <v>168</v>
      </c>
      <c r="M1175">
        <v>4</v>
      </c>
      <c r="N1175">
        <v>4</v>
      </c>
      <c r="O1175">
        <v>1</v>
      </c>
      <c r="P1175">
        <v>1</v>
      </c>
    </row>
    <row r="1176" spans="1:16" x14ac:dyDescent="0.2">
      <c r="A1176" s="47" t="s">
        <v>407</v>
      </c>
      <c r="B1176" s="47" t="s">
        <v>535</v>
      </c>
      <c r="C1176" s="47" t="s">
        <v>432</v>
      </c>
      <c r="D1176" t="s">
        <v>84</v>
      </c>
      <c r="E1176" t="s">
        <v>550</v>
      </c>
      <c r="F1176" t="s">
        <v>69</v>
      </c>
      <c r="G1176">
        <v>63</v>
      </c>
      <c r="H1176">
        <f t="shared" si="56"/>
        <v>62</v>
      </c>
      <c r="I1176" s="16">
        <f t="shared" si="54"/>
        <v>1</v>
      </c>
      <c r="J1176" s="64">
        <f t="shared" si="55"/>
        <v>0.98412698412698407</v>
      </c>
      <c r="K1176" s="16"/>
      <c r="L1176">
        <v>62</v>
      </c>
      <c r="M1176">
        <v>1</v>
      </c>
      <c r="N1176">
        <v>0</v>
      </c>
      <c r="O1176">
        <v>0</v>
      </c>
      <c r="P1176">
        <v>0</v>
      </c>
    </row>
    <row r="1177" spans="1:16" x14ac:dyDescent="0.2">
      <c r="A1177" s="47" t="s">
        <v>407</v>
      </c>
      <c r="B1177" s="47" t="s">
        <v>535</v>
      </c>
      <c r="C1177" s="47" t="s">
        <v>432</v>
      </c>
      <c r="D1177" t="s">
        <v>84</v>
      </c>
      <c r="E1177" t="s">
        <v>550</v>
      </c>
      <c r="F1177" t="s">
        <v>60</v>
      </c>
      <c r="G1177">
        <v>105</v>
      </c>
      <c r="H1177">
        <f t="shared" si="56"/>
        <v>101</v>
      </c>
      <c r="I1177" s="16">
        <f t="shared" si="54"/>
        <v>4</v>
      </c>
      <c r="J1177" s="64">
        <f t="shared" si="55"/>
        <v>0.96190476190476193</v>
      </c>
      <c r="K1177" s="16"/>
      <c r="L1177">
        <v>101</v>
      </c>
      <c r="M1177">
        <v>1</v>
      </c>
      <c r="N1177">
        <v>2</v>
      </c>
      <c r="O1177">
        <v>0</v>
      </c>
      <c r="P1177">
        <v>1</v>
      </c>
    </row>
    <row r="1178" spans="1:16" x14ac:dyDescent="0.2">
      <c r="A1178" s="47" t="s">
        <v>407</v>
      </c>
      <c r="B1178" s="47" t="s">
        <v>535</v>
      </c>
      <c r="C1178" s="47" t="s">
        <v>432</v>
      </c>
      <c r="D1178" t="s">
        <v>84</v>
      </c>
      <c r="E1178" t="s">
        <v>550</v>
      </c>
      <c r="F1178" t="s">
        <v>62</v>
      </c>
      <c r="G1178">
        <v>125</v>
      </c>
      <c r="H1178">
        <f t="shared" si="56"/>
        <v>122</v>
      </c>
      <c r="I1178" s="16">
        <f t="shared" si="54"/>
        <v>3</v>
      </c>
      <c r="J1178" s="64">
        <f t="shared" si="55"/>
        <v>0.97599999999999998</v>
      </c>
      <c r="K1178" s="16"/>
      <c r="L1178">
        <v>122</v>
      </c>
      <c r="M1178">
        <v>1</v>
      </c>
      <c r="N1178">
        <v>1</v>
      </c>
      <c r="O1178">
        <v>1</v>
      </c>
      <c r="P1178">
        <v>0</v>
      </c>
    </row>
    <row r="1179" spans="1:16" x14ac:dyDescent="0.2">
      <c r="A1179" s="47" t="s">
        <v>407</v>
      </c>
      <c r="B1179" s="47" t="s">
        <v>535</v>
      </c>
      <c r="C1179" s="47" t="s">
        <v>432</v>
      </c>
      <c r="D1179" t="s">
        <v>84</v>
      </c>
      <c r="E1179" t="s">
        <v>550</v>
      </c>
      <c r="F1179" t="s">
        <v>63</v>
      </c>
      <c r="G1179">
        <v>73</v>
      </c>
      <c r="H1179">
        <f t="shared" si="56"/>
        <v>68</v>
      </c>
      <c r="I1179" s="16">
        <f t="shared" si="54"/>
        <v>5</v>
      </c>
      <c r="J1179" s="64">
        <f t="shared" si="55"/>
        <v>0.93150684931506844</v>
      </c>
      <c r="K1179" s="16"/>
      <c r="L1179">
        <v>68</v>
      </c>
      <c r="M1179">
        <v>2</v>
      </c>
      <c r="N1179">
        <v>3</v>
      </c>
      <c r="O1179">
        <v>0</v>
      </c>
      <c r="P1179">
        <v>0</v>
      </c>
    </row>
    <row r="1180" spans="1:16" x14ac:dyDescent="0.2">
      <c r="A1180" s="47" t="s">
        <v>407</v>
      </c>
      <c r="B1180" s="47" t="s">
        <v>535</v>
      </c>
      <c r="C1180" s="47" t="s">
        <v>432</v>
      </c>
      <c r="D1180" t="s">
        <v>197</v>
      </c>
      <c r="E1180" t="s">
        <v>551</v>
      </c>
      <c r="F1180" t="s">
        <v>76</v>
      </c>
      <c r="G1180">
        <v>4</v>
      </c>
      <c r="H1180">
        <f t="shared" si="56"/>
        <v>4</v>
      </c>
      <c r="I1180" s="16">
        <f t="shared" si="54"/>
        <v>0</v>
      </c>
      <c r="J1180" s="64">
        <f t="shared" si="55"/>
        <v>1</v>
      </c>
      <c r="K1180" s="16"/>
      <c r="L1180">
        <v>4</v>
      </c>
      <c r="M1180">
        <v>0</v>
      </c>
      <c r="N1180">
        <v>0</v>
      </c>
      <c r="O1180">
        <v>0</v>
      </c>
      <c r="P1180">
        <v>0</v>
      </c>
    </row>
    <row r="1181" spans="1:16" x14ac:dyDescent="0.2">
      <c r="A1181" s="47" t="s">
        <v>407</v>
      </c>
      <c r="B1181" s="47" t="s">
        <v>535</v>
      </c>
      <c r="C1181" s="47" t="s">
        <v>432</v>
      </c>
      <c r="D1181" t="s">
        <v>197</v>
      </c>
      <c r="E1181" t="s">
        <v>551</v>
      </c>
      <c r="F1181" t="s">
        <v>73</v>
      </c>
      <c r="G1181">
        <v>11</v>
      </c>
      <c r="H1181">
        <f t="shared" si="56"/>
        <v>10</v>
      </c>
      <c r="I1181" s="16">
        <f t="shared" si="54"/>
        <v>1</v>
      </c>
      <c r="J1181" s="64">
        <f t="shared" si="55"/>
        <v>0.90909090909090906</v>
      </c>
      <c r="K1181" s="16"/>
      <c r="L1181">
        <v>10</v>
      </c>
      <c r="M1181">
        <v>0</v>
      </c>
      <c r="N1181">
        <v>1</v>
      </c>
      <c r="O1181">
        <v>0</v>
      </c>
      <c r="P1181">
        <v>0</v>
      </c>
    </row>
    <row r="1182" spans="1:16" x14ac:dyDescent="0.2">
      <c r="A1182" s="47" t="s">
        <v>407</v>
      </c>
      <c r="B1182" s="47" t="s">
        <v>535</v>
      </c>
      <c r="C1182" s="47" t="s">
        <v>432</v>
      </c>
      <c r="D1182" t="s">
        <v>197</v>
      </c>
      <c r="E1182" t="s">
        <v>551</v>
      </c>
      <c r="F1182" t="s">
        <v>67</v>
      </c>
      <c r="G1182">
        <v>369</v>
      </c>
      <c r="H1182">
        <f t="shared" si="56"/>
        <v>366</v>
      </c>
      <c r="I1182" s="16">
        <f t="shared" si="54"/>
        <v>3</v>
      </c>
      <c r="J1182" s="64">
        <f t="shared" si="55"/>
        <v>0.99186991869918695</v>
      </c>
      <c r="K1182" s="16"/>
      <c r="L1182">
        <v>366</v>
      </c>
      <c r="M1182">
        <v>1</v>
      </c>
      <c r="N1182">
        <v>2</v>
      </c>
      <c r="O1182">
        <v>0</v>
      </c>
      <c r="P1182">
        <v>0</v>
      </c>
    </row>
    <row r="1183" spans="1:16" x14ac:dyDescent="0.2">
      <c r="A1183" s="47" t="s">
        <v>407</v>
      </c>
      <c r="B1183" s="47" t="s">
        <v>535</v>
      </c>
      <c r="C1183" s="47" t="s">
        <v>432</v>
      </c>
      <c r="D1183" t="s">
        <v>197</v>
      </c>
      <c r="E1183" t="s">
        <v>551</v>
      </c>
      <c r="F1183" t="s">
        <v>58</v>
      </c>
      <c r="G1183">
        <v>11</v>
      </c>
      <c r="H1183">
        <f t="shared" si="56"/>
        <v>11</v>
      </c>
      <c r="I1183" s="16">
        <f t="shared" si="54"/>
        <v>0</v>
      </c>
      <c r="J1183" s="64">
        <f t="shared" si="55"/>
        <v>1</v>
      </c>
      <c r="K1183" s="16"/>
      <c r="L1183">
        <v>11</v>
      </c>
      <c r="M1183">
        <v>0</v>
      </c>
      <c r="N1183">
        <v>0</v>
      </c>
      <c r="O1183">
        <v>0</v>
      </c>
      <c r="P1183">
        <v>0</v>
      </c>
    </row>
    <row r="1184" spans="1:16" x14ac:dyDescent="0.2">
      <c r="A1184" s="47" t="s">
        <v>407</v>
      </c>
      <c r="B1184" s="47" t="s">
        <v>535</v>
      </c>
      <c r="C1184" s="47" t="s">
        <v>432</v>
      </c>
      <c r="D1184" t="s">
        <v>197</v>
      </c>
      <c r="E1184" t="s">
        <v>551</v>
      </c>
      <c r="F1184" t="s">
        <v>59</v>
      </c>
      <c r="G1184">
        <v>338</v>
      </c>
      <c r="H1184">
        <f t="shared" si="56"/>
        <v>332</v>
      </c>
      <c r="I1184" s="16">
        <f t="shared" si="54"/>
        <v>6</v>
      </c>
      <c r="J1184" s="64">
        <f t="shared" si="55"/>
        <v>0.98224852071005919</v>
      </c>
      <c r="K1184" s="16"/>
      <c r="L1184">
        <v>332</v>
      </c>
      <c r="M1184">
        <v>1</v>
      </c>
      <c r="N1184">
        <v>2</v>
      </c>
      <c r="O1184">
        <v>2</v>
      </c>
      <c r="P1184">
        <v>1</v>
      </c>
    </row>
    <row r="1185" spans="1:16" x14ac:dyDescent="0.2">
      <c r="A1185" s="47" t="s">
        <v>407</v>
      </c>
      <c r="B1185" s="47" t="s">
        <v>535</v>
      </c>
      <c r="C1185" s="47" t="s">
        <v>432</v>
      </c>
      <c r="D1185" t="s">
        <v>197</v>
      </c>
      <c r="E1185" t="s">
        <v>551</v>
      </c>
      <c r="F1185" t="s">
        <v>68</v>
      </c>
      <c r="G1185">
        <v>72</v>
      </c>
      <c r="H1185">
        <f t="shared" si="56"/>
        <v>70</v>
      </c>
      <c r="I1185" s="16">
        <f t="shared" si="54"/>
        <v>2</v>
      </c>
      <c r="J1185" s="64">
        <f t="shared" si="55"/>
        <v>0.97222222222222221</v>
      </c>
      <c r="K1185" s="16"/>
      <c r="L1185">
        <v>70</v>
      </c>
      <c r="M1185">
        <v>1</v>
      </c>
      <c r="N1185">
        <v>1</v>
      </c>
      <c r="O1185">
        <v>0</v>
      </c>
      <c r="P1185">
        <v>0</v>
      </c>
    </row>
    <row r="1186" spans="1:16" x14ac:dyDescent="0.2">
      <c r="A1186" s="47" t="s">
        <v>407</v>
      </c>
      <c r="B1186" s="47" t="s">
        <v>535</v>
      </c>
      <c r="C1186" s="47" t="s">
        <v>432</v>
      </c>
      <c r="D1186" t="s">
        <v>197</v>
      </c>
      <c r="E1186" t="s">
        <v>551</v>
      </c>
      <c r="F1186" t="s">
        <v>56</v>
      </c>
      <c r="G1186">
        <v>344</v>
      </c>
      <c r="H1186">
        <f t="shared" si="56"/>
        <v>336</v>
      </c>
      <c r="I1186" s="16">
        <f t="shared" si="54"/>
        <v>8</v>
      </c>
      <c r="J1186" s="64">
        <f t="shared" si="55"/>
        <v>0.97674418604651159</v>
      </c>
      <c r="K1186" s="16"/>
      <c r="L1186">
        <v>336</v>
      </c>
      <c r="M1186">
        <v>2</v>
      </c>
      <c r="N1186">
        <v>5</v>
      </c>
      <c r="O1186">
        <v>1</v>
      </c>
      <c r="P1186">
        <v>0</v>
      </c>
    </row>
    <row r="1187" spans="1:16" x14ac:dyDescent="0.2">
      <c r="A1187" s="47" t="s">
        <v>407</v>
      </c>
      <c r="B1187" s="47" t="s">
        <v>535</v>
      </c>
      <c r="C1187" s="47" t="s">
        <v>432</v>
      </c>
      <c r="D1187" t="s">
        <v>197</v>
      </c>
      <c r="E1187" t="s">
        <v>551</v>
      </c>
      <c r="F1187" t="s">
        <v>54</v>
      </c>
      <c r="G1187">
        <v>268</v>
      </c>
      <c r="H1187">
        <f t="shared" si="56"/>
        <v>225</v>
      </c>
      <c r="I1187" s="16">
        <f t="shared" si="54"/>
        <v>43</v>
      </c>
      <c r="J1187" s="64">
        <f t="shared" si="55"/>
        <v>0.83955223880597019</v>
      </c>
      <c r="K1187" s="16"/>
      <c r="L1187">
        <v>225</v>
      </c>
      <c r="M1187">
        <v>12</v>
      </c>
      <c r="N1187">
        <v>13</v>
      </c>
      <c r="O1187">
        <v>10</v>
      </c>
      <c r="P1187">
        <v>8</v>
      </c>
    </row>
    <row r="1188" spans="1:16" x14ac:dyDescent="0.2">
      <c r="A1188" s="47" t="s">
        <v>407</v>
      </c>
      <c r="B1188" s="47" t="s">
        <v>535</v>
      </c>
      <c r="C1188" s="47" t="s">
        <v>432</v>
      </c>
      <c r="D1188" t="s">
        <v>197</v>
      </c>
      <c r="E1188" t="s">
        <v>551</v>
      </c>
      <c r="F1188" t="s">
        <v>69</v>
      </c>
      <c r="G1188">
        <v>149</v>
      </c>
      <c r="H1188">
        <f t="shared" si="56"/>
        <v>148</v>
      </c>
      <c r="I1188" s="16">
        <f t="shared" si="54"/>
        <v>1</v>
      </c>
      <c r="J1188" s="64">
        <f t="shared" si="55"/>
        <v>0.99328859060402686</v>
      </c>
      <c r="K1188" s="16"/>
      <c r="L1188">
        <v>148</v>
      </c>
      <c r="M1188">
        <v>0</v>
      </c>
      <c r="N1188">
        <v>0</v>
      </c>
      <c r="O1188">
        <v>1</v>
      </c>
      <c r="P1188">
        <v>0</v>
      </c>
    </row>
    <row r="1189" spans="1:16" x14ac:dyDescent="0.2">
      <c r="A1189" s="47" t="s">
        <v>407</v>
      </c>
      <c r="B1189" s="47" t="s">
        <v>535</v>
      </c>
      <c r="C1189" s="47" t="s">
        <v>432</v>
      </c>
      <c r="D1189" t="s">
        <v>197</v>
      </c>
      <c r="E1189" t="s">
        <v>551</v>
      </c>
      <c r="F1189" t="s">
        <v>60</v>
      </c>
      <c r="G1189">
        <v>353</v>
      </c>
      <c r="H1189">
        <f t="shared" si="56"/>
        <v>351</v>
      </c>
      <c r="I1189" s="16">
        <f t="shared" si="54"/>
        <v>2</v>
      </c>
      <c r="J1189" s="64">
        <f t="shared" si="55"/>
        <v>0.99433427762039661</v>
      </c>
      <c r="K1189" s="16"/>
      <c r="L1189">
        <v>351</v>
      </c>
      <c r="M1189">
        <v>1</v>
      </c>
      <c r="N1189">
        <v>0</v>
      </c>
      <c r="O1189">
        <v>1</v>
      </c>
      <c r="P1189">
        <v>0</v>
      </c>
    </row>
    <row r="1190" spans="1:16" x14ac:dyDescent="0.2">
      <c r="A1190" s="47" t="s">
        <v>407</v>
      </c>
      <c r="B1190" s="47" t="s">
        <v>535</v>
      </c>
      <c r="C1190" s="47" t="s">
        <v>432</v>
      </c>
      <c r="D1190" t="s">
        <v>197</v>
      </c>
      <c r="E1190" t="s">
        <v>551</v>
      </c>
      <c r="F1190" t="s">
        <v>61</v>
      </c>
      <c r="G1190">
        <v>24</v>
      </c>
      <c r="H1190">
        <f t="shared" si="56"/>
        <v>24</v>
      </c>
      <c r="I1190" s="16">
        <f t="shared" si="54"/>
        <v>0</v>
      </c>
      <c r="J1190" s="64">
        <f t="shared" si="55"/>
        <v>1</v>
      </c>
      <c r="K1190" s="16"/>
      <c r="L1190">
        <v>24</v>
      </c>
      <c r="M1190">
        <v>0</v>
      </c>
      <c r="N1190">
        <v>0</v>
      </c>
      <c r="O1190">
        <v>0</v>
      </c>
      <c r="P1190">
        <v>0</v>
      </c>
    </row>
    <row r="1191" spans="1:16" x14ac:dyDescent="0.2">
      <c r="A1191" s="47" t="s">
        <v>407</v>
      </c>
      <c r="B1191" s="47" t="s">
        <v>535</v>
      </c>
      <c r="C1191" s="47" t="s">
        <v>432</v>
      </c>
      <c r="D1191" t="s">
        <v>197</v>
      </c>
      <c r="E1191" t="s">
        <v>551</v>
      </c>
      <c r="F1191" t="s">
        <v>62</v>
      </c>
      <c r="G1191">
        <v>264</v>
      </c>
      <c r="H1191">
        <f t="shared" si="56"/>
        <v>228</v>
      </c>
      <c r="I1191" s="16">
        <f t="shared" si="54"/>
        <v>36</v>
      </c>
      <c r="J1191" s="64">
        <f t="shared" si="55"/>
        <v>0.86363636363636365</v>
      </c>
      <c r="K1191" s="16"/>
      <c r="L1191">
        <v>228</v>
      </c>
      <c r="M1191">
        <v>9</v>
      </c>
      <c r="N1191">
        <v>11</v>
      </c>
      <c r="O1191">
        <v>9</v>
      </c>
      <c r="P1191">
        <v>7</v>
      </c>
    </row>
    <row r="1192" spans="1:16" x14ac:dyDescent="0.2">
      <c r="A1192" s="47" t="s">
        <v>407</v>
      </c>
      <c r="B1192" s="47" t="s">
        <v>535</v>
      </c>
      <c r="C1192" s="47" t="s">
        <v>432</v>
      </c>
      <c r="D1192" t="s">
        <v>197</v>
      </c>
      <c r="E1192" t="s">
        <v>551</v>
      </c>
      <c r="F1192" t="s">
        <v>63</v>
      </c>
      <c r="G1192">
        <v>348</v>
      </c>
      <c r="H1192">
        <f t="shared" si="56"/>
        <v>337</v>
      </c>
      <c r="I1192" s="16">
        <f t="shared" si="54"/>
        <v>11</v>
      </c>
      <c r="J1192" s="64">
        <f t="shared" si="55"/>
        <v>0.9683908045977011</v>
      </c>
      <c r="K1192" s="16"/>
      <c r="L1192">
        <v>337</v>
      </c>
      <c r="M1192">
        <v>2</v>
      </c>
      <c r="N1192">
        <v>6</v>
      </c>
      <c r="O1192">
        <v>3</v>
      </c>
      <c r="P1192">
        <v>0</v>
      </c>
    </row>
    <row r="1193" spans="1:16" x14ac:dyDescent="0.2">
      <c r="A1193" s="47" t="s">
        <v>407</v>
      </c>
      <c r="B1193" s="47" t="s">
        <v>535</v>
      </c>
      <c r="C1193" s="47" t="s">
        <v>432</v>
      </c>
      <c r="D1193" t="s">
        <v>187</v>
      </c>
      <c r="E1193" t="s">
        <v>552</v>
      </c>
      <c r="F1193" t="s">
        <v>69</v>
      </c>
      <c r="G1193">
        <v>6</v>
      </c>
      <c r="H1193">
        <f t="shared" si="56"/>
        <v>6</v>
      </c>
      <c r="I1193" s="16">
        <f t="shared" si="54"/>
        <v>0</v>
      </c>
      <c r="J1193" s="64">
        <f t="shared" si="55"/>
        <v>1</v>
      </c>
      <c r="K1193" s="16"/>
      <c r="L1193">
        <v>6</v>
      </c>
      <c r="M1193">
        <v>0</v>
      </c>
      <c r="N1193">
        <v>0</v>
      </c>
      <c r="O1193">
        <v>0</v>
      </c>
      <c r="P1193">
        <v>0</v>
      </c>
    </row>
    <row r="1194" spans="1:16" x14ac:dyDescent="0.2">
      <c r="A1194" s="47" t="s">
        <v>407</v>
      </c>
      <c r="B1194" s="47" t="s">
        <v>535</v>
      </c>
      <c r="C1194" s="47" t="s">
        <v>432</v>
      </c>
      <c r="D1194" t="s">
        <v>82</v>
      </c>
      <c r="E1194" t="s">
        <v>622</v>
      </c>
      <c r="F1194" t="s">
        <v>67</v>
      </c>
      <c r="G1194">
        <v>218</v>
      </c>
      <c r="H1194">
        <f t="shared" si="56"/>
        <v>215</v>
      </c>
      <c r="I1194" s="16">
        <f t="shared" si="54"/>
        <v>3</v>
      </c>
      <c r="J1194" s="64">
        <f t="shared" si="55"/>
        <v>0.98623853211009171</v>
      </c>
      <c r="K1194" s="16"/>
      <c r="L1194">
        <v>215</v>
      </c>
      <c r="M1194">
        <v>0</v>
      </c>
      <c r="N1194">
        <v>3</v>
      </c>
      <c r="O1194">
        <v>0</v>
      </c>
      <c r="P1194">
        <v>0</v>
      </c>
    </row>
    <row r="1195" spans="1:16" x14ac:dyDescent="0.2">
      <c r="A1195" s="47" t="s">
        <v>407</v>
      </c>
      <c r="B1195" s="47" t="s">
        <v>535</v>
      </c>
      <c r="C1195" s="47" t="s">
        <v>432</v>
      </c>
      <c r="D1195" t="s">
        <v>82</v>
      </c>
      <c r="E1195" t="s">
        <v>622</v>
      </c>
      <c r="F1195" t="s">
        <v>58</v>
      </c>
      <c r="G1195">
        <v>7</v>
      </c>
      <c r="H1195">
        <f t="shared" si="56"/>
        <v>6</v>
      </c>
      <c r="I1195" s="16">
        <f t="shared" si="54"/>
        <v>1</v>
      </c>
      <c r="J1195" s="64">
        <f t="shared" si="55"/>
        <v>0.8571428571428571</v>
      </c>
      <c r="K1195" s="16"/>
      <c r="L1195">
        <v>6</v>
      </c>
      <c r="M1195">
        <v>0</v>
      </c>
      <c r="N1195">
        <v>1</v>
      </c>
      <c r="O1195">
        <v>0</v>
      </c>
      <c r="P1195">
        <v>0</v>
      </c>
    </row>
    <row r="1196" spans="1:16" x14ac:dyDescent="0.2">
      <c r="A1196" s="47" t="s">
        <v>407</v>
      </c>
      <c r="B1196" s="47" t="s">
        <v>535</v>
      </c>
      <c r="C1196" s="47" t="s">
        <v>432</v>
      </c>
      <c r="D1196" t="s">
        <v>82</v>
      </c>
      <c r="E1196" t="s">
        <v>622</v>
      </c>
      <c r="F1196" t="s">
        <v>59</v>
      </c>
      <c r="G1196">
        <v>131</v>
      </c>
      <c r="H1196">
        <f t="shared" si="56"/>
        <v>123</v>
      </c>
      <c r="I1196" s="16">
        <f t="shared" si="54"/>
        <v>8</v>
      </c>
      <c r="J1196" s="64">
        <f t="shared" si="55"/>
        <v>0.93893129770992367</v>
      </c>
      <c r="K1196" s="16"/>
      <c r="L1196">
        <v>123</v>
      </c>
      <c r="M1196">
        <v>3</v>
      </c>
      <c r="N1196">
        <v>3</v>
      </c>
      <c r="O1196">
        <v>1</v>
      </c>
      <c r="P1196">
        <v>1</v>
      </c>
    </row>
    <row r="1197" spans="1:16" x14ac:dyDescent="0.2">
      <c r="A1197" s="47" t="s">
        <v>407</v>
      </c>
      <c r="B1197" s="47" t="s">
        <v>535</v>
      </c>
      <c r="C1197" s="47" t="s">
        <v>432</v>
      </c>
      <c r="D1197" t="s">
        <v>82</v>
      </c>
      <c r="E1197" t="s">
        <v>622</v>
      </c>
      <c r="F1197" t="s">
        <v>68</v>
      </c>
      <c r="G1197">
        <v>34</v>
      </c>
      <c r="H1197">
        <f t="shared" si="56"/>
        <v>33</v>
      </c>
      <c r="I1197" s="16">
        <f t="shared" si="54"/>
        <v>1</v>
      </c>
      <c r="J1197" s="64">
        <f t="shared" si="55"/>
        <v>0.97058823529411764</v>
      </c>
      <c r="K1197" s="16"/>
      <c r="L1197">
        <v>33</v>
      </c>
      <c r="M1197">
        <v>0</v>
      </c>
      <c r="N1197">
        <v>1</v>
      </c>
      <c r="O1197">
        <v>0</v>
      </c>
      <c r="P1197">
        <v>0</v>
      </c>
    </row>
    <row r="1198" spans="1:16" x14ac:dyDescent="0.2">
      <c r="A1198" s="47" t="s">
        <v>407</v>
      </c>
      <c r="B1198" s="47" t="s">
        <v>535</v>
      </c>
      <c r="C1198" s="47" t="s">
        <v>432</v>
      </c>
      <c r="D1198" t="s">
        <v>82</v>
      </c>
      <c r="E1198" t="s">
        <v>622</v>
      </c>
      <c r="F1198" t="s">
        <v>54</v>
      </c>
      <c r="G1198">
        <v>264</v>
      </c>
      <c r="H1198">
        <f t="shared" si="56"/>
        <v>261</v>
      </c>
      <c r="I1198" s="16">
        <f t="shared" si="54"/>
        <v>3</v>
      </c>
      <c r="J1198" s="64">
        <f t="shared" si="55"/>
        <v>0.98863636363636365</v>
      </c>
      <c r="K1198" s="16"/>
      <c r="L1198">
        <v>261</v>
      </c>
      <c r="M1198">
        <v>3</v>
      </c>
      <c r="N1198">
        <v>0</v>
      </c>
      <c r="O1198">
        <v>0</v>
      </c>
      <c r="P1198">
        <v>0</v>
      </c>
    </row>
    <row r="1199" spans="1:16" x14ac:dyDescent="0.2">
      <c r="A1199" s="47" t="s">
        <v>407</v>
      </c>
      <c r="B1199" s="47" t="s">
        <v>535</v>
      </c>
      <c r="C1199" s="47" t="s">
        <v>432</v>
      </c>
      <c r="D1199" t="s">
        <v>82</v>
      </c>
      <c r="E1199" t="s">
        <v>622</v>
      </c>
      <c r="F1199" t="s">
        <v>69</v>
      </c>
      <c r="G1199">
        <v>53</v>
      </c>
      <c r="H1199">
        <f t="shared" si="56"/>
        <v>53</v>
      </c>
      <c r="I1199" s="16">
        <f t="shared" si="54"/>
        <v>0</v>
      </c>
      <c r="J1199" s="64">
        <f t="shared" si="55"/>
        <v>1</v>
      </c>
      <c r="K1199" s="16"/>
      <c r="L1199">
        <v>53</v>
      </c>
      <c r="M1199">
        <v>0</v>
      </c>
      <c r="N1199">
        <v>0</v>
      </c>
      <c r="O1199">
        <v>0</v>
      </c>
      <c r="P1199">
        <v>0</v>
      </c>
    </row>
    <row r="1200" spans="1:16" x14ac:dyDescent="0.2">
      <c r="A1200" s="47" t="s">
        <v>407</v>
      </c>
      <c r="B1200" s="47" t="s">
        <v>535</v>
      </c>
      <c r="C1200" s="47" t="s">
        <v>432</v>
      </c>
      <c r="D1200" t="s">
        <v>82</v>
      </c>
      <c r="E1200" t="s">
        <v>622</v>
      </c>
      <c r="F1200" t="s">
        <v>70</v>
      </c>
      <c r="G1200">
        <v>3</v>
      </c>
      <c r="H1200">
        <f t="shared" si="56"/>
        <v>3</v>
      </c>
      <c r="I1200" s="16">
        <f t="shared" si="54"/>
        <v>0</v>
      </c>
      <c r="J1200" s="64">
        <f t="shared" si="55"/>
        <v>1</v>
      </c>
      <c r="K1200" s="16"/>
      <c r="L1200">
        <v>3</v>
      </c>
      <c r="M1200">
        <v>0</v>
      </c>
      <c r="N1200">
        <v>0</v>
      </c>
      <c r="O1200">
        <v>0</v>
      </c>
      <c r="P1200">
        <v>0</v>
      </c>
    </row>
    <row r="1201" spans="1:16" x14ac:dyDescent="0.2">
      <c r="A1201" s="47" t="s">
        <v>407</v>
      </c>
      <c r="B1201" s="47" t="s">
        <v>535</v>
      </c>
      <c r="C1201" s="47" t="s">
        <v>432</v>
      </c>
      <c r="D1201" t="s">
        <v>82</v>
      </c>
      <c r="E1201" t="s">
        <v>622</v>
      </c>
      <c r="F1201" t="s">
        <v>60</v>
      </c>
      <c r="G1201">
        <v>431</v>
      </c>
      <c r="H1201">
        <f t="shared" si="56"/>
        <v>424</v>
      </c>
      <c r="I1201" s="16">
        <f t="shared" si="54"/>
        <v>7</v>
      </c>
      <c r="J1201" s="64">
        <f t="shared" si="55"/>
        <v>0.98375870069605564</v>
      </c>
      <c r="K1201" s="16"/>
      <c r="L1201">
        <v>424</v>
      </c>
      <c r="M1201">
        <v>1</v>
      </c>
      <c r="N1201">
        <v>3</v>
      </c>
      <c r="O1201">
        <v>2</v>
      </c>
      <c r="P1201">
        <v>1</v>
      </c>
    </row>
    <row r="1202" spans="1:16" x14ac:dyDescent="0.2">
      <c r="A1202" s="47" t="s">
        <v>407</v>
      </c>
      <c r="B1202" s="47" t="s">
        <v>535</v>
      </c>
      <c r="C1202" s="47" t="s">
        <v>432</v>
      </c>
      <c r="D1202" t="s">
        <v>82</v>
      </c>
      <c r="E1202" t="s">
        <v>622</v>
      </c>
      <c r="F1202" t="s">
        <v>62</v>
      </c>
      <c r="G1202">
        <v>203</v>
      </c>
      <c r="H1202">
        <f t="shared" si="56"/>
        <v>198</v>
      </c>
      <c r="I1202" s="16">
        <f t="shared" si="54"/>
        <v>5</v>
      </c>
      <c r="J1202" s="64">
        <f t="shared" si="55"/>
        <v>0.97536945812807885</v>
      </c>
      <c r="K1202" s="16"/>
      <c r="L1202">
        <v>198</v>
      </c>
      <c r="M1202">
        <v>1</v>
      </c>
      <c r="N1202">
        <v>0</v>
      </c>
      <c r="O1202">
        <v>3</v>
      </c>
      <c r="P1202">
        <v>1</v>
      </c>
    </row>
    <row r="1203" spans="1:16" x14ac:dyDescent="0.2">
      <c r="A1203" s="47" t="s">
        <v>407</v>
      </c>
      <c r="B1203" s="47" t="s">
        <v>535</v>
      </c>
      <c r="C1203" s="47" t="s">
        <v>432</v>
      </c>
      <c r="D1203" t="s">
        <v>82</v>
      </c>
      <c r="E1203" t="s">
        <v>622</v>
      </c>
      <c r="F1203" t="s">
        <v>63</v>
      </c>
      <c r="G1203">
        <v>146</v>
      </c>
      <c r="H1203">
        <f t="shared" si="56"/>
        <v>144</v>
      </c>
      <c r="I1203" s="16">
        <f t="shared" si="54"/>
        <v>2</v>
      </c>
      <c r="J1203" s="64">
        <f t="shared" si="55"/>
        <v>0.98630136986301364</v>
      </c>
      <c r="K1203" s="16"/>
      <c r="L1203">
        <v>144</v>
      </c>
      <c r="M1203">
        <v>1</v>
      </c>
      <c r="N1203">
        <v>1</v>
      </c>
      <c r="O1203">
        <v>0</v>
      </c>
      <c r="P1203">
        <v>0</v>
      </c>
    </row>
    <row r="1204" spans="1:16" x14ac:dyDescent="0.2">
      <c r="A1204" s="47" t="s">
        <v>407</v>
      </c>
      <c r="B1204" s="47" t="s">
        <v>535</v>
      </c>
      <c r="C1204" s="47" t="s">
        <v>432</v>
      </c>
      <c r="D1204" t="s">
        <v>83</v>
      </c>
      <c r="E1204" t="s">
        <v>553</v>
      </c>
      <c r="F1204" t="s">
        <v>58</v>
      </c>
      <c r="G1204">
        <v>5</v>
      </c>
      <c r="H1204">
        <f t="shared" si="56"/>
        <v>5</v>
      </c>
      <c r="I1204" s="16">
        <f t="shared" si="54"/>
        <v>0</v>
      </c>
      <c r="J1204" s="64">
        <f t="shared" si="55"/>
        <v>1</v>
      </c>
      <c r="K1204" s="16"/>
      <c r="L1204">
        <v>5</v>
      </c>
      <c r="M1204">
        <v>0</v>
      </c>
      <c r="N1204">
        <v>0</v>
      </c>
      <c r="O1204">
        <v>0</v>
      </c>
      <c r="P1204">
        <v>0</v>
      </c>
    </row>
    <row r="1205" spans="1:16" x14ac:dyDescent="0.2">
      <c r="A1205" s="47" t="s">
        <v>407</v>
      </c>
      <c r="B1205" s="47" t="s">
        <v>535</v>
      </c>
      <c r="C1205" s="47" t="s">
        <v>432</v>
      </c>
      <c r="D1205" t="s">
        <v>83</v>
      </c>
      <c r="E1205" t="s">
        <v>553</v>
      </c>
      <c r="F1205" t="s">
        <v>71</v>
      </c>
      <c r="G1205">
        <v>200</v>
      </c>
      <c r="H1205">
        <f t="shared" si="56"/>
        <v>198</v>
      </c>
      <c r="I1205" s="16">
        <f t="shared" si="54"/>
        <v>2</v>
      </c>
      <c r="J1205" s="64">
        <f t="shared" si="55"/>
        <v>0.99</v>
      </c>
      <c r="K1205" s="16"/>
      <c r="L1205">
        <v>198</v>
      </c>
      <c r="M1205">
        <v>0</v>
      </c>
      <c r="N1205">
        <v>0</v>
      </c>
      <c r="O1205">
        <v>0</v>
      </c>
      <c r="P1205">
        <v>2</v>
      </c>
    </row>
    <row r="1206" spans="1:16" x14ac:dyDescent="0.2">
      <c r="A1206" s="47" t="s">
        <v>407</v>
      </c>
      <c r="B1206" s="47" t="s">
        <v>535</v>
      </c>
      <c r="C1206" s="47" t="s">
        <v>432</v>
      </c>
      <c r="D1206" t="s">
        <v>135</v>
      </c>
      <c r="E1206" t="s">
        <v>554</v>
      </c>
      <c r="F1206" t="s">
        <v>73</v>
      </c>
      <c r="G1206">
        <v>24</v>
      </c>
      <c r="H1206">
        <f t="shared" si="56"/>
        <v>24</v>
      </c>
      <c r="I1206" s="16">
        <f t="shared" si="54"/>
        <v>0</v>
      </c>
      <c r="J1206" s="64">
        <f t="shared" si="55"/>
        <v>1</v>
      </c>
      <c r="K1206" s="16"/>
      <c r="L1206">
        <v>24</v>
      </c>
      <c r="M1206">
        <v>0</v>
      </c>
      <c r="N1206">
        <v>0</v>
      </c>
      <c r="O1206">
        <v>0</v>
      </c>
      <c r="P1206">
        <v>0</v>
      </c>
    </row>
    <row r="1207" spans="1:16" x14ac:dyDescent="0.2">
      <c r="A1207" s="47" t="s">
        <v>407</v>
      </c>
      <c r="B1207" s="47" t="s">
        <v>535</v>
      </c>
      <c r="C1207" s="47" t="s">
        <v>432</v>
      </c>
      <c r="D1207" t="s">
        <v>135</v>
      </c>
      <c r="E1207" t="s">
        <v>554</v>
      </c>
      <c r="F1207" t="s">
        <v>67</v>
      </c>
      <c r="G1207">
        <v>632</v>
      </c>
      <c r="H1207">
        <f t="shared" si="56"/>
        <v>623</v>
      </c>
      <c r="I1207" s="16">
        <f t="shared" si="54"/>
        <v>9</v>
      </c>
      <c r="J1207" s="64">
        <f t="shared" si="55"/>
        <v>0.98575949367088611</v>
      </c>
      <c r="K1207" s="16"/>
      <c r="L1207">
        <v>623</v>
      </c>
      <c r="M1207">
        <v>0</v>
      </c>
      <c r="N1207">
        <v>7</v>
      </c>
      <c r="O1207">
        <v>1</v>
      </c>
      <c r="P1207">
        <v>1</v>
      </c>
    </row>
    <row r="1208" spans="1:16" x14ac:dyDescent="0.2">
      <c r="A1208" s="47" t="s">
        <v>407</v>
      </c>
      <c r="B1208" s="47" t="s">
        <v>535</v>
      </c>
      <c r="C1208" s="47" t="s">
        <v>432</v>
      </c>
      <c r="D1208" t="s">
        <v>135</v>
      </c>
      <c r="E1208" t="s">
        <v>554</v>
      </c>
      <c r="F1208" t="s">
        <v>58</v>
      </c>
      <c r="G1208">
        <v>14</v>
      </c>
      <c r="H1208">
        <f t="shared" si="56"/>
        <v>14</v>
      </c>
      <c r="I1208" s="16">
        <f t="shared" si="54"/>
        <v>0</v>
      </c>
      <c r="J1208" s="64">
        <f t="shared" si="55"/>
        <v>1</v>
      </c>
      <c r="K1208" s="16"/>
      <c r="L1208">
        <v>14</v>
      </c>
      <c r="M1208">
        <v>0</v>
      </c>
      <c r="N1208">
        <v>0</v>
      </c>
      <c r="O1208">
        <v>0</v>
      </c>
      <c r="P1208">
        <v>0</v>
      </c>
    </row>
    <row r="1209" spans="1:16" x14ac:dyDescent="0.2">
      <c r="A1209" s="47" t="s">
        <v>407</v>
      </c>
      <c r="B1209" s="47" t="s">
        <v>535</v>
      </c>
      <c r="C1209" s="47" t="s">
        <v>432</v>
      </c>
      <c r="D1209" t="s">
        <v>135</v>
      </c>
      <c r="E1209" t="s">
        <v>554</v>
      </c>
      <c r="F1209" t="s">
        <v>59</v>
      </c>
      <c r="G1209">
        <v>179</v>
      </c>
      <c r="H1209">
        <f t="shared" si="56"/>
        <v>176</v>
      </c>
      <c r="I1209" s="16">
        <f t="shared" si="54"/>
        <v>3</v>
      </c>
      <c r="J1209" s="64">
        <f t="shared" si="55"/>
        <v>0.98324022346368711</v>
      </c>
      <c r="K1209" s="16"/>
      <c r="L1209">
        <v>176</v>
      </c>
      <c r="M1209">
        <v>0</v>
      </c>
      <c r="N1209">
        <v>2</v>
      </c>
      <c r="O1209">
        <v>1</v>
      </c>
      <c r="P1209">
        <v>0</v>
      </c>
    </row>
    <row r="1210" spans="1:16" x14ac:dyDescent="0.2">
      <c r="A1210" s="47" t="s">
        <v>407</v>
      </c>
      <c r="B1210" s="47" t="s">
        <v>535</v>
      </c>
      <c r="C1210" s="47" t="s">
        <v>432</v>
      </c>
      <c r="D1210" t="s">
        <v>135</v>
      </c>
      <c r="E1210" t="s">
        <v>554</v>
      </c>
      <c r="F1210" t="s">
        <v>68</v>
      </c>
      <c r="G1210">
        <v>39</v>
      </c>
      <c r="H1210">
        <f t="shared" si="56"/>
        <v>39</v>
      </c>
      <c r="I1210" s="16">
        <f t="shared" si="54"/>
        <v>0</v>
      </c>
      <c r="J1210" s="64">
        <f t="shared" si="55"/>
        <v>1</v>
      </c>
      <c r="K1210" s="16"/>
      <c r="L1210">
        <v>39</v>
      </c>
      <c r="M1210">
        <v>0</v>
      </c>
      <c r="N1210">
        <v>0</v>
      </c>
      <c r="O1210">
        <v>0</v>
      </c>
      <c r="P1210">
        <v>0</v>
      </c>
    </row>
    <row r="1211" spans="1:16" x14ac:dyDescent="0.2">
      <c r="A1211" s="47" t="s">
        <v>407</v>
      </c>
      <c r="B1211" s="47" t="s">
        <v>535</v>
      </c>
      <c r="C1211" s="47" t="s">
        <v>432</v>
      </c>
      <c r="D1211" t="s">
        <v>135</v>
      </c>
      <c r="E1211" t="s">
        <v>554</v>
      </c>
      <c r="F1211" t="s">
        <v>56</v>
      </c>
      <c r="G1211">
        <v>288</v>
      </c>
      <c r="H1211">
        <f t="shared" si="56"/>
        <v>287</v>
      </c>
      <c r="I1211" s="16">
        <f t="shared" ref="I1211:I1274" si="57">SUM(M1211:P1211)</f>
        <v>1</v>
      </c>
      <c r="J1211" s="64">
        <f t="shared" ref="J1211:J1274" si="58">H1211/G1211</f>
        <v>0.99652777777777779</v>
      </c>
      <c r="K1211" s="16"/>
      <c r="L1211">
        <v>287</v>
      </c>
      <c r="M1211">
        <v>1</v>
      </c>
      <c r="N1211">
        <v>0</v>
      </c>
      <c r="O1211">
        <v>0</v>
      </c>
      <c r="P1211">
        <v>0</v>
      </c>
    </row>
    <row r="1212" spans="1:16" x14ac:dyDescent="0.2">
      <c r="A1212" s="47" t="s">
        <v>407</v>
      </c>
      <c r="B1212" s="47" t="s">
        <v>535</v>
      </c>
      <c r="C1212" s="47" t="s">
        <v>432</v>
      </c>
      <c r="D1212" t="s">
        <v>135</v>
      </c>
      <c r="E1212" t="s">
        <v>554</v>
      </c>
      <c r="F1212" t="s">
        <v>54</v>
      </c>
      <c r="G1212">
        <v>336</v>
      </c>
      <c r="H1212">
        <f t="shared" ref="H1212:H1275" si="59">L1212</f>
        <v>331</v>
      </c>
      <c r="I1212" s="16">
        <f t="shared" si="57"/>
        <v>5</v>
      </c>
      <c r="J1212" s="64">
        <f t="shared" si="58"/>
        <v>0.98511904761904767</v>
      </c>
      <c r="K1212" s="16"/>
      <c r="L1212">
        <v>331</v>
      </c>
      <c r="M1212">
        <v>1</v>
      </c>
      <c r="N1212">
        <v>0</v>
      </c>
      <c r="O1212">
        <v>3</v>
      </c>
      <c r="P1212">
        <v>1</v>
      </c>
    </row>
    <row r="1213" spans="1:16" x14ac:dyDescent="0.2">
      <c r="A1213" s="47" t="s">
        <v>407</v>
      </c>
      <c r="B1213" s="47" t="s">
        <v>535</v>
      </c>
      <c r="C1213" s="47" t="s">
        <v>432</v>
      </c>
      <c r="D1213" t="s">
        <v>135</v>
      </c>
      <c r="E1213" t="s">
        <v>554</v>
      </c>
      <c r="F1213" t="s">
        <v>69</v>
      </c>
      <c r="G1213">
        <v>97</v>
      </c>
      <c r="H1213">
        <f t="shared" si="59"/>
        <v>96</v>
      </c>
      <c r="I1213" s="16">
        <f t="shared" si="57"/>
        <v>1</v>
      </c>
      <c r="J1213" s="64">
        <f t="shared" si="58"/>
        <v>0.98969072164948457</v>
      </c>
      <c r="K1213" s="16"/>
      <c r="L1213">
        <v>96</v>
      </c>
      <c r="M1213">
        <v>0</v>
      </c>
      <c r="N1213">
        <v>0</v>
      </c>
      <c r="O1213">
        <v>1</v>
      </c>
      <c r="P1213">
        <v>0</v>
      </c>
    </row>
    <row r="1214" spans="1:16" x14ac:dyDescent="0.2">
      <c r="A1214" s="47" t="s">
        <v>407</v>
      </c>
      <c r="B1214" s="47" t="s">
        <v>535</v>
      </c>
      <c r="C1214" s="47" t="s">
        <v>432</v>
      </c>
      <c r="D1214" t="s">
        <v>135</v>
      </c>
      <c r="E1214" t="s">
        <v>554</v>
      </c>
      <c r="F1214" t="s">
        <v>70</v>
      </c>
      <c r="G1214">
        <v>2</v>
      </c>
      <c r="H1214">
        <f t="shared" si="59"/>
        <v>2</v>
      </c>
      <c r="I1214" s="16">
        <f t="shared" si="57"/>
        <v>0</v>
      </c>
      <c r="J1214" s="64">
        <f t="shared" si="58"/>
        <v>1</v>
      </c>
      <c r="K1214" s="16"/>
      <c r="L1214">
        <v>2</v>
      </c>
      <c r="M1214">
        <v>0</v>
      </c>
      <c r="N1214">
        <v>0</v>
      </c>
      <c r="O1214">
        <v>0</v>
      </c>
      <c r="P1214">
        <v>0</v>
      </c>
    </row>
    <row r="1215" spans="1:16" x14ac:dyDescent="0.2">
      <c r="A1215" s="47" t="s">
        <v>407</v>
      </c>
      <c r="B1215" s="47" t="s">
        <v>535</v>
      </c>
      <c r="C1215" s="47" t="s">
        <v>432</v>
      </c>
      <c r="D1215" t="s">
        <v>135</v>
      </c>
      <c r="E1215" t="s">
        <v>554</v>
      </c>
      <c r="F1215" t="s">
        <v>60</v>
      </c>
      <c r="G1215">
        <v>493</v>
      </c>
      <c r="H1215">
        <f t="shared" si="59"/>
        <v>482</v>
      </c>
      <c r="I1215" s="16">
        <f t="shared" si="57"/>
        <v>11</v>
      </c>
      <c r="J1215" s="64">
        <f t="shared" si="58"/>
        <v>0.97768762677484788</v>
      </c>
      <c r="K1215" s="16"/>
      <c r="L1215">
        <v>482</v>
      </c>
      <c r="M1215">
        <v>6</v>
      </c>
      <c r="N1215">
        <v>3</v>
      </c>
      <c r="O1215">
        <v>1</v>
      </c>
      <c r="P1215">
        <v>1</v>
      </c>
    </row>
    <row r="1216" spans="1:16" x14ac:dyDescent="0.2">
      <c r="A1216" s="47" t="s">
        <v>407</v>
      </c>
      <c r="B1216" s="47" t="s">
        <v>535</v>
      </c>
      <c r="C1216" s="47" t="s">
        <v>432</v>
      </c>
      <c r="D1216" t="s">
        <v>135</v>
      </c>
      <c r="E1216" t="s">
        <v>554</v>
      </c>
      <c r="F1216" t="s">
        <v>61</v>
      </c>
      <c r="G1216">
        <v>32</v>
      </c>
      <c r="H1216">
        <f t="shared" si="59"/>
        <v>31</v>
      </c>
      <c r="I1216" s="16">
        <f t="shared" si="57"/>
        <v>1</v>
      </c>
      <c r="J1216" s="64">
        <f t="shared" si="58"/>
        <v>0.96875</v>
      </c>
      <c r="K1216" s="16"/>
      <c r="L1216">
        <v>31</v>
      </c>
      <c r="M1216">
        <v>1</v>
      </c>
      <c r="N1216">
        <v>0</v>
      </c>
      <c r="O1216">
        <v>0</v>
      </c>
      <c r="P1216">
        <v>0</v>
      </c>
    </row>
    <row r="1217" spans="1:16" x14ac:dyDescent="0.2">
      <c r="A1217" s="47" t="s">
        <v>407</v>
      </c>
      <c r="B1217" s="47" t="s">
        <v>535</v>
      </c>
      <c r="C1217" s="47" t="s">
        <v>432</v>
      </c>
      <c r="D1217" t="s">
        <v>135</v>
      </c>
      <c r="E1217" t="s">
        <v>554</v>
      </c>
      <c r="F1217" t="s">
        <v>62</v>
      </c>
      <c r="G1217">
        <v>258</v>
      </c>
      <c r="H1217">
        <f t="shared" si="59"/>
        <v>254</v>
      </c>
      <c r="I1217" s="16">
        <f t="shared" si="57"/>
        <v>4</v>
      </c>
      <c r="J1217" s="64">
        <f t="shared" si="58"/>
        <v>0.98449612403100772</v>
      </c>
      <c r="K1217" s="16"/>
      <c r="L1217">
        <v>254</v>
      </c>
      <c r="M1217">
        <v>0</v>
      </c>
      <c r="N1217">
        <v>1</v>
      </c>
      <c r="O1217">
        <v>2</v>
      </c>
      <c r="P1217">
        <v>1</v>
      </c>
    </row>
    <row r="1218" spans="1:16" x14ac:dyDescent="0.2">
      <c r="A1218" s="47" t="s">
        <v>407</v>
      </c>
      <c r="B1218" s="47" t="s">
        <v>535</v>
      </c>
      <c r="C1218" s="47" t="s">
        <v>432</v>
      </c>
      <c r="D1218" t="s">
        <v>135</v>
      </c>
      <c r="E1218" t="s">
        <v>554</v>
      </c>
      <c r="F1218" t="s">
        <v>63</v>
      </c>
      <c r="G1218">
        <v>434</v>
      </c>
      <c r="H1218">
        <f t="shared" si="59"/>
        <v>419</v>
      </c>
      <c r="I1218" s="16">
        <f t="shared" si="57"/>
        <v>15</v>
      </c>
      <c r="J1218" s="64">
        <f t="shared" si="58"/>
        <v>0.96543778801843316</v>
      </c>
      <c r="K1218" s="16"/>
      <c r="L1218">
        <v>419</v>
      </c>
      <c r="M1218">
        <v>1</v>
      </c>
      <c r="N1218">
        <v>7</v>
      </c>
      <c r="O1218">
        <v>5</v>
      </c>
      <c r="P1218">
        <v>2</v>
      </c>
    </row>
    <row r="1219" spans="1:16" x14ac:dyDescent="0.2">
      <c r="A1219" s="47" t="s">
        <v>407</v>
      </c>
      <c r="B1219" s="47" t="s">
        <v>535</v>
      </c>
      <c r="C1219" s="47" t="s">
        <v>432</v>
      </c>
      <c r="D1219" t="s">
        <v>85</v>
      </c>
      <c r="E1219" t="s">
        <v>555</v>
      </c>
      <c r="F1219" t="s">
        <v>73</v>
      </c>
      <c r="G1219">
        <v>9</v>
      </c>
      <c r="H1219">
        <f t="shared" si="59"/>
        <v>9</v>
      </c>
      <c r="I1219" s="16">
        <f t="shared" si="57"/>
        <v>0</v>
      </c>
      <c r="J1219" s="64">
        <f t="shared" si="58"/>
        <v>1</v>
      </c>
      <c r="K1219" s="16"/>
      <c r="L1219">
        <v>9</v>
      </c>
      <c r="M1219">
        <v>0</v>
      </c>
      <c r="N1219">
        <v>0</v>
      </c>
      <c r="O1219">
        <v>0</v>
      </c>
      <c r="P1219">
        <v>0</v>
      </c>
    </row>
    <row r="1220" spans="1:16" x14ac:dyDescent="0.2">
      <c r="A1220" s="47" t="s">
        <v>407</v>
      </c>
      <c r="B1220" s="47" t="s">
        <v>535</v>
      </c>
      <c r="C1220" s="47" t="s">
        <v>432</v>
      </c>
      <c r="D1220" t="s">
        <v>85</v>
      </c>
      <c r="E1220" t="s">
        <v>555</v>
      </c>
      <c r="F1220" t="s">
        <v>67</v>
      </c>
      <c r="G1220">
        <v>165</v>
      </c>
      <c r="H1220">
        <f t="shared" si="59"/>
        <v>155</v>
      </c>
      <c r="I1220" s="16">
        <f t="shared" si="57"/>
        <v>10</v>
      </c>
      <c r="J1220" s="64">
        <f t="shared" si="58"/>
        <v>0.93939393939393945</v>
      </c>
      <c r="K1220" s="16"/>
      <c r="L1220">
        <v>155</v>
      </c>
      <c r="M1220">
        <v>5</v>
      </c>
      <c r="N1220">
        <v>2</v>
      </c>
      <c r="O1220">
        <v>3</v>
      </c>
      <c r="P1220">
        <v>0</v>
      </c>
    </row>
    <row r="1221" spans="1:16" x14ac:dyDescent="0.2">
      <c r="A1221" s="47" t="s">
        <v>407</v>
      </c>
      <c r="B1221" s="47" t="s">
        <v>535</v>
      </c>
      <c r="C1221" s="47" t="s">
        <v>432</v>
      </c>
      <c r="D1221" t="s">
        <v>85</v>
      </c>
      <c r="E1221" t="s">
        <v>555</v>
      </c>
      <c r="F1221" t="s">
        <v>58</v>
      </c>
      <c r="G1221">
        <v>4</v>
      </c>
      <c r="H1221">
        <f t="shared" si="59"/>
        <v>4</v>
      </c>
      <c r="I1221" s="16">
        <f t="shared" si="57"/>
        <v>0</v>
      </c>
      <c r="J1221" s="64">
        <f t="shared" si="58"/>
        <v>1</v>
      </c>
      <c r="K1221" s="16"/>
      <c r="L1221">
        <v>4</v>
      </c>
      <c r="M1221">
        <v>0</v>
      </c>
      <c r="N1221">
        <v>0</v>
      </c>
      <c r="O1221">
        <v>0</v>
      </c>
      <c r="P1221">
        <v>0</v>
      </c>
    </row>
    <row r="1222" spans="1:16" x14ac:dyDescent="0.2">
      <c r="A1222" s="47" t="s">
        <v>407</v>
      </c>
      <c r="B1222" s="47" t="s">
        <v>535</v>
      </c>
      <c r="C1222" s="47" t="s">
        <v>432</v>
      </c>
      <c r="D1222" t="s">
        <v>85</v>
      </c>
      <c r="E1222" t="s">
        <v>555</v>
      </c>
      <c r="F1222" t="s">
        <v>59</v>
      </c>
      <c r="G1222">
        <v>142</v>
      </c>
      <c r="H1222">
        <f t="shared" si="59"/>
        <v>140</v>
      </c>
      <c r="I1222" s="16">
        <f t="shared" si="57"/>
        <v>2</v>
      </c>
      <c r="J1222" s="64">
        <f t="shared" si="58"/>
        <v>0.9859154929577465</v>
      </c>
      <c r="K1222" s="16"/>
      <c r="L1222">
        <v>140</v>
      </c>
      <c r="M1222">
        <v>0</v>
      </c>
      <c r="N1222">
        <v>2</v>
      </c>
      <c r="O1222">
        <v>0</v>
      </c>
      <c r="P1222">
        <v>0</v>
      </c>
    </row>
    <row r="1223" spans="1:16" x14ac:dyDescent="0.2">
      <c r="A1223" s="47" t="s">
        <v>407</v>
      </c>
      <c r="B1223" s="47" t="s">
        <v>535</v>
      </c>
      <c r="C1223" s="47" t="s">
        <v>432</v>
      </c>
      <c r="D1223" t="s">
        <v>85</v>
      </c>
      <c r="E1223" t="s">
        <v>555</v>
      </c>
      <c r="F1223" t="s">
        <v>68</v>
      </c>
      <c r="G1223">
        <v>19</v>
      </c>
      <c r="H1223">
        <f t="shared" si="59"/>
        <v>19</v>
      </c>
      <c r="I1223" s="16">
        <f t="shared" si="57"/>
        <v>0</v>
      </c>
      <c r="J1223" s="64">
        <f t="shared" si="58"/>
        <v>1</v>
      </c>
      <c r="K1223" s="16"/>
      <c r="L1223">
        <v>19</v>
      </c>
      <c r="M1223">
        <v>0</v>
      </c>
      <c r="N1223">
        <v>0</v>
      </c>
      <c r="O1223">
        <v>0</v>
      </c>
      <c r="P1223">
        <v>0</v>
      </c>
    </row>
    <row r="1224" spans="1:16" x14ac:dyDescent="0.2">
      <c r="A1224" s="47" t="s">
        <v>407</v>
      </c>
      <c r="B1224" s="47" t="s">
        <v>535</v>
      </c>
      <c r="C1224" s="47" t="s">
        <v>432</v>
      </c>
      <c r="D1224" t="s">
        <v>85</v>
      </c>
      <c r="E1224" t="s">
        <v>555</v>
      </c>
      <c r="F1224" t="s">
        <v>56</v>
      </c>
      <c r="G1224">
        <v>99</v>
      </c>
      <c r="H1224">
        <f t="shared" si="59"/>
        <v>99</v>
      </c>
      <c r="I1224" s="16">
        <f t="shared" si="57"/>
        <v>0</v>
      </c>
      <c r="J1224" s="64">
        <f t="shared" si="58"/>
        <v>1</v>
      </c>
      <c r="K1224" s="16"/>
      <c r="L1224">
        <v>99</v>
      </c>
      <c r="M1224">
        <v>0</v>
      </c>
      <c r="N1224">
        <v>0</v>
      </c>
      <c r="O1224">
        <v>0</v>
      </c>
      <c r="P1224">
        <v>0</v>
      </c>
    </row>
    <row r="1225" spans="1:16" x14ac:dyDescent="0.2">
      <c r="A1225" s="47" t="s">
        <v>407</v>
      </c>
      <c r="B1225" s="47" t="s">
        <v>535</v>
      </c>
      <c r="C1225" s="47" t="s">
        <v>432</v>
      </c>
      <c r="D1225" t="s">
        <v>85</v>
      </c>
      <c r="E1225" t="s">
        <v>555</v>
      </c>
      <c r="F1225" t="s">
        <v>54</v>
      </c>
      <c r="G1225">
        <v>199</v>
      </c>
      <c r="H1225">
        <f t="shared" si="59"/>
        <v>192</v>
      </c>
      <c r="I1225" s="16">
        <f t="shared" si="57"/>
        <v>7</v>
      </c>
      <c r="J1225" s="64">
        <f t="shared" si="58"/>
        <v>0.96482412060301503</v>
      </c>
      <c r="K1225" s="16"/>
      <c r="L1225">
        <v>192</v>
      </c>
      <c r="M1225">
        <v>3</v>
      </c>
      <c r="N1225">
        <v>3</v>
      </c>
      <c r="O1225">
        <v>1</v>
      </c>
      <c r="P1225">
        <v>0</v>
      </c>
    </row>
    <row r="1226" spans="1:16" x14ac:dyDescent="0.2">
      <c r="A1226" s="47" t="s">
        <v>407</v>
      </c>
      <c r="B1226" s="47" t="s">
        <v>535</v>
      </c>
      <c r="C1226" s="47" t="s">
        <v>432</v>
      </c>
      <c r="D1226" t="s">
        <v>85</v>
      </c>
      <c r="E1226" t="s">
        <v>555</v>
      </c>
      <c r="F1226" t="s">
        <v>69</v>
      </c>
      <c r="G1226">
        <v>67</v>
      </c>
      <c r="H1226">
        <f t="shared" si="59"/>
        <v>67</v>
      </c>
      <c r="I1226" s="16">
        <f t="shared" si="57"/>
        <v>0</v>
      </c>
      <c r="J1226" s="64">
        <f t="shared" si="58"/>
        <v>1</v>
      </c>
      <c r="K1226" s="16"/>
      <c r="L1226">
        <v>67</v>
      </c>
      <c r="M1226">
        <v>0</v>
      </c>
      <c r="N1226">
        <v>0</v>
      </c>
      <c r="O1226">
        <v>0</v>
      </c>
      <c r="P1226">
        <v>0</v>
      </c>
    </row>
    <row r="1227" spans="1:16" x14ac:dyDescent="0.2">
      <c r="A1227" s="47" t="s">
        <v>407</v>
      </c>
      <c r="B1227" s="47" t="s">
        <v>535</v>
      </c>
      <c r="C1227" s="47" t="s">
        <v>432</v>
      </c>
      <c r="D1227" t="s">
        <v>85</v>
      </c>
      <c r="E1227" t="s">
        <v>555</v>
      </c>
      <c r="F1227" t="s">
        <v>71</v>
      </c>
      <c r="G1227">
        <v>3</v>
      </c>
      <c r="H1227">
        <f t="shared" si="59"/>
        <v>3</v>
      </c>
      <c r="I1227" s="16">
        <f t="shared" si="57"/>
        <v>0</v>
      </c>
      <c r="J1227" s="64">
        <f t="shared" si="58"/>
        <v>1</v>
      </c>
      <c r="K1227" s="16"/>
      <c r="L1227">
        <v>3</v>
      </c>
      <c r="M1227">
        <v>0</v>
      </c>
      <c r="N1227">
        <v>0</v>
      </c>
      <c r="O1227">
        <v>0</v>
      </c>
      <c r="P1227">
        <v>0</v>
      </c>
    </row>
    <row r="1228" spans="1:16" x14ac:dyDescent="0.2">
      <c r="A1228" s="47" t="s">
        <v>407</v>
      </c>
      <c r="B1228" s="47" t="s">
        <v>535</v>
      </c>
      <c r="C1228" s="47" t="s">
        <v>432</v>
      </c>
      <c r="D1228" t="s">
        <v>85</v>
      </c>
      <c r="E1228" t="s">
        <v>555</v>
      </c>
      <c r="F1228" t="s">
        <v>60</v>
      </c>
      <c r="G1228">
        <v>194</v>
      </c>
      <c r="H1228">
        <f t="shared" si="59"/>
        <v>193</v>
      </c>
      <c r="I1228" s="16">
        <f t="shared" si="57"/>
        <v>1</v>
      </c>
      <c r="J1228" s="64">
        <f t="shared" si="58"/>
        <v>0.99484536082474229</v>
      </c>
      <c r="K1228" s="16"/>
      <c r="L1228">
        <v>193</v>
      </c>
      <c r="M1228">
        <v>0</v>
      </c>
      <c r="N1228">
        <v>1</v>
      </c>
      <c r="O1228">
        <v>0</v>
      </c>
      <c r="P1228">
        <v>0</v>
      </c>
    </row>
    <row r="1229" spans="1:16" x14ac:dyDescent="0.2">
      <c r="A1229" s="47" t="s">
        <v>407</v>
      </c>
      <c r="B1229" s="47" t="s">
        <v>535</v>
      </c>
      <c r="C1229" s="47" t="s">
        <v>432</v>
      </c>
      <c r="D1229" t="s">
        <v>85</v>
      </c>
      <c r="E1229" t="s">
        <v>555</v>
      </c>
      <c r="F1229" t="s">
        <v>61</v>
      </c>
      <c r="G1229">
        <v>6</v>
      </c>
      <c r="H1229">
        <f t="shared" si="59"/>
        <v>6</v>
      </c>
      <c r="I1229" s="16">
        <f t="shared" si="57"/>
        <v>0</v>
      </c>
      <c r="J1229" s="64">
        <f t="shared" si="58"/>
        <v>1</v>
      </c>
      <c r="K1229" s="16"/>
      <c r="L1229">
        <v>6</v>
      </c>
      <c r="M1229">
        <v>0</v>
      </c>
      <c r="N1229">
        <v>0</v>
      </c>
      <c r="O1229">
        <v>0</v>
      </c>
      <c r="P1229">
        <v>0</v>
      </c>
    </row>
    <row r="1230" spans="1:16" x14ac:dyDescent="0.2">
      <c r="A1230" s="47" t="s">
        <v>407</v>
      </c>
      <c r="B1230" s="47" t="s">
        <v>535</v>
      </c>
      <c r="C1230" s="47" t="s">
        <v>432</v>
      </c>
      <c r="D1230" t="s">
        <v>85</v>
      </c>
      <c r="E1230" t="s">
        <v>555</v>
      </c>
      <c r="F1230" t="s">
        <v>62</v>
      </c>
      <c r="G1230">
        <v>126</v>
      </c>
      <c r="H1230">
        <f t="shared" si="59"/>
        <v>118</v>
      </c>
      <c r="I1230" s="16">
        <f t="shared" si="57"/>
        <v>8</v>
      </c>
      <c r="J1230" s="64">
        <f t="shared" si="58"/>
        <v>0.93650793650793651</v>
      </c>
      <c r="K1230" s="16"/>
      <c r="L1230">
        <v>118</v>
      </c>
      <c r="M1230">
        <v>4</v>
      </c>
      <c r="N1230">
        <v>2</v>
      </c>
      <c r="O1230">
        <v>1</v>
      </c>
      <c r="P1230">
        <v>1</v>
      </c>
    </row>
    <row r="1231" spans="1:16" x14ac:dyDescent="0.2">
      <c r="A1231" s="47" t="s">
        <v>407</v>
      </c>
      <c r="B1231" s="47" t="s">
        <v>535</v>
      </c>
      <c r="C1231" s="47" t="s">
        <v>432</v>
      </c>
      <c r="D1231" t="s">
        <v>85</v>
      </c>
      <c r="E1231" t="s">
        <v>555</v>
      </c>
      <c r="F1231" t="s">
        <v>63</v>
      </c>
      <c r="G1231">
        <v>118</v>
      </c>
      <c r="H1231">
        <f t="shared" si="59"/>
        <v>118</v>
      </c>
      <c r="I1231" s="16">
        <f t="shared" si="57"/>
        <v>0</v>
      </c>
      <c r="J1231" s="64">
        <f t="shared" si="58"/>
        <v>1</v>
      </c>
      <c r="K1231" s="16"/>
      <c r="L1231">
        <v>118</v>
      </c>
      <c r="M1231">
        <v>0</v>
      </c>
      <c r="N1231">
        <v>0</v>
      </c>
      <c r="O1231">
        <v>0</v>
      </c>
      <c r="P1231">
        <v>0</v>
      </c>
    </row>
    <row r="1232" spans="1:16" x14ac:dyDescent="0.2">
      <c r="A1232" s="47" t="s">
        <v>407</v>
      </c>
      <c r="B1232" s="47" t="s">
        <v>535</v>
      </c>
      <c r="C1232" s="47" t="s">
        <v>432</v>
      </c>
      <c r="D1232" t="s">
        <v>172</v>
      </c>
      <c r="E1232" t="s">
        <v>556</v>
      </c>
      <c r="F1232" t="s">
        <v>67</v>
      </c>
      <c r="G1232">
        <v>768</v>
      </c>
      <c r="H1232">
        <f t="shared" si="59"/>
        <v>748</v>
      </c>
      <c r="I1232" s="16">
        <f t="shared" si="57"/>
        <v>20</v>
      </c>
      <c r="J1232" s="64">
        <f t="shared" si="58"/>
        <v>0.97395833333333337</v>
      </c>
      <c r="K1232" s="16"/>
      <c r="L1232">
        <v>748</v>
      </c>
      <c r="M1232">
        <v>6</v>
      </c>
      <c r="N1232">
        <v>7</v>
      </c>
      <c r="O1232">
        <v>6</v>
      </c>
      <c r="P1232">
        <v>1</v>
      </c>
    </row>
    <row r="1233" spans="1:16" x14ac:dyDescent="0.2">
      <c r="A1233" s="47" t="s">
        <v>407</v>
      </c>
      <c r="B1233" s="47" t="s">
        <v>535</v>
      </c>
      <c r="C1233" s="47" t="s">
        <v>432</v>
      </c>
      <c r="D1233" t="s">
        <v>172</v>
      </c>
      <c r="E1233" t="s">
        <v>556</v>
      </c>
      <c r="F1233" t="s">
        <v>58</v>
      </c>
      <c r="G1233">
        <v>6</v>
      </c>
      <c r="H1233">
        <f t="shared" si="59"/>
        <v>6</v>
      </c>
      <c r="I1233" s="16">
        <f t="shared" si="57"/>
        <v>0</v>
      </c>
      <c r="J1233" s="64">
        <f t="shared" si="58"/>
        <v>1</v>
      </c>
      <c r="K1233" s="16"/>
      <c r="L1233">
        <v>6</v>
      </c>
      <c r="M1233">
        <v>0</v>
      </c>
      <c r="N1233">
        <v>0</v>
      </c>
      <c r="O1233">
        <v>0</v>
      </c>
      <c r="P1233">
        <v>0</v>
      </c>
    </row>
    <row r="1234" spans="1:16" x14ac:dyDescent="0.2">
      <c r="A1234" s="47" t="s">
        <v>407</v>
      </c>
      <c r="B1234" s="47" t="s">
        <v>535</v>
      </c>
      <c r="C1234" s="47" t="s">
        <v>432</v>
      </c>
      <c r="D1234" t="s">
        <v>172</v>
      </c>
      <c r="E1234" t="s">
        <v>556</v>
      </c>
      <c r="F1234" t="s">
        <v>68</v>
      </c>
      <c r="G1234">
        <v>7</v>
      </c>
      <c r="H1234">
        <f t="shared" si="59"/>
        <v>6</v>
      </c>
      <c r="I1234" s="16">
        <f t="shared" si="57"/>
        <v>1</v>
      </c>
      <c r="J1234" s="64">
        <f t="shared" si="58"/>
        <v>0.8571428571428571</v>
      </c>
      <c r="K1234" s="16"/>
      <c r="L1234">
        <v>6</v>
      </c>
      <c r="M1234">
        <v>1</v>
      </c>
      <c r="N1234">
        <v>0</v>
      </c>
      <c r="O1234">
        <v>0</v>
      </c>
      <c r="P1234">
        <v>0</v>
      </c>
    </row>
    <row r="1235" spans="1:16" x14ac:dyDescent="0.2">
      <c r="A1235" s="47" t="s">
        <v>407</v>
      </c>
      <c r="B1235" s="47" t="s">
        <v>535</v>
      </c>
      <c r="C1235" s="47" t="s">
        <v>432</v>
      </c>
      <c r="D1235" t="s">
        <v>172</v>
      </c>
      <c r="E1235" t="s">
        <v>556</v>
      </c>
      <c r="F1235" t="s">
        <v>56</v>
      </c>
      <c r="G1235">
        <v>28</v>
      </c>
      <c r="H1235">
        <f t="shared" si="59"/>
        <v>28</v>
      </c>
      <c r="I1235" s="16">
        <f t="shared" si="57"/>
        <v>0</v>
      </c>
      <c r="J1235" s="64">
        <f t="shared" si="58"/>
        <v>1</v>
      </c>
      <c r="K1235" s="16"/>
      <c r="L1235">
        <v>28</v>
      </c>
      <c r="M1235">
        <v>0</v>
      </c>
      <c r="N1235">
        <v>0</v>
      </c>
      <c r="O1235">
        <v>0</v>
      </c>
      <c r="P1235">
        <v>0</v>
      </c>
    </row>
    <row r="1236" spans="1:16" x14ac:dyDescent="0.2">
      <c r="A1236" s="47" t="s">
        <v>407</v>
      </c>
      <c r="B1236" s="47" t="s">
        <v>535</v>
      </c>
      <c r="C1236" s="47" t="s">
        <v>432</v>
      </c>
      <c r="D1236" t="s">
        <v>172</v>
      </c>
      <c r="E1236" t="s">
        <v>556</v>
      </c>
      <c r="F1236" t="s">
        <v>54</v>
      </c>
      <c r="G1236">
        <v>26</v>
      </c>
      <c r="H1236">
        <f t="shared" si="59"/>
        <v>25</v>
      </c>
      <c r="I1236" s="16">
        <f t="shared" si="57"/>
        <v>1</v>
      </c>
      <c r="J1236" s="64">
        <f t="shared" si="58"/>
        <v>0.96153846153846156</v>
      </c>
      <c r="K1236" s="16"/>
      <c r="L1236">
        <v>25</v>
      </c>
      <c r="M1236">
        <v>0</v>
      </c>
      <c r="N1236">
        <v>0</v>
      </c>
      <c r="O1236">
        <v>1</v>
      </c>
      <c r="P1236">
        <v>0</v>
      </c>
    </row>
    <row r="1237" spans="1:16" x14ac:dyDescent="0.2">
      <c r="A1237" s="47" t="s">
        <v>407</v>
      </c>
      <c r="B1237" s="47" t="s">
        <v>535</v>
      </c>
      <c r="C1237" s="47" t="s">
        <v>432</v>
      </c>
      <c r="D1237" t="s">
        <v>172</v>
      </c>
      <c r="E1237" t="s">
        <v>556</v>
      </c>
      <c r="F1237" t="s">
        <v>69</v>
      </c>
      <c r="G1237">
        <v>1</v>
      </c>
      <c r="H1237">
        <f t="shared" si="59"/>
        <v>1</v>
      </c>
      <c r="I1237" s="16">
        <f t="shared" si="57"/>
        <v>0</v>
      </c>
      <c r="J1237" s="64">
        <f t="shared" si="58"/>
        <v>1</v>
      </c>
      <c r="K1237" s="16"/>
      <c r="L1237">
        <v>1</v>
      </c>
      <c r="M1237">
        <v>0</v>
      </c>
      <c r="N1237">
        <v>0</v>
      </c>
      <c r="O1237">
        <v>0</v>
      </c>
      <c r="P1237">
        <v>0</v>
      </c>
    </row>
    <row r="1238" spans="1:16" x14ac:dyDescent="0.2">
      <c r="A1238" s="47" t="s">
        <v>407</v>
      </c>
      <c r="B1238" s="47" t="s">
        <v>535</v>
      </c>
      <c r="C1238" s="47" t="s">
        <v>432</v>
      </c>
      <c r="D1238" t="s">
        <v>172</v>
      </c>
      <c r="E1238" t="s">
        <v>556</v>
      </c>
      <c r="F1238" t="s">
        <v>70</v>
      </c>
      <c r="G1238">
        <v>1</v>
      </c>
      <c r="H1238">
        <f t="shared" si="59"/>
        <v>1</v>
      </c>
      <c r="I1238" s="16">
        <f t="shared" si="57"/>
        <v>0</v>
      </c>
      <c r="J1238" s="64">
        <f t="shared" si="58"/>
        <v>1</v>
      </c>
      <c r="K1238" s="16"/>
      <c r="L1238">
        <v>1</v>
      </c>
      <c r="M1238">
        <v>0</v>
      </c>
      <c r="N1238">
        <v>0</v>
      </c>
      <c r="O1238">
        <v>0</v>
      </c>
      <c r="P1238">
        <v>0</v>
      </c>
    </row>
    <row r="1239" spans="1:16" x14ac:dyDescent="0.2">
      <c r="A1239" s="47" t="s">
        <v>407</v>
      </c>
      <c r="B1239" s="47" t="s">
        <v>535</v>
      </c>
      <c r="C1239" s="47" t="s">
        <v>432</v>
      </c>
      <c r="D1239" t="s">
        <v>172</v>
      </c>
      <c r="E1239" t="s">
        <v>556</v>
      </c>
      <c r="F1239" t="s">
        <v>71</v>
      </c>
      <c r="G1239">
        <v>97</v>
      </c>
      <c r="H1239">
        <f t="shared" si="59"/>
        <v>90</v>
      </c>
      <c r="I1239" s="16">
        <f t="shared" si="57"/>
        <v>7</v>
      </c>
      <c r="J1239" s="64">
        <f t="shared" si="58"/>
        <v>0.92783505154639179</v>
      </c>
      <c r="K1239" s="16"/>
      <c r="L1239">
        <v>90</v>
      </c>
      <c r="M1239">
        <v>3</v>
      </c>
      <c r="N1239">
        <v>2</v>
      </c>
      <c r="O1239">
        <v>2</v>
      </c>
      <c r="P1239">
        <v>0</v>
      </c>
    </row>
    <row r="1240" spans="1:16" x14ac:dyDescent="0.2">
      <c r="A1240" s="47" t="s">
        <v>407</v>
      </c>
      <c r="B1240" s="47" t="s">
        <v>535</v>
      </c>
      <c r="C1240" s="47" t="s">
        <v>432</v>
      </c>
      <c r="D1240" t="s">
        <v>172</v>
      </c>
      <c r="E1240" t="s">
        <v>556</v>
      </c>
      <c r="F1240" t="s">
        <v>60</v>
      </c>
      <c r="G1240">
        <v>7</v>
      </c>
      <c r="H1240">
        <f t="shared" si="59"/>
        <v>7</v>
      </c>
      <c r="I1240" s="16">
        <f t="shared" si="57"/>
        <v>0</v>
      </c>
      <c r="J1240" s="64">
        <f t="shared" si="58"/>
        <v>1</v>
      </c>
      <c r="K1240" s="16"/>
      <c r="L1240">
        <v>7</v>
      </c>
      <c r="M1240">
        <v>0</v>
      </c>
      <c r="N1240">
        <v>0</v>
      </c>
      <c r="O1240">
        <v>0</v>
      </c>
      <c r="P1240">
        <v>0</v>
      </c>
    </row>
    <row r="1241" spans="1:16" x14ac:dyDescent="0.2">
      <c r="A1241" s="47" t="s">
        <v>407</v>
      </c>
      <c r="B1241" s="47" t="s">
        <v>535</v>
      </c>
      <c r="C1241" s="47" t="s">
        <v>432</v>
      </c>
      <c r="D1241" t="s">
        <v>172</v>
      </c>
      <c r="E1241" t="s">
        <v>556</v>
      </c>
      <c r="F1241" t="s">
        <v>63</v>
      </c>
      <c r="G1241">
        <v>8</v>
      </c>
      <c r="H1241">
        <f t="shared" si="59"/>
        <v>7</v>
      </c>
      <c r="I1241" s="16">
        <f t="shared" si="57"/>
        <v>1</v>
      </c>
      <c r="J1241" s="64">
        <f t="shared" si="58"/>
        <v>0.875</v>
      </c>
      <c r="K1241" s="16"/>
      <c r="L1241">
        <v>7</v>
      </c>
      <c r="M1241">
        <v>1</v>
      </c>
      <c r="N1241">
        <v>0</v>
      </c>
      <c r="O1241">
        <v>0</v>
      </c>
      <c r="P1241">
        <v>0</v>
      </c>
    </row>
    <row r="1242" spans="1:16" x14ac:dyDescent="0.2">
      <c r="A1242" s="47" t="s">
        <v>407</v>
      </c>
      <c r="B1242" s="47" t="s">
        <v>535</v>
      </c>
      <c r="C1242" s="47" t="s">
        <v>432</v>
      </c>
      <c r="D1242" t="s">
        <v>147</v>
      </c>
      <c r="E1242" t="s">
        <v>557</v>
      </c>
      <c r="F1242" t="s">
        <v>67</v>
      </c>
      <c r="G1242">
        <v>161</v>
      </c>
      <c r="H1242">
        <f t="shared" si="59"/>
        <v>155</v>
      </c>
      <c r="I1242" s="16">
        <f t="shared" si="57"/>
        <v>6</v>
      </c>
      <c r="J1242" s="64">
        <f t="shared" si="58"/>
        <v>0.96273291925465843</v>
      </c>
      <c r="K1242" s="16"/>
      <c r="L1242">
        <v>155</v>
      </c>
      <c r="M1242">
        <v>0</v>
      </c>
      <c r="N1242">
        <v>3</v>
      </c>
      <c r="O1242">
        <v>3</v>
      </c>
      <c r="P1242">
        <v>0</v>
      </c>
    </row>
    <row r="1243" spans="1:16" x14ac:dyDescent="0.2">
      <c r="A1243" s="47" t="s">
        <v>407</v>
      </c>
      <c r="B1243" s="47" t="s">
        <v>535</v>
      </c>
      <c r="C1243" s="47" t="s">
        <v>432</v>
      </c>
      <c r="D1243" t="s">
        <v>147</v>
      </c>
      <c r="E1243" t="s">
        <v>557</v>
      </c>
      <c r="F1243" t="s">
        <v>58</v>
      </c>
      <c r="G1243">
        <v>4</v>
      </c>
      <c r="H1243">
        <f t="shared" si="59"/>
        <v>3</v>
      </c>
      <c r="I1243" s="16">
        <f t="shared" si="57"/>
        <v>1</v>
      </c>
      <c r="J1243" s="64">
        <f t="shared" si="58"/>
        <v>0.75</v>
      </c>
      <c r="K1243" s="16"/>
      <c r="L1243">
        <v>3</v>
      </c>
      <c r="M1243">
        <v>0</v>
      </c>
      <c r="N1243">
        <v>1</v>
      </c>
      <c r="O1243">
        <v>0</v>
      </c>
      <c r="P1243">
        <v>0</v>
      </c>
    </row>
    <row r="1244" spans="1:16" x14ac:dyDescent="0.2">
      <c r="A1244" s="47" t="s">
        <v>407</v>
      </c>
      <c r="B1244" s="47" t="s">
        <v>535</v>
      </c>
      <c r="C1244" s="47" t="s">
        <v>432</v>
      </c>
      <c r="D1244" t="s">
        <v>147</v>
      </c>
      <c r="E1244" t="s">
        <v>557</v>
      </c>
      <c r="F1244" t="s">
        <v>59</v>
      </c>
      <c r="G1244">
        <v>128</v>
      </c>
      <c r="H1244">
        <f t="shared" si="59"/>
        <v>115</v>
      </c>
      <c r="I1244" s="16">
        <f t="shared" si="57"/>
        <v>13</v>
      </c>
      <c r="J1244" s="64">
        <f t="shared" si="58"/>
        <v>0.8984375</v>
      </c>
      <c r="K1244" s="16"/>
      <c r="L1244">
        <v>115</v>
      </c>
      <c r="M1244">
        <v>5</v>
      </c>
      <c r="N1244">
        <v>2</v>
      </c>
      <c r="O1244">
        <v>2</v>
      </c>
      <c r="P1244">
        <v>4</v>
      </c>
    </row>
    <row r="1245" spans="1:16" x14ac:dyDescent="0.2">
      <c r="A1245" s="47" t="s">
        <v>407</v>
      </c>
      <c r="B1245" s="47" t="s">
        <v>535</v>
      </c>
      <c r="C1245" s="47" t="s">
        <v>432</v>
      </c>
      <c r="D1245" t="s">
        <v>147</v>
      </c>
      <c r="E1245" t="s">
        <v>557</v>
      </c>
      <c r="F1245" t="s">
        <v>68</v>
      </c>
      <c r="G1245">
        <v>17</v>
      </c>
      <c r="H1245">
        <f t="shared" si="59"/>
        <v>14</v>
      </c>
      <c r="I1245" s="16">
        <f t="shared" si="57"/>
        <v>3</v>
      </c>
      <c r="J1245" s="64">
        <f t="shared" si="58"/>
        <v>0.82352941176470584</v>
      </c>
      <c r="K1245" s="16"/>
      <c r="L1245">
        <v>14</v>
      </c>
      <c r="M1245">
        <v>0</v>
      </c>
      <c r="N1245">
        <v>2</v>
      </c>
      <c r="O1245">
        <v>1</v>
      </c>
      <c r="P1245">
        <v>0</v>
      </c>
    </row>
    <row r="1246" spans="1:16" x14ac:dyDescent="0.2">
      <c r="A1246" s="47" t="s">
        <v>407</v>
      </c>
      <c r="B1246" s="47" t="s">
        <v>535</v>
      </c>
      <c r="C1246" s="47" t="s">
        <v>432</v>
      </c>
      <c r="D1246" t="s">
        <v>147</v>
      </c>
      <c r="E1246" t="s">
        <v>557</v>
      </c>
      <c r="F1246" t="s">
        <v>54</v>
      </c>
      <c r="G1246">
        <v>177</v>
      </c>
      <c r="H1246">
        <f t="shared" si="59"/>
        <v>163</v>
      </c>
      <c r="I1246" s="16">
        <f t="shared" si="57"/>
        <v>14</v>
      </c>
      <c r="J1246" s="64">
        <f t="shared" si="58"/>
        <v>0.92090395480225984</v>
      </c>
      <c r="K1246" s="16"/>
      <c r="L1246">
        <v>163</v>
      </c>
      <c r="M1246">
        <v>4</v>
      </c>
      <c r="N1246">
        <v>6</v>
      </c>
      <c r="O1246">
        <v>1</v>
      </c>
      <c r="P1246">
        <v>3</v>
      </c>
    </row>
    <row r="1247" spans="1:16" x14ac:dyDescent="0.2">
      <c r="A1247" s="47" t="s">
        <v>407</v>
      </c>
      <c r="B1247" s="47" t="s">
        <v>535</v>
      </c>
      <c r="C1247" s="47" t="s">
        <v>432</v>
      </c>
      <c r="D1247" t="s">
        <v>147</v>
      </c>
      <c r="E1247" t="s">
        <v>557</v>
      </c>
      <c r="F1247" t="s">
        <v>69</v>
      </c>
      <c r="G1247">
        <v>23</v>
      </c>
      <c r="H1247">
        <f t="shared" si="59"/>
        <v>22</v>
      </c>
      <c r="I1247" s="16">
        <f t="shared" si="57"/>
        <v>1</v>
      </c>
      <c r="J1247" s="64">
        <f t="shared" si="58"/>
        <v>0.95652173913043481</v>
      </c>
      <c r="K1247" s="16"/>
      <c r="L1247">
        <v>22</v>
      </c>
      <c r="M1247">
        <v>0</v>
      </c>
      <c r="N1247">
        <v>1</v>
      </c>
      <c r="O1247">
        <v>0</v>
      </c>
      <c r="P1247">
        <v>0</v>
      </c>
    </row>
    <row r="1248" spans="1:16" x14ac:dyDescent="0.2">
      <c r="A1248" s="47" t="s">
        <v>407</v>
      </c>
      <c r="B1248" s="47" t="s">
        <v>535</v>
      </c>
      <c r="C1248" s="47" t="s">
        <v>432</v>
      </c>
      <c r="D1248" t="s">
        <v>147</v>
      </c>
      <c r="E1248" t="s">
        <v>557</v>
      </c>
      <c r="F1248" t="s">
        <v>70</v>
      </c>
      <c r="G1248">
        <v>23</v>
      </c>
      <c r="H1248">
        <f t="shared" si="59"/>
        <v>22</v>
      </c>
      <c r="I1248" s="16">
        <f t="shared" si="57"/>
        <v>1</v>
      </c>
      <c r="J1248" s="64">
        <f t="shared" si="58"/>
        <v>0.95652173913043481</v>
      </c>
      <c r="K1248" s="16"/>
      <c r="L1248">
        <v>22</v>
      </c>
      <c r="M1248">
        <v>0</v>
      </c>
      <c r="N1248">
        <v>0</v>
      </c>
      <c r="O1248">
        <v>1</v>
      </c>
      <c r="P1248">
        <v>0</v>
      </c>
    </row>
    <row r="1249" spans="1:16" x14ac:dyDescent="0.2">
      <c r="A1249" s="47" t="s">
        <v>407</v>
      </c>
      <c r="B1249" s="47" t="s">
        <v>535</v>
      </c>
      <c r="C1249" s="47" t="s">
        <v>432</v>
      </c>
      <c r="D1249" t="s">
        <v>147</v>
      </c>
      <c r="E1249" t="s">
        <v>557</v>
      </c>
      <c r="F1249" t="s">
        <v>60</v>
      </c>
      <c r="G1249">
        <v>285</v>
      </c>
      <c r="H1249">
        <f t="shared" si="59"/>
        <v>270</v>
      </c>
      <c r="I1249" s="16">
        <f t="shared" si="57"/>
        <v>15</v>
      </c>
      <c r="J1249" s="64">
        <f t="shared" si="58"/>
        <v>0.94736842105263153</v>
      </c>
      <c r="K1249" s="16"/>
      <c r="L1249">
        <v>270</v>
      </c>
      <c r="M1249">
        <v>1</v>
      </c>
      <c r="N1249">
        <v>8</v>
      </c>
      <c r="O1249">
        <v>3</v>
      </c>
      <c r="P1249">
        <v>3</v>
      </c>
    </row>
    <row r="1250" spans="1:16" x14ac:dyDescent="0.2">
      <c r="A1250" s="47" t="s">
        <v>407</v>
      </c>
      <c r="B1250" s="47" t="s">
        <v>535</v>
      </c>
      <c r="C1250" s="47" t="s">
        <v>432</v>
      </c>
      <c r="D1250" t="s">
        <v>147</v>
      </c>
      <c r="E1250" t="s">
        <v>557</v>
      </c>
      <c r="F1250" t="s">
        <v>62</v>
      </c>
      <c r="G1250">
        <v>161</v>
      </c>
      <c r="H1250">
        <f t="shared" si="59"/>
        <v>145</v>
      </c>
      <c r="I1250" s="16">
        <f t="shared" si="57"/>
        <v>16</v>
      </c>
      <c r="J1250" s="64">
        <f t="shared" si="58"/>
        <v>0.90062111801242239</v>
      </c>
      <c r="K1250" s="16"/>
      <c r="L1250">
        <v>145</v>
      </c>
      <c r="M1250">
        <v>1</v>
      </c>
      <c r="N1250">
        <v>9</v>
      </c>
      <c r="O1250">
        <v>5</v>
      </c>
      <c r="P1250">
        <v>1</v>
      </c>
    </row>
    <row r="1251" spans="1:16" x14ac:dyDescent="0.2">
      <c r="A1251" s="47" t="s">
        <v>407</v>
      </c>
      <c r="B1251" s="47" t="s">
        <v>535</v>
      </c>
      <c r="C1251" s="47" t="s">
        <v>432</v>
      </c>
      <c r="D1251" t="s">
        <v>147</v>
      </c>
      <c r="E1251" t="s">
        <v>557</v>
      </c>
      <c r="F1251" t="s">
        <v>63</v>
      </c>
      <c r="G1251">
        <v>178</v>
      </c>
      <c r="H1251">
        <f t="shared" si="59"/>
        <v>156</v>
      </c>
      <c r="I1251" s="16">
        <f t="shared" si="57"/>
        <v>22</v>
      </c>
      <c r="J1251" s="64">
        <f t="shared" si="58"/>
        <v>0.8764044943820225</v>
      </c>
      <c r="K1251" s="16"/>
      <c r="L1251">
        <v>156</v>
      </c>
      <c r="M1251">
        <v>9</v>
      </c>
      <c r="N1251">
        <v>6</v>
      </c>
      <c r="O1251">
        <v>5</v>
      </c>
      <c r="P1251">
        <v>2</v>
      </c>
    </row>
    <row r="1252" spans="1:16" x14ac:dyDescent="0.2">
      <c r="A1252" s="47" t="s">
        <v>407</v>
      </c>
      <c r="B1252" s="47" t="s">
        <v>535</v>
      </c>
      <c r="C1252" s="47" t="s">
        <v>432</v>
      </c>
      <c r="D1252" t="s">
        <v>186</v>
      </c>
      <c r="E1252" t="s">
        <v>558</v>
      </c>
      <c r="F1252" t="s">
        <v>73</v>
      </c>
      <c r="G1252">
        <v>64</v>
      </c>
      <c r="H1252">
        <f t="shared" si="59"/>
        <v>58</v>
      </c>
      <c r="I1252" s="16">
        <f t="shared" si="57"/>
        <v>6</v>
      </c>
      <c r="J1252" s="64">
        <f t="shared" si="58"/>
        <v>0.90625</v>
      </c>
      <c r="K1252" s="16"/>
      <c r="L1252">
        <v>58</v>
      </c>
      <c r="M1252">
        <v>1</v>
      </c>
      <c r="N1252">
        <v>3</v>
      </c>
      <c r="O1252">
        <v>0</v>
      </c>
      <c r="P1252">
        <v>2</v>
      </c>
    </row>
    <row r="1253" spans="1:16" x14ac:dyDescent="0.2">
      <c r="A1253" s="47" t="s">
        <v>407</v>
      </c>
      <c r="B1253" s="47" t="s">
        <v>535</v>
      </c>
      <c r="C1253" s="47" t="s">
        <v>432</v>
      </c>
      <c r="D1253" t="s">
        <v>186</v>
      </c>
      <c r="E1253" t="s">
        <v>558</v>
      </c>
      <c r="F1253" t="s">
        <v>67</v>
      </c>
      <c r="G1253">
        <v>182</v>
      </c>
      <c r="H1253">
        <f t="shared" si="59"/>
        <v>178</v>
      </c>
      <c r="I1253" s="16">
        <f t="shared" si="57"/>
        <v>4</v>
      </c>
      <c r="J1253" s="64">
        <f t="shared" si="58"/>
        <v>0.97802197802197799</v>
      </c>
      <c r="K1253" s="16"/>
      <c r="L1253">
        <v>178</v>
      </c>
      <c r="M1253">
        <v>3</v>
      </c>
      <c r="N1253">
        <v>1</v>
      </c>
      <c r="O1253">
        <v>0</v>
      </c>
      <c r="P1253">
        <v>0</v>
      </c>
    </row>
    <row r="1254" spans="1:16" x14ac:dyDescent="0.2">
      <c r="A1254" s="47" t="s">
        <v>407</v>
      </c>
      <c r="B1254" s="47" t="s">
        <v>535</v>
      </c>
      <c r="C1254" s="47" t="s">
        <v>432</v>
      </c>
      <c r="D1254" t="s">
        <v>186</v>
      </c>
      <c r="E1254" t="s">
        <v>558</v>
      </c>
      <c r="F1254" t="s">
        <v>58</v>
      </c>
      <c r="G1254">
        <v>23</v>
      </c>
      <c r="H1254">
        <f t="shared" si="59"/>
        <v>23</v>
      </c>
      <c r="I1254" s="16">
        <f t="shared" si="57"/>
        <v>0</v>
      </c>
      <c r="J1254" s="64">
        <f t="shared" si="58"/>
        <v>1</v>
      </c>
      <c r="K1254" s="16"/>
      <c r="L1254">
        <v>23</v>
      </c>
      <c r="M1254">
        <v>0</v>
      </c>
      <c r="N1254">
        <v>0</v>
      </c>
      <c r="O1254">
        <v>0</v>
      </c>
      <c r="P1254">
        <v>0</v>
      </c>
    </row>
    <row r="1255" spans="1:16" x14ac:dyDescent="0.2">
      <c r="A1255" s="47" t="s">
        <v>407</v>
      </c>
      <c r="B1255" s="47" t="s">
        <v>535</v>
      </c>
      <c r="C1255" s="47" t="s">
        <v>432</v>
      </c>
      <c r="D1255" t="s">
        <v>186</v>
      </c>
      <c r="E1255" t="s">
        <v>558</v>
      </c>
      <c r="F1255" t="s">
        <v>59</v>
      </c>
      <c r="G1255">
        <v>120</v>
      </c>
      <c r="H1255">
        <f t="shared" si="59"/>
        <v>115</v>
      </c>
      <c r="I1255" s="16">
        <f t="shared" si="57"/>
        <v>5</v>
      </c>
      <c r="J1255" s="64">
        <f t="shared" si="58"/>
        <v>0.95833333333333337</v>
      </c>
      <c r="K1255" s="16"/>
      <c r="L1255">
        <v>115</v>
      </c>
      <c r="M1255">
        <v>0</v>
      </c>
      <c r="N1255">
        <v>2</v>
      </c>
      <c r="O1255">
        <v>2</v>
      </c>
      <c r="P1255">
        <v>1</v>
      </c>
    </row>
    <row r="1256" spans="1:16" x14ac:dyDescent="0.2">
      <c r="A1256" s="47" t="s">
        <v>407</v>
      </c>
      <c r="B1256" s="47" t="s">
        <v>535</v>
      </c>
      <c r="C1256" s="47" t="s">
        <v>432</v>
      </c>
      <c r="D1256" t="s">
        <v>186</v>
      </c>
      <c r="E1256" t="s">
        <v>558</v>
      </c>
      <c r="F1256" t="s">
        <v>68</v>
      </c>
      <c r="G1256">
        <v>39</v>
      </c>
      <c r="H1256">
        <f t="shared" si="59"/>
        <v>39</v>
      </c>
      <c r="I1256" s="16">
        <f t="shared" si="57"/>
        <v>0</v>
      </c>
      <c r="J1256" s="64">
        <f t="shared" si="58"/>
        <v>1</v>
      </c>
      <c r="K1256" s="16"/>
      <c r="L1256">
        <v>39</v>
      </c>
      <c r="M1256">
        <v>0</v>
      </c>
      <c r="N1256">
        <v>0</v>
      </c>
      <c r="O1256">
        <v>0</v>
      </c>
      <c r="P1256">
        <v>0</v>
      </c>
    </row>
    <row r="1257" spans="1:16" x14ac:dyDescent="0.2">
      <c r="A1257" s="47" t="s">
        <v>407</v>
      </c>
      <c r="B1257" s="47" t="s">
        <v>535</v>
      </c>
      <c r="C1257" s="47" t="s">
        <v>432</v>
      </c>
      <c r="D1257" t="s">
        <v>186</v>
      </c>
      <c r="E1257" t="s">
        <v>558</v>
      </c>
      <c r="F1257" t="s">
        <v>56</v>
      </c>
      <c r="G1257">
        <v>383</v>
      </c>
      <c r="H1257">
        <f t="shared" si="59"/>
        <v>359</v>
      </c>
      <c r="I1257" s="16">
        <f t="shared" si="57"/>
        <v>24</v>
      </c>
      <c r="J1257" s="64">
        <f t="shared" si="58"/>
        <v>0.93733681462140994</v>
      </c>
      <c r="K1257" s="16"/>
      <c r="L1257">
        <v>359</v>
      </c>
      <c r="M1257">
        <v>5</v>
      </c>
      <c r="N1257">
        <v>9</v>
      </c>
      <c r="O1257">
        <v>5</v>
      </c>
      <c r="P1257">
        <v>5</v>
      </c>
    </row>
    <row r="1258" spans="1:16" x14ac:dyDescent="0.2">
      <c r="A1258" s="47" t="s">
        <v>407</v>
      </c>
      <c r="B1258" s="47" t="s">
        <v>535</v>
      </c>
      <c r="C1258" s="47" t="s">
        <v>432</v>
      </c>
      <c r="D1258" t="s">
        <v>186</v>
      </c>
      <c r="E1258" t="s">
        <v>558</v>
      </c>
      <c r="F1258" t="s">
        <v>54</v>
      </c>
      <c r="G1258">
        <v>216</v>
      </c>
      <c r="H1258">
        <f t="shared" si="59"/>
        <v>205</v>
      </c>
      <c r="I1258" s="16">
        <f t="shared" si="57"/>
        <v>11</v>
      </c>
      <c r="J1258" s="64">
        <f t="shared" si="58"/>
        <v>0.94907407407407407</v>
      </c>
      <c r="K1258" s="16"/>
      <c r="L1258">
        <v>205</v>
      </c>
      <c r="M1258">
        <v>4</v>
      </c>
      <c r="N1258">
        <v>4</v>
      </c>
      <c r="O1258">
        <v>1</v>
      </c>
      <c r="P1258">
        <v>2</v>
      </c>
    </row>
    <row r="1259" spans="1:16" x14ac:dyDescent="0.2">
      <c r="A1259" s="47" t="s">
        <v>407</v>
      </c>
      <c r="B1259" s="47" t="s">
        <v>535</v>
      </c>
      <c r="C1259" s="47" t="s">
        <v>432</v>
      </c>
      <c r="D1259" t="s">
        <v>186</v>
      </c>
      <c r="E1259" t="s">
        <v>558</v>
      </c>
      <c r="F1259" t="s">
        <v>69</v>
      </c>
      <c r="G1259">
        <v>55</v>
      </c>
      <c r="H1259">
        <f t="shared" si="59"/>
        <v>54</v>
      </c>
      <c r="I1259" s="16">
        <f t="shared" si="57"/>
        <v>1</v>
      </c>
      <c r="J1259" s="64">
        <f t="shared" si="58"/>
        <v>0.98181818181818181</v>
      </c>
      <c r="K1259" s="16"/>
      <c r="L1259">
        <v>54</v>
      </c>
      <c r="M1259">
        <v>0</v>
      </c>
      <c r="N1259">
        <v>1</v>
      </c>
      <c r="O1259">
        <v>0</v>
      </c>
      <c r="P1259">
        <v>0</v>
      </c>
    </row>
    <row r="1260" spans="1:16" x14ac:dyDescent="0.2">
      <c r="A1260" s="47" t="s">
        <v>407</v>
      </c>
      <c r="B1260" s="47" t="s">
        <v>535</v>
      </c>
      <c r="C1260" s="47" t="s">
        <v>432</v>
      </c>
      <c r="D1260" t="s">
        <v>186</v>
      </c>
      <c r="E1260" t="s">
        <v>558</v>
      </c>
      <c r="F1260" t="s">
        <v>70</v>
      </c>
      <c r="G1260">
        <v>1</v>
      </c>
      <c r="H1260">
        <f t="shared" si="59"/>
        <v>1</v>
      </c>
      <c r="I1260" s="16">
        <f t="shared" si="57"/>
        <v>0</v>
      </c>
      <c r="J1260" s="64">
        <f t="shared" si="58"/>
        <v>1</v>
      </c>
      <c r="K1260" s="16"/>
      <c r="L1260">
        <v>1</v>
      </c>
      <c r="M1260">
        <v>0</v>
      </c>
      <c r="N1260">
        <v>0</v>
      </c>
      <c r="O1260">
        <v>0</v>
      </c>
      <c r="P1260">
        <v>0</v>
      </c>
    </row>
    <row r="1261" spans="1:16" x14ac:dyDescent="0.2">
      <c r="A1261" s="47" t="s">
        <v>407</v>
      </c>
      <c r="B1261" s="47" t="s">
        <v>535</v>
      </c>
      <c r="C1261" s="47" t="s">
        <v>432</v>
      </c>
      <c r="D1261" t="s">
        <v>186</v>
      </c>
      <c r="E1261" t="s">
        <v>558</v>
      </c>
      <c r="F1261" t="s">
        <v>71</v>
      </c>
      <c r="G1261">
        <v>4</v>
      </c>
      <c r="H1261">
        <f t="shared" si="59"/>
        <v>4</v>
      </c>
      <c r="I1261" s="16">
        <f t="shared" si="57"/>
        <v>0</v>
      </c>
      <c r="J1261" s="64">
        <f t="shared" si="58"/>
        <v>1</v>
      </c>
      <c r="K1261" s="16"/>
      <c r="L1261">
        <v>4</v>
      </c>
      <c r="M1261">
        <v>0</v>
      </c>
      <c r="N1261">
        <v>0</v>
      </c>
      <c r="O1261">
        <v>0</v>
      </c>
      <c r="P1261">
        <v>0</v>
      </c>
    </row>
    <row r="1262" spans="1:16" x14ac:dyDescent="0.2">
      <c r="A1262" s="47" t="s">
        <v>407</v>
      </c>
      <c r="B1262" s="47" t="s">
        <v>535</v>
      </c>
      <c r="C1262" s="47" t="s">
        <v>432</v>
      </c>
      <c r="D1262" t="s">
        <v>186</v>
      </c>
      <c r="E1262" t="s">
        <v>558</v>
      </c>
      <c r="F1262" t="s">
        <v>60</v>
      </c>
      <c r="G1262">
        <v>422</v>
      </c>
      <c r="H1262">
        <f t="shared" si="59"/>
        <v>375</v>
      </c>
      <c r="I1262" s="16">
        <f t="shared" si="57"/>
        <v>47</v>
      </c>
      <c r="J1262" s="64">
        <f t="shared" si="58"/>
        <v>0.88862559241706163</v>
      </c>
      <c r="K1262" s="16"/>
      <c r="L1262">
        <v>375</v>
      </c>
      <c r="M1262">
        <v>9</v>
      </c>
      <c r="N1262">
        <v>11</v>
      </c>
      <c r="O1262">
        <v>10</v>
      </c>
      <c r="P1262">
        <v>17</v>
      </c>
    </row>
    <row r="1263" spans="1:16" x14ac:dyDescent="0.2">
      <c r="A1263" s="47" t="s">
        <v>407</v>
      </c>
      <c r="B1263" s="47" t="s">
        <v>535</v>
      </c>
      <c r="C1263" s="47" t="s">
        <v>432</v>
      </c>
      <c r="D1263" t="s">
        <v>186</v>
      </c>
      <c r="E1263" t="s">
        <v>558</v>
      </c>
      <c r="F1263" t="s">
        <v>61</v>
      </c>
      <c r="G1263">
        <v>14</v>
      </c>
      <c r="H1263">
        <f t="shared" si="59"/>
        <v>14</v>
      </c>
      <c r="I1263" s="16">
        <f t="shared" si="57"/>
        <v>0</v>
      </c>
      <c r="J1263" s="64">
        <f t="shared" si="58"/>
        <v>1</v>
      </c>
      <c r="K1263" s="16"/>
      <c r="L1263">
        <v>14</v>
      </c>
      <c r="M1263">
        <v>0</v>
      </c>
      <c r="N1263">
        <v>0</v>
      </c>
      <c r="O1263">
        <v>0</v>
      </c>
      <c r="P1263">
        <v>0</v>
      </c>
    </row>
    <row r="1264" spans="1:16" x14ac:dyDescent="0.2">
      <c r="A1264" s="47" t="s">
        <v>407</v>
      </c>
      <c r="B1264" s="47" t="s">
        <v>535</v>
      </c>
      <c r="C1264" s="47" t="s">
        <v>432</v>
      </c>
      <c r="D1264" t="s">
        <v>186</v>
      </c>
      <c r="E1264" t="s">
        <v>558</v>
      </c>
      <c r="F1264" t="s">
        <v>62</v>
      </c>
      <c r="G1264">
        <v>145</v>
      </c>
      <c r="H1264">
        <f t="shared" si="59"/>
        <v>134</v>
      </c>
      <c r="I1264" s="16">
        <f t="shared" si="57"/>
        <v>11</v>
      </c>
      <c r="J1264" s="64">
        <f t="shared" si="58"/>
        <v>0.92413793103448272</v>
      </c>
      <c r="K1264" s="16"/>
      <c r="L1264">
        <v>134</v>
      </c>
      <c r="M1264">
        <v>1</v>
      </c>
      <c r="N1264">
        <v>3</v>
      </c>
      <c r="O1264">
        <v>5</v>
      </c>
      <c r="P1264">
        <v>2</v>
      </c>
    </row>
    <row r="1265" spans="1:16" x14ac:dyDescent="0.2">
      <c r="A1265" s="47" t="s">
        <v>407</v>
      </c>
      <c r="B1265" s="47" t="s">
        <v>535</v>
      </c>
      <c r="C1265" s="47" t="s">
        <v>432</v>
      </c>
      <c r="D1265" t="s">
        <v>186</v>
      </c>
      <c r="E1265" t="s">
        <v>558</v>
      </c>
      <c r="F1265" t="s">
        <v>63</v>
      </c>
      <c r="G1265">
        <v>159</v>
      </c>
      <c r="H1265">
        <f t="shared" si="59"/>
        <v>146</v>
      </c>
      <c r="I1265" s="16">
        <f t="shared" si="57"/>
        <v>13</v>
      </c>
      <c r="J1265" s="64">
        <f t="shared" si="58"/>
        <v>0.91823899371069184</v>
      </c>
      <c r="K1265" s="16"/>
      <c r="L1265">
        <v>146</v>
      </c>
      <c r="M1265">
        <v>1</v>
      </c>
      <c r="N1265">
        <v>8</v>
      </c>
      <c r="O1265">
        <v>2</v>
      </c>
      <c r="P1265">
        <v>2</v>
      </c>
    </row>
    <row r="1266" spans="1:16" x14ac:dyDescent="0.2">
      <c r="A1266" s="47" t="s">
        <v>407</v>
      </c>
      <c r="B1266" s="47" t="s">
        <v>535</v>
      </c>
      <c r="C1266" s="47" t="s">
        <v>432</v>
      </c>
      <c r="D1266" t="s">
        <v>120</v>
      </c>
      <c r="E1266" t="s">
        <v>559</v>
      </c>
      <c r="F1266" t="s">
        <v>73</v>
      </c>
      <c r="G1266">
        <v>2</v>
      </c>
      <c r="H1266">
        <f t="shared" si="59"/>
        <v>2</v>
      </c>
      <c r="I1266" s="16">
        <f t="shared" si="57"/>
        <v>0</v>
      </c>
      <c r="J1266" s="64">
        <f t="shared" si="58"/>
        <v>1</v>
      </c>
      <c r="K1266" s="16"/>
      <c r="L1266">
        <v>2</v>
      </c>
      <c r="M1266">
        <v>0</v>
      </c>
      <c r="N1266">
        <v>0</v>
      </c>
      <c r="O1266">
        <v>0</v>
      </c>
      <c r="P1266">
        <v>0</v>
      </c>
    </row>
    <row r="1267" spans="1:16" x14ac:dyDescent="0.2">
      <c r="A1267" s="47" t="s">
        <v>407</v>
      </c>
      <c r="B1267" s="47" t="s">
        <v>535</v>
      </c>
      <c r="C1267" s="47" t="s">
        <v>432</v>
      </c>
      <c r="D1267" t="s">
        <v>120</v>
      </c>
      <c r="E1267" t="s">
        <v>559</v>
      </c>
      <c r="F1267" t="s">
        <v>67</v>
      </c>
      <c r="G1267">
        <v>174</v>
      </c>
      <c r="H1267">
        <f t="shared" si="59"/>
        <v>173</v>
      </c>
      <c r="I1267" s="16">
        <f t="shared" si="57"/>
        <v>1</v>
      </c>
      <c r="J1267" s="64">
        <f t="shared" si="58"/>
        <v>0.99425287356321834</v>
      </c>
      <c r="K1267" s="16"/>
      <c r="L1267">
        <v>173</v>
      </c>
      <c r="M1267">
        <v>0</v>
      </c>
      <c r="N1267">
        <v>0</v>
      </c>
      <c r="O1267">
        <v>1</v>
      </c>
      <c r="P1267">
        <v>0</v>
      </c>
    </row>
    <row r="1268" spans="1:16" x14ac:dyDescent="0.2">
      <c r="A1268" s="47" t="s">
        <v>407</v>
      </c>
      <c r="B1268" s="47" t="s">
        <v>535</v>
      </c>
      <c r="C1268" s="47" t="s">
        <v>432</v>
      </c>
      <c r="D1268" t="s">
        <v>120</v>
      </c>
      <c r="E1268" t="s">
        <v>559</v>
      </c>
      <c r="F1268" t="s">
        <v>58</v>
      </c>
      <c r="G1268">
        <v>9</v>
      </c>
      <c r="H1268">
        <f t="shared" si="59"/>
        <v>9</v>
      </c>
      <c r="I1268" s="16">
        <f t="shared" si="57"/>
        <v>0</v>
      </c>
      <c r="J1268" s="64">
        <f t="shared" si="58"/>
        <v>1</v>
      </c>
      <c r="K1268" s="16"/>
      <c r="L1268">
        <v>9</v>
      </c>
      <c r="M1268">
        <v>0</v>
      </c>
      <c r="N1268">
        <v>0</v>
      </c>
      <c r="O1268">
        <v>0</v>
      </c>
      <c r="P1268">
        <v>0</v>
      </c>
    </row>
    <row r="1269" spans="1:16" x14ac:dyDescent="0.2">
      <c r="A1269" s="47" t="s">
        <v>407</v>
      </c>
      <c r="B1269" s="47" t="s">
        <v>535</v>
      </c>
      <c r="C1269" s="47" t="s">
        <v>432</v>
      </c>
      <c r="D1269" t="s">
        <v>120</v>
      </c>
      <c r="E1269" t="s">
        <v>559</v>
      </c>
      <c r="F1269" t="s">
        <v>59</v>
      </c>
      <c r="G1269">
        <v>144</v>
      </c>
      <c r="H1269">
        <f t="shared" si="59"/>
        <v>136</v>
      </c>
      <c r="I1269" s="16">
        <f t="shared" si="57"/>
        <v>8</v>
      </c>
      <c r="J1269" s="64">
        <f t="shared" si="58"/>
        <v>0.94444444444444442</v>
      </c>
      <c r="K1269" s="16"/>
      <c r="L1269">
        <v>136</v>
      </c>
      <c r="M1269">
        <v>1</v>
      </c>
      <c r="N1269">
        <v>3</v>
      </c>
      <c r="O1269">
        <v>3</v>
      </c>
      <c r="P1269">
        <v>1</v>
      </c>
    </row>
    <row r="1270" spans="1:16" x14ac:dyDescent="0.2">
      <c r="A1270" s="47" t="s">
        <v>407</v>
      </c>
      <c r="B1270" s="47" t="s">
        <v>535</v>
      </c>
      <c r="C1270" s="47" t="s">
        <v>432</v>
      </c>
      <c r="D1270" t="s">
        <v>120</v>
      </c>
      <c r="E1270" t="s">
        <v>559</v>
      </c>
      <c r="F1270" t="s">
        <v>68</v>
      </c>
      <c r="G1270">
        <v>23</v>
      </c>
      <c r="H1270">
        <f t="shared" si="59"/>
        <v>23</v>
      </c>
      <c r="I1270" s="16">
        <f t="shared" si="57"/>
        <v>0</v>
      </c>
      <c r="J1270" s="64">
        <f t="shared" si="58"/>
        <v>1</v>
      </c>
      <c r="K1270" s="16"/>
      <c r="L1270">
        <v>23</v>
      </c>
      <c r="M1270">
        <v>0</v>
      </c>
      <c r="N1270">
        <v>0</v>
      </c>
      <c r="O1270">
        <v>0</v>
      </c>
      <c r="P1270">
        <v>0</v>
      </c>
    </row>
    <row r="1271" spans="1:16" x14ac:dyDescent="0.2">
      <c r="A1271" s="47" t="s">
        <v>407</v>
      </c>
      <c r="B1271" s="47" t="s">
        <v>535</v>
      </c>
      <c r="C1271" s="47" t="s">
        <v>432</v>
      </c>
      <c r="D1271" t="s">
        <v>120</v>
      </c>
      <c r="E1271" t="s">
        <v>559</v>
      </c>
      <c r="F1271" t="s">
        <v>56</v>
      </c>
      <c r="G1271">
        <v>107</v>
      </c>
      <c r="H1271">
        <f t="shared" si="59"/>
        <v>102</v>
      </c>
      <c r="I1271" s="16">
        <f t="shared" si="57"/>
        <v>5</v>
      </c>
      <c r="J1271" s="64">
        <f t="shared" si="58"/>
        <v>0.95327102803738317</v>
      </c>
      <c r="K1271" s="16"/>
      <c r="L1271">
        <v>102</v>
      </c>
      <c r="M1271">
        <v>2</v>
      </c>
      <c r="N1271">
        <v>2</v>
      </c>
      <c r="O1271">
        <v>1</v>
      </c>
      <c r="P1271">
        <v>0</v>
      </c>
    </row>
    <row r="1272" spans="1:16" x14ac:dyDescent="0.2">
      <c r="A1272" s="47" t="s">
        <v>407</v>
      </c>
      <c r="B1272" s="47" t="s">
        <v>535</v>
      </c>
      <c r="C1272" s="47" t="s">
        <v>432</v>
      </c>
      <c r="D1272" t="s">
        <v>120</v>
      </c>
      <c r="E1272" t="s">
        <v>559</v>
      </c>
      <c r="F1272" t="s">
        <v>54</v>
      </c>
      <c r="G1272">
        <v>162</v>
      </c>
      <c r="H1272">
        <f t="shared" si="59"/>
        <v>149</v>
      </c>
      <c r="I1272" s="16">
        <f t="shared" si="57"/>
        <v>13</v>
      </c>
      <c r="J1272" s="64">
        <f t="shared" si="58"/>
        <v>0.91975308641975306</v>
      </c>
      <c r="K1272" s="16"/>
      <c r="L1272">
        <v>149</v>
      </c>
      <c r="M1272">
        <v>2</v>
      </c>
      <c r="N1272">
        <v>6</v>
      </c>
      <c r="O1272">
        <v>1</v>
      </c>
      <c r="P1272">
        <v>4</v>
      </c>
    </row>
    <row r="1273" spans="1:16" x14ac:dyDescent="0.2">
      <c r="A1273" s="47" t="s">
        <v>407</v>
      </c>
      <c r="B1273" s="47" t="s">
        <v>535</v>
      </c>
      <c r="C1273" s="47" t="s">
        <v>432</v>
      </c>
      <c r="D1273" t="s">
        <v>120</v>
      </c>
      <c r="E1273" t="s">
        <v>559</v>
      </c>
      <c r="F1273" t="s">
        <v>69</v>
      </c>
      <c r="G1273">
        <v>38</v>
      </c>
      <c r="H1273">
        <f t="shared" si="59"/>
        <v>34</v>
      </c>
      <c r="I1273" s="16">
        <f t="shared" si="57"/>
        <v>4</v>
      </c>
      <c r="J1273" s="64">
        <f t="shared" si="58"/>
        <v>0.89473684210526316</v>
      </c>
      <c r="K1273" s="16"/>
      <c r="L1273">
        <v>34</v>
      </c>
      <c r="M1273">
        <v>1</v>
      </c>
      <c r="N1273">
        <v>1</v>
      </c>
      <c r="O1273">
        <v>1</v>
      </c>
      <c r="P1273">
        <v>1</v>
      </c>
    </row>
    <row r="1274" spans="1:16" x14ac:dyDescent="0.2">
      <c r="A1274" s="47" t="s">
        <v>407</v>
      </c>
      <c r="B1274" s="47" t="s">
        <v>535</v>
      </c>
      <c r="C1274" s="47" t="s">
        <v>432</v>
      </c>
      <c r="D1274" t="s">
        <v>120</v>
      </c>
      <c r="E1274" t="s">
        <v>559</v>
      </c>
      <c r="F1274" t="s">
        <v>70</v>
      </c>
      <c r="G1274">
        <v>2</v>
      </c>
      <c r="H1274">
        <f t="shared" si="59"/>
        <v>2</v>
      </c>
      <c r="I1274" s="16">
        <f t="shared" si="57"/>
        <v>0</v>
      </c>
      <c r="J1274" s="64">
        <f t="shared" si="58"/>
        <v>1</v>
      </c>
      <c r="K1274" s="16"/>
      <c r="L1274">
        <v>2</v>
      </c>
      <c r="M1274">
        <v>0</v>
      </c>
      <c r="N1274">
        <v>0</v>
      </c>
      <c r="O1274">
        <v>0</v>
      </c>
      <c r="P1274">
        <v>0</v>
      </c>
    </row>
    <row r="1275" spans="1:16" x14ac:dyDescent="0.2">
      <c r="A1275" s="47" t="s">
        <v>407</v>
      </c>
      <c r="B1275" s="47" t="s">
        <v>535</v>
      </c>
      <c r="C1275" s="47" t="s">
        <v>432</v>
      </c>
      <c r="D1275" t="s">
        <v>120</v>
      </c>
      <c r="E1275" t="s">
        <v>559</v>
      </c>
      <c r="F1275" t="s">
        <v>71</v>
      </c>
      <c r="G1275">
        <v>2</v>
      </c>
      <c r="H1275">
        <f t="shared" si="59"/>
        <v>2</v>
      </c>
      <c r="I1275" s="16">
        <f t="shared" ref="I1275:I1338" si="60">SUM(M1275:P1275)</f>
        <v>0</v>
      </c>
      <c r="J1275" s="64">
        <f t="shared" ref="J1275:J1338" si="61">H1275/G1275</f>
        <v>1</v>
      </c>
      <c r="K1275" s="16"/>
      <c r="L1275">
        <v>2</v>
      </c>
      <c r="M1275">
        <v>0</v>
      </c>
      <c r="N1275">
        <v>0</v>
      </c>
      <c r="O1275">
        <v>0</v>
      </c>
      <c r="P1275">
        <v>0</v>
      </c>
    </row>
    <row r="1276" spans="1:16" x14ac:dyDescent="0.2">
      <c r="A1276" s="47" t="s">
        <v>407</v>
      </c>
      <c r="B1276" s="47" t="s">
        <v>535</v>
      </c>
      <c r="C1276" s="47" t="s">
        <v>432</v>
      </c>
      <c r="D1276" t="s">
        <v>120</v>
      </c>
      <c r="E1276" t="s">
        <v>559</v>
      </c>
      <c r="F1276" t="s">
        <v>60</v>
      </c>
      <c r="G1276">
        <v>212</v>
      </c>
      <c r="H1276">
        <f t="shared" ref="H1276:H1339" si="62">L1276</f>
        <v>193</v>
      </c>
      <c r="I1276" s="16">
        <f t="shared" si="60"/>
        <v>19</v>
      </c>
      <c r="J1276" s="64">
        <f t="shared" si="61"/>
        <v>0.910377358490566</v>
      </c>
      <c r="K1276" s="16"/>
      <c r="L1276">
        <v>193</v>
      </c>
      <c r="M1276">
        <v>8</v>
      </c>
      <c r="N1276">
        <v>5</v>
      </c>
      <c r="O1276">
        <v>4</v>
      </c>
      <c r="P1276">
        <v>2</v>
      </c>
    </row>
    <row r="1277" spans="1:16" x14ac:dyDescent="0.2">
      <c r="A1277" s="47" t="s">
        <v>407</v>
      </c>
      <c r="B1277" s="47" t="s">
        <v>535</v>
      </c>
      <c r="C1277" s="47" t="s">
        <v>432</v>
      </c>
      <c r="D1277" t="s">
        <v>120</v>
      </c>
      <c r="E1277" t="s">
        <v>559</v>
      </c>
      <c r="F1277" t="s">
        <v>61</v>
      </c>
      <c r="G1277">
        <v>10</v>
      </c>
      <c r="H1277">
        <f t="shared" si="62"/>
        <v>10</v>
      </c>
      <c r="I1277" s="16">
        <f t="shared" si="60"/>
        <v>0</v>
      </c>
      <c r="J1277" s="64">
        <f t="shared" si="61"/>
        <v>1</v>
      </c>
      <c r="K1277" s="16"/>
      <c r="L1277">
        <v>10</v>
      </c>
      <c r="M1277">
        <v>0</v>
      </c>
      <c r="N1277">
        <v>0</v>
      </c>
      <c r="O1277">
        <v>0</v>
      </c>
      <c r="P1277">
        <v>0</v>
      </c>
    </row>
    <row r="1278" spans="1:16" x14ac:dyDescent="0.2">
      <c r="A1278" s="47" t="s">
        <v>407</v>
      </c>
      <c r="B1278" s="47" t="s">
        <v>535</v>
      </c>
      <c r="C1278" s="47" t="s">
        <v>432</v>
      </c>
      <c r="D1278" t="s">
        <v>120</v>
      </c>
      <c r="E1278" t="s">
        <v>559</v>
      </c>
      <c r="F1278" t="s">
        <v>62</v>
      </c>
      <c r="G1278">
        <v>77</v>
      </c>
      <c r="H1278">
        <f t="shared" si="62"/>
        <v>68</v>
      </c>
      <c r="I1278" s="16">
        <f t="shared" si="60"/>
        <v>9</v>
      </c>
      <c r="J1278" s="64">
        <f t="shared" si="61"/>
        <v>0.88311688311688308</v>
      </c>
      <c r="K1278" s="16"/>
      <c r="L1278">
        <v>68</v>
      </c>
      <c r="M1278">
        <v>2</v>
      </c>
      <c r="N1278">
        <v>5</v>
      </c>
      <c r="O1278">
        <v>1</v>
      </c>
      <c r="P1278">
        <v>1</v>
      </c>
    </row>
    <row r="1279" spans="1:16" x14ac:dyDescent="0.2">
      <c r="A1279" s="47" t="s">
        <v>407</v>
      </c>
      <c r="B1279" s="47" t="s">
        <v>535</v>
      </c>
      <c r="C1279" s="47" t="s">
        <v>432</v>
      </c>
      <c r="D1279" t="s">
        <v>120</v>
      </c>
      <c r="E1279" t="s">
        <v>559</v>
      </c>
      <c r="F1279" t="s">
        <v>63</v>
      </c>
      <c r="G1279">
        <v>115</v>
      </c>
      <c r="H1279">
        <f t="shared" si="62"/>
        <v>105</v>
      </c>
      <c r="I1279" s="16">
        <f t="shared" si="60"/>
        <v>10</v>
      </c>
      <c r="J1279" s="64">
        <f t="shared" si="61"/>
        <v>0.91304347826086951</v>
      </c>
      <c r="K1279" s="16"/>
      <c r="L1279">
        <v>105</v>
      </c>
      <c r="M1279">
        <v>3</v>
      </c>
      <c r="N1279">
        <v>3</v>
      </c>
      <c r="O1279">
        <v>3</v>
      </c>
      <c r="P1279">
        <v>1</v>
      </c>
    </row>
    <row r="1280" spans="1:16" x14ac:dyDescent="0.2">
      <c r="A1280" s="47" t="s">
        <v>408</v>
      </c>
      <c r="B1280" s="47" t="s">
        <v>467</v>
      </c>
      <c r="C1280" s="47" t="s">
        <v>433</v>
      </c>
      <c r="D1280" t="s">
        <v>113</v>
      </c>
      <c r="E1280" t="s">
        <v>560</v>
      </c>
      <c r="F1280" t="s">
        <v>67</v>
      </c>
      <c r="G1280">
        <v>580</v>
      </c>
      <c r="H1280">
        <f t="shared" si="62"/>
        <v>563</v>
      </c>
      <c r="I1280" s="16">
        <f t="shared" si="60"/>
        <v>17</v>
      </c>
      <c r="J1280" s="64">
        <f t="shared" si="61"/>
        <v>0.97068965517241379</v>
      </c>
      <c r="K1280" s="16"/>
      <c r="L1280">
        <v>563</v>
      </c>
      <c r="M1280">
        <v>5</v>
      </c>
      <c r="N1280">
        <v>7</v>
      </c>
      <c r="O1280">
        <v>3</v>
      </c>
      <c r="P1280">
        <v>2</v>
      </c>
    </row>
    <row r="1281" spans="1:16" x14ac:dyDescent="0.2">
      <c r="A1281" s="47" t="s">
        <v>408</v>
      </c>
      <c r="B1281" s="47" t="s">
        <v>467</v>
      </c>
      <c r="C1281" s="47" t="s">
        <v>433</v>
      </c>
      <c r="D1281" t="s">
        <v>113</v>
      </c>
      <c r="E1281" t="s">
        <v>560</v>
      </c>
      <c r="F1281" t="s">
        <v>58</v>
      </c>
      <c r="G1281">
        <v>1</v>
      </c>
      <c r="H1281">
        <f t="shared" si="62"/>
        <v>1</v>
      </c>
      <c r="I1281" s="16">
        <f t="shared" si="60"/>
        <v>0</v>
      </c>
      <c r="J1281" s="64">
        <f t="shared" si="61"/>
        <v>1</v>
      </c>
      <c r="K1281" s="16"/>
      <c r="L1281">
        <v>1</v>
      </c>
      <c r="M1281">
        <v>0</v>
      </c>
      <c r="N1281">
        <v>0</v>
      </c>
      <c r="O1281">
        <v>0</v>
      </c>
      <c r="P1281">
        <v>0</v>
      </c>
    </row>
    <row r="1282" spans="1:16" x14ac:dyDescent="0.2">
      <c r="A1282" s="47" t="s">
        <v>408</v>
      </c>
      <c r="B1282" s="47" t="s">
        <v>467</v>
      </c>
      <c r="C1282" s="47" t="s">
        <v>433</v>
      </c>
      <c r="D1282" t="s">
        <v>113</v>
      </c>
      <c r="E1282" t="s">
        <v>560</v>
      </c>
      <c r="F1282" t="s">
        <v>68</v>
      </c>
      <c r="G1282">
        <v>30</v>
      </c>
      <c r="H1282">
        <f t="shared" si="62"/>
        <v>29</v>
      </c>
      <c r="I1282" s="16">
        <f t="shared" si="60"/>
        <v>1</v>
      </c>
      <c r="J1282" s="64">
        <f t="shared" si="61"/>
        <v>0.96666666666666667</v>
      </c>
      <c r="K1282" s="16"/>
      <c r="L1282">
        <v>29</v>
      </c>
      <c r="M1282">
        <v>0</v>
      </c>
      <c r="N1282">
        <v>0</v>
      </c>
      <c r="O1282">
        <v>0</v>
      </c>
      <c r="P1282">
        <v>1</v>
      </c>
    </row>
    <row r="1283" spans="1:16" x14ac:dyDescent="0.2">
      <c r="A1283" s="47" t="s">
        <v>408</v>
      </c>
      <c r="B1283" s="47" t="s">
        <v>467</v>
      </c>
      <c r="C1283" s="47" t="s">
        <v>433</v>
      </c>
      <c r="D1283" t="s">
        <v>113</v>
      </c>
      <c r="E1283" t="s">
        <v>560</v>
      </c>
      <c r="F1283" t="s">
        <v>56</v>
      </c>
      <c r="G1283">
        <v>243</v>
      </c>
      <c r="H1283">
        <f t="shared" si="62"/>
        <v>235</v>
      </c>
      <c r="I1283" s="16">
        <f t="shared" si="60"/>
        <v>8</v>
      </c>
      <c r="J1283" s="64">
        <f t="shared" si="61"/>
        <v>0.96707818930041156</v>
      </c>
      <c r="K1283" s="16"/>
      <c r="L1283">
        <v>235</v>
      </c>
      <c r="M1283">
        <v>4</v>
      </c>
      <c r="N1283">
        <v>2</v>
      </c>
      <c r="O1283">
        <v>1</v>
      </c>
      <c r="P1283">
        <v>1</v>
      </c>
    </row>
    <row r="1284" spans="1:16" x14ac:dyDescent="0.2">
      <c r="A1284" s="47" t="s">
        <v>408</v>
      </c>
      <c r="B1284" s="47" t="s">
        <v>467</v>
      </c>
      <c r="C1284" s="47" t="s">
        <v>433</v>
      </c>
      <c r="D1284" t="s">
        <v>113</v>
      </c>
      <c r="E1284" t="s">
        <v>560</v>
      </c>
      <c r="F1284" t="s">
        <v>54</v>
      </c>
      <c r="G1284">
        <v>405</v>
      </c>
      <c r="H1284">
        <f t="shared" si="62"/>
        <v>402</v>
      </c>
      <c r="I1284" s="16">
        <f t="shared" si="60"/>
        <v>3</v>
      </c>
      <c r="J1284" s="64">
        <f t="shared" si="61"/>
        <v>0.99259259259259258</v>
      </c>
      <c r="K1284" s="16"/>
      <c r="L1284">
        <v>402</v>
      </c>
      <c r="M1284">
        <v>0</v>
      </c>
      <c r="N1284">
        <v>3</v>
      </c>
      <c r="O1284">
        <v>0</v>
      </c>
      <c r="P1284">
        <v>0</v>
      </c>
    </row>
    <row r="1285" spans="1:16" x14ac:dyDescent="0.2">
      <c r="A1285" s="47" t="s">
        <v>408</v>
      </c>
      <c r="B1285" s="47" t="s">
        <v>467</v>
      </c>
      <c r="C1285" s="47" t="s">
        <v>433</v>
      </c>
      <c r="D1285" t="s">
        <v>113</v>
      </c>
      <c r="E1285" t="s">
        <v>560</v>
      </c>
      <c r="F1285" t="s">
        <v>69</v>
      </c>
      <c r="G1285">
        <v>205</v>
      </c>
      <c r="H1285">
        <f t="shared" si="62"/>
        <v>199</v>
      </c>
      <c r="I1285" s="16">
        <f t="shared" si="60"/>
        <v>6</v>
      </c>
      <c r="J1285" s="64">
        <f t="shared" si="61"/>
        <v>0.97073170731707314</v>
      </c>
      <c r="K1285" s="16"/>
      <c r="L1285">
        <v>199</v>
      </c>
      <c r="M1285">
        <v>1</v>
      </c>
      <c r="N1285">
        <v>3</v>
      </c>
      <c r="O1285">
        <v>1</v>
      </c>
      <c r="P1285">
        <v>1</v>
      </c>
    </row>
    <row r="1286" spans="1:16" x14ac:dyDescent="0.2">
      <c r="A1286" s="47" t="s">
        <v>408</v>
      </c>
      <c r="B1286" s="47" t="s">
        <v>467</v>
      </c>
      <c r="C1286" s="47" t="s">
        <v>433</v>
      </c>
      <c r="D1286" t="s">
        <v>113</v>
      </c>
      <c r="E1286" t="s">
        <v>560</v>
      </c>
      <c r="F1286" t="s">
        <v>60</v>
      </c>
      <c r="G1286">
        <v>2</v>
      </c>
      <c r="H1286">
        <f t="shared" si="62"/>
        <v>2</v>
      </c>
      <c r="I1286" s="16">
        <f t="shared" si="60"/>
        <v>0</v>
      </c>
      <c r="J1286" s="64">
        <f t="shared" si="61"/>
        <v>1</v>
      </c>
      <c r="K1286" s="16"/>
      <c r="L1286">
        <v>2</v>
      </c>
      <c r="M1286">
        <v>0</v>
      </c>
      <c r="N1286">
        <v>0</v>
      </c>
      <c r="O1286">
        <v>0</v>
      </c>
      <c r="P1286">
        <v>0</v>
      </c>
    </row>
    <row r="1287" spans="1:16" x14ac:dyDescent="0.2">
      <c r="A1287" s="47" t="s">
        <v>408</v>
      </c>
      <c r="B1287" s="47" t="s">
        <v>467</v>
      </c>
      <c r="C1287" s="47" t="s">
        <v>433</v>
      </c>
      <c r="D1287" t="s">
        <v>113</v>
      </c>
      <c r="E1287" t="s">
        <v>560</v>
      </c>
      <c r="F1287" t="s">
        <v>61</v>
      </c>
      <c r="G1287">
        <v>28</v>
      </c>
      <c r="H1287">
        <f t="shared" si="62"/>
        <v>28</v>
      </c>
      <c r="I1287" s="16">
        <f t="shared" si="60"/>
        <v>0</v>
      </c>
      <c r="J1287" s="64">
        <f t="shared" si="61"/>
        <v>1</v>
      </c>
      <c r="K1287" s="16"/>
      <c r="L1287">
        <v>28</v>
      </c>
      <c r="M1287">
        <v>0</v>
      </c>
      <c r="N1287">
        <v>0</v>
      </c>
      <c r="O1287">
        <v>0</v>
      </c>
      <c r="P1287">
        <v>0</v>
      </c>
    </row>
    <row r="1288" spans="1:16" x14ac:dyDescent="0.2">
      <c r="A1288" s="47" t="s">
        <v>408</v>
      </c>
      <c r="B1288" s="47" t="s">
        <v>467</v>
      </c>
      <c r="C1288" s="47" t="s">
        <v>433</v>
      </c>
      <c r="D1288" t="s">
        <v>113</v>
      </c>
      <c r="E1288" t="s">
        <v>560</v>
      </c>
      <c r="F1288" t="s">
        <v>62</v>
      </c>
      <c r="G1288">
        <v>416</v>
      </c>
      <c r="H1288">
        <f t="shared" si="62"/>
        <v>393</v>
      </c>
      <c r="I1288" s="16">
        <f t="shared" si="60"/>
        <v>23</v>
      </c>
      <c r="J1288" s="64">
        <f t="shared" si="61"/>
        <v>0.94471153846153844</v>
      </c>
      <c r="K1288" s="16"/>
      <c r="L1288">
        <v>393</v>
      </c>
      <c r="M1288">
        <v>3</v>
      </c>
      <c r="N1288">
        <v>15</v>
      </c>
      <c r="O1288">
        <v>5</v>
      </c>
      <c r="P1288">
        <v>0</v>
      </c>
    </row>
    <row r="1289" spans="1:16" x14ac:dyDescent="0.2">
      <c r="A1289" s="47" t="s">
        <v>408</v>
      </c>
      <c r="B1289" s="47" t="s">
        <v>467</v>
      </c>
      <c r="C1289" s="47" t="s">
        <v>433</v>
      </c>
      <c r="D1289" t="s">
        <v>113</v>
      </c>
      <c r="E1289" t="s">
        <v>560</v>
      </c>
      <c r="F1289" t="s">
        <v>63</v>
      </c>
      <c r="G1289">
        <v>251</v>
      </c>
      <c r="H1289">
        <f t="shared" si="62"/>
        <v>240</v>
      </c>
      <c r="I1289" s="16">
        <f t="shared" si="60"/>
        <v>11</v>
      </c>
      <c r="J1289" s="64">
        <f t="shared" si="61"/>
        <v>0.95617529880478092</v>
      </c>
      <c r="K1289" s="16"/>
      <c r="L1289">
        <v>240</v>
      </c>
      <c r="M1289">
        <v>2</v>
      </c>
      <c r="N1289">
        <v>4</v>
      </c>
      <c r="O1289">
        <v>3</v>
      </c>
      <c r="P1289">
        <v>2</v>
      </c>
    </row>
    <row r="1290" spans="1:16" x14ac:dyDescent="0.2">
      <c r="A1290" s="47" t="s">
        <v>408</v>
      </c>
      <c r="B1290" s="47" t="s">
        <v>467</v>
      </c>
      <c r="C1290" s="47" t="s">
        <v>433</v>
      </c>
      <c r="D1290" t="s">
        <v>92</v>
      </c>
      <c r="E1290" t="s">
        <v>561</v>
      </c>
      <c r="F1290" t="s">
        <v>54</v>
      </c>
      <c r="G1290">
        <v>1</v>
      </c>
      <c r="H1290">
        <f t="shared" si="62"/>
        <v>0</v>
      </c>
      <c r="I1290" s="16">
        <f t="shared" si="60"/>
        <v>1</v>
      </c>
      <c r="J1290" s="64">
        <f t="shared" si="61"/>
        <v>0</v>
      </c>
      <c r="K1290" s="16"/>
      <c r="L1290">
        <v>0</v>
      </c>
      <c r="M1290">
        <v>0</v>
      </c>
      <c r="N1290">
        <v>0</v>
      </c>
      <c r="O1290">
        <v>0</v>
      </c>
      <c r="P1290">
        <v>1</v>
      </c>
    </row>
    <row r="1291" spans="1:16" x14ac:dyDescent="0.2">
      <c r="A1291" s="47" t="s">
        <v>408</v>
      </c>
      <c r="B1291" s="47" t="s">
        <v>467</v>
      </c>
      <c r="C1291" s="47" t="s">
        <v>433</v>
      </c>
      <c r="D1291" t="s">
        <v>92</v>
      </c>
      <c r="E1291" t="s">
        <v>561</v>
      </c>
      <c r="F1291" t="s">
        <v>69</v>
      </c>
      <c r="G1291">
        <v>52</v>
      </c>
      <c r="H1291">
        <f t="shared" si="62"/>
        <v>51</v>
      </c>
      <c r="I1291" s="16">
        <f t="shared" si="60"/>
        <v>1</v>
      </c>
      <c r="J1291" s="64">
        <f t="shared" si="61"/>
        <v>0.98076923076923073</v>
      </c>
      <c r="K1291" s="16"/>
      <c r="L1291">
        <v>51</v>
      </c>
      <c r="M1291">
        <v>0</v>
      </c>
      <c r="N1291">
        <v>1</v>
      </c>
      <c r="O1291">
        <v>0</v>
      </c>
      <c r="P1291">
        <v>0</v>
      </c>
    </row>
    <row r="1292" spans="1:16" x14ac:dyDescent="0.2">
      <c r="A1292" s="47" t="s">
        <v>408</v>
      </c>
      <c r="B1292" s="47" t="s">
        <v>467</v>
      </c>
      <c r="C1292" s="47" t="s">
        <v>433</v>
      </c>
      <c r="D1292" t="s">
        <v>114</v>
      </c>
      <c r="E1292" t="s">
        <v>562</v>
      </c>
      <c r="F1292" t="s">
        <v>59</v>
      </c>
      <c r="G1292">
        <v>500</v>
      </c>
      <c r="H1292">
        <f t="shared" si="62"/>
        <v>490</v>
      </c>
      <c r="I1292" s="16">
        <f t="shared" si="60"/>
        <v>10</v>
      </c>
      <c r="J1292" s="64">
        <f t="shared" si="61"/>
        <v>0.98</v>
      </c>
      <c r="K1292" s="16"/>
      <c r="L1292">
        <v>490</v>
      </c>
      <c r="M1292">
        <v>2</v>
      </c>
      <c r="N1292">
        <v>4</v>
      </c>
      <c r="O1292">
        <v>2</v>
      </c>
      <c r="P1292">
        <v>2</v>
      </c>
    </row>
    <row r="1293" spans="1:16" x14ac:dyDescent="0.2">
      <c r="A1293" s="47" t="s">
        <v>408</v>
      </c>
      <c r="B1293" s="47" t="s">
        <v>467</v>
      </c>
      <c r="C1293" s="47" t="s">
        <v>433</v>
      </c>
      <c r="D1293" t="s">
        <v>174</v>
      </c>
      <c r="E1293" t="s">
        <v>563</v>
      </c>
      <c r="F1293" t="s">
        <v>73</v>
      </c>
      <c r="G1293">
        <v>2</v>
      </c>
      <c r="H1293">
        <f t="shared" si="62"/>
        <v>2</v>
      </c>
      <c r="I1293" s="16">
        <f t="shared" si="60"/>
        <v>0</v>
      </c>
      <c r="J1293" s="64">
        <f t="shared" si="61"/>
        <v>1</v>
      </c>
      <c r="K1293" s="16"/>
      <c r="L1293">
        <v>2</v>
      </c>
      <c r="M1293">
        <v>0</v>
      </c>
      <c r="N1293">
        <v>0</v>
      </c>
      <c r="O1293">
        <v>0</v>
      </c>
      <c r="P1293">
        <v>0</v>
      </c>
    </row>
    <row r="1294" spans="1:16" x14ac:dyDescent="0.2">
      <c r="A1294" s="47" t="s">
        <v>408</v>
      </c>
      <c r="B1294" s="47" t="s">
        <v>467</v>
      </c>
      <c r="C1294" s="47" t="s">
        <v>433</v>
      </c>
      <c r="D1294" t="s">
        <v>174</v>
      </c>
      <c r="E1294" t="s">
        <v>563</v>
      </c>
      <c r="F1294" t="s">
        <v>67</v>
      </c>
      <c r="G1294">
        <v>623</v>
      </c>
      <c r="H1294">
        <f t="shared" si="62"/>
        <v>615</v>
      </c>
      <c r="I1294" s="16">
        <f t="shared" si="60"/>
        <v>8</v>
      </c>
      <c r="J1294" s="64">
        <f t="shared" si="61"/>
        <v>0.9871589085072231</v>
      </c>
      <c r="K1294" s="16"/>
      <c r="L1294">
        <v>615</v>
      </c>
      <c r="M1294">
        <v>3</v>
      </c>
      <c r="N1294">
        <v>5</v>
      </c>
      <c r="O1294">
        <v>0</v>
      </c>
      <c r="P1294">
        <v>0</v>
      </c>
    </row>
    <row r="1295" spans="1:16" x14ac:dyDescent="0.2">
      <c r="A1295" s="47" t="s">
        <v>408</v>
      </c>
      <c r="B1295" s="47" t="s">
        <v>467</v>
      </c>
      <c r="C1295" s="47" t="s">
        <v>433</v>
      </c>
      <c r="D1295" t="s">
        <v>174</v>
      </c>
      <c r="E1295" t="s">
        <v>563</v>
      </c>
      <c r="F1295" t="s">
        <v>68</v>
      </c>
      <c r="G1295">
        <v>14</v>
      </c>
      <c r="H1295">
        <f t="shared" si="62"/>
        <v>13</v>
      </c>
      <c r="I1295" s="16">
        <f t="shared" si="60"/>
        <v>1</v>
      </c>
      <c r="J1295" s="64">
        <f t="shared" si="61"/>
        <v>0.9285714285714286</v>
      </c>
      <c r="K1295" s="16"/>
      <c r="L1295">
        <v>13</v>
      </c>
      <c r="M1295">
        <v>0</v>
      </c>
      <c r="N1295">
        <v>0</v>
      </c>
      <c r="O1295">
        <v>1</v>
      </c>
      <c r="P1295">
        <v>0</v>
      </c>
    </row>
    <row r="1296" spans="1:16" x14ac:dyDescent="0.2">
      <c r="A1296" s="47" t="s">
        <v>408</v>
      </c>
      <c r="B1296" s="47" t="s">
        <v>467</v>
      </c>
      <c r="C1296" s="47" t="s">
        <v>433</v>
      </c>
      <c r="D1296" t="s">
        <v>174</v>
      </c>
      <c r="E1296" t="s">
        <v>563</v>
      </c>
      <c r="F1296" t="s">
        <v>56</v>
      </c>
      <c r="G1296">
        <v>246</v>
      </c>
      <c r="H1296">
        <f t="shared" si="62"/>
        <v>243</v>
      </c>
      <c r="I1296" s="16">
        <f t="shared" si="60"/>
        <v>3</v>
      </c>
      <c r="J1296" s="64">
        <f t="shared" si="61"/>
        <v>0.98780487804878048</v>
      </c>
      <c r="K1296" s="16"/>
      <c r="L1296">
        <v>243</v>
      </c>
      <c r="M1296">
        <v>1</v>
      </c>
      <c r="N1296">
        <v>0</v>
      </c>
      <c r="O1296">
        <v>2</v>
      </c>
      <c r="P1296">
        <v>0</v>
      </c>
    </row>
    <row r="1297" spans="1:16" x14ac:dyDescent="0.2">
      <c r="A1297" s="47" t="s">
        <v>408</v>
      </c>
      <c r="B1297" s="47" t="s">
        <v>467</v>
      </c>
      <c r="C1297" s="47" t="s">
        <v>433</v>
      </c>
      <c r="D1297" t="s">
        <v>174</v>
      </c>
      <c r="E1297" t="s">
        <v>563</v>
      </c>
      <c r="F1297" t="s">
        <v>54</v>
      </c>
      <c r="G1297">
        <v>446</v>
      </c>
      <c r="H1297">
        <f t="shared" si="62"/>
        <v>430</v>
      </c>
      <c r="I1297" s="16">
        <f t="shared" si="60"/>
        <v>16</v>
      </c>
      <c r="J1297" s="64">
        <f t="shared" si="61"/>
        <v>0.9641255605381166</v>
      </c>
      <c r="K1297" s="16"/>
      <c r="L1297">
        <v>430</v>
      </c>
      <c r="M1297">
        <v>7</v>
      </c>
      <c r="N1297">
        <v>3</v>
      </c>
      <c r="O1297">
        <v>3</v>
      </c>
      <c r="P1297">
        <v>3</v>
      </c>
    </row>
    <row r="1298" spans="1:16" x14ac:dyDescent="0.2">
      <c r="A1298" s="47" t="s">
        <v>408</v>
      </c>
      <c r="B1298" s="47" t="s">
        <v>467</v>
      </c>
      <c r="C1298" s="47" t="s">
        <v>433</v>
      </c>
      <c r="D1298" t="s">
        <v>174</v>
      </c>
      <c r="E1298" t="s">
        <v>563</v>
      </c>
      <c r="F1298" t="s">
        <v>70</v>
      </c>
      <c r="G1298">
        <v>1</v>
      </c>
      <c r="H1298">
        <f t="shared" si="62"/>
        <v>1</v>
      </c>
      <c r="I1298" s="16">
        <f t="shared" si="60"/>
        <v>0</v>
      </c>
      <c r="J1298" s="64">
        <f t="shared" si="61"/>
        <v>1</v>
      </c>
      <c r="K1298" s="16"/>
      <c r="L1298">
        <v>1</v>
      </c>
      <c r="M1298">
        <v>0</v>
      </c>
      <c r="N1298">
        <v>0</v>
      </c>
      <c r="O1298">
        <v>0</v>
      </c>
      <c r="P1298">
        <v>0</v>
      </c>
    </row>
    <row r="1299" spans="1:16" x14ac:dyDescent="0.2">
      <c r="A1299" s="47" t="s">
        <v>408</v>
      </c>
      <c r="B1299" s="47" t="s">
        <v>467</v>
      </c>
      <c r="C1299" s="47" t="s">
        <v>433</v>
      </c>
      <c r="D1299" t="s">
        <v>174</v>
      </c>
      <c r="E1299" t="s">
        <v>563</v>
      </c>
      <c r="F1299" t="s">
        <v>71</v>
      </c>
      <c r="G1299">
        <v>47</v>
      </c>
      <c r="H1299">
        <f t="shared" si="62"/>
        <v>47</v>
      </c>
      <c r="I1299" s="16">
        <f t="shared" si="60"/>
        <v>0</v>
      </c>
      <c r="J1299" s="64">
        <f t="shared" si="61"/>
        <v>1</v>
      </c>
      <c r="K1299" s="16"/>
      <c r="L1299">
        <v>47</v>
      </c>
      <c r="M1299">
        <v>0</v>
      </c>
      <c r="N1299">
        <v>0</v>
      </c>
      <c r="O1299">
        <v>0</v>
      </c>
      <c r="P1299">
        <v>0</v>
      </c>
    </row>
    <row r="1300" spans="1:16" x14ac:dyDescent="0.2">
      <c r="A1300" s="47" t="s">
        <v>408</v>
      </c>
      <c r="B1300" s="47" t="s">
        <v>467</v>
      </c>
      <c r="C1300" s="47" t="s">
        <v>433</v>
      </c>
      <c r="D1300" t="s">
        <v>174</v>
      </c>
      <c r="E1300" t="s">
        <v>563</v>
      </c>
      <c r="F1300" t="s">
        <v>60</v>
      </c>
      <c r="G1300">
        <v>986</v>
      </c>
      <c r="H1300">
        <f t="shared" si="62"/>
        <v>950</v>
      </c>
      <c r="I1300" s="16">
        <f t="shared" si="60"/>
        <v>36</v>
      </c>
      <c r="J1300" s="64">
        <f t="shared" si="61"/>
        <v>0.9634888438133874</v>
      </c>
      <c r="K1300" s="16"/>
      <c r="L1300">
        <v>950</v>
      </c>
      <c r="M1300">
        <v>11</v>
      </c>
      <c r="N1300">
        <v>11</v>
      </c>
      <c r="O1300">
        <v>8</v>
      </c>
      <c r="P1300">
        <v>6</v>
      </c>
    </row>
    <row r="1301" spans="1:16" x14ac:dyDescent="0.2">
      <c r="A1301" s="47" t="s">
        <v>408</v>
      </c>
      <c r="B1301" s="47" t="s">
        <v>467</v>
      </c>
      <c r="C1301" s="47" t="s">
        <v>433</v>
      </c>
      <c r="D1301" t="s">
        <v>174</v>
      </c>
      <c r="E1301" t="s">
        <v>563</v>
      </c>
      <c r="F1301" t="s">
        <v>61</v>
      </c>
      <c r="G1301">
        <v>1</v>
      </c>
      <c r="H1301">
        <f t="shared" si="62"/>
        <v>1</v>
      </c>
      <c r="I1301" s="16">
        <f t="shared" si="60"/>
        <v>0</v>
      </c>
      <c r="J1301" s="64">
        <f t="shared" si="61"/>
        <v>1</v>
      </c>
      <c r="K1301" s="16"/>
      <c r="L1301">
        <v>1</v>
      </c>
      <c r="M1301">
        <v>0</v>
      </c>
      <c r="N1301">
        <v>0</v>
      </c>
      <c r="O1301">
        <v>0</v>
      </c>
      <c r="P1301">
        <v>0</v>
      </c>
    </row>
    <row r="1302" spans="1:16" x14ac:dyDescent="0.2">
      <c r="A1302" s="47" t="s">
        <v>408</v>
      </c>
      <c r="B1302" s="47" t="s">
        <v>467</v>
      </c>
      <c r="C1302" s="47" t="s">
        <v>433</v>
      </c>
      <c r="D1302" t="s">
        <v>174</v>
      </c>
      <c r="E1302" t="s">
        <v>563</v>
      </c>
      <c r="F1302" t="s">
        <v>62</v>
      </c>
      <c r="G1302">
        <v>354</v>
      </c>
      <c r="H1302">
        <f t="shared" si="62"/>
        <v>340</v>
      </c>
      <c r="I1302" s="16">
        <f t="shared" si="60"/>
        <v>14</v>
      </c>
      <c r="J1302" s="64">
        <f t="shared" si="61"/>
        <v>0.96045197740112997</v>
      </c>
      <c r="K1302" s="16"/>
      <c r="L1302">
        <v>340</v>
      </c>
      <c r="M1302">
        <v>2</v>
      </c>
      <c r="N1302">
        <v>3</v>
      </c>
      <c r="O1302">
        <v>8</v>
      </c>
      <c r="P1302">
        <v>1</v>
      </c>
    </row>
    <row r="1303" spans="1:16" x14ac:dyDescent="0.2">
      <c r="A1303" s="47" t="s">
        <v>408</v>
      </c>
      <c r="B1303" s="47" t="s">
        <v>467</v>
      </c>
      <c r="C1303" s="47" t="s">
        <v>433</v>
      </c>
      <c r="D1303" t="s">
        <v>174</v>
      </c>
      <c r="E1303" t="s">
        <v>563</v>
      </c>
      <c r="F1303" t="s">
        <v>63</v>
      </c>
      <c r="G1303">
        <v>248</v>
      </c>
      <c r="H1303">
        <f t="shared" si="62"/>
        <v>232</v>
      </c>
      <c r="I1303" s="16">
        <f t="shared" si="60"/>
        <v>16</v>
      </c>
      <c r="J1303" s="64">
        <f t="shared" si="61"/>
        <v>0.93548387096774188</v>
      </c>
      <c r="K1303" s="16"/>
      <c r="L1303">
        <v>232</v>
      </c>
      <c r="M1303">
        <v>1</v>
      </c>
      <c r="N1303">
        <v>9</v>
      </c>
      <c r="O1303">
        <v>3</v>
      </c>
      <c r="P1303">
        <v>3</v>
      </c>
    </row>
    <row r="1304" spans="1:16" x14ac:dyDescent="0.2">
      <c r="A1304" s="47" t="s">
        <v>408</v>
      </c>
      <c r="B1304" s="47" t="s">
        <v>467</v>
      </c>
      <c r="C1304" s="47" t="s">
        <v>433</v>
      </c>
      <c r="D1304" t="s">
        <v>203</v>
      </c>
      <c r="E1304" t="s">
        <v>564</v>
      </c>
      <c r="F1304" t="s">
        <v>67</v>
      </c>
      <c r="G1304">
        <v>256</v>
      </c>
      <c r="H1304">
        <f t="shared" si="62"/>
        <v>254</v>
      </c>
      <c r="I1304" s="16">
        <f t="shared" si="60"/>
        <v>2</v>
      </c>
      <c r="J1304" s="64">
        <f t="shared" si="61"/>
        <v>0.9921875</v>
      </c>
      <c r="K1304" s="16"/>
      <c r="L1304">
        <v>254</v>
      </c>
      <c r="M1304">
        <v>1</v>
      </c>
      <c r="N1304">
        <v>1</v>
      </c>
      <c r="O1304">
        <v>0</v>
      </c>
      <c r="P1304">
        <v>0</v>
      </c>
    </row>
    <row r="1305" spans="1:16" x14ac:dyDescent="0.2">
      <c r="A1305" s="47" t="s">
        <v>408</v>
      </c>
      <c r="B1305" s="47" t="s">
        <v>467</v>
      </c>
      <c r="C1305" s="47" t="s">
        <v>433</v>
      </c>
      <c r="D1305" t="s">
        <v>203</v>
      </c>
      <c r="E1305" t="s">
        <v>564</v>
      </c>
      <c r="F1305" t="s">
        <v>58</v>
      </c>
      <c r="G1305">
        <v>1</v>
      </c>
      <c r="H1305">
        <f t="shared" si="62"/>
        <v>1</v>
      </c>
      <c r="I1305" s="16">
        <f t="shared" si="60"/>
        <v>0</v>
      </c>
      <c r="J1305" s="64">
        <f t="shared" si="61"/>
        <v>1</v>
      </c>
      <c r="K1305" s="16"/>
      <c r="L1305">
        <v>1</v>
      </c>
      <c r="M1305">
        <v>0</v>
      </c>
      <c r="N1305">
        <v>0</v>
      </c>
      <c r="O1305">
        <v>0</v>
      </c>
      <c r="P1305">
        <v>0</v>
      </c>
    </row>
    <row r="1306" spans="1:16" x14ac:dyDescent="0.2">
      <c r="A1306" s="47" t="s">
        <v>408</v>
      </c>
      <c r="B1306" s="47" t="s">
        <v>467</v>
      </c>
      <c r="C1306" s="47" t="s">
        <v>433</v>
      </c>
      <c r="D1306" t="s">
        <v>203</v>
      </c>
      <c r="E1306" t="s">
        <v>564</v>
      </c>
      <c r="F1306" t="s">
        <v>59</v>
      </c>
      <c r="G1306">
        <v>185</v>
      </c>
      <c r="H1306">
        <f t="shared" si="62"/>
        <v>180</v>
      </c>
      <c r="I1306" s="16">
        <f t="shared" si="60"/>
        <v>5</v>
      </c>
      <c r="J1306" s="64">
        <f t="shared" si="61"/>
        <v>0.97297297297297303</v>
      </c>
      <c r="K1306" s="16"/>
      <c r="L1306">
        <v>180</v>
      </c>
      <c r="M1306">
        <v>1</v>
      </c>
      <c r="N1306">
        <v>4</v>
      </c>
      <c r="O1306">
        <v>0</v>
      </c>
      <c r="P1306">
        <v>0</v>
      </c>
    </row>
    <row r="1307" spans="1:16" x14ac:dyDescent="0.2">
      <c r="A1307" s="47" t="s">
        <v>408</v>
      </c>
      <c r="B1307" s="47" t="s">
        <v>467</v>
      </c>
      <c r="C1307" s="47" t="s">
        <v>433</v>
      </c>
      <c r="D1307" t="s">
        <v>203</v>
      </c>
      <c r="E1307" t="s">
        <v>564</v>
      </c>
      <c r="F1307" t="s">
        <v>56</v>
      </c>
      <c r="G1307">
        <v>182</v>
      </c>
      <c r="H1307">
        <f t="shared" si="62"/>
        <v>182</v>
      </c>
      <c r="I1307" s="16">
        <f t="shared" si="60"/>
        <v>0</v>
      </c>
      <c r="J1307" s="64">
        <f t="shared" si="61"/>
        <v>1</v>
      </c>
      <c r="K1307" s="16"/>
      <c r="L1307">
        <v>182</v>
      </c>
      <c r="M1307">
        <v>0</v>
      </c>
      <c r="N1307">
        <v>0</v>
      </c>
      <c r="O1307">
        <v>0</v>
      </c>
      <c r="P1307">
        <v>0</v>
      </c>
    </row>
    <row r="1308" spans="1:16" x14ac:dyDescent="0.2">
      <c r="A1308" s="47" t="s">
        <v>408</v>
      </c>
      <c r="B1308" s="47" t="s">
        <v>467</v>
      </c>
      <c r="C1308" s="47" t="s">
        <v>433</v>
      </c>
      <c r="D1308" t="s">
        <v>203</v>
      </c>
      <c r="E1308" t="s">
        <v>564</v>
      </c>
      <c r="F1308" t="s">
        <v>54</v>
      </c>
      <c r="G1308">
        <v>321</v>
      </c>
      <c r="H1308">
        <f t="shared" si="62"/>
        <v>298</v>
      </c>
      <c r="I1308" s="16">
        <f t="shared" si="60"/>
        <v>23</v>
      </c>
      <c r="J1308" s="64">
        <f t="shared" si="61"/>
        <v>0.92834890965732086</v>
      </c>
      <c r="K1308" s="16"/>
      <c r="L1308">
        <v>298</v>
      </c>
      <c r="M1308">
        <v>6</v>
      </c>
      <c r="N1308">
        <v>8</v>
      </c>
      <c r="O1308">
        <v>7</v>
      </c>
      <c r="P1308">
        <v>2</v>
      </c>
    </row>
    <row r="1309" spans="1:16" x14ac:dyDescent="0.2">
      <c r="A1309" s="47" t="s">
        <v>408</v>
      </c>
      <c r="B1309" s="47" t="s">
        <v>467</v>
      </c>
      <c r="C1309" s="47" t="s">
        <v>433</v>
      </c>
      <c r="D1309" t="s">
        <v>203</v>
      </c>
      <c r="E1309" t="s">
        <v>564</v>
      </c>
      <c r="F1309" t="s">
        <v>69</v>
      </c>
      <c r="G1309">
        <v>121</v>
      </c>
      <c r="H1309">
        <f t="shared" si="62"/>
        <v>114</v>
      </c>
      <c r="I1309" s="16">
        <f t="shared" si="60"/>
        <v>7</v>
      </c>
      <c r="J1309" s="64">
        <f t="shared" si="61"/>
        <v>0.94214876033057848</v>
      </c>
      <c r="K1309" s="16"/>
      <c r="L1309">
        <v>114</v>
      </c>
      <c r="M1309">
        <v>2</v>
      </c>
      <c r="N1309">
        <v>4</v>
      </c>
      <c r="O1309">
        <v>0</v>
      </c>
      <c r="P1309">
        <v>1</v>
      </c>
    </row>
    <row r="1310" spans="1:16" x14ac:dyDescent="0.2">
      <c r="A1310" s="47" t="s">
        <v>408</v>
      </c>
      <c r="B1310" s="47" t="s">
        <v>467</v>
      </c>
      <c r="C1310" s="47" t="s">
        <v>433</v>
      </c>
      <c r="D1310" t="s">
        <v>203</v>
      </c>
      <c r="E1310" t="s">
        <v>564</v>
      </c>
      <c r="F1310" t="s">
        <v>60</v>
      </c>
      <c r="G1310">
        <v>495</v>
      </c>
      <c r="H1310">
        <f t="shared" si="62"/>
        <v>492</v>
      </c>
      <c r="I1310" s="16">
        <f t="shared" si="60"/>
        <v>3</v>
      </c>
      <c r="J1310" s="64">
        <f t="shared" si="61"/>
        <v>0.9939393939393939</v>
      </c>
      <c r="K1310" s="16"/>
      <c r="L1310">
        <v>492</v>
      </c>
      <c r="M1310">
        <v>2</v>
      </c>
      <c r="N1310">
        <v>0</v>
      </c>
      <c r="O1310">
        <v>0</v>
      </c>
      <c r="P1310">
        <v>1</v>
      </c>
    </row>
    <row r="1311" spans="1:16" x14ac:dyDescent="0.2">
      <c r="A1311" s="47" t="s">
        <v>408</v>
      </c>
      <c r="B1311" s="47" t="s">
        <v>467</v>
      </c>
      <c r="C1311" s="47" t="s">
        <v>433</v>
      </c>
      <c r="D1311" t="s">
        <v>203</v>
      </c>
      <c r="E1311" t="s">
        <v>564</v>
      </c>
      <c r="F1311" t="s">
        <v>61</v>
      </c>
      <c r="G1311">
        <v>5</v>
      </c>
      <c r="H1311">
        <f t="shared" si="62"/>
        <v>5</v>
      </c>
      <c r="I1311" s="16">
        <f t="shared" si="60"/>
        <v>0</v>
      </c>
      <c r="J1311" s="64">
        <f t="shared" si="61"/>
        <v>1</v>
      </c>
      <c r="K1311" s="16"/>
      <c r="L1311">
        <v>5</v>
      </c>
      <c r="M1311">
        <v>0</v>
      </c>
      <c r="N1311">
        <v>0</v>
      </c>
      <c r="O1311">
        <v>0</v>
      </c>
      <c r="P1311">
        <v>0</v>
      </c>
    </row>
    <row r="1312" spans="1:16" x14ac:dyDescent="0.2">
      <c r="A1312" s="47" t="s">
        <v>408</v>
      </c>
      <c r="B1312" s="47" t="s">
        <v>467</v>
      </c>
      <c r="C1312" s="47" t="s">
        <v>433</v>
      </c>
      <c r="D1312" t="s">
        <v>203</v>
      </c>
      <c r="E1312" t="s">
        <v>564</v>
      </c>
      <c r="F1312" t="s">
        <v>62</v>
      </c>
      <c r="G1312">
        <v>255</v>
      </c>
      <c r="H1312">
        <f t="shared" si="62"/>
        <v>238</v>
      </c>
      <c r="I1312" s="16">
        <f t="shared" si="60"/>
        <v>17</v>
      </c>
      <c r="J1312" s="64">
        <f t="shared" si="61"/>
        <v>0.93333333333333335</v>
      </c>
      <c r="K1312" s="16"/>
      <c r="L1312">
        <v>238</v>
      </c>
      <c r="M1312">
        <v>2</v>
      </c>
      <c r="N1312">
        <v>7</v>
      </c>
      <c r="O1312">
        <v>5</v>
      </c>
      <c r="P1312">
        <v>3</v>
      </c>
    </row>
    <row r="1313" spans="1:16" x14ac:dyDescent="0.2">
      <c r="A1313" s="47" t="s">
        <v>408</v>
      </c>
      <c r="B1313" s="47" t="s">
        <v>467</v>
      </c>
      <c r="C1313" s="47" t="s">
        <v>433</v>
      </c>
      <c r="D1313" t="s">
        <v>203</v>
      </c>
      <c r="E1313" t="s">
        <v>564</v>
      </c>
      <c r="F1313" t="s">
        <v>63</v>
      </c>
      <c r="G1313">
        <v>142</v>
      </c>
      <c r="H1313">
        <f t="shared" si="62"/>
        <v>127</v>
      </c>
      <c r="I1313" s="16">
        <f t="shared" si="60"/>
        <v>15</v>
      </c>
      <c r="J1313" s="64">
        <f t="shared" si="61"/>
        <v>0.89436619718309862</v>
      </c>
      <c r="K1313" s="16"/>
      <c r="L1313">
        <v>127</v>
      </c>
      <c r="M1313">
        <v>3</v>
      </c>
      <c r="N1313">
        <v>11</v>
      </c>
      <c r="O1313">
        <v>1</v>
      </c>
      <c r="P1313">
        <v>0</v>
      </c>
    </row>
    <row r="1314" spans="1:16" x14ac:dyDescent="0.2">
      <c r="A1314" s="47" t="s">
        <v>408</v>
      </c>
      <c r="B1314" s="47" t="s">
        <v>467</v>
      </c>
      <c r="C1314" s="47" t="s">
        <v>433</v>
      </c>
      <c r="D1314" t="s">
        <v>91</v>
      </c>
      <c r="E1314" t="s">
        <v>565</v>
      </c>
      <c r="F1314" t="s">
        <v>76</v>
      </c>
      <c r="G1314">
        <v>3</v>
      </c>
      <c r="H1314">
        <f t="shared" si="62"/>
        <v>3</v>
      </c>
      <c r="I1314" s="16">
        <f t="shared" si="60"/>
        <v>0</v>
      </c>
      <c r="J1314" s="64">
        <f t="shared" si="61"/>
        <v>1</v>
      </c>
      <c r="K1314" s="16"/>
      <c r="L1314">
        <v>3</v>
      </c>
      <c r="M1314">
        <v>0</v>
      </c>
      <c r="N1314">
        <v>0</v>
      </c>
      <c r="O1314">
        <v>0</v>
      </c>
      <c r="P1314">
        <v>0</v>
      </c>
    </row>
    <row r="1315" spans="1:16" x14ac:dyDescent="0.2">
      <c r="A1315" s="47" t="s">
        <v>408</v>
      </c>
      <c r="B1315" s="47" t="s">
        <v>467</v>
      </c>
      <c r="C1315" s="47" t="s">
        <v>433</v>
      </c>
      <c r="D1315" t="s">
        <v>91</v>
      </c>
      <c r="E1315" t="s">
        <v>565</v>
      </c>
      <c r="F1315" t="s">
        <v>67</v>
      </c>
      <c r="G1315">
        <v>389</v>
      </c>
      <c r="H1315">
        <f t="shared" si="62"/>
        <v>360</v>
      </c>
      <c r="I1315" s="16">
        <f t="shared" si="60"/>
        <v>29</v>
      </c>
      <c r="J1315" s="64">
        <f t="shared" si="61"/>
        <v>0.92544987146529567</v>
      </c>
      <c r="K1315" s="16"/>
      <c r="L1315">
        <v>360</v>
      </c>
      <c r="M1315">
        <v>3</v>
      </c>
      <c r="N1315">
        <v>19</v>
      </c>
      <c r="O1315">
        <v>7</v>
      </c>
      <c r="P1315">
        <v>0</v>
      </c>
    </row>
    <row r="1316" spans="1:16" x14ac:dyDescent="0.2">
      <c r="A1316" s="47" t="s">
        <v>408</v>
      </c>
      <c r="B1316" s="47" t="s">
        <v>467</v>
      </c>
      <c r="C1316" s="47" t="s">
        <v>433</v>
      </c>
      <c r="D1316" t="s">
        <v>91</v>
      </c>
      <c r="E1316" t="s">
        <v>565</v>
      </c>
      <c r="F1316" t="s">
        <v>58</v>
      </c>
      <c r="G1316">
        <v>14</v>
      </c>
      <c r="H1316">
        <f t="shared" si="62"/>
        <v>14</v>
      </c>
      <c r="I1316" s="16">
        <f t="shared" si="60"/>
        <v>0</v>
      </c>
      <c r="J1316" s="64">
        <f t="shared" si="61"/>
        <v>1</v>
      </c>
      <c r="K1316" s="16"/>
      <c r="L1316">
        <v>14</v>
      </c>
      <c r="M1316">
        <v>0</v>
      </c>
      <c r="N1316">
        <v>0</v>
      </c>
      <c r="O1316">
        <v>0</v>
      </c>
      <c r="P1316">
        <v>0</v>
      </c>
    </row>
    <row r="1317" spans="1:16" x14ac:dyDescent="0.2">
      <c r="A1317" s="47" t="s">
        <v>408</v>
      </c>
      <c r="B1317" s="47" t="s">
        <v>467</v>
      </c>
      <c r="C1317" s="47" t="s">
        <v>433</v>
      </c>
      <c r="D1317" t="s">
        <v>91</v>
      </c>
      <c r="E1317" t="s">
        <v>565</v>
      </c>
      <c r="F1317" t="s">
        <v>59</v>
      </c>
      <c r="G1317">
        <v>214</v>
      </c>
      <c r="H1317">
        <f t="shared" si="62"/>
        <v>204</v>
      </c>
      <c r="I1317" s="16">
        <f t="shared" si="60"/>
        <v>10</v>
      </c>
      <c r="J1317" s="64">
        <f t="shared" si="61"/>
        <v>0.95327102803738317</v>
      </c>
      <c r="K1317" s="16"/>
      <c r="L1317">
        <v>204</v>
      </c>
      <c r="M1317">
        <v>2</v>
      </c>
      <c r="N1317">
        <v>3</v>
      </c>
      <c r="O1317">
        <v>4</v>
      </c>
      <c r="P1317">
        <v>1</v>
      </c>
    </row>
    <row r="1318" spans="1:16" x14ac:dyDescent="0.2">
      <c r="A1318" s="47" t="s">
        <v>408</v>
      </c>
      <c r="B1318" s="47" t="s">
        <v>467</v>
      </c>
      <c r="C1318" s="47" t="s">
        <v>433</v>
      </c>
      <c r="D1318" t="s">
        <v>91</v>
      </c>
      <c r="E1318" t="s">
        <v>565</v>
      </c>
      <c r="F1318" t="s">
        <v>68</v>
      </c>
      <c r="G1318">
        <v>21</v>
      </c>
      <c r="H1318">
        <f t="shared" si="62"/>
        <v>20</v>
      </c>
      <c r="I1318" s="16">
        <f t="shared" si="60"/>
        <v>1</v>
      </c>
      <c r="J1318" s="64">
        <f t="shared" si="61"/>
        <v>0.95238095238095233</v>
      </c>
      <c r="K1318" s="16"/>
      <c r="L1318">
        <v>20</v>
      </c>
      <c r="M1318">
        <v>0</v>
      </c>
      <c r="N1318">
        <v>1</v>
      </c>
      <c r="O1318">
        <v>0</v>
      </c>
      <c r="P1318">
        <v>0</v>
      </c>
    </row>
    <row r="1319" spans="1:16" x14ac:dyDescent="0.2">
      <c r="A1319" s="47" t="s">
        <v>408</v>
      </c>
      <c r="B1319" s="47" t="s">
        <v>467</v>
      </c>
      <c r="C1319" s="47" t="s">
        <v>433</v>
      </c>
      <c r="D1319" t="s">
        <v>91</v>
      </c>
      <c r="E1319" t="s">
        <v>565</v>
      </c>
      <c r="F1319" t="s">
        <v>56</v>
      </c>
      <c r="G1319">
        <v>157</v>
      </c>
      <c r="H1319">
        <f t="shared" si="62"/>
        <v>148</v>
      </c>
      <c r="I1319" s="16">
        <f t="shared" si="60"/>
        <v>9</v>
      </c>
      <c r="J1319" s="64">
        <f t="shared" si="61"/>
        <v>0.9426751592356688</v>
      </c>
      <c r="K1319" s="16"/>
      <c r="L1319">
        <v>148</v>
      </c>
      <c r="M1319">
        <v>2</v>
      </c>
      <c r="N1319">
        <v>5</v>
      </c>
      <c r="O1319">
        <v>2</v>
      </c>
      <c r="P1319">
        <v>0</v>
      </c>
    </row>
    <row r="1320" spans="1:16" x14ac:dyDescent="0.2">
      <c r="A1320" s="47" t="s">
        <v>408</v>
      </c>
      <c r="B1320" s="47" t="s">
        <v>467</v>
      </c>
      <c r="C1320" s="47" t="s">
        <v>433</v>
      </c>
      <c r="D1320" t="s">
        <v>91</v>
      </c>
      <c r="E1320" t="s">
        <v>565</v>
      </c>
      <c r="F1320" t="s">
        <v>54</v>
      </c>
      <c r="G1320">
        <v>339</v>
      </c>
      <c r="H1320">
        <f t="shared" si="62"/>
        <v>321</v>
      </c>
      <c r="I1320" s="16">
        <f t="shared" si="60"/>
        <v>18</v>
      </c>
      <c r="J1320" s="64">
        <f t="shared" si="61"/>
        <v>0.94690265486725667</v>
      </c>
      <c r="K1320" s="16"/>
      <c r="L1320">
        <v>321</v>
      </c>
      <c r="M1320">
        <v>5</v>
      </c>
      <c r="N1320">
        <v>10</v>
      </c>
      <c r="O1320">
        <v>2</v>
      </c>
      <c r="P1320">
        <v>1</v>
      </c>
    </row>
    <row r="1321" spans="1:16" x14ac:dyDescent="0.2">
      <c r="A1321" s="47" t="s">
        <v>408</v>
      </c>
      <c r="B1321" s="47" t="s">
        <v>467</v>
      </c>
      <c r="C1321" s="47" t="s">
        <v>433</v>
      </c>
      <c r="D1321" t="s">
        <v>91</v>
      </c>
      <c r="E1321" t="s">
        <v>565</v>
      </c>
      <c r="F1321" t="s">
        <v>69</v>
      </c>
      <c r="G1321">
        <v>96</v>
      </c>
      <c r="H1321">
        <f t="shared" si="62"/>
        <v>90</v>
      </c>
      <c r="I1321" s="16">
        <f t="shared" si="60"/>
        <v>6</v>
      </c>
      <c r="J1321" s="64">
        <f t="shared" si="61"/>
        <v>0.9375</v>
      </c>
      <c r="K1321" s="16"/>
      <c r="L1321">
        <v>90</v>
      </c>
      <c r="M1321">
        <v>2</v>
      </c>
      <c r="N1321">
        <v>3</v>
      </c>
      <c r="O1321">
        <v>1</v>
      </c>
      <c r="P1321">
        <v>0</v>
      </c>
    </row>
    <row r="1322" spans="1:16" x14ac:dyDescent="0.2">
      <c r="A1322" s="47" t="s">
        <v>408</v>
      </c>
      <c r="B1322" s="47" t="s">
        <v>467</v>
      </c>
      <c r="C1322" s="47" t="s">
        <v>433</v>
      </c>
      <c r="D1322" t="s">
        <v>91</v>
      </c>
      <c r="E1322" t="s">
        <v>565</v>
      </c>
      <c r="F1322" t="s">
        <v>70</v>
      </c>
      <c r="G1322">
        <v>1</v>
      </c>
      <c r="H1322">
        <f t="shared" si="62"/>
        <v>1</v>
      </c>
      <c r="I1322" s="16">
        <f t="shared" si="60"/>
        <v>0</v>
      </c>
      <c r="J1322" s="64">
        <f t="shared" si="61"/>
        <v>1</v>
      </c>
      <c r="K1322" s="16"/>
      <c r="L1322">
        <v>1</v>
      </c>
      <c r="M1322">
        <v>0</v>
      </c>
      <c r="N1322">
        <v>0</v>
      </c>
      <c r="O1322">
        <v>0</v>
      </c>
      <c r="P1322">
        <v>0</v>
      </c>
    </row>
    <row r="1323" spans="1:16" x14ac:dyDescent="0.2">
      <c r="A1323" s="47" t="s">
        <v>408</v>
      </c>
      <c r="B1323" s="47" t="s">
        <v>467</v>
      </c>
      <c r="C1323" s="47" t="s">
        <v>433</v>
      </c>
      <c r="D1323" t="s">
        <v>91</v>
      </c>
      <c r="E1323" t="s">
        <v>565</v>
      </c>
      <c r="F1323" t="s">
        <v>71</v>
      </c>
      <c r="G1323">
        <v>2</v>
      </c>
      <c r="H1323">
        <f t="shared" si="62"/>
        <v>2</v>
      </c>
      <c r="I1323" s="16">
        <f t="shared" si="60"/>
        <v>0</v>
      </c>
      <c r="J1323" s="64">
        <f t="shared" si="61"/>
        <v>1</v>
      </c>
      <c r="K1323" s="16"/>
      <c r="L1323">
        <v>2</v>
      </c>
      <c r="M1323">
        <v>0</v>
      </c>
      <c r="N1323">
        <v>0</v>
      </c>
      <c r="O1323">
        <v>0</v>
      </c>
      <c r="P1323">
        <v>0</v>
      </c>
    </row>
    <row r="1324" spans="1:16" x14ac:dyDescent="0.2">
      <c r="A1324" s="47" t="s">
        <v>408</v>
      </c>
      <c r="B1324" s="47" t="s">
        <v>467</v>
      </c>
      <c r="C1324" s="47" t="s">
        <v>433</v>
      </c>
      <c r="D1324" t="s">
        <v>91</v>
      </c>
      <c r="E1324" t="s">
        <v>565</v>
      </c>
      <c r="F1324" t="s">
        <v>60</v>
      </c>
      <c r="G1324">
        <v>498</v>
      </c>
      <c r="H1324">
        <f t="shared" si="62"/>
        <v>472</v>
      </c>
      <c r="I1324" s="16">
        <f t="shared" si="60"/>
        <v>26</v>
      </c>
      <c r="J1324" s="64">
        <f t="shared" si="61"/>
        <v>0.94779116465863456</v>
      </c>
      <c r="K1324" s="16"/>
      <c r="L1324">
        <v>472</v>
      </c>
      <c r="M1324">
        <v>10</v>
      </c>
      <c r="N1324">
        <v>10</v>
      </c>
      <c r="O1324">
        <v>4</v>
      </c>
      <c r="P1324">
        <v>2</v>
      </c>
    </row>
    <row r="1325" spans="1:16" x14ac:dyDescent="0.2">
      <c r="A1325" s="47" t="s">
        <v>408</v>
      </c>
      <c r="B1325" s="47" t="s">
        <v>467</v>
      </c>
      <c r="C1325" s="47" t="s">
        <v>433</v>
      </c>
      <c r="D1325" t="s">
        <v>91</v>
      </c>
      <c r="E1325" t="s">
        <v>565</v>
      </c>
      <c r="F1325" t="s">
        <v>61</v>
      </c>
      <c r="G1325">
        <v>12</v>
      </c>
      <c r="H1325">
        <f t="shared" si="62"/>
        <v>12</v>
      </c>
      <c r="I1325" s="16">
        <f t="shared" si="60"/>
        <v>0</v>
      </c>
      <c r="J1325" s="64">
        <f t="shared" si="61"/>
        <v>1</v>
      </c>
      <c r="K1325" s="16"/>
      <c r="L1325">
        <v>12</v>
      </c>
      <c r="M1325">
        <v>0</v>
      </c>
      <c r="N1325">
        <v>0</v>
      </c>
      <c r="O1325">
        <v>0</v>
      </c>
      <c r="P1325">
        <v>0</v>
      </c>
    </row>
    <row r="1326" spans="1:16" x14ac:dyDescent="0.2">
      <c r="A1326" s="47" t="s">
        <v>408</v>
      </c>
      <c r="B1326" s="47" t="s">
        <v>467</v>
      </c>
      <c r="C1326" s="47" t="s">
        <v>433</v>
      </c>
      <c r="D1326" t="s">
        <v>91</v>
      </c>
      <c r="E1326" t="s">
        <v>565</v>
      </c>
      <c r="F1326" t="s">
        <v>62</v>
      </c>
      <c r="G1326">
        <v>201</v>
      </c>
      <c r="H1326">
        <f t="shared" si="62"/>
        <v>181</v>
      </c>
      <c r="I1326" s="16">
        <f t="shared" si="60"/>
        <v>20</v>
      </c>
      <c r="J1326" s="64">
        <f t="shared" si="61"/>
        <v>0.90049751243781095</v>
      </c>
      <c r="K1326" s="16"/>
      <c r="L1326">
        <v>181</v>
      </c>
      <c r="M1326">
        <v>1</v>
      </c>
      <c r="N1326">
        <v>8</v>
      </c>
      <c r="O1326">
        <v>6</v>
      </c>
      <c r="P1326">
        <v>5</v>
      </c>
    </row>
    <row r="1327" spans="1:16" x14ac:dyDescent="0.2">
      <c r="A1327" s="47" t="s">
        <v>408</v>
      </c>
      <c r="B1327" s="47" t="s">
        <v>467</v>
      </c>
      <c r="C1327" s="47" t="s">
        <v>433</v>
      </c>
      <c r="D1327" t="s">
        <v>91</v>
      </c>
      <c r="E1327" t="s">
        <v>565</v>
      </c>
      <c r="F1327" t="s">
        <v>63</v>
      </c>
      <c r="G1327">
        <v>171</v>
      </c>
      <c r="H1327">
        <f t="shared" si="62"/>
        <v>163</v>
      </c>
      <c r="I1327" s="16">
        <f t="shared" si="60"/>
        <v>8</v>
      </c>
      <c r="J1327" s="64">
        <f t="shared" si="61"/>
        <v>0.95321637426900585</v>
      </c>
      <c r="K1327" s="16"/>
      <c r="L1327">
        <v>163</v>
      </c>
      <c r="M1327">
        <v>1</v>
      </c>
      <c r="N1327">
        <v>5</v>
      </c>
      <c r="O1327">
        <v>1</v>
      </c>
      <c r="P1327">
        <v>1</v>
      </c>
    </row>
    <row r="1328" spans="1:16" x14ac:dyDescent="0.2">
      <c r="A1328" s="47" t="s">
        <v>408</v>
      </c>
      <c r="B1328" s="47" t="s">
        <v>467</v>
      </c>
      <c r="C1328" s="47" t="s">
        <v>433</v>
      </c>
      <c r="D1328" t="s">
        <v>115</v>
      </c>
      <c r="E1328" t="s">
        <v>566</v>
      </c>
      <c r="F1328" t="s">
        <v>73</v>
      </c>
      <c r="G1328">
        <v>79</v>
      </c>
      <c r="H1328">
        <f t="shared" si="62"/>
        <v>79</v>
      </c>
      <c r="I1328" s="16">
        <f t="shared" si="60"/>
        <v>0</v>
      </c>
      <c r="J1328" s="64">
        <f t="shared" si="61"/>
        <v>1</v>
      </c>
      <c r="K1328" s="16"/>
      <c r="L1328">
        <v>79</v>
      </c>
      <c r="M1328">
        <v>0</v>
      </c>
      <c r="N1328">
        <v>0</v>
      </c>
      <c r="O1328">
        <v>0</v>
      </c>
      <c r="P1328">
        <v>0</v>
      </c>
    </row>
    <row r="1329" spans="1:16" x14ac:dyDescent="0.2">
      <c r="A1329" s="47" t="s">
        <v>409</v>
      </c>
      <c r="B1329" s="47" t="s">
        <v>567</v>
      </c>
      <c r="C1329" s="47" t="s">
        <v>434</v>
      </c>
      <c r="D1329" t="s">
        <v>99</v>
      </c>
      <c r="E1329" t="s">
        <v>568</v>
      </c>
      <c r="F1329" t="s">
        <v>73</v>
      </c>
      <c r="G1329">
        <v>10</v>
      </c>
      <c r="H1329">
        <f t="shared" si="62"/>
        <v>10</v>
      </c>
      <c r="I1329" s="16">
        <f t="shared" si="60"/>
        <v>0</v>
      </c>
      <c r="J1329" s="64">
        <f t="shared" si="61"/>
        <v>1</v>
      </c>
      <c r="K1329" s="16"/>
      <c r="L1329">
        <v>10</v>
      </c>
      <c r="M1329">
        <v>0</v>
      </c>
      <c r="N1329">
        <v>0</v>
      </c>
      <c r="O1329">
        <v>0</v>
      </c>
      <c r="P1329">
        <v>0</v>
      </c>
    </row>
    <row r="1330" spans="1:16" x14ac:dyDescent="0.2">
      <c r="A1330" s="47" t="s">
        <v>409</v>
      </c>
      <c r="B1330" s="47" t="s">
        <v>567</v>
      </c>
      <c r="C1330" s="47" t="s">
        <v>434</v>
      </c>
      <c r="D1330" t="s">
        <v>99</v>
      </c>
      <c r="E1330" t="s">
        <v>568</v>
      </c>
      <c r="F1330" t="s">
        <v>67</v>
      </c>
      <c r="G1330">
        <v>279</v>
      </c>
      <c r="H1330">
        <f t="shared" si="62"/>
        <v>273</v>
      </c>
      <c r="I1330" s="16">
        <f t="shared" si="60"/>
        <v>6</v>
      </c>
      <c r="J1330" s="64">
        <f t="shared" si="61"/>
        <v>0.978494623655914</v>
      </c>
      <c r="K1330" s="16"/>
      <c r="L1330">
        <v>273</v>
      </c>
      <c r="M1330">
        <v>6</v>
      </c>
      <c r="N1330">
        <v>0</v>
      </c>
      <c r="O1330">
        <v>0</v>
      </c>
      <c r="P1330">
        <v>0</v>
      </c>
    </row>
    <row r="1331" spans="1:16" x14ac:dyDescent="0.2">
      <c r="A1331" s="47" t="s">
        <v>409</v>
      </c>
      <c r="B1331" s="47" t="s">
        <v>567</v>
      </c>
      <c r="C1331" s="47" t="s">
        <v>434</v>
      </c>
      <c r="D1331" t="s">
        <v>99</v>
      </c>
      <c r="E1331" t="s">
        <v>568</v>
      </c>
      <c r="F1331" t="s">
        <v>58</v>
      </c>
      <c r="G1331">
        <v>6</v>
      </c>
      <c r="H1331">
        <f t="shared" si="62"/>
        <v>6</v>
      </c>
      <c r="I1331" s="16">
        <f t="shared" si="60"/>
        <v>0</v>
      </c>
      <c r="J1331" s="64">
        <f t="shared" si="61"/>
        <v>1</v>
      </c>
      <c r="K1331" s="16"/>
      <c r="L1331">
        <v>6</v>
      </c>
      <c r="M1331">
        <v>0</v>
      </c>
      <c r="N1331">
        <v>0</v>
      </c>
      <c r="O1331">
        <v>0</v>
      </c>
      <c r="P1331">
        <v>0</v>
      </c>
    </row>
    <row r="1332" spans="1:16" x14ac:dyDescent="0.2">
      <c r="A1332" s="47" t="s">
        <v>409</v>
      </c>
      <c r="B1332" s="47" t="s">
        <v>567</v>
      </c>
      <c r="C1332" s="47" t="s">
        <v>434</v>
      </c>
      <c r="D1332" t="s">
        <v>99</v>
      </c>
      <c r="E1332" t="s">
        <v>568</v>
      </c>
      <c r="F1332" t="s">
        <v>59</v>
      </c>
      <c r="G1332">
        <v>159</v>
      </c>
      <c r="H1332">
        <f t="shared" si="62"/>
        <v>158</v>
      </c>
      <c r="I1332" s="16">
        <f t="shared" si="60"/>
        <v>1</v>
      </c>
      <c r="J1332" s="64">
        <f t="shared" si="61"/>
        <v>0.99371069182389937</v>
      </c>
      <c r="K1332" s="16"/>
      <c r="L1332">
        <v>158</v>
      </c>
      <c r="M1332">
        <v>1</v>
      </c>
      <c r="N1332">
        <v>0</v>
      </c>
      <c r="O1332">
        <v>0</v>
      </c>
      <c r="P1332">
        <v>0</v>
      </c>
    </row>
    <row r="1333" spans="1:16" x14ac:dyDescent="0.2">
      <c r="A1333" s="47" t="s">
        <v>409</v>
      </c>
      <c r="B1333" s="47" t="s">
        <v>567</v>
      </c>
      <c r="C1333" s="47" t="s">
        <v>434</v>
      </c>
      <c r="D1333" t="s">
        <v>99</v>
      </c>
      <c r="E1333" t="s">
        <v>568</v>
      </c>
      <c r="F1333" t="s">
        <v>68</v>
      </c>
      <c r="G1333">
        <v>14</v>
      </c>
      <c r="H1333">
        <f t="shared" si="62"/>
        <v>14</v>
      </c>
      <c r="I1333" s="16">
        <f t="shared" si="60"/>
        <v>0</v>
      </c>
      <c r="J1333" s="64">
        <f t="shared" si="61"/>
        <v>1</v>
      </c>
      <c r="K1333" s="16"/>
      <c r="L1333">
        <v>14</v>
      </c>
      <c r="M1333">
        <v>0</v>
      </c>
      <c r="N1333">
        <v>0</v>
      </c>
      <c r="O1333">
        <v>0</v>
      </c>
      <c r="P1333">
        <v>0</v>
      </c>
    </row>
    <row r="1334" spans="1:16" x14ac:dyDescent="0.2">
      <c r="A1334" s="47" t="s">
        <v>409</v>
      </c>
      <c r="B1334" s="47" t="s">
        <v>567</v>
      </c>
      <c r="C1334" s="47" t="s">
        <v>434</v>
      </c>
      <c r="D1334" t="s">
        <v>99</v>
      </c>
      <c r="E1334" t="s">
        <v>568</v>
      </c>
      <c r="F1334" t="s">
        <v>56</v>
      </c>
      <c r="G1334">
        <v>129</v>
      </c>
      <c r="H1334">
        <f t="shared" si="62"/>
        <v>129</v>
      </c>
      <c r="I1334" s="16">
        <f t="shared" si="60"/>
        <v>0</v>
      </c>
      <c r="J1334" s="64">
        <f t="shared" si="61"/>
        <v>1</v>
      </c>
      <c r="K1334" s="16"/>
      <c r="L1334">
        <v>129</v>
      </c>
      <c r="M1334">
        <v>0</v>
      </c>
      <c r="N1334">
        <v>0</v>
      </c>
      <c r="O1334">
        <v>0</v>
      </c>
      <c r="P1334">
        <v>0</v>
      </c>
    </row>
    <row r="1335" spans="1:16" x14ac:dyDescent="0.2">
      <c r="A1335" s="47" t="s">
        <v>409</v>
      </c>
      <c r="B1335" s="47" t="s">
        <v>567</v>
      </c>
      <c r="C1335" s="47" t="s">
        <v>434</v>
      </c>
      <c r="D1335" t="s">
        <v>99</v>
      </c>
      <c r="E1335" t="s">
        <v>568</v>
      </c>
      <c r="F1335" t="s">
        <v>54</v>
      </c>
      <c r="G1335">
        <v>315</v>
      </c>
      <c r="H1335">
        <f t="shared" si="62"/>
        <v>314</v>
      </c>
      <c r="I1335" s="16">
        <f t="shared" si="60"/>
        <v>1</v>
      </c>
      <c r="J1335" s="64">
        <f t="shared" si="61"/>
        <v>0.99682539682539684</v>
      </c>
      <c r="K1335" s="16"/>
      <c r="L1335">
        <v>314</v>
      </c>
      <c r="M1335">
        <v>0</v>
      </c>
      <c r="N1335">
        <v>0</v>
      </c>
      <c r="O1335">
        <v>1</v>
      </c>
      <c r="P1335">
        <v>0</v>
      </c>
    </row>
    <row r="1336" spans="1:16" x14ac:dyDescent="0.2">
      <c r="A1336" s="47" t="s">
        <v>409</v>
      </c>
      <c r="B1336" s="47" t="s">
        <v>567</v>
      </c>
      <c r="C1336" s="47" t="s">
        <v>434</v>
      </c>
      <c r="D1336" t="s">
        <v>99</v>
      </c>
      <c r="E1336" t="s">
        <v>568</v>
      </c>
      <c r="F1336" t="s">
        <v>69</v>
      </c>
      <c r="G1336">
        <v>50</v>
      </c>
      <c r="H1336">
        <f t="shared" si="62"/>
        <v>50</v>
      </c>
      <c r="I1336" s="16">
        <f t="shared" si="60"/>
        <v>0</v>
      </c>
      <c r="J1336" s="64">
        <f t="shared" si="61"/>
        <v>1</v>
      </c>
      <c r="K1336" s="16"/>
      <c r="L1336">
        <v>50</v>
      </c>
      <c r="M1336">
        <v>0</v>
      </c>
      <c r="N1336">
        <v>0</v>
      </c>
      <c r="O1336">
        <v>0</v>
      </c>
      <c r="P1336">
        <v>0</v>
      </c>
    </row>
    <row r="1337" spans="1:16" x14ac:dyDescent="0.2">
      <c r="A1337" s="47" t="s">
        <v>409</v>
      </c>
      <c r="B1337" s="47" t="s">
        <v>567</v>
      </c>
      <c r="C1337" s="47" t="s">
        <v>434</v>
      </c>
      <c r="D1337" t="s">
        <v>99</v>
      </c>
      <c r="E1337" t="s">
        <v>568</v>
      </c>
      <c r="F1337" t="s">
        <v>60</v>
      </c>
      <c r="G1337">
        <v>280</v>
      </c>
      <c r="H1337">
        <f t="shared" si="62"/>
        <v>279</v>
      </c>
      <c r="I1337" s="16">
        <f t="shared" si="60"/>
        <v>1</v>
      </c>
      <c r="J1337" s="64">
        <f t="shared" si="61"/>
        <v>0.99642857142857144</v>
      </c>
      <c r="K1337" s="16"/>
      <c r="L1337">
        <v>279</v>
      </c>
      <c r="M1337">
        <v>0</v>
      </c>
      <c r="N1337">
        <v>0</v>
      </c>
      <c r="O1337">
        <v>1</v>
      </c>
      <c r="P1337">
        <v>0</v>
      </c>
    </row>
    <row r="1338" spans="1:16" x14ac:dyDescent="0.2">
      <c r="A1338" s="47" t="s">
        <v>409</v>
      </c>
      <c r="B1338" s="47" t="s">
        <v>567</v>
      </c>
      <c r="C1338" s="47" t="s">
        <v>434</v>
      </c>
      <c r="D1338" t="s">
        <v>99</v>
      </c>
      <c r="E1338" t="s">
        <v>568</v>
      </c>
      <c r="F1338" t="s">
        <v>61</v>
      </c>
      <c r="G1338">
        <v>7</v>
      </c>
      <c r="H1338">
        <f t="shared" si="62"/>
        <v>7</v>
      </c>
      <c r="I1338" s="16">
        <f t="shared" si="60"/>
        <v>0</v>
      </c>
      <c r="J1338" s="64">
        <f t="shared" si="61"/>
        <v>1</v>
      </c>
      <c r="K1338" s="16"/>
      <c r="L1338">
        <v>7</v>
      </c>
      <c r="M1338">
        <v>0</v>
      </c>
      <c r="N1338">
        <v>0</v>
      </c>
      <c r="O1338">
        <v>0</v>
      </c>
      <c r="P1338">
        <v>0</v>
      </c>
    </row>
    <row r="1339" spans="1:16" x14ac:dyDescent="0.2">
      <c r="A1339" s="47" t="s">
        <v>409</v>
      </c>
      <c r="B1339" s="47" t="s">
        <v>567</v>
      </c>
      <c r="C1339" s="47" t="s">
        <v>434</v>
      </c>
      <c r="D1339" t="s">
        <v>99</v>
      </c>
      <c r="E1339" t="s">
        <v>568</v>
      </c>
      <c r="F1339" t="s">
        <v>62</v>
      </c>
      <c r="G1339">
        <v>134</v>
      </c>
      <c r="H1339">
        <f t="shared" si="62"/>
        <v>134</v>
      </c>
      <c r="I1339" s="16">
        <f t="shared" ref="I1339:I1402" si="63">SUM(M1339:P1339)</f>
        <v>0</v>
      </c>
      <c r="J1339" s="64">
        <f t="shared" ref="J1339:J1402" si="64">H1339/G1339</f>
        <v>1</v>
      </c>
      <c r="K1339" s="16"/>
      <c r="L1339">
        <v>134</v>
      </c>
      <c r="M1339">
        <v>0</v>
      </c>
      <c r="N1339">
        <v>0</v>
      </c>
      <c r="O1339">
        <v>0</v>
      </c>
      <c r="P1339">
        <v>0</v>
      </c>
    </row>
    <row r="1340" spans="1:16" x14ac:dyDescent="0.2">
      <c r="A1340" s="47" t="s">
        <v>409</v>
      </c>
      <c r="B1340" s="47" t="s">
        <v>567</v>
      </c>
      <c r="C1340" s="47" t="s">
        <v>434</v>
      </c>
      <c r="D1340" t="s">
        <v>99</v>
      </c>
      <c r="E1340" t="s">
        <v>568</v>
      </c>
      <c r="F1340" t="s">
        <v>63</v>
      </c>
      <c r="G1340">
        <v>261</v>
      </c>
      <c r="H1340">
        <f t="shared" ref="H1340:H1403" si="65">L1340</f>
        <v>261</v>
      </c>
      <c r="I1340" s="16">
        <f t="shared" si="63"/>
        <v>0</v>
      </c>
      <c r="J1340" s="64">
        <f t="shared" si="64"/>
        <v>1</v>
      </c>
      <c r="K1340" s="16"/>
      <c r="L1340">
        <v>261</v>
      </c>
      <c r="M1340">
        <v>0</v>
      </c>
      <c r="N1340">
        <v>0</v>
      </c>
      <c r="O1340">
        <v>0</v>
      </c>
      <c r="P1340">
        <v>0</v>
      </c>
    </row>
    <row r="1341" spans="1:16" x14ac:dyDescent="0.2">
      <c r="A1341" s="47" t="s">
        <v>409</v>
      </c>
      <c r="B1341" s="47" t="s">
        <v>567</v>
      </c>
      <c r="C1341" s="47" t="s">
        <v>434</v>
      </c>
      <c r="D1341" t="s">
        <v>206</v>
      </c>
      <c r="E1341" t="s">
        <v>569</v>
      </c>
      <c r="F1341" t="s">
        <v>73</v>
      </c>
      <c r="G1341">
        <v>35</v>
      </c>
      <c r="H1341">
        <f t="shared" si="65"/>
        <v>32</v>
      </c>
      <c r="I1341" s="16">
        <f t="shared" si="63"/>
        <v>3</v>
      </c>
      <c r="J1341" s="64">
        <f t="shared" si="64"/>
        <v>0.91428571428571426</v>
      </c>
      <c r="K1341" s="16"/>
      <c r="L1341">
        <v>32</v>
      </c>
      <c r="M1341">
        <v>0</v>
      </c>
      <c r="N1341">
        <v>3</v>
      </c>
      <c r="O1341">
        <v>0</v>
      </c>
      <c r="P1341">
        <v>0</v>
      </c>
    </row>
    <row r="1342" spans="1:16" x14ac:dyDescent="0.2">
      <c r="A1342" s="47" t="s">
        <v>409</v>
      </c>
      <c r="B1342" s="47" t="s">
        <v>567</v>
      </c>
      <c r="C1342" s="47" t="s">
        <v>434</v>
      </c>
      <c r="D1342" t="s">
        <v>206</v>
      </c>
      <c r="E1342" t="s">
        <v>569</v>
      </c>
      <c r="F1342" t="s">
        <v>67</v>
      </c>
      <c r="G1342">
        <v>604</v>
      </c>
      <c r="H1342">
        <f t="shared" si="65"/>
        <v>580</v>
      </c>
      <c r="I1342" s="16">
        <f t="shared" si="63"/>
        <v>24</v>
      </c>
      <c r="J1342" s="64">
        <f t="shared" si="64"/>
        <v>0.96026490066225167</v>
      </c>
      <c r="K1342" s="16"/>
      <c r="L1342">
        <v>580</v>
      </c>
      <c r="M1342">
        <v>5</v>
      </c>
      <c r="N1342">
        <v>17</v>
      </c>
      <c r="O1342">
        <v>2</v>
      </c>
      <c r="P1342">
        <v>0</v>
      </c>
    </row>
    <row r="1343" spans="1:16" x14ac:dyDescent="0.2">
      <c r="A1343" s="47" t="s">
        <v>409</v>
      </c>
      <c r="B1343" s="47" t="s">
        <v>567</v>
      </c>
      <c r="C1343" s="47" t="s">
        <v>434</v>
      </c>
      <c r="D1343" t="s">
        <v>206</v>
      </c>
      <c r="E1343" t="s">
        <v>569</v>
      </c>
      <c r="F1343" t="s">
        <v>58</v>
      </c>
      <c r="G1343">
        <v>33</v>
      </c>
      <c r="H1343">
        <f t="shared" si="65"/>
        <v>33</v>
      </c>
      <c r="I1343" s="16">
        <f t="shared" si="63"/>
        <v>0</v>
      </c>
      <c r="J1343" s="64">
        <f t="shared" si="64"/>
        <v>1</v>
      </c>
      <c r="K1343" s="16"/>
      <c r="L1343">
        <v>33</v>
      </c>
      <c r="M1343">
        <v>0</v>
      </c>
      <c r="N1343">
        <v>0</v>
      </c>
      <c r="O1343">
        <v>0</v>
      </c>
      <c r="P1343">
        <v>0</v>
      </c>
    </row>
    <row r="1344" spans="1:16" x14ac:dyDescent="0.2">
      <c r="A1344" s="47" t="s">
        <v>409</v>
      </c>
      <c r="B1344" s="47" t="s">
        <v>567</v>
      </c>
      <c r="C1344" s="47" t="s">
        <v>434</v>
      </c>
      <c r="D1344" t="s">
        <v>206</v>
      </c>
      <c r="E1344" t="s">
        <v>569</v>
      </c>
      <c r="F1344" t="s">
        <v>59</v>
      </c>
      <c r="G1344">
        <v>313</v>
      </c>
      <c r="H1344">
        <f t="shared" si="65"/>
        <v>294</v>
      </c>
      <c r="I1344" s="16">
        <f t="shared" si="63"/>
        <v>19</v>
      </c>
      <c r="J1344" s="64">
        <f t="shared" si="64"/>
        <v>0.93929712460063897</v>
      </c>
      <c r="K1344" s="16"/>
      <c r="L1344">
        <v>294</v>
      </c>
      <c r="M1344">
        <v>2</v>
      </c>
      <c r="N1344">
        <v>10</v>
      </c>
      <c r="O1344">
        <v>6</v>
      </c>
      <c r="P1344">
        <v>1</v>
      </c>
    </row>
    <row r="1345" spans="1:16" x14ac:dyDescent="0.2">
      <c r="A1345" s="47" t="s">
        <v>409</v>
      </c>
      <c r="B1345" s="47" t="s">
        <v>567</v>
      </c>
      <c r="C1345" s="47" t="s">
        <v>434</v>
      </c>
      <c r="D1345" t="s">
        <v>206</v>
      </c>
      <c r="E1345" t="s">
        <v>569</v>
      </c>
      <c r="F1345" t="s">
        <v>68</v>
      </c>
      <c r="G1345">
        <v>27</v>
      </c>
      <c r="H1345">
        <f t="shared" si="65"/>
        <v>26</v>
      </c>
      <c r="I1345" s="16">
        <f t="shared" si="63"/>
        <v>1</v>
      </c>
      <c r="J1345" s="64">
        <f t="shared" si="64"/>
        <v>0.96296296296296291</v>
      </c>
      <c r="K1345" s="16"/>
      <c r="L1345">
        <v>26</v>
      </c>
      <c r="M1345">
        <v>0</v>
      </c>
      <c r="N1345">
        <v>0</v>
      </c>
      <c r="O1345">
        <v>0</v>
      </c>
      <c r="P1345">
        <v>1</v>
      </c>
    </row>
    <row r="1346" spans="1:16" x14ac:dyDescent="0.2">
      <c r="A1346" s="47" t="s">
        <v>409</v>
      </c>
      <c r="B1346" s="47" t="s">
        <v>567</v>
      </c>
      <c r="C1346" s="47" t="s">
        <v>434</v>
      </c>
      <c r="D1346" t="s">
        <v>206</v>
      </c>
      <c r="E1346" t="s">
        <v>569</v>
      </c>
      <c r="F1346" t="s">
        <v>56</v>
      </c>
      <c r="G1346">
        <v>255</v>
      </c>
      <c r="H1346">
        <f t="shared" si="65"/>
        <v>236</v>
      </c>
      <c r="I1346" s="16">
        <f t="shared" si="63"/>
        <v>19</v>
      </c>
      <c r="J1346" s="64">
        <f t="shared" si="64"/>
        <v>0.92549019607843142</v>
      </c>
      <c r="K1346" s="16"/>
      <c r="L1346">
        <v>236</v>
      </c>
      <c r="M1346">
        <v>3</v>
      </c>
      <c r="N1346">
        <v>10</v>
      </c>
      <c r="O1346">
        <v>6</v>
      </c>
      <c r="P1346">
        <v>0</v>
      </c>
    </row>
    <row r="1347" spans="1:16" x14ac:dyDescent="0.2">
      <c r="A1347" s="47" t="s">
        <v>409</v>
      </c>
      <c r="B1347" s="47" t="s">
        <v>567</v>
      </c>
      <c r="C1347" s="47" t="s">
        <v>434</v>
      </c>
      <c r="D1347" t="s">
        <v>206</v>
      </c>
      <c r="E1347" t="s">
        <v>569</v>
      </c>
      <c r="F1347" t="s">
        <v>54</v>
      </c>
      <c r="G1347">
        <v>485</v>
      </c>
      <c r="H1347">
        <f t="shared" si="65"/>
        <v>452</v>
      </c>
      <c r="I1347" s="16">
        <f t="shared" si="63"/>
        <v>33</v>
      </c>
      <c r="J1347" s="64">
        <f t="shared" si="64"/>
        <v>0.93195876288659796</v>
      </c>
      <c r="K1347" s="16"/>
      <c r="L1347">
        <v>452</v>
      </c>
      <c r="M1347">
        <v>3</v>
      </c>
      <c r="N1347">
        <v>15</v>
      </c>
      <c r="O1347">
        <v>11</v>
      </c>
      <c r="P1347">
        <v>4</v>
      </c>
    </row>
    <row r="1348" spans="1:16" x14ac:dyDescent="0.2">
      <c r="A1348" s="47" t="s">
        <v>409</v>
      </c>
      <c r="B1348" s="47" t="s">
        <v>567</v>
      </c>
      <c r="C1348" s="47" t="s">
        <v>434</v>
      </c>
      <c r="D1348" t="s">
        <v>206</v>
      </c>
      <c r="E1348" t="s">
        <v>569</v>
      </c>
      <c r="F1348" t="s">
        <v>69</v>
      </c>
      <c r="G1348">
        <v>174</v>
      </c>
      <c r="H1348">
        <f t="shared" si="65"/>
        <v>170</v>
      </c>
      <c r="I1348" s="16">
        <f t="shared" si="63"/>
        <v>4</v>
      </c>
      <c r="J1348" s="64">
        <f t="shared" si="64"/>
        <v>0.97701149425287359</v>
      </c>
      <c r="K1348" s="16"/>
      <c r="L1348">
        <v>170</v>
      </c>
      <c r="M1348">
        <v>1</v>
      </c>
      <c r="N1348">
        <v>2</v>
      </c>
      <c r="O1348">
        <v>1</v>
      </c>
      <c r="P1348">
        <v>0</v>
      </c>
    </row>
    <row r="1349" spans="1:16" x14ac:dyDescent="0.2">
      <c r="A1349" s="47" t="s">
        <v>409</v>
      </c>
      <c r="B1349" s="47" t="s">
        <v>567</v>
      </c>
      <c r="C1349" s="47" t="s">
        <v>434</v>
      </c>
      <c r="D1349" t="s">
        <v>206</v>
      </c>
      <c r="E1349" t="s">
        <v>569</v>
      </c>
      <c r="F1349" t="s">
        <v>71</v>
      </c>
      <c r="G1349">
        <v>22</v>
      </c>
      <c r="H1349">
        <f t="shared" si="65"/>
        <v>21</v>
      </c>
      <c r="I1349" s="16">
        <f t="shared" si="63"/>
        <v>1</v>
      </c>
      <c r="J1349" s="64">
        <f t="shared" si="64"/>
        <v>0.95454545454545459</v>
      </c>
      <c r="K1349" s="16"/>
      <c r="L1349">
        <v>21</v>
      </c>
      <c r="M1349">
        <v>0</v>
      </c>
      <c r="N1349">
        <v>1</v>
      </c>
      <c r="O1349">
        <v>0</v>
      </c>
      <c r="P1349">
        <v>0</v>
      </c>
    </row>
    <row r="1350" spans="1:16" x14ac:dyDescent="0.2">
      <c r="A1350" s="47" t="s">
        <v>409</v>
      </c>
      <c r="B1350" s="47" t="s">
        <v>567</v>
      </c>
      <c r="C1350" s="47" t="s">
        <v>434</v>
      </c>
      <c r="D1350" t="s">
        <v>206</v>
      </c>
      <c r="E1350" t="s">
        <v>569</v>
      </c>
      <c r="F1350" t="s">
        <v>60</v>
      </c>
      <c r="G1350">
        <v>561</v>
      </c>
      <c r="H1350">
        <f t="shared" si="65"/>
        <v>522</v>
      </c>
      <c r="I1350" s="16">
        <f t="shared" si="63"/>
        <v>39</v>
      </c>
      <c r="J1350" s="64">
        <f t="shared" si="64"/>
        <v>0.93048128342245995</v>
      </c>
      <c r="K1350" s="16"/>
      <c r="L1350">
        <v>522</v>
      </c>
      <c r="M1350">
        <v>4</v>
      </c>
      <c r="N1350">
        <v>26</v>
      </c>
      <c r="O1350">
        <v>6</v>
      </c>
      <c r="P1350">
        <v>3</v>
      </c>
    </row>
    <row r="1351" spans="1:16" x14ac:dyDescent="0.2">
      <c r="A1351" s="47" t="s">
        <v>409</v>
      </c>
      <c r="B1351" s="47" t="s">
        <v>567</v>
      </c>
      <c r="C1351" s="47" t="s">
        <v>434</v>
      </c>
      <c r="D1351" t="s">
        <v>206</v>
      </c>
      <c r="E1351" t="s">
        <v>569</v>
      </c>
      <c r="F1351" t="s">
        <v>61</v>
      </c>
      <c r="G1351">
        <v>1</v>
      </c>
      <c r="H1351">
        <f t="shared" si="65"/>
        <v>1</v>
      </c>
      <c r="I1351" s="16">
        <f t="shared" si="63"/>
        <v>0</v>
      </c>
      <c r="J1351" s="64">
        <f t="shared" si="64"/>
        <v>1</v>
      </c>
      <c r="K1351" s="16"/>
      <c r="L1351">
        <v>1</v>
      </c>
      <c r="M1351">
        <v>0</v>
      </c>
      <c r="N1351">
        <v>0</v>
      </c>
      <c r="O1351">
        <v>0</v>
      </c>
      <c r="P1351">
        <v>0</v>
      </c>
    </row>
    <row r="1352" spans="1:16" x14ac:dyDescent="0.2">
      <c r="A1352" s="47" t="s">
        <v>409</v>
      </c>
      <c r="B1352" s="47" t="s">
        <v>567</v>
      </c>
      <c r="C1352" s="47" t="s">
        <v>434</v>
      </c>
      <c r="D1352" t="s">
        <v>206</v>
      </c>
      <c r="E1352" t="s">
        <v>569</v>
      </c>
      <c r="F1352" t="s">
        <v>62</v>
      </c>
      <c r="G1352">
        <v>350</v>
      </c>
      <c r="H1352">
        <f t="shared" si="65"/>
        <v>324</v>
      </c>
      <c r="I1352" s="16">
        <f t="shared" si="63"/>
        <v>26</v>
      </c>
      <c r="J1352" s="64">
        <f t="shared" si="64"/>
        <v>0.92571428571428571</v>
      </c>
      <c r="K1352" s="16"/>
      <c r="L1352">
        <v>324</v>
      </c>
      <c r="M1352">
        <v>5</v>
      </c>
      <c r="N1352">
        <v>11</v>
      </c>
      <c r="O1352">
        <v>6</v>
      </c>
      <c r="P1352">
        <v>4</v>
      </c>
    </row>
    <row r="1353" spans="1:16" x14ac:dyDescent="0.2">
      <c r="A1353" s="47" t="s">
        <v>409</v>
      </c>
      <c r="B1353" s="47" t="s">
        <v>567</v>
      </c>
      <c r="C1353" s="47" t="s">
        <v>434</v>
      </c>
      <c r="D1353" t="s">
        <v>206</v>
      </c>
      <c r="E1353" t="s">
        <v>569</v>
      </c>
      <c r="F1353" t="s">
        <v>63</v>
      </c>
      <c r="G1353">
        <v>191</v>
      </c>
      <c r="H1353">
        <f t="shared" si="65"/>
        <v>186</v>
      </c>
      <c r="I1353" s="16">
        <f t="shared" si="63"/>
        <v>5</v>
      </c>
      <c r="J1353" s="64">
        <f t="shared" si="64"/>
        <v>0.97382198952879584</v>
      </c>
      <c r="K1353" s="16"/>
      <c r="L1353">
        <v>186</v>
      </c>
      <c r="M1353">
        <v>1</v>
      </c>
      <c r="N1353">
        <v>2</v>
      </c>
      <c r="O1353">
        <v>2</v>
      </c>
      <c r="P1353">
        <v>0</v>
      </c>
    </row>
    <row r="1354" spans="1:16" x14ac:dyDescent="0.2">
      <c r="A1354" s="47" t="s">
        <v>409</v>
      </c>
      <c r="B1354" s="47" t="s">
        <v>567</v>
      </c>
      <c r="C1354" s="47" t="s">
        <v>434</v>
      </c>
      <c r="D1354" t="s">
        <v>140</v>
      </c>
      <c r="E1354" t="s">
        <v>570</v>
      </c>
      <c r="F1354" t="s">
        <v>67</v>
      </c>
      <c r="G1354">
        <v>512</v>
      </c>
      <c r="H1354">
        <f t="shared" si="65"/>
        <v>475</v>
      </c>
      <c r="I1354" s="16">
        <f t="shared" si="63"/>
        <v>37</v>
      </c>
      <c r="J1354" s="64">
        <f t="shared" si="64"/>
        <v>0.927734375</v>
      </c>
      <c r="K1354" s="16"/>
      <c r="L1354">
        <v>475</v>
      </c>
      <c r="M1354">
        <v>18</v>
      </c>
      <c r="N1354">
        <v>17</v>
      </c>
      <c r="O1354">
        <v>1</v>
      </c>
      <c r="P1354">
        <v>1</v>
      </c>
    </row>
    <row r="1355" spans="1:16" x14ac:dyDescent="0.2">
      <c r="A1355" s="47" t="s">
        <v>409</v>
      </c>
      <c r="B1355" s="47" t="s">
        <v>567</v>
      </c>
      <c r="C1355" s="47" t="s">
        <v>434</v>
      </c>
      <c r="D1355" t="s">
        <v>140</v>
      </c>
      <c r="E1355" t="s">
        <v>570</v>
      </c>
      <c r="F1355" t="s">
        <v>58</v>
      </c>
      <c r="G1355">
        <v>1</v>
      </c>
      <c r="H1355">
        <f t="shared" si="65"/>
        <v>1</v>
      </c>
      <c r="I1355" s="16">
        <f t="shared" si="63"/>
        <v>0</v>
      </c>
      <c r="J1355" s="64">
        <f t="shared" si="64"/>
        <v>1</v>
      </c>
      <c r="K1355" s="16"/>
      <c r="L1355">
        <v>1</v>
      </c>
      <c r="M1355">
        <v>0</v>
      </c>
      <c r="N1355">
        <v>0</v>
      </c>
      <c r="O1355">
        <v>0</v>
      </c>
      <c r="P1355">
        <v>0</v>
      </c>
    </row>
    <row r="1356" spans="1:16" x14ac:dyDescent="0.2">
      <c r="A1356" s="47" t="s">
        <v>409</v>
      </c>
      <c r="B1356" s="47" t="s">
        <v>567</v>
      </c>
      <c r="C1356" s="47" t="s">
        <v>434</v>
      </c>
      <c r="D1356" t="s">
        <v>140</v>
      </c>
      <c r="E1356" t="s">
        <v>570</v>
      </c>
      <c r="F1356" t="s">
        <v>59</v>
      </c>
      <c r="G1356">
        <v>214</v>
      </c>
      <c r="H1356">
        <f t="shared" si="65"/>
        <v>214</v>
      </c>
      <c r="I1356" s="16">
        <f t="shared" si="63"/>
        <v>0</v>
      </c>
      <c r="J1356" s="64">
        <f t="shared" si="64"/>
        <v>1</v>
      </c>
      <c r="K1356" s="16"/>
      <c r="L1356">
        <v>214</v>
      </c>
      <c r="M1356">
        <v>0</v>
      </c>
      <c r="N1356">
        <v>0</v>
      </c>
      <c r="O1356">
        <v>0</v>
      </c>
      <c r="P1356">
        <v>0</v>
      </c>
    </row>
    <row r="1357" spans="1:16" x14ac:dyDescent="0.2">
      <c r="A1357" s="47" t="s">
        <v>409</v>
      </c>
      <c r="B1357" s="47" t="s">
        <v>567</v>
      </c>
      <c r="C1357" s="47" t="s">
        <v>434</v>
      </c>
      <c r="D1357" t="s">
        <v>140</v>
      </c>
      <c r="E1357" t="s">
        <v>570</v>
      </c>
      <c r="F1357" t="s">
        <v>68</v>
      </c>
      <c r="G1357">
        <v>21</v>
      </c>
      <c r="H1357">
        <f t="shared" si="65"/>
        <v>21</v>
      </c>
      <c r="I1357" s="16">
        <f t="shared" si="63"/>
        <v>0</v>
      </c>
      <c r="J1357" s="64">
        <f t="shared" si="64"/>
        <v>1</v>
      </c>
      <c r="K1357" s="16"/>
      <c r="L1357">
        <v>21</v>
      </c>
      <c r="M1357">
        <v>0</v>
      </c>
      <c r="N1357">
        <v>0</v>
      </c>
      <c r="O1357">
        <v>0</v>
      </c>
      <c r="P1357">
        <v>0</v>
      </c>
    </row>
    <row r="1358" spans="1:16" x14ac:dyDescent="0.2">
      <c r="A1358" s="47" t="s">
        <v>409</v>
      </c>
      <c r="B1358" s="47" t="s">
        <v>567</v>
      </c>
      <c r="C1358" s="47" t="s">
        <v>434</v>
      </c>
      <c r="D1358" t="s">
        <v>140</v>
      </c>
      <c r="E1358" t="s">
        <v>570</v>
      </c>
      <c r="F1358" t="s">
        <v>56</v>
      </c>
      <c r="G1358">
        <v>161</v>
      </c>
      <c r="H1358">
        <f t="shared" si="65"/>
        <v>160</v>
      </c>
      <c r="I1358" s="16">
        <f t="shared" si="63"/>
        <v>1</v>
      </c>
      <c r="J1358" s="64">
        <f t="shared" si="64"/>
        <v>0.99378881987577639</v>
      </c>
      <c r="K1358" s="16"/>
      <c r="L1358">
        <v>160</v>
      </c>
      <c r="M1358">
        <v>0</v>
      </c>
      <c r="N1358">
        <v>1</v>
      </c>
      <c r="O1358">
        <v>0</v>
      </c>
      <c r="P1358">
        <v>0</v>
      </c>
    </row>
    <row r="1359" spans="1:16" x14ac:dyDescent="0.2">
      <c r="A1359" s="47" t="s">
        <v>409</v>
      </c>
      <c r="B1359" s="47" t="s">
        <v>567</v>
      </c>
      <c r="C1359" s="47" t="s">
        <v>434</v>
      </c>
      <c r="D1359" t="s">
        <v>140</v>
      </c>
      <c r="E1359" t="s">
        <v>570</v>
      </c>
      <c r="F1359" t="s">
        <v>54</v>
      </c>
      <c r="G1359">
        <v>374</v>
      </c>
      <c r="H1359">
        <f t="shared" si="65"/>
        <v>373</v>
      </c>
      <c r="I1359" s="16">
        <f t="shared" si="63"/>
        <v>1</v>
      </c>
      <c r="J1359" s="64">
        <f t="shared" si="64"/>
        <v>0.99732620320855614</v>
      </c>
      <c r="K1359" s="16"/>
      <c r="L1359">
        <v>373</v>
      </c>
      <c r="M1359">
        <v>0</v>
      </c>
      <c r="N1359">
        <v>1</v>
      </c>
      <c r="O1359">
        <v>0</v>
      </c>
      <c r="P1359">
        <v>0</v>
      </c>
    </row>
    <row r="1360" spans="1:16" x14ac:dyDescent="0.2">
      <c r="A1360" s="47" t="s">
        <v>409</v>
      </c>
      <c r="B1360" s="47" t="s">
        <v>567</v>
      </c>
      <c r="C1360" s="47" t="s">
        <v>434</v>
      </c>
      <c r="D1360" t="s">
        <v>140</v>
      </c>
      <c r="E1360" t="s">
        <v>570</v>
      </c>
      <c r="F1360" t="s">
        <v>69</v>
      </c>
      <c r="G1360">
        <v>97</v>
      </c>
      <c r="H1360">
        <f t="shared" si="65"/>
        <v>97</v>
      </c>
      <c r="I1360" s="16">
        <f t="shared" si="63"/>
        <v>0</v>
      </c>
      <c r="J1360" s="64">
        <f t="shared" si="64"/>
        <v>1</v>
      </c>
      <c r="K1360" s="16"/>
      <c r="L1360">
        <v>97</v>
      </c>
      <c r="M1360">
        <v>0</v>
      </c>
      <c r="N1360">
        <v>0</v>
      </c>
      <c r="O1360">
        <v>0</v>
      </c>
      <c r="P1360">
        <v>0</v>
      </c>
    </row>
    <row r="1361" spans="1:16" x14ac:dyDescent="0.2">
      <c r="A1361" s="47" t="s">
        <v>409</v>
      </c>
      <c r="B1361" s="47" t="s">
        <v>567</v>
      </c>
      <c r="C1361" s="47" t="s">
        <v>434</v>
      </c>
      <c r="D1361" t="s">
        <v>140</v>
      </c>
      <c r="E1361" t="s">
        <v>570</v>
      </c>
      <c r="F1361" t="s">
        <v>70</v>
      </c>
      <c r="G1361">
        <v>8</v>
      </c>
      <c r="H1361">
        <f t="shared" si="65"/>
        <v>8</v>
      </c>
      <c r="I1361" s="16">
        <f t="shared" si="63"/>
        <v>0</v>
      </c>
      <c r="J1361" s="64">
        <f t="shared" si="64"/>
        <v>1</v>
      </c>
      <c r="K1361" s="16"/>
      <c r="L1361">
        <v>8</v>
      </c>
      <c r="M1361">
        <v>0</v>
      </c>
      <c r="N1361">
        <v>0</v>
      </c>
      <c r="O1361">
        <v>0</v>
      </c>
      <c r="P1361">
        <v>0</v>
      </c>
    </row>
    <row r="1362" spans="1:16" x14ac:dyDescent="0.2">
      <c r="A1362" s="47" t="s">
        <v>409</v>
      </c>
      <c r="B1362" s="47" t="s">
        <v>567</v>
      </c>
      <c r="C1362" s="47" t="s">
        <v>434</v>
      </c>
      <c r="D1362" t="s">
        <v>140</v>
      </c>
      <c r="E1362" t="s">
        <v>570</v>
      </c>
      <c r="F1362" t="s">
        <v>60</v>
      </c>
      <c r="G1362">
        <v>216</v>
      </c>
      <c r="H1362">
        <f t="shared" si="65"/>
        <v>216</v>
      </c>
      <c r="I1362" s="16">
        <f t="shared" si="63"/>
        <v>0</v>
      </c>
      <c r="J1362" s="64">
        <f t="shared" si="64"/>
        <v>1</v>
      </c>
      <c r="K1362" s="16"/>
      <c r="L1362">
        <v>216</v>
      </c>
      <c r="M1362">
        <v>0</v>
      </c>
      <c r="N1362">
        <v>0</v>
      </c>
      <c r="O1362">
        <v>0</v>
      </c>
      <c r="P1362">
        <v>0</v>
      </c>
    </row>
    <row r="1363" spans="1:16" x14ac:dyDescent="0.2">
      <c r="A1363" s="47" t="s">
        <v>409</v>
      </c>
      <c r="B1363" s="47" t="s">
        <v>567</v>
      </c>
      <c r="C1363" s="47" t="s">
        <v>434</v>
      </c>
      <c r="D1363" t="s">
        <v>140</v>
      </c>
      <c r="E1363" t="s">
        <v>570</v>
      </c>
      <c r="F1363" t="s">
        <v>61</v>
      </c>
      <c r="G1363">
        <v>16</v>
      </c>
      <c r="H1363">
        <f t="shared" si="65"/>
        <v>16</v>
      </c>
      <c r="I1363" s="16">
        <f t="shared" si="63"/>
        <v>0</v>
      </c>
      <c r="J1363" s="64">
        <f t="shared" si="64"/>
        <v>1</v>
      </c>
      <c r="K1363" s="16"/>
      <c r="L1363">
        <v>16</v>
      </c>
      <c r="M1363">
        <v>0</v>
      </c>
      <c r="N1363">
        <v>0</v>
      </c>
      <c r="O1363">
        <v>0</v>
      </c>
      <c r="P1363">
        <v>0</v>
      </c>
    </row>
    <row r="1364" spans="1:16" x14ac:dyDescent="0.2">
      <c r="A1364" s="47" t="s">
        <v>409</v>
      </c>
      <c r="B1364" s="47" t="s">
        <v>567</v>
      </c>
      <c r="C1364" s="47" t="s">
        <v>434</v>
      </c>
      <c r="D1364" t="s">
        <v>140</v>
      </c>
      <c r="E1364" t="s">
        <v>570</v>
      </c>
      <c r="F1364" t="s">
        <v>62</v>
      </c>
      <c r="G1364">
        <v>267</v>
      </c>
      <c r="H1364">
        <f t="shared" si="65"/>
        <v>264</v>
      </c>
      <c r="I1364" s="16">
        <f t="shared" si="63"/>
        <v>3</v>
      </c>
      <c r="J1364" s="64">
        <f t="shared" si="64"/>
        <v>0.9887640449438202</v>
      </c>
      <c r="K1364" s="16"/>
      <c r="L1364">
        <v>264</v>
      </c>
      <c r="M1364">
        <v>1</v>
      </c>
      <c r="N1364">
        <v>1</v>
      </c>
      <c r="O1364">
        <v>1</v>
      </c>
      <c r="P1364">
        <v>0</v>
      </c>
    </row>
    <row r="1365" spans="1:16" x14ac:dyDescent="0.2">
      <c r="A1365" s="47" t="s">
        <v>409</v>
      </c>
      <c r="B1365" s="47" t="s">
        <v>567</v>
      </c>
      <c r="C1365" s="47" t="s">
        <v>434</v>
      </c>
      <c r="D1365" t="s">
        <v>140</v>
      </c>
      <c r="E1365" t="s">
        <v>570</v>
      </c>
      <c r="F1365" t="s">
        <v>63</v>
      </c>
      <c r="G1365">
        <v>237</v>
      </c>
      <c r="H1365">
        <f t="shared" si="65"/>
        <v>234</v>
      </c>
      <c r="I1365" s="16">
        <f t="shared" si="63"/>
        <v>3</v>
      </c>
      <c r="J1365" s="64">
        <f t="shared" si="64"/>
        <v>0.98734177215189878</v>
      </c>
      <c r="K1365" s="16"/>
      <c r="L1365">
        <v>234</v>
      </c>
      <c r="M1365">
        <v>0</v>
      </c>
      <c r="N1365">
        <v>2</v>
      </c>
      <c r="O1365">
        <v>1</v>
      </c>
      <c r="P1365">
        <v>0</v>
      </c>
    </row>
    <row r="1366" spans="1:16" x14ac:dyDescent="0.2">
      <c r="A1366" s="47" t="s">
        <v>409</v>
      </c>
      <c r="B1366" s="47" t="s">
        <v>567</v>
      </c>
      <c r="C1366" s="47" t="s">
        <v>434</v>
      </c>
      <c r="D1366" t="s">
        <v>98</v>
      </c>
      <c r="E1366" t="s">
        <v>571</v>
      </c>
      <c r="F1366" t="s">
        <v>73</v>
      </c>
      <c r="G1366">
        <v>3</v>
      </c>
      <c r="H1366">
        <f t="shared" si="65"/>
        <v>3</v>
      </c>
      <c r="I1366" s="16">
        <f t="shared" si="63"/>
        <v>0</v>
      </c>
      <c r="J1366" s="64">
        <f t="shared" si="64"/>
        <v>1</v>
      </c>
      <c r="K1366" s="16"/>
      <c r="L1366">
        <v>3</v>
      </c>
      <c r="M1366">
        <v>0</v>
      </c>
      <c r="N1366">
        <v>0</v>
      </c>
      <c r="O1366">
        <v>0</v>
      </c>
      <c r="P1366">
        <v>0</v>
      </c>
    </row>
    <row r="1367" spans="1:16" x14ac:dyDescent="0.2">
      <c r="A1367" s="47" t="s">
        <v>409</v>
      </c>
      <c r="B1367" s="47" t="s">
        <v>567</v>
      </c>
      <c r="C1367" s="47" t="s">
        <v>434</v>
      </c>
      <c r="D1367" t="s">
        <v>98</v>
      </c>
      <c r="E1367" t="s">
        <v>571</v>
      </c>
      <c r="F1367" t="s">
        <v>67</v>
      </c>
      <c r="G1367">
        <v>464</v>
      </c>
      <c r="H1367">
        <f t="shared" si="65"/>
        <v>424</v>
      </c>
      <c r="I1367" s="16">
        <f t="shared" si="63"/>
        <v>40</v>
      </c>
      <c r="J1367" s="64">
        <f t="shared" si="64"/>
        <v>0.91379310344827591</v>
      </c>
      <c r="K1367" s="16"/>
      <c r="L1367">
        <v>424</v>
      </c>
      <c r="M1367">
        <v>10</v>
      </c>
      <c r="N1367">
        <v>22</v>
      </c>
      <c r="O1367">
        <v>6</v>
      </c>
      <c r="P1367">
        <v>2</v>
      </c>
    </row>
    <row r="1368" spans="1:16" x14ac:dyDescent="0.2">
      <c r="A1368" s="47" t="s">
        <v>409</v>
      </c>
      <c r="B1368" s="47" t="s">
        <v>567</v>
      </c>
      <c r="C1368" s="47" t="s">
        <v>434</v>
      </c>
      <c r="D1368" t="s">
        <v>98</v>
      </c>
      <c r="E1368" t="s">
        <v>571</v>
      </c>
      <c r="F1368" t="s">
        <v>58</v>
      </c>
      <c r="G1368">
        <v>12</v>
      </c>
      <c r="H1368">
        <f t="shared" si="65"/>
        <v>11</v>
      </c>
      <c r="I1368" s="16">
        <f t="shared" si="63"/>
        <v>1</v>
      </c>
      <c r="J1368" s="64">
        <f t="shared" si="64"/>
        <v>0.91666666666666663</v>
      </c>
      <c r="K1368" s="16"/>
      <c r="L1368">
        <v>11</v>
      </c>
      <c r="M1368">
        <v>0</v>
      </c>
      <c r="N1368">
        <v>1</v>
      </c>
      <c r="O1368">
        <v>0</v>
      </c>
      <c r="P1368">
        <v>0</v>
      </c>
    </row>
    <row r="1369" spans="1:16" x14ac:dyDescent="0.2">
      <c r="A1369" s="47" t="s">
        <v>409</v>
      </c>
      <c r="B1369" s="47" t="s">
        <v>567</v>
      </c>
      <c r="C1369" s="47" t="s">
        <v>434</v>
      </c>
      <c r="D1369" t="s">
        <v>98</v>
      </c>
      <c r="E1369" t="s">
        <v>571</v>
      </c>
      <c r="F1369" t="s">
        <v>59</v>
      </c>
      <c r="G1369">
        <v>265</v>
      </c>
      <c r="H1369">
        <f t="shared" si="65"/>
        <v>209</v>
      </c>
      <c r="I1369" s="16">
        <f t="shared" si="63"/>
        <v>56</v>
      </c>
      <c r="J1369" s="64">
        <f t="shared" si="64"/>
        <v>0.78867924528301891</v>
      </c>
      <c r="K1369" s="16"/>
      <c r="L1369">
        <v>209</v>
      </c>
      <c r="M1369">
        <v>8</v>
      </c>
      <c r="N1369">
        <v>22</v>
      </c>
      <c r="O1369">
        <v>24</v>
      </c>
      <c r="P1369">
        <v>2</v>
      </c>
    </row>
    <row r="1370" spans="1:16" x14ac:dyDescent="0.2">
      <c r="A1370" s="47" t="s">
        <v>409</v>
      </c>
      <c r="B1370" s="47" t="s">
        <v>567</v>
      </c>
      <c r="C1370" s="47" t="s">
        <v>434</v>
      </c>
      <c r="D1370" t="s">
        <v>98</v>
      </c>
      <c r="E1370" t="s">
        <v>571</v>
      </c>
      <c r="F1370" t="s">
        <v>68</v>
      </c>
      <c r="G1370">
        <v>22</v>
      </c>
      <c r="H1370">
        <f t="shared" si="65"/>
        <v>22</v>
      </c>
      <c r="I1370" s="16">
        <f t="shared" si="63"/>
        <v>0</v>
      </c>
      <c r="J1370" s="64">
        <f t="shared" si="64"/>
        <v>1</v>
      </c>
      <c r="K1370" s="16"/>
      <c r="L1370">
        <v>22</v>
      </c>
      <c r="M1370">
        <v>0</v>
      </c>
      <c r="N1370">
        <v>0</v>
      </c>
      <c r="O1370">
        <v>0</v>
      </c>
      <c r="P1370">
        <v>0</v>
      </c>
    </row>
    <row r="1371" spans="1:16" x14ac:dyDescent="0.2">
      <c r="A1371" s="47" t="s">
        <v>409</v>
      </c>
      <c r="B1371" s="47" t="s">
        <v>567</v>
      </c>
      <c r="C1371" s="47" t="s">
        <v>434</v>
      </c>
      <c r="D1371" t="s">
        <v>98</v>
      </c>
      <c r="E1371" t="s">
        <v>571</v>
      </c>
      <c r="F1371" t="s">
        <v>56</v>
      </c>
      <c r="G1371">
        <v>285</v>
      </c>
      <c r="H1371">
        <f t="shared" si="65"/>
        <v>275</v>
      </c>
      <c r="I1371" s="16">
        <f t="shared" si="63"/>
        <v>10</v>
      </c>
      <c r="J1371" s="64">
        <f t="shared" si="64"/>
        <v>0.96491228070175439</v>
      </c>
      <c r="K1371" s="16"/>
      <c r="L1371">
        <v>275</v>
      </c>
      <c r="M1371">
        <v>2</v>
      </c>
      <c r="N1371">
        <v>4</v>
      </c>
      <c r="O1371">
        <v>4</v>
      </c>
      <c r="P1371">
        <v>0</v>
      </c>
    </row>
    <row r="1372" spans="1:16" x14ac:dyDescent="0.2">
      <c r="A1372" s="47" t="s">
        <v>409</v>
      </c>
      <c r="B1372" s="47" t="s">
        <v>567</v>
      </c>
      <c r="C1372" s="47" t="s">
        <v>434</v>
      </c>
      <c r="D1372" t="s">
        <v>98</v>
      </c>
      <c r="E1372" t="s">
        <v>571</v>
      </c>
      <c r="F1372" t="s">
        <v>54</v>
      </c>
      <c r="G1372">
        <v>549</v>
      </c>
      <c r="H1372">
        <f t="shared" si="65"/>
        <v>528</v>
      </c>
      <c r="I1372" s="16">
        <f t="shared" si="63"/>
        <v>21</v>
      </c>
      <c r="J1372" s="64">
        <f t="shared" si="64"/>
        <v>0.96174863387978138</v>
      </c>
      <c r="K1372" s="16"/>
      <c r="L1372">
        <v>528</v>
      </c>
      <c r="M1372">
        <v>14</v>
      </c>
      <c r="N1372">
        <v>5</v>
      </c>
      <c r="O1372">
        <v>2</v>
      </c>
      <c r="P1372">
        <v>0</v>
      </c>
    </row>
    <row r="1373" spans="1:16" x14ac:dyDescent="0.2">
      <c r="A1373" s="47" t="s">
        <v>409</v>
      </c>
      <c r="B1373" s="47" t="s">
        <v>567</v>
      </c>
      <c r="C1373" s="47" t="s">
        <v>434</v>
      </c>
      <c r="D1373" t="s">
        <v>98</v>
      </c>
      <c r="E1373" t="s">
        <v>571</v>
      </c>
      <c r="F1373" t="s">
        <v>69</v>
      </c>
      <c r="G1373">
        <v>102</v>
      </c>
      <c r="H1373">
        <f t="shared" si="65"/>
        <v>96</v>
      </c>
      <c r="I1373" s="16">
        <f t="shared" si="63"/>
        <v>6</v>
      </c>
      <c r="J1373" s="64">
        <f t="shared" si="64"/>
        <v>0.94117647058823528</v>
      </c>
      <c r="K1373" s="16"/>
      <c r="L1373">
        <v>96</v>
      </c>
      <c r="M1373">
        <v>3</v>
      </c>
      <c r="N1373">
        <v>2</v>
      </c>
      <c r="O1373">
        <v>0</v>
      </c>
      <c r="P1373">
        <v>1</v>
      </c>
    </row>
    <row r="1374" spans="1:16" x14ac:dyDescent="0.2">
      <c r="A1374" s="47" t="s">
        <v>409</v>
      </c>
      <c r="B1374" s="47" t="s">
        <v>567</v>
      </c>
      <c r="C1374" s="47" t="s">
        <v>434</v>
      </c>
      <c r="D1374" t="s">
        <v>98</v>
      </c>
      <c r="E1374" t="s">
        <v>571</v>
      </c>
      <c r="F1374" t="s">
        <v>70</v>
      </c>
      <c r="G1374">
        <v>20</v>
      </c>
      <c r="H1374">
        <f t="shared" si="65"/>
        <v>20</v>
      </c>
      <c r="I1374" s="16">
        <f t="shared" si="63"/>
        <v>0</v>
      </c>
      <c r="J1374" s="64">
        <f t="shared" si="64"/>
        <v>1</v>
      </c>
      <c r="K1374" s="16"/>
      <c r="L1374">
        <v>20</v>
      </c>
      <c r="M1374">
        <v>0</v>
      </c>
      <c r="N1374">
        <v>0</v>
      </c>
      <c r="O1374">
        <v>0</v>
      </c>
      <c r="P1374">
        <v>0</v>
      </c>
    </row>
    <row r="1375" spans="1:16" x14ac:dyDescent="0.2">
      <c r="A1375" s="47" t="s">
        <v>409</v>
      </c>
      <c r="B1375" s="47" t="s">
        <v>567</v>
      </c>
      <c r="C1375" s="47" t="s">
        <v>434</v>
      </c>
      <c r="D1375" t="s">
        <v>98</v>
      </c>
      <c r="E1375" t="s">
        <v>571</v>
      </c>
      <c r="F1375" t="s">
        <v>60</v>
      </c>
      <c r="G1375">
        <v>541</v>
      </c>
      <c r="H1375">
        <f t="shared" si="65"/>
        <v>512</v>
      </c>
      <c r="I1375" s="16">
        <f t="shared" si="63"/>
        <v>29</v>
      </c>
      <c r="J1375" s="64">
        <f t="shared" si="64"/>
        <v>0.94639556377079481</v>
      </c>
      <c r="K1375" s="16"/>
      <c r="L1375">
        <v>512</v>
      </c>
      <c r="M1375">
        <v>4</v>
      </c>
      <c r="N1375">
        <v>13</v>
      </c>
      <c r="O1375">
        <v>10</v>
      </c>
      <c r="P1375">
        <v>2</v>
      </c>
    </row>
    <row r="1376" spans="1:16" x14ac:dyDescent="0.2">
      <c r="A1376" s="47" t="s">
        <v>409</v>
      </c>
      <c r="B1376" s="47" t="s">
        <v>567</v>
      </c>
      <c r="C1376" s="47" t="s">
        <v>434</v>
      </c>
      <c r="D1376" t="s">
        <v>98</v>
      </c>
      <c r="E1376" t="s">
        <v>571</v>
      </c>
      <c r="F1376" t="s">
        <v>61</v>
      </c>
      <c r="G1376">
        <v>12</v>
      </c>
      <c r="H1376">
        <f t="shared" si="65"/>
        <v>11</v>
      </c>
      <c r="I1376" s="16">
        <f t="shared" si="63"/>
        <v>1</v>
      </c>
      <c r="J1376" s="64">
        <f t="shared" si="64"/>
        <v>0.91666666666666663</v>
      </c>
      <c r="K1376" s="16"/>
      <c r="L1376">
        <v>11</v>
      </c>
      <c r="M1376">
        <v>0</v>
      </c>
      <c r="N1376">
        <v>1</v>
      </c>
      <c r="O1376">
        <v>0</v>
      </c>
      <c r="P1376">
        <v>0</v>
      </c>
    </row>
    <row r="1377" spans="1:16" x14ac:dyDescent="0.2">
      <c r="A1377" s="47" t="s">
        <v>409</v>
      </c>
      <c r="B1377" s="47" t="s">
        <v>567</v>
      </c>
      <c r="C1377" s="47" t="s">
        <v>434</v>
      </c>
      <c r="D1377" t="s">
        <v>98</v>
      </c>
      <c r="E1377" t="s">
        <v>571</v>
      </c>
      <c r="F1377" t="s">
        <v>62</v>
      </c>
      <c r="G1377">
        <v>382</v>
      </c>
      <c r="H1377">
        <f t="shared" si="65"/>
        <v>364</v>
      </c>
      <c r="I1377" s="16">
        <f t="shared" si="63"/>
        <v>18</v>
      </c>
      <c r="J1377" s="64">
        <f t="shared" si="64"/>
        <v>0.95287958115183247</v>
      </c>
      <c r="K1377" s="16"/>
      <c r="L1377">
        <v>364</v>
      </c>
      <c r="M1377">
        <v>1</v>
      </c>
      <c r="N1377">
        <v>7</v>
      </c>
      <c r="O1377">
        <v>7</v>
      </c>
      <c r="P1377">
        <v>3</v>
      </c>
    </row>
    <row r="1378" spans="1:16" x14ac:dyDescent="0.2">
      <c r="A1378" s="47" t="s">
        <v>409</v>
      </c>
      <c r="B1378" s="47" t="s">
        <v>567</v>
      </c>
      <c r="C1378" s="47" t="s">
        <v>434</v>
      </c>
      <c r="D1378" t="s">
        <v>98</v>
      </c>
      <c r="E1378" t="s">
        <v>571</v>
      </c>
      <c r="F1378" t="s">
        <v>63</v>
      </c>
      <c r="G1378">
        <v>426</v>
      </c>
      <c r="H1378">
        <f t="shared" si="65"/>
        <v>393</v>
      </c>
      <c r="I1378" s="16">
        <f t="shared" si="63"/>
        <v>33</v>
      </c>
      <c r="J1378" s="64">
        <f t="shared" si="64"/>
        <v>0.92253521126760563</v>
      </c>
      <c r="K1378" s="16"/>
      <c r="L1378">
        <v>393</v>
      </c>
      <c r="M1378">
        <v>12</v>
      </c>
      <c r="N1378">
        <v>17</v>
      </c>
      <c r="O1378">
        <v>2</v>
      </c>
      <c r="P1378">
        <v>2</v>
      </c>
    </row>
    <row r="1379" spans="1:16" x14ac:dyDescent="0.2">
      <c r="A1379" s="47" t="s">
        <v>410</v>
      </c>
      <c r="B1379" s="47" t="s">
        <v>441</v>
      </c>
      <c r="C1379" s="47" t="s">
        <v>435</v>
      </c>
      <c r="D1379" t="s">
        <v>139</v>
      </c>
      <c r="E1379" t="s">
        <v>572</v>
      </c>
      <c r="F1379" t="s">
        <v>73</v>
      </c>
      <c r="G1379">
        <v>7</v>
      </c>
      <c r="H1379">
        <f t="shared" si="65"/>
        <v>7</v>
      </c>
      <c r="I1379" s="16">
        <f t="shared" si="63"/>
        <v>0</v>
      </c>
      <c r="J1379" s="64">
        <f t="shared" si="64"/>
        <v>1</v>
      </c>
      <c r="K1379" s="16"/>
      <c r="L1379">
        <v>7</v>
      </c>
      <c r="M1379">
        <v>0</v>
      </c>
      <c r="N1379">
        <v>0</v>
      </c>
      <c r="O1379">
        <v>0</v>
      </c>
      <c r="P1379">
        <v>0</v>
      </c>
    </row>
    <row r="1380" spans="1:16" x14ac:dyDescent="0.2">
      <c r="A1380" s="47" t="s">
        <v>410</v>
      </c>
      <c r="B1380" s="47" t="s">
        <v>441</v>
      </c>
      <c r="C1380" s="47" t="s">
        <v>435</v>
      </c>
      <c r="D1380" t="s">
        <v>139</v>
      </c>
      <c r="E1380" t="s">
        <v>572</v>
      </c>
      <c r="F1380" t="s">
        <v>67</v>
      </c>
      <c r="G1380">
        <v>316</v>
      </c>
      <c r="H1380">
        <f t="shared" si="65"/>
        <v>312</v>
      </c>
      <c r="I1380" s="16">
        <f t="shared" si="63"/>
        <v>4</v>
      </c>
      <c r="J1380" s="64">
        <f t="shared" si="64"/>
        <v>0.98734177215189878</v>
      </c>
      <c r="K1380" s="16"/>
      <c r="L1380">
        <v>312</v>
      </c>
      <c r="M1380">
        <v>3</v>
      </c>
      <c r="N1380">
        <v>1</v>
      </c>
      <c r="O1380">
        <v>0</v>
      </c>
      <c r="P1380">
        <v>0</v>
      </c>
    </row>
    <row r="1381" spans="1:16" x14ac:dyDescent="0.2">
      <c r="A1381" s="47" t="s">
        <v>410</v>
      </c>
      <c r="B1381" s="47" t="s">
        <v>441</v>
      </c>
      <c r="C1381" s="47" t="s">
        <v>435</v>
      </c>
      <c r="D1381" t="s">
        <v>139</v>
      </c>
      <c r="E1381" t="s">
        <v>572</v>
      </c>
      <c r="F1381" t="s">
        <v>58</v>
      </c>
      <c r="G1381">
        <v>8</v>
      </c>
      <c r="H1381">
        <f t="shared" si="65"/>
        <v>8</v>
      </c>
      <c r="I1381" s="16">
        <f t="shared" si="63"/>
        <v>0</v>
      </c>
      <c r="J1381" s="64">
        <f t="shared" si="64"/>
        <v>1</v>
      </c>
      <c r="K1381" s="16"/>
      <c r="L1381">
        <v>8</v>
      </c>
      <c r="M1381">
        <v>0</v>
      </c>
      <c r="N1381">
        <v>0</v>
      </c>
      <c r="O1381">
        <v>0</v>
      </c>
      <c r="P1381">
        <v>0</v>
      </c>
    </row>
    <row r="1382" spans="1:16" x14ac:dyDescent="0.2">
      <c r="A1382" s="47" t="s">
        <v>410</v>
      </c>
      <c r="B1382" s="47" t="s">
        <v>441</v>
      </c>
      <c r="C1382" s="47" t="s">
        <v>435</v>
      </c>
      <c r="D1382" t="s">
        <v>139</v>
      </c>
      <c r="E1382" t="s">
        <v>572</v>
      </c>
      <c r="F1382" t="s">
        <v>59</v>
      </c>
      <c r="G1382">
        <v>247</v>
      </c>
      <c r="H1382">
        <f t="shared" si="65"/>
        <v>236</v>
      </c>
      <c r="I1382" s="16">
        <f t="shared" si="63"/>
        <v>11</v>
      </c>
      <c r="J1382" s="64">
        <f t="shared" si="64"/>
        <v>0.95546558704453444</v>
      </c>
      <c r="K1382" s="16"/>
      <c r="L1382">
        <v>236</v>
      </c>
      <c r="M1382">
        <v>5</v>
      </c>
      <c r="N1382">
        <v>2</v>
      </c>
      <c r="O1382">
        <v>3</v>
      </c>
      <c r="P1382">
        <v>1</v>
      </c>
    </row>
    <row r="1383" spans="1:16" x14ac:dyDescent="0.2">
      <c r="A1383" s="47" t="s">
        <v>410</v>
      </c>
      <c r="B1383" s="47" t="s">
        <v>441</v>
      </c>
      <c r="C1383" s="47" t="s">
        <v>435</v>
      </c>
      <c r="D1383" t="s">
        <v>139</v>
      </c>
      <c r="E1383" t="s">
        <v>572</v>
      </c>
      <c r="F1383" t="s">
        <v>68</v>
      </c>
      <c r="G1383">
        <v>13</v>
      </c>
      <c r="H1383">
        <f t="shared" si="65"/>
        <v>13</v>
      </c>
      <c r="I1383" s="16">
        <f t="shared" si="63"/>
        <v>0</v>
      </c>
      <c r="J1383" s="64">
        <f t="shared" si="64"/>
        <v>1</v>
      </c>
      <c r="K1383" s="16"/>
      <c r="L1383">
        <v>13</v>
      </c>
      <c r="M1383">
        <v>0</v>
      </c>
      <c r="N1383">
        <v>0</v>
      </c>
      <c r="O1383">
        <v>0</v>
      </c>
      <c r="P1383">
        <v>0</v>
      </c>
    </row>
    <row r="1384" spans="1:16" x14ac:dyDescent="0.2">
      <c r="A1384" s="47" t="s">
        <v>410</v>
      </c>
      <c r="B1384" s="47" t="s">
        <v>441</v>
      </c>
      <c r="C1384" s="47" t="s">
        <v>435</v>
      </c>
      <c r="D1384" t="s">
        <v>139</v>
      </c>
      <c r="E1384" t="s">
        <v>572</v>
      </c>
      <c r="F1384" t="s">
        <v>56</v>
      </c>
      <c r="G1384">
        <v>114</v>
      </c>
      <c r="H1384">
        <f t="shared" si="65"/>
        <v>112</v>
      </c>
      <c r="I1384" s="16">
        <f t="shared" si="63"/>
        <v>2</v>
      </c>
      <c r="J1384" s="64">
        <f t="shared" si="64"/>
        <v>0.98245614035087714</v>
      </c>
      <c r="K1384" s="16"/>
      <c r="L1384">
        <v>112</v>
      </c>
      <c r="M1384">
        <v>0</v>
      </c>
      <c r="N1384">
        <v>1</v>
      </c>
      <c r="O1384">
        <v>1</v>
      </c>
      <c r="P1384">
        <v>0</v>
      </c>
    </row>
    <row r="1385" spans="1:16" x14ac:dyDescent="0.2">
      <c r="A1385" s="47" t="s">
        <v>410</v>
      </c>
      <c r="B1385" s="47" t="s">
        <v>441</v>
      </c>
      <c r="C1385" s="47" t="s">
        <v>435</v>
      </c>
      <c r="D1385" t="s">
        <v>139</v>
      </c>
      <c r="E1385" t="s">
        <v>572</v>
      </c>
      <c r="F1385" t="s">
        <v>54</v>
      </c>
      <c r="G1385">
        <v>234</v>
      </c>
      <c r="H1385">
        <f t="shared" si="65"/>
        <v>230</v>
      </c>
      <c r="I1385" s="16">
        <f t="shared" si="63"/>
        <v>4</v>
      </c>
      <c r="J1385" s="64">
        <f t="shared" si="64"/>
        <v>0.98290598290598286</v>
      </c>
      <c r="K1385" s="16"/>
      <c r="L1385">
        <v>230</v>
      </c>
      <c r="M1385">
        <v>0</v>
      </c>
      <c r="N1385">
        <v>3</v>
      </c>
      <c r="O1385">
        <v>1</v>
      </c>
      <c r="P1385">
        <v>0</v>
      </c>
    </row>
    <row r="1386" spans="1:16" x14ac:dyDescent="0.2">
      <c r="A1386" s="47" t="s">
        <v>410</v>
      </c>
      <c r="B1386" s="47" t="s">
        <v>441</v>
      </c>
      <c r="C1386" s="47" t="s">
        <v>435</v>
      </c>
      <c r="D1386" t="s">
        <v>139</v>
      </c>
      <c r="E1386" t="s">
        <v>572</v>
      </c>
      <c r="F1386" t="s">
        <v>69</v>
      </c>
      <c r="G1386">
        <v>61</v>
      </c>
      <c r="H1386">
        <f t="shared" si="65"/>
        <v>59</v>
      </c>
      <c r="I1386" s="16">
        <f t="shared" si="63"/>
        <v>2</v>
      </c>
      <c r="J1386" s="64">
        <f t="shared" si="64"/>
        <v>0.96721311475409832</v>
      </c>
      <c r="K1386" s="16"/>
      <c r="L1386">
        <v>59</v>
      </c>
      <c r="M1386">
        <v>1</v>
      </c>
      <c r="N1386">
        <v>1</v>
      </c>
      <c r="O1386">
        <v>0</v>
      </c>
      <c r="P1386">
        <v>0</v>
      </c>
    </row>
    <row r="1387" spans="1:16" x14ac:dyDescent="0.2">
      <c r="A1387" s="47" t="s">
        <v>410</v>
      </c>
      <c r="B1387" s="47" t="s">
        <v>441</v>
      </c>
      <c r="C1387" s="47" t="s">
        <v>435</v>
      </c>
      <c r="D1387" t="s">
        <v>139</v>
      </c>
      <c r="E1387" t="s">
        <v>572</v>
      </c>
      <c r="F1387" t="s">
        <v>71</v>
      </c>
      <c r="G1387">
        <v>1</v>
      </c>
      <c r="H1387">
        <f t="shared" si="65"/>
        <v>1</v>
      </c>
      <c r="I1387" s="16">
        <f t="shared" si="63"/>
        <v>0</v>
      </c>
      <c r="J1387" s="64">
        <f t="shared" si="64"/>
        <v>1</v>
      </c>
      <c r="K1387" s="16"/>
      <c r="L1387">
        <v>1</v>
      </c>
      <c r="M1387">
        <v>0</v>
      </c>
      <c r="N1387">
        <v>0</v>
      </c>
      <c r="O1387">
        <v>0</v>
      </c>
      <c r="P1387">
        <v>0</v>
      </c>
    </row>
    <row r="1388" spans="1:16" x14ac:dyDescent="0.2">
      <c r="A1388" s="47" t="s">
        <v>410</v>
      </c>
      <c r="B1388" s="47" t="s">
        <v>441</v>
      </c>
      <c r="C1388" s="47" t="s">
        <v>435</v>
      </c>
      <c r="D1388" t="s">
        <v>139</v>
      </c>
      <c r="E1388" t="s">
        <v>572</v>
      </c>
      <c r="F1388" t="s">
        <v>60</v>
      </c>
      <c r="G1388">
        <v>198</v>
      </c>
      <c r="H1388">
        <f t="shared" si="65"/>
        <v>196</v>
      </c>
      <c r="I1388" s="16">
        <f t="shared" si="63"/>
        <v>2</v>
      </c>
      <c r="J1388" s="64">
        <f t="shared" si="64"/>
        <v>0.98989898989898994</v>
      </c>
      <c r="K1388" s="16"/>
      <c r="L1388">
        <v>196</v>
      </c>
      <c r="M1388">
        <v>1</v>
      </c>
      <c r="N1388">
        <v>1</v>
      </c>
      <c r="O1388">
        <v>0</v>
      </c>
      <c r="P1388">
        <v>0</v>
      </c>
    </row>
    <row r="1389" spans="1:16" x14ac:dyDescent="0.2">
      <c r="A1389" s="47" t="s">
        <v>410</v>
      </c>
      <c r="B1389" s="47" t="s">
        <v>441</v>
      </c>
      <c r="C1389" s="47" t="s">
        <v>435</v>
      </c>
      <c r="D1389" t="s">
        <v>139</v>
      </c>
      <c r="E1389" t="s">
        <v>572</v>
      </c>
      <c r="F1389" t="s">
        <v>61</v>
      </c>
      <c r="G1389">
        <v>16</v>
      </c>
      <c r="H1389">
        <f t="shared" si="65"/>
        <v>16</v>
      </c>
      <c r="I1389" s="16">
        <f t="shared" si="63"/>
        <v>0</v>
      </c>
      <c r="J1389" s="64">
        <f t="shared" si="64"/>
        <v>1</v>
      </c>
      <c r="K1389" s="16"/>
      <c r="L1389">
        <v>16</v>
      </c>
      <c r="M1389">
        <v>0</v>
      </c>
      <c r="N1389">
        <v>0</v>
      </c>
      <c r="O1389">
        <v>0</v>
      </c>
      <c r="P1389">
        <v>0</v>
      </c>
    </row>
    <row r="1390" spans="1:16" x14ac:dyDescent="0.2">
      <c r="A1390" s="47" t="s">
        <v>410</v>
      </c>
      <c r="B1390" s="47" t="s">
        <v>441</v>
      </c>
      <c r="C1390" s="47" t="s">
        <v>435</v>
      </c>
      <c r="D1390" t="s">
        <v>139</v>
      </c>
      <c r="E1390" t="s">
        <v>572</v>
      </c>
      <c r="F1390" t="s">
        <v>62</v>
      </c>
      <c r="G1390">
        <v>164</v>
      </c>
      <c r="H1390">
        <f t="shared" si="65"/>
        <v>152</v>
      </c>
      <c r="I1390" s="16">
        <f t="shared" si="63"/>
        <v>12</v>
      </c>
      <c r="J1390" s="64">
        <f t="shared" si="64"/>
        <v>0.92682926829268297</v>
      </c>
      <c r="K1390" s="16"/>
      <c r="L1390">
        <v>152</v>
      </c>
      <c r="M1390">
        <v>5</v>
      </c>
      <c r="N1390">
        <v>5</v>
      </c>
      <c r="O1390">
        <v>0</v>
      </c>
      <c r="P1390">
        <v>2</v>
      </c>
    </row>
    <row r="1391" spans="1:16" x14ac:dyDescent="0.2">
      <c r="A1391" s="47" t="s">
        <v>410</v>
      </c>
      <c r="B1391" s="47" t="s">
        <v>441</v>
      </c>
      <c r="C1391" s="47" t="s">
        <v>435</v>
      </c>
      <c r="D1391" t="s">
        <v>139</v>
      </c>
      <c r="E1391" t="s">
        <v>572</v>
      </c>
      <c r="F1391" t="s">
        <v>63</v>
      </c>
      <c r="G1391">
        <v>229</v>
      </c>
      <c r="H1391">
        <f t="shared" si="65"/>
        <v>223</v>
      </c>
      <c r="I1391" s="16">
        <f t="shared" si="63"/>
        <v>6</v>
      </c>
      <c r="J1391" s="64">
        <f t="shared" si="64"/>
        <v>0.97379912663755464</v>
      </c>
      <c r="K1391" s="16"/>
      <c r="L1391">
        <v>223</v>
      </c>
      <c r="M1391">
        <v>3</v>
      </c>
      <c r="N1391">
        <v>2</v>
      </c>
      <c r="O1391">
        <v>1</v>
      </c>
      <c r="P1391">
        <v>0</v>
      </c>
    </row>
    <row r="1392" spans="1:16" x14ac:dyDescent="0.2">
      <c r="A1392" s="47" t="s">
        <v>410</v>
      </c>
      <c r="B1392" s="47" t="s">
        <v>441</v>
      </c>
      <c r="C1392" s="47" t="s">
        <v>435</v>
      </c>
      <c r="D1392" t="s">
        <v>137</v>
      </c>
      <c r="E1392" t="s">
        <v>573</v>
      </c>
      <c r="F1392" t="s">
        <v>73</v>
      </c>
      <c r="G1392">
        <v>14</v>
      </c>
      <c r="H1392">
        <f t="shared" si="65"/>
        <v>13</v>
      </c>
      <c r="I1392" s="16">
        <f t="shared" si="63"/>
        <v>1</v>
      </c>
      <c r="J1392" s="64">
        <f t="shared" si="64"/>
        <v>0.9285714285714286</v>
      </c>
      <c r="K1392" s="16"/>
      <c r="L1392">
        <v>13</v>
      </c>
      <c r="M1392">
        <v>0</v>
      </c>
      <c r="N1392">
        <v>1</v>
      </c>
      <c r="O1392">
        <v>0</v>
      </c>
      <c r="P1392">
        <v>0</v>
      </c>
    </row>
    <row r="1393" spans="1:16" x14ac:dyDescent="0.2">
      <c r="A1393" s="47" t="s">
        <v>410</v>
      </c>
      <c r="B1393" s="47" t="s">
        <v>441</v>
      </c>
      <c r="C1393" s="47" t="s">
        <v>435</v>
      </c>
      <c r="D1393" t="s">
        <v>137</v>
      </c>
      <c r="E1393" t="s">
        <v>573</v>
      </c>
      <c r="F1393" t="s">
        <v>67</v>
      </c>
      <c r="G1393">
        <v>312</v>
      </c>
      <c r="H1393">
        <f t="shared" si="65"/>
        <v>302</v>
      </c>
      <c r="I1393" s="16">
        <f t="shared" si="63"/>
        <v>10</v>
      </c>
      <c r="J1393" s="64">
        <f t="shared" si="64"/>
        <v>0.96794871794871795</v>
      </c>
      <c r="K1393" s="16"/>
      <c r="L1393">
        <v>302</v>
      </c>
      <c r="M1393">
        <v>1</v>
      </c>
      <c r="N1393">
        <v>6</v>
      </c>
      <c r="O1393">
        <v>3</v>
      </c>
      <c r="P1393">
        <v>0</v>
      </c>
    </row>
    <row r="1394" spans="1:16" x14ac:dyDescent="0.2">
      <c r="A1394" s="47" t="s">
        <v>410</v>
      </c>
      <c r="B1394" s="47" t="s">
        <v>441</v>
      </c>
      <c r="C1394" s="47" t="s">
        <v>435</v>
      </c>
      <c r="D1394" t="s">
        <v>137</v>
      </c>
      <c r="E1394" t="s">
        <v>573</v>
      </c>
      <c r="F1394" t="s">
        <v>58</v>
      </c>
      <c r="G1394">
        <v>8</v>
      </c>
      <c r="H1394">
        <f t="shared" si="65"/>
        <v>8</v>
      </c>
      <c r="I1394" s="16">
        <f t="shared" si="63"/>
        <v>0</v>
      </c>
      <c r="J1394" s="64">
        <f t="shared" si="64"/>
        <v>1</v>
      </c>
      <c r="K1394" s="16"/>
      <c r="L1394">
        <v>8</v>
      </c>
      <c r="M1394">
        <v>0</v>
      </c>
      <c r="N1394">
        <v>0</v>
      </c>
      <c r="O1394">
        <v>0</v>
      </c>
      <c r="P1394">
        <v>0</v>
      </c>
    </row>
    <row r="1395" spans="1:16" x14ac:dyDescent="0.2">
      <c r="A1395" s="47" t="s">
        <v>410</v>
      </c>
      <c r="B1395" s="47" t="s">
        <v>441</v>
      </c>
      <c r="C1395" s="47" t="s">
        <v>435</v>
      </c>
      <c r="D1395" t="s">
        <v>137</v>
      </c>
      <c r="E1395" t="s">
        <v>573</v>
      </c>
      <c r="F1395" t="s">
        <v>59</v>
      </c>
      <c r="G1395">
        <v>129</v>
      </c>
      <c r="H1395">
        <f t="shared" si="65"/>
        <v>124</v>
      </c>
      <c r="I1395" s="16">
        <f t="shared" si="63"/>
        <v>5</v>
      </c>
      <c r="J1395" s="64">
        <f t="shared" si="64"/>
        <v>0.96124031007751942</v>
      </c>
      <c r="K1395" s="16"/>
      <c r="L1395">
        <v>124</v>
      </c>
      <c r="M1395">
        <v>2</v>
      </c>
      <c r="N1395">
        <v>2</v>
      </c>
      <c r="O1395">
        <v>1</v>
      </c>
      <c r="P1395">
        <v>0</v>
      </c>
    </row>
    <row r="1396" spans="1:16" x14ac:dyDescent="0.2">
      <c r="A1396" s="47" t="s">
        <v>410</v>
      </c>
      <c r="B1396" s="47" t="s">
        <v>441</v>
      </c>
      <c r="C1396" s="47" t="s">
        <v>435</v>
      </c>
      <c r="D1396" t="s">
        <v>137</v>
      </c>
      <c r="E1396" t="s">
        <v>573</v>
      </c>
      <c r="F1396" t="s">
        <v>68</v>
      </c>
      <c r="G1396">
        <v>20</v>
      </c>
      <c r="H1396">
        <f t="shared" si="65"/>
        <v>20</v>
      </c>
      <c r="I1396" s="16">
        <f t="shared" si="63"/>
        <v>0</v>
      </c>
      <c r="J1396" s="64">
        <f t="shared" si="64"/>
        <v>1</v>
      </c>
      <c r="K1396" s="16"/>
      <c r="L1396">
        <v>20</v>
      </c>
      <c r="M1396">
        <v>0</v>
      </c>
      <c r="N1396">
        <v>0</v>
      </c>
      <c r="O1396">
        <v>0</v>
      </c>
      <c r="P1396">
        <v>0</v>
      </c>
    </row>
    <row r="1397" spans="1:16" x14ac:dyDescent="0.2">
      <c r="A1397" s="47" t="s">
        <v>410</v>
      </c>
      <c r="B1397" s="47" t="s">
        <v>441</v>
      </c>
      <c r="C1397" s="47" t="s">
        <v>435</v>
      </c>
      <c r="D1397" t="s">
        <v>137</v>
      </c>
      <c r="E1397" t="s">
        <v>573</v>
      </c>
      <c r="F1397" t="s">
        <v>56</v>
      </c>
      <c r="G1397">
        <v>91</v>
      </c>
      <c r="H1397">
        <f t="shared" si="65"/>
        <v>91</v>
      </c>
      <c r="I1397" s="16">
        <f t="shared" si="63"/>
        <v>0</v>
      </c>
      <c r="J1397" s="64">
        <f t="shared" si="64"/>
        <v>1</v>
      </c>
      <c r="K1397" s="16"/>
      <c r="L1397">
        <v>91</v>
      </c>
      <c r="M1397">
        <v>0</v>
      </c>
      <c r="N1397">
        <v>0</v>
      </c>
      <c r="O1397">
        <v>0</v>
      </c>
      <c r="P1397">
        <v>0</v>
      </c>
    </row>
    <row r="1398" spans="1:16" x14ac:dyDescent="0.2">
      <c r="A1398" s="47" t="s">
        <v>410</v>
      </c>
      <c r="B1398" s="47" t="s">
        <v>441</v>
      </c>
      <c r="C1398" s="47" t="s">
        <v>435</v>
      </c>
      <c r="D1398" t="s">
        <v>137</v>
      </c>
      <c r="E1398" t="s">
        <v>573</v>
      </c>
      <c r="F1398" t="s">
        <v>54</v>
      </c>
      <c r="G1398">
        <v>236</v>
      </c>
      <c r="H1398">
        <f t="shared" si="65"/>
        <v>224</v>
      </c>
      <c r="I1398" s="16">
        <f t="shared" si="63"/>
        <v>12</v>
      </c>
      <c r="J1398" s="64">
        <f t="shared" si="64"/>
        <v>0.94915254237288138</v>
      </c>
      <c r="K1398" s="16"/>
      <c r="L1398">
        <v>224</v>
      </c>
      <c r="M1398">
        <v>1</v>
      </c>
      <c r="N1398">
        <v>6</v>
      </c>
      <c r="O1398">
        <v>4</v>
      </c>
      <c r="P1398">
        <v>1</v>
      </c>
    </row>
    <row r="1399" spans="1:16" x14ac:dyDescent="0.2">
      <c r="A1399" s="47" t="s">
        <v>410</v>
      </c>
      <c r="B1399" s="47" t="s">
        <v>441</v>
      </c>
      <c r="C1399" s="47" t="s">
        <v>435</v>
      </c>
      <c r="D1399" t="s">
        <v>137</v>
      </c>
      <c r="E1399" t="s">
        <v>573</v>
      </c>
      <c r="F1399" t="s">
        <v>69</v>
      </c>
      <c r="G1399">
        <v>98</v>
      </c>
      <c r="H1399">
        <f t="shared" si="65"/>
        <v>94</v>
      </c>
      <c r="I1399" s="16">
        <f t="shared" si="63"/>
        <v>4</v>
      </c>
      <c r="J1399" s="64">
        <f t="shared" si="64"/>
        <v>0.95918367346938771</v>
      </c>
      <c r="K1399" s="16"/>
      <c r="L1399">
        <v>94</v>
      </c>
      <c r="M1399">
        <v>1</v>
      </c>
      <c r="N1399">
        <v>3</v>
      </c>
      <c r="O1399">
        <v>0</v>
      </c>
      <c r="P1399">
        <v>0</v>
      </c>
    </row>
    <row r="1400" spans="1:16" x14ac:dyDescent="0.2">
      <c r="A1400" s="47" t="s">
        <v>410</v>
      </c>
      <c r="B1400" s="47" t="s">
        <v>441</v>
      </c>
      <c r="C1400" s="47" t="s">
        <v>435</v>
      </c>
      <c r="D1400" t="s">
        <v>137</v>
      </c>
      <c r="E1400" t="s">
        <v>573</v>
      </c>
      <c r="F1400" t="s">
        <v>71</v>
      </c>
      <c r="G1400">
        <v>6</v>
      </c>
      <c r="H1400">
        <f t="shared" si="65"/>
        <v>6</v>
      </c>
      <c r="I1400" s="16">
        <f t="shared" si="63"/>
        <v>0</v>
      </c>
      <c r="J1400" s="64">
        <f t="shared" si="64"/>
        <v>1</v>
      </c>
      <c r="K1400" s="16"/>
      <c r="L1400">
        <v>6</v>
      </c>
      <c r="M1400">
        <v>0</v>
      </c>
      <c r="N1400">
        <v>0</v>
      </c>
      <c r="O1400">
        <v>0</v>
      </c>
      <c r="P1400">
        <v>0</v>
      </c>
    </row>
    <row r="1401" spans="1:16" x14ac:dyDescent="0.2">
      <c r="A1401" s="47" t="s">
        <v>410</v>
      </c>
      <c r="B1401" s="47" t="s">
        <v>441</v>
      </c>
      <c r="C1401" s="47" t="s">
        <v>435</v>
      </c>
      <c r="D1401" t="s">
        <v>137</v>
      </c>
      <c r="E1401" t="s">
        <v>573</v>
      </c>
      <c r="F1401" t="s">
        <v>60</v>
      </c>
      <c r="G1401">
        <v>276</v>
      </c>
      <c r="H1401">
        <f t="shared" si="65"/>
        <v>267</v>
      </c>
      <c r="I1401" s="16">
        <f t="shared" si="63"/>
        <v>9</v>
      </c>
      <c r="J1401" s="64">
        <f t="shared" si="64"/>
        <v>0.96739130434782605</v>
      </c>
      <c r="K1401" s="16"/>
      <c r="L1401">
        <v>267</v>
      </c>
      <c r="M1401">
        <v>3</v>
      </c>
      <c r="N1401">
        <v>4</v>
      </c>
      <c r="O1401">
        <v>2</v>
      </c>
      <c r="P1401">
        <v>0</v>
      </c>
    </row>
    <row r="1402" spans="1:16" x14ac:dyDescent="0.2">
      <c r="A1402" s="47" t="s">
        <v>410</v>
      </c>
      <c r="B1402" s="47" t="s">
        <v>441</v>
      </c>
      <c r="C1402" s="47" t="s">
        <v>435</v>
      </c>
      <c r="D1402" t="s">
        <v>137</v>
      </c>
      <c r="E1402" t="s">
        <v>573</v>
      </c>
      <c r="F1402" t="s">
        <v>62</v>
      </c>
      <c r="G1402">
        <v>236</v>
      </c>
      <c r="H1402">
        <f t="shared" si="65"/>
        <v>226</v>
      </c>
      <c r="I1402" s="16">
        <f t="shared" si="63"/>
        <v>10</v>
      </c>
      <c r="J1402" s="64">
        <f t="shared" si="64"/>
        <v>0.9576271186440678</v>
      </c>
      <c r="K1402" s="16"/>
      <c r="L1402">
        <v>226</v>
      </c>
      <c r="M1402">
        <v>3</v>
      </c>
      <c r="N1402">
        <v>6</v>
      </c>
      <c r="O1402">
        <v>1</v>
      </c>
      <c r="P1402">
        <v>0</v>
      </c>
    </row>
    <row r="1403" spans="1:16" x14ac:dyDescent="0.2">
      <c r="A1403" s="47" t="s">
        <v>410</v>
      </c>
      <c r="B1403" s="47" t="s">
        <v>441</v>
      </c>
      <c r="C1403" s="47" t="s">
        <v>435</v>
      </c>
      <c r="D1403" t="s">
        <v>226</v>
      </c>
      <c r="E1403" t="s">
        <v>574</v>
      </c>
      <c r="F1403" t="s">
        <v>73</v>
      </c>
      <c r="G1403">
        <v>35</v>
      </c>
      <c r="H1403">
        <f t="shared" si="65"/>
        <v>33</v>
      </c>
      <c r="I1403" s="16">
        <f t="shared" ref="I1403:I1466" si="66">SUM(M1403:P1403)</f>
        <v>2</v>
      </c>
      <c r="J1403" s="64">
        <f t="shared" ref="J1403:J1466" si="67">H1403/G1403</f>
        <v>0.94285714285714284</v>
      </c>
      <c r="K1403" s="16"/>
      <c r="L1403">
        <v>33</v>
      </c>
      <c r="M1403">
        <v>0</v>
      </c>
      <c r="N1403">
        <v>1</v>
      </c>
      <c r="O1403">
        <v>1</v>
      </c>
      <c r="P1403">
        <v>0</v>
      </c>
    </row>
    <row r="1404" spans="1:16" x14ac:dyDescent="0.2">
      <c r="A1404" s="47" t="s">
        <v>410</v>
      </c>
      <c r="B1404" s="47" t="s">
        <v>441</v>
      </c>
      <c r="C1404" s="47" t="s">
        <v>435</v>
      </c>
      <c r="D1404" t="s">
        <v>226</v>
      </c>
      <c r="E1404" t="s">
        <v>574</v>
      </c>
      <c r="F1404" t="s">
        <v>67</v>
      </c>
      <c r="G1404">
        <v>729</v>
      </c>
      <c r="H1404">
        <f t="shared" ref="H1404:H1467" si="68">L1404</f>
        <v>697</v>
      </c>
      <c r="I1404" s="16">
        <f t="shared" si="66"/>
        <v>32</v>
      </c>
      <c r="J1404" s="64">
        <f t="shared" si="67"/>
        <v>0.95610425240054875</v>
      </c>
      <c r="K1404" s="16"/>
      <c r="L1404">
        <v>697</v>
      </c>
      <c r="M1404">
        <v>18</v>
      </c>
      <c r="N1404">
        <v>10</v>
      </c>
      <c r="O1404">
        <v>3</v>
      </c>
      <c r="P1404">
        <v>1</v>
      </c>
    </row>
    <row r="1405" spans="1:16" x14ac:dyDescent="0.2">
      <c r="A1405" s="47" t="s">
        <v>410</v>
      </c>
      <c r="B1405" s="47" t="s">
        <v>441</v>
      </c>
      <c r="C1405" s="47" t="s">
        <v>435</v>
      </c>
      <c r="D1405" t="s">
        <v>226</v>
      </c>
      <c r="E1405" t="s">
        <v>574</v>
      </c>
      <c r="F1405" t="s">
        <v>58</v>
      </c>
      <c r="G1405">
        <v>27</v>
      </c>
      <c r="H1405">
        <f t="shared" si="68"/>
        <v>27</v>
      </c>
      <c r="I1405" s="16">
        <f t="shared" si="66"/>
        <v>0</v>
      </c>
      <c r="J1405" s="64">
        <f t="shared" si="67"/>
        <v>1</v>
      </c>
      <c r="K1405" s="16"/>
      <c r="L1405">
        <v>27</v>
      </c>
      <c r="M1405">
        <v>0</v>
      </c>
      <c r="N1405">
        <v>0</v>
      </c>
      <c r="O1405">
        <v>0</v>
      </c>
      <c r="P1405">
        <v>0</v>
      </c>
    </row>
    <row r="1406" spans="1:16" x14ac:dyDescent="0.2">
      <c r="A1406" s="47" t="s">
        <v>410</v>
      </c>
      <c r="B1406" s="47" t="s">
        <v>441</v>
      </c>
      <c r="C1406" s="47" t="s">
        <v>435</v>
      </c>
      <c r="D1406" t="s">
        <v>226</v>
      </c>
      <c r="E1406" t="s">
        <v>574</v>
      </c>
      <c r="F1406" t="s">
        <v>59</v>
      </c>
      <c r="G1406">
        <v>278</v>
      </c>
      <c r="H1406">
        <f t="shared" si="68"/>
        <v>264</v>
      </c>
      <c r="I1406" s="16">
        <f t="shared" si="66"/>
        <v>14</v>
      </c>
      <c r="J1406" s="64">
        <f t="shared" si="67"/>
        <v>0.94964028776978415</v>
      </c>
      <c r="K1406" s="16"/>
      <c r="L1406">
        <v>264</v>
      </c>
      <c r="M1406">
        <v>4</v>
      </c>
      <c r="N1406">
        <v>4</v>
      </c>
      <c r="O1406">
        <v>3</v>
      </c>
      <c r="P1406">
        <v>3</v>
      </c>
    </row>
    <row r="1407" spans="1:16" x14ac:dyDescent="0.2">
      <c r="A1407" s="47" t="s">
        <v>410</v>
      </c>
      <c r="B1407" s="47" t="s">
        <v>441</v>
      </c>
      <c r="C1407" s="47" t="s">
        <v>435</v>
      </c>
      <c r="D1407" t="s">
        <v>226</v>
      </c>
      <c r="E1407" t="s">
        <v>574</v>
      </c>
      <c r="F1407" t="s">
        <v>68</v>
      </c>
      <c r="G1407">
        <v>20</v>
      </c>
      <c r="H1407">
        <f t="shared" si="68"/>
        <v>19</v>
      </c>
      <c r="I1407" s="16">
        <f t="shared" si="66"/>
        <v>1</v>
      </c>
      <c r="J1407" s="64">
        <f t="shared" si="67"/>
        <v>0.95</v>
      </c>
      <c r="K1407" s="16"/>
      <c r="L1407">
        <v>19</v>
      </c>
      <c r="M1407">
        <v>0</v>
      </c>
      <c r="N1407">
        <v>1</v>
      </c>
      <c r="O1407">
        <v>0</v>
      </c>
      <c r="P1407">
        <v>0</v>
      </c>
    </row>
    <row r="1408" spans="1:16" x14ac:dyDescent="0.2">
      <c r="A1408" s="47" t="s">
        <v>410</v>
      </c>
      <c r="B1408" s="47" t="s">
        <v>441</v>
      </c>
      <c r="C1408" s="47" t="s">
        <v>435</v>
      </c>
      <c r="D1408" t="s">
        <v>226</v>
      </c>
      <c r="E1408" t="s">
        <v>574</v>
      </c>
      <c r="F1408" t="s">
        <v>56</v>
      </c>
      <c r="G1408">
        <v>323</v>
      </c>
      <c r="H1408">
        <f t="shared" si="68"/>
        <v>308</v>
      </c>
      <c r="I1408" s="16">
        <f t="shared" si="66"/>
        <v>15</v>
      </c>
      <c r="J1408" s="64">
        <f t="shared" si="67"/>
        <v>0.95356037151702788</v>
      </c>
      <c r="K1408" s="16"/>
      <c r="L1408">
        <v>308</v>
      </c>
      <c r="M1408">
        <v>5</v>
      </c>
      <c r="N1408">
        <v>7</v>
      </c>
      <c r="O1408">
        <v>3</v>
      </c>
      <c r="P1408">
        <v>0</v>
      </c>
    </row>
    <row r="1409" spans="1:16" x14ac:dyDescent="0.2">
      <c r="A1409" s="47" t="s">
        <v>410</v>
      </c>
      <c r="B1409" s="47" t="s">
        <v>441</v>
      </c>
      <c r="C1409" s="47" t="s">
        <v>435</v>
      </c>
      <c r="D1409" t="s">
        <v>226</v>
      </c>
      <c r="E1409" t="s">
        <v>574</v>
      </c>
      <c r="F1409" t="s">
        <v>54</v>
      </c>
      <c r="G1409">
        <v>534</v>
      </c>
      <c r="H1409">
        <f t="shared" si="68"/>
        <v>518</v>
      </c>
      <c r="I1409" s="16">
        <f t="shared" si="66"/>
        <v>16</v>
      </c>
      <c r="J1409" s="64">
        <f t="shared" si="67"/>
        <v>0.97003745318352064</v>
      </c>
      <c r="K1409" s="16"/>
      <c r="L1409">
        <v>518</v>
      </c>
      <c r="M1409">
        <v>4</v>
      </c>
      <c r="N1409">
        <v>10</v>
      </c>
      <c r="O1409">
        <v>2</v>
      </c>
      <c r="P1409">
        <v>0</v>
      </c>
    </row>
    <row r="1410" spans="1:16" x14ac:dyDescent="0.2">
      <c r="A1410" s="47" t="s">
        <v>410</v>
      </c>
      <c r="B1410" s="47" t="s">
        <v>441</v>
      </c>
      <c r="C1410" s="47" t="s">
        <v>435</v>
      </c>
      <c r="D1410" t="s">
        <v>226</v>
      </c>
      <c r="E1410" t="s">
        <v>574</v>
      </c>
      <c r="F1410" t="s">
        <v>69</v>
      </c>
      <c r="G1410">
        <v>168</v>
      </c>
      <c r="H1410">
        <f t="shared" si="68"/>
        <v>159</v>
      </c>
      <c r="I1410" s="16">
        <f t="shared" si="66"/>
        <v>9</v>
      </c>
      <c r="J1410" s="64">
        <f t="shared" si="67"/>
        <v>0.9464285714285714</v>
      </c>
      <c r="K1410" s="16"/>
      <c r="L1410">
        <v>159</v>
      </c>
      <c r="M1410">
        <v>1</v>
      </c>
      <c r="N1410">
        <v>4</v>
      </c>
      <c r="O1410">
        <v>2</v>
      </c>
      <c r="P1410">
        <v>2</v>
      </c>
    </row>
    <row r="1411" spans="1:16" x14ac:dyDescent="0.2">
      <c r="A1411" s="47" t="s">
        <v>410</v>
      </c>
      <c r="B1411" s="47" t="s">
        <v>441</v>
      </c>
      <c r="C1411" s="47" t="s">
        <v>435</v>
      </c>
      <c r="D1411" t="s">
        <v>226</v>
      </c>
      <c r="E1411" t="s">
        <v>574</v>
      </c>
      <c r="F1411" t="s">
        <v>60</v>
      </c>
      <c r="G1411">
        <v>576</v>
      </c>
      <c r="H1411">
        <f t="shared" si="68"/>
        <v>565</v>
      </c>
      <c r="I1411" s="16">
        <f t="shared" si="66"/>
        <v>11</v>
      </c>
      <c r="J1411" s="64">
        <f t="shared" si="67"/>
        <v>0.98090277777777779</v>
      </c>
      <c r="K1411" s="16"/>
      <c r="L1411">
        <v>565</v>
      </c>
      <c r="M1411">
        <v>4</v>
      </c>
      <c r="N1411">
        <v>7</v>
      </c>
      <c r="O1411">
        <v>0</v>
      </c>
      <c r="P1411">
        <v>0</v>
      </c>
    </row>
    <row r="1412" spans="1:16" x14ac:dyDescent="0.2">
      <c r="A1412" s="47" t="s">
        <v>410</v>
      </c>
      <c r="B1412" s="47" t="s">
        <v>441</v>
      </c>
      <c r="C1412" s="47" t="s">
        <v>435</v>
      </c>
      <c r="D1412" t="s">
        <v>226</v>
      </c>
      <c r="E1412" t="s">
        <v>574</v>
      </c>
      <c r="F1412" t="s">
        <v>61</v>
      </c>
      <c r="G1412">
        <v>24</v>
      </c>
      <c r="H1412">
        <f t="shared" si="68"/>
        <v>23</v>
      </c>
      <c r="I1412" s="16">
        <f t="shared" si="66"/>
        <v>1</v>
      </c>
      <c r="J1412" s="64">
        <f t="shared" si="67"/>
        <v>0.95833333333333337</v>
      </c>
      <c r="K1412" s="16"/>
      <c r="L1412">
        <v>23</v>
      </c>
      <c r="M1412">
        <v>0</v>
      </c>
      <c r="N1412">
        <v>1</v>
      </c>
      <c r="O1412">
        <v>0</v>
      </c>
      <c r="P1412">
        <v>0</v>
      </c>
    </row>
    <row r="1413" spans="1:16" x14ac:dyDescent="0.2">
      <c r="A1413" s="47" t="s">
        <v>410</v>
      </c>
      <c r="B1413" s="47" t="s">
        <v>441</v>
      </c>
      <c r="C1413" s="47" t="s">
        <v>435</v>
      </c>
      <c r="D1413" t="s">
        <v>226</v>
      </c>
      <c r="E1413" t="s">
        <v>574</v>
      </c>
      <c r="F1413" t="s">
        <v>62</v>
      </c>
      <c r="G1413">
        <v>518</v>
      </c>
      <c r="H1413">
        <f t="shared" si="68"/>
        <v>485</v>
      </c>
      <c r="I1413" s="16">
        <f t="shared" si="66"/>
        <v>33</v>
      </c>
      <c r="J1413" s="64">
        <f t="shared" si="67"/>
        <v>0.93629343629343631</v>
      </c>
      <c r="K1413" s="16"/>
      <c r="L1413">
        <v>485</v>
      </c>
      <c r="M1413">
        <v>11</v>
      </c>
      <c r="N1413">
        <v>12</v>
      </c>
      <c r="O1413">
        <v>6</v>
      </c>
      <c r="P1413">
        <v>4</v>
      </c>
    </row>
    <row r="1414" spans="1:16" x14ac:dyDescent="0.2">
      <c r="A1414" s="47" t="s">
        <v>410</v>
      </c>
      <c r="B1414" s="47" t="s">
        <v>441</v>
      </c>
      <c r="C1414" s="47" t="s">
        <v>435</v>
      </c>
      <c r="D1414" t="s">
        <v>226</v>
      </c>
      <c r="E1414" t="s">
        <v>574</v>
      </c>
      <c r="F1414" t="s">
        <v>63</v>
      </c>
      <c r="G1414">
        <v>510</v>
      </c>
      <c r="H1414">
        <f t="shared" si="68"/>
        <v>476</v>
      </c>
      <c r="I1414" s="16">
        <f t="shared" si="66"/>
        <v>34</v>
      </c>
      <c r="J1414" s="64">
        <f t="shared" si="67"/>
        <v>0.93333333333333335</v>
      </c>
      <c r="K1414" s="16"/>
      <c r="L1414">
        <v>476</v>
      </c>
      <c r="M1414">
        <v>14</v>
      </c>
      <c r="N1414">
        <v>12</v>
      </c>
      <c r="O1414">
        <v>8</v>
      </c>
      <c r="P1414">
        <v>0</v>
      </c>
    </row>
    <row r="1415" spans="1:16" x14ac:dyDescent="0.2">
      <c r="A1415" s="47" t="s">
        <v>410</v>
      </c>
      <c r="B1415" s="47" t="s">
        <v>441</v>
      </c>
      <c r="C1415" s="47" t="s">
        <v>435</v>
      </c>
      <c r="D1415" t="s">
        <v>148</v>
      </c>
      <c r="E1415" t="s">
        <v>575</v>
      </c>
      <c r="F1415" t="s">
        <v>58</v>
      </c>
      <c r="G1415">
        <v>2</v>
      </c>
      <c r="H1415">
        <f t="shared" si="68"/>
        <v>2</v>
      </c>
      <c r="I1415" s="16">
        <f t="shared" si="66"/>
        <v>0</v>
      </c>
      <c r="J1415" s="64">
        <f t="shared" si="67"/>
        <v>1</v>
      </c>
      <c r="K1415" s="16"/>
      <c r="L1415">
        <v>2</v>
      </c>
      <c r="M1415">
        <v>0</v>
      </c>
      <c r="N1415">
        <v>0</v>
      </c>
      <c r="O1415">
        <v>0</v>
      </c>
      <c r="P1415">
        <v>0</v>
      </c>
    </row>
    <row r="1416" spans="1:16" x14ac:dyDescent="0.2">
      <c r="A1416" s="47" t="s">
        <v>410</v>
      </c>
      <c r="B1416" s="47" t="s">
        <v>441</v>
      </c>
      <c r="C1416" s="47" t="s">
        <v>435</v>
      </c>
      <c r="D1416" t="s">
        <v>148</v>
      </c>
      <c r="E1416" t="s">
        <v>575</v>
      </c>
      <c r="F1416" t="s">
        <v>71</v>
      </c>
      <c r="G1416">
        <v>52</v>
      </c>
      <c r="H1416">
        <f t="shared" si="68"/>
        <v>52</v>
      </c>
      <c r="I1416" s="16">
        <f t="shared" si="66"/>
        <v>0</v>
      </c>
      <c r="J1416" s="64">
        <f t="shared" si="67"/>
        <v>1</v>
      </c>
      <c r="K1416" s="16"/>
      <c r="L1416">
        <v>52</v>
      </c>
      <c r="M1416">
        <v>0</v>
      </c>
      <c r="N1416">
        <v>0</v>
      </c>
      <c r="O1416">
        <v>0</v>
      </c>
      <c r="P1416">
        <v>0</v>
      </c>
    </row>
    <row r="1417" spans="1:16" x14ac:dyDescent="0.2">
      <c r="A1417" s="47" t="s">
        <v>410</v>
      </c>
      <c r="B1417" s="47" t="s">
        <v>441</v>
      </c>
      <c r="C1417" s="47" t="s">
        <v>435</v>
      </c>
      <c r="D1417" t="s">
        <v>138</v>
      </c>
      <c r="E1417" t="s">
        <v>576</v>
      </c>
      <c r="F1417" t="s">
        <v>73</v>
      </c>
      <c r="G1417">
        <v>5</v>
      </c>
      <c r="H1417">
        <f t="shared" si="68"/>
        <v>5</v>
      </c>
      <c r="I1417" s="16">
        <f t="shared" si="66"/>
        <v>0</v>
      </c>
      <c r="J1417" s="64">
        <f t="shared" si="67"/>
        <v>1</v>
      </c>
      <c r="K1417" s="16"/>
      <c r="L1417">
        <v>5</v>
      </c>
      <c r="M1417">
        <v>0</v>
      </c>
      <c r="N1417">
        <v>0</v>
      </c>
      <c r="O1417">
        <v>0</v>
      </c>
      <c r="P1417">
        <v>0</v>
      </c>
    </row>
    <row r="1418" spans="1:16" x14ac:dyDescent="0.2">
      <c r="A1418" s="47" t="s">
        <v>410</v>
      </c>
      <c r="B1418" s="47" t="s">
        <v>441</v>
      </c>
      <c r="C1418" s="47" t="s">
        <v>435</v>
      </c>
      <c r="D1418" t="s">
        <v>138</v>
      </c>
      <c r="E1418" t="s">
        <v>576</v>
      </c>
      <c r="F1418" t="s">
        <v>67</v>
      </c>
      <c r="G1418">
        <v>528</v>
      </c>
      <c r="H1418">
        <f t="shared" si="68"/>
        <v>520</v>
      </c>
      <c r="I1418" s="16">
        <f t="shared" si="66"/>
        <v>8</v>
      </c>
      <c r="J1418" s="64">
        <f t="shared" si="67"/>
        <v>0.98484848484848486</v>
      </c>
      <c r="K1418" s="16"/>
      <c r="L1418">
        <v>520</v>
      </c>
      <c r="M1418">
        <v>3</v>
      </c>
      <c r="N1418">
        <v>4</v>
      </c>
      <c r="O1418">
        <v>1</v>
      </c>
      <c r="P1418">
        <v>0</v>
      </c>
    </row>
    <row r="1419" spans="1:16" x14ac:dyDescent="0.2">
      <c r="A1419" s="47" t="s">
        <v>410</v>
      </c>
      <c r="B1419" s="47" t="s">
        <v>441</v>
      </c>
      <c r="C1419" s="47" t="s">
        <v>435</v>
      </c>
      <c r="D1419" t="s">
        <v>138</v>
      </c>
      <c r="E1419" t="s">
        <v>576</v>
      </c>
      <c r="F1419" t="s">
        <v>58</v>
      </c>
      <c r="G1419">
        <v>35</v>
      </c>
      <c r="H1419">
        <f t="shared" si="68"/>
        <v>35</v>
      </c>
      <c r="I1419" s="16">
        <f t="shared" si="66"/>
        <v>0</v>
      </c>
      <c r="J1419" s="64">
        <f t="shared" si="67"/>
        <v>1</v>
      </c>
      <c r="K1419" s="16"/>
      <c r="L1419">
        <v>35</v>
      </c>
      <c r="M1419">
        <v>0</v>
      </c>
      <c r="N1419">
        <v>0</v>
      </c>
      <c r="O1419">
        <v>0</v>
      </c>
      <c r="P1419">
        <v>0</v>
      </c>
    </row>
    <row r="1420" spans="1:16" x14ac:dyDescent="0.2">
      <c r="A1420" s="47" t="s">
        <v>410</v>
      </c>
      <c r="B1420" s="47" t="s">
        <v>441</v>
      </c>
      <c r="C1420" s="47" t="s">
        <v>435</v>
      </c>
      <c r="D1420" t="s">
        <v>138</v>
      </c>
      <c r="E1420" t="s">
        <v>576</v>
      </c>
      <c r="F1420" t="s">
        <v>59</v>
      </c>
      <c r="G1420">
        <v>335</v>
      </c>
      <c r="H1420">
        <f t="shared" si="68"/>
        <v>324</v>
      </c>
      <c r="I1420" s="16">
        <f t="shared" si="66"/>
        <v>11</v>
      </c>
      <c r="J1420" s="64">
        <f t="shared" si="67"/>
        <v>0.96716417910447761</v>
      </c>
      <c r="K1420" s="16"/>
      <c r="L1420">
        <v>324</v>
      </c>
      <c r="M1420">
        <v>7</v>
      </c>
      <c r="N1420">
        <v>1</v>
      </c>
      <c r="O1420">
        <v>2</v>
      </c>
      <c r="P1420">
        <v>1</v>
      </c>
    </row>
    <row r="1421" spans="1:16" x14ac:dyDescent="0.2">
      <c r="A1421" s="47" t="s">
        <v>410</v>
      </c>
      <c r="B1421" s="47" t="s">
        <v>441</v>
      </c>
      <c r="C1421" s="47" t="s">
        <v>435</v>
      </c>
      <c r="D1421" t="s">
        <v>138</v>
      </c>
      <c r="E1421" t="s">
        <v>576</v>
      </c>
      <c r="F1421" t="s">
        <v>68</v>
      </c>
      <c r="G1421">
        <v>72</v>
      </c>
      <c r="H1421">
        <f t="shared" si="68"/>
        <v>69</v>
      </c>
      <c r="I1421" s="16">
        <f t="shared" si="66"/>
        <v>3</v>
      </c>
      <c r="J1421" s="64">
        <f t="shared" si="67"/>
        <v>0.95833333333333337</v>
      </c>
      <c r="K1421" s="16"/>
      <c r="L1421">
        <v>69</v>
      </c>
      <c r="M1421">
        <v>0</v>
      </c>
      <c r="N1421">
        <v>0</v>
      </c>
      <c r="O1421">
        <v>3</v>
      </c>
      <c r="P1421">
        <v>0</v>
      </c>
    </row>
    <row r="1422" spans="1:16" x14ac:dyDescent="0.2">
      <c r="A1422" s="47" t="s">
        <v>410</v>
      </c>
      <c r="B1422" s="47" t="s">
        <v>441</v>
      </c>
      <c r="C1422" s="47" t="s">
        <v>435</v>
      </c>
      <c r="D1422" t="s">
        <v>138</v>
      </c>
      <c r="E1422" t="s">
        <v>576</v>
      </c>
      <c r="F1422" t="s">
        <v>56</v>
      </c>
      <c r="G1422">
        <v>339</v>
      </c>
      <c r="H1422">
        <f t="shared" si="68"/>
        <v>334</v>
      </c>
      <c r="I1422" s="16">
        <f t="shared" si="66"/>
        <v>5</v>
      </c>
      <c r="J1422" s="64">
        <f t="shared" si="67"/>
        <v>0.98525073746312686</v>
      </c>
      <c r="K1422" s="16"/>
      <c r="L1422">
        <v>334</v>
      </c>
      <c r="M1422">
        <v>0</v>
      </c>
      <c r="N1422">
        <v>3</v>
      </c>
      <c r="O1422">
        <v>2</v>
      </c>
      <c r="P1422">
        <v>0</v>
      </c>
    </row>
    <row r="1423" spans="1:16" x14ac:dyDescent="0.2">
      <c r="A1423" s="47" t="s">
        <v>410</v>
      </c>
      <c r="B1423" s="47" t="s">
        <v>441</v>
      </c>
      <c r="C1423" s="47" t="s">
        <v>435</v>
      </c>
      <c r="D1423" t="s">
        <v>138</v>
      </c>
      <c r="E1423" t="s">
        <v>576</v>
      </c>
      <c r="F1423" t="s">
        <v>54</v>
      </c>
      <c r="G1423">
        <v>651</v>
      </c>
      <c r="H1423">
        <f t="shared" si="68"/>
        <v>645</v>
      </c>
      <c r="I1423" s="16">
        <f t="shared" si="66"/>
        <v>6</v>
      </c>
      <c r="J1423" s="64">
        <f t="shared" si="67"/>
        <v>0.99078341013824889</v>
      </c>
      <c r="K1423" s="16"/>
      <c r="L1423">
        <v>645</v>
      </c>
      <c r="M1423">
        <v>2</v>
      </c>
      <c r="N1423">
        <v>4</v>
      </c>
      <c r="O1423">
        <v>0</v>
      </c>
      <c r="P1423">
        <v>0</v>
      </c>
    </row>
    <row r="1424" spans="1:16" x14ac:dyDescent="0.2">
      <c r="A1424" s="47" t="s">
        <v>410</v>
      </c>
      <c r="B1424" s="47" t="s">
        <v>441</v>
      </c>
      <c r="C1424" s="47" t="s">
        <v>435</v>
      </c>
      <c r="D1424" t="s">
        <v>138</v>
      </c>
      <c r="E1424" t="s">
        <v>576</v>
      </c>
      <c r="F1424" t="s">
        <v>69</v>
      </c>
      <c r="G1424">
        <v>97</v>
      </c>
      <c r="H1424">
        <f t="shared" si="68"/>
        <v>95</v>
      </c>
      <c r="I1424" s="16">
        <f t="shared" si="66"/>
        <v>2</v>
      </c>
      <c r="J1424" s="64">
        <f t="shared" si="67"/>
        <v>0.97938144329896903</v>
      </c>
      <c r="K1424" s="16"/>
      <c r="L1424">
        <v>95</v>
      </c>
      <c r="M1424">
        <v>1</v>
      </c>
      <c r="N1424">
        <v>1</v>
      </c>
      <c r="O1424">
        <v>0</v>
      </c>
      <c r="P1424">
        <v>0</v>
      </c>
    </row>
    <row r="1425" spans="1:16" x14ac:dyDescent="0.2">
      <c r="A1425" s="47" t="s">
        <v>410</v>
      </c>
      <c r="B1425" s="47" t="s">
        <v>441</v>
      </c>
      <c r="C1425" s="47" t="s">
        <v>435</v>
      </c>
      <c r="D1425" t="s">
        <v>138</v>
      </c>
      <c r="E1425" t="s">
        <v>576</v>
      </c>
      <c r="F1425" t="s">
        <v>71</v>
      </c>
      <c r="G1425">
        <v>11</v>
      </c>
      <c r="H1425">
        <f t="shared" si="68"/>
        <v>11</v>
      </c>
      <c r="I1425" s="16">
        <f t="shared" si="66"/>
        <v>0</v>
      </c>
      <c r="J1425" s="64">
        <f t="shared" si="67"/>
        <v>1</v>
      </c>
      <c r="K1425" s="16"/>
      <c r="L1425">
        <v>11</v>
      </c>
      <c r="M1425">
        <v>0</v>
      </c>
      <c r="N1425">
        <v>0</v>
      </c>
      <c r="O1425">
        <v>0</v>
      </c>
      <c r="P1425">
        <v>0</v>
      </c>
    </row>
    <row r="1426" spans="1:16" x14ac:dyDescent="0.2">
      <c r="A1426" s="47" t="s">
        <v>410</v>
      </c>
      <c r="B1426" s="47" t="s">
        <v>441</v>
      </c>
      <c r="C1426" s="47" t="s">
        <v>435</v>
      </c>
      <c r="D1426" t="s">
        <v>138</v>
      </c>
      <c r="E1426" t="s">
        <v>576</v>
      </c>
      <c r="F1426" t="s">
        <v>60</v>
      </c>
      <c r="G1426">
        <v>529</v>
      </c>
      <c r="H1426">
        <f t="shared" si="68"/>
        <v>529</v>
      </c>
      <c r="I1426" s="16">
        <f t="shared" si="66"/>
        <v>0</v>
      </c>
      <c r="J1426" s="64">
        <f t="shared" si="67"/>
        <v>1</v>
      </c>
      <c r="K1426" s="16"/>
      <c r="L1426">
        <v>529</v>
      </c>
      <c r="M1426">
        <v>0</v>
      </c>
      <c r="N1426">
        <v>0</v>
      </c>
      <c r="O1426">
        <v>0</v>
      </c>
      <c r="P1426">
        <v>0</v>
      </c>
    </row>
    <row r="1427" spans="1:16" x14ac:dyDescent="0.2">
      <c r="A1427" s="47" t="s">
        <v>410</v>
      </c>
      <c r="B1427" s="47" t="s">
        <v>441</v>
      </c>
      <c r="C1427" s="47" t="s">
        <v>435</v>
      </c>
      <c r="D1427" t="s">
        <v>138</v>
      </c>
      <c r="E1427" t="s">
        <v>576</v>
      </c>
      <c r="F1427" t="s">
        <v>61</v>
      </c>
      <c r="G1427">
        <v>36</v>
      </c>
      <c r="H1427">
        <f t="shared" si="68"/>
        <v>34</v>
      </c>
      <c r="I1427" s="16">
        <f t="shared" si="66"/>
        <v>2</v>
      </c>
      <c r="J1427" s="64">
        <f t="shared" si="67"/>
        <v>0.94444444444444442</v>
      </c>
      <c r="K1427" s="16"/>
      <c r="L1427">
        <v>34</v>
      </c>
      <c r="M1427">
        <v>0</v>
      </c>
      <c r="N1427">
        <v>1</v>
      </c>
      <c r="O1427">
        <v>1</v>
      </c>
      <c r="P1427">
        <v>0</v>
      </c>
    </row>
    <row r="1428" spans="1:16" x14ac:dyDescent="0.2">
      <c r="A1428" s="47" t="s">
        <v>410</v>
      </c>
      <c r="B1428" s="47" t="s">
        <v>441</v>
      </c>
      <c r="C1428" s="47" t="s">
        <v>435</v>
      </c>
      <c r="D1428" t="s">
        <v>138</v>
      </c>
      <c r="E1428" t="s">
        <v>576</v>
      </c>
      <c r="F1428" t="s">
        <v>62</v>
      </c>
      <c r="G1428">
        <v>501</v>
      </c>
      <c r="H1428">
        <f t="shared" si="68"/>
        <v>477</v>
      </c>
      <c r="I1428" s="16">
        <f t="shared" si="66"/>
        <v>24</v>
      </c>
      <c r="J1428" s="64">
        <f t="shared" si="67"/>
        <v>0.95209580838323349</v>
      </c>
      <c r="K1428" s="16"/>
      <c r="L1428">
        <v>477</v>
      </c>
      <c r="M1428">
        <v>11</v>
      </c>
      <c r="N1428">
        <v>11</v>
      </c>
      <c r="O1428">
        <v>2</v>
      </c>
      <c r="P1428">
        <v>0</v>
      </c>
    </row>
    <row r="1429" spans="1:16" x14ac:dyDescent="0.2">
      <c r="A1429" s="47" t="s">
        <v>410</v>
      </c>
      <c r="B1429" s="47" t="s">
        <v>441</v>
      </c>
      <c r="C1429" s="47" t="s">
        <v>435</v>
      </c>
      <c r="D1429" t="s">
        <v>138</v>
      </c>
      <c r="E1429" t="s">
        <v>576</v>
      </c>
      <c r="F1429" t="s">
        <v>63</v>
      </c>
      <c r="G1429">
        <v>755</v>
      </c>
      <c r="H1429">
        <f t="shared" si="68"/>
        <v>734</v>
      </c>
      <c r="I1429" s="16">
        <f t="shared" si="66"/>
        <v>21</v>
      </c>
      <c r="J1429" s="64">
        <f t="shared" si="67"/>
        <v>0.97218543046357619</v>
      </c>
      <c r="K1429" s="16"/>
      <c r="L1429">
        <v>734</v>
      </c>
      <c r="M1429">
        <v>8</v>
      </c>
      <c r="N1429">
        <v>10</v>
      </c>
      <c r="O1429">
        <v>3</v>
      </c>
      <c r="P1429">
        <v>0</v>
      </c>
    </row>
    <row r="1430" spans="1:16" x14ac:dyDescent="0.2">
      <c r="A1430" s="47" t="s">
        <v>411</v>
      </c>
      <c r="B1430" s="47" t="s">
        <v>567</v>
      </c>
      <c r="C1430" s="47" t="s">
        <v>436</v>
      </c>
      <c r="D1430" t="s">
        <v>117</v>
      </c>
      <c r="E1430" t="s">
        <v>577</v>
      </c>
      <c r="F1430" t="s">
        <v>73</v>
      </c>
      <c r="G1430">
        <v>1</v>
      </c>
      <c r="H1430">
        <f t="shared" si="68"/>
        <v>1</v>
      </c>
      <c r="I1430" s="16">
        <f t="shared" si="66"/>
        <v>0</v>
      </c>
      <c r="J1430" s="64">
        <f t="shared" si="67"/>
        <v>1</v>
      </c>
      <c r="K1430" s="16"/>
      <c r="L1430">
        <v>1</v>
      </c>
      <c r="M1430">
        <v>0</v>
      </c>
      <c r="N1430">
        <v>0</v>
      </c>
      <c r="O1430">
        <v>0</v>
      </c>
      <c r="P1430">
        <v>0</v>
      </c>
    </row>
    <row r="1431" spans="1:16" x14ac:dyDescent="0.2">
      <c r="A1431" s="47" t="s">
        <v>411</v>
      </c>
      <c r="B1431" s="47" t="s">
        <v>567</v>
      </c>
      <c r="C1431" s="47" t="s">
        <v>436</v>
      </c>
      <c r="D1431" t="s">
        <v>117</v>
      </c>
      <c r="E1431" t="s">
        <v>577</v>
      </c>
      <c r="F1431" t="s">
        <v>67</v>
      </c>
      <c r="G1431">
        <v>323</v>
      </c>
      <c r="H1431">
        <f t="shared" si="68"/>
        <v>308</v>
      </c>
      <c r="I1431" s="16">
        <f t="shared" si="66"/>
        <v>15</v>
      </c>
      <c r="J1431" s="64">
        <f t="shared" si="67"/>
        <v>0.95356037151702788</v>
      </c>
      <c r="K1431" s="16"/>
      <c r="L1431">
        <v>308</v>
      </c>
      <c r="M1431">
        <v>3</v>
      </c>
      <c r="N1431">
        <v>7</v>
      </c>
      <c r="O1431">
        <v>2</v>
      </c>
      <c r="P1431">
        <v>3</v>
      </c>
    </row>
    <row r="1432" spans="1:16" x14ac:dyDescent="0.2">
      <c r="A1432" s="47" t="s">
        <v>411</v>
      </c>
      <c r="B1432" s="47" t="s">
        <v>567</v>
      </c>
      <c r="C1432" s="47" t="s">
        <v>436</v>
      </c>
      <c r="D1432" t="s">
        <v>117</v>
      </c>
      <c r="E1432" t="s">
        <v>577</v>
      </c>
      <c r="F1432" t="s">
        <v>58</v>
      </c>
      <c r="G1432">
        <v>2</v>
      </c>
      <c r="H1432">
        <f t="shared" si="68"/>
        <v>2</v>
      </c>
      <c r="I1432" s="16">
        <f t="shared" si="66"/>
        <v>0</v>
      </c>
      <c r="J1432" s="64">
        <f t="shared" si="67"/>
        <v>1</v>
      </c>
      <c r="K1432" s="16"/>
      <c r="L1432">
        <v>2</v>
      </c>
      <c r="M1432">
        <v>0</v>
      </c>
      <c r="N1432">
        <v>0</v>
      </c>
      <c r="O1432">
        <v>0</v>
      </c>
      <c r="P1432">
        <v>0</v>
      </c>
    </row>
    <row r="1433" spans="1:16" x14ac:dyDescent="0.2">
      <c r="A1433" s="47" t="s">
        <v>411</v>
      </c>
      <c r="B1433" s="47" t="s">
        <v>567</v>
      </c>
      <c r="C1433" s="47" t="s">
        <v>436</v>
      </c>
      <c r="D1433" t="s">
        <v>117</v>
      </c>
      <c r="E1433" t="s">
        <v>577</v>
      </c>
      <c r="F1433" t="s">
        <v>59</v>
      </c>
      <c r="G1433">
        <v>156</v>
      </c>
      <c r="H1433">
        <f t="shared" si="68"/>
        <v>139</v>
      </c>
      <c r="I1433" s="16">
        <f t="shared" si="66"/>
        <v>17</v>
      </c>
      <c r="J1433" s="64">
        <f t="shared" si="67"/>
        <v>0.89102564102564108</v>
      </c>
      <c r="K1433" s="16"/>
      <c r="L1433">
        <v>139</v>
      </c>
      <c r="M1433">
        <v>11</v>
      </c>
      <c r="N1433">
        <v>2</v>
      </c>
      <c r="O1433">
        <v>2</v>
      </c>
      <c r="P1433">
        <v>2</v>
      </c>
    </row>
    <row r="1434" spans="1:16" x14ac:dyDescent="0.2">
      <c r="A1434" s="47" t="s">
        <v>411</v>
      </c>
      <c r="B1434" s="47" t="s">
        <v>567</v>
      </c>
      <c r="C1434" s="47" t="s">
        <v>436</v>
      </c>
      <c r="D1434" t="s">
        <v>117</v>
      </c>
      <c r="E1434" t="s">
        <v>577</v>
      </c>
      <c r="F1434" t="s">
        <v>68</v>
      </c>
      <c r="G1434">
        <v>13</v>
      </c>
      <c r="H1434">
        <f t="shared" si="68"/>
        <v>13</v>
      </c>
      <c r="I1434" s="16">
        <f t="shared" si="66"/>
        <v>0</v>
      </c>
      <c r="J1434" s="64">
        <f t="shared" si="67"/>
        <v>1</v>
      </c>
      <c r="K1434" s="16"/>
      <c r="L1434">
        <v>13</v>
      </c>
      <c r="M1434">
        <v>0</v>
      </c>
      <c r="N1434">
        <v>0</v>
      </c>
      <c r="O1434">
        <v>0</v>
      </c>
      <c r="P1434">
        <v>0</v>
      </c>
    </row>
    <row r="1435" spans="1:16" x14ac:dyDescent="0.2">
      <c r="A1435" s="47" t="s">
        <v>411</v>
      </c>
      <c r="B1435" s="47" t="s">
        <v>567</v>
      </c>
      <c r="C1435" s="47" t="s">
        <v>436</v>
      </c>
      <c r="D1435" t="s">
        <v>117</v>
      </c>
      <c r="E1435" t="s">
        <v>577</v>
      </c>
      <c r="F1435" t="s">
        <v>56</v>
      </c>
      <c r="G1435">
        <v>117</v>
      </c>
      <c r="H1435">
        <f t="shared" si="68"/>
        <v>114</v>
      </c>
      <c r="I1435" s="16">
        <f t="shared" si="66"/>
        <v>3</v>
      </c>
      <c r="J1435" s="64">
        <f t="shared" si="67"/>
        <v>0.97435897435897434</v>
      </c>
      <c r="K1435" s="16"/>
      <c r="L1435">
        <v>114</v>
      </c>
      <c r="M1435">
        <v>0</v>
      </c>
      <c r="N1435">
        <v>3</v>
      </c>
      <c r="O1435">
        <v>0</v>
      </c>
      <c r="P1435">
        <v>0</v>
      </c>
    </row>
    <row r="1436" spans="1:16" x14ac:dyDescent="0.2">
      <c r="A1436" s="47" t="s">
        <v>411</v>
      </c>
      <c r="B1436" s="47" t="s">
        <v>567</v>
      </c>
      <c r="C1436" s="47" t="s">
        <v>436</v>
      </c>
      <c r="D1436" t="s">
        <v>117</v>
      </c>
      <c r="E1436" t="s">
        <v>577</v>
      </c>
      <c r="F1436" t="s">
        <v>54</v>
      </c>
      <c r="G1436">
        <v>199</v>
      </c>
      <c r="H1436">
        <f t="shared" si="68"/>
        <v>190</v>
      </c>
      <c r="I1436" s="16">
        <f t="shared" si="66"/>
        <v>9</v>
      </c>
      <c r="J1436" s="64">
        <f t="shared" si="67"/>
        <v>0.95477386934673369</v>
      </c>
      <c r="K1436" s="16"/>
      <c r="L1436">
        <v>190</v>
      </c>
      <c r="M1436">
        <v>0</v>
      </c>
      <c r="N1436">
        <v>3</v>
      </c>
      <c r="O1436">
        <v>4</v>
      </c>
      <c r="P1436">
        <v>2</v>
      </c>
    </row>
    <row r="1437" spans="1:16" x14ac:dyDescent="0.2">
      <c r="A1437" s="47" t="s">
        <v>411</v>
      </c>
      <c r="B1437" s="47" t="s">
        <v>567</v>
      </c>
      <c r="C1437" s="47" t="s">
        <v>436</v>
      </c>
      <c r="D1437" t="s">
        <v>117</v>
      </c>
      <c r="E1437" t="s">
        <v>577</v>
      </c>
      <c r="F1437" t="s">
        <v>69</v>
      </c>
      <c r="G1437">
        <v>60</v>
      </c>
      <c r="H1437">
        <f t="shared" si="68"/>
        <v>57</v>
      </c>
      <c r="I1437" s="16">
        <f t="shared" si="66"/>
        <v>3</v>
      </c>
      <c r="J1437" s="64">
        <f t="shared" si="67"/>
        <v>0.95</v>
      </c>
      <c r="K1437" s="16"/>
      <c r="L1437">
        <v>57</v>
      </c>
      <c r="M1437">
        <v>0</v>
      </c>
      <c r="N1437">
        <v>2</v>
      </c>
      <c r="O1437">
        <v>0</v>
      </c>
      <c r="P1437">
        <v>1</v>
      </c>
    </row>
    <row r="1438" spans="1:16" x14ac:dyDescent="0.2">
      <c r="A1438" s="47" t="s">
        <v>411</v>
      </c>
      <c r="B1438" s="47" t="s">
        <v>567</v>
      </c>
      <c r="C1438" s="47" t="s">
        <v>436</v>
      </c>
      <c r="D1438" t="s">
        <v>117</v>
      </c>
      <c r="E1438" t="s">
        <v>577</v>
      </c>
      <c r="F1438" t="s">
        <v>60</v>
      </c>
      <c r="G1438">
        <v>193</v>
      </c>
      <c r="H1438">
        <f t="shared" si="68"/>
        <v>184</v>
      </c>
      <c r="I1438" s="16">
        <f t="shared" si="66"/>
        <v>9</v>
      </c>
      <c r="J1438" s="64">
        <f t="shared" si="67"/>
        <v>0.95336787564766834</v>
      </c>
      <c r="K1438" s="16"/>
      <c r="L1438">
        <v>184</v>
      </c>
      <c r="M1438">
        <v>4</v>
      </c>
      <c r="N1438">
        <v>5</v>
      </c>
      <c r="O1438">
        <v>0</v>
      </c>
      <c r="P1438">
        <v>0</v>
      </c>
    </row>
    <row r="1439" spans="1:16" x14ac:dyDescent="0.2">
      <c r="A1439" s="47" t="s">
        <v>411</v>
      </c>
      <c r="B1439" s="47" t="s">
        <v>567</v>
      </c>
      <c r="C1439" s="47" t="s">
        <v>436</v>
      </c>
      <c r="D1439" t="s">
        <v>117</v>
      </c>
      <c r="E1439" t="s">
        <v>577</v>
      </c>
      <c r="F1439" t="s">
        <v>61</v>
      </c>
      <c r="G1439">
        <v>13</v>
      </c>
      <c r="H1439">
        <f t="shared" si="68"/>
        <v>11</v>
      </c>
      <c r="I1439" s="16">
        <f t="shared" si="66"/>
        <v>2</v>
      </c>
      <c r="J1439" s="64">
        <f t="shared" si="67"/>
        <v>0.84615384615384615</v>
      </c>
      <c r="K1439" s="16"/>
      <c r="L1439">
        <v>11</v>
      </c>
      <c r="M1439">
        <v>1</v>
      </c>
      <c r="N1439">
        <v>1</v>
      </c>
      <c r="O1439">
        <v>0</v>
      </c>
      <c r="P1439">
        <v>0</v>
      </c>
    </row>
    <row r="1440" spans="1:16" x14ac:dyDescent="0.2">
      <c r="A1440" s="47" t="s">
        <v>411</v>
      </c>
      <c r="B1440" s="47" t="s">
        <v>567</v>
      </c>
      <c r="C1440" s="47" t="s">
        <v>436</v>
      </c>
      <c r="D1440" t="s">
        <v>117</v>
      </c>
      <c r="E1440" t="s">
        <v>577</v>
      </c>
      <c r="F1440" t="s">
        <v>62</v>
      </c>
      <c r="G1440">
        <v>220</v>
      </c>
      <c r="H1440">
        <f t="shared" si="68"/>
        <v>209</v>
      </c>
      <c r="I1440" s="16">
        <f t="shared" si="66"/>
        <v>11</v>
      </c>
      <c r="J1440" s="64">
        <f t="shared" si="67"/>
        <v>0.95</v>
      </c>
      <c r="K1440" s="16"/>
      <c r="L1440">
        <v>209</v>
      </c>
      <c r="M1440">
        <v>2</v>
      </c>
      <c r="N1440">
        <v>8</v>
      </c>
      <c r="O1440">
        <v>0</v>
      </c>
      <c r="P1440">
        <v>1</v>
      </c>
    </row>
    <row r="1441" spans="1:16" x14ac:dyDescent="0.2">
      <c r="A1441" s="47" t="s">
        <v>411</v>
      </c>
      <c r="B1441" s="47" t="s">
        <v>567</v>
      </c>
      <c r="C1441" s="47" t="s">
        <v>436</v>
      </c>
      <c r="D1441" t="s">
        <v>117</v>
      </c>
      <c r="E1441" t="s">
        <v>577</v>
      </c>
      <c r="F1441" t="s">
        <v>63</v>
      </c>
      <c r="G1441">
        <v>221</v>
      </c>
      <c r="H1441">
        <f t="shared" si="68"/>
        <v>207</v>
      </c>
      <c r="I1441" s="16">
        <f t="shared" si="66"/>
        <v>14</v>
      </c>
      <c r="J1441" s="64">
        <f t="shared" si="67"/>
        <v>0.93665158371040724</v>
      </c>
      <c r="K1441" s="16"/>
      <c r="L1441">
        <v>207</v>
      </c>
      <c r="M1441">
        <v>2</v>
      </c>
      <c r="N1441">
        <v>7</v>
      </c>
      <c r="O1441">
        <v>3</v>
      </c>
      <c r="P1441">
        <v>2</v>
      </c>
    </row>
    <row r="1442" spans="1:16" x14ac:dyDescent="0.2">
      <c r="A1442" s="47" t="s">
        <v>411</v>
      </c>
      <c r="B1442" s="47" t="s">
        <v>567</v>
      </c>
      <c r="C1442" s="47" t="s">
        <v>436</v>
      </c>
      <c r="D1442" t="s">
        <v>168</v>
      </c>
      <c r="E1442" t="s">
        <v>578</v>
      </c>
      <c r="F1442" t="s">
        <v>67</v>
      </c>
      <c r="G1442">
        <v>823</v>
      </c>
      <c r="H1442">
        <f t="shared" si="68"/>
        <v>796</v>
      </c>
      <c r="I1442" s="16">
        <f t="shared" si="66"/>
        <v>27</v>
      </c>
      <c r="J1442" s="64">
        <f t="shared" si="67"/>
        <v>0.96719319562575945</v>
      </c>
      <c r="K1442" s="16"/>
      <c r="L1442">
        <v>796</v>
      </c>
      <c r="M1442">
        <v>9</v>
      </c>
      <c r="N1442">
        <v>9</v>
      </c>
      <c r="O1442">
        <v>7</v>
      </c>
      <c r="P1442">
        <v>2</v>
      </c>
    </row>
    <row r="1443" spans="1:16" x14ac:dyDescent="0.2">
      <c r="A1443" s="47" t="s">
        <v>411</v>
      </c>
      <c r="B1443" s="47" t="s">
        <v>567</v>
      </c>
      <c r="C1443" s="47" t="s">
        <v>436</v>
      </c>
      <c r="D1443" t="s">
        <v>168</v>
      </c>
      <c r="E1443" t="s">
        <v>578</v>
      </c>
      <c r="F1443" t="s">
        <v>58</v>
      </c>
      <c r="G1443">
        <v>3</v>
      </c>
      <c r="H1443">
        <f t="shared" si="68"/>
        <v>3</v>
      </c>
      <c r="I1443" s="16">
        <f t="shared" si="66"/>
        <v>0</v>
      </c>
      <c r="J1443" s="64">
        <f t="shared" si="67"/>
        <v>1</v>
      </c>
      <c r="K1443" s="16"/>
      <c r="L1443">
        <v>3</v>
      </c>
      <c r="M1443">
        <v>0</v>
      </c>
      <c r="N1443">
        <v>0</v>
      </c>
      <c r="O1443">
        <v>0</v>
      </c>
      <c r="P1443">
        <v>0</v>
      </c>
    </row>
    <row r="1444" spans="1:16" x14ac:dyDescent="0.2">
      <c r="A1444" s="47" t="s">
        <v>411</v>
      </c>
      <c r="B1444" s="47" t="s">
        <v>567</v>
      </c>
      <c r="C1444" s="47" t="s">
        <v>436</v>
      </c>
      <c r="D1444" t="s">
        <v>168</v>
      </c>
      <c r="E1444" t="s">
        <v>578</v>
      </c>
      <c r="F1444" t="s">
        <v>59</v>
      </c>
      <c r="G1444">
        <v>246</v>
      </c>
      <c r="H1444">
        <f t="shared" si="68"/>
        <v>234</v>
      </c>
      <c r="I1444" s="16">
        <f t="shared" si="66"/>
        <v>12</v>
      </c>
      <c r="J1444" s="64">
        <f t="shared" si="67"/>
        <v>0.95121951219512191</v>
      </c>
      <c r="K1444" s="16"/>
      <c r="L1444">
        <v>234</v>
      </c>
      <c r="M1444">
        <v>3</v>
      </c>
      <c r="N1444">
        <v>7</v>
      </c>
      <c r="O1444">
        <v>2</v>
      </c>
      <c r="P1444">
        <v>0</v>
      </c>
    </row>
    <row r="1445" spans="1:16" x14ac:dyDescent="0.2">
      <c r="A1445" s="47" t="s">
        <v>411</v>
      </c>
      <c r="B1445" s="47" t="s">
        <v>567</v>
      </c>
      <c r="C1445" s="47" t="s">
        <v>436</v>
      </c>
      <c r="D1445" t="s">
        <v>168</v>
      </c>
      <c r="E1445" t="s">
        <v>578</v>
      </c>
      <c r="F1445" t="s">
        <v>68</v>
      </c>
      <c r="G1445">
        <v>27</v>
      </c>
      <c r="H1445">
        <f t="shared" si="68"/>
        <v>27</v>
      </c>
      <c r="I1445" s="16">
        <f t="shared" si="66"/>
        <v>0</v>
      </c>
      <c r="J1445" s="64">
        <f t="shared" si="67"/>
        <v>1</v>
      </c>
      <c r="K1445" s="16"/>
      <c r="L1445">
        <v>27</v>
      </c>
      <c r="M1445">
        <v>0</v>
      </c>
      <c r="N1445">
        <v>0</v>
      </c>
      <c r="O1445">
        <v>0</v>
      </c>
      <c r="P1445">
        <v>0</v>
      </c>
    </row>
    <row r="1446" spans="1:16" x14ac:dyDescent="0.2">
      <c r="A1446" s="47" t="s">
        <v>411</v>
      </c>
      <c r="B1446" s="47" t="s">
        <v>567</v>
      </c>
      <c r="C1446" s="47" t="s">
        <v>436</v>
      </c>
      <c r="D1446" t="s">
        <v>168</v>
      </c>
      <c r="E1446" t="s">
        <v>578</v>
      </c>
      <c r="F1446" t="s">
        <v>56</v>
      </c>
      <c r="G1446">
        <v>176</v>
      </c>
      <c r="H1446">
        <f t="shared" si="68"/>
        <v>162</v>
      </c>
      <c r="I1446" s="16">
        <f t="shared" si="66"/>
        <v>14</v>
      </c>
      <c r="J1446" s="64">
        <f t="shared" si="67"/>
        <v>0.92045454545454541</v>
      </c>
      <c r="K1446" s="16"/>
      <c r="L1446">
        <v>162</v>
      </c>
      <c r="M1446">
        <v>1</v>
      </c>
      <c r="N1446">
        <v>9</v>
      </c>
      <c r="O1446">
        <v>2</v>
      </c>
      <c r="P1446">
        <v>2</v>
      </c>
    </row>
    <row r="1447" spans="1:16" x14ac:dyDescent="0.2">
      <c r="A1447" s="47" t="s">
        <v>411</v>
      </c>
      <c r="B1447" s="47" t="s">
        <v>567</v>
      </c>
      <c r="C1447" s="47" t="s">
        <v>436</v>
      </c>
      <c r="D1447" t="s">
        <v>168</v>
      </c>
      <c r="E1447" t="s">
        <v>578</v>
      </c>
      <c r="F1447" t="s">
        <v>54</v>
      </c>
      <c r="G1447">
        <v>516</v>
      </c>
      <c r="H1447">
        <f t="shared" si="68"/>
        <v>482</v>
      </c>
      <c r="I1447" s="16">
        <f t="shared" si="66"/>
        <v>34</v>
      </c>
      <c r="J1447" s="64">
        <f t="shared" si="67"/>
        <v>0.93410852713178294</v>
      </c>
      <c r="K1447" s="16"/>
      <c r="L1447">
        <v>482</v>
      </c>
      <c r="M1447">
        <v>8</v>
      </c>
      <c r="N1447">
        <v>19</v>
      </c>
      <c r="O1447">
        <v>4</v>
      </c>
      <c r="P1447">
        <v>3</v>
      </c>
    </row>
    <row r="1448" spans="1:16" x14ac:dyDescent="0.2">
      <c r="A1448" s="47" t="s">
        <v>411</v>
      </c>
      <c r="B1448" s="47" t="s">
        <v>567</v>
      </c>
      <c r="C1448" s="47" t="s">
        <v>436</v>
      </c>
      <c r="D1448" t="s">
        <v>168</v>
      </c>
      <c r="E1448" t="s">
        <v>578</v>
      </c>
      <c r="F1448" t="s">
        <v>69</v>
      </c>
      <c r="G1448">
        <v>100</v>
      </c>
      <c r="H1448">
        <f t="shared" si="68"/>
        <v>97</v>
      </c>
      <c r="I1448" s="16">
        <f t="shared" si="66"/>
        <v>3</v>
      </c>
      <c r="J1448" s="64">
        <f t="shared" si="67"/>
        <v>0.97</v>
      </c>
      <c r="K1448" s="16"/>
      <c r="L1448">
        <v>97</v>
      </c>
      <c r="M1448">
        <v>3</v>
      </c>
      <c r="N1448">
        <v>0</v>
      </c>
      <c r="O1448">
        <v>0</v>
      </c>
      <c r="P1448">
        <v>0</v>
      </c>
    </row>
    <row r="1449" spans="1:16" x14ac:dyDescent="0.2">
      <c r="A1449" s="47" t="s">
        <v>411</v>
      </c>
      <c r="B1449" s="47" t="s">
        <v>567</v>
      </c>
      <c r="C1449" s="47" t="s">
        <v>436</v>
      </c>
      <c r="D1449" t="s">
        <v>168</v>
      </c>
      <c r="E1449" t="s">
        <v>578</v>
      </c>
      <c r="F1449" t="s">
        <v>60</v>
      </c>
      <c r="G1449">
        <v>332</v>
      </c>
      <c r="H1449">
        <f t="shared" si="68"/>
        <v>315</v>
      </c>
      <c r="I1449" s="16">
        <f t="shared" si="66"/>
        <v>17</v>
      </c>
      <c r="J1449" s="64">
        <f t="shared" si="67"/>
        <v>0.9487951807228916</v>
      </c>
      <c r="K1449" s="16"/>
      <c r="L1449">
        <v>315</v>
      </c>
      <c r="M1449">
        <v>5</v>
      </c>
      <c r="N1449">
        <v>9</v>
      </c>
      <c r="O1449">
        <v>3</v>
      </c>
      <c r="P1449">
        <v>0</v>
      </c>
    </row>
    <row r="1450" spans="1:16" x14ac:dyDescent="0.2">
      <c r="A1450" s="47" t="s">
        <v>411</v>
      </c>
      <c r="B1450" s="47" t="s">
        <v>567</v>
      </c>
      <c r="C1450" s="47" t="s">
        <v>436</v>
      </c>
      <c r="D1450" t="s">
        <v>168</v>
      </c>
      <c r="E1450" t="s">
        <v>578</v>
      </c>
      <c r="F1450" t="s">
        <v>62</v>
      </c>
      <c r="G1450">
        <v>347</v>
      </c>
      <c r="H1450">
        <f t="shared" si="68"/>
        <v>313</v>
      </c>
      <c r="I1450" s="16">
        <f t="shared" si="66"/>
        <v>34</v>
      </c>
      <c r="J1450" s="64">
        <f t="shared" si="67"/>
        <v>0.90201729106628237</v>
      </c>
      <c r="K1450" s="16"/>
      <c r="L1450">
        <v>313</v>
      </c>
      <c r="M1450">
        <v>10</v>
      </c>
      <c r="N1450">
        <v>14</v>
      </c>
      <c r="O1450">
        <v>4</v>
      </c>
      <c r="P1450">
        <v>6</v>
      </c>
    </row>
    <row r="1451" spans="1:16" x14ac:dyDescent="0.2">
      <c r="A1451" s="47" t="s">
        <v>411</v>
      </c>
      <c r="B1451" s="47" t="s">
        <v>567</v>
      </c>
      <c r="C1451" s="47" t="s">
        <v>436</v>
      </c>
      <c r="D1451" t="s">
        <v>168</v>
      </c>
      <c r="E1451" t="s">
        <v>578</v>
      </c>
      <c r="F1451" t="s">
        <v>63</v>
      </c>
      <c r="G1451">
        <v>382</v>
      </c>
      <c r="H1451">
        <f t="shared" si="68"/>
        <v>329</v>
      </c>
      <c r="I1451" s="16">
        <f t="shared" si="66"/>
        <v>53</v>
      </c>
      <c r="J1451" s="64">
        <f t="shared" si="67"/>
        <v>0.86125654450261779</v>
      </c>
      <c r="K1451" s="16"/>
      <c r="L1451">
        <v>329</v>
      </c>
      <c r="M1451">
        <v>8</v>
      </c>
      <c r="N1451">
        <v>16</v>
      </c>
      <c r="O1451">
        <v>14</v>
      </c>
      <c r="P1451">
        <v>15</v>
      </c>
    </row>
    <row r="1452" spans="1:16" x14ac:dyDescent="0.2">
      <c r="A1452" s="47" t="s">
        <v>411</v>
      </c>
      <c r="B1452" s="47" t="s">
        <v>567</v>
      </c>
      <c r="C1452" s="47" t="s">
        <v>436</v>
      </c>
      <c r="D1452" t="s">
        <v>101</v>
      </c>
      <c r="E1452" t="s">
        <v>579</v>
      </c>
      <c r="F1452" t="s">
        <v>58</v>
      </c>
      <c r="G1452">
        <v>17</v>
      </c>
      <c r="H1452">
        <f t="shared" si="68"/>
        <v>17</v>
      </c>
      <c r="I1452" s="16">
        <f t="shared" si="66"/>
        <v>0</v>
      </c>
      <c r="J1452" s="64">
        <f t="shared" si="67"/>
        <v>1</v>
      </c>
      <c r="K1452" s="16"/>
      <c r="L1452">
        <v>17</v>
      </c>
      <c r="M1452">
        <v>0</v>
      </c>
      <c r="N1452">
        <v>0</v>
      </c>
      <c r="O1452">
        <v>0</v>
      </c>
      <c r="P1452">
        <v>0</v>
      </c>
    </row>
    <row r="1453" spans="1:16" x14ac:dyDescent="0.2">
      <c r="A1453" s="47" t="s">
        <v>411</v>
      </c>
      <c r="B1453" s="47" t="s">
        <v>567</v>
      </c>
      <c r="C1453" s="47" t="s">
        <v>436</v>
      </c>
      <c r="D1453" t="s">
        <v>129</v>
      </c>
      <c r="E1453" t="s">
        <v>580</v>
      </c>
      <c r="F1453" t="s">
        <v>76</v>
      </c>
      <c r="G1453">
        <v>2</v>
      </c>
      <c r="H1453">
        <f t="shared" si="68"/>
        <v>2</v>
      </c>
      <c r="I1453" s="16">
        <f t="shared" si="66"/>
        <v>0</v>
      </c>
      <c r="J1453" s="64">
        <f t="shared" si="67"/>
        <v>1</v>
      </c>
      <c r="K1453" s="16"/>
      <c r="L1453">
        <v>2</v>
      </c>
      <c r="M1453">
        <v>0</v>
      </c>
      <c r="N1453">
        <v>0</v>
      </c>
      <c r="O1453">
        <v>0</v>
      </c>
      <c r="P1453">
        <v>0</v>
      </c>
    </row>
    <row r="1454" spans="1:16" x14ac:dyDescent="0.2">
      <c r="A1454" s="47" t="s">
        <v>411</v>
      </c>
      <c r="B1454" s="47" t="s">
        <v>567</v>
      </c>
      <c r="C1454" s="47" t="s">
        <v>436</v>
      </c>
      <c r="D1454" t="s">
        <v>129</v>
      </c>
      <c r="E1454" t="s">
        <v>580</v>
      </c>
      <c r="F1454" t="s">
        <v>73</v>
      </c>
      <c r="G1454">
        <v>81</v>
      </c>
      <c r="H1454">
        <f t="shared" si="68"/>
        <v>77</v>
      </c>
      <c r="I1454" s="16">
        <f t="shared" si="66"/>
        <v>4</v>
      </c>
      <c r="J1454" s="64">
        <f t="shared" si="67"/>
        <v>0.95061728395061729</v>
      </c>
      <c r="K1454" s="16"/>
      <c r="L1454">
        <v>77</v>
      </c>
      <c r="M1454">
        <v>0</v>
      </c>
      <c r="N1454">
        <v>3</v>
      </c>
      <c r="O1454">
        <v>0</v>
      </c>
      <c r="P1454">
        <v>1</v>
      </c>
    </row>
    <row r="1455" spans="1:16" x14ac:dyDescent="0.2">
      <c r="A1455" s="47" t="s">
        <v>411</v>
      </c>
      <c r="B1455" s="47" t="s">
        <v>567</v>
      </c>
      <c r="C1455" s="47" t="s">
        <v>436</v>
      </c>
      <c r="D1455" t="s">
        <v>129</v>
      </c>
      <c r="E1455" t="s">
        <v>580</v>
      </c>
      <c r="F1455" t="s">
        <v>67</v>
      </c>
      <c r="G1455">
        <v>585</v>
      </c>
      <c r="H1455">
        <f t="shared" si="68"/>
        <v>559</v>
      </c>
      <c r="I1455" s="16">
        <f t="shared" si="66"/>
        <v>26</v>
      </c>
      <c r="J1455" s="64">
        <f t="shared" si="67"/>
        <v>0.9555555555555556</v>
      </c>
      <c r="K1455" s="16"/>
      <c r="L1455">
        <v>559</v>
      </c>
      <c r="M1455">
        <v>6</v>
      </c>
      <c r="N1455">
        <v>19</v>
      </c>
      <c r="O1455">
        <v>1</v>
      </c>
      <c r="P1455">
        <v>0</v>
      </c>
    </row>
    <row r="1456" spans="1:16" x14ac:dyDescent="0.2">
      <c r="A1456" s="47" t="s">
        <v>411</v>
      </c>
      <c r="B1456" s="47" t="s">
        <v>567</v>
      </c>
      <c r="C1456" s="47" t="s">
        <v>436</v>
      </c>
      <c r="D1456" t="s">
        <v>129</v>
      </c>
      <c r="E1456" t="s">
        <v>580</v>
      </c>
      <c r="F1456" t="s">
        <v>59</v>
      </c>
      <c r="G1456">
        <v>248</v>
      </c>
      <c r="H1456">
        <f t="shared" si="68"/>
        <v>230</v>
      </c>
      <c r="I1456" s="16">
        <f t="shared" si="66"/>
        <v>18</v>
      </c>
      <c r="J1456" s="64">
        <f t="shared" si="67"/>
        <v>0.92741935483870963</v>
      </c>
      <c r="K1456" s="16"/>
      <c r="L1456">
        <v>230</v>
      </c>
      <c r="M1456">
        <v>6</v>
      </c>
      <c r="N1456">
        <v>6</v>
      </c>
      <c r="O1456">
        <v>4</v>
      </c>
      <c r="P1456">
        <v>2</v>
      </c>
    </row>
    <row r="1457" spans="1:16" x14ac:dyDescent="0.2">
      <c r="A1457" s="47" t="s">
        <v>411</v>
      </c>
      <c r="B1457" s="47" t="s">
        <v>567</v>
      </c>
      <c r="C1457" s="47" t="s">
        <v>436</v>
      </c>
      <c r="D1457" t="s">
        <v>129</v>
      </c>
      <c r="E1457" t="s">
        <v>580</v>
      </c>
      <c r="F1457" t="s">
        <v>68</v>
      </c>
      <c r="G1457">
        <v>27</v>
      </c>
      <c r="H1457">
        <f t="shared" si="68"/>
        <v>27</v>
      </c>
      <c r="I1457" s="16">
        <f t="shared" si="66"/>
        <v>0</v>
      </c>
      <c r="J1457" s="64">
        <f t="shared" si="67"/>
        <v>1</v>
      </c>
      <c r="K1457" s="16"/>
      <c r="L1457">
        <v>27</v>
      </c>
      <c r="M1457">
        <v>0</v>
      </c>
      <c r="N1457">
        <v>0</v>
      </c>
      <c r="O1457">
        <v>0</v>
      </c>
      <c r="P1457">
        <v>0</v>
      </c>
    </row>
    <row r="1458" spans="1:16" x14ac:dyDescent="0.2">
      <c r="A1458" s="47" t="s">
        <v>411</v>
      </c>
      <c r="B1458" s="47" t="s">
        <v>567</v>
      </c>
      <c r="C1458" s="47" t="s">
        <v>436</v>
      </c>
      <c r="D1458" t="s">
        <v>129</v>
      </c>
      <c r="E1458" t="s">
        <v>580</v>
      </c>
      <c r="F1458" t="s">
        <v>56</v>
      </c>
      <c r="G1458">
        <v>305</v>
      </c>
      <c r="H1458">
        <f t="shared" si="68"/>
        <v>279</v>
      </c>
      <c r="I1458" s="16">
        <f t="shared" si="66"/>
        <v>26</v>
      </c>
      <c r="J1458" s="64">
        <f t="shared" si="67"/>
        <v>0.91475409836065569</v>
      </c>
      <c r="K1458" s="16"/>
      <c r="L1458">
        <v>279</v>
      </c>
      <c r="M1458">
        <v>9</v>
      </c>
      <c r="N1458">
        <v>9</v>
      </c>
      <c r="O1458">
        <v>7</v>
      </c>
      <c r="P1458">
        <v>1</v>
      </c>
    </row>
    <row r="1459" spans="1:16" x14ac:dyDescent="0.2">
      <c r="A1459" s="47" t="s">
        <v>411</v>
      </c>
      <c r="B1459" s="47" t="s">
        <v>567</v>
      </c>
      <c r="C1459" s="47" t="s">
        <v>436</v>
      </c>
      <c r="D1459" t="s">
        <v>129</v>
      </c>
      <c r="E1459" t="s">
        <v>580</v>
      </c>
      <c r="F1459" t="s">
        <v>54</v>
      </c>
      <c r="G1459">
        <v>475</v>
      </c>
      <c r="H1459">
        <f t="shared" si="68"/>
        <v>449</v>
      </c>
      <c r="I1459" s="16">
        <f t="shared" si="66"/>
        <v>26</v>
      </c>
      <c r="J1459" s="64">
        <f t="shared" si="67"/>
        <v>0.94526315789473681</v>
      </c>
      <c r="K1459" s="16"/>
      <c r="L1459">
        <v>449</v>
      </c>
      <c r="M1459">
        <v>10</v>
      </c>
      <c r="N1459">
        <v>10</v>
      </c>
      <c r="O1459">
        <v>6</v>
      </c>
      <c r="P1459">
        <v>0</v>
      </c>
    </row>
    <row r="1460" spans="1:16" x14ac:dyDescent="0.2">
      <c r="A1460" s="47" t="s">
        <v>411</v>
      </c>
      <c r="B1460" s="47" t="s">
        <v>567</v>
      </c>
      <c r="C1460" s="47" t="s">
        <v>436</v>
      </c>
      <c r="D1460" t="s">
        <v>129</v>
      </c>
      <c r="E1460" t="s">
        <v>580</v>
      </c>
      <c r="F1460" t="s">
        <v>69</v>
      </c>
      <c r="G1460">
        <v>102</v>
      </c>
      <c r="H1460">
        <f t="shared" si="68"/>
        <v>100</v>
      </c>
      <c r="I1460" s="16">
        <f t="shared" si="66"/>
        <v>2</v>
      </c>
      <c r="J1460" s="64">
        <f t="shared" si="67"/>
        <v>0.98039215686274506</v>
      </c>
      <c r="K1460" s="16"/>
      <c r="L1460">
        <v>100</v>
      </c>
      <c r="M1460">
        <v>1</v>
      </c>
      <c r="N1460">
        <v>0</v>
      </c>
      <c r="O1460">
        <v>1</v>
      </c>
      <c r="P1460">
        <v>0</v>
      </c>
    </row>
    <row r="1461" spans="1:16" x14ac:dyDescent="0.2">
      <c r="A1461" s="47" t="s">
        <v>411</v>
      </c>
      <c r="B1461" s="47" t="s">
        <v>567</v>
      </c>
      <c r="C1461" s="47" t="s">
        <v>436</v>
      </c>
      <c r="D1461" t="s">
        <v>129</v>
      </c>
      <c r="E1461" t="s">
        <v>580</v>
      </c>
      <c r="F1461" t="s">
        <v>70</v>
      </c>
      <c r="G1461">
        <v>4</v>
      </c>
      <c r="H1461">
        <f t="shared" si="68"/>
        <v>3</v>
      </c>
      <c r="I1461" s="16">
        <f t="shared" si="66"/>
        <v>1</v>
      </c>
      <c r="J1461" s="64">
        <f t="shared" si="67"/>
        <v>0.75</v>
      </c>
      <c r="K1461" s="16"/>
      <c r="L1461">
        <v>3</v>
      </c>
      <c r="M1461">
        <v>0</v>
      </c>
      <c r="N1461">
        <v>0</v>
      </c>
      <c r="O1461">
        <v>1</v>
      </c>
      <c r="P1461">
        <v>0</v>
      </c>
    </row>
    <row r="1462" spans="1:16" x14ac:dyDescent="0.2">
      <c r="A1462" s="47" t="s">
        <v>411</v>
      </c>
      <c r="B1462" s="47" t="s">
        <v>567</v>
      </c>
      <c r="C1462" s="47" t="s">
        <v>436</v>
      </c>
      <c r="D1462" t="s">
        <v>129</v>
      </c>
      <c r="E1462" t="s">
        <v>580</v>
      </c>
      <c r="F1462" t="s">
        <v>71</v>
      </c>
      <c r="G1462">
        <v>38</v>
      </c>
      <c r="H1462">
        <f t="shared" si="68"/>
        <v>35</v>
      </c>
      <c r="I1462" s="16">
        <f t="shared" si="66"/>
        <v>3</v>
      </c>
      <c r="J1462" s="64">
        <f t="shared" si="67"/>
        <v>0.92105263157894735</v>
      </c>
      <c r="K1462" s="16"/>
      <c r="L1462">
        <v>35</v>
      </c>
      <c r="M1462">
        <v>1</v>
      </c>
      <c r="N1462">
        <v>1</v>
      </c>
      <c r="O1462">
        <v>0</v>
      </c>
      <c r="P1462">
        <v>1</v>
      </c>
    </row>
    <row r="1463" spans="1:16" x14ac:dyDescent="0.2">
      <c r="A1463" s="47" t="s">
        <v>411</v>
      </c>
      <c r="B1463" s="47" t="s">
        <v>567</v>
      </c>
      <c r="C1463" s="47" t="s">
        <v>436</v>
      </c>
      <c r="D1463" t="s">
        <v>129</v>
      </c>
      <c r="E1463" t="s">
        <v>580</v>
      </c>
      <c r="F1463" t="s">
        <v>60</v>
      </c>
      <c r="G1463">
        <v>667</v>
      </c>
      <c r="H1463">
        <f t="shared" si="68"/>
        <v>640</v>
      </c>
      <c r="I1463" s="16">
        <f t="shared" si="66"/>
        <v>27</v>
      </c>
      <c r="J1463" s="64">
        <f t="shared" si="67"/>
        <v>0.95952023988005997</v>
      </c>
      <c r="K1463" s="16"/>
      <c r="L1463">
        <v>640</v>
      </c>
      <c r="M1463">
        <v>5</v>
      </c>
      <c r="N1463">
        <v>18</v>
      </c>
      <c r="O1463">
        <v>2</v>
      </c>
      <c r="P1463">
        <v>2</v>
      </c>
    </row>
    <row r="1464" spans="1:16" x14ac:dyDescent="0.2">
      <c r="A1464" s="47" t="s">
        <v>411</v>
      </c>
      <c r="B1464" s="47" t="s">
        <v>567</v>
      </c>
      <c r="C1464" s="47" t="s">
        <v>436</v>
      </c>
      <c r="D1464" t="s">
        <v>129</v>
      </c>
      <c r="E1464" t="s">
        <v>580</v>
      </c>
      <c r="F1464" t="s">
        <v>61</v>
      </c>
      <c r="G1464">
        <v>29</v>
      </c>
      <c r="H1464">
        <f t="shared" si="68"/>
        <v>28</v>
      </c>
      <c r="I1464" s="16">
        <f t="shared" si="66"/>
        <v>1</v>
      </c>
      <c r="J1464" s="64">
        <f t="shared" si="67"/>
        <v>0.96551724137931039</v>
      </c>
      <c r="K1464" s="16"/>
      <c r="L1464">
        <v>28</v>
      </c>
      <c r="M1464">
        <v>0</v>
      </c>
      <c r="N1464">
        <v>1</v>
      </c>
      <c r="O1464">
        <v>0</v>
      </c>
      <c r="P1464">
        <v>0</v>
      </c>
    </row>
    <row r="1465" spans="1:16" x14ac:dyDescent="0.2">
      <c r="A1465" s="47" t="s">
        <v>411</v>
      </c>
      <c r="B1465" s="47" t="s">
        <v>567</v>
      </c>
      <c r="C1465" s="47" t="s">
        <v>436</v>
      </c>
      <c r="D1465" t="s">
        <v>129</v>
      </c>
      <c r="E1465" t="s">
        <v>580</v>
      </c>
      <c r="F1465" t="s">
        <v>62</v>
      </c>
      <c r="G1465">
        <v>439</v>
      </c>
      <c r="H1465">
        <f t="shared" si="68"/>
        <v>409</v>
      </c>
      <c r="I1465" s="16">
        <f t="shared" si="66"/>
        <v>30</v>
      </c>
      <c r="J1465" s="64">
        <f t="shared" si="67"/>
        <v>0.93166287015945326</v>
      </c>
      <c r="K1465" s="16"/>
      <c r="L1465">
        <v>409</v>
      </c>
      <c r="M1465">
        <v>6</v>
      </c>
      <c r="N1465">
        <v>11</v>
      </c>
      <c r="O1465">
        <v>8</v>
      </c>
      <c r="P1465">
        <v>5</v>
      </c>
    </row>
    <row r="1466" spans="1:16" x14ac:dyDescent="0.2">
      <c r="A1466" s="47" t="s">
        <v>411</v>
      </c>
      <c r="B1466" s="47" t="s">
        <v>567</v>
      </c>
      <c r="C1466" s="47" t="s">
        <v>436</v>
      </c>
      <c r="D1466" t="s">
        <v>129</v>
      </c>
      <c r="E1466" t="s">
        <v>580</v>
      </c>
      <c r="F1466" t="s">
        <v>63</v>
      </c>
      <c r="G1466">
        <v>494</v>
      </c>
      <c r="H1466">
        <f t="shared" si="68"/>
        <v>460</v>
      </c>
      <c r="I1466" s="16">
        <f t="shared" si="66"/>
        <v>34</v>
      </c>
      <c r="J1466" s="64">
        <f t="shared" si="67"/>
        <v>0.93117408906882593</v>
      </c>
      <c r="K1466" s="16"/>
      <c r="L1466">
        <v>460</v>
      </c>
      <c r="M1466">
        <v>3</v>
      </c>
      <c r="N1466">
        <v>18</v>
      </c>
      <c r="O1466">
        <v>9</v>
      </c>
      <c r="P1466">
        <v>4</v>
      </c>
    </row>
    <row r="1467" spans="1:16" x14ac:dyDescent="0.2">
      <c r="A1467" s="47" t="s">
        <v>411</v>
      </c>
      <c r="B1467" s="47" t="s">
        <v>567</v>
      </c>
      <c r="C1467" s="47" t="s">
        <v>436</v>
      </c>
      <c r="D1467" t="s">
        <v>118</v>
      </c>
      <c r="E1467" t="s">
        <v>581</v>
      </c>
      <c r="F1467" t="s">
        <v>67</v>
      </c>
      <c r="G1467">
        <v>288</v>
      </c>
      <c r="H1467">
        <f t="shared" si="68"/>
        <v>277</v>
      </c>
      <c r="I1467" s="16">
        <f t="shared" ref="I1467:I1530" si="69">SUM(M1467:P1467)</f>
        <v>11</v>
      </c>
      <c r="J1467" s="64">
        <f t="shared" ref="J1467:J1530" si="70">H1467/G1467</f>
        <v>0.96180555555555558</v>
      </c>
      <c r="K1467" s="16"/>
      <c r="L1467">
        <v>277</v>
      </c>
      <c r="M1467">
        <v>3</v>
      </c>
      <c r="N1467">
        <v>5</v>
      </c>
      <c r="O1467">
        <v>2</v>
      </c>
      <c r="P1467">
        <v>1</v>
      </c>
    </row>
    <row r="1468" spans="1:16" x14ac:dyDescent="0.2">
      <c r="A1468" s="47" t="s">
        <v>411</v>
      </c>
      <c r="B1468" s="47" t="s">
        <v>567</v>
      </c>
      <c r="C1468" s="47" t="s">
        <v>436</v>
      </c>
      <c r="D1468" t="s">
        <v>118</v>
      </c>
      <c r="E1468" t="s">
        <v>581</v>
      </c>
      <c r="F1468" t="s">
        <v>58</v>
      </c>
      <c r="G1468">
        <v>4</v>
      </c>
      <c r="H1468">
        <f t="shared" ref="H1468:H1531" si="71">L1468</f>
        <v>4</v>
      </c>
      <c r="I1468" s="16">
        <f t="shared" si="69"/>
        <v>0</v>
      </c>
      <c r="J1468" s="64">
        <f t="shared" si="70"/>
        <v>1</v>
      </c>
      <c r="K1468" s="16"/>
      <c r="L1468">
        <v>4</v>
      </c>
      <c r="M1468">
        <v>0</v>
      </c>
      <c r="N1468">
        <v>0</v>
      </c>
      <c r="O1468">
        <v>0</v>
      </c>
      <c r="P1468">
        <v>0</v>
      </c>
    </row>
    <row r="1469" spans="1:16" x14ac:dyDescent="0.2">
      <c r="A1469" s="47" t="s">
        <v>411</v>
      </c>
      <c r="B1469" s="47" t="s">
        <v>567</v>
      </c>
      <c r="C1469" s="47" t="s">
        <v>436</v>
      </c>
      <c r="D1469" t="s">
        <v>118</v>
      </c>
      <c r="E1469" t="s">
        <v>581</v>
      </c>
      <c r="F1469" t="s">
        <v>59</v>
      </c>
      <c r="G1469">
        <v>115</v>
      </c>
      <c r="H1469">
        <f t="shared" si="71"/>
        <v>104</v>
      </c>
      <c r="I1469" s="16">
        <f t="shared" si="69"/>
        <v>11</v>
      </c>
      <c r="J1469" s="64">
        <f t="shared" si="70"/>
        <v>0.90434782608695652</v>
      </c>
      <c r="K1469" s="16"/>
      <c r="L1469">
        <v>104</v>
      </c>
      <c r="M1469">
        <v>2</v>
      </c>
      <c r="N1469">
        <v>6</v>
      </c>
      <c r="O1469">
        <v>3</v>
      </c>
      <c r="P1469">
        <v>0</v>
      </c>
    </row>
    <row r="1470" spans="1:16" x14ac:dyDescent="0.2">
      <c r="A1470" s="47" t="s">
        <v>411</v>
      </c>
      <c r="B1470" s="47" t="s">
        <v>567</v>
      </c>
      <c r="C1470" s="47" t="s">
        <v>436</v>
      </c>
      <c r="D1470" t="s">
        <v>118</v>
      </c>
      <c r="E1470" t="s">
        <v>581</v>
      </c>
      <c r="F1470" t="s">
        <v>68</v>
      </c>
      <c r="G1470">
        <v>19</v>
      </c>
      <c r="H1470">
        <f t="shared" si="71"/>
        <v>19</v>
      </c>
      <c r="I1470" s="16">
        <f t="shared" si="69"/>
        <v>0</v>
      </c>
      <c r="J1470" s="64">
        <f t="shared" si="70"/>
        <v>1</v>
      </c>
      <c r="K1470" s="16"/>
      <c r="L1470">
        <v>19</v>
      </c>
      <c r="M1470">
        <v>0</v>
      </c>
      <c r="N1470">
        <v>0</v>
      </c>
      <c r="O1470">
        <v>0</v>
      </c>
      <c r="P1470">
        <v>0</v>
      </c>
    </row>
    <row r="1471" spans="1:16" x14ac:dyDescent="0.2">
      <c r="A1471" s="47" t="s">
        <v>411</v>
      </c>
      <c r="B1471" s="47" t="s">
        <v>567</v>
      </c>
      <c r="C1471" s="47" t="s">
        <v>436</v>
      </c>
      <c r="D1471" t="s">
        <v>118</v>
      </c>
      <c r="E1471" t="s">
        <v>581</v>
      </c>
      <c r="F1471" t="s">
        <v>56</v>
      </c>
      <c r="G1471">
        <v>130</v>
      </c>
      <c r="H1471">
        <f t="shared" si="71"/>
        <v>124</v>
      </c>
      <c r="I1471" s="16">
        <f t="shared" si="69"/>
        <v>6</v>
      </c>
      <c r="J1471" s="64">
        <f t="shared" si="70"/>
        <v>0.9538461538461539</v>
      </c>
      <c r="K1471" s="16"/>
      <c r="L1471">
        <v>124</v>
      </c>
      <c r="M1471">
        <v>2</v>
      </c>
      <c r="N1471">
        <v>2</v>
      </c>
      <c r="O1471">
        <v>2</v>
      </c>
      <c r="P1471">
        <v>0</v>
      </c>
    </row>
    <row r="1472" spans="1:16" x14ac:dyDescent="0.2">
      <c r="A1472" s="47" t="s">
        <v>411</v>
      </c>
      <c r="B1472" s="47" t="s">
        <v>567</v>
      </c>
      <c r="C1472" s="47" t="s">
        <v>436</v>
      </c>
      <c r="D1472" t="s">
        <v>118</v>
      </c>
      <c r="E1472" t="s">
        <v>581</v>
      </c>
      <c r="F1472" t="s">
        <v>54</v>
      </c>
      <c r="G1472">
        <v>198</v>
      </c>
      <c r="H1472">
        <f t="shared" si="71"/>
        <v>190</v>
      </c>
      <c r="I1472" s="16">
        <f t="shared" si="69"/>
        <v>8</v>
      </c>
      <c r="J1472" s="64">
        <f t="shared" si="70"/>
        <v>0.95959595959595956</v>
      </c>
      <c r="K1472" s="16"/>
      <c r="L1472">
        <v>190</v>
      </c>
      <c r="M1472">
        <v>2</v>
      </c>
      <c r="N1472">
        <v>3</v>
      </c>
      <c r="O1472">
        <v>3</v>
      </c>
      <c r="P1472">
        <v>0</v>
      </c>
    </row>
    <row r="1473" spans="1:16" x14ac:dyDescent="0.2">
      <c r="A1473" s="47" t="s">
        <v>411</v>
      </c>
      <c r="B1473" s="47" t="s">
        <v>567</v>
      </c>
      <c r="C1473" s="47" t="s">
        <v>436</v>
      </c>
      <c r="D1473" t="s">
        <v>118</v>
      </c>
      <c r="E1473" t="s">
        <v>581</v>
      </c>
      <c r="F1473" t="s">
        <v>69</v>
      </c>
      <c r="G1473">
        <v>79</v>
      </c>
      <c r="H1473">
        <f t="shared" si="71"/>
        <v>79</v>
      </c>
      <c r="I1473" s="16">
        <f t="shared" si="69"/>
        <v>0</v>
      </c>
      <c r="J1473" s="64">
        <f t="shared" si="70"/>
        <v>1</v>
      </c>
      <c r="K1473" s="16"/>
      <c r="L1473">
        <v>79</v>
      </c>
      <c r="M1473">
        <v>0</v>
      </c>
      <c r="N1473">
        <v>0</v>
      </c>
      <c r="O1473">
        <v>0</v>
      </c>
      <c r="P1473">
        <v>0</v>
      </c>
    </row>
    <row r="1474" spans="1:16" x14ac:dyDescent="0.2">
      <c r="A1474" s="47" t="s">
        <v>411</v>
      </c>
      <c r="B1474" s="47" t="s">
        <v>567</v>
      </c>
      <c r="C1474" s="47" t="s">
        <v>436</v>
      </c>
      <c r="D1474" t="s">
        <v>118</v>
      </c>
      <c r="E1474" t="s">
        <v>581</v>
      </c>
      <c r="F1474" t="s">
        <v>71</v>
      </c>
      <c r="G1474">
        <v>6</v>
      </c>
      <c r="H1474">
        <f t="shared" si="71"/>
        <v>5</v>
      </c>
      <c r="I1474" s="16">
        <f t="shared" si="69"/>
        <v>1</v>
      </c>
      <c r="J1474" s="64">
        <f t="shared" si="70"/>
        <v>0.83333333333333337</v>
      </c>
      <c r="K1474" s="16"/>
      <c r="L1474">
        <v>5</v>
      </c>
      <c r="M1474">
        <v>1</v>
      </c>
      <c r="N1474">
        <v>0</v>
      </c>
      <c r="O1474">
        <v>0</v>
      </c>
      <c r="P1474">
        <v>0</v>
      </c>
    </row>
    <row r="1475" spans="1:16" x14ac:dyDescent="0.2">
      <c r="A1475" s="47" t="s">
        <v>411</v>
      </c>
      <c r="B1475" s="47" t="s">
        <v>567</v>
      </c>
      <c r="C1475" s="47" t="s">
        <v>436</v>
      </c>
      <c r="D1475" t="s">
        <v>118</v>
      </c>
      <c r="E1475" t="s">
        <v>581</v>
      </c>
      <c r="F1475" t="s">
        <v>60</v>
      </c>
      <c r="G1475">
        <v>221</v>
      </c>
      <c r="H1475">
        <f t="shared" si="71"/>
        <v>208</v>
      </c>
      <c r="I1475" s="16">
        <f t="shared" si="69"/>
        <v>13</v>
      </c>
      <c r="J1475" s="64">
        <f t="shared" si="70"/>
        <v>0.94117647058823528</v>
      </c>
      <c r="K1475" s="16"/>
      <c r="L1475">
        <v>208</v>
      </c>
      <c r="M1475">
        <v>0</v>
      </c>
      <c r="N1475">
        <v>5</v>
      </c>
      <c r="O1475">
        <v>7</v>
      </c>
      <c r="P1475">
        <v>1</v>
      </c>
    </row>
    <row r="1476" spans="1:16" x14ac:dyDescent="0.2">
      <c r="A1476" s="47" t="s">
        <v>411</v>
      </c>
      <c r="B1476" s="47" t="s">
        <v>567</v>
      </c>
      <c r="C1476" s="47" t="s">
        <v>436</v>
      </c>
      <c r="D1476" t="s">
        <v>118</v>
      </c>
      <c r="E1476" t="s">
        <v>581</v>
      </c>
      <c r="F1476" t="s">
        <v>61</v>
      </c>
      <c r="G1476">
        <v>9</v>
      </c>
      <c r="H1476">
        <f t="shared" si="71"/>
        <v>9</v>
      </c>
      <c r="I1476" s="16">
        <f t="shared" si="69"/>
        <v>0</v>
      </c>
      <c r="J1476" s="64">
        <f t="shared" si="70"/>
        <v>1</v>
      </c>
      <c r="K1476" s="16"/>
      <c r="L1476">
        <v>9</v>
      </c>
      <c r="M1476">
        <v>0</v>
      </c>
      <c r="N1476">
        <v>0</v>
      </c>
      <c r="O1476">
        <v>0</v>
      </c>
      <c r="P1476">
        <v>0</v>
      </c>
    </row>
    <row r="1477" spans="1:16" x14ac:dyDescent="0.2">
      <c r="A1477" s="47" t="s">
        <v>411</v>
      </c>
      <c r="B1477" s="47" t="s">
        <v>567</v>
      </c>
      <c r="C1477" s="47" t="s">
        <v>436</v>
      </c>
      <c r="D1477" t="s">
        <v>118</v>
      </c>
      <c r="E1477" t="s">
        <v>581</v>
      </c>
      <c r="F1477" t="s">
        <v>62</v>
      </c>
      <c r="G1477">
        <v>190</v>
      </c>
      <c r="H1477">
        <f t="shared" si="71"/>
        <v>183</v>
      </c>
      <c r="I1477" s="16">
        <f t="shared" si="69"/>
        <v>7</v>
      </c>
      <c r="J1477" s="64">
        <f t="shared" si="70"/>
        <v>0.9631578947368421</v>
      </c>
      <c r="K1477" s="16"/>
      <c r="L1477">
        <v>183</v>
      </c>
      <c r="M1477">
        <v>2</v>
      </c>
      <c r="N1477">
        <v>1</v>
      </c>
      <c r="O1477">
        <v>1</v>
      </c>
      <c r="P1477">
        <v>3</v>
      </c>
    </row>
    <row r="1478" spans="1:16" x14ac:dyDescent="0.2">
      <c r="A1478" s="47" t="s">
        <v>411</v>
      </c>
      <c r="B1478" s="47" t="s">
        <v>567</v>
      </c>
      <c r="C1478" s="47" t="s">
        <v>436</v>
      </c>
      <c r="D1478" t="s">
        <v>118</v>
      </c>
      <c r="E1478" t="s">
        <v>581</v>
      </c>
      <c r="F1478" t="s">
        <v>63</v>
      </c>
      <c r="G1478">
        <v>215</v>
      </c>
      <c r="H1478">
        <f t="shared" si="71"/>
        <v>206</v>
      </c>
      <c r="I1478" s="16">
        <f t="shared" si="69"/>
        <v>9</v>
      </c>
      <c r="J1478" s="64">
        <f t="shared" si="70"/>
        <v>0.95813953488372094</v>
      </c>
      <c r="K1478" s="16"/>
      <c r="L1478">
        <v>206</v>
      </c>
      <c r="M1478">
        <v>1</v>
      </c>
      <c r="N1478">
        <v>6</v>
      </c>
      <c r="O1478">
        <v>2</v>
      </c>
      <c r="P1478">
        <v>0</v>
      </c>
    </row>
    <row r="1479" spans="1:16" x14ac:dyDescent="0.2">
      <c r="A1479" s="47" t="s">
        <v>412</v>
      </c>
      <c r="B1479" s="47" t="s">
        <v>525</v>
      </c>
      <c r="C1479" s="47" t="s">
        <v>437</v>
      </c>
      <c r="D1479" t="s">
        <v>193</v>
      </c>
      <c r="E1479" t="s">
        <v>582</v>
      </c>
      <c r="F1479" t="s">
        <v>73</v>
      </c>
      <c r="G1479">
        <v>5</v>
      </c>
      <c r="H1479">
        <f t="shared" si="71"/>
        <v>5</v>
      </c>
      <c r="I1479" s="16">
        <f t="shared" si="69"/>
        <v>0</v>
      </c>
      <c r="J1479" s="64">
        <f t="shared" si="70"/>
        <v>1</v>
      </c>
      <c r="K1479" s="16"/>
      <c r="L1479">
        <v>5</v>
      </c>
      <c r="M1479">
        <v>0</v>
      </c>
      <c r="N1479">
        <v>0</v>
      </c>
      <c r="O1479">
        <v>0</v>
      </c>
      <c r="P1479">
        <v>0</v>
      </c>
    </row>
    <row r="1480" spans="1:16" x14ac:dyDescent="0.2">
      <c r="A1480" s="47" t="s">
        <v>412</v>
      </c>
      <c r="B1480" s="47" t="s">
        <v>525</v>
      </c>
      <c r="C1480" s="47" t="s">
        <v>437</v>
      </c>
      <c r="D1480" t="s">
        <v>193</v>
      </c>
      <c r="E1480" t="s">
        <v>582</v>
      </c>
      <c r="F1480" t="s">
        <v>67</v>
      </c>
      <c r="G1480">
        <v>283</v>
      </c>
      <c r="H1480">
        <f t="shared" si="71"/>
        <v>282</v>
      </c>
      <c r="I1480" s="16">
        <f t="shared" si="69"/>
        <v>1</v>
      </c>
      <c r="J1480" s="64">
        <f t="shared" si="70"/>
        <v>0.99646643109540634</v>
      </c>
      <c r="K1480" s="16"/>
      <c r="L1480">
        <v>282</v>
      </c>
      <c r="M1480">
        <v>1</v>
      </c>
      <c r="N1480">
        <v>0</v>
      </c>
      <c r="O1480">
        <v>0</v>
      </c>
      <c r="P1480">
        <v>0</v>
      </c>
    </row>
    <row r="1481" spans="1:16" x14ac:dyDescent="0.2">
      <c r="A1481" s="47" t="s">
        <v>412</v>
      </c>
      <c r="B1481" s="47" t="s">
        <v>525</v>
      </c>
      <c r="C1481" s="47" t="s">
        <v>437</v>
      </c>
      <c r="D1481" t="s">
        <v>193</v>
      </c>
      <c r="E1481" t="s">
        <v>582</v>
      </c>
      <c r="F1481" t="s">
        <v>58</v>
      </c>
      <c r="G1481">
        <v>12</v>
      </c>
      <c r="H1481">
        <f t="shared" si="71"/>
        <v>12</v>
      </c>
      <c r="I1481" s="16">
        <f t="shared" si="69"/>
        <v>0</v>
      </c>
      <c r="J1481" s="64">
        <f t="shared" si="70"/>
        <v>1</v>
      </c>
      <c r="K1481" s="16"/>
      <c r="L1481">
        <v>12</v>
      </c>
      <c r="M1481">
        <v>0</v>
      </c>
      <c r="N1481">
        <v>0</v>
      </c>
      <c r="O1481">
        <v>0</v>
      </c>
      <c r="P1481">
        <v>0</v>
      </c>
    </row>
    <row r="1482" spans="1:16" x14ac:dyDescent="0.2">
      <c r="A1482" s="47" t="s">
        <v>412</v>
      </c>
      <c r="B1482" s="47" t="s">
        <v>525</v>
      </c>
      <c r="C1482" s="47" t="s">
        <v>437</v>
      </c>
      <c r="D1482" t="s">
        <v>193</v>
      </c>
      <c r="E1482" t="s">
        <v>582</v>
      </c>
      <c r="F1482" t="s">
        <v>59</v>
      </c>
      <c r="G1482">
        <v>138</v>
      </c>
      <c r="H1482">
        <f t="shared" si="71"/>
        <v>135</v>
      </c>
      <c r="I1482" s="16">
        <f t="shared" si="69"/>
        <v>3</v>
      </c>
      <c r="J1482" s="64">
        <f t="shared" si="70"/>
        <v>0.97826086956521741</v>
      </c>
      <c r="K1482" s="16"/>
      <c r="L1482">
        <v>135</v>
      </c>
      <c r="M1482">
        <v>2</v>
      </c>
      <c r="N1482">
        <v>0</v>
      </c>
      <c r="O1482">
        <v>1</v>
      </c>
      <c r="P1482">
        <v>0</v>
      </c>
    </row>
    <row r="1483" spans="1:16" x14ac:dyDescent="0.2">
      <c r="A1483" s="47" t="s">
        <v>412</v>
      </c>
      <c r="B1483" s="47" t="s">
        <v>525</v>
      </c>
      <c r="C1483" s="47" t="s">
        <v>437</v>
      </c>
      <c r="D1483" t="s">
        <v>193</v>
      </c>
      <c r="E1483" t="s">
        <v>582</v>
      </c>
      <c r="F1483" t="s">
        <v>68</v>
      </c>
      <c r="G1483">
        <v>13</v>
      </c>
      <c r="H1483">
        <f t="shared" si="71"/>
        <v>13</v>
      </c>
      <c r="I1483" s="16">
        <f t="shared" si="69"/>
        <v>0</v>
      </c>
      <c r="J1483" s="64">
        <f t="shared" si="70"/>
        <v>1</v>
      </c>
      <c r="K1483" s="16"/>
      <c r="L1483">
        <v>13</v>
      </c>
      <c r="M1483">
        <v>0</v>
      </c>
      <c r="N1483">
        <v>0</v>
      </c>
      <c r="O1483">
        <v>0</v>
      </c>
      <c r="P1483">
        <v>0</v>
      </c>
    </row>
    <row r="1484" spans="1:16" x14ac:dyDescent="0.2">
      <c r="A1484" s="47" t="s">
        <v>412</v>
      </c>
      <c r="B1484" s="47" t="s">
        <v>525</v>
      </c>
      <c r="C1484" s="47" t="s">
        <v>437</v>
      </c>
      <c r="D1484" t="s">
        <v>193</v>
      </c>
      <c r="E1484" t="s">
        <v>582</v>
      </c>
      <c r="F1484" t="s">
        <v>56</v>
      </c>
      <c r="G1484">
        <v>142</v>
      </c>
      <c r="H1484">
        <f t="shared" si="71"/>
        <v>139</v>
      </c>
      <c r="I1484" s="16">
        <f t="shared" si="69"/>
        <v>3</v>
      </c>
      <c r="J1484" s="64">
        <f t="shared" si="70"/>
        <v>0.97887323943661975</v>
      </c>
      <c r="K1484" s="16"/>
      <c r="L1484">
        <v>139</v>
      </c>
      <c r="M1484">
        <v>1</v>
      </c>
      <c r="N1484">
        <v>2</v>
      </c>
      <c r="O1484">
        <v>0</v>
      </c>
      <c r="P1484">
        <v>0</v>
      </c>
    </row>
    <row r="1485" spans="1:16" x14ac:dyDescent="0.2">
      <c r="A1485" s="47" t="s">
        <v>412</v>
      </c>
      <c r="B1485" s="47" t="s">
        <v>525</v>
      </c>
      <c r="C1485" s="47" t="s">
        <v>437</v>
      </c>
      <c r="D1485" t="s">
        <v>193</v>
      </c>
      <c r="E1485" t="s">
        <v>582</v>
      </c>
      <c r="F1485" t="s">
        <v>54</v>
      </c>
      <c r="G1485">
        <v>306</v>
      </c>
      <c r="H1485">
        <f t="shared" si="71"/>
        <v>278</v>
      </c>
      <c r="I1485" s="16">
        <f t="shared" si="69"/>
        <v>28</v>
      </c>
      <c r="J1485" s="64">
        <f t="shared" si="70"/>
        <v>0.90849673202614378</v>
      </c>
      <c r="K1485" s="16"/>
      <c r="L1485">
        <v>278</v>
      </c>
      <c r="M1485">
        <v>4</v>
      </c>
      <c r="N1485">
        <v>14</v>
      </c>
      <c r="O1485">
        <v>5</v>
      </c>
      <c r="P1485">
        <v>5</v>
      </c>
    </row>
    <row r="1486" spans="1:16" x14ac:dyDescent="0.2">
      <c r="A1486" s="47" t="s">
        <v>412</v>
      </c>
      <c r="B1486" s="47" t="s">
        <v>525</v>
      </c>
      <c r="C1486" s="47" t="s">
        <v>437</v>
      </c>
      <c r="D1486" t="s">
        <v>193</v>
      </c>
      <c r="E1486" t="s">
        <v>582</v>
      </c>
      <c r="F1486" t="s">
        <v>69</v>
      </c>
      <c r="G1486">
        <v>82</v>
      </c>
      <c r="H1486">
        <f t="shared" si="71"/>
        <v>77</v>
      </c>
      <c r="I1486" s="16">
        <f t="shared" si="69"/>
        <v>5</v>
      </c>
      <c r="J1486" s="64">
        <f t="shared" si="70"/>
        <v>0.93902439024390238</v>
      </c>
      <c r="K1486" s="16"/>
      <c r="L1486">
        <v>77</v>
      </c>
      <c r="M1486">
        <v>3</v>
      </c>
      <c r="N1486">
        <v>2</v>
      </c>
      <c r="O1486">
        <v>0</v>
      </c>
      <c r="P1486">
        <v>0</v>
      </c>
    </row>
    <row r="1487" spans="1:16" x14ac:dyDescent="0.2">
      <c r="A1487" s="47" t="s">
        <v>412</v>
      </c>
      <c r="B1487" s="47" t="s">
        <v>525</v>
      </c>
      <c r="C1487" s="47" t="s">
        <v>437</v>
      </c>
      <c r="D1487" t="s">
        <v>193</v>
      </c>
      <c r="E1487" t="s">
        <v>582</v>
      </c>
      <c r="F1487" t="s">
        <v>70</v>
      </c>
      <c r="G1487">
        <v>1</v>
      </c>
      <c r="H1487">
        <f t="shared" si="71"/>
        <v>0</v>
      </c>
      <c r="I1487" s="16">
        <f t="shared" si="69"/>
        <v>1</v>
      </c>
      <c r="J1487" s="64">
        <f t="shared" si="70"/>
        <v>0</v>
      </c>
      <c r="K1487" s="16"/>
      <c r="L1487">
        <v>0</v>
      </c>
      <c r="M1487">
        <v>1</v>
      </c>
      <c r="N1487">
        <v>0</v>
      </c>
      <c r="O1487">
        <v>0</v>
      </c>
      <c r="P1487">
        <v>0</v>
      </c>
    </row>
    <row r="1488" spans="1:16" x14ac:dyDescent="0.2">
      <c r="A1488" s="47" t="s">
        <v>412</v>
      </c>
      <c r="B1488" s="47" t="s">
        <v>525</v>
      </c>
      <c r="C1488" s="47" t="s">
        <v>437</v>
      </c>
      <c r="D1488" t="s">
        <v>193</v>
      </c>
      <c r="E1488" t="s">
        <v>582</v>
      </c>
      <c r="F1488" t="s">
        <v>71</v>
      </c>
      <c r="G1488">
        <v>11</v>
      </c>
      <c r="H1488">
        <f t="shared" si="71"/>
        <v>11</v>
      </c>
      <c r="I1488" s="16">
        <f t="shared" si="69"/>
        <v>0</v>
      </c>
      <c r="J1488" s="64">
        <f t="shared" si="70"/>
        <v>1</v>
      </c>
      <c r="K1488" s="16"/>
      <c r="L1488">
        <v>11</v>
      </c>
      <c r="M1488">
        <v>0</v>
      </c>
      <c r="N1488">
        <v>0</v>
      </c>
      <c r="O1488">
        <v>0</v>
      </c>
      <c r="P1488">
        <v>0</v>
      </c>
    </row>
    <row r="1489" spans="1:16" x14ac:dyDescent="0.2">
      <c r="A1489" s="47" t="s">
        <v>412</v>
      </c>
      <c r="B1489" s="47" t="s">
        <v>525</v>
      </c>
      <c r="C1489" s="47" t="s">
        <v>437</v>
      </c>
      <c r="D1489" t="s">
        <v>193</v>
      </c>
      <c r="E1489" t="s">
        <v>582</v>
      </c>
      <c r="F1489" t="s">
        <v>60</v>
      </c>
      <c r="G1489">
        <v>331</v>
      </c>
      <c r="H1489">
        <f t="shared" si="71"/>
        <v>320</v>
      </c>
      <c r="I1489" s="16">
        <f t="shared" si="69"/>
        <v>11</v>
      </c>
      <c r="J1489" s="64">
        <f t="shared" si="70"/>
        <v>0.96676737160120851</v>
      </c>
      <c r="K1489" s="16"/>
      <c r="L1489">
        <v>320</v>
      </c>
      <c r="M1489">
        <v>3</v>
      </c>
      <c r="N1489">
        <v>4</v>
      </c>
      <c r="O1489">
        <v>3</v>
      </c>
      <c r="P1489">
        <v>1</v>
      </c>
    </row>
    <row r="1490" spans="1:16" x14ac:dyDescent="0.2">
      <c r="A1490" s="47" t="s">
        <v>412</v>
      </c>
      <c r="B1490" s="47" t="s">
        <v>525</v>
      </c>
      <c r="C1490" s="47" t="s">
        <v>437</v>
      </c>
      <c r="D1490" t="s">
        <v>193</v>
      </c>
      <c r="E1490" t="s">
        <v>582</v>
      </c>
      <c r="F1490" t="s">
        <v>61</v>
      </c>
      <c r="G1490">
        <v>4</v>
      </c>
      <c r="H1490">
        <f t="shared" si="71"/>
        <v>4</v>
      </c>
      <c r="I1490" s="16">
        <f t="shared" si="69"/>
        <v>0</v>
      </c>
      <c r="J1490" s="64">
        <f t="shared" si="70"/>
        <v>1</v>
      </c>
      <c r="K1490" s="16"/>
      <c r="L1490">
        <v>4</v>
      </c>
      <c r="M1490">
        <v>0</v>
      </c>
      <c r="N1490">
        <v>0</v>
      </c>
      <c r="O1490">
        <v>0</v>
      </c>
      <c r="P1490">
        <v>0</v>
      </c>
    </row>
    <row r="1491" spans="1:16" x14ac:dyDescent="0.2">
      <c r="A1491" s="47" t="s">
        <v>412</v>
      </c>
      <c r="B1491" s="47" t="s">
        <v>525</v>
      </c>
      <c r="C1491" s="47" t="s">
        <v>437</v>
      </c>
      <c r="D1491" t="s">
        <v>193</v>
      </c>
      <c r="E1491" t="s">
        <v>582</v>
      </c>
      <c r="F1491" t="s">
        <v>62</v>
      </c>
      <c r="G1491">
        <v>170</v>
      </c>
      <c r="H1491">
        <f t="shared" si="71"/>
        <v>152</v>
      </c>
      <c r="I1491" s="16">
        <f t="shared" si="69"/>
        <v>18</v>
      </c>
      <c r="J1491" s="64">
        <f t="shared" si="70"/>
        <v>0.89411764705882357</v>
      </c>
      <c r="K1491" s="16"/>
      <c r="L1491">
        <v>152</v>
      </c>
      <c r="M1491">
        <v>8</v>
      </c>
      <c r="N1491">
        <v>5</v>
      </c>
      <c r="O1491">
        <v>4</v>
      </c>
      <c r="P1491">
        <v>1</v>
      </c>
    </row>
    <row r="1492" spans="1:16" x14ac:dyDescent="0.2">
      <c r="A1492" s="47" t="s">
        <v>412</v>
      </c>
      <c r="B1492" s="47" t="s">
        <v>525</v>
      </c>
      <c r="C1492" s="47" t="s">
        <v>437</v>
      </c>
      <c r="D1492" t="s">
        <v>193</v>
      </c>
      <c r="E1492" t="s">
        <v>582</v>
      </c>
      <c r="F1492" t="s">
        <v>63</v>
      </c>
      <c r="G1492">
        <v>232</v>
      </c>
      <c r="H1492">
        <f t="shared" si="71"/>
        <v>226</v>
      </c>
      <c r="I1492" s="16">
        <f t="shared" si="69"/>
        <v>6</v>
      </c>
      <c r="J1492" s="64">
        <f t="shared" si="70"/>
        <v>0.97413793103448276</v>
      </c>
      <c r="K1492" s="16"/>
      <c r="L1492">
        <v>226</v>
      </c>
      <c r="M1492">
        <v>1</v>
      </c>
      <c r="N1492">
        <v>4</v>
      </c>
      <c r="O1492">
        <v>0</v>
      </c>
      <c r="P1492">
        <v>1</v>
      </c>
    </row>
    <row r="1493" spans="1:16" x14ac:dyDescent="0.2">
      <c r="A1493" s="47" t="s">
        <v>412</v>
      </c>
      <c r="B1493" s="47" t="s">
        <v>525</v>
      </c>
      <c r="C1493" s="47" t="s">
        <v>437</v>
      </c>
      <c r="D1493" t="s">
        <v>219</v>
      </c>
      <c r="E1493" t="s">
        <v>583</v>
      </c>
      <c r="F1493" t="s">
        <v>73</v>
      </c>
      <c r="G1493">
        <v>36</v>
      </c>
      <c r="H1493">
        <f t="shared" si="71"/>
        <v>34</v>
      </c>
      <c r="I1493" s="16">
        <f t="shared" si="69"/>
        <v>2</v>
      </c>
      <c r="J1493" s="64">
        <f t="shared" si="70"/>
        <v>0.94444444444444442</v>
      </c>
      <c r="K1493" s="16"/>
      <c r="L1493">
        <v>34</v>
      </c>
      <c r="M1493">
        <v>0</v>
      </c>
      <c r="N1493">
        <v>1</v>
      </c>
      <c r="O1493">
        <v>1</v>
      </c>
      <c r="P1493">
        <v>0</v>
      </c>
    </row>
    <row r="1494" spans="1:16" x14ac:dyDescent="0.2">
      <c r="A1494" s="47" t="s">
        <v>412</v>
      </c>
      <c r="B1494" s="47" t="s">
        <v>525</v>
      </c>
      <c r="C1494" s="47" t="s">
        <v>437</v>
      </c>
      <c r="D1494" t="s">
        <v>219</v>
      </c>
      <c r="E1494" t="s">
        <v>583</v>
      </c>
      <c r="F1494" t="s">
        <v>67</v>
      </c>
      <c r="G1494">
        <v>718</v>
      </c>
      <c r="H1494">
        <f t="shared" si="71"/>
        <v>710</v>
      </c>
      <c r="I1494" s="16">
        <f t="shared" si="69"/>
        <v>8</v>
      </c>
      <c r="J1494" s="64">
        <f t="shared" si="70"/>
        <v>0.9888579387186629</v>
      </c>
      <c r="K1494" s="16"/>
      <c r="L1494">
        <v>710</v>
      </c>
      <c r="M1494">
        <v>1</v>
      </c>
      <c r="N1494">
        <v>4</v>
      </c>
      <c r="O1494">
        <v>3</v>
      </c>
      <c r="P1494">
        <v>0</v>
      </c>
    </row>
    <row r="1495" spans="1:16" x14ac:dyDescent="0.2">
      <c r="A1495" s="47" t="s">
        <v>412</v>
      </c>
      <c r="B1495" s="47" t="s">
        <v>525</v>
      </c>
      <c r="C1495" s="47" t="s">
        <v>437</v>
      </c>
      <c r="D1495" t="s">
        <v>219</v>
      </c>
      <c r="E1495" t="s">
        <v>583</v>
      </c>
      <c r="F1495" t="s">
        <v>58</v>
      </c>
      <c r="G1495">
        <v>15</v>
      </c>
      <c r="H1495">
        <f t="shared" si="71"/>
        <v>14</v>
      </c>
      <c r="I1495" s="16">
        <f t="shared" si="69"/>
        <v>1</v>
      </c>
      <c r="J1495" s="64">
        <f t="shared" si="70"/>
        <v>0.93333333333333335</v>
      </c>
      <c r="K1495" s="16"/>
      <c r="L1495">
        <v>14</v>
      </c>
      <c r="M1495">
        <v>1</v>
      </c>
      <c r="N1495">
        <v>0</v>
      </c>
      <c r="O1495">
        <v>0</v>
      </c>
      <c r="P1495">
        <v>0</v>
      </c>
    </row>
    <row r="1496" spans="1:16" x14ac:dyDescent="0.2">
      <c r="A1496" s="47" t="s">
        <v>412</v>
      </c>
      <c r="B1496" s="47" t="s">
        <v>525</v>
      </c>
      <c r="C1496" s="47" t="s">
        <v>437</v>
      </c>
      <c r="D1496" t="s">
        <v>219</v>
      </c>
      <c r="E1496" t="s">
        <v>583</v>
      </c>
      <c r="F1496" t="s">
        <v>59</v>
      </c>
      <c r="G1496">
        <v>361</v>
      </c>
      <c r="H1496">
        <f t="shared" si="71"/>
        <v>282</v>
      </c>
      <c r="I1496" s="16">
        <f t="shared" si="69"/>
        <v>79</v>
      </c>
      <c r="J1496" s="64">
        <f t="shared" si="70"/>
        <v>0.78116343490304707</v>
      </c>
      <c r="K1496" s="16"/>
      <c r="L1496">
        <v>282</v>
      </c>
      <c r="M1496">
        <v>32</v>
      </c>
      <c r="N1496">
        <v>21</v>
      </c>
      <c r="O1496">
        <v>18</v>
      </c>
      <c r="P1496">
        <v>8</v>
      </c>
    </row>
    <row r="1497" spans="1:16" x14ac:dyDescent="0.2">
      <c r="A1497" s="47" t="s">
        <v>412</v>
      </c>
      <c r="B1497" s="47" t="s">
        <v>525</v>
      </c>
      <c r="C1497" s="47" t="s">
        <v>437</v>
      </c>
      <c r="D1497" t="s">
        <v>219</v>
      </c>
      <c r="E1497" t="s">
        <v>583</v>
      </c>
      <c r="F1497" t="s">
        <v>68</v>
      </c>
      <c r="G1497">
        <v>13</v>
      </c>
      <c r="H1497">
        <f t="shared" si="71"/>
        <v>13</v>
      </c>
      <c r="I1497" s="16">
        <f t="shared" si="69"/>
        <v>0</v>
      </c>
      <c r="J1497" s="64">
        <f t="shared" si="70"/>
        <v>1</v>
      </c>
      <c r="K1497" s="16"/>
      <c r="L1497">
        <v>13</v>
      </c>
      <c r="M1497">
        <v>0</v>
      </c>
      <c r="N1497">
        <v>0</v>
      </c>
      <c r="O1497">
        <v>0</v>
      </c>
      <c r="P1497">
        <v>0</v>
      </c>
    </row>
    <row r="1498" spans="1:16" x14ac:dyDescent="0.2">
      <c r="A1498" s="47" t="s">
        <v>412</v>
      </c>
      <c r="B1498" s="47" t="s">
        <v>525</v>
      </c>
      <c r="C1498" s="47" t="s">
        <v>437</v>
      </c>
      <c r="D1498" t="s">
        <v>219</v>
      </c>
      <c r="E1498" t="s">
        <v>583</v>
      </c>
      <c r="F1498" t="s">
        <v>56</v>
      </c>
      <c r="G1498">
        <v>425</v>
      </c>
      <c r="H1498">
        <f t="shared" si="71"/>
        <v>366</v>
      </c>
      <c r="I1498" s="16">
        <f t="shared" si="69"/>
        <v>59</v>
      </c>
      <c r="J1498" s="64">
        <f t="shared" si="70"/>
        <v>0.86117647058823532</v>
      </c>
      <c r="K1498" s="16"/>
      <c r="L1498">
        <v>366</v>
      </c>
      <c r="M1498">
        <v>6</v>
      </c>
      <c r="N1498">
        <v>26</v>
      </c>
      <c r="O1498">
        <v>21</v>
      </c>
      <c r="P1498">
        <v>6</v>
      </c>
    </row>
    <row r="1499" spans="1:16" x14ac:dyDescent="0.2">
      <c r="A1499" s="47" t="s">
        <v>412</v>
      </c>
      <c r="B1499" s="47" t="s">
        <v>525</v>
      </c>
      <c r="C1499" s="47" t="s">
        <v>437</v>
      </c>
      <c r="D1499" t="s">
        <v>219</v>
      </c>
      <c r="E1499" t="s">
        <v>583</v>
      </c>
      <c r="F1499" t="s">
        <v>54</v>
      </c>
      <c r="G1499">
        <v>481</v>
      </c>
      <c r="H1499">
        <f t="shared" si="71"/>
        <v>440</v>
      </c>
      <c r="I1499" s="16">
        <f t="shared" si="69"/>
        <v>41</v>
      </c>
      <c r="J1499" s="64">
        <f t="shared" si="70"/>
        <v>0.91476091476091481</v>
      </c>
      <c r="K1499" s="16"/>
      <c r="L1499">
        <v>440</v>
      </c>
      <c r="M1499">
        <v>9</v>
      </c>
      <c r="N1499">
        <v>11</v>
      </c>
      <c r="O1499">
        <v>13</v>
      </c>
      <c r="P1499">
        <v>8</v>
      </c>
    </row>
    <row r="1500" spans="1:16" x14ac:dyDescent="0.2">
      <c r="A1500" s="47" t="s">
        <v>412</v>
      </c>
      <c r="B1500" s="47" t="s">
        <v>525</v>
      </c>
      <c r="C1500" s="47" t="s">
        <v>437</v>
      </c>
      <c r="D1500" t="s">
        <v>219</v>
      </c>
      <c r="E1500" t="s">
        <v>583</v>
      </c>
      <c r="F1500" t="s">
        <v>69</v>
      </c>
      <c r="G1500">
        <v>160</v>
      </c>
      <c r="H1500">
        <f t="shared" si="71"/>
        <v>134</v>
      </c>
      <c r="I1500" s="16">
        <f t="shared" si="69"/>
        <v>26</v>
      </c>
      <c r="J1500" s="64">
        <f t="shared" si="70"/>
        <v>0.83750000000000002</v>
      </c>
      <c r="K1500" s="16"/>
      <c r="L1500">
        <v>134</v>
      </c>
      <c r="M1500">
        <v>10</v>
      </c>
      <c r="N1500">
        <v>13</v>
      </c>
      <c r="O1500">
        <v>3</v>
      </c>
      <c r="P1500">
        <v>0</v>
      </c>
    </row>
    <row r="1501" spans="1:16" x14ac:dyDescent="0.2">
      <c r="A1501" s="47" t="s">
        <v>412</v>
      </c>
      <c r="B1501" s="47" t="s">
        <v>525</v>
      </c>
      <c r="C1501" s="47" t="s">
        <v>437</v>
      </c>
      <c r="D1501" t="s">
        <v>219</v>
      </c>
      <c r="E1501" t="s">
        <v>583</v>
      </c>
      <c r="F1501" t="s">
        <v>70</v>
      </c>
      <c r="G1501">
        <v>4</v>
      </c>
      <c r="H1501">
        <f t="shared" si="71"/>
        <v>4</v>
      </c>
      <c r="I1501" s="16">
        <f t="shared" si="69"/>
        <v>0</v>
      </c>
      <c r="J1501" s="64">
        <f t="shared" si="70"/>
        <v>1</v>
      </c>
      <c r="K1501" s="16"/>
      <c r="L1501">
        <v>4</v>
      </c>
      <c r="M1501">
        <v>0</v>
      </c>
      <c r="N1501">
        <v>0</v>
      </c>
      <c r="O1501">
        <v>0</v>
      </c>
      <c r="P1501">
        <v>0</v>
      </c>
    </row>
    <row r="1502" spans="1:16" x14ac:dyDescent="0.2">
      <c r="A1502" s="47" t="s">
        <v>412</v>
      </c>
      <c r="B1502" s="47" t="s">
        <v>525</v>
      </c>
      <c r="C1502" s="47" t="s">
        <v>437</v>
      </c>
      <c r="D1502" t="s">
        <v>219</v>
      </c>
      <c r="E1502" t="s">
        <v>583</v>
      </c>
      <c r="F1502" t="s">
        <v>71</v>
      </c>
      <c r="G1502">
        <v>31</v>
      </c>
      <c r="H1502">
        <f t="shared" si="71"/>
        <v>30</v>
      </c>
      <c r="I1502" s="16">
        <f t="shared" si="69"/>
        <v>1</v>
      </c>
      <c r="J1502" s="64">
        <f t="shared" si="70"/>
        <v>0.967741935483871</v>
      </c>
      <c r="K1502" s="16"/>
      <c r="L1502">
        <v>30</v>
      </c>
      <c r="M1502">
        <v>0</v>
      </c>
      <c r="N1502">
        <v>0</v>
      </c>
      <c r="O1502">
        <v>1</v>
      </c>
      <c r="P1502">
        <v>0</v>
      </c>
    </row>
    <row r="1503" spans="1:16" x14ac:dyDescent="0.2">
      <c r="A1503" s="47" t="s">
        <v>412</v>
      </c>
      <c r="B1503" s="47" t="s">
        <v>525</v>
      </c>
      <c r="C1503" s="47" t="s">
        <v>437</v>
      </c>
      <c r="D1503" t="s">
        <v>219</v>
      </c>
      <c r="E1503" t="s">
        <v>583</v>
      </c>
      <c r="F1503" t="s">
        <v>60</v>
      </c>
      <c r="G1503">
        <v>722</v>
      </c>
      <c r="H1503">
        <f t="shared" si="71"/>
        <v>695</v>
      </c>
      <c r="I1503" s="16">
        <f t="shared" si="69"/>
        <v>27</v>
      </c>
      <c r="J1503" s="64">
        <f t="shared" si="70"/>
        <v>0.96260387811634351</v>
      </c>
      <c r="K1503" s="16"/>
      <c r="L1503">
        <v>695</v>
      </c>
      <c r="M1503">
        <v>11</v>
      </c>
      <c r="N1503">
        <v>7</v>
      </c>
      <c r="O1503">
        <v>6</v>
      </c>
      <c r="P1503">
        <v>3</v>
      </c>
    </row>
    <row r="1504" spans="1:16" x14ac:dyDescent="0.2">
      <c r="A1504" s="47" t="s">
        <v>412</v>
      </c>
      <c r="B1504" s="47" t="s">
        <v>525</v>
      </c>
      <c r="C1504" s="47" t="s">
        <v>437</v>
      </c>
      <c r="D1504" t="s">
        <v>219</v>
      </c>
      <c r="E1504" t="s">
        <v>583</v>
      </c>
      <c r="F1504" t="s">
        <v>61</v>
      </c>
      <c r="G1504">
        <v>2</v>
      </c>
      <c r="H1504">
        <f t="shared" si="71"/>
        <v>2</v>
      </c>
      <c r="I1504" s="16">
        <f t="shared" si="69"/>
        <v>0</v>
      </c>
      <c r="J1504" s="64">
        <f t="shared" si="70"/>
        <v>1</v>
      </c>
      <c r="K1504" s="16"/>
      <c r="L1504">
        <v>2</v>
      </c>
      <c r="M1504">
        <v>0</v>
      </c>
      <c r="N1504">
        <v>0</v>
      </c>
      <c r="O1504">
        <v>0</v>
      </c>
      <c r="P1504">
        <v>0</v>
      </c>
    </row>
    <row r="1505" spans="1:16" x14ac:dyDescent="0.2">
      <c r="A1505" s="47" t="s">
        <v>412</v>
      </c>
      <c r="B1505" s="47" t="s">
        <v>525</v>
      </c>
      <c r="C1505" s="47" t="s">
        <v>437</v>
      </c>
      <c r="D1505" t="s">
        <v>219</v>
      </c>
      <c r="E1505" t="s">
        <v>583</v>
      </c>
      <c r="F1505" t="s">
        <v>62</v>
      </c>
      <c r="G1505">
        <v>373</v>
      </c>
      <c r="H1505">
        <f t="shared" si="71"/>
        <v>330</v>
      </c>
      <c r="I1505" s="16">
        <f t="shared" si="69"/>
        <v>43</v>
      </c>
      <c r="J1505" s="64">
        <f t="shared" si="70"/>
        <v>0.88471849865951746</v>
      </c>
      <c r="K1505" s="16"/>
      <c r="L1505">
        <v>330</v>
      </c>
      <c r="M1505">
        <v>8</v>
      </c>
      <c r="N1505">
        <v>13</v>
      </c>
      <c r="O1505">
        <v>11</v>
      </c>
      <c r="P1505">
        <v>11</v>
      </c>
    </row>
    <row r="1506" spans="1:16" x14ac:dyDescent="0.2">
      <c r="A1506" s="47" t="s">
        <v>412</v>
      </c>
      <c r="B1506" s="47" t="s">
        <v>525</v>
      </c>
      <c r="C1506" s="47" t="s">
        <v>437</v>
      </c>
      <c r="D1506" t="s">
        <v>219</v>
      </c>
      <c r="E1506" t="s">
        <v>583</v>
      </c>
      <c r="F1506" t="s">
        <v>63</v>
      </c>
      <c r="G1506">
        <v>560</v>
      </c>
      <c r="H1506">
        <f t="shared" si="71"/>
        <v>381</v>
      </c>
      <c r="I1506" s="16">
        <f t="shared" si="69"/>
        <v>179</v>
      </c>
      <c r="J1506" s="64">
        <f t="shared" si="70"/>
        <v>0.68035714285714288</v>
      </c>
      <c r="K1506" s="16"/>
      <c r="L1506">
        <v>381</v>
      </c>
      <c r="M1506">
        <v>45</v>
      </c>
      <c r="N1506">
        <v>103</v>
      </c>
      <c r="O1506">
        <v>22</v>
      </c>
      <c r="P1506">
        <v>9</v>
      </c>
    </row>
    <row r="1507" spans="1:16" x14ac:dyDescent="0.2">
      <c r="A1507" s="47" t="s">
        <v>412</v>
      </c>
      <c r="B1507" s="47" t="s">
        <v>525</v>
      </c>
      <c r="C1507" s="47" t="s">
        <v>437</v>
      </c>
      <c r="D1507" t="s">
        <v>217</v>
      </c>
      <c r="E1507" t="s">
        <v>584</v>
      </c>
      <c r="F1507" t="s">
        <v>73</v>
      </c>
      <c r="G1507">
        <v>22</v>
      </c>
      <c r="H1507">
        <f t="shared" si="71"/>
        <v>22</v>
      </c>
      <c r="I1507" s="16">
        <f t="shared" si="69"/>
        <v>0</v>
      </c>
      <c r="J1507" s="64">
        <f t="shared" si="70"/>
        <v>1</v>
      </c>
      <c r="K1507" s="16"/>
      <c r="L1507">
        <v>22</v>
      </c>
      <c r="M1507">
        <v>0</v>
      </c>
      <c r="N1507">
        <v>0</v>
      </c>
      <c r="O1507">
        <v>0</v>
      </c>
      <c r="P1507">
        <v>0</v>
      </c>
    </row>
    <row r="1508" spans="1:16" x14ac:dyDescent="0.2">
      <c r="A1508" s="47" t="s">
        <v>412</v>
      </c>
      <c r="B1508" s="47" t="s">
        <v>525</v>
      </c>
      <c r="C1508" s="47" t="s">
        <v>437</v>
      </c>
      <c r="D1508" t="s">
        <v>217</v>
      </c>
      <c r="E1508" t="s">
        <v>584</v>
      </c>
      <c r="F1508" t="s">
        <v>67</v>
      </c>
      <c r="G1508">
        <v>558</v>
      </c>
      <c r="H1508">
        <f t="shared" si="71"/>
        <v>528</v>
      </c>
      <c r="I1508" s="16">
        <f t="shared" si="69"/>
        <v>30</v>
      </c>
      <c r="J1508" s="64">
        <f t="shared" si="70"/>
        <v>0.94623655913978499</v>
      </c>
      <c r="K1508" s="16"/>
      <c r="L1508">
        <v>528</v>
      </c>
      <c r="M1508">
        <v>5</v>
      </c>
      <c r="N1508">
        <v>16</v>
      </c>
      <c r="O1508">
        <v>7</v>
      </c>
      <c r="P1508">
        <v>2</v>
      </c>
    </row>
    <row r="1509" spans="1:16" x14ac:dyDescent="0.2">
      <c r="A1509" s="47" t="s">
        <v>412</v>
      </c>
      <c r="B1509" s="47" t="s">
        <v>525</v>
      </c>
      <c r="C1509" s="47" t="s">
        <v>437</v>
      </c>
      <c r="D1509" t="s">
        <v>217</v>
      </c>
      <c r="E1509" t="s">
        <v>584</v>
      </c>
      <c r="F1509" t="s">
        <v>58</v>
      </c>
      <c r="G1509">
        <v>28</v>
      </c>
      <c r="H1509">
        <f t="shared" si="71"/>
        <v>27</v>
      </c>
      <c r="I1509" s="16">
        <f t="shared" si="69"/>
        <v>1</v>
      </c>
      <c r="J1509" s="64">
        <f t="shared" si="70"/>
        <v>0.9642857142857143</v>
      </c>
      <c r="K1509" s="16"/>
      <c r="L1509">
        <v>27</v>
      </c>
      <c r="M1509">
        <v>1</v>
      </c>
      <c r="N1509">
        <v>0</v>
      </c>
      <c r="O1509">
        <v>0</v>
      </c>
      <c r="P1509">
        <v>0</v>
      </c>
    </row>
    <row r="1510" spans="1:16" x14ac:dyDescent="0.2">
      <c r="A1510" s="47" t="s">
        <v>412</v>
      </c>
      <c r="B1510" s="47" t="s">
        <v>525</v>
      </c>
      <c r="C1510" s="47" t="s">
        <v>437</v>
      </c>
      <c r="D1510" t="s">
        <v>217</v>
      </c>
      <c r="E1510" t="s">
        <v>584</v>
      </c>
      <c r="F1510" t="s">
        <v>59</v>
      </c>
      <c r="G1510">
        <v>232</v>
      </c>
      <c r="H1510">
        <f t="shared" si="71"/>
        <v>215</v>
      </c>
      <c r="I1510" s="16">
        <f t="shared" si="69"/>
        <v>17</v>
      </c>
      <c r="J1510" s="64">
        <f t="shared" si="70"/>
        <v>0.92672413793103448</v>
      </c>
      <c r="K1510" s="16"/>
      <c r="L1510">
        <v>215</v>
      </c>
      <c r="M1510">
        <v>1</v>
      </c>
      <c r="N1510">
        <v>10</v>
      </c>
      <c r="O1510">
        <v>6</v>
      </c>
      <c r="P1510">
        <v>0</v>
      </c>
    </row>
    <row r="1511" spans="1:16" x14ac:dyDescent="0.2">
      <c r="A1511" s="47" t="s">
        <v>412</v>
      </c>
      <c r="B1511" s="47" t="s">
        <v>525</v>
      </c>
      <c r="C1511" s="47" t="s">
        <v>437</v>
      </c>
      <c r="D1511" t="s">
        <v>217</v>
      </c>
      <c r="E1511" t="s">
        <v>584</v>
      </c>
      <c r="F1511" t="s">
        <v>68</v>
      </c>
      <c r="G1511">
        <v>13</v>
      </c>
      <c r="H1511">
        <f t="shared" si="71"/>
        <v>13</v>
      </c>
      <c r="I1511" s="16">
        <f t="shared" si="69"/>
        <v>0</v>
      </c>
      <c r="J1511" s="64">
        <f t="shared" si="70"/>
        <v>1</v>
      </c>
      <c r="K1511" s="16"/>
      <c r="L1511">
        <v>13</v>
      </c>
      <c r="M1511">
        <v>0</v>
      </c>
      <c r="N1511">
        <v>0</v>
      </c>
      <c r="O1511">
        <v>0</v>
      </c>
      <c r="P1511">
        <v>0</v>
      </c>
    </row>
    <row r="1512" spans="1:16" x14ac:dyDescent="0.2">
      <c r="A1512" s="47" t="s">
        <v>412</v>
      </c>
      <c r="B1512" s="47" t="s">
        <v>525</v>
      </c>
      <c r="C1512" s="47" t="s">
        <v>437</v>
      </c>
      <c r="D1512" t="s">
        <v>217</v>
      </c>
      <c r="E1512" t="s">
        <v>584</v>
      </c>
      <c r="F1512" t="s">
        <v>56</v>
      </c>
      <c r="G1512">
        <v>304</v>
      </c>
      <c r="H1512">
        <f t="shared" si="71"/>
        <v>297</v>
      </c>
      <c r="I1512" s="16">
        <f t="shared" si="69"/>
        <v>7</v>
      </c>
      <c r="J1512" s="64">
        <f t="shared" si="70"/>
        <v>0.97697368421052633</v>
      </c>
      <c r="K1512" s="16"/>
      <c r="L1512">
        <v>297</v>
      </c>
      <c r="M1512">
        <v>0</v>
      </c>
      <c r="N1512">
        <v>5</v>
      </c>
      <c r="O1512">
        <v>0</v>
      </c>
      <c r="P1512">
        <v>2</v>
      </c>
    </row>
    <row r="1513" spans="1:16" x14ac:dyDescent="0.2">
      <c r="A1513" s="47" t="s">
        <v>412</v>
      </c>
      <c r="B1513" s="47" t="s">
        <v>525</v>
      </c>
      <c r="C1513" s="47" t="s">
        <v>437</v>
      </c>
      <c r="D1513" t="s">
        <v>217</v>
      </c>
      <c r="E1513" t="s">
        <v>584</v>
      </c>
      <c r="F1513" t="s">
        <v>54</v>
      </c>
      <c r="G1513">
        <v>459</v>
      </c>
      <c r="H1513">
        <f t="shared" si="71"/>
        <v>425</v>
      </c>
      <c r="I1513" s="16">
        <f t="shared" si="69"/>
        <v>34</v>
      </c>
      <c r="J1513" s="64">
        <f t="shared" si="70"/>
        <v>0.92592592592592593</v>
      </c>
      <c r="K1513" s="16"/>
      <c r="L1513">
        <v>425</v>
      </c>
      <c r="M1513">
        <v>5</v>
      </c>
      <c r="N1513">
        <v>17</v>
      </c>
      <c r="O1513">
        <v>10</v>
      </c>
      <c r="P1513">
        <v>2</v>
      </c>
    </row>
    <row r="1514" spans="1:16" x14ac:dyDescent="0.2">
      <c r="A1514" s="47" t="s">
        <v>412</v>
      </c>
      <c r="B1514" s="47" t="s">
        <v>525</v>
      </c>
      <c r="C1514" s="47" t="s">
        <v>437</v>
      </c>
      <c r="D1514" t="s">
        <v>217</v>
      </c>
      <c r="E1514" t="s">
        <v>584</v>
      </c>
      <c r="F1514" t="s">
        <v>69</v>
      </c>
      <c r="G1514">
        <v>135</v>
      </c>
      <c r="H1514">
        <f t="shared" si="71"/>
        <v>130</v>
      </c>
      <c r="I1514" s="16">
        <f t="shared" si="69"/>
        <v>5</v>
      </c>
      <c r="J1514" s="64">
        <f t="shared" si="70"/>
        <v>0.96296296296296291</v>
      </c>
      <c r="K1514" s="16"/>
      <c r="L1514">
        <v>130</v>
      </c>
      <c r="M1514">
        <v>1</v>
      </c>
      <c r="N1514">
        <v>2</v>
      </c>
      <c r="O1514">
        <v>1</v>
      </c>
      <c r="P1514">
        <v>1</v>
      </c>
    </row>
    <row r="1515" spans="1:16" x14ac:dyDescent="0.2">
      <c r="A1515" s="47" t="s">
        <v>412</v>
      </c>
      <c r="B1515" s="47" t="s">
        <v>525</v>
      </c>
      <c r="C1515" s="47" t="s">
        <v>437</v>
      </c>
      <c r="D1515" t="s">
        <v>217</v>
      </c>
      <c r="E1515" t="s">
        <v>584</v>
      </c>
      <c r="F1515" t="s">
        <v>70</v>
      </c>
      <c r="G1515">
        <v>18</v>
      </c>
      <c r="H1515">
        <f t="shared" si="71"/>
        <v>17</v>
      </c>
      <c r="I1515" s="16">
        <f t="shared" si="69"/>
        <v>1</v>
      </c>
      <c r="J1515" s="64">
        <f t="shared" si="70"/>
        <v>0.94444444444444442</v>
      </c>
      <c r="K1515" s="16"/>
      <c r="L1515">
        <v>17</v>
      </c>
      <c r="M1515">
        <v>0</v>
      </c>
      <c r="N1515">
        <v>0</v>
      </c>
      <c r="O1515">
        <v>1</v>
      </c>
      <c r="P1515">
        <v>0</v>
      </c>
    </row>
    <row r="1516" spans="1:16" x14ac:dyDescent="0.2">
      <c r="A1516" s="47" t="s">
        <v>412</v>
      </c>
      <c r="B1516" s="47" t="s">
        <v>525</v>
      </c>
      <c r="C1516" s="47" t="s">
        <v>437</v>
      </c>
      <c r="D1516" t="s">
        <v>217</v>
      </c>
      <c r="E1516" t="s">
        <v>584</v>
      </c>
      <c r="F1516" t="s">
        <v>71</v>
      </c>
      <c r="G1516">
        <v>7</v>
      </c>
      <c r="H1516">
        <f t="shared" si="71"/>
        <v>7</v>
      </c>
      <c r="I1516" s="16">
        <f t="shared" si="69"/>
        <v>0</v>
      </c>
      <c r="J1516" s="64">
        <f t="shared" si="70"/>
        <v>1</v>
      </c>
      <c r="K1516" s="16"/>
      <c r="L1516">
        <v>7</v>
      </c>
      <c r="M1516">
        <v>0</v>
      </c>
      <c r="N1516">
        <v>0</v>
      </c>
      <c r="O1516">
        <v>0</v>
      </c>
      <c r="P1516">
        <v>0</v>
      </c>
    </row>
    <row r="1517" spans="1:16" x14ac:dyDescent="0.2">
      <c r="A1517" s="47" t="s">
        <v>412</v>
      </c>
      <c r="B1517" s="47" t="s">
        <v>525</v>
      </c>
      <c r="C1517" s="47" t="s">
        <v>437</v>
      </c>
      <c r="D1517" t="s">
        <v>217</v>
      </c>
      <c r="E1517" t="s">
        <v>584</v>
      </c>
      <c r="F1517" t="s">
        <v>60</v>
      </c>
      <c r="G1517">
        <v>471</v>
      </c>
      <c r="H1517">
        <f t="shared" si="71"/>
        <v>436</v>
      </c>
      <c r="I1517" s="16">
        <f t="shared" si="69"/>
        <v>35</v>
      </c>
      <c r="J1517" s="64">
        <f t="shared" si="70"/>
        <v>0.92569002123142252</v>
      </c>
      <c r="K1517" s="16"/>
      <c r="L1517">
        <v>436</v>
      </c>
      <c r="M1517">
        <v>6</v>
      </c>
      <c r="N1517">
        <v>19</v>
      </c>
      <c r="O1517">
        <v>8</v>
      </c>
      <c r="P1517">
        <v>2</v>
      </c>
    </row>
    <row r="1518" spans="1:16" x14ac:dyDescent="0.2">
      <c r="A1518" s="47" t="s">
        <v>412</v>
      </c>
      <c r="B1518" s="47" t="s">
        <v>525</v>
      </c>
      <c r="C1518" s="47" t="s">
        <v>437</v>
      </c>
      <c r="D1518" t="s">
        <v>217</v>
      </c>
      <c r="E1518" t="s">
        <v>584</v>
      </c>
      <c r="F1518" t="s">
        <v>61</v>
      </c>
      <c r="G1518">
        <v>25</v>
      </c>
      <c r="H1518">
        <f t="shared" si="71"/>
        <v>25</v>
      </c>
      <c r="I1518" s="16">
        <f t="shared" si="69"/>
        <v>0</v>
      </c>
      <c r="J1518" s="64">
        <f t="shared" si="70"/>
        <v>1</v>
      </c>
      <c r="K1518" s="16"/>
      <c r="L1518">
        <v>25</v>
      </c>
      <c r="M1518">
        <v>0</v>
      </c>
      <c r="N1518">
        <v>0</v>
      </c>
      <c r="O1518">
        <v>0</v>
      </c>
      <c r="P1518">
        <v>0</v>
      </c>
    </row>
    <row r="1519" spans="1:16" x14ac:dyDescent="0.2">
      <c r="A1519" s="47" t="s">
        <v>412</v>
      </c>
      <c r="B1519" s="47" t="s">
        <v>525</v>
      </c>
      <c r="C1519" s="47" t="s">
        <v>437</v>
      </c>
      <c r="D1519" t="s">
        <v>217</v>
      </c>
      <c r="E1519" t="s">
        <v>584</v>
      </c>
      <c r="F1519" t="s">
        <v>62</v>
      </c>
      <c r="G1519">
        <v>324</v>
      </c>
      <c r="H1519">
        <f t="shared" si="71"/>
        <v>272</v>
      </c>
      <c r="I1519" s="16">
        <f t="shared" si="69"/>
        <v>52</v>
      </c>
      <c r="J1519" s="64">
        <f t="shared" si="70"/>
        <v>0.83950617283950613</v>
      </c>
      <c r="K1519" s="16"/>
      <c r="L1519">
        <v>272</v>
      </c>
      <c r="M1519">
        <v>13</v>
      </c>
      <c r="N1519">
        <v>22</v>
      </c>
      <c r="O1519">
        <v>12</v>
      </c>
      <c r="P1519">
        <v>5</v>
      </c>
    </row>
    <row r="1520" spans="1:16" x14ac:dyDescent="0.2">
      <c r="A1520" s="47" t="s">
        <v>412</v>
      </c>
      <c r="B1520" s="47" t="s">
        <v>525</v>
      </c>
      <c r="C1520" s="47" t="s">
        <v>437</v>
      </c>
      <c r="D1520" t="s">
        <v>217</v>
      </c>
      <c r="E1520" t="s">
        <v>584</v>
      </c>
      <c r="F1520" t="s">
        <v>63</v>
      </c>
      <c r="G1520">
        <v>468</v>
      </c>
      <c r="H1520">
        <f t="shared" si="71"/>
        <v>438</v>
      </c>
      <c r="I1520" s="16">
        <f t="shared" si="69"/>
        <v>30</v>
      </c>
      <c r="J1520" s="64">
        <f t="shared" si="70"/>
        <v>0.9358974358974359</v>
      </c>
      <c r="K1520" s="16"/>
      <c r="L1520">
        <v>438</v>
      </c>
      <c r="M1520">
        <v>8</v>
      </c>
      <c r="N1520">
        <v>14</v>
      </c>
      <c r="O1520">
        <v>4</v>
      </c>
      <c r="P1520">
        <v>4</v>
      </c>
    </row>
    <row r="1521" spans="1:16" x14ac:dyDescent="0.2">
      <c r="A1521" s="47" t="s">
        <v>412</v>
      </c>
      <c r="B1521" s="47" t="s">
        <v>525</v>
      </c>
      <c r="C1521" s="47" t="s">
        <v>437</v>
      </c>
      <c r="D1521" t="s">
        <v>109</v>
      </c>
      <c r="E1521" t="s">
        <v>585</v>
      </c>
      <c r="F1521" t="s">
        <v>73</v>
      </c>
      <c r="G1521">
        <v>1</v>
      </c>
      <c r="H1521">
        <f t="shared" si="71"/>
        <v>0</v>
      </c>
      <c r="I1521" s="16">
        <f t="shared" si="69"/>
        <v>1</v>
      </c>
      <c r="J1521" s="64">
        <f t="shared" si="70"/>
        <v>0</v>
      </c>
      <c r="K1521" s="16"/>
      <c r="L1521">
        <v>0</v>
      </c>
      <c r="M1521">
        <v>1</v>
      </c>
      <c r="N1521">
        <v>0</v>
      </c>
      <c r="O1521">
        <v>0</v>
      </c>
      <c r="P1521">
        <v>0</v>
      </c>
    </row>
    <row r="1522" spans="1:16" x14ac:dyDescent="0.2">
      <c r="A1522" s="47" t="s">
        <v>412</v>
      </c>
      <c r="B1522" s="47" t="s">
        <v>525</v>
      </c>
      <c r="C1522" s="47" t="s">
        <v>437</v>
      </c>
      <c r="D1522" t="s">
        <v>109</v>
      </c>
      <c r="E1522" t="s">
        <v>585</v>
      </c>
      <c r="F1522" t="s">
        <v>67</v>
      </c>
      <c r="G1522">
        <v>437</v>
      </c>
      <c r="H1522">
        <f t="shared" si="71"/>
        <v>432</v>
      </c>
      <c r="I1522" s="16">
        <f t="shared" si="69"/>
        <v>5</v>
      </c>
      <c r="J1522" s="64">
        <f t="shared" si="70"/>
        <v>0.98855835240274603</v>
      </c>
      <c r="K1522" s="16"/>
      <c r="L1522">
        <v>432</v>
      </c>
      <c r="M1522">
        <v>1</v>
      </c>
      <c r="N1522">
        <v>1</v>
      </c>
      <c r="O1522">
        <v>3</v>
      </c>
      <c r="P1522">
        <v>0</v>
      </c>
    </row>
    <row r="1523" spans="1:16" x14ac:dyDescent="0.2">
      <c r="A1523" s="47" t="s">
        <v>412</v>
      </c>
      <c r="B1523" s="47" t="s">
        <v>525</v>
      </c>
      <c r="C1523" s="47" t="s">
        <v>437</v>
      </c>
      <c r="D1523" t="s">
        <v>109</v>
      </c>
      <c r="E1523" t="s">
        <v>585</v>
      </c>
      <c r="F1523" t="s">
        <v>58</v>
      </c>
      <c r="G1523">
        <v>13</v>
      </c>
      <c r="H1523">
        <f t="shared" si="71"/>
        <v>13</v>
      </c>
      <c r="I1523" s="16">
        <f t="shared" si="69"/>
        <v>0</v>
      </c>
      <c r="J1523" s="64">
        <f t="shared" si="70"/>
        <v>1</v>
      </c>
      <c r="K1523" s="16"/>
      <c r="L1523">
        <v>13</v>
      </c>
      <c r="M1523">
        <v>0</v>
      </c>
      <c r="N1523">
        <v>0</v>
      </c>
      <c r="O1523">
        <v>0</v>
      </c>
      <c r="P1523">
        <v>0</v>
      </c>
    </row>
    <row r="1524" spans="1:16" x14ac:dyDescent="0.2">
      <c r="A1524" s="47" t="s">
        <v>412</v>
      </c>
      <c r="B1524" s="47" t="s">
        <v>525</v>
      </c>
      <c r="C1524" s="47" t="s">
        <v>437</v>
      </c>
      <c r="D1524" t="s">
        <v>109</v>
      </c>
      <c r="E1524" t="s">
        <v>585</v>
      </c>
      <c r="F1524" t="s">
        <v>59</v>
      </c>
      <c r="G1524">
        <v>97</v>
      </c>
      <c r="H1524">
        <f t="shared" si="71"/>
        <v>93</v>
      </c>
      <c r="I1524" s="16">
        <f t="shared" si="69"/>
        <v>4</v>
      </c>
      <c r="J1524" s="64">
        <f t="shared" si="70"/>
        <v>0.95876288659793818</v>
      </c>
      <c r="K1524" s="16"/>
      <c r="L1524">
        <v>93</v>
      </c>
      <c r="M1524">
        <v>0</v>
      </c>
      <c r="N1524">
        <v>3</v>
      </c>
      <c r="O1524">
        <v>1</v>
      </c>
      <c r="P1524">
        <v>0</v>
      </c>
    </row>
    <row r="1525" spans="1:16" x14ac:dyDescent="0.2">
      <c r="A1525" s="47" t="s">
        <v>412</v>
      </c>
      <c r="B1525" s="47" t="s">
        <v>525</v>
      </c>
      <c r="C1525" s="47" t="s">
        <v>437</v>
      </c>
      <c r="D1525" t="s">
        <v>109</v>
      </c>
      <c r="E1525" t="s">
        <v>585</v>
      </c>
      <c r="F1525" t="s">
        <v>68</v>
      </c>
      <c r="G1525">
        <v>14</v>
      </c>
      <c r="H1525">
        <f t="shared" si="71"/>
        <v>14</v>
      </c>
      <c r="I1525" s="16">
        <f t="shared" si="69"/>
        <v>0</v>
      </c>
      <c r="J1525" s="64">
        <f t="shared" si="70"/>
        <v>1</v>
      </c>
      <c r="K1525" s="16"/>
      <c r="L1525">
        <v>14</v>
      </c>
      <c r="M1525">
        <v>0</v>
      </c>
      <c r="N1525">
        <v>0</v>
      </c>
      <c r="O1525">
        <v>0</v>
      </c>
      <c r="P1525">
        <v>0</v>
      </c>
    </row>
    <row r="1526" spans="1:16" x14ac:dyDescent="0.2">
      <c r="A1526" s="47" t="s">
        <v>412</v>
      </c>
      <c r="B1526" s="47" t="s">
        <v>525</v>
      </c>
      <c r="C1526" s="47" t="s">
        <v>437</v>
      </c>
      <c r="D1526" t="s">
        <v>109</v>
      </c>
      <c r="E1526" t="s">
        <v>585</v>
      </c>
      <c r="F1526" t="s">
        <v>56</v>
      </c>
      <c r="G1526">
        <v>107</v>
      </c>
      <c r="H1526">
        <f t="shared" si="71"/>
        <v>102</v>
      </c>
      <c r="I1526" s="16">
        <f t="shared" si="69"/>
        <v>5</v>
      </c>
      <c r="J1526" s="64">
        <f t="shared" si="70"/>
        <v>0.95327102803738317</v>
      </c>
      <c r="K1526" s="16"/>
      <c r="L1526">
        <v>102</v>
      </c>
      <c r="M1526">
        <v>0</v>
      </c>
      <c r="N1526">
        <v>2</v>
      </c>
      <c r="O1526">
        <v>2</v>
      </c>
      <c r="P1526">
        <v>1</v>
      </c>
    </row>
    <row r="1527" spans="1:16" x14ac:dyDescent="0.2">
      <c r="A1527" s="47" t="s">
        <v>412</v>
      </c>
      <c r="B1527" s="47" t="s">
        <v>525</v>
      </c>
      <c r="C1527" s="47" t="s">
        <v>437</v>
      </c>
      <c r="D1527" t="s">
        <v>109</v>
      </c>
      <c r="E1527" t="s">
        <v>585</v>
      </c>
      <c r="F1527" t="s">
        <v>54</v>
      </c>
      <c r="G1527">
        <v>283</v>
      </c>
      <c r="H1527">
        <f t="shared" si="71"/>
        <v>269</v>
      </c>
      <c r="I1527" s="16">
        <f t="shared" si="69"/>
        <v>14</v>
      </c>
      <c r="J1527" s="64">
        <f t="shared" si="70"/>
        <v>0.95053003533568903</v>
      </c>
      <c r="K1527" s="16"/>
      <c r="L1527">
        <v>269</v>
      </c>
      <c r="M1527">
        <v>3</v>
      </c>
      <c r="N1527">
        <v>3</v>
      </c>
      <c r="O1527">
        <v>5</v>
      </c>
      <c r="P1527">
        <v>3</v>
      </c>
    </row>
    <row r="1528" spans="1:16" x14ac:dyDescent="0.2">
      <c r="A1528" s="47" t="s">
        <v>412</v>
      </c>
      <c r="B1528" s="47" t="s">
        <v>525</v>
      </c>
      <c r="C1528" s="47" t="s">
        <v>437</v>
      </c>
      <c r="D1528" t="s">
        <v>109</v>
      </c>
      <c r="E1528" t="s">
        <v>585</v>
      </c>
      <c r="F1528" t="s">
        <v>69</v>
      </c>
      <c r="G1528">
        <v>32</v>
      </c>
      <c r="H1528">
        <f t="shared" si="71"/>
        <v>31</v>
      </c>
      <c r="I1528" s="16">
        <f t="shared" si="69"/>
        <v>1</v>
      </c>
      <c r="J1528" s="64">
        <f t="shared" si="70"/>
        <v>0.96875</v>
      </c>
      <c r="K1528" s="16"/>
      <c r="L1528">
        <v>31</v>
      </c>
      <c r="M1528">
        <v>0</v>
      </c>
      <c r="N1528">
        <v>1</v>
      </c>
      <c r="O1528">
        <v>0</v>
      </c>
      <c r="P1528">
        <v>0</v>
      </c>
    </row>
    <row r="1529" spans="1:16" x14ac:dyDescent="0.2">
      <c r="A1529" s="47" t="s">
        <v>412</v>
      </c>
      <c r="B1529" s="47" t="s">
        <v>525</v>
      </c>
      <c r="C1529" s="47" t="s">
        <v>437</v>
      </c>
      <c r="D1529" t="s">
        <v>109</v>
      </c>
      <c r="E1529" t="s">
        <v>585</v>
      </c>
      <c r="F1529" t="s">
        <v>70</v>
      </c>
      <c r="G1529">
        <v>7</v>
      </c>
      <c r="H1529">
        <f t="shared" si="71"/>
        <v>7</v>
      </c>
      <c r="I1529" s="16">
        <f t="shared" si="69"/>
        <v>0</v>
      </c>
      <c r="J1529" s="64">
        <f t="shared" si="70"/>
        <v>1</v>
      </c>
      <c r="K1529" s="16"/>
      <c r="L1529">
        <v>7</v>
      </c>
      <c r="M1529">
        <v>0</v>
      </c>
      <c r="N1529">
        <v>0</v>
      </c>
      <c r="O1529">
        <v>0</v>
      </c>
      <c r="P1529">
        <v>0</v>
      </c>
    </row>
    <row r="1530" spans="1:16" x14ac:dyDescent="0.2">
      <c r="A1530" s="47" t="s">
        <v>412</v>
      </c>
      <c r="B1530" s="47" t="s">
        <v>525</v>
      </c>
      <c r="C1530" s="47" t="s">
        <v>437</v>
      </c>
      <c r="D1530" t="s">
        <v>109</v>
      </c>
      <c r="E1530" t="s">
        <v>585</v>
      </c>
      <c r="F1530" t="s">
        <v>71</v>
      </c>
      <c r="G1530">
        <v>6</v>
      </c>
      <c r="H1530">
        <f t="shared" si="71"/>
        <v>6</v>
      </c>
      <c r="I1530" s="16">
        <f t="shared" si="69"/>
        <v>0</v>
      </c>
      <c r="J1530" s="64">
        <f t="shared" si="70"/>
        <v>1</v>
      </c>
      <c r="K1530" s="16"/>
      <c r="L1530">
        <v>6</v>
      </c>
      <c r="M1530">
        <v>0</v>
      </c>
      <c r="N1530">
        <v>0</v>
      </c>
      <c r="O1530">
        <v>0</v>
      </c>
      <c r="P1530">
        <v>0</v>
      </c>
    </row>
    <row r="1531" spans="1:16" x14ac:dyDescent="0.2">
      <c r="A1531" s="47" t="s">
        <v>412</v>
      </c>
      <c r="B1531" s="47" t="s">
        <v>525</v>
      </c>
      <c r="C1531" s="47" t="s">
        <v>437</v>
      </c>
      <c r="D1531" t="s">
        <v>109</v>
      </c>
      <c r="E1531" t="s">
        <v>585</v>
      </c>
      <c r="F1531" t="s">
        <v>60</v>
      </c>
      <c r="G1531">
        <v>275</v>
      </c>
      <c r="H1531">
        <f t="shared" si="71"/>
        <v>259</v>
      </c>
      <c r="I1531" s="16">
        <f t="shared" ref="I1531:I1594" si="72">SUM(M1531:P1531)</f>
        <v>16</v>
      </c>
      <c r="J1531" s="64">
        <f t="shared" ref="J1531:J1594" si="73">H1531/G1531</f>
        <v>0.94181818181818178</v>
      </c>
      <c r="K1531" s="16"/>
      <c r="L1531">
        <v>259</v>
      </c>
      <c r="M1531">
        <v>4</v>
      </c>
      <c r="N1531">
        <v>6</v>
      </c>
      <c r="O1531">
        <v>4</v>
      </c>
      <c r="P1531">
        <v>2</v>
      </c>
    </row>
    <row r="1532" spans="1:16" x14ac:dyDescent="0.2">
      <c r="A1532" s="47" t="s">
        <v>412</v>
      </c>
      <c r="B1532" s="47" t="s">
        <v>525</v>
      </c>
      <c r="C1532" s="47" t="s">
        <v>437</v>
      </c>
      <c r="D1532" t="s">
        <v>109</v>
      </c>
      <c r="E1532" t="s">
        <v>585</v>
      </c>
      <c r="F1532" t="s">
        <v>61</v>
      </c>
      <c r="G1532">
        <v>12</v>
      </c>
      <c r="H1532">
        <f t="shared" ref="H1532:H1595" si="74">L1532</f>
        <v>12</v>
      </c>
      <c r="I1532" s="16">
        <f t="shared" si="72"/>
        <v>0</v>
      </c>
      <c r="J1532" s="64">
        <f t="shared" si="73"/>
        <v>1</v>
      </c>
      <c r="K1532" s="16"/>
      <c r="L1532">
        <v>12</v>
      </c>
      <c r="M1532">
        <v>0</v>
      </c>
      <c r="N1532">
        <v>0</v>
      </c>
      <c r="O1532">
        <v>0</v>
      </c>
      <c r="P1532">
        <v>0</v>
      </c>
    </row>
    <row r="1533" spans="1:16" x14ac:dyDescent="0.2">
      <c r="A1533" s="47" t="s">
        <v>412</v>
      </c>
      <c r="B1533" s="47" t="s">
        <v>525</v>
      </c>
      <c r="C1533" s="47" t="s">
        <v>437</v>
      </c>
      <c r="D1533" t="s">
        <v>109</v>
      </c>
      <c r="E1533" t="s">
        <v>585</v>
      </c>
      <c r="F1533" t="s">
        <v>62</v>
      </c>
      <c r="G1533">
        <v>121</v>
      </c>
      <c r="H1533">
        <f t="shared" si="74"/>
        <v>114</v>
      </c>
      <c r="I1533" s="16">
        <f t="shared" si="72"/>
        <v>7</v>
      </c>
      <c r="J1533" s="64">
        <f t="shared" si="73"/>
        <v>0.94214876033057848</v>
      </c>
      <c r="K1533" s="16"/>
      <c r="L1533">
        <v>114</v>
      </c>
      <c r="M1533">
        <v>1</v>
      </c>
      <c r="N1533">
        <v>3</v>
      </c>
      <c r="O1533">
        <v>3</v>
      </c>
      <c r="P1533">
        <v>0</v>
      </c>
    </row>
    <row r="1534" spans="1:16" x14ac:dyDescent="0.2">
      <c r="A1534" s="47" t="s">
        <v>412</v>
      </c>
      <c r="B1534" s="47" t="s">
        <v>525</v>
      </c>
      <c r="C1534" s="47" t="s">
        <v>437</v>
      </c>
      <c r="D1534" t="s">
        <v>109</v>
      </c>
      <c r="E1534" t="s">
        <v>585</v>
      </c>
      <c r="F1534" t="s">
        <v>63</v>
      </c>
      <c r="G1534">
        <v>181</v>
      </c>
      <c r="H1534">
        <f t="shared" si="74"/>
        <v>174</v>
      </c>
      <c r="I1534" s="16">
        <f t="shared" si="72"/>
        <v>7</v>
      </c>
      <c r="J1534" s="64">
        <f t="shared" si="73"/>
        <v>0.96132596685082872</v>
      </c>
      <c r="K1534" s="16"/>
      <c r="L1534">
        <v>174</v>
      </c>
      <c r="M1534">
        <v>1</v>
      </c>
      <c r="N1534">
        <v>2</v>
      </c>
      <c r="O1534">
        <v>4</v>
      </c>
      <c r="P1534">
        <v>0</v>
      </c>
    </row>
    <row r="1535" spans="1:16" x14ac:dyDescent="0.2">
      <c r="A1535" s="47" t="s">
        <v>412</v>
      </c>
      <c r="B1535" s="47" t="s">
        <v>525</v>
      </c>
      <c r="C1535" s="47" t="s">
        <v>437</v>
      </c>
      <c r="D1535" t="s">
        <v>171</v>
      </c>
      <c r="E1535" t="s">
        <v>586</v>
      </c>
      <c r="F1535" t="s">
        <v>58</v>
      </c>
      <c r="G1535">
        <v>4</v>
      </c>
      <c r="H1535">
        <f t="shared" si="74"/>
        <v>4</v>
      </c>
      <c r="I1535" s="16">
        <f t="shared" si="72"/>
        <v>0</v>
      </c>
      <c r="J1535" s="64">
        <f t="shared" si="73"/>
        <v>1</v>
      </c>
      <c r="K1535" s="16"/>
      <c r="L1535">
        <v>4</v>
      </c>
      <c r="M1535">
        <v>0</v>
      </c>
      <c r="N1535">
        <v>0</v>
      </c>
      <c r="O1535">
        <v>0</v>
      </c>
      <c r="P1535">
        <v>0</v>
      </c>
    </row>
    <row r="1536" spans="1:16" x14ac:dyDescent="0.2">
      <c r="A1536" s="47" t="s">
        <v>412</v>
      </c>
      <c r="B1536" s="47" t="s">
        <v>525</v>
      </c>
      <c r="C1536" s="47" t="s">
        <v>437</v>
      </c>
      <c r="D1536" t="s">
        <v>171</v>
      </c>
      <c r="E1536" t="s">
        <v>586</v>
      </c>
      <c r="F1536" t="s">
        <v>56</v>
      </c>
      <c r="G1536">
        <v>235</v>
      </c>
      <c r="H1536">
        <f t="shared" si="74"/>
        <v>223</v>
      </c>
      <c r="I1536" s="16">
        <f t="shared" si="72"/>
        <v>12</v>
      </c>
      <c r="J1536" s="64">
        <f t="shared" si="73"/>
        <v>0.94893617021276599</v>
      </c>
      <c r="K1536" s="16"/>
      <c r="L1536">
        <v>223</v>
      </c>
      <c r="M1536">
        <v>8</v>
      </c>
      <c r="N1536">
        <v>1</v>
      </c>
      <c r="O1536">
        <v>3</v>
      </c>
      <c r="P1536">
        <v>0</v>
      </c>
    </row>
    <row r="1537" spans="1:16" x14ac:dyDescent="0.2">
      <c r="A1537" s="47" t="s">
        <v>412</v>
      </c>
      <c r="B1537" s="47" t="s">
        <v>525</v>
      </c>
      <c r="C1537" s="47" t="s">
        <v>437</v>
      </c>
      <c r="D1537" t="s">
        <v>171</v>
      </c>
      <c r="E1537" t="s">
        <v>586</v>
      </c>
      <c r="F1537" t="s">
        <v>70</v>
      </c>
      <c r="G1537">
        <v>2</v>
      </c>
      <c r="H1537">
        <f t="shared" si="74"/>
        <v>2</v>
      </c>
      <c r="I1537" s="16">
        <f t="shared" si="72"/>
        <v>0</v>
      </c>
      <c r="J1537" s="64">
        <f t="shared" si="73"/>
        <v>1</v>
      </c>
      <c r="K1537" s="16"/>
      <c r="L1537">
        <v>2</v>
      </c>
      <c r="M1537">
        <v>0</v>
      </c>
      <c r="N1537">
        <v>0</v>
      </c>
      <c r="O1537">
        <v>0</v>
      </c>
      <c r="P1537">
        <v>0</v>
      </c>
    </row>
    <row r="1538" spans="1:16" x14ac:dyDescent="0.2">
      <c r="A1538" s="47" t="s">
        <v>412</v>
      </c>
      <c r="B1538" s="47" t="s">
        <v>525</v>
      </c>
      <c r="C1538" s="47" t="s">
        <v>437</v>
      </c>
      <c r="D1538" t="s">
        <v>171</v>
      </c>
      <c r="E1538" t="s">
        <v>586</v>
      </c>
      <c r="F1538" t="s">
        <v>60</v>
      </c>
      <c r="G1538">
        <v>124</v>
      </c>
      <c r="H1538">
        <f t="shared" si="74"/>
        <v>124</v>
      </c>
      <c r="I1538" s="16">
        <f t="shared" si="72"/>
        <v>0</v>
      </c>
      <c r="J1538" s="64">
        <f t="shared" si="73"/>
        <v>1</v>
      </c>
      <c r="K1538" s="16"/>
      <c r="L1538">
        <v>124</v>
      </c>
      <c r="M1538">
        <v>0</v>
      </c>
      <c r="N1538">
        <v>0</v>
      </c>
      <c r="O1538">
        <v>0</v>
      </c>
      <c r="P1538">
        <v>0</v>
      </c>
    </row>
    <row r="1539" spans="1:16" x14ac:dyDescent="0.2">
      <c r="A1539" s="47" t="s">
        <v>412</v>
      </c>
      <c r="B1539" s="47" t="s">
        <v>525</v>
      </c>
      <c r="C1539" s="47" t="s">
        <v>437</v>
      </c>
      <c r="D1539" t="s">
        <v>74</v>
      </c>
      <c r="E1539" t="s">
        <v>587</v>
      </c>
      <c r="F1539" t="s">
        <v>73</v>
      </c>
      <c r="G1539">
        <v>7</v>
      </c>
      <c r="H1539">
        <f t="shared" si="74"/>
        <v>7</v>
      </c>
      <c r="I1539" s="16">
        <f t="shared" si="72"/>
        <v>0</v>
      </c>
      <c r="J1539" s="64">
        <f t="shared" si="73"/>
        <v>1</v>
      </c>
      <c r="K1539" s="16"/>
      <c r="L1539">
        <v>7</v>
      </c>
      <c r="M1539">
        <v>0</v>
      </c>
      <c r="N1539">
        <v>0</v>
      </c>
      <c r="O1539">
        <v>0</v>
      </c>
      <c r="P1539">
        <v>0</v>
      </c>
    </row>
    <row r="1540" spans="1:16" x14ac:dyDescent="0.2">
      <c r="A1540" s="47" t="s">
        <v>412</v>
      </c>
      <c r="B1540" s="47" t="s">
        <v>525</v>
      </c>
      <c r="C1540" s="47" t="s">
        <v>437</v>
      </c>
      <c r="D1540" t="s">
        <v>74</v>
      </c>
      <c r="E1540" t="s">
        <v>587</v>
      </c>
      <c r="F1540" t="s">
        <v>67</v>
      </c>
      <c r="G1540">
        <v>244</v>
      </c>
      <c r="H1540">
        <f t="shared" si="74"/>
        <v>234</v>
      </c>
      <c r="I1540" s="16">
        <f t="shared" si="72"/>
        <v>10</v>
      </c>
      <c r="J1540" s="64">
        <f t="shared" si="73"/>
        <v>0.95901639344262291</v>
      </c>
      <c r="K1540" s="16"/>
      <c r="L1540">
        <v>234</v>
      </c>
      <c r="M1540">
        <v>4</v>
      </c>
      <c r="N1540">
        <v>5</v>
      </c>
      <c r="O1540">
        <v>1</v>
      </c>
      <c r="P1540">
        <v>0</v>
      </c>
    </row>
    <row r="1541" spans="1:16" x14ac:dyDescent="0.2">
      <c r="A1541" s="47" t="s">
        <v>412</v>
      </c>
      <c r="B1541" s="47" t="s">
        <v>525</v>
      </c>
      <c r="C1541" s="47" t="s">
        <v>437</v>
      </c>
      <c r="D1541" t="s">
        <v>74</v>
      </c>
      <c r="E1541" t="s">
        <v>587</v>
      </c>
      <c r="F1541" t="s">
        <v>58</v>
      </c>
      <c r="G1541">
        <v>6</v>
      </c>
      <c r="H1541">
        <f t="shared" si="74"/>
        <v>6</v>
      </c>
      <c r="I1541" s="16">
        <f t="shared" si="72"/>
        <v>0</v>
      </c>
      <c r="J1541" s="64">
        <f t="shared" si="73"/>
        <v>1</v>
      </c>
      <c r="K1541" s="16"/>
      <c r="L1541">
        <v>6</v>
      </c>
      <c r="M1541">
        <v>0</v>
      </c>
      <c r="N1541">
        <v>0</v>
      </c>
      <c r="O1541">
        <v>0</v>
      </c>
      <c r="P1541">
        <v>0</v>
      </c>
    </row>
    <row r="1542" spans="1:16" x14ac:dyDescent="0.2">
      <c r="A1542" s="47" t="s">
        <v>412</v>
      </c>
      <c r="B1542" s="47" t="s">
        <v>525</v>
      </c>
      <c r="C1542" s="47" t="s">
        <v>437</v>
      </c>
      <c r="D1542" t="s">
        <v>74</v>
      </c>
      <c r="E1542" t="s">
        <v>587</v>
      </c>
      <c r="F1542" t="s">
        <v>59</v>
      </c>
      <c r="G1542">
        <v>109</v>
      </c>
      <c r="H1542">
        <f t="shared" si="74"/>
        <v>109</v>
      </c>
      <c r="I1542" s="16">
        <f t="shared" si="72"/>
        <v>0</v>
      </c>
      <c r="J1542" s="64">
        <f t="shared" si="73"/>
        <v>1</v>
      </c>
      <c r="K1542" s="16"/>
      <c r="L1542">
        <v>109</v>
      </c>
      <c r="M1542">
        <v>0</v>
      </c>
      <c r="N1542">
        <v>0</v>
      </c>
      <c r="O1542">
        <v>0</v>
      </c>
      <c r="P1542">
        <v>0</v>
      </c>
    </row>
    <row r="1543" spans="1:16" x14ac:dyDescent="0.2">
      <c r="A1543" s="47" t="s">
        <v>412</v>
      </c>
      <c r="B1543" s="47" t="s">
        <v>525</v>
      </c>
      <c r="C1543" s="47" t="s">
        <v>437</v>
      </c>
      <c r="D1543" t="s">
        <v>74</v>
      </c>
      <c r="E1543" t="s">
        <v>587</v>
      </c>
      <c r="F1543" t="s">
        <v>68</v>
      </c>
      <c r="G1543">
        <v>16</v>
      </c>
      <c r="H1543">
        <f t="shared" si="74"/>
        <v>16</v>
      </c>
      <c r="I1543" s="16">
        <f t="shared" si="72"/>
        <v>0</v>
      </c>
      <c r="J1543" s="64">
        <f t="shared" si="73"/>
        <v>1</v>
      </c>
      <c r="K1543" s="16"/>
      <c r="L1543">
        <v>16</v>
      </c>
      <c r="M1543">
        <v>0</v>
      </c>
      <c r="N1543">
        <v>0</v>
      </c>
      <c r="O1543">
        <v>0</v>
      </c>
      <c r="P1543">
        <v>0</v>
      </c>
    </row>
    <row r="1544" spans="1:16" x14ac:dyDescent="0.2">
      <c r="A1544" s="47" t="s">
        <v>412</v>
      </c>
      <c r="B1544" s="47" t="s">
        <v>525</v>
      </c>
      <c r="C1544" s="47" t="s">
        <v>437</v>
      </c>
      <c r="D1544" t="s">
        <v>74</v>
      </c>
      <c r="E1544" t="s">
        <v>587</v>
      </c>
      <c r="F1544" t="s">
        <v>56</v>
      </c>
      <c r="G1544">
        <v>156</v>
      </c>
      <c r="H1544">
        <f t="shared" si="74"/>
        <v>147</v>
      </c>
      <c r="I1544" s="16">
        <f t="shared" si="72"/>
        <v>9</v>
      </c>
      <c r="J1544" s="64">
        <f t="shared" si="73"/>
        <v>0.94230769230769229</v>
      </c>
      <c r="K1544" s="16"/>
      <c r="L1544">
        <v>147</v>
      </c>
      <c r="M1544">
        <v>2</v>
      </c>
      <c r="N1544">
        <v>4</v>
      </c>
      <c r="O1544">
        <v>3</v>
      </c>
      <c r="P1544">
        <v>0</v>
      </c>
    </row>
    <row r="1545" spans="1:16" x14ac:dyDescent="0.2">
      <c r="A1545" s="47" t="s">
        <v>412</v>
      </c>
      <c r="B1545" s="47" t="s">
        <v>525</v>
      </c>
      <c r="C1545" s="47" t="s">
        <v>437</v>
      </c>
      <c r="D1545" t="s">
        <v>74</v>
      </c>
      <c r="E1545" t="s">
        <v>587</v>
      </c>
      <c r="F1545" t="s">
        <v>54</v>
      </c>
      <c r="G1545">
        <v>211</v>
      </c>
      <c r="H1545">
        <f t="shared" si="74"/>
        <v>207</v>
      </c>
      <c r="I1545" s="16">
        <f t="shared" si="72"/>
        <v>4</v>
      </c>
      <c r="J1545" s="64">
        <f t="shared" si="73"/>
        <v>0.98104265402843605</v>
      </c>
      <c r="K1545" s="16"/>
      <c r="L1545">
        <v>207</v>
      </c>
      <c r="M1545">
        <v>1</v>
      </c>
      <c r="N1545">
        <v>0</v>
      </c>
      <c r="O1545">
        <v>1</v>
      </c>
      <c r="P1545">
        <v>2</v>
      </c>
    </row>
    <row r="1546" spans="1:16" x14ac:dyDescent="0.2">
      <c r="A1546" s="47" t="s">
        <v>412</v>
      </c>
      <c r="B1546" s="47" t="s">
        <v>525</v>
      </c>
      <c r="C1546" s="47" t="s">
        <v>437</v>
      </c>
      <c r="D1546" t="s">
        <v>74</v>
      </c>
      <c r="E1546" t="s">
        <v>587</v>
      </c>
      <c r="F1546" t="s">
        <v>69</v>
      </c>
      <c r="G1546">
        <v>53</v>
      </c>
      <c r="H1546">
        <f t="shared" si="74"/>
        <v>51</v>
      </c>
      <c r="I1546" s="16">
        <f t="shared" si="72"/>
        <v>2</v>
      </c>
      <c r="J1546" s="64">
        <f t="shared" si="73"/>
        <v>0.96226415094339623</v>
      </c>
      <c r="K1546" s="16"/>
      <c r="L1546">
        <v>51</v>
      </c>
      <c r="M1546">
        <v>0</v>
      </c>
      <c r="N1546">
        <v>1</v>
      </c>
      <c r="O1546">
        <v>1</v>
      </c>
      <c r="P1546">
        <v>0</v>
      </c>
    </row>
    <row r="1547" spans="1:16" x14ac:dyDescent="0.2">
      <c r="A1547" s="47" t="s">
        <v>412</v>
      </c>
      <c r="B1547" s="47" t="s">
        <v>525</v>
      </c>
      <c r="C1547" s="47" t="s">
        <v>437</v>
      </c>
      <c r="D1547" t="s">
        <v>74</v>
      </c>
      <c r="E1547" t="s">
        <v>587</v>
      </c>
      <c r="F1547" t="s">
        <v>70</v>
      </c>
      <c r="G1547">
        <v>5</v>
      </c>
      <c r="H1547">
        <f t="shared" si="74"/>
        <v>5</v>
      </c>
      <c r="I1547" s="16">
        <f t="shared" si="72"/>
        <v>0</v>
      </c>
      <c r="J1547" s="64">
        <f t="shared" si="73"/>
        <v>1</v>
      </c>
      <c r="K1547" s="16"/>
      <c r="L1547">
        <v>5</v>
      </c>
      <c r="M1547">
        <v>0</v>
      </c>
      <c r="N1547">
        <v>0</v>
      </c>
      <c r="O1547">
        <v>0</v>
      </c>
      <c r="P1547">
        <v>0</v>
      </c>
    </row>
    <row r="1548" spans="1:16" x14ac:dyDescent="0.2">
      <c r="A1548" s="47" t="s">
        <v>412</v>
      </c>
      <c r="B1548" s="47" t="s">
        <v>525</v>
      </c>
      <c r="C1548" s="47" t="s">
        <v>437</v>
      </c>
      <c r="D1548" t="s">
        <v>74</v>
      </c>
      <c r="E1548" t="s">
        <v>587</v>
      </c>
      <c r="F1548" t="s">
        <v>60</v>
      </c>
      <c r="G1548">
        <v>240</v>
      </c>
      <c r="H1548">
        <f t="shared" si="74"/>
        <v>234</v>
      </c>
      <c r="I1548" s="16">
        <f t="shared" si="72"/>
        <v>6</v>
      </c>
      <c r="J1548" s="64">
        <f t="shared" si="73"/>
        <v>0.97499999999999998</v>
      </c>
      <c r="K1548" s="16"/>
      <c r="L1548">
        <v>234</v>
      </c>
      <c r="M1548">
        <v>2</v>
      </c>
      <c r="N1548">
        <v>3</v>
      </c>
      <c r="O1548">
        <v>1</v>
      </c>
      <c r="P1548">
        <v>0</v>
      </c>
    </row>
    <row r="1549" spans="1:16" x14ac:dyDescent="0.2">
      <c r="A1549" s="47" t="s">
        <v>412</v>
      </c>
      <c r="B1549" s="47" t="s">
        <v>525</v>
      </c>
      <c r="C1549" s="47" t="s">
        <v>437</v>
      </c>
      <c r="D1549" t="s">
        <v>74</v>
      </c>
      <c r="E1549" t="s">
        <v>587</v>
      </c>
      <c r="F1549" t="s">
        <v>61</v>
      </c>
      <c r="G1549">
        <v>12</v>
      </c>
      <c r="H1549">
        <f t="shared" si="74"/>
        <v>12</v>
      </c>
      <c r="I1549" s="16">
        <f t="shared" si="72"/>
        <v>0</v>
      </c>
      <c r="J1549" s="64">
        <f t="shared" si="73"/>
        <v>1</v>
      </c>
      <c r="K1549" s="16"/>
      <c r="L1549">
        <v>12</v>
      </c>
      <c r="M1549">
        <v>0</v>
      </c>
      <c r="N1549">
        <v>0</v>
      </c>
      <c r="O1549">
        <v>0</v>
      </c>
      <c r="P1549">
        <v>0</v>
      </c>
    </row>
    <row r="1550" spans="1:16" x14ac:dyDescent="0.2">
      <c r="A1550" s="47" t="s">
        <v>412</v>
      </c>
      <c r="B1550" s="47" t="s">
        <v>525</v>
      </c>
      <c r="C1550" s="47" t="s">
        <v>437</v>
      </c>
      <c r="D1550" t="s">
        <v>74</v>
      </c>
      <c r="E1550" t="s">
        <v>587</v>
      </c>
      <c r="F1550" t="s">
        <v>62</v>
      </c>
      <c r="G1550">
        <v>117</v>
      </c>
      <c r="H1550">
        <f t="shared" si="74"/>
        <v>103</v>
      </c>
      <c r="I1550" s="16">
        <f t="shared" si="72"/>
        <v>14</v>
      </c>
      <c r="J1550" s="64">
        <f t="shared" si="73"/>
        <v>0.88034188034188032</v>
      </c>
      <c r="K1550" s="16"/>
      <c r="L1550">
        <v>103</v>
      </c>
      <c r="M1550">
        <v>3</v>
      </c>
      <c r="N1550">
        <v>8</v>
      </c>
      <c r="O1550">
        <v>3</v>
      </c>
      <c r="P1550">
        <v>0</v>
      </c>
    </row>
    <row r="1551" spans="1:16" x14ac:dyDescent="0.2">
      <c r="A1551" s="47" t="s">
        <v>412</v>
      </c>
      <c r="B1551" s="47" t="s">
        <v>525</v>
      </c>
      <c r="C1551" s="47" t="s">
        <v>437</v>
      </c>
      <c r="D1551" t="s">
        <v>74</v>
      </c>
      <c r="E1551" t="s">
        <v>587</v>
      </c>
      <c r="F1551" t="s">
        <v>63</v>
      </c>
      <c r="G1551">
        <v>181</v>
      </c>
      <c r="H1551">
        <f t="shared" si="74"/>
        <v>176</v>
      </c>
      <c r="I1551" s="16">
        <f t="shared" si="72"/>
        <v>5</v>
      </c>
      <c r="J1551" s="64">
        <f t="shared" si="73"/>
        <v>0.97237569060773477</v>
      </c>
      <c r="K1551" s="16"/>
      <c r="L1551">
        <v>176</v>
      </c>
      <c r="M1551">
        <v>0</v>
      </c>
      <c r="N1551">
        <v>4</v>
      </c>
      <c r="O1551">
        <v>0</v>
      </c>
      <c r="P1551">
        <v>1</v>
      </c>
    </row>
    <row r="1552" spans="1:16" x14ac:dyDescent="0.2">
      <c r="A1552" s="47" t="s">
        <v>412</v>
      </c>
      <c r="B1552" s="47" t="s">
        <v>525</v>
      </c>
      <c r="C1552" s="47" t="s">
        <v>437</v>
      </c>
      <c r="D1552" t="s">
        <v>194</v>
      </c>
      <c r="E1552" t="s">
        <v>588</v>
      </c>
      <c r="F1552" t="s">
        <v>76</v>
      </c>
      <c r="G1552">
        <v>2</v>
      </c>
      <c r="H1552">
        <f t="shared" si="74"/>
        <v>2</v>
      </c>
      <c r="I1552" s="16">
        <f t="shared" si="72"/>
        <v>0</v>
      </c>
      <c r="J1552" s="64">
        <f t="shared" si="73"/>
        <v>1</v>
      </c>
      <c r="K1552" s="16"/>
      <c r="L1552">
        <v>2</v>
      </c>
      <c r="M1552">
        <v>0</v>
      </c>
      <c r="N1552">
        <v>0</v>
      </c>
      <c r="O1552">
        <v>0</v>
      </c>
      <c r="P1552">
        <v>0</v>
      </c>
    </row>
    <row r="1553" spans="1:16" x14ac:dyDescent="0.2">
      <c r="A1553" s="47" t="s">
        <v>412</v>
      </c>
      <c r="B1553" s="47" t="s">
        <v>525</v>
      </c>
      <c r="C1553" s="47" t="s">
        <v>437</v>
      </c>
      <c r="D1553" t="s">
        <v>194</v>
      </c>
      <c r="E1553" t="s">
        <v>588</v>
      </c>
      <c r="F1553" t="s">
        <v>73</v>
      </c>
      <c r="G1553">
        <v>25</v>
      </c>
      <c r="H1553">
        <f t="shared" si="74"/>
        <v>23</v>
      </c>
      <c r="I1553" s="16">
        <f t="shared" si="72"/>
        <v>2</v>
      </c>
      <c r="J1553" s="64">
        <f t="shared" si="73"/>
        <v>0.92</v>
      </c>
      <c r="K1553" s="16"/>
      <c r="L1553">
        <v>23</v>
      </c>
      <c r="M1553">
        <v>2</v>
      </c>
      <c r="N1553">
        <v>0</v>
      </c>
      <c r="O1553">
        <v>0</v>
      </c>
      <c r="P1553">
        <v>0</v>
      </c>
    </row>
    <row r="1554" spans="1:16" x14ac:dyDescent="0.2">
      <c r="A1554" s="47" t="s">
        <v>412</v>
      </c>
      <c r="B1554" s="47" t="s">
        <v>525</v>
      </c>
      <c r="C1554" s="47" t="s">
        <v>437</v>
      </c>
      <c r="D1554" t="s">
        <v>194</v>
      </c>
      <c r="E1554" t="s">
        <v>588</v>
      </c>
      <c r="F1554" t="s">
        <v>67</v>
      </c>
      <c r="G1554">
        <v>512</v>
      </c>
      <c r="H1554">
        <f t="shared" si="74"/>
        <v>505</v>
      </c>
      <c r="I1554" s="16">
        <f t="shared" si="72"/>
        <v>7</v>
      </c>
      <c r="J1554" s="64">
        <f t="shared" si="73"/>
        <v>0.986328125</v>
      </c>
      <c r="K1554" s="16"/>
      <c r="L1554">
        <v>505</v>
      </c>
      <c r="M1554">
        <v>2</v>
      </c>
      <c r="N1554">
        <v>4</v>
      </c>
      <c r="O1554">
        <v>1</v>
      </c>
      <c r="P1554">
        <v>0</v>
      </c>
    </row>
    <row r="1555" spans="1:16" x14ac:dyDescent="0.2">
      <c r="A1555" s="47" t="s">
        <v>412</v>
      </c>
      <c r="B1555" s="47" t="s">
        <v>525</v>
      </c>
      <c r="C1555" s="47" t="s">
        <v>437</v>
      </c>
      <c r="D1555" t="s">
        <v>194</v>
      </c>
      <c r="E1555" t="s">
        <v>588</v>
      </c>
      <c r="F1555" t="s">
        <v>58</v>
      </c>
      <c r="G1555">
        <v>16</v>
      </c>
      <c r="H1555">
        <f t="shared" si="74"/>
        <v>16</v>
      </c>
      <c r="I1555" s="16">
        <f t="shared" si="72"/>
        <v>0</v>
      </c>
      <c r="J1555" s="64">
        <f t="shared" si="73"/>
        <v>1</v>
      </c>
      <c r="K1555" s="16"/>
      <c r="L1555">
        <v>16</v>
      </c>
      <c r="M1555">
        <v>0</v>
      </c>
      <c r="N1555">
        <v>0</v>
      </c>
      <c r="O1555">
        <v>0</v>
      </c>
      <c r="P1555">
        <v>0</v>
      </c>
    </row>
    <row r="1556" spans="1:16" x14ac:dyDescent="0.2">
      <c r="A1556" s="47" t="s">
        <v>412</v>
      </c>
      <c r="B1556" s="47" t="s">
        <v>525</v>
      </c>
      <c r="C1556" s="47" t="s">
        <v>437</v>
      </c>
      <c r="D1556" t="s">
        <v>194</v>
      </c>
      <c r="E1556" t="s">
        <v>588</v>
      </c>
      <c r="F1556" t="s">
        <v>59</v>
      </c>
      <c r="G1556">
        <v>202</v>
      </c>
      <c r="H1556">
        <f t="shared" si="74"/>
        <v>197</v>
      </c>
      <c r="I1556" s="16">
        <f t="shared" si="72"/>
        <v>5</v>
      </c>
      <c r="J1556" s="64">
        <f t="shared" si="73"/>
        <v>0.97524752475247523</v>
      </c>
      <c r="K1556" s="16"/>
      <c r="L1556">
        <v>197</v>
      </c>
      <c r="M1556">
        <v>1</v>
      </c>
      <c r="N1556">
        <v>2</v>
      </c>
      <c r="O1556">
        <v>1</v>
      </c>
      <c r="P1556">
        <v>1</v>
      </c>
    </row>
    <row r="1557" spans="1:16" x14ac:dyDescent="0.2">
      <c r="A1557" s="47" t="s">
        <v>412</v>
      </c>
      <c r="B1557" s="47" t="s">
        <v>525</v>
      </c>
      <c r="C1557" s="47" t="s">
        <v>437</v>
      </c>
      <c r="D1557" t="s">
        <v>194</v>
      </c>
      <c r="E1557" t="s">
        <v>588</v>
      </c>
      <c r="F1557" t="s">
        <v>68</v>
      </c>
      <c r="G1557">
        <v>36</v>
      </c>
      <c r="H1557">
        <f t="shared" si="74"/>
        <v>36</v>
      </c>
      <c r="I1557" s="16">
        <f t="shared" si="72"/>
        <v>0</v>
      </c>
      <c r="J1557" s="64">
        <f t="shared" si="73"/>
        <v>1</v>
      </c>
      <c r="K1557" s="16"/>
      <c r="L1557">
        <v>36</v>
      </c>
      <c r="M1557">
        <v>0</v>
      </c>
      <c r="N1557">
        <v>0</v>
      </c>
      <c r="O1557">
        <v>0</v>
      </c>
      <c r="P1557">
        <v>0</v>
      </c>
    </row>
    <row r="1558" spans="1:16" x14ac:dyDescent="0.2">
      <c r="A1558" s="47" t="s">
        <v>412</v>
      </c>
      <c r="B1558" s="47" t="s">
        <v>525</v>
      </c>
      <c r="C1558" s="47" t="s">
        <v>437</v>
      </c>
      <c r="D1558" t="s">
        <v>194</v>
      </c>
      <c r="E1558" t="s">
        <v>588</v>
      </c>
      <c r="F1558" t="s">
        <v>56</v>
      </c>
      <c r="G1558">
        <v>171</v>
      </c>
      <c r="H1558">
        <f t="shared" si="74"/>
        <v>164</v>
      </c>
      <c r="I1558" s="16">
        <f t="shared" si="72"/>
        <v>7</v>
      </c>
      <c r="J1558" s="64">
        <f t="shared" si="73"/>
        <v>0.95906432748538006</v>
      </c>
      <c r="K1558" s="16"/>
      <c r="L1558">
        <v>164</v>
      </c>
      <c r="M1558">
        <v>1</v>
      </c>
      <c r="N1558">
        <v>6</v>
      </c>
      <c r="O1558">
        <v>0</v>
      </c>
      <c r="P1558">
        <v>0</v>
      </c>
    </row>
    <row r="1559" spans="1:16" x14ac:dyDescent="0.2">
      <c r="A1559" s="47" t="s">
        <v>412</v>
      </c>
      <c r="B1559" s="47" t="s">
        <v>525</v>
      </c>
      <c r="C1559" s="47" t="s">
        <v>437</v>
      </c>
      <c r="D1559" t="s">
        <v>194</v>
      </c>
      <c r="E1559" t="s">
        <v>588</v>
      </c>
      <c r="F1559" t="s">
        <v>54</v>
      </c>
      <c r="G1559">
        <v>385</v>
      </c>
      <c r="H1559">
        <f t="shared" si="74"/>
        <v>362</v>
      </c>
      <c r="I1559" s="16">
        <f t="shared" si="72"/>
        <v>23</v>
      </c>
      <c r="J1559" s="64">
        <f t="shared" si="73"/>
        <v>0.94025974025974024</v>
      </c>
      <c r="K1559" s="16"/>
      <c r="L1559">
        <v>362</v>
      </c>
      <c r="M1559">
        <v>9</v>
      </c>
      <c r="N1559">
        <v>6</v>
      </c>
      <c r="O1559">
        <v>7</v>
      </c>
      <c r="P1559">
        <v>1</v>
      </c>
    </row>
    <row r="1560" spans="1:16" x14ac:dyDescent="0.2">
      <c r="A1560" s="47" t="s">
        <v>412</v>
      </c>
      <c r="B1560" s="47" t="s">
        <v>525</v>
      </c>
      <c r="C1560" s="47" t="s">
        <v>437</v>
      </c>
      <c r="D1560" t="s">
        <v>194</v>
      </c>
      <c r="E1560" t="s">
        <v>588</v>
      </c>
      <c r="F1560" t="s">
        <v>69</v>
      </c>
      <c r="G1560">
        <v>89</v>
      </c>
      <c r="H1560">
        <f t="shared" si="74"/>
        <v>87</v>
      </c>
      <c r="I1560" s="16">
        <f t="shared" si="72"/>
        <v>2</v>
      </c>
      <c r="J1560" s="64">
        <f t="shared" si="73"/>
        <v>0.97752808988764039</v>
      </c>
      <c r="K1560" s="16"/>
      <c r="L1560">
        <v>87</v>
      </c>
      <c r="M1560">
        <v>1</v>
      </c>
      <c r="N1560">
        <v>1</v>
      </c>
      <c r="O1560">
        <v>0</v>
      </c>
      <c r="P1560">
        <v>0</v>
      </c>
    </row>
    <row r="1561" spans="1:16" x14ac:dyDescent="0.2">
      <c r="A1561" s="47" t="s">
        <v>412</v>
      </c>
      <c r="B1561" s="47" t="s">
        <v>525</v>
      </c>
      <c r="C1561" s="47" t="s">
        <v>437</v>
      </c>
      <c r="D1561" t="s">
        <v>194</v>
      </c>
      <c r="E1561" t="s">
        <v>588</v>
      </c>
      <c r="F1561" t="s">
        <v>70</v>
      </c>
      <c r="G1561">
        <v>6</v>
      </c>
      <c r="H1561">
        <f t="shared" si="74"/>
        <v>5</v>
      </c>
      <c r="I1561" s="16">
        <f t="shared" si="72"/>
        <v>1</v>
      </c>
      <c r="J1561" s="64">
        <f t="shared" si="73"/>
        <v>0.83333333333333337</v>
      </c>
      <c r="K1561" s="16"/>
      <c r="L1561">
        <v>5</v>
      </c>
      <c r="M1561">
        <v>1</v>
      </c>
      <c r="N1561">
        <v>0</v>
      </c>
      <c r="O1561">
        <v>0</v>
      </c>
      <c r="P1561">
        <v>0</v>
      </c>
    </row>
    <row r="1562" spans="1:16" x14ac:dyDescent="0.2">
      <c r="A1562" s="47" t="s">
        <v>412</v>
      </c>
      <c r="B1562" s="47" t="s">
        <v>525</v>
      </c>
      <c r="C1562" s="47" t="s">
        <v>437</v>
      </c>
      <c r="D1562" t="s">
        <v>194</v>
      </c>
      <c r="E1562" t="s">
        <v>588</v>
      </c>
      <c r="F1562" t="s">
        <v>71</v>
      </c>
      <c r="G1562">
        <v>11</v>
      </c>
      <c r="H1562">
        <f t="shared" si="74"/>
        <v>11</v>
      </c>
      <c r="I1562" s="16">
        <f t="shared" si="72"/>
        <v>0</v>
      </c>
      <c r="J1562" s="64">
        <f t="shared" si="73"/>
        <v>1</v>
      </c>
      <c r="K1562" s="16"/>
      <c r="L1562">
        <v>11</v>
      </c>
      <c r="M1562">
        <v>0</v>
      </c>
      <c r="N1562">
        <v>0</v>
      </c>
      <c r="O1562">
        <v>0</v>
      </c>
      <c r="P1562">
        <v>0</v>
      </c>
    </row>
    <row r="1563" spans="1:16" x14ac:dyDescent="0.2">
      <c r="A1563" s="47" t="s">
        <v>412</v>
      </c>
      <c r="B1563" s="47" t="s">
        <v>525</v>
      </c>
      <c r="C1563" s="47" t="s">
        <v>437</v>
      </c>
      <c r="D1563" t="s">
        <v>194</v>
      </c>
      <c r="E1563" t="s">
        <v>588</v>
      </c>
      <c r="F1563" t="s">
        <v>60</v>
      </c>
      <c r="G1563">
        <v>388</v>
      </c>
      <c r="H1563">
        <f t="shared" si="74"/>
        <v>356</v>
      </c>
      <c r="I1563" s="16">
        <f t="shared" si="72"/>
        <v>32</v>
      </c>
      <c r="J1563" s="64">
        <f t="shared" si="73"/>
        <v>0.91752577319587625</v>
      </c>
      <c r="K1563" s="16"/>
      <c r="L1563">
        <v>356</v>
      </c>
      <c r="M1563">
        <v>5</v>
      </c>
      <c r="N1563">
        <v>16</v>
      </c>
      <c r="O1563">
        <v>7</v>
      </c>
      <c r="P1563">
        <v>4</v>
      </c>
    </row>
    <row r="1564" spans="1:16" x14ac:dyDescent="0.2">
      <c r="A1564" s="47" t="s">
        <v>412</v>
      </c>
      <c r="B1564" s="47" t="s">
        <v>525</v>
      </c>
      <c r="C1564" s="47" t="s">
        <v>437</v>
      </c>
      <c r="D1564" t="s">
        <v>194</v>
      </c>
      <c r="E1564" t="s">
        <v>588</v>
      </c>
      <c r="F1564" t="s">
        <v>61</v>
      </c>
      <c r="G1564">
        <v>16</v>
      </c>
      <c r="H1564">
        <f t="shared" si="74"/>
        <v>15</v>
      </c>
      <c r="I1564" s="16">
        <f t="shared" si="72"/>
        <v>1</v>
      </c>
      <c r="J1564" s="64">
        <f t="shared" si="73"/>
        <v>0.9375</v>
      </c>
      <c r="K1564" s="16"/>
      <c r="L1564">
        <v>15</v>
      </c>
      <c r="M1564">
        <v>0</v>
      </c>
      <c r="N1564">
        <v>1</v>
      </c>
      <c r="O1564">
        <v>0</v>
      </c>
      <c r="P1564">
        <v>0</v>
      </c>
    </row>
    <row r="1565" spans="1:16" x14ac:dyDescent="0.2">
      <c r="A1565" s="47" t="s">
        <v>412</v>
      </c>
      <c r="B1565" s="47" t="s">
        <v>525</v>
      </c>
      <c r="C1565" s="47" t="s">
        <v>437</v>
      </c>
      <c r="D1565" t="s">
        <v>194</v>
      </c>
      <c r="E1565" t="s">
        <v>588</v>
      </c>
      <c r="F1565" t="s">
        <v>62</v>
      </c>
      <c r="G1565">
        <v>329</v>
      </c>
      <c r="H1565">
        <f t="shared" si="74"/>
        <v>321</v>
      </c>
      <c r="I1565" s="16">
        <f t="shared" si="72"/>
        <v>8</v>
      </c>
      <c r="J1565" s="64">
        <f t="shared" si="73"/>
        <v>0.9756838905775076</v>
      </c>
      <c r="K1565" s="16"/>
      <c r="L1565">
        <v>321</v>
      </c>
      <c r="M1565">
        <v>0</v>
      </c>
      <c r="N1565">
        <v>4</v>
      </c>
      <c r="O1565">
        <v>3</v>
      </c>
      <c r="P1565">
        <v>1</v>
      </c>
    </row>
    <row r="1566" spans="1:16" x14ac:dyDescent="0.2">
      <c r="A1566" s="47" t="s">
        <v>412</v>
      </c>
      <c r="B1566" s="47" t="s">
        <v>525</v>
      </c>
      <c r="C1566" s="47" t="s">
        <v>437</v>
      </c>
      <c r="D1566" t="s">
        <v>194</v>
      </c>
      <c r="E1566" t="s">
        <v>588</v>
      </c>
      <c r="F1566" t="s">
        <v>63</v>
      </c>
      <c r="G1566">
        <v>294</v>
      </c>
      <c r="H1566">
        <f t="shared" si="74"/>
        <v>271</v>
      </c>
      <c r="I1566" s="16">
        <f t="shared" si="72"/>
        <v>23</v>
      </c>
      <c r="J1566" s="64">
        <f t="shared" si="73"/>
        <v>0.92176870748299322</v>
      </c>
      <c r="K1566" s="16"/>
      <c r="L1566">
        <v>271</v>
      </c>
      <c r="M1566">
        <v>8</v>
      </c>
      <c r="N1566">
        <v>11</v>
      </c>
      <c r="O1566">
        <v>2</v>
      </c>
      <c r="P1566">
        <v>2</v>
      </c>
    </row>
    <row r="1567" spans="1:16" x14ac:dyDescent="0.2">
      <c r="A1567" s="47" t="s">
        <v>412</v>
      </c>
      <c r="B1567" s="47" t="s">
        <v>525</v>
      </c>
      <c r="C1567" s="47" t="s">
        <v>437</v>
      </c>
      <c r="D1567" t="s">
        <v>230</v>
      </c>
      <c r="E1567" t="s">
        <v>589</v>
      </c>
      <c r="F1567" t="s">
        <v>73</v>
      </c>
      <c r="G1567">
        <v>42</v>
      </c>
      <c r="H1567">
        <f t="shared" si="74"/>
        <v>41</v>
      </c>
      <c r="I1567" s="16">
        <f t="shared" si="72"/>
        <v>1</v>
      </c>
      <c r="J1567" s="64">
        <f t="shared" si="73"/>
        <v>0.97619047619047616</v>
      </c>
      <c r="K1567" s="16"/>
      <c r="L1567">
        <v>41</v>
      </c>
      <c r="M1567">
        <v>1</v>
      </c>
      <c r="N1567">
        <v>0</v>
      </c>
      <c r="O1567">
        <v>0</v>
      </c>
      <c r="P1567">
        <v>0</v>
      </c>
    </row>
    <row r="1568" spans="1:16" x14ac:dyDescent="0.2">
      <c r="A1568" s="47" t="s">
        <v>412</v>
      </c>
      <c r="B1568" s="47" t="s">
        <v>525</v>
      </c>
      <c r="C1568" s="47" t="s">
        <v>437</v>
      </c>
      <c r="D1568" t="s">
        <v>230</v>
      </c>
      <c r="E1568" t="s">
        <v>589</v>
      </c>
      <c r="F1568" t="s">
        <v>67</v>
      </c>
      <c r="G1568">
        <v>564</v>
      </c>
      <c r="H1568">
        <f t="shared" si="74"/>
        <v>553</v>
      </c>
      <c r="I1568" s="16">
        <f t="shared" si="72"/>
        <v>11</v>
      </c>
      <c r="J1568" s="64">
        <f t="shared" si="73"/>
        <v>0.98049645390070927</v>
      </c>
      <c r="K1568" s="16"/>
      <c r="L1568">
        <v>553</v>
      </c>
      <c r="M1568">
        <v>6</v>
      </c>
      <c r="N1568">
        <v>3</v>
      </c>
      <c r="O1568">
        <v>2</v>
      </c>
      <c r="P1568">
        <v>0</v>
      </c>
    </row>
    <row r="1569" spans="1:16" x14ac:dyDescent="0.2">
      <c r="A1569" s="47" t="s">
        <v>412</v>
      </c>
      <c r="B1569" s="47" t="s">
        <v>525</v>
      </c>
      <c r="C1569" s="47" t="s">
        <v>437</v>
      </c>
      <c r="D1569" t="s">
        <v>230</v>
      </c>
      <c r="E1569" t="s">
        <v>589</v>
      </c>
      <c r="F1569" t="s">
        <v>58</v>
      </c>
      <c r="G1569">
        <v>13</v>
      </c>
      <c r="H1569">
        <f t="shared" si="74"/>
        <v>13</v>
      </c>
      <c r="I1569" s="16">
        <f t="shared" si="72"/>
        <v>0</v>
      </c>
      <c r="J1569" s="64">
        <f t="shared" si="73"/>
        <v>1</v>
      </c>
      <c r="K1569" s="16"/>
      <c r="L1569">
        <v>13</v>
      </c>
      <c r="M1569">
        <v>0</v>
      </c>
      <c r="N1569">
        <v>0</v>
      </c>
      <c r="O1569">
        <v>0</v>
      </c>
      <c r="P1569">
        <v>0</v>
      </c>
    </row>
    <row r="1570" spans="1:16" x14ac:dyDescent="0.2">
      <c r="A1570" s="47" t="s">
        <v>412</v>
      </c>
      <c r="B1570" s="47" t="s">
        <v>525</v>
      </c>
      <c r="C1570" s="47" t="s">
        <v>437</v>
      </c>
      <c r="D1570" t="s">
        <v>230</v>
      </c>
      <c r="E1570" t="s">
        <v>589</v>
      </c>
      <c r="F1570" t="s">
        <v>59</v>
      </c>
      <c r="G1570">
        <v>312</v>
      </c>
      <c r="H1570">
        <f t="shared" si="74"/>
        <v>307</v>
      </c>
      <c r="I1570" s="16">
        <f t="shared" si="72"/>
        <v>5</v>
      </c>
      <c r="J1570" s="64">
        <f t="shared" si="73"/>
        <v>0.98397435897435892</v>
      </c>
      <c r="K1570" s="16"/>
      <c r="L1570">
        <v>307</v>
      </c>
      <c r="M1570">
        <v>0</v>
      </c>
      <c r="N1570">
        <v>4</v>
      </c>
      <c r="O1570">
        <v>1</v>
      </c>
      <c r="P1570">
        <v>0</v>
      </c>
    </row>
    <row r="1571" spans="1:16" x14ac:dyDescent="0.2">
      <c r="A1571" s="47" t="s">
        <v>412</v>
      </c>
      <c r="B1571" s="47" t="s">
        <v>525</v>
      </c>
      <c r="C1571" s="47" t="s">
        <v>437</v>
      </c>
      <c r="D1571" t="s">
        <v>230</v>
      </c>
      <c r="E1571" t="s">
        <v>589</v>
      </c>
      <c r="F1571" t="s">
        <v>68</v>
      </c>
      <c r="G1571">
        <v>9</v>
      </c>
      <c r="H1571">
        <f t="shared" si="74"/>
        <v>9</v>
      </c>
      <c r="I1571" s="16">
        <f t="shared" si="72"/>
        <v>0</v>
      </c>
      <c r="J1571" s="64">
        <f t="shared" si="73"/>
        <v>1</v>
      </c>
      <c r="K1571" s="16"/>
      <c r="L1571">
        <v>9</v>
      </c>
      <c r="M1571">
        <v>0</v>
      </c>
      <c r="N1571">
        <v>0</v>
      </c>
      <c r="O1571">
        <v>0</v>
      </c>
      <c r="P1571">
        <v>0</v>
      </c>
    </row>
    <row r="1572" spans="1:16" x14ac:dyDescent="0.2">
      <c r="A1572" s="47" t="s">
        <v>412</v>
      </c>
      <c r="B1572" s="47" t="s">
        <v>525</v>
      </c>
      <c r="C1572" s="47" t="s">
        <v>437</v>
      </c>
      <c r="D1572" t="s">
        <v>230</v>
      </c>
      <c r="E1572" t="s">
        <v>589</v>
      </c>
      <c r="F1572" t="s">
        <v>56</v>
      </c>
      <c r="G1572">
        <v>299</v>
      </c>
      <c r="H1572">
        <f t="shared" si="74"/>
        <v>297</v>
      </c>
      <c r="I1572" s="16">
        <f t="shared" si="72"/>
        <v>2</v>
      </c>
      <c r="J1572" s="64">
        <f t="shared" si="73"/>
        <v>0.99331103678929766</v>
      </c>
      <c r="K1572" s="16"/>
      <c r="L1572">
        <v>297</v>
      </c>
      <c r="M1572">
        <v>0</v>
      </c>
      <c r="N1572">
        <v>0</v>
      </c>
      <c r="O1572">
        <v>2</v>
      </c>
      <c r="P1572">
        <v>0</v>
      </c>
    </row>
    <row r="1573" spans="1:16" x14ac:dyDescent="0.2">
      <c r="A1573" s="47" t="s">
        <v>412</v>
      </c>
      <c r="B1573" s="47" t="s">
        <v>525</v>
      </c>
      <c r="C1573" s="47" t="s">
        <v>437</v>
      </c>
      <c r="D1573" t="s">
        <v>230</v>
      </c>
      <c r="E1573" t="s">
        <v>589</v>
      </c>
      <c r="F1573" t="s">
        <v>54</v>
      </c>
      <c r="G1573">
        <v>385</v>
      </c>
      <c r="H1573">
        <f t="shared" si="74"/>
        <v>381</v>
      </c>
      <c r="I1573" s="16">
        <f t="shared" si="72"/>
        <v>4</v>
      </c>
      <c r="J1573" s="64">
        <f t="shared" si="73"/>
        <v>0.98961038961038961</v>
      </c>
      <c r="K1573" s="16"/>
      <c r="L1573">
        <v>381</v>
      </c>
      <c r="M1573">
        <v>2</v>
      </c>
      <c r="N1573">
        <v>1</v>
      </c>
      <c r="O1573">
        <v>1</v>
      </c>
      <c r="P1573">
        <v>0</v>
      </c>
    </row>
    <row r="1574" spans="1:16" x14ac:dyDescent="0.2">
      <c r="A1574" s="47" t="s">
        <v>412</v>
      </c>
      <c r="B1574" s="47" t="s">
        <v>525</v>
      </c>
      <c r="C1574" s="47" t="s">
        <v>437</v>
      </c>
      <c r="D1574" t="s">
        <v>230</v>
      </c>
      <c r="E1574" t="s">
        <v>589</v>
      </c>
      <c r="F1574" t="s">
        <v>69</v>
      </c>
      <c r="G1574">
        <v>108</v>
      </c>
      <c r="H1574">
        <f t="shared" si="74"/>
        <v>105</v>
      </c>
      <c r="I1574" s="16">
        <f t="shared" si="72"/>
        <v>3</v>
      </c>
      <c r="J1574" s="64">
        <f t="shared" si="73"/>
        <v>0.97222222222222221</v>
      </c>
      <c r="K1574" s="16"/>
      <c r="L1574">
        <v>105</v>
      </c>
      <c r="M1574">
        <v>2</v>
      </c>
      <c r="N1574">
        <v>0</v>
      </c>
      <c r="O1574">
        <v>1</v>
      </c>
      <c r="P1574">
        <v>0</v>
      </c>
    </row>
    <row r="1575" spans="1:16" x14ac:dyDescent="0.2">
      <c r="A1575" s="47" t="s">
        <v>412</v>
      </c>
      <c r="B1575" s="47" t="s">
        <v>525</v>
      </c>
      <c r="C1575" s="47" t="s">
        <v>437</v>
      </c>
      <c r="D1575" t="s">
        <v>230</v>
      </c>
      <c r="E1575" t="s">
        <v>589</v>
      </c>
      <c r="F1575" t="s">
        <v>70</v>
      </c>
      <c r="G1575">
        <v>7</v>
      </c>
      <c r="H1575">
        <f t="shared" si="74"/>
        <v>7</v>
      </c>
      <c r="I1575" s="16">
        <f t="shared" si="72"/>
        <v>0</v>
      </c>
      <c r="J1575" s="64">
        <f t="shared" si="73"/>
        <v>1</v>
      </c>
      <c r="K1575" s="16"/>
      <c r="L1575">
        <v>7</v>
      </c>
      <c r="M1575">
        <v>0</v>
      </c>
      <c r="N1575">
        <v>0</v>
      </c>
      <c r="O1575">
        <v>0</v>
      </c>
      <c r="P1575">
        <v>0</v>
      </c>
    </row>
    <row r="1576" spans="1:16" x14ac:dyDescent="0.2">
      <c r="A1576" s="47" t="s">
        <v>412</v>
      </c>
      <c r="B1576" s="47" t="s">
        <v>525</v>
      </c>
      <c r="C1576" s="47" t="s">
        <v>437</v>
      </c>
      <c r="D1576" t="s">
        <v>230</v>
      </c>
      <c r="E1576" t="s">
        <v>589</v>
      </c>
      <c r="F1576" t="s">
        <v>71</v>
      </c>
      <c r="G1576">
        <v>13</v>
      </c>
      <c r="H1576">
        <f t="shared" si="74"/>
        <v>13</v>
      </c>
      <c r="I1576" s="16">
        <f t="shared" si="72"/>
        <v>0</v>
      </c>
      <c r="J1576" s="64">
        <f t="shared" si="73"/>
        <v>1</v>
      </c>
      <c r="K1576" s="16"/>
      <c r="L1576">
        <v>13</v>
      </c>
      <c r="M1576">
        <v>0</v>
      </c>
      <c r="N1576">
        <v>0</v>
      </c>
      <c r="O1576">
        <v>0</v>
      </c>
      <c r="P1576">
        <v>0</v>
      </c>
    </row>
    <row r="1577" spans="1:16" x14ac:dyDescent="0.2">
      <c r="A1577" s="47" t="s">
        <v>412</v>
      </c>
      <c r="B1577" s="47" t="s">
        <v>525</v>
      </c>
      <c r="C1577" s="47" t="s">
        <v>437</v>
      </c>
      <c r="D1577" t="s">
        <v>230</v>
      </c>
      <c r="E1577" t="s">
        <v>589</v>
      </c>
      <c r="F1577" t="s">
        <v>60</v>
      </c>
      <c r="G1577">
        <v>545</v>
      </c>
      <c r="H1577">
        <f t="shared" si="74"/>
        <v>534</v>
      </c>
      <c r="I1577" s="16">
        <f t="shared" si="72"/>
        <v>11</v>
      </c>
      <c r="J1577" s="64">
        <f t="shared" si="73"/>
        <v>0.97981651376146794</v>
      </c>
      <c r="K1577" s="16"/>
      <c r="L1577">
        <v>534</v>
      </c>
      <c r="M1577">
        <v>2</v>
      </c>
      <c r="N1577">
        <v>6</v>
      </c>
      <c r="O1577">
        <v>3</v>
      </c>
      <c r="P1577">
        <v>0</v>
      </c>
    </row>
    <row r="1578" spans="1:16" x14ac:dyDescent="0.2">
      <c r="A1578" s="47" t="s">
        <v>412</v>
      </c>
      <c r="B1578" s="47" t="s">
        <v>525</v>
      </c>
      <c r="C1578" s="47" t="s">
        <v>437</v>
      </c>
      <c r="D1578" t="s">
        <v>230</v>
      </c>
      <c r="E1578" t="s">
        <v>589</v>
      </c>
      <c r="F1578" t="s">
        <v>61</v>
      </c>
      <c r="G1578">
        <v>25</v>
      </c>
      <c r="H1578">
        <f t="shared" si="74"/>
        <v>25</v>
      </c>
      <c r="I1578" s="16">
        <f t="shared" si="72"/>
        <v>0</v>
      </c>
      <c r="J1578" s="64">
        <f t="shared" si="73"/>
        <v>1</v>
      </c>
      <c r="K1578" s="16"/>
      <c r="L1578">
        <v>25</v>
      </c>
      <c r="M1578">
        <v>0</v>
      </c>
      <c r="N1578">
        <v>0</v>
      </c>
      <c r="O1578">
        <v>0</v>
      </c>
      <c r="P1578">
        <v>0</v>
      </c>
    </row>
    <row r="1579" spans="1:16" x14ac:dyDescent="0.2">
      <c r="A1579" s="47" t="s">
        <v>412</v>
      </c>
      <c r="B1579" s="47" t="s">
        <v>525</v>
      </c>
      <c r="C1579" s="47" t="s">
        <v>437</v>
      </c>
      <c r="D1579" t="s">
        <v>230</v>
      </c>
      <c r="E1579" t="s">
        <v>589</v>
      </c>
      <c r="F1579" t="s">
        <v>62</v>
      </c>
      <c r="G1579">
        <v>389</v>
      </c>
      <c r="H1579">
        <f t="shared" si="74"/>
        <v>359</v>
      </c>
      <c r="I1579" s="16">
        <f t="shared" si="72"/>
        <v>30</v>
      </c>
      <c r="J1579" s="64">
        <f t="shared" si="73"/>
        <v>0.92287917737789205</v>
      </c>
      <c r="K1579" s="16"/>
      <c r="L1579">
        <v>359</v>
      </c>
      <c r="M1579">
        <v>10</v>
      </c>
      <c r="N1579">
        <v>13</v>
      </c>
      <c r="O1579">
        <v>6</v>
      </c>
      <c r="P1579">
        <v>1</v>
      </c>
    </row>
    <row r="1580" spans="1:16" x14ac:dyDescent="0.2">
      <c r="A1580" s="47" t="s">
        <v>412</v>
      </c>
      <c r="B1580" s="47" t="s">
        <v>525</v>
      </c>
      <c r="C1580" s="47" t="s">
        <v>437</v>
      </c>
      <c r="D1580" t="s">
        <v>230</v>
      </c>
      <c r="E1580" t="s">
        <v>589</v>
      </c>
      <c r="F1580" t="s">
        <v>63</v>
      </c>
      <c r="G1580">
        <v>505</v>
      </c>
      <c r="H1580">
        <f t="shared" si="74"/>
        <v>492</v>
      </c>
      <c r="I1580" s="16">
        <f t="shared" si="72"/>
        <v>13</v>
      </c>
      <c r="J1580" s="64">
        <f t="shared" si="73"/>
        <v>0.97425742574257423</v>
      </c>
      <c r="K1580" s="16"/>
      <c r="L1580">
        <v>492</v>
      </c>
      <c r="M1580">
        <v>2</v>
      </c>
      <c r="N1580">
        <v>6</v>
      </c>
      <c r="O1580">
        <v>1</v>
      </c>
      <c r="P1580">
        <v>4</v>
      </c>
    </row>
    <row r="1581" spans="1:16" x14ac:dyDescent="0.2">
      <c r="A1581" s="47" t="s">
        <v>413</v>
      </c>
      <c r="B1581" s="47" t="s">
        <v>521</v>
      </c>
      <c r="C1581" s="47" t="s">
        <v>438</v>
      </c>
      <c r="D1581" t="s">
        <v>224</v>
      </c>
      <c r="E1581" t="s">
        <v>590</v>
      </c>
      <c r="F1581" t="s">
        <v>73</v>
      </c>
      <c r="G1581">
        <v>7</v>
      </c>
      <c r="H1581">
        <f t="shared" si="74"/>
        <v>7</v>
      </c>
      <c r="I1581" s="16">
        <f t="shared" si="72"/>
        <v>0</v>
      </c>
      <c r="J1581" s="64">
        <f t="shared" si="73"/>
        <v>1</v>
      </c>
      <c r="K1581" s="16"/>
      <c r="L1581">
        <v>7</v>
      </c>
      <c r="M1581">
        <v>0</v>
      </c>
      <c r="N1581">
        <v>0</v>
      </c>
      <c r="O1581">
        <v>0</v>
      </c>
      <c r="P1581">
        <v>0</v>
      </c>
    </row>
    <row r="1582" spans="1:16" x14ac:dyDescent="0.2">
      <c r="A1582" s="47" t="s">
        <v>413</v>
      </c>
      <c r="B1582" s="47" t="s">
        <v>521</v>
      </c>
      <c r="C1582" s="47" t="s">
        <v>438</v>
      </c>
      <c r="D1582" t="s">
        <v>224</v>
      </c>
      <c r="E1582" t="s">
        <v>590</v>
      </c>
      <c r="F1582" t="s">
        <v>67</v>
      </c>
      <c r="G1582">
        <v>325</v>
      </c>
      <c r="H1582">
        <f t="shared" si="74"/>
        <v>315</v>
      </c>
      <c r="I1582" s="16">
        <f t="shared" si="72"/>
        <v>10</v>
      </c>
      <c r="J1582" s="64">
        <f t="shared" si="73"/>
        <v>0.96923076923076923</v>
      </c>
      <c r="K1582" s="16"/>
      <c r="L1582">
        <v>315</v>
      </c>
      <c r="M1582">
        <v>3</v>
      </c>
      <c r="N1582">
        <v>5</v>
      </c>
      <c r="O1582">
        <v>2</v>
      </c>
      <c r="P1582">
        <v>0</v>
      </c>
    </row>
    <row r="1583" spans="1:16" x14ac:dyDescent="0.2">
      <c r="A1583" s="47" t="s">
        <v>413</v>
      </c>
      <c r="B1583" s="47" t="s">
        <v>521</v>
      </c>
      <c r="C1583" s="47" t="s">
        <v>438</v>
      </c>
      <c r="D1583" t="s">
        <v>224</v>
      </c>
      <c r="E1583" t="s">
        <v>590</v>
      </c>
      <c r="F1583" t="s">
        <v>58</v>
      </c>
      <c r="G1583">
        <v>5</v>
      </c>
      <c r="H1583">
        <f t="shared" si="74"/>
        <v>5</v>
      </c>
      <c r="I1583" s="16">
        <f t="shared" si="72"/>
        <v>0</v>
      </c>
      <c r="J1583" s="64">
        <f t="shared" si="73"/>
        <v>1</v>
      </c>
      <c r="K1583" s="16"/>
      <c r="L1583">
        <v>5</v>
      </c>
      <c r="M1583">
        <v>0</v>
      </c>
      <c r="N1583">
        <v>0</v>
      </c>
      <c r="O1583">
        <v>0</v>
      </c>
      <c r="P1583">
        <v>0</v>
      </c>
    </row>
    <row r="1584" spans="1:16" x14ac:dyDescent="0.2">
      <c r="A1584" s="47" t="s">
        <v>413</v>
      </c>
      <c r="B1584" s="47" t="s">
        <v>521</v>
      </c>
      <c r="C1584" s="47" t="s">
        <v>438</v>
      </c>
      <c r="D1584" t="s">
        <v>224</v>
      </c>
      <c r="E1584" t="s">
        <v>590</v>
      </c>
      <c r="F1584" t="s">
        <v>59</v>
      </c>
      <c r="G1584">
        <v>144</v>
      </c>
      <c r="H1584">
        <f t="shared" si="74"/>
        <v>139</v>
      </c>
      <c r="I1584" s="16">
        <f t="shared" si="72"/>
        <v>5</v>
      </c>
      <c r="J1584" s="64">
        <f t="shared" si="73"/>
        <v>0.96527777777777779</v>
      </c>
      <c r="K1584" s="16"/>
      <c r="L1584">
        <v>139</v>
      </c>
      <c r="M1584">
        <v>2</v>
      </c>
      <c r="N1584">
        <v>2</v>
      </c>
      <c r="O1584">
        <v>1</v>
      </c>
      <c r="P1584">
        <v>0</v>
      </c>
    </row>
    <row r="1585" spans="1:16" x14ac:dyDescent="0.2">
      <c r="A1585" s="47" t="s">
        <v>413</v>
      </c>
      <c r="B1585" s="47" t="s">
        <v>521</v>
      </c>
      <c r="C1585" s="47" t="s">
        <v>438</v>
      </c>
      <c r="D1585" t="s">
        <v>224</v>
      </c>
      <c r="E1585" t="s">
        <v>590</v>
      </c>
      <c r="F1585" t="s">
        <v>68</v>
      </c>
      <c r="G1585">
        <v>11</v>
      </c>
      <c r="H1585">
        <f t="shared" si="74"/>
        <v>11</v>
      </c>
      <c r="I1585" s="16">
        <f t="shared" si="72"/>
        <v>0</v>
      </c>
      <c r="J1585" s="64">
        <f t="shared" si="73"/>
        <v>1</v>
      </c>
      <c r="K1585" s="16"/>
      <c r="L1585">
        <v>11</v>
      </c>
      <c r="M1585">
        <v>0</v>
      </c>
      <c r="N1585">
        <v>0</v>
      </c>
      <c r="O1585">
        <v>0</v>
      </c>
      <c r="P1585">
        <v>0</v>
      </c>
    </row>
    <row r="1586" spans="1:16" x14ac:dyDescent="0.2">
      <c r="A1586" s="47" t="s">
        <v>413</v>
      </c>
      <c r="B1586" s="47" t="s">
        <v>521</v>
      </c>
      <c r="C1586" s="47" t="s">
        <v>438</v>
      </c>
      <c r="D1586" t="s">
        <v>224</v>
      </c>
      <c r="E1586" t="s">
        <v>590</v>
      </c>
      <c r="F1586" t="s">
        <v>56</v>
      </c>
      <c r="G1586">
        <v>217</v>
      </c>
      <c r="H1586">
        <f t="shared" si="74"/>
        <v>214</v>
      </c>
      <c r="I1586" s="16">
        <f t="shared" si="72"/>
        <v>3</v>
      </c>
      <c r="J1586" s="64">
        <f t="shared" si="73"/>
        <v>0.98617511520737322</v>
      </c>
      <c r="K1586" s="16"/>
      <c r="L1586">
        <v>214</v>
      </c>
      <c r="M1586">
        <v>1</v>
      </c>
      <c r="N1586">
        <v>2</v>
      </c>
      <c r="O1586">
        <v>0</v>
      </c>
      <c r="P1586">
        <v>0</v>
      </c>
    </row>
    <row r="1587" spans="1:16" x14ac:dyDescent="0.2">
      <c r="A1587" s="47" t="s">
        <v>413</v>
      </c>
      <c r="B1587" s="47" t="s">
        <v>521</v>
      </c>
      <c r="C1587" s="47" t="s">
        <v>438</v>
      </c>
      <c r="D1587" t="s">
        <v>224</v>
      </c>
      <c r="E1587" t="s">
        <v>590</v>
      </c>
      <c r="F1587" t="s">
        <v>54</v>
      </c>
      <c r="G1587">
        <v>364</v>
      </c>
      <c r="H1587">
        <f t="shared" si="74"/>
        <v>347</v>
      </c>
      <c r="I1587" s="16">
        <f t="shared" si="72"/>
        <v>17</v>
      </c>
      <c r="J1587" s="64">
        <f t="shared" si="73"/>
        <v>0.95329670329670335</v>
      </c>
      <c r="K1587" s="16"/>
      <c r="L1587">
        <v>347</v>
      </c>
      <c r="M1587">
        <v>7</v>
      </c>
      <c r="N1587">
        <v>6</v>
      </c>
      <c r="O1587">
        <v>4</v>
      </c>
      <c r="P1587">
        <v>0</v>
      </c>
    </row>
    <row r="1588" spans="1:16" x14ac:dyDescent="0.2">
      <c r="A1588" s="47" t="s">
        <v>413</v>
      </c>
      <c r="B1588" s="47" t="s">
        <v>521</v>
      </c>
      <c r="C1588" s="47" t="s">
        <v>438</v>
      </c>
      <c r="D1588" t="s">
        <v>224</v>
      </c>
      <c r="E1588" t="s">
        <v>590</v>
      </c>
      <c r="F1588" t="s">
        <v>69</v>
      </c>
      <c r="G1588">
        <v>71</v>
      </c>
      <c r="H1588">
        <f t="shared" si="74"/>
        <v>70</v>
      </c>
      <c r="I1588" s="16">
        <f t="shared" si="72"/>
        <v>1</v>
      </c>
      <c r="J1588" s="64">
        <f t="shared" si="73"/>
        <v>0.9859154929577465</v>
      </c>
      <c r="K1588" s="16"/>
      <c r="L1588">
        <v>70</v>
      </c>
      <c r="M1588">
        <v>0</v>
      </c>
      <c r="N1588">
        <v>1</v>
      </c>
      <c r="O1588">
        <v>0</v>
      </c>
      <c r="P1588">
        <v>0</v>
      </c>
    </row>
    <row r="1589" spans="1:16" x14ac:dyDescent="0.2">
      <c r="A1589" s="47" t="s">
        <v>413</v>
      </c>
      <c r="B1589" s="47" t="s">
        <v>521</v>
      </c>
      <c r="C1589" s="47" t="s">
        <v>438</v>
      </c>
      <c r="D1589" t="s">
        <v>224</v>
      </c>
      <c r="E1589" t="s">
        <v>590</v>
      </c>
      <c r="F1589" t="s">
        <v>70</v>
      </c>
      <c r="G1589">
        <v>5</v>
      </c>
      <c r="H1589">
        <f t="shared" si="74"/>
        <v>3</v>
      </c>
      <c r="I1589" s="16">
        <f t="shared" si="72"/>
        <v>2</v>
      </c>
      <c r="J1589" s="64">
        <f t="shared" si="73"/>
        <v>0.6</v>
      </c>
      <c r="K1589" s="16"/>
      <c r="L1589">
        <v>3</v>
      </c>
      <c r="M1589">
        <v>0</v>
      </c>
      <c r="N1589">
        <v>2</v>
      </c>
      <c r="O1589">
        <v>0</v>
      </c>
      <c r="P1589">
        <v>0</v>
      </c>
    </row>
    <row r="1590" spans="1:16" x14ac:dyDescent="0.2">
      <c r="A1590" s="47" t="s">
        <v>413</v>
      </c>
      <c r="B1590" s="47" t="s">
        <v>521</v>
      </c>
      <c r="C1590" s="47" t="s">
        <v>438</v>
      </c>
      <c r="D1590" t="s">
        <v>224</v>
      </c>
      <c r="E1590" t="s">
        <v>590</v>
      </c>
      <c r="F1590" t="s">
        <v>71</v>
      </c>
      <c r="G1590">
        <v>5</v>
      </c>
      <c r="H1590">
        <f t="shared" si="74"/>
        <v>5</v>
      </c>
      <c r="I1590" s="16">
        <f t="shared" si="72"/>
        <v>0</v>
      </c>
      <c r="J1590" s="64">
        <f t="shared" si="73"/>
        <v>1</v>
      </c>
      <c r="K1590" s="16"/>
      <c r="L1590">
        <v>5</v>
      </c>
      <c r="M1590">
        <v>0</v>
      </c>
      <c r="N1590">
        <v>0</v>
      </c>
      <c r="O1590">
        <v>0</v>
      </c>
      <c r="P1590">
        <v>0</v>
      </c>
    </row>
    <row r="1591" spans="1:16" x14ac:dyDescent="0.2">
      <c r="A1591" s="47" t="s">
        <v>413</v>
      </c>
      <c r="B1591" s="47" t="s">
        <v>521</v>
      </c>
      <c r="C1591" s="47" t="s">
        <v>438</v>
      </c>
      <c r="D1591" t="s">
        <v>224</v>
      </c>
      <c r="E1591" t="s">
        <v>590</v>
      </c>
      <c r="F1591" t="s">
        <v>60</v>
      </c>
      <c r="G1591">
        <v>494</v>
      </c>
      <c r="H1591">
        <f t="shared" si="74"/>
        <v>469</v>
      </c>
      <c r="I1591" s="16">
        <f t="shared" si="72"/>
        <v>25</v>
      </c>
      <c r="J1591" s="64">
        <f t="shared" si="73"/>
        <v>0.94939271255060731</v>
      </c>
      <c r="K1591" s="16"/>
      <c r="L1591">
        <v>469</v>
      </c>
      <c r="M1591">
        <v>8</v>
      </c>
      <c r="N1591">
        <v>9</v>
      </c>
      <c r="O1591">
        <v>5</v>
      </c>
      <c r="P1591">
        <v>3</v>
      </c>
    </row>
    <row r="1592" spans="1:16" x14ac:dyDescent="0.2">
      <c r="A1592" s="47" t="s">
        <v>413</v>
      </c>
      <c r="B1592" s="47" t="s">
        <v>521</v>
      </c>
      <c r="C1592" s="47" t="s">
        <v>438</v>
      </c>
      <c r="D1592" t="s">
        <v>224</v>
      </c>
      <c r="E1592" t="s">
        <v>590</v>
      </c>
      <c r="F1592" t="s">
        <v>61</v>
      </c>
      <c r="G1592">
        <v>12</v>
      </c>
      <c r="H1592">
        <f t="shared" si="74"/>
        <v>11</v>
      </c>
      <c r="I1592" s="16">
        <f t="shared" si="72"/>
        <v>1</v>
      </c>
      <c r="J1592" s="64">
        <f t="shared" si="73"/>
        <v>0.91666666666666663</v>
      </c>
      <c r="K1592" s="16"/>
      <c r="L1592">
        <v>11</v>
      </c>
      <c r="M1592">
        <v>0</v>
      </c>
      <c r="N1592">
        <v>1</v>
      </c>
      <c r="O1592">
        <v>0</v>
      </c>
      <c r="P1592">
        <v>0</v>
      </c>
    </row>
    <row r="1593" spans="1:16" x14ac:dyDescent="0.2">
      <c r="A1593" s="47" t="s">
        <v>413</v>
      </c>
      <c r="B1593" s="47" t="s">
        <v>521</v>
      </c>
      <c r="C1593" s="47" t="s">
        <v>438</v>
      </c>
      <c r="D1593" t="s">
        <v>224</v>
      </c>
      <c r="E1593" t="s">
        <v>590</v>
      </c>
      <c r="F1593" t="s">
        <v>62</v>
      </c>
      <c r="G1593">
        <v>236</v>
      </c>
      <c r="H1593">
        <f t="shared" si="74"/>
        <v>230</v>
      </c>
      <c r="I1593" s="16">
        <f t="shared" si="72"/>
        <v>6</v>
      </c>
      <c r="J1593" s="64">
        <f t="shared" si="73"/>
        <v>0.97457627118644063</v>
      </c>
      <c r="K1593" s="16"/>
      <c r="L1593">
        <v>230</v>
      </c>
      <c r="M1593">
        <v>2</v>
      </c>
      <c r="N1593">
        <v>3</v>
      </c>
      <c r="O1593">
        <v>0</v>
      </c>
      <c r="P1593">
        <v>1</v>
      </c>
    </row>
    <row r="1594" spans="1:16" x14ac:dyDescent="0.2">
      <c r="A1594" s="47" t="s">
        <v>413</v>
      </c>
      <c r="B1594" s="47" t="s">
        <v>521</v>
      </c>
      <c r="C1594" s="47" t="s">
        <v>438</v>
      </c>
      <c r="D1594" t="s">
        <v>224</v>
      </c>
      <c r="E1594" t="s">
        <v>590</v>
      </c>
      <c r="F1594" t="s">
        <v>63</v>
      </c>
      <c r="G1594">
        <v>435</v>
      </c>
      <c r="H1594">
        <f t="shared" si="74"/>
        <v>423</v>
      </c>
      <c r="I1594" s="16">
        <f t="shared" si="72"/>
        <v>12</v>
      </c>
      <c r="J1594" s="64">
        <f t="shared" si="73"/>
        <v>0.97241379310344822</v>
      </c>
      <c r="K1594" s="16"/>
      <c r="L1594">
        <v>423</v>
      </c>
      <c r="M1594">
        <v>6</v>
      </c>
      <c r="N1594">
        <v>5</v>
      </c>
      <c r="O1594">
        <v>1</v>
      </c>
      <c r="P1594">
        <v>0</v>
      </c>
    </row>
    <row r="1595" spans="1:16" x14ac:dyDescent="0.2">
      <c r="A1595" s="47" t="s">
        <v>413</v>
      </c>
      <c r="B1595" s="47" t="s">
        <v>521</v>
      </c>
      <c r="C1595" s="47" t="s">
        <v>438</v>
      </c>
      <c r="D1595" t="s">
        <v>105</v>
      </c>
      <c r="E1595" t="s">
        <v>591</v>
      </c>
      <c r="F1595" t="s">
        <v>73</v>
      </c>
      <c r="G1595">
        <v>25</v>
      </c>
      <c r="H1595">
        <f t="shared" si="74"/>
        <v>24</v>
      </c>
      <c r="I1595" s="16">
        <f t="shared" ref="I1595:I1658" si="75">SUM(M1595:P1595)</f>
        <v>1</v>
      </c>
      <c r="J1595" s="64">
        <f t="shared" ref="J1595:J1658" si="76">H1595/G1595</f>
        <v>0.96</v>
      </c>
      <c r="K1595" s="16"/>
      <c r="L1595">
        <v>24</v>
      </c>
      <c r="M1595">
        <v>0</v>
      </c>
      <c r="N1595">
        <v>1</v>
      </c>
      <c r="O1595">
        <v>0</v>
      </c>
      <c r="P1595">
        <v>0</v>
      </c>
    </row>
    <row r="1596" spans="1:16" x14ac:dyDescent="0.2">
      <c r="A1596" s="47" t="s">
        <v>413</v>
      </c>
      <c r="B1596" s="47" t="s">
        <v>521</v>
      </c>
      <c r="C1596" s="47" t="s">
        <v>438</v>
      </c>
      <c r="D1596" t="s">
        <v>105</v>
      </c>
      <c r="E1596" t="s">
        <v>591</v>
      </c>
      <c r="F1596" t="s">
        <v>67</v>
      </c>
      <c r="G1596">
        <v>728</v>
      </c>
      <c r="H1596">
        <f t="shared" ref="H1596:H1659" si="77">L1596</f>
        <v>717</v>
      </c>
      <c r="I1596" s="16">
        <f t="shared" si="75"/>
        <v>11</v>
      </c>
      <c r="J1596" s="64">
        <f t="shared" si="76"/>
        <v>0.98489010989010994</v>
      </c>
      <c r="K1596" s="16"/>
      <c r="L1596">
        <v>717</v>
      </c>
      <c r="M1596">
        <v>3</v>
      </c>
      <c r="N1596">
        <v>7</v>
      </c>
      <c r="O1596">
        <v>1</v>
      </c>
      <c r="P1596">
        <v>0</v>
      </c>
    </row>
    <row r="1597" spans="1:16" x14ac:dyDescent="0.2">
      <c r="A1597" s="47" t="s">
        <v>413</v>
      </c>
      <c r="B1597" s="47" t="s">
        <v>521</v>
      </c>
      <c r="C1597" s="47" t="s">
        <v>438</v>
      </c>
      <c r="D1597" t="s">
        <v>105</v>
      </c>
      <c r="E1597" t="s">
        <v>591</v>
      </c>
      <c r="F1597" t="s">
        <v>58</v>
      </c>
      <c r="G1597">
        <v>16</v>
      </c>
      <c r="H1597">
        <f t="shared" si="77"/>
        <v>15</v>
      </c>
      <c r="I1597" s="16">
        <f t="shared" si="75"/>
        <v>1</v>
      </c>
      <c r="J1597" s="64">
        <f t="shared" si="76"/>
        <v>0.9375</v>
      </c>
      <c r="K1597" s="16"/>
      <c r="L1597">
        <v>15</v>
      </c>
      <c r="M1597">
        <v>1</v>
      </c>
      <c r="N1597">
        <v>0</v>
      </c>
      <c r="O1597">
        <v>0</v>
      </c>
      <c r="P1597">
        <v>0</v>
      </c>
    </row>
    <row r="1598" spans="1:16" x14ac:dyDescent="0.2">
      <c r="A1598" s="47" t="s">
        <v>413</v>
      </c>
      <c r="B1598" s="47" t="s">
        <v>521</v>
      </c>
      <c r="C1598" s="47" t="s">
        <v>438</v>
      </c>
      <c r="D1598" t="s">
        <v>105</v>
      </c>
      <c r="E1598" t="s">
        <v>591</v>
      </c>
      <c r="F1598" t="s">
        <v>59</v>
      </c>
      <c r="G1598">
        <v>183</v>
      </c>
      <c r="H1598">
        <f t="shared" si="77"/>
        <v>176</v>
      </c>
      <c r="I1598" s="16">
        <f t="shared" si="75"/>
        <v>7</v>
      </c>
      <c r="J1598" s="64">
        <f t="shared" si="76"/>
        <v>0.96174863387978138</v>
      </c>
      <c r="K1598" s="16"/>
      <c r="L1598">
        <v>176</v>
      </c>
      <c r="M1598">
        <v>3</v>
      </c>
      <c r="N1598">
        <v>3</v>
      </c>
      <c r="O1598">
        <v>1</v>
      </c>
      <c r="P1598">
        <v>0</v>
      </c>
    </row>
    <row r="1599" spans="1:16" x14ac:dyDescent="0.2">
      <c r="A1599" s="47" t="s">
        <v>413</v>
      </c>
      <c r="B1599" s="47" t="s">
        <v>521</v>
      </c>
      <c r="C1599" s="47" t="s">
        <v>438</v>
      </c>
      <c r="D1599" t="s">
        <v>105</v>
      </c>
      <c r="E1599" t="s">
        <v>591</v>
      </c>
      <c r="F1599" t="s">
        <v>68</v>
      </c>
      <c r="G1599">
        <v>7</v>
      </c>
      <c r="H1599">
        <f t="shared" si="77"/>
        <v>7</v>
      </c>
      <c r="I1599" s="16">
        <f t="shared" si="75"/>
        <v>0</v>
      </c>
      <c r="J1599" s="64">
        <f t="shared" si="76"/>
        <v>1</v>
      </c>
      <c r="K1599" s="16"/>
      <c r="L1599">
        <v>7</v>
      </c>
      <c r="M1599">
        <v>0</v>
      </c>
      <c r="N1599">
        <v>0</v>
      </c>
      <c r="O1599">
        <v>0</v>
      </c>
      <c r="P1599">
        <v>0</v>
      </c>
    </row>
    <row r="1600" spans="1:16" x14ac:dyDescent="0.2">
      <c r="A1600" s="47" t="s">
        <v>413</v>
      </c>
      <c r="B1600" s="47" t="s">
        <v>521</v>
      </c>
      <c r="C1600" s="47" t="s">
        <v>438</v>
      </c>
      <c r="D1600" t="s">
        <v>105</v>
      </c>
      <c r="E1600" t="s">
        <v>591</v>
      </c>
      <c r="F1600" t="s">
        <v>56</v>
      </c>
      <c r="G1600">
        <v>236</v>
      </c>
      <c r="H1600">
        <f t="shared" si="77"/>
        <v>227</v>
      </c>
      <c r="I1600" s="16">
        <f t="shared" si="75"/>
        <v>9</v>
      </c>
      <c r="J1600" s="64">
        <f t="shared" si="76"/>
        <v>0.96186440677966101</v>
      </c>
      <c r="K1600" s="16"/>
      <c r="L1600">
        <v>227</v>
      </c>
      <c r="M1600">
        <v>1</v>
      </c>
      <c r="N1600">
        <v>4</v>
      </c>
      <c r="O1600">
        <v>2</v>
      </c>
      <c r="P1600">
        <v>2</v>
      </c>
    </row>
    <row r="1601" spans="1:16" x14ac:dyDescent="0.2">
      <c r="A1601" s="47" t="s">
        <v>413</v>
      </c>
      <c r="B1601" s="47" t="s">
        <v>521</v>
      </c>
      <c r="C1601" s="47" t="s">
        <v>438</v>
      </c>
      <c r="D1601" t="s">
        <v>105</v>
      </c>
      <c r="E1601" t="s">
        <v>591</v>
      </c>
      <c r="F1601" t="s">
        <v>54</v>
      </c>
      <c r="G1601">
        <v>356</v>
      </c>
      <c r="H1601">
        <f t="shared" si="77"/>
        <v>329</v>
      </c>
      <c r="I1601" s="16">
        <f t="shared" si="75"/>
        <v>27</v>
      </c>
      <c r="J1601" s="64">
        <f t="shared" si="76"/>
        <v>0.9241573033707865</v>
      </c>
      <c r="K1601" s="16"/>
      <c r="L1601">
        <v>329</v>
      </c>
      <c r="M1601">
        <v>8</v>
      </c>
      <c r="N1601">
        <v>5</v>
      </c>
      <c r="O1601">
        <v>6</v>
      </c>
      <c r="P1601">
        <v>8</v>
      </c>
    </row>
    <row r="1602" spans="1:16" x14ac:dyDescent="0.2">
      <c r="A1602" s="47" t="s">
        <v>413</v>
      </c>
      <c r="B1602" s="47" t="s">
        <v>521</v>
      </c>
      <c r="C1602" s="47" t="s">
        <v>438</v>
      </c>
      <c r="D1602" t="s">
        <v>105</v>
      </c>
      <c r="E1602" t="s">
        <v>591</v>
      </c>
      <c r="F1602" t="s">
        <v>69</v>
      </c>
      <c r="G1602">
        <v>36</v>
      </c>
      <c r="H1602">
        <f t="shared" si="77"/>
        <v>34</v>
      </c>
      <c r="I1602" s="16">
        <f t="shared" si="75"/>
        <v>2</v>
      </c>
      <c r="J1602" s="64">
        <f t="shared" si="76"/>
        <v>0.94444444444444442</v>
      </c>
      <c r="K1602" s="16"/>
      <c r="L1602">
        <v>34</v>
      </c>
      <c r="M1602">
        <v>2</v>
      </c>
      <c r="N1602">
        <v>0</v>
      </c>
      <c r="O1602">
        <v>0</v>
      </c>
      <c r="P1602">
        <v>0</v>
      </c>
    </row>
    <row r="1603" spans="1:16" x14ac:dyDescent="0.2">
      <c r="A1603" s="47" t="s">
        <v>413</v>
      </c>
      <c r="B1603" s="47" t="s">
        <v>521</v>
      </c>
      <c r="C1603" s="47" t="s">
        <v>438</v>
      </c>
      <c r="D1603" t="s">
        <v>105</v>
      </c>
      <c r="E1603" t="s">
        <v>591</v>
      </c>
      <c r="F1603" t="s">
        <v>70</v>
      </c>
      <c r="G1603">
        <v>3</v>
      </c>
      <c r="H1603">
        <f t="shared" si="77"/>
        <v>2</v>
      </c>
      <c r="I1603" s="16">
        <f t="shared" si="75"/>
        <v>1</v>
      </c>
      <c r="J1603" s="64">
        <f t="shared" si="76"/>
        <v>0.66666666666666663</v>
      </c>
      <c r="K1603" s="16"/>
      <c r="L1603">
        <v>2</v>
      </c>
      <c r="M1603">
        <v>0</v>
      </c>
      <c r="N1603">
        <v>0</v>
      </c>
      <c r="O1603">
        <v>0</v>
      </c>
      <c r="P1603">
        <v>1</v>
      </c>
    </row>
    <row r="1604" spans="1:16" x14ac:dyDescent="0.2">
      <c r="A1604" s="47" t="s">
        <v>413</v>
      </c>
      <c r="B1604" s="47" t="s">
        <v>521</v>
      </c>
      <c r="C1604" s="47" t="s">
        <v>438</v>
      </c>
      <c r="D1604" t="s">
        <v>105</v>
      </c>
      <c r="E1604" t="s">
        <v>591</v>
      </c>
      <c r="F1604" t="s">
        <v>60</v>
      </c>
      <c r="G1604">
        <v>366</v>
      </c>
      <c r="H1604">
        <f t="shared" si="77"/>
        <v>356</v>
      </c>
      <c r="I1604" s="16">
        <f t="shared" si="75"/>
        <v>10</v>
      </c>
      <c r="J1604" s="64">
        <f t="shared" si="76"/>
        <v>0.97267759562841527</v>
      </c>
      <c r="K1604" s="16"/>
      <c r="L1604">
        <v>356</v>
      </c>
      <c r="M1604">
        <v>1</v>
      </c>
      <c r="N1604">
        <v>6</v>
      </c>
      <c r="O1604">
        <v>3</v>
      </c>
      <c r="P1604">
        <v>0</v>
      </c>
    </row>
    <row r="1605" spans="1:16" x14ac:dyDescent="0.2">
      <c r="A1605" s="47" t="s">
        <v>413</v>
      </c>
      <c r="B1605" s="47" t="s">
        <v>521</v>
      </c>
      <c r="C1605" s="47" t="s">
        <v>438</v>
      </c>
      <c r="D1605" t="s">
        <v>105</v>
      </c>
      <c r="E1605" t="s">
        <v>591</v>
      </c>
      <c r="F1605" t="s">
        <v>61</v>
      </c>
      <c r="G1605">
        <v>28</v>
      </c>
      <c r="H1605">
        <f t="shared" si="77"/>
        <v>27</v>
      </c>
      <c r="I1605" s="16">
        <f t="shared" si="75"/>
        <v>1</v>
      </c>
      <c r="J1605" s="64">
        <f t="shared" si="76"/>
        <v>0.9642857142857143</v>
      </c>
      <c r="K1605" s="16"/>
      <c r="L1605">
        <v>27</v>
      </c>
      <c r="M1605">
        <v>0</v>
      </c>
      <c r="N1605">
        <v>0</v>
      </c>
      <c r="O1605">
        <v>1</v>
      </c>
      <c r="P1605">
        <v>0</v>
      </c>
    </row>
    <row r="1606" spans="1:16" x14ac:dyDescent="0.2">
      <c r="A1606" s="47" t="s">
        <v>413</v>
      </c>
      <c r="B1606" s="47" t="s">
        <v>521</v>
      </c>
      <c r="C1606" s="47" t="s">
        <v>438</v>
      </c>
      <c r="D1606" t="s">
        <v>105</v>
      </c>
      <c r="E1606" t="s">
        <v>591</v>
      </c>
      <c r="F1606" t="s">
        <v>62</v>
      </c>
      <c r="G1606">
        <v>246</v>
      </c>
      <c r="H1606">
        <f t="shared" si="77"/>
        <v>242</v>
      </c>
      <c r="I1606" s="16">
        <f t="shared" si="75"/>
        <v>4</v>
      </c>
      <c r="J1606" s="64">
        <f t="shared" si="76"/>
        <v>0.98373983739837401</v>
      </c>
      <c r="K1606" s="16"/>
      <c r="L1606">
        <v>242</v>
      </c>
      <c r="M1606">
        <v>1</v>
      </c>
      <c r="N1606">
        <v>2</v>
      </c>
      <c r="O1606">
        <v>1</v>
      </c>
      <c r="P1606">
        <v>0</v>
      </c>
    </row>
    <row r="1607" spans="1:16" x14ac:dyDescent="0.2">
      <c r="A1607" s="47" t="s">
        <v>413</v>
      </c>
      <c r="B1607" s="47" t="s">
        <v>521</v>
      </c>
      <c r="C1607" s="47" t="s">
        <v>438</v>
      </c>
      <c r="D1607" t="s">
        <v>105</v>
      </c>
      <c r="E1607" t="s">
        <v>591</v>
      </c>
      <c r="F1607" t="s">
        <v>63</v>
      </c>
      <c r="G1607">
        <v>282</v>
      </c>
      <c r="H1607">
        <f t="shared" si="77"/>
        <v>271</v>
      </c>
      <c r="I1607" s="16">
        <f t="shared" si="75"/>
        <v>11</v>
      </c>
      <c r="J1607" s="64">
        <f t="shared" si="76"/>
        <v>0.96099290780141844</v>
      </c>
      <c r="K1607" s="16"/>
      <c r="L1607">
        <v>271</v>
      </c>
      <c r="M1607">
        <v>7</v>
      </c>
      <c r="N1607">
        <v>1</v>
      </c>
      <c r="O1607">
        <v>3</v>
      </c>
      <c r="P1607">
        <v>0</v>
      </c>
    </row>
    <row r="1608" spans="1:16" x14ac:dyDescent="0.2">
      <c r="A1608" s="47" t="s">
        <v>413</v>
      </c>
      <c r="B1608" s="47" t="s">
        <v>521</v>
      </c>
      <c r="C1608" s="47" t="s">
        <v>438</v>
      </c>
      <c r="D1608" t="s">
        <v>192</v>
      </c>
      <c r="E1608" t="s">
        <v>592</v>
      </c>
      <c r="F1608" t="s">
        <v>73</v>
      </c>
      <c r="G1608">
        <v>26</v>
      </c>
      <c r="H1608">
        <f t="shared" si="77"/>
        <v>26</v>
      </c>
      <c r="I1608" s="16">
        <f t="shared" si="75"/>
        <v>0</v>
      </c>
      <c r="J1608" s="64">
        <f t="shared" si="76"/>
        <v>1</v>
      </c>
      <c r="K1608" s="16"/>
      <c r="L1608">
        <v>26</v>
      </c>
      <c r="M1608">
        <v>0</v>
      </c>
      <c r="N1608">
        <v>0</v>
      </c>
      <c r="O1608">
        <v>0</v>
      </c>
      <c r="P1608">
        <v>0</v>
      </c>
    </row>
    <row r="1609" spans="1:16" x14ac:dyDescent="0.2">
      <c r="A1609" s="47" t="s">
        <v>413</v>
      </c>
      <c r="B1609" s="47" t="s">
        <v>521</v>
      </c>
      <c r="C1609" s="47" t="s">
        <v>438</v>
      </c>
      <c r="D1609" t="s">
        <v>192</v>
      </c>
      <c r="E1609" t="s">
        <v>592</v>
      </c>
      <c r="F1609" t="s">
        <v>67</v>
      </c>
      <c r="G1609">
        <v>1030</v>
      </c>
      <c r="H1609">
        <f t="shared" si="77"/>
        <v>1008</v>
      </c>
      <c r="I1609" s="16">
        <f t="shared" si="75"/>
        <v>22</v>
      </c>
      <c r="J1609" s="64">
        <f t="shared" si="76"/>
        <v>0.97864077669902916</v>
      </c>
      <c r="K1609" s="16"/>
      <c r="L1609">
        <v>1008</v>
      </c>
      <c r="M1609">
        <v>6</v>
      </c>
      <c r="N1609">
        <v>9</v>
      </c>
      <c r="O1609">
        <v>7</v>
      </c>
      <c r="P1609">
        <v>0</v>
      </c>
    </row>
    <row r="1610" spans="1:16" x14ac:dyDescent="0.2">
      <c r="A1610" s="47" t="s">
        <v>413</v>
      </c>
      <c r="B1610" s="47" t="s">
        <v>521</v>
      </c>
      <c r="C1610" s="47" t="s">
        <v>438</v>
      </c>
      <c r="D1610" t="s">
        <v>192</v>
      </c>
      <c r="E1610" t="s">
        <v>592</v>
      </c>
      <c r="F1610" t="s">
        <v>58</v>
      </c>
      <c r="G1610">
        <v>21</v>
      </c>
      <c r="H1610">
        <f t="shared" si="77"/>
        <v>21</v>
      </c>
      <c r="I1610" s="16">
        <f t="shared" si="75"/>
        <v>0</v>
      </c>
      <c r="J1610" s="64">
        <f t="shared" si="76"/>
        <v>1</v>
      </c>
      <c r="K1610" s="16"/>
      <c r="L1610">
        <v>21</v>
      </c>
      <c r="M1610">
        <v>0</v>
      </c>
      <c r="N1610">
        <v>0</v>
      </c>
      <c r="O1610">
        <v>0</v>
      </c>
      <c r="P1610">
        <v>0</v>
      </c>
    </row>
    <row r="1611" spans="1:16" x14ac:dyDescent="0.2">
      <c r="A1611" s="47" t="s">
        <v>413</v>
      </c>
      <c r="B1611" s="47" t="s">
        <v>521</v>
      </c>
      <c r="C1611" s="47" t="s">
        <v>438</v>
      </c>
      <c r="D1611" t="s">
        <v>192</v>
      </c>
      <c r="E1611" t="s">
        <v>592</v>
      </c>
      <c r="F1611" t="s">
        <v>59</v>
      </c>
      <c r="G1611">
        <v>297</v>
      </c>
      <c r="H1611">
        <f t="shared" si="77"/>
        <v>292</v>
      </c>
      <c r="I1611" s="16">
        <f t="shared" si="75"/>
        <v>5</v>
      </c>
      <c r="J1611" s="64">
        <f t="shared" si="76"/>
        <v>0.98316498316498313</v>
      </c>
      <c r="K1611" s="16"/>
      <c r="L1611">
        <v>292</v>
      </c>
      <c r="M1611">
        <v>3</v>
      </c>
      <c r="N1611">
        <v>2</v>
      </c>
      <c r="O1611">
        <v>0</v>
      </c>
      <c r="P1611">
        <v>0</v>
      </c>
    </row>
    <row r="1612" spans="1:16" x14ac:dyDescent="0.2">
      <c r="A1612" s="47" t="s">
        <v>413</v>
      </c>
      <c r="B1612" s="47" t="s">
        <v>521</v>
      </c>
      <c r="C1612" s="47" t="s">
        <v>438</v>
      </c>
      <c r="D1612" t="s">
        <v>192</v>
      </c>
      <c r="E1612" t="s">
        <v>592</v>
      </c>
      <c r="F1612" t="s">
        <v>68</v>
      </c>
      <c r="G1612">
        <v>21</v>
      </c>
      <c r="H1612">
        <f t="shared" si="77"/>
        <v>21</v>
      </c>
      <c r="I1612" s="16">
        <f t="shared" si="75"/>
        <v>0</v>
      </c>
      <c r="J1612" s="64">
        <f t="shared" si="76"/>
        <v>1</v>
      </c>
      <c r="K1612" s="16"/>
      <c r="L1612">
        <v>21</v>
      </c>
      <c r="M1612">
        <v>0</v>
      </c>
      <c r="N1612">
        <v>0</v>
      </c>
      <c r="O1612">
        <v>0</v>
      </c>
      <c r="P1612">
        <v>0</v>
      </c>
    </row>
    <row r="1613" spans="1:16" x14ac:dyDescent="0.2">
      <c r="A1613" s="47" t="s">
        <v>413</v>
      </c>
      <c r="B1613" s="47" t="s">
        <v>521</v>
      </c>
      <c r="C1613" s="47" t="s">
        <v>438</v>
      </c>
      <c r="D1613" t="s">
        <v>192</v>
      </c>
      <c r="E1613" t="s">
        <v>592</v>
      </c>
      <c r="F1613" t="s">
        <v>56</v>
      </c>
      <c r="G1613">
        <v>390</v>
      </c>
      <c r="H1613">
        <f t="shared" si="77"/>
        <v>371</v>
      </c>
      <c r="I1613" s="16">
        <f t="shared" si="75"/>
        <v>19</v>
      </c>
      <c r="J1613" s="64">
        <f t="shared" si="76"/>
        <v>0.95128205128205123</v>
      </c>
      <c r="K1613" s="16"/>
      <c r="L1613">
        <v>371</v>
      </c>
      <c r="M1613">
        <v>4</v>
      </c>
      <c r="N1613">
        <v>7</v>
      </c>
      <c r="O1613">
        <v>8</v>
      </c>
      <c r="P1613">
        <v>0</v>
      </c>
    </row>
    <row r="1614" spans="1:16" x14ac:dyDescent="0.2">
      <c r="A1614" s="47" t="s">
        <v>413</v>
      </c>
      <c r="B1614" s="47" t="s">
        <v>521</v>
      </c>
      <c r="C1614" s="47" t="s">
        <v>438</v>
      </c>
      <c r="D1614" t="s">
        <v>192</v>
      </c>
      <c r="E1614" t="s">
        <v>592</v>
      </c>
      <c r="F1614" t="s">
        <v>54</v>
      </c>
      <c r="G1614">
        <v>623</v>
      </c>
      <c r="H1614">
        <f t="shared" si="77"/>
        <v>578</v>
      </c>
      <c r="I1614" s="16">
        <f t="shared" si="75"/>
        <v>45</v>
      </c>
      <c r="J1614" s="64">
        <f t="shared" si="76"/>
        <v>0.92776886035313</v>
      </c>
      <c r="K1614" s="16"/>
      <c r="L1614">
        <v>578</v>
      </c>
      <c r="M1614">
        <v>10</v>
      </c>
      <c r="N1614">
        <v>30</v>
      </c>
      <c r="O1614">
        <v>5</v>
      </c>
      <c r="P1614">
        <v>0</v>
      </c>
    </row>
    <row r="1615" spans="1:16" x14ac:dyDescent="0.2">
      <c r="A1615" s="47" t="s">
        <v>413</v>
      </c>
      <c r="B1615" s="47" t="s">
        <v>521</v>
      </c>
      <c r="C1615" s="47" t="s">
        <v>438</v>
      </c>
      <c r="D1615" t="s">
        <v>192</v>
      </c>
      <c r="E1615" t="s">
        <v>592</v>
      </c>
      <c r="F1615" t="s">
        <v>69</v>
      </c>
      <c r="G1615">
        <v>192</v>
      </c>
      <c r="H1615">
        <f t="shared" si="77"/>
        <v>185</v>
      </c>
      <c r="I1615" s="16">
        <f t="shared" si="75"/>
        <v>7</v>
      </c>
      <c r="J1615" s="64">
        <f t="shared" si="76"/>
        <v>0.96354166666666663</v>
      </c>
      <c r="K1615" s="16"/>
      <c r="L1615">
        <v>185</v>
      </c>
      <c r="M1615">
        <v>2</v>
      </c>
      <c r="N1615">
        <v>4</v>
      </c>
      <c r="O1615">
        <v>1</v>
      </c>
      <c r="P1615">
        <v>0</v>
      </c>
    </row>
    <row r="1616" spans="1:16" x14ac:dyDescent="0.2">
      <c r="A1616" s="47" t="s">
        <v>413</v>
      </c>
      <c r="B1616" s="47" t="s">
        <v>521</v>
      </c>
      <c r="C1616" s="47" t="s">
        <v>438</v>
      </c>
      <c r="D1616" t="s">
        <v>192</v>
      </c>
      <c r="E1616" t="s">
        <v>592</v>
      </c>
      <c r="F1616" t="s">
        <v>70</v>
      </c>
      <c r="G1616">
        <v>4</v>
      </c>
      <c r="H1616">
        <f t="shared" si="77"/>
        <v>3</v>
      </c>
      <c r="I1616" s="16">
        <f t="shared" si="75"/>
        <v>1</v>
      </c>
      <c r="J1616" s="64">
        <f t="shared" si="76"/>
        <v>0.75</v>
      </c>
      <c r="K1616" s="16"/>
      <c r="L1616">
        <v>3</v>
      </c>
      <c r="M1616">
        <v>0</v>
      </c>
      <c r="N1616">
        <v>1</v>
      </c>
      <c r="O1616">
        <v>0</v>
      </c>
      <c r="P1616">
        <v>0</v>
      </c>
    </row>
    <row r="1617" spans="1:16" x14ac:dyDescent="0.2">
      <c r="A1617" s="47" t="s">
        <v>413</v>
      </c>
      <c r="B1617" s="47" t="s">
        <v>521</v>
      </c>
      <c r="C1617" s="47" t="s">
        <v>438</v>
      </c>
      <c r="D1617" t="s">
        <v>192</v>
      </c>
      <c r="E1617" t="s">
        <v>592</v>
      </c>
      <c r="F1617" t="s">
        <v>71</v>
      </c>
      <c r="G1617">
        <v>57</v>
      </c>
      <c r="H1617">
        <f t="shared" si="77"/>
        <v>54</v>
      </c>
      <c r="I1617" s="16">
        <f t="shared" si="75"/>
        <v>3</v>
      </c>
      <c r="J1617" s="64">
        <f t="shared" si="76"/>
        <v>0.94736842105263153</v>
      </c>
      <c r="K1617" s="16"/>
      <c r="L1617">
        <v>54</v>
      </c>
      <c r="M1617">
        <v>0</v>
      </c>
      <c r="N1617">
        <v>3</v>
      </c>
      <c r="O1617">
        <v>0</v>
      </c>
      <c r="P1617">
        <v>0</v>
      </c>
    </row>
    <row r="1618" spans="1:16" x14ac:dyDescent="0.2">
      <c r="A1618" s="47" t="s">
        <v>413</v>
      </c>
      <c r="B1618" s="47" t="s">
        <v>521</v>
      </c>
      <c r="C1618" s="47" t="s">
        <v>438</v>
      </c>
      <c r="D1618" t="s">
        <v>192</v>
      </c>
      <c r="E1618" t="s">
        <v>592</v>
      </c>
      <c r="F1618" t="s">
        <v>60</v>
      </c>
      <c r="G1618">
        <v>757</v>
      </c>
      <c r="H1618">
        <f t="shared" si="77"/>
        <v>747</v>
      </c>
      <c r="I1618" s="16">
        <f t="shared" si="75"/>
        <v>10</v>
      </c>
      <c r="J1618" s="64">
        <f t="shared" si="76"/>
        <v>0.98678996036988109</v>
      </c>
      <c r="K1618" s="16"/>
      <c r="L1618">
        <v>747</v>
      </c>
      <c r="M1618">
        <v>2</v>
      </c>
      <c r="N1618">
        <v>4</v>
      </c>
      <c r="O1618">
        <v>4</v>
      </c>
      <c r="P1618">
        <v>0</v>
      </c>
    </row>
    <row r="1619" spans="1:16" x14ac:dyDescent="0.2">
      <c r="A1619" s="47" t="s">
        <v>413</v>
      </c>
      <c r="B1619" s="47" t="s">
        <v>521</v>
      </c>
      <c r="C1619" s="47" t="s">
        <v>438</v>
      </c>
      <c r="D1619" t="s">
        <v>192</v>
      </c>
      <c r="E1619" t="s">
        <v>592</v>
      </c>
      <c r="F1619" t="s">
        <v>61</v>
      </c>
      <c r="G1619">
        <v>25</v>
      </c>
      <c r="H1619">
        <f t="shared" si="77"/>
        <v>25</v>
      </c>
      <c r="I1619" s="16">
        <f t="shared" si="75"/>
        <v>0</v>
      </c>
      <c r="J1619" s="64">
        <f t="shared" si="76"/>
        <v>1</v>
      </c>
      <c r="K1619" s="16"/>
      <c r="L1619">
        <v>25</v>
      </c>
      <c r="M1619">
        <v>0</v>
      </c>
      <c r="N1619">
        <v>0</v>
      </c>
      <c r="O1619">
        <v>0</v>
      </c>
      <c r="P1619">
        <v>0</v>
      </c>
    </row>
    <row r="1620" spans="1:16" x14ac:dyDescent="0.2">
      <c r="A1620" s="47" t="s">
        <v>413</v>
      </c>
      <c r="B1620" s="47" t="s">
        <v>521</v>
      </c>
      <c r="C1620" s="47" t="s">
        <v>438</v>
      </c>
      <c r="D1620" t="s">
        <v>192</v>
      </c>
      <c r="E1620" t="s">
        <v>592</v>
      </c>
      <c r="F1620" t="s">
        <v>62</v>
      </c>
      <c r="G1620">
        <v>372</v>
      </c>
      <c r="H1620">
        <f t="shared" si="77"/>
        <v>358</v>
      </c>
      <c r="I1620" s="16">
        <f t="shared" si="75"/>
        <v>14</v>
      </c>
      <c r="J1620" s="64">
        <f t="shared" si="76"/>
        <v>0.9623655913978495</v>
      </c>
      <c r="K1620" s="16"/>
      <c r="L1620">
        <v>358</v>
      </c>
      <c r="M1620">
        <v>7</v>
      </c>
      <c r="N1620">
        <v>6</v>
      </c>
      <c r="O1620">
        <v>0</v>
      </c>
      <c r="P1620">
        <v>1</v>
      </c>
    </row>
    <row r="1621" spans="1:16" x14ac:dyDescent="0.2">
      <c r="A1621" s="47" t="s">
        <v>413</v>
      </c>
      <c r="B1621" s="47" t="s">
        <v>521</v>
      </c>
      <c r="C1621" s="47" t="s">
        <v>438</v>
      </c>
      <c r="D1621" t="s">
        <v>192</v>
      </c>
      <c r="E1621" t="s">
        <v>592</v>
      </c>
      <c r="F1621" t="s">
        <v>63</v>
      </c>
      <c r="G1621">
        <v>563</v>
      </c>
      <c r="H1621">
        <f t="shared" si="77"/>
        <v>555</v>
      </c>
      <c r="I1621" s="16">
        <f t="shared" si="75"/>
        <v>8</v>
      </c>
      <c r="J1621" s="64">
        <f t="shared" si="76"/>
        <v>0.98579040852575484</v>
      </c>
      <c r="K1621" s="16"/>
      <c r="L1621">
        <v>555</v>
      </c>
      <c r="M1621">
        <v>3</v>
      </c>
      <c r="N1621">
        <v>4</v>
      </c>
      <c r="O1621">
        <v>0</v>
      </c>
      <c r="P1621">
        <v>1</v>
      </c>
    </row>
    <row r="1622" spans="1:16" x14ac:dyDescent="0.2">
      <c r="A1622" s="47" t="s">
        <v>413</v>
      </c>
      <c r="B1622" s="47" t="s">
        <v>521</v>
      </c>
      <c r="C1622" s="47" t="s">
        <v>438</v>
      </c>
      <c r="D1622" t="s">
        <v>131</v>
      </c>
      <c r="E1622" t="s">
        <v>593</v>
      </c>
      <c r="F1622" t="s">
        <v>73</v>
      </c>
      <c r="G1622">
        <v>30</v>
      </c>
      <c r="H1622">
        <f t="shared" si="77"/>
        <v>30</v>
      </c>
      <c r="I1622" s="16">
        <f t="shared" si="75"/>
        <v>0</v>
      </c>
      <c r="J1622" s="64">
        <f t="shared" si="76"/>
        <v>1</v>
      </c>
      <c r="K1622" s="16"/>
      <c r="L1622">
        <v>30</v>
      </c>
      <c r="M1622">
        <v>0</v>
      </c>
      <c r="N1622">
        <v>0</v>
      </c>
      <c r="O1622">
        <v>0</v>
      </c>
      <c r="P1622">
        <v>0</v>
      </c>
    </row>
    <row r="1623" spans="1:16" x14ac:dyDescent="0.2">
      <c r="A1623" s="47" t="s">
        <v>413</v>
      </c>
      <c r="B1623" s="47" t="s">
        <v>521</v>
      </c>
      <c r="C1623" s="47" t="s">
        <v>438</v>
      </c>
      <c r="D1623" t="s">
        <v>131</v>
      </c>
      <c r="E1623" t="s">
        <v>593</v>
      </c>
      <c r="F1623" t="s">
        <v>67</v>
      </c>
      <c r="G1623">
        <v>717</v>
      </c>
      <c r="H1623">
        <f t="shared" si="77"/>
        <v>677</v>
      </c>
      <c r="I1623" s="16">
        <f t="shared" si="75"/>
        <v>40</v>
      </c>
      <c r="J1623" s="64">
        <f t="shared" si="76"/>
        <v>0.94421199442119941</v>
      </c>
      <c r="K1623" s="16"/>
      <c r="L1623">
        <v>677</v>
      </c>
      <c r="M1623">
        <v>17</v>
      </c>
      <c r="N1623">
        <v>17</v>
      </c>
      <c r="O1623">
        <v>6</v>
      </c>
      <c r="P1623">
        <v>0</v>
      </c>
    </row>
    <row r="1624" spans="1:16" x14ac:dyDescent="0.2">
      <c r="A1624" s="47" t="s">
        <v>413</v>
      </c>
      <c r="B1624" s="47" t="s">
        <v>521</v>
      </c>
      <c r="C1624" s="47" t="s">
        <v>438</v>
      </c>
      <c r="D1624" t="s">
        <v>131</v>
      </c>
      <c r="E1624" t="s">
        <v>593</v>
      </c>
      <c r="F1624" t="s">
        <v>58</v>
      </c>
      <c r="G1624">
        <v>15</v>
      </c>
      <c r="H1624">
        <f t="shared" si="77"/>
        <v>15</v>
      </c>
      <c r="I1624" s="16">
        <f t="shared" si="75"/>
        <v>0</v>
      </c>
      <c r="J1624" s="64">
        <f t="shared" si="76"/>
        <v>1</v>
      </c>
      <c r="K1624" s="16"/>
      <c r="L1624">
        <v>15</v>
      </c>
      <c r="M1624">
        <v>0</v>
      </c>
      <c r="N1624">
        <v>0</v>
      </c>
      <c r="O1624">
        <v>0</v>
      </c>
      <c r="P1624">
        <v>0</v>
      </c>
    </row>
    <row r="1625" spans="1:16" x14ac:dyDescent="0.2">
      <c r="A1625" s="47" t="s">
        <v>413</v>
      </c>
      <c r="B1625" s="47" t="s">
        <v>521</v>
      </c>
      <c r="C1625" s="47" t="s">
        <v>438</v>
      </c>
      <c r="D1625" t="s">
        <v>131</v>
      </c>
      <c r="E1625" t="s">
        <v>593</v>
      </c>
      <c r="F1625" t="s">
        <v>59</v>
      </c>
      <c r="G1625">
        <v>224</v>
      </c>
      <c r="H1625">
        <f t="shared" si="77"/>
        <v>209</v>
      </c>
      <c r="I1625" s="16">
        <f t="shared" si="75"/>
        <v>15</v>
      </c>
      <c r="J1625" s="64">
        <f t="shared" si="76"/>
        <v>0.9330357142857143</v>
      </c>
      <c r="K1625" s="16"/>
      <c r="L1625">
        <v>209</v>
      </c>
      <c r="M1625">
        <v>5</v>
      </c>
      <c r="N1625">
        <v>6</v>
      </c>
      <c r="O1625">
        <v>4</v>
      </c>
      <c r="P1625">
        <v>0</v>
      </c>
    </row>
    <row r="1626" spans="1:16" x14ac:dyDescent="0.2">
      <c r="A1626" s="47" t="s">
        <v>413</v>
      </c>
      <c r="B1626" s="47" t="s">
        <v>521</v>
      </c>
      <c r="C1626" s="47" t="s">
        <v>438</v>
      </c>
      <c r="D1626" t="s">
        <v>131</v>
      </c>
      <c r="E1626" t="s">
        <v>593</v>
      </c>
      <c r="F1626" t="s">
        <v>68</v>
      </c>
      <c r="G1626">
        <v>18</v>
      </c>
      <c r="H1626">
        <f t="shared" si="77"/>
        <v>18</v>
      </c>
      <c r="I1626" s="16">
        <f t="shared" si="75"/>
        <v>0</v>
      </c>
      <c r="J1626" s="64">
        <f t="shared" si="76"/>
        <v>1</v>
      </c>
      <c r="K1626" s="16"/>
      <c r="L1626">
        <v>18</v>
      </c>
      <c r="M1626">
        <v>0</v>
      </c>
      <c r="N1626">
        <v>0</v>
      </c>
      <c r="O1626">
        <v>0</v>
      </c>
      <c r="P1626">
        <v>0</v>
      </c>
    </row>
    <row r="1627" spans="1:16" x14ac:dyDescent="0.2">
      <c r="A1627" s="47" t="s">
        <v>413</v>
      </c>
      <c r="B1627" s="47" t="s">
        <v>521</v>
      </c>
      <c r="C1627" s="47" t="s">
        <v>438</v>
      </c>
      <c r="D1627" t="s">
        <v>131</v>
      </c>
      <c r="E1627" t="s">
        <v>593</v>
      </c>
      <c r="F1627" t="s">
        <v>56</v>
      </c>
      <c r="G1627">
        <v>282</v>
      </c>
      <c r="H1627">
        <f t="shared" si="77"/>
        <v>279</v>
      </c>
      <c r="I1627" s="16">
        <f t="shared" si="75"/>
        <v>3</v>
      </c>
      <c r="J1627" s="64">
        <f t="shared" si="76"/>
        <v>0.98936170212765961</v>
      </c>
      <c r="K1627" s="16"/>
      <c r="L1627">
        <v>279</v>
      </c>
      <c r="M1627">
        <v>0</v>
      </c>
      <c r="N1627">
        <v>2</v>
      </c>
      <c r="O1627">
        <v>0</v>
      </c>
      <c r="P1627">
        <v>1</v>
      </c>
    </row>
    <row r="1628" spans="1:16" x14ac:dyDescent="0.2">
      <c r="A1628" s="47" t="s">
        <v>413</v>
      </c>
      <c r="B1628" s="47" t="s">
        <v>521</v>
      </c>
      <c r="C1628" s="47" t="s">
        <v>438</v>
      </c>
      <c r="D1628" t="s">
        <v>131</v>
      </c>
      <c r="E1628" t="s">
        <v>593</v>
      </c>
      <c r="F1628" t="s">
        <v>54</v>
      </c>
      <c r="G1628">
        <v>439</v>
      </c>
      <c r="H1628">
        <f t="shared" si="77"/>
        <v>361</v>
      </c>
      <c r="I1628" s="16">
        <f t="shared" si="75"/>
        <v>78</v>
      </c>
      <c r="J1628" s="64">
        <f t="shared" si="76"/>
        <v>0.82232346241457854</v>
      </c>
      <c r="K1628" s="16"/>
      <c r="L1628">
        <v>361</v>
      </c>
      <c r="M1628">
        <v>13</v>
      </c>
      <c r="N1628">
        <v>42</v>
      </c>
      <c r="O1628">
        <v>19</v>
      </c>
      <c r="P1628">
        <v>4</v>
      </c>
    </row>
    <row r="1629" spans="1:16" x14ac:dyDescent="0.2">
      <c r="A1629" s="47" t="s">
        <v>413</v>
      </c>
      <c r="B1629" s="47" t="s">
        <v>521</v>
      </c>
      <c r="C1629" s="47" t="s">
        <v>438</v>
      </c>
      <c r="D1629" t="s">
        <v>131</v>
      </c>
      <c r="E1629" t="s">
        <v>593</v>
      </c>
      <c r="F1629" t="s">
        <v>69</v>
      </c>
      <c r="G1629">
        <v>104</v>
      </c>
      <c r="H1629">
        <f t="shared" si="77"/>
        <v>94</v>
      </c>
      <c r="I1629" s="16">
        <f t="shared" si="75"/>
        <v>10</v>
      </c>
      <c r="J1629" s="64">
        <f t="shared" si="76"/>
        <v>0.90384615384615385</v>
      </c>
      <c r="K1629" s="16"/>
      <c r="L1629">
        <v>94</v>
      </c>
      <c r="M1629">
        <v>2</v>
      </c>
      <c r="N1629">
        <v>2</v>
      </c>
      <c r="O1629">
        <v>5</v>
      </c>
      <c r="P1629">
        <v>1</v>
      </c>
    </row>
    <row r="1630" spans="1:16" x14ac:dyDescent="0.2">
      <c r="A1630" s="47" t="s">
        <v>413</v>
      </c>
      <c r="B1630" s="47" t="s">
        <v>521</v>
      </c>
      <c r="C1630" s="47" t="s">
        <v>438</v>
      </c>
      <c r="D1630" t="s">
        <v>131</v>
      </c>
      <c r="E1630" t="s">
        <v>593</v>
      </c>
      <c r="F1630" t="s">
        <v>70</v>
      </c>
      <c r="G1630">
        <v>1</v>
      </c>
      <c r="H1630">
        <f t="shared" si="77"/>
        <v>1</v>
      </c>
      <c r="I1630" s="16">
        <f t="shared" si="75"/>
        <v>0</v>
      </c>
      <c r="J1630" s="64">
        <f t="shared" si="76"/>
        <v>1</v>
      </c>
      <c r="K1630" s="16"/>
      <c r="L1630">
        <v>1</v>
      </c>
      <c r="M1630">
        <v>0</v>
      </c>
      <c r="N1630">
        <v>0</v>
      </c>
      <c r="O1630">
        <v>0</v>
      </c>
      <c r="P1630">
        <v>0</v>
      </c>
    </row>
    <row r="1631" spans="1:16" x14ac:dyDescent="0.2">
      <c r="A1631" s="47" t="s">
        <v>413</v>
      </c>
      <c r="B1631" s="47" t="s">
        <v>521</v>
      </c>
      <c r="C1631" s="47" t="s">
        <v>438</v>
      </c>
      <c r="D1631" t="s">
        <v>131</v>
      </c>
      <c r="E1631" t="s">
        <v>593</v>
      </c>
      <c r="F1631" t="s">
        <v>71</v>
      </c>
      <c r="G1631">
        <v>15</v>
      </c>
      <c r="H1631">
        <f t="shared" si="77"/>
        <v>15</v>
      </c>
      <c r="I1631" s="16">
        <f t="shared" si="75"/>
        <v>0</v>
      </c>
      <c r="J1631" s="64">
        <f t="shared" si="76"/>
        <v>1</v>
      </c>
      <c r="K1631" s="16"/>
      <c r="L1631">
        <v>15</v>
      </c>
      <c r="M1631">
        <v>0</v>
      </c>
      <c r="N1631">
        <v>0</v>
      </c>
      <c r="O1631">
        <v>0</v>
      </c>
      <c r="P1631">
        <v>0</v>
      </c>
    </row>
    <row r="1632" spans="1:16" x14ac:dyDescent="0.2">
      <c r="A1632" s="47" t="s">
        <v>413</v>
      </c>
      <c r="B1632" s="47" t="s">
        <v>521</v>
      </c>
      <c r="C1632" s="47" t="s">
        <v>438</v>
      </c>
      <c r="D1632" t="s">
        <v>131</v>
      </c>
      <c r="E1632" t="s">
        <v>593</v>
      </c>
      <c r="F1632" t="s">
        <v>60</v>
      </c>
      <c r="G1632">
        <v>581</v>
      </c>
      <c r="H1632">
        <f t="shared" si="77"/>
        <v>556</v>
      </c>
      <c r="I1632" s="16">
        <f t="shared" si="75"/>
        <v>25</v>
      </c>
      <c r="J1632" s="64">
        <f t="shared" si="76"/>
        <v>0.95697074010327021</v>
      </c>
      <c r="K1632" s="16"/>
      <c r="L1632">
        <v>556</v>
      </c>
      <c r="M1632">
        <v>8</v>
      </c>
      <c r="N1632">
        <v>14</v>
      </c>
      <c r="O1632">
        <v>3</v>
      </c>
      <c r="P1632">
        <v>0</v>
      </c>
    </row>
    <row r="1633" spans="1:16" x14ac:dyDescent="0.2">
      <c r="A1633" s="47" t="s">
        <v>413</v>
      </c>
      <c r="B1633" s="47" t="s">
        <v>521</v>
      </c>
      <c r="C1633" s="47" t="s">
        <v>438</v>
      </c>
      <c r="D1633" t="s">
        <v>131</v>
      </c>
      <c r="E1633" t="s">
        <v>593</v>
      </c>
      <c r="F1633" t="s">
        <v>61</v>
      </c>
      <c r="G1633">
        <v>67</v>
      </c>
      <c r="H1633">
        <f t="shared" si="77"/>
        <v>66</v>
      </c>
      <c r="I1633" s="16">
        <f t="shared" si="75"/>
        <v>1</v>
      </c>
      <c r="J1633" s="64">
        <f t="shared" si="76"/>
        <v>0.9850746268656716</v>
      </c>
      <c r="K1633" s="16"/>
      <c r="L1633">
        <v>66</v>
      </c>
      <c r="M1633">
        <v>1</v>
      </c>
      <c r="N1633">
        <v>0</v>
      </c>
      <c r="O1633">
        <v>0</v>
      </c>
      <c r="P1633">
        <v>0</v>
      </c>
    </row>
    <row r="1634" spans="1:16" x14ac:dyDescent="0.2">
      <c r="A1634" s="47" t="s">
        <v>413</v>
      </c>
      <c r="B1634" s="47" t="s">
        <v>521</v>
      </c>
      <c r="C1634" s="47" t="s">
        <v>438</v>
      </c>
      <c r="D1634" t="s">
        <v>131</v>
      </c>
      <c r="E1634" t="s">
        <v>593</v>
      </c>
      <c r="F1634" t="s">
        <v>62</v>
      </c>
      <c r="G1634">
        <v>274</v>
      </c>
      <c r="H1634">
        <f t="shared" si="77"/>
        <v>244</v>
      </c>
      <c r="I1634" s="16">
        <f t="shared" si="75"/>
        <v>30</v>
      </c>
      <c r="J1634" s="64">
        <f t="shared" si="76"/>
        <v>0.89051094890510951</v>
      </c>
      <c r="K1634" s="16"/>
      <c r="L1634">
        <v>244</v>
      </c>
      <c r="M1634">
        <v>5</v>
      </c>
      <c r="N1634">
        <v>17</v>
      </c>
      <c r="O1634">
        <v>8</v>
      </c>
      <c r="P1634">
        <v>0</v>
      </c>
    </row>
    <row r="1635" spans="1:16" x14ac:dyDescent="0.2">
      <c r="A1635" s="47" t="s">
        <v>413</v>
      </c>
      <c r="B1635" s="47" t="s">
        <v>521</v>
      </c>
      <c r="C1635" s="47" t="s">
        <v>438</v>
      </c>
      <c r="D1635" t="s">
        <v>131</v>
      </c>
      <c r="E1635" t="s">
        <v>593</v>
      </c>
      <c r="F1635" t="s">
        <v>63</v>
      </c>
      <c r="G1635">
        <v>315</v>
      </c>
      <c r="H1635">
        <f t="shared" si="77"/>
        <v>302</v>
      </c>
      <c r="I1635" s="16">
        <f t="shared" si="75"/>
        <v>13</v>
      </c>
      <c r="J1635" s="64">
        <f t="shared" si="76"/>
        <v>0.95873015873015877</v>
      </c>
      <c r="K1635" s="16"/>
      <c r="L1635">
        <v>302</v>
      </c>
      <c r="M1635">
        <v>6</v>
      </c>
      <c r="N1635">
        <v>4</v>
      </c>
      <c r="O1635">
        <v>1</v>
      </c>
      <c r="P1635">
        <v>2</v>
      </c>
    </row>
    <row r="1636" spans="1:16" x14ac:dyDescent="0.2">
      <c r="A1636" s="47" t="s">
        <v>414</v>
      </c>
      <c r="B1636" s="47" t="s">
        <v>447</v>
      </c>
      <c r="C1636" s="47" t="s">
        <v>439</v>
      </c>
      <c r="D1636" t="s">
        <v>88</v>
      </c>
      <c r="E1636" t="s">
        <v>594</v>
      </c>
      <c r="F1636" t="s">
        <v>73</v>
      </c>
      <c r="G1636">
        <v>9</v>
      </c>
      <c r="H1636">
        <f t="shared" si="77"/>
        <v>9</v>
      </c>
      <c r="I1636" s="16">
        <f t="shared" si="75"/>
        <v>0</v>
      </c>
      <c r="J1636" s="64">
        <f t="shared" si="76"/>
        <v>1</v>
      </c>
      <c r="K1636" s="16"/>
      <c r="L1636">
        <v>9</v>
      </c>
      <c r="M1636">
        <v>0</v>
      </c>
      <c r="N1636">
        <v>0</v>
      </c>
      <c r="O1636">
        <v>0</v>
      </c>
      <c r="P1636">
        <v>0</v>
      </c>
    </row>
    <row r="1637" spans="1:16" x14ac:dyDescent="0.2">
      <c r="A1637" s="47" t="s">
        <v>414</v>
      </c>
      <c r="B1637" s="47" t="s">
        <v>447</v>
      </c>
      <c r="C1637" s="47" t="s">
        <v>439</v>
      </c>
      <c r="D1637" t="s">
        <v>88</v>
      </c>
      <c r="E1637" t="s">
        <v>594</v>
      </c>
      <c r="F1637" t="s">
        <v>67</v>
      </c>
      <c r="G1637">
        <v>260</v>
      </c>
      <c r="H1637">
        <f t="shared" si="77"/>
        <v>258</v>
      </c>
      <c r="I1637" s="16">
        <f t="shared" si="75"/>
        <v>2</v>
      </c>
      <c r="J1637" s="64">
        <f t="shared" si="76"/>
        <v>0.99230769230769234</v>
      </c>
      <c r="K1637" s="16"/>
      <c r="L1637">
        <v>258</v>
      </c>
      <c r="M1637">
        <v>0</v>
      </c>
      <c r="N1637">
        <v>0</v>
      </c>
      <c r="O1637">
        <v>2</v>
      </c>
      <c r="P1637">
        <v>0</v>
      </c>
    </row>
    <row r="1638" spans="1:16" x14ac:dyDescent="0.2">
      <c r="A1638" s="47" t="s">
        <v>414</v>
      </c>
      <c r="B1638" s="47" t="s">
        <v>447</v>
      </c>
      <c r="C1638" s="47" t="s">
        <v>439</v>
      </c>
      <c r="D1638" t="s">
        <v>88</v>
      </c>
      <c r="E1638" t="s">
        <v>594</v>
      </c>
      <c r="F1638" t="s">
        <v>58</v>
      </c>
      <c r="G1638">
        <v>2</v>
      </c>
      <c r="H1638">
        <f t="shared" si="77"/>
        <v>2</v>
      </c>
      <c r="I1638" s="16">
        <f t="shared" si="75"/>
        <v>0</v>
      </c>
      <c r="J1638" s="64">
        <f t="shared" si="76"/>
        <v>1</v>
      </c>
      <c r="K1638" s="16"/>
      <c r="L1638">
        <v>2</v>
      </c>
      <c r="M1638">
        <v>0</v>
      </c>
      <c r="N1638">
        <v>0</v>
      </c>
      <c r="O1638">
        <v>0</v>
      </c>
      <c r="P1638">
        <v>0</v>
      </c>
    </row>
    <row r="1639" spans="1:16" x14ac:dyDescent="0.2">
      <c r="A1639" s="47" t="s">
        <v>414</v>
      </c>
      <c r="B1639" s="47" t="s">
        <v>447</v>
      </c>
      <c r="C1639" s="47" t="s">
        <v>439</v>
      </c>
      <c r="D1639" t="s">
        <v>88</v>
      </c>
      <c r="E1639" t="s">
        <v>594</v>
      </c>
      <c r="F1639" t="s">
        <v>59</v>
      </c>
      <c r="G1639">
        <v>106</v>
      </c>
      <c r="H1639">
        <f t="shared" si="77"/>
        <v>104</v>
      </c>
      <c r="I1639" s="16">
        <f t="shared" si="75"/>
        <v>2</v>
      </c>
      <c r="J1639" s="64">
        <f t="shared" si="76"/>
        <v>0.98113207547169812</v>
      </c>
      <c r="K1639" s="16"/>
      <c r="L1639">
        <v>104</v>
      </c>
      <c r="M1639">
        <v>0</v>
      </c>
      <c r="N1639">
        <v>1</v>
      </c>
      <c r="O1639">
        <v>0</v>
      </c>
      <c r="P1639">
        <v>1</v>
      </c>
    </row>
    <row r="1640" spans="1:16" x14ac:dyDescent="0.2">
      <c r="A1640" s="47" t="s">
        <v>414</v>
      </c>
      <c r="B1640" s="47" t="s">
        <v>447</v>
      </c>
      <c r="C1640" s="47" t="s">
        <v>439</v>
      </c>
      <c r="D1640" t="s">
        <v>88</v>
      </c>
      <c r="E1640" t="s">
        <v>594</v>
      </c>
      <c r="F1640" t="s">
        <v>68</v>
      </c>
      <c r="G1640">
        <v>15</v>
      </c>
      <c r="H1640">
        <f t="shared" si="77"/>
        <v>15</v>
      </c>
      <c r="I1640" s="16">
        <f t="shared" si="75"/>
        <v>0</v>
      </c>
      <c r="J1640" s="64">
        <f t="shared" si="76"/>
        <v>1</v>
      </c>
      <c r="K1640" s="16"/>
      <c r="L1640">
        <v>15</v>
      </c>
      <c r="M1640">
        <v>0</v>
      </c>
      <c r="N1640">
        <v>0</v>
      </c>
      <c r="O1640">
        <v>0</v>
      </c>
      <c r="P1640">
        <v>0</v>
      </c>
    </row>
    <row r="1641" spans="1:16" x14ac:dyDescent="0.2">
      <c r="A1641" s="47" t="s">
        <v>414</v>
      </c>
      <c r="B1641" s="47" t="s">
        <v>447</v>
      </c>
      <c r="C1641" s="47" t="s">
        <v>439</v>
      </c>
      <c r="D1641" t="s">
        <v>88</v>
      </c>
      <c r="E1641" t="s">
        <v>594</v>
      </c>
      <c r="F1641" t="s">
        <v>56</v>
      </c>
      <c r="G1641">
        <v>129</v>
      </c>
      <c r="H1641">
        <f t="shared" si="77"/>
        <v>129</v>
      </c>
      <c r="I1641" s="16">
        <f t="shared" si="75"/>
        <v>0</v>
      </c>
      <c r="J1641" s="64">
        <f t="shared" si="76"/>
        <v>1</v>
      </c>
      <c r="K1641" s="16"/>
      <c r="L1641">
        <v>129</v>
      </c>
      <c r="M1641">
        <v>0</v>
      </c>
      <c r="N1641">
        <v>0</v>
      </c>
      <c r="O1641">
        <v>0</v>
      </c>
      <c r="P1641">
        <v>0</v>
      </c>
    </row>
    <row r="1642" spans="1:16" x14ac:dyDescent="0.2">
      <c r="A1642" s="47" t="s">
        <v>414</v>
      </c>
      <c r="B1642" s="47" t="s">
        <v>447</v>
      </c>
      <c r="C1642" s="47" t="s">
        <v>439</v>
      </c>
      <c r="D1642" t="s">
        <v>88</v>
      </c>
      <c r="E1642" t="s">
        <v>594</v>
      </c>
      <c r="F1642" t="s">
        <v>54</v>
      </c>
      <c r="G1642">
        <v>218</v>
      </c>
      <c r="H1642">
        <f t="shared" si="77"/>
        <v>208</v>
      </c>
      <c r="I1642" s="16">
        <f t="shared" si="75"/>
        <v>10</v>
      </c>
      <c r="J1642" s="64">
        <f t="shared" si="76"/>
        <v>0.95412844036697253</v>
      </c>
      <c r="K1642" s="16"/>
      <c r="L1642">
        <v>208</v>
      </c>
      <c r="M1642">
        <v>2</v>
      </c>
      <c r="N1642">
        <v>4</v>
      </c>
      <c r="O1642">
        <v>4</v>
      </c>
      <c r="P1642">
        <v>0</v>
      </c>
    </row>
    <row r="1643" spans="1:16" x14ac:dyDescent="0.2">
      <c r="A1643" s="47" t="s">
        <v>414</v>
      </c>
      <c r="B1643" s="47" t="s">
        <v>447</v>
      </c>
      <c r="C1643" s="47" t="s">
        <v>439</v>
      </c>
      <c r="D1643" t="s">
        <v>88</v>
      </c>
      <c r="E1643" t="s">
        <v>594</v>
      </c>
      <c r="F1643" t="s">
        <v>69</v>
      </c>
      <c r="G1643">
        <v>47</v>
      </c>
      <c r="H1643">
        <f t="shared" si="77"/>
        <v>47</v>
      </c>
      <c r="I1643" s="16">
        <f t="shared" si="75"/>
        <v>0</v>
      </c>
      <c r="J1643" s="64">
        <f t="shared" si="76"/>
        <v>1</v>
      </c>
      <c r="K1643" s="16"/>
      <c r="L1643">
        <v>47</v>
      </c>
      <c r="M1643">
        <v>0</v>
      </c>
      <c r="N1643">
        <v>0</v>
      </c>
      <c r="O1643">
        <v>0</v>
      </c>
      <c r="P1643">
        <v>0</v>
      </c>
    </row>
    <row r="1644" spans="1:16" x14ac:dyDescent="0.2">
      <c r="A1644" s="47" t="s">
        <v>414</v>
      </c>
      <c r="B1644" s="47" t="s">
        <v>447</v>
      </c>
      <c r="C1644" s="47" t="s">
        <v>439</v>
      </c>
      <c r="D1644" t="s">
        <v>88</v>
      </c>
      <c r="E1644" t="s">
        <v>594</v>
      </c>
      <c r="F1644" t="s">
        <v>70</v>
      </c>
      <c r="G1644">
        <v>1</v>
      </c>
      <c r="H1644">
        <f t="shared" si="77"/>
        <v>1</v>
      </c>
      <c r="I1644" s="16">
        <f t="shared" si="75"/>
        <v>0</v>
      </c>
      <c r="J1644" s="64">
        <f t="shared" si="76"/>
        <v>1</v>
      </c>
      <c r="K1644" s="16"/>
      <c r="L1644">
        <v>1</v>
      </c>
      <c r="M1644">
        <v>0</v>
      </c>
      <c r="N1644">
        <v>0</v>
      </c>
      <c r="O1644">
        <v>0</v>
      </c>
      <c r="P1644">
        <v>0</v>
      </c>
    </row>
    <row r="1645" spans="1:16" x14ac:dyDescent="0.2">
      <c r="A1645" s="47" t="s">
        <v>414</v>
      </c>
      <c r="B1645" s="47" t="s">
        <v>447</v>
      </c>
      <c r="C1645" s="47" t="s">
        <v>439</v>
      </c>
      <c r="D1645" t="s">
        <v>88</v>
      </c>
      <c r="E1645" t="s">
        <v>594</v>
      </c>
      <c r="F1645" t="s">
        <v>71</v>
      </c>
      <c r="G1645">
        <v>3</v>
      </c>
      <c r="H1645">
        <f t="shared" si="77"/>
        <v>3</v>
      </c>
      <c r="I1645" s="16">
        <f t="shared" si="75"/>
        <v>0</v>
      </c>
      <c r="J1645" s="64">
        <f t="shared" si="76"/>
        <v>1</v>
      </c>
      <c r="K1645" s="16"/>
      <c r="L1645">
        <v>3</v>
      </c>
      <c r="M1645">
        <v>0</v>
      </c>
      <c r="N1645">
        <v>0</v>
      </c>
      <c r="O1645">
        <v>0</v>
      </c>
      <c r="P1645">
        <v>0</v>
      </c>
    </row>
    <row r="1646" spans="1:16" x14ac:dyDescent="0.2">
      <c r="A1646" s="47" t="s">
        <v>414</v>
      </c>
      <c r="B1646" s="47" t="s">
        <v>447</v>
      </c>
      <c r="C1646" s="47" t="s">
        <v>439</v>
      </c>
      <c r="D1646" t="s">
        <v>88</v>
      </c>
      <c r="E1646" t="s">
        <v>594</v>
      </c>
      <c r="F1646" t="s">
        <v>60</v>
      </c>
      <c r="G1646">
        <v>279</v>
      </c>
      <c r="H1646">
        <f t="shared" si="77"/>
        <v>279</v>
      </c>
      <c r="I1646" s="16">
        <f t="shared" si="75"/>
        <v>0</v>
      </c>
      <c r="J1646" s="64">
        <f t="shared" si="76"/>
        <v>1</v>
      </c>
      <c r="K1646" s="16"/>
      <c r="L1646">
        <v>279</v>
      </c>
      <c r="M1646">
        <v>0</v>
      </c>
      <c r="N1646">
        <v>0</v>
      </c>
      <c r="O1646">
        <v>0</v>
      </c>
      <c r="P1646">
        <v>0</v>
      </c>
    </row>
    <row r="1647" spans="1:16" x14ac:dyDescent="0.2">
      <c r="A1647" s="47" t="s">
        <v>414</v>
      </c>
      <c r="B1647" s="47" t="s">
        <v>447</v>
      </c>
      <c r="C1647" s="47" t="s">
        <v>439</v>
      </c>
      <c r="D1647" t="s">
        <v>88</v>
      </c>
      <c r="E1647" t="s">
        <v>594</v>
      </c>
      <c r="F1647" t="s">
        <v>61</v>
      </c>
      <c r="G1647">
        <v>16</v>
      </c>
      <c r="H1647">
        <f t="shared" si="77"/>
        <v>16</v>
      </c>
      <c r="I1647" s="16">
        <f t="shared" si="75"/>
        <v>0</v>
      </c>
      <c r="J1647" s="64">
        <f t="shared" si="76"/>
        <v>1</v>
      </c>
      <c r="K1647" s="16"/>
      <c r="L1647">
        <v>16</v>
      </c>
      <c r="M1647">
        <v>0</v>
      </c>
      <c r="N1647">
        <v>0</v>
      </c>
      <c r="O1647">
        <v>0</v>
      </c>
      <c r="P1647">
        <v>0</v>
      </c>
    </row>
    <row r="1648" spans="1:16" x14ac:dyDescent="0.2">
      <c r="A1648" s="47" t="s">
        <v>414</v>
      </c>
      <c r="B1648" s="47" t="s">
        <v>447</v>
      </c>
      <c r="C1648" s="47" t="s">
        <v>439</v>
      </c>
      <c r="D1648" t="s">
        <v>88</v>
      </c>
      <c r="E1648" t="s">
        <v>594</v>
      </c>
      <c r="F1648" t="s">
        <v>62</v>
      </c>
      <c r="G1648">
        <v>42</v>
      </c>
      <c r="H1648">
        <f t="shared" si="77"/>
        <v>40</v>
      </c>
      <c r="I1648" s="16">
        <f t="shared" si="75"/>
        <v>2</v>
      </c>
      <c r="J1648" s="64">
        <f t="shared" si="76"/>
        <v>0.95238095238095233</v>
      </c>
      <c r="K1648" s="16"/>
      <c r="L1648">
        <v>40</v>
      </c>
      <c r="M1648">
        <v>0</v>
      </c>
      <c r="N1648">
        <v>2</v>
      </c>
      <c r="O1648">
        <v>0</v>
      </c>
      <c r="P1648">
        <v>0</v>
      </c>
    </row>
    <row r="1649" spans="1:16" x14ac:dyDescent="0.2">
      <c r="A1649" s="47" t="s">
        <v>414</v>
      </c>
      <c r="B1649" s="47" t="s">
        <v>447</v>
      </c>
      <c r="C1649" s="47" t="s">
        <v>439</v>
      </c>
      <c r="D1649" t="s">
        <v>88</v>
      </c>
      <c r="E1649" t="s">
        <v>594</v>
      </c>
      <c r="F1649" t="s">
        <v>63</v>
      </c>
      <c r="G1649">
        <v>214</v>
      </c>
      <c r="H1649">
        <f t="shared" si="77"/>
        <v>211</v>
      </c>
      <c r="I1649" s="16">
        <f t="shared" si="75"/>
        <v>3</v>
      </c>
      <c r="J1649" s="64">
        <f t="shared" si="76"/>
        <v>0.98598130841121501</v>
      </c>
      <c r="K1649" s="16"/>
      <c r="L1649">
        <v>211</v>
      </c>
      <c r="M1649">
        <v>0</v>
      </c>
      <c r="N1649">
        <v>1</v>
      </c>
      <c r="O1649">
        <v>1</v>
      </c>
      <c r="P1649">
        <v>1</v>
      </c>
    </row>
    <row r="1650" spans="1:16" x14ac:dyDescent="0.2">
      <c r="A1650" s="47" t="s">
        <v>414</v>
      </c>
      <c r="B1650" s="47" t="s">
        <v>521</v>
      </c>
      <c r="C1650" s="47" t="s">
        <v>439</v>
      </c>
      <c r="D1650" t="s">
        <v>161</v>
      </c>
      <c r="E1650" t="s">
        <v>595</v>
      </c>
      <c r="F1650" t="s">
        <v>73</v>
      </c>
      <c r="G1650">
        <v>10</v>
      </c>
      <c r="H1650">
        <f t="shared" si="77"/>
        <v>9</v>
      </c>
      <c r="I1650" s="16">
        <f t="shared" si="75"/>
        <v>1</v>
      </c>
      <c r="J1650" s="64">
        <f t="shared" si="76"/>
        <v>0.9</v>
      </c>
      <c r="K1650" s="16"/>
      <c r="L1650">
        <v>9</v>
      </c>
      <c r="M1650">
        <v>0</v>
      </c>
      <c r="N1650">
        <v>1</v>
      </c>
      <c r="O1650">
        <v>0</v>
      </c>
      <c r="P1650">
        <v>0</v>
      </c>
    </row>
    <row r="1651" spans="1:16" x14ac:dyDescent="0.2">
      <c r="A1651" s="47" t="s">
        <v>414</v>
      </c>
      <c r="B1651" s="47" t="s">
        <v>521</v>
      </c>
      <c r="C1651" s="47" t="s">
        <v>439</v>
      </c>
      <c r="D1651" t="s">
        <v>161</v>
      </c>
      <c r="E1651" t="s">
        <v>595</v>
      </c>
      <c r="F1651" t="s">
        <v>67</v>
      </c>
      <c r="G1651">
        <v>610</v>
      </c>
      <c r="H1651">
        <f t="shared" si="77"/>
        <v>600</v>
      </c>
      <c r="I1651" s="16">
        <f t="shared" si="75"/>
        <v>10</v>
      </c>
      <c r="J1651" s="64">
        <f t="shared" si="76"/>
        <v>0.98360655737704916</v>
      </c>
      <c r="K1651" s="16"/>
      <c r="L1651">
        <v>600</v>
      </c>
      <c r="M1651">
        <v>2</v>
      </c>
      <c r="N1651">
        <v>4</v>
      </c>
      <c r="O1651">
        <v>4</v>
      </c>
      <c r="P1651">
        <v>0</v>
      </c>
    </row>
    <row r="1652" spans="1:16" x14ac:dyDescent="0.2">
      <c r="A1652" s="47" t="s">
        <v>414</v>
      </c>
      <c r="B1652" s="47" t="s">
        <v>521</v>
      </c>
      <c r="C1652" s="47" t="s">
        <v>439</v>
      </c>
      <c r="D1652" t="s">
        <v>161</v>
      </c>
      <c r="E1652" t="s">
        <v>595</v>
      </c>
      <c r="F1652" t="s">
        <v>58</v>
      </c>
      <c r="G1652">
        <v>8</v>
      </c>
      <c r="H1652">
        <f t="shared" si="77"/>
        <v>8</v>
      </c>
      <c r="I1652" s="16">
        <f t="shared" si="75"/>
        <v>0</v>
      </c>
      <c r="J1652" s="64">
        <f t="shared" si="76"/>
        <v>1</v>
      </c>
      <c r="K1652" s="16"/>
      <c r="L1652">
        <v>8</v>
      </c>
      <c r="M1652">
        <v>0</v>
      </c>
      <c r="N1652">
        <v>0</v>
      </c>
      <c r="O1652">
        <v>0</v>
      </c>
      <c r="P1652">
        <v>0</v>
      </c>
    </row>
    <row r="1653" spans="1:16" x14ac:dyDescent="0.2">
      <c r="A1653" s="47" t="s">
        <v>414</v>
      </c>
      <c r="B1653" s="47" t="s">
        <v>521</v>
      </c>
      <c r="C1653" s="47" t="s">
        <v>439</v>
      </c>
      <c r="D1653" t="s">
        <v>161</v>
      </c>
      <c r="E1653" t="s">
        <v>595</v>
      </c>
      <c r="F1653" t="s">
        <v>59</v>
      </c>
      <c r="G1653">
        <v>222</v>
      </c>
      <c r="H1653">
        <f t="shared" si="77"/>
        <v>212</v>
      </c>
      <c r="I1653" s="16">
        <f t="shared" si="75"/>
        <v>10</v>
      </c>
      <c r="J1653" s="64">
        <f t="shared" si="76"/>
        <v>0.95495495495495497</v>
      </c>
      <c r="K1653" s="16"/>
      <c r="L1653">
        <v>212</v>
      </c>
      <c r="M1653">
        <v>1</v>
      </c>
      <c r="N1653">
        <v>4</v>
      </c>
      <c r="O1653">
        <v>5</v>
      </c>
      <c r="P1653">
        <v>0</v>
      </c>
    </row>
    <row r="1654" spans="1:16" x14ac:dyDescent="0.2">
      <c r="A1654" s="47" t="s">
        <v>414</v>
      </c>
      <c r="B1654" s="47" t="s">
        <v>521</v>
      </c>
      <c r="C1654" s="47" t="s">
        <v>439</v>
      </c>
      <c r="D1654" t="s">
        <v>161</v>
      </c>
      <c r="E1654" t="s">
        <v>595</v>
      </c>
      <c r="F1654" t="s">
        <v>68</v>
      </c>
      <c r="G1654">
        <v>16</v>
      </c>
      <c r="H1654">
        <f t="shared" si="77"/>
        <v>15</v>
      </c>
      <c r="I1654" s="16">
        <f t="shared" si="75"/>
        <v>1</v>
      </c>
      <c r="J1654" s="64">
        <f t="shared" si="76"/>
        <v>0.9375</v>
      </c>
      <c r="K1654" s="16"/>
      <c r="L1654">
        <v>15</v>
      </c>
      <c r="M1654">
        <v>0</v>
      </c>
      <c r="N1654">
        <v>0</v>
      </c>
      <c r="O1654">
        <v>1</v>
      </c>
      <c r="P1654">
        <v>0</v>
      </c>
    </row>
    <row r="1655" spans="1:16" x14ac:dyDescent="0.2">
      <c r="A1655" s="47" t="s">
        <v>414</v>
      </c>
      <c r="B1655" s="47" t="s">
        <v>521</v>
      </c>
      <c r="C1655" s="47" t="s">
        <v>439</v>
      </c>
      <c r="D1655" t="s">
        <v>161</v>
      </c>
      <c r="E1655" t="s">
        <v>595</v>
      </c>
      <c r="F1655" t="s">
        <v>56</v>
      </c>
      <c r="G1655">
        <v>249</v>
      </c>
      <c r="H1655">
        <f t="shared" si="77"/>
        <v>240</v>
      </c>
      <c r="I1655" s="16">
        <f t="shared" si="75"/>
        <v>9</v>
      </c>
      <c r="J1655" s="64">
        <f t="shared" si="76"/>
        <v>0.96385542168674698</v>
      </c>
      <c r="K1655" s="16"/>
      <c r="L1655">
        <v>240</v>
      </c>
      <c r="M1655">
        <v>3</v>
      </c>
      <c r="N1655">
        <v>4</v>
      </c>
      <c r="O1655">
        <v>2</v>
      </c>
      <c r="P1655">
        <v>0</v>
      </c>
    </row>
    <row r="1656" spans="1:16" x14ac:dyDescent="0.2">
      <c r="A1656" s="47" t="s">
        <v>414</v>
      </c>
      <c r="B1656" s="47" t="s">
        <v>521</v>
      </c>
      <c r="C1656" s="47" t="s">
        <v>439</v>
      </c>
      <c r="D1656" t="s">
        <v>161</v>
      </c>
      <c r="E1656" t="s">
        <v>595</v>
      </c>
      <c r="F1656" t="s">
        <v>54</v>
      </c>
      <c r="G1656">
        <v>371</v>
      </c>
      <c r="H1656">
        <f t="shared" si="77"/>
        <v>365</v>
      </c>
      <c r="I1656" s="16">
        <f t="shared" si="75"/>
        <v>6</v>
      </c>
      <c r="J1656" s="64">
        <f t="shared" si="76"/>
        <v>0.98382749326145558</v>
      </c>
      <c r="K1656" s="16"/>
      <c r="L1656">
        <v>365</v>
      </c>
      <c r="M1656">
        <v>0</v>
      </c>
      <c r="N1656">
        <v>6</v>
      </c>
      <c r="O1656">
        <v>0</v>
      </c>
      <c r="P1656">
        <v>0</v>
      </c>
    </row>
    <row r="1657" spans="1:16" x14ac:dyDescent="0.2">
      <c r="A1657" s="47" t="s">
        <v>414</v>
      </c>
      <c r="B1657" s="47" t="s">
        <v>521</v>
      </c>
      <c r="C1657" s="47" t="s">
        <v>439</v>
      </c>
      <c r="D1657" t="s">
        <v>161</v>
      </c>
      <c r="E1657" t="s">
        <v>595</v>
      </c>
      <c r="F1657" t="s">
        <v>69</v>
      </c>
      <c r="G1657">
        <v>75</v>
      </c>
      <c r="H1657">
        <f t="shared" si="77"/>
        <v>75</v>
      </c>
      <c r="I1657" s="16">
        <f t="shared" si="75"/>
        <v>0</v>
      </c>
      <c r="J1657" s="64">
        <f t="shared" si="76"/>
        <v>1</v>
      </c>
      <c r="K1657" s="16"/>
      <c r="L1657">
        <v>75</v>
      </c>
      <c r="M1657">
        <v>0</v>
      </c>
      <c r="N1657">
        <v>0</v>
      </c>
      <c r="O1657">
        <v>0</v>
      </c>
      <c r="P1657">
        <v>0</v>
      </c>
    </row>
    <row r="1658" spans="1:16" x14ac:dyDescent="0.2">
      <c r="A1658" s="47" t="s">
        <v>414</v>
      </c>
      <c r="B1658" s="47" t="s">
        <v>521</v>
      </c>
      <c r="C1658" s="47" t="s">
        <v>439</v>
      </c>
      <c r="D1658" t="s">
        <v>161</v>
      </c>
      <c r="E1658" t="s">
        <v>595</v>
      </c>
      <c r="F1658" t="s">
        <v>70</v>
      </c>
      <c r="G1658">
        <v>6</v>
      </c>
      <c r="H1658">
        <f t="shared" si="77"/>
        <v>6</v>
      </c>
      <c r="I1658" s="16">
        <f t="shared" si="75"/>
        <v>0</v>
      </c>
      <c r="J1658" s="64">
        <f t="shared" si="76"/>
        <v>1</v>
      </c>
      <c r="K1658" s="16"/>
      <c r="L1658">
        <v>6</v>
      </c>
      <c r="M1658">
        <v>0</v>
      </c>
      <c r="N1658">
        <v>0</v>
      </c>
      <c r="O1658">
        <v>0</v>
      </c>
      <c r="P1658">
        <v>0</v>
      </c>
    </row>
    <row r="1659" spans="1:16" x14ac:dyDescent="0.2">
      <c r="A1659" s="47" t="s">
        <v>414</v>
      </c>
      <c r="B1659" s="47" t="s">
        <v>521</v>
      </c>
      <c r="C1659" s="47" t="s">
        <v>439</v>
      </c>
      <c r="D1659" t="s">
        <v>161</v>
      </c>
      <c r="E1659" t="s">
        <v>595</v>
      </c>
      <c r="F1659" t="s">
        <v>60</v>
      </c>
      <c r="G1659">
        <v>452</v>
      </c>
      <c r="H1659">
        <f t="shared" si="77"/>
        <v>442</v>
      </c>
      <c r="I1659" s="16">
        <f t="shared" ref="I1659:I1722" si="78">SUM(M1659:P1659)</f>
        <v>10</v>
      </c>
      <c r="J1659" s="64">
        <f t="shared" ref="J1659:J1722" si="79">H1659/G1659</f>
        <v>0.97787610619469023</v>
      </c>
      <c r="K1659" s="16"/>
      <c r="L1659">
        <v>442</v>
      </c>
      <c r="M1659">
        <v>5</v>
      </c>
      <c r="N1659">
        <v>5</v>
      </c>
      <c r="O1659">
        <v>0</v>
      </c>
      <c r="P1659">
        <v>0</v>
      </c>
    </row>
    <row r="1660" spans="1:16" x14ac:dyDescent="0.2">
      <c r="A1660" s="47" t="s">
        <v>414</v>
      </c>
      <c r="B1660" s="47" t="s">
        <v>521</v>
      </c>
      <c r="C1660" s="47" t="s">
        <v>439</v>
      </c>
      <c r="D1660" t="s">
        <v>161</v>
      </c>
      <c r="E1660" t="s">
        <v>595</v>
      </c>
      <c r="F1660" t="s">
        <v>61</v>
      </c>
      <c r="G1660">
        <v>28</v>
      </c>
      <c r="H1660">
        <f t="shared" ref="H1660:H1723" si="80">L1660</f>
        <v>27</v>
      </c>
      <c r="I1660" s="16">
        <f t="shared" si="78"/>
        <v>1</v>
      </c>
      <c r="J1660" s="64">
        <f t="shared" si="79"/>
        <v>0.9642857142857143</v>
      </c>
      <c r="K1660" s="16"/>
      <c r="L1660">
        <v>27</v>
      </c>
      <c r="M1660">
        <v>0</v>
      </c>
      <c r="N1660">
        <v>1</v>
      </c>
      <c r="O1660">
        <v>0</v>
      </c>
      <c r="P1660">
        <v>0</v>
      </c>
    </row>
    <row r="1661" spans="1:16" x14ac:dyDescent="0.2">
      <c r="A1661" s="47" t="s">
        <v>414</v>
      </c>
      <c r="B1661" s="47" t="s">
        <v>521</v>
      </c>
      <c r="C1661" s="47" t="s">
        <v>439</v>
      </c>
      <c r="D1661" t="s">
        <v>161</v>
      </c>
      <c r="E1661" t="s">
        <v>595</v>
      </c>
      <c r="F1661" t="s">
        <v>62</v>
      </c>
      <c r="G1661">
        <v>340</v>
      </c>
      <c r="H1661">
        <f t="shared" si="80"/>
        <v>321</v>
      </c>
      <c r="I1661" s="16">
        <f t="shared" si="78"/>
        <v>19</v>
      </c>
      <c r="J1661" s="64">
        <f t="shared" si="79"/>
        <v>0.94411764705882351</v>
      </c>
      <c r="K1661" s="16"/>
      <c r="L1661">
        <v>321</v>
      </c>
      <c r="M1661">
        <v>6</v>
      </c>
      <c r="N1661">
        <v>7</v>
      </c>
      <c r="O1661">
        <v>3</v>
      </c>
      <c r="P1661">
        <v>3</v>
      </c>
    </row>
    <row r="1662" spans="1:16" x14ac:dyDescent="0.2">
      <c r="A1662" s="47" t="s">
        <v>414</v>
      </c>
      <c r="B1662" s="47" t="s">
        <v>521</v>
      </c>
      <c r="C1662" s="47" t="s">
        <v>439</v>
      </c>
      <c r="D1662" t="s">
        <v>161</v>
      </c>
      <c r="E1662" t="s">
        <v>595</v>
      </c>
      <c r="F1662" t="s">
        <v>63</v>
      </c>
      <c r="G1662">
        <v>324</v>
      </c>
      <c r="H1662">
        <f t="shared" si="80"/>
        <v>320</v>
      </c>
      <c r="I1662" s="16">
        <f t="shared" si="78"/>
        <v>4</v>
      </c>
      <c r="J1662" s="64">
        <f t="shared" si="79"/>
        <v>0.98765432098765427</v>
      </c>
      <c r="K1662" s="16"/>
      <c r="L1662">
        <v>320</v>
      </c>
      <c r="M1662">
        <v>2</v>
      </c>
      <c r="N1662">
        <v>2</v>
      </c>
      <c r="O1662">
        <v>0</v>
      </c>
      <c r="P1662">
        <v>0</v>
      </c>
    </row>
    <row r="1663" spans="1:16" x14ac:dyDescent="0.2">
      <c r="A1663" s="47" t="s">
        <v>414</v>
      </c>
      <c r="B1663" s="47" t="s">
        <v>521</v>
      </c>
      <c r="C1663" s="47" t="s">
        <v>439</v>
      </c>
      <c r="D1663" t="s">
        <v>66</v>
      </c>
      <c r="E1663" t="s">
        <v>596</v>
      </c>
      <c r="F1663" t="s">
        <v>67</v>
      </c>
      <c r="G1663">
        <v>168</v>
      </c>
      <c r="H1663">
        <f t="shared" si="80"/>
        <v>159</v>
      </c>
      <c r="I1663" s="16">
        <f t="shared" si="78"/>
        <v>9</v>
      </c>
      <c r="J1663" s="64">
        <f t="shared" si="79"/>
        <v>0.9464285714285714</v>
      </c>
      <c r="K1663" s="16"/>
      <c r="L1663">
        <v>159</v>
      </c>
      <c r="M1663">
        <v>2</v>
      </c>
      <c r="N1663">
        <v>2</v>
      </c>
      <c r="O1663">
        <v>5</v>
      </c>
      <c r="P1663">
        <v>0</v>
      </c>
    </row>
    <row r="1664" spans="1:16" x14ac:dyDescent="0.2">
      <c r="A1664" s="47" t="s">
        <v>414</v>
      </c>
      <c r="B1664" s="47" t="s">
        <v>521</v>
      </c>
      <c r="C1664" s="47" t="s">
        <v>439</v>
      </c>
      <c r="D1664" t="s">
        <v>66</v>
      </c>
      <c r="E1664" t="s">
        <v>596</v>
      </c>
      <c r="F1664" t="s">
        <v>58</v>
      </c>
      <c r="G1664">
        <v>1</v>
      </c>
      <c r="H1664">
        <f t="shared" si="80"/>
        <v>1</v>
      </c>
      <c r="I1664" s="16">
        <f t="shared" si="78"/>
        <v>0</v>
      </c>
      <c r="J1664" s="64">
        <f t="shared" si="79"/>
        <v>1</v>
      </c>
      <c r="K1664" s="16"/>
      <c r="L1664">
        <v>1</v>
      </c>
      <c r="M1664">
        <v>0</v>
      </c>
      <c r="N1664">
        <v>0</v>
      </c>
      <c r="O1664">
        <v>0</v>
      </c>
      <c r="P1664">
        <v>0</v>
      </c>
    </row>
    <row r="1665" spans="1:16" x14ac:dyDescent="0.2">
      <c r="A1665" s="47" t="s">
        <v>414</v>
      </c>
      <c r="B1665" s="47" t="s">
        <v>521</v>
      </c>
      <c r="C1665" s="47" t="s">
        <v>439</v>
      </c>
      <c r="D1665" t="s">
        <v>66</v>
      </c>
      <c r="E1665" t="s">
        <v>596</v>
      </c>
      <c r="F1665" t="s">
        <v>59</v>
      </c>
      <c r="G1665">
        <v>63</v>
      </c>
      <c r="H1665">
        <f t="shared" si="80"/>
        <v>60</v>
      </c>
      <c r="I1665" s="16">
        <f t="shared" si="78"/>
        <v>3</v>
      </c>
      <c r="J1665" s="64">
        <f t="shared" si="79"/>
        <v>0.95238095238095233</v>
      </c>
      <c r="K1665" s="16"/>
      <c r="L1665">
        <v>60</v>
      </c>
      <c r="M1665">
        <v>0</v>
      </c>
      <c r="N1665">
        <v>3</v>
      </c>
      <c r="O1665">
        <v>0</v>
      </c>
      <c r="P1665">
        <v>0</v>
      </c>
    </row>
    <row r="1666" spans="1:16" x14ac:dyDescent="0.2">
      <c r="A1666" s="47" t="s">
        <v>414</v>
      </c>
      <c r="B1666" s="47" t="s">
        <v>521</v>
      </c>
      <c r="C1666" s="47" t="s">
        <v>439</v>
      </c>
      <c r="D1666" t="s">
        <v>66</v>
      </c>
      <c r="E1666" t="s">
        <v>596</v>
      </c>
      <c r="F1666" t="s">
        <v>68</v>
      </c>
      <c r="G1666">
        <v>14</v>
      </c>
      <c r="H1666">
        <f t="shared" si="80"/>
        <v>14</v>
      </c>
      <c r="I1666" s="16">
        <f t="shared" si="78"/>
        <v>0</v>
      </c>
      <c r="J1666" s="64">
        <f t="shared" si="79"/>
        <v>1</v>
      </c>
      <c r="K1666" s="16"/>
      <c r="L1666">
        <v>14</v>
      </c>
      <c r="M1666">
        <v>0</v>
      </c>
      <c r="N1666">
        <v>0</v>
      </c>
      <c r="O1666">
        <v>0</v>
      </c>
      <c r="P1666">
        <v>0</v>
      </c>
    </row>
    <row r="1667" spans="1:16" x14ac:dyDescent="0.2">
      <c r="A1667" s="47" t="s">
        <v>414</v>
      </c>
      <c r="B1667" s="47" t="s">
        <v>521</v>
      </c>
      <c r="C1667" s="47" t="s">
        <v>439</v>
      </c>
      <c r="D1667" t="s">
        <v>66</v>
      </c>
      <c r="E1667" t="s">
        <v>596</v>
      </c>
      <c r="F1667" t="s">
        <v>56</v>
      </c>
      <c r="G1667">
        <v>118</v>
      </c>
      <c r="H1667">
        <f t="shared" si="80"/>
        <v>114</v>
      </c>
      <c r="I1667" s="16">
        <f t="shared" si="78"/>
        <v>4</v>
      </c>
      <c r="J1667" s="64">
        <f t="shared" si="79"/>
        <v>0.96610169491525422</v>
      </c>
      <c r="K1667" s="16"/>
      <c r="L1667">
        <v>114</v>
      </c>
      <c r="M1667">
        <v>2</v>
      </c>
      <c r="N1667">
        <v>1</v>
      </c>
      <c r="O1667">
        <v>1</v>
      </c>
      <c r="P1667">
        <v>0</v>
      </c>
    </row>
    <row r="1668" spans="1:16" x14ac:dyDescent="0.2">
      <c r="A1668" s="47" t="s">
        <v>414</v>
      </c>
      <c r="B1668" s="47" t="s">
        <v>521</v>
      </c>
      <c r="C1668" s="47" t="s">
        <v>439</v>
      </c>
      <c r="D1668" t="s">
        <v>66</v>
      </c>
      <c r="E1668" t="s">
        <v>596</v>
      </c>
      <c r="F1668" t="s">
        <v>54</v>
      </c>
      <c r="G1668">
        <v>190</v>
      </c>
      <c r="H1668">
        <f t="shared" si="80"/>
        <v>187</v>
      </c>
      <c r="I1668" s="16">
        <f t="shared" si="78"/>
        <v>3</v>
      </c>
      <c r="J1668" s="64">
        <f t="shared" si="79"/>
        <v>0.98421052631578942</v>
      </c>
      <c r="K1668" s="16"/>
      <c r="L1668">
        <v>187</v>
      </c>
      <c r="M1668">
        <v>1</v>
      </c>
      <c r="N1668">
        <v>1</v>
      </c>
      <c r="O1668">
        <v>1</v>
      </c>
      <c r="P1668">
        <v>0</v>
      </c>
    </row>
    <row r="1669" spans="1:16" x14ac:dyDescent="0.2">
      <c r="A1669" s="47" t="s">
        <v>414</v>
      </c>
      <c r="B1669" s="47" t="s">
        <v>521</v>
      </c>
      <c r="C1669" s="47" t="s">
        <v>439</v>
      </c>
      <c r="D1669" t="s">
        <v>66</v>
      </c>
      <c r="E1669" t="s">
        <v>596</v>
      </c>
      <c r="F1669" t="s">
        <v>69</v>
      </c>
      <c r="G1669">
        <v>32</v>
      </c>
      <c r="H1669">
        <f t="shared" si="80"/>
        <v>32</v>
      </c>
      <c r="I1669" s="16">
        <f t="shared" si="78"/>
        <v>0</v>
      </c>
      <c r="J1669" s="64">
        <f t="shared" si="79"/>
        <v>1</v>
      </c>
      <c r="K1669" s="16"/>
      <c r="L1669">
        <v>32</v>
      </c>
      <c r="M1669">
        <v>0</v>
      </c>
      <c r="N1669">
        <v>0</v>
      </c>
      <c r="O1669">
        <v>0</v>
      </c>
      <c r="P1669">
        <v>0</v>
      </c>
    </row>
    <row r="1670" spans="1:16" x14ac:dyDescent="0.2">
      <c r="A1670" s="47" t="s">
        <v>414</v>
      </c>
      <c r="B1670" s="47" t="s">
        <v>521</v>
      </c>
      <c r="C1670" s="47" t="s">
        <v>439</v>
      </c>
      <c r="D1670" t="s">
        <v>66</v>
      </c>
      <c r="E1670" t="s">
        <v>596</v>
      </c>
      <c r="F1670" t="s">
        <v>70</v>
      </c>
      <c r="G1670">
        <v>2</v>
      </c>
      <c r="H1670">
        <f t="shared" si="80"/>
        <v>2</v>
      </c>
      <c r="I1670" s="16">
        <f t="shared" si="78"/>
        <v>0</v>
      </c>
      <c r="J1670" s="64">
        <f t="shared" si="79"/>
        <v>1</v>
      </c>
      <c r="K1670" s="16"/>
      <c r="L1670">
        <v>2</v>
      </c>
      <c r="M1670">
        <v>0</v>
      </c>
      <c r="N1670">
        <v>0</v>
      </c>
      <c r="O1670">
        <v>0</v>
      </c>
      <c r="P1670">
        <v>0</v>
      </c>
    </row>
    <row r="1671" spans="1:16" x14ac:dyDescent="0.2">
      <c r="A1671" s="47" t="s">
        <v>414</v>
      </c>
      <c r="B1671" s="47" t="s">
        <v>521</v>
      </c>
      <c r="C1671" s="47" t="s">
        <v>439</v>
      </c>
      <c r="D1671" t="s">
        <v>66</v>
      </c>
      <c r="E1671" t="s">
        <v>596</v>
      </c>
      <c r="F1671" t="s">
        <v>71</v>
      </c>
      <c r="G1671">
        <v>6</v>
      </c>
      <c r="H1671">
        <f t="shared" si="80"/>
        <v>6</v>
      </c>
      <c r="I1671" s="16">
        <f t="shared" si="78"/>
        <v>0</v>
      </c>
      <c r="J1671" s="64">
        <f t="shared" si="79"/>
        <v>1</v>
      </c>
      <c r="K1671" s="16"/>
      <c r="L1671">
        <v>6</v>
      </c>
      <c r="M1671">
        <v>0</v>
      </c>
      <c r="N1671">
        <v>0</v>
      </c>
      <c r="O1671">
        <v>0</v>
      </c>
      <c r="P1671">
        <v>0</v>
      </c>
    </row>
    <row r="1672" spans="1:16" x14ac:dyDescent="0.2">
      <c r="A1672" s="47" t="s">
        <v>414</v>
      </c>
      <c r="B1672" s="47" t="s">
        <v>521</v>
      </c>
      <c r="C1672" s="47" t="s">
        <v>439</v>
      </c>
      <c r="D1672" t="s">
        <v>66</v>
      </c>
      <c r="E1672" t="s">
        <v>596</v>
      </c>
      <c r="F1672" t="s">
        <v>60</v>
      </c>
      <c r="G1672">
        <v>179</v>
      </c>
      <c r="H1672">
        <f t="shared" si="80"/>
        <v>176</v>
      </c>
      <c r="I1672" s="16">
        <f t="shared" si="78"/>
        <v>3</v>
      </c>
      <c r="J1672" s="64">
        <f t="shared" si="79"/>
        <v>0.98324022346368711</v>
      </c>
      <c r="K1672" s="16"/>
      <c r="L1672">
        <v>176</v>
      </c>
      <c r="M1672">
        <v>2</v>
      </c>
      <c r="N1672">
        <v>1</v>
      </c>
      <c r="O1672">
        <v>0</v>
      </c>
      <c r="P1672">
        <v>0</v>
      </c>
    </row>
    <row r="1673" spans="1:16" x14ac:dyDescent="0.2">
      <c r="A1673" s="47" t="s">
        <v>414</v>
      </c>
      <c r="B1673" s="47" t="s">
        <v>521</v>
      </c>
      <c r="C1673" s="47" t="s">
        <v>439</v>
      </c>
      <c r="D1673" t="s">
        <v>66</v>
      </c>
      <c r="E1673" t="s">
        <v>596</v>
      </c>
      <c r="F1673" t="s">
        <v>61</v>
      </c>
      <c r="G1673">
        <v>9</v>
      </c>
      <c r="H1673">
        <f t="shared" si="80"/>
        <v>8</v>
      </c>
      <c r="I1673" s="16">
        <f t="shared" si="78"/>
        <v>1</v>
      </c>
      <c r="J1673" s="64">
        <f t="shared" si="79"/>
        <v>0.88888888888888884</v>
      </c>
      <c r="K1673" s="16"/>
      <c r="L1673">
        <v>8</v>
      </c>
      <c r="M1673">
        <v>0</v>
      </c>
      <c r="N1673">
        <v>1</v>
      </c>
      <c r="O1673">
        <v>0</v>
      </c>
      <c r="P1673">
        <v>0</v>
      </c>
    </row>
    <row r="1674" spans="1:16" x14ac:dyDescent="0.2">
      <c r="A1674" s="47" t="s">
        <v>414</v>
      </c>
      <c r="B1674" s="47" t="s">
        <v>521</v>
      </c>
      <c r="C1674" s="47" t="s">
        <v>439</v>
      </c>
      <c r="D1674" t="s">
        <v>66</v>
      </c>
      <c r="E1674" t="s">
        <v>596</v>
      </c>
      <c r="F1674" t="s">
        <v>62</v>
      </c>
      <c r="G1674">
        <v>110</v>
      </c>
      <c r="H1674">
        <f t="shared" si="80"/>
        <v>100</v>
      </c>
      <c r="I1674" s="16">
        <f t="shared" si="78"/>
        <v>10</v>
      </c>
      <c r="J1674" s="64">
        <f t="shared" si="79"/>
        <v>0.90909090909090906</v>
      </c>
      <c r="K1674" s="16"/>
      <c r="L1674">
        <v>100</v>
      </c>
      <c r="M1674">
        <v>2</v>
      </c>
      <c r="N1674">
        <v>2</v>
      </c>
      <c r="O1674">
        <v>6</v>
      </c>
      <c r="P1674">
        <v>0</v>
      </c>
    </row>
    <row r="1675" spans="1:16" x14ac:dyDescent="0.2">
      <c r="A1675" s="47" t="s">
        <v>414</v>
      </c>
      <c r="B1675" s="47" t="s">
        <v>521</v>
      </c>
      <c r="C1675" s="47" t="s">
        <v>439</v>
      </c>
      <c r="D1675" t="s">
        <v>66</v>
      </c>
      <c r="E1675" t="s">
        <v>596</v>
      </c>
      <c r="F1675" t="s">
        <v>63</v>
      </c>
      <c r="G1675">
        <v>147</v>
      </c>
      <c r="H1675">
        <f t="shared" si="80"/>
        <v>144</v>
      </c>
      <c r="I1675" s="16">
        <f t="shared" si="78"/>
        <v>3</v>
      </c>
      <c r="J1675" s="64">
        <f t="shared" si="79"/>
        <v>0.97959183673469385</v>
      </c>
      <c r="K1675" s="16"/>
      <c r="L1675">
        <v>144</v>
      </c>
      <c r="M1675">
        <v>2</v>
      </c>
      <c r="N1675">
        <v>1</v>
      </c>
      <c r="O1675">
        <v>0</v>
      </c>
      <c r="P1675">
        <v>0</v>
      </c>
    </row>
    <row r="1676" spans="1:16" x14ac:dyDescent="0.2">
      <c r="A1676" s="47" t="s">
        <v>414</v>
      </c>
      <c r="B1676" s="47" t="s">
        <v>447</v>
      </c>
      <c r="C1676" s="47" t="s">
        <v>439</v>
      </c>
      <c r="D1676" t="s">
        <v>104</v>
      </c>
      <c r="E1676" t="s">
        <v>597</v>
      </c>
      <c r="F1676" t="s">
        <v>73</v>
      </c>
      <c r="G1676">
        <v>11</v>
      </c>
      <c r="H1676">
        <f t="shared" si="80"/>
        <v>10</v>
      </c>
      <c r="I1676" s="16">
        <f t="shared" si="78"/>
        <v>1</v>
      </c>
      <c r="J1676" s="64">
        <f t="shared" si="79"/>
        <v>0.90909090909090906</v>
      </c>
      <c r="K1676" s="16"/>
      <c r="L1676">
        <v>10</v>
      </c>
      <c r="M1676">
        <v>0</v>
      </c>
      <c r="N1676">
        <v>1</v>
      </c>
      <c r="O1676">
        <v>0</v>
      </c>
      <c r="P1676">
        <v>0</v>
      </c>
    </row>
    <row r="1677" spans="1:16" x14ac:dyDescent="0.2">
      <c r="A1677" s="47" t="s">
        <v>414</v>
      </c>
      <c r="B1677" s="47" t="s">
        <v>447</v>
      </c>
      <c r="C1677" s="47" t="s">
        <v>439</v>
      </c>
      <c r="D1677" t="s">
        <v>104</v>
      </c>
      <c r="E1677" t="s">
        <v>597</v>
      </c>
      <c r="F1677" t="s">
        <v>67</v>
      </c>
      <c r="G1677">
        <v>474</v>
      </c>
      <c r="H1677">
        <f t="shared" si="80"/>
        <v>463</v>
      </c>
      <c r="I1677" s="16">
        <f t="shared" si="78"/>
        <v>11</v>
      </c>
      <c r="J1677" s="64">
        <f t="shared" si="79"/>
        <v>0.97679324894514763</v>
      </c>
      <c r="K1677" s="16"/>
      <c r="L1677">
        <v>463</v>
      </c>
      <c r="M1677">
        <v>0</v>
      </c>
      <c r="N1677">
        <v>7</v>
      </c>
      <c r="O1677">
        <v>4</v>
      </c>
      <c r="P1677">
        <v>0</v>
      </c>
    </row>
    <row r="1678" spans="1:16" x14ac:dyDescent="0.2">
      <c r="A1678" s="47" t="s">
        <v>414</v>
      </c>
      <c r="B1678" s="47" t="s">
        <v>447</v>
      </c>
      <c r="C1678" s="47" t="s">
        <v>439</v>
      </c>
      <c r="D1678" t="s">
        <v>104</v>
      </c>
      <c r="E1678" t="s">
        <v>597</v>
      </c>
      <c r="F1678" t="s">
        <v>58</v>
      </c>
      <c r="G1678">
        <v>9</v>
      </c>
      <c r="H1678">
        <f t="shared" si="80"/>
        <v>8</v>
      </c>
      <c r="I1678" s="16">
        <f t="shared" si="78"/>
        <v>1</v>
      </c>
      <c r="J1678" s="64">
        <f t="shared" si="79"/>
        <v>0.88888888888888884</v>
      </c>
      <c r="K1678" s="16"/>
      <c r="L1678">
        <v>8</v>
      </c>
      <c r="M1678">
        <v>0</v>
      </c>
      <c r="N1678">
        <v>0</v>
      </c>
      <c r="O1678">
        <v>0</v>
      </c>
      <c r="P1678">
        <v>1</v>
      </c>
    </row>
    <row r="1679" spans="1:16" x14ac:dyDescent="0.2">
      <c r="A1679" s="47" t="s">
        <v>414</v>
      </c>
      <c r="B1679" s="47" t="s">
        <v>447</v>
      </c>
      <c r="C1679" s="47" t="s">
        <v>439</v>
      </c>
      <c r="D1679" t="s">
        <v>104</v>
      </c>
      <c r="E1679" t="s">
        <v>597</v>
      </c>
      <c r="F1679" t="s">
        <v>59</v>
      </c>
      <c r="G1679">
        <v>154</v>
      </c>
      <c r="H1679">
        <f t="shared" si="80"/>
        <v>146</v>
      </c>
      <c r="I1679" s="16">
        <f t="shared" si="78"/>
        <v>8</v>
      </c>
      <c r="J1679" s="64">
        <f t="shared" si="79"/>
        <v>0.94805194805194803</v>
      </c>
      <c r="K1679" s="16"/>
      <c r="L1679">
        <v>146</v>
      </c>
      <c r="M1679">
        <v>2</v>
      </c>
      <c r="N1679">
        <v>1</v>
      </c>
      <c r="O1679">
        <v>5</v>
      </c>
      <c r="P1679">
        <v>0</v>
      </c>
    </row>
    <row r="1680" spans="1:16" x14ac:dyDescent="0.2">
      <c r="A1680" s="47" t="s">
        <v>414</v>
      </c>
      <c r="B1680" s="47" t="s">
        <v>447</v>
      </c>
      <c r="C1680" s="47" t="s">
        <v>439</v>
      </c>
      <c r="D1680" t="s">
        <v>104</v>
      </c>
      <c r="E1680" t="s">
        <v>597</v>
      </c>
      <c r="F1680" t="s">
        <v>68</v>
      </c>
      <c r="G1680">
        <v>8</v>
      </c>
      <c r="H1680">
        <f t="shared" si="80"/>
        <v>7</v>
      </c>
      <c r="I1680" s="16">
        <f t="shared" si="78"/>
        <v>1</v>
      </c>
      <c r="J1680" s="64">
        <f t="shared" si="79"/>
        <v>0.875</v>
      </c>
      <c r="K1680" s="16"/>
      <c r="L1680">
        <v>7</v>
      </c>
      <c r="M1680">
        <v>0</v>
      </c>
      <c r="N1680">
        <v>0</v>
      </c>
      <c r="O1680">
        <v>0</v>
      </c>
      <c r="P1680">
        <v>1</v>
      </c>
    </row>
    <row r="1681" spans="1:16" x14ac:dyDescent="0.2">
      <c r="A1681" s="47" t="s">
        <v>414</v>
      </c>
      <c r="B1681" s="47" t="s">
        <v>447</v>
      </c>
      <c r="C1681" s="47" t="s">
        <v>439</v>
      </c>
      <c r="D1681" t="s">
        <v>104</v>
      </c>
      <c r="E1681" t="s">
        <v>597</v>
      </c>
      <c r="F1681" t="s">
        <v>56</v>
      </c>
      <c r="G1681">
        <v>247</v>
      </c>
      <c r="H1681">
        <f t="shared" si="80"/>
        <v>236</v>
      </c>
      <c r="I1681" s="16">
        <f t="shared" si="78"/>
        <v>11</v>
      </c>
      <c r="J1681" s="64">
        <f t="shared" si="79"/>
        <v>0.95546558704453444</v>
      </c>
      <c r="K1681" s="16"/>
      <c r="L1681">
        <v>236</v>
      </c>
      <c r="M1681">
        <v>5</v>
      </c>
      <c r="N1681">
        <v>4</v>
      </c>
      <c r="O1681">
        <v>0</v>
      </c>
      <c r="P1681">
        <v>2</v>
      </c>
    </row>
    <row r="1682" spans="1:16" x14ac:dyDescent="0.2">
      <c r="A1682" s="47" t="s">
        <v>414</v>
      </c>
      <c r="B1682" s="47" t="s">
        <v>447</v>
      </c>
      <c r="C1682" s="47" t="s">
        <v>439</v>
      </c>
      <c r="D1682" t="s">
        <v>104</v>
      </c>
      <c r="E1682" t="s">
        <v>597</v>
      </c>
      <c r="F1682" t="s">
        <v>54</v>
      </c>
      <c r="G1682">
        <v>190</v>
      </c>
      <c r="H1682">
        <f t="shared" si="80"/>
        <v>177</v>
      </c>
      <c r="I1682" s="16">
        <f t="shared" si="78"/>
        <v>13</v>
      </c>
      <c r="J1682" s="64">
        <f t="shared" si="79"/>
        <v>0.93157894736842106</v>
      </c>
      <c r="K1682" s="16"/>
      <c r="L1682">
        <v>177</v>
      </c>
      <c r="M1682">
        <v>3</v>
      </c>
      <c r="N1682">
        <v>5</v>
      </c>
      <c r="O1682">
        <v>3</v>
      </c>
      <c r="P1682">
        <v>2</v>
      </c>
    </row>
    <row r="1683" spans="1:16" x14ac:dyDescent="0.2">
      <c r="A1683" s="47" t="s">
        <v>414</v>
      </c>
      <c r="B1683" s="47" t="s">
        <v>447</v>
      </c>
      <c r="C1683" s="47" t="s">
        <v>439</v>
      </c>
      <c r="D1683" t="s">
        <v>104</v>
      </c>
      <c r="E1683" t="s">
        <v>597</v>
      </c>
      <c r="F1683" t="s">
        <v>69</v>
      </c>
      <c r="G1683">
        <v>57</v>
      </c>
      <c r="H1683">
        <f t="shared" si="80"/>
        <v>55</v>
      </c>
      <c r="I1683" s="16">
        <f t="shared" si="78"/>
        <v>2</v>
      </c>
      <c r="J1683" s="64">
        <f t="shared" si="79"/>
        <v>0.96491228070175439</v>
      </c>
      <c r="K1683" s="16"/>
      <c r="L1683">
        <v>55</v>
      </c>
      <c r="M1683">
        <v>1</v>
      </c>
      <c r="N1683">
        <v>1</v>
      </c>
      <c r="O1683">
        <v>0</v>
      </c>
      <c r="P1683">
        <v>0</v>
      </c>
    </row>
    <row r="1684" spans="1:16" x14ac:dyDescent="0.2">
      <c r="A1684" s="47" t="s">
        <v>414</v>
      </c>
      <c r="B1684" s="47" t="s">
        <v>447</v>
      </c>
      <c r="C1684" s="47" t="s">
        <v>439</v>
      </c>
      <c r="D1684" t="s">
        <v>104</v>
      </c>
      <c r="E1684" t="s">
        <v>597</v>
      </c>
      <c r="F1684" t="s">
        <v>70</v>
      </c>
      <c r="G1684">
        <v>3</v>
      </c>
      <c r="H1684">
        <f t="shared" si="80"/>
        <v>3</v>
      </c>
      <c r="I1684" s="16">
        <f t="shared" si="78"/>
        <v>0</v>
      </c>
      <c r="J1684" s="64">
        <f t="shared" si="79"/>
        <v>1</v>
      </c>
      <c r="K1684" s="16"/>
      <c r="L1684">
        <v>3</v>
      </c>
      <c r="M1684">
        <v>0</v>
      </c>
      <c r="N1684">
        <v>0</v>
      </c>
      <c r="O1684">
        <v>0</v>
      </c>
      <c r="P1684">
        <v>0</v>
      </c>
    </row>
    <row r="1685" spans="1:16" x14ac:dyDescent="0.2">
      <c r="A1685" s="47" t="s">
        <v>414</v>
      </c>
      <c r="B1685" s="47" t="s">
        <v>447</v>
      </c>
      <c r="C1685" s="47" t="s">
        <v>439</v>
      </c>
      <c r="D1685" t="s">
        <v>104</v>
      </c>
      <c r="E1685" t="s">
        <v>597</v>
      </c>
      <c r="F1685" t="s">
        <v>71</v>
      </c>
      <c r="G1685">
        <v>1</v>
      </c>
      <c r="H1685">
        <f t="shared" si="80"/>
        <v>1</v>
      </c>
      <c r="I1685" s="16">
        <f t="shared" si="78"/>
        <v>0</v>
      </c>
      <c r="J1685" s="64">
        <f t="shared" si="79"/>
        <v>1</v>
      </c>
      <c r="K1685" s="16"/>
      <c r="L1685">
        <v>1</v>
      </c>
      <c r="M1685">
        <v>0</v>
      </c>
      <c r="N1685">
        <v>0</v>
      </c>
      <c r="O1685">
        <v>0</v>
      </c>
      <c r="P1685">
        <v>0</v>
      </c>
    </row>
    <row r="1686" spans="1:16" x14ac:dyDescent="0.2">
      <c r="A1686" s="47" t="s">
        <v>414</v>
      </c>
      <c r="B1686" s="47" t="s">
        <v>447</v>
      </c>
      <c r="C1686" s="47" t="s">
        <v>439</v>
      </c>
      <c r="D1686" t="s">
        <v>104</v>
      </c>
      <c r="E1686" t="s">
        <v>597</v>
      </c>
      <c r="F1686" t="s">
        <v>60</v>
      </c>
      <c r="G1686">
        <v>307</v>
      </c>
      <c r="H1686">
        <f t="shared" si="80"/>
        <v>298</v>
      </c>
      <c r="I1686" s="16">
        <f t="shared" si="78"/>
        <v>9</v>
      </c>
      <c r="J1686" s="64">
        <f t="shared" si="79"/>
        <v>0.97068403908794787</v>
      </c>
      <c r="K1686" s="16"/>
      <c r="L1686">
        <v>298</v>
      </c>
      <c r="M1686">
        <v>1</v>
      </c>
      <c r="N1686">
        <v>8</v>
      </c>
      <c r="O1686">
        <v>0</v>
      </c>
      <c r="P1686">
        <v>0</v>
      </c>
    </row>
    <row r="1687" spans="1:16" x14ac:dyDescent="0.2">
      <c r="A1687" s="47" t="s">
        <v>414</v>
      </c>
      <c r="B1687" s="47" t="s">
        <v>447</v>
      </c>
      <c r="C1687" s="47" t="s">
        <v>439</v>
      </c>
      <c r="D1687" t="s">
        <v>104</v>
      </c>
      <c r="E1687" t="s">
        <v>597</v>
      </c>
      <c r="F1687" t="s">
        <v>62</v>
      </c>
      <c r="G1687">
        <v>116</v>
      </c>
      <c r="H1687">
        <f t="shared" si="80"/>
        <v>110</v>
      </c>
      <c r="I1687" s="16">
        <f t="shared" si="78"/>
        <v>6</v>
      </c>
      <c r="J1687" s="64">
        <f t="shared" si="79"/>
        <v>0.94827586206896552</v>
      </c>
      <c r="K1687" s="16"/>
      <c r="L1687">
        <v>110</v>
      </c>
      <c r="M1687">
        <v>1</v>
      </c>
      <c r="N1687">
        <v>1</v>
      </c>
      <c r="O1687">
        <v>4</v>
      </c>
      <c r="P1687">
        <v>0</v>
      </c>
    </row>
    <row r="1688" spans="1:16" x14ac:dyDescent="0.2">
      <c r="A1688" s="47" t="s">
        <v>414</v>
      </c>
      <c r="B1688" s="47" t="s">
        <v>521</v>
      </c>
      <c r="C1688" s="47" t="s">
        <v>439</v>
      </c>
      <c r="D1688" t="s">
        <v>130</v>
      </c>
      <c r="E1688" t="s">
        <v>598</v>
      </c>
      <c r="F1688" t="s">
        <v>67</v>
      </c>
      <c r="G1688">
        <v>717</v>
      </c>
      <c r="H1688">
        <f t="shared" si="80"/>
        <v>699</v>
      </c>
      <c r="I1688" s="16">
        <f t="shared" si="78"/>
        <v>18</v>
      </c>
      <c r="J1688" s="64">
        <f t="shared" si="79"/>
        <v>0.97489539748953979</v>
      </c>
      <c r="K1688" s="16"/>
      <c r="L1688">
        <v>699</v>
      </c>
      <c r="M1688">
        <v>3</v>
      </c>
      <c r="N1688">
        <v>10</v>
      </c>
      <c r="O1688">
        <v>4</v>
      </c>
      <c r="P1688">
        <v>1</v>
      </c>
    </row>
    <row r="1689" spans="1:16" x14ac:dyDescent="0.2">
      <c r="A1689" s="47" t="s">
        <v>414</v>
      </c>
      <c r="B1689" s="47" t="s">
        <v>521</v>
      </c>
      <c r="C1689" s="47" t="s">
        <v>439</v>
      </c>
      <c r="D1689" t="s">
        <v>130</v>
      </c>
      <c r="E1689" t="s">
        <v>598</v>
      </c>
      <c r="F1689" t="s">
        <v>58</v>
      </c>
      <c r="G1689">
        <v>14</v>
      </c>
      <c r="H1689">
        <f t="shared" si="80"/>
        <v>14</v>
      </c>
      <c r="I1689" s="16">
        <f t="shared" si="78"/>
        <v>0</v>
      </c>
      <c r="J1689" s="64">
        <f t="shared" si="79"/>
        <v>1</v>
      </c>
      <c r="K1689" s="16"/>
      <c r="L1689">
        <v>14</v>
      </c>
      <c r="M1689">
        <v>0</v>
      </c>
      <c r="N1689">
        <v>0</v>
      </c>
      <c r="O1689">
        <v>0</v>
      </c>
      <c r="P1689">
        <v>0</v>
      </c>
    </row>
    <row r="1690" spans="1:16" x14ac:dyDescent="0.2">
      <c r="A1690" s="47" t="s">
        <v>414</v>
      </c>
      <c r="B1690" s="47" t="s">
        <v>521</v>
      </c>
      <c r="C1690" s="47" t="s">
        <v>439</v>
      </c>
      <c r="D1690" t="s">
        <v>130</v>
      </c>
      <c r="E1690" t="s">
        <v>598</v>
      </c>
      <c r="F1690" t="s">
        <v>59</v>
      </c>
      <c r="G1690">
        <v>288</v>
      </c>
      <c r="H1690">
        <f t="shared" si="80"/>
        <v>284</v>
      </c>
      <c r="I1690" s="16">
        <f t="shared" si="78"/>
        <v>4</v>
      </c>
      <c r="J1690" s="64">
        <f t="shared" si="79"/>
        <v>0.98611111111111116</v>
      </c>
      <c r="K1690" s="16"/>
      <c r="L1690">
        <v>284</v>
      </c>
      <c r="M1690">
        <v>0</v>
      </c>
      <c r="N1690">
        <v>1</v>
      </c>
      <c r="O1690">
        <v>3</v>
      </c>
      <c r="P1690">
        <v>0</v>
      </c>
    </row>
    <row r="1691" spans="1:16" x14ac:dyDescent="0.2">
      <c r="A1691" s="47" t="s">
        <v>414</v>
      </c>
      <c r="B1691" s="47" t="s">
        <v>521</v>
      </c>
      <c r="C1691" s="47" t="s">
        <v>439</v>
      </c>
      <c r="D1691" t="s">
        <v>130</v>
      </c>
      <c r="E1691" t="s">
        <v>598</v>
      </c>
      <c r="F1691" t="s">
        <v>68</v>
      </c>
      <c r="G1691">
        <v>17</v>
      </c>
      <c r="H1691">
        <f t="shared" si="80"/>
        <v>17</v>
      </c>
      <c r="I1691" s="16">
        <f t="shared" si="78"/>
        <v>0</v>
      </c>
      <c r="J1691" s="64">
        <f t="shared" si="79"/>
        <v>1</v>
      </c>
      <c r="K1691" s="16"/>
      <c r="L1691">
        <v>17</v>
      </c>
      <c r="M1691">
        <v>0</v>
      </c>
      <c r="N1691">
        <v>0</v>
      </c>
      <c r="O1691">
        <v>0</v>
      </c>
      <c r="P1691">
        <v>0</v>
      </c>
    </row>
    <row r="1692" spans="1:16" x14ac:dyDescent="0.2">
      <c r="A1692" s="47" t="s">
        <v>414</v>
      </c>
      <c r="B1692" s="47" t="s">
        <v>521</v>
      </c>
      <c r="C1692" s="47" t="s">
        <v>439</v>
      </c>
      <c r="D1692" t="s">
        <v>130</v>
      </c>
      <c r="E1692" t="s">
        <v>598</v>
      </c>
      <c r="F1692" t="s">
        <v>56</v>
      </c>
      <c r="G1692">
        <v>608</v>
      </c>
      <c r="H1692">
        <f t="shared" si="80"/>
        <v>599</v>
      </c>
      <c r="I1692" s="16">
        <f t="shared" si="78"/>
        <v>9</v>
      </c>
      <c r="J1692" s="64">
        <f t="shared" si="79"/>
        <v>0.98519736842105265</v>
      </c>
      <c r="K1692" s="16"/>
      <c r="L1692">
        <v>599</v>
      </c>
      <c r="M1692">
        <v>2</v>
      </c>
      <c r="N1692">
        <v>6</v>
      </c>
      <c r="O1692">
        <v>1</v>
      </c>
      <c r="P1692">
        <v>0</v>
      </c>
    </row>
    <row r="1693" spans="1:16" x14ac:dyDescent="0.2">
      <c r="A1693" s="47" t="s">
        <v>414</v>
      </c>
      <c r="B1693" s="47" t="s">
        <v>521</v>
      </c>
      <c r="C1693" s="47" t="s">
        <v>439</v>
      </c>
      <c r="D1693" t="s">
        <v>130</v>
      </c>
      <c r="E1693" t="s">
        <v>598</v>
      </c>
      <c r="F1693" t="s">
        <v>54</v>
      </c>
      <c r="G1693">
        <v>439</v>
      </c>
      <c r="H1693">
        <f t="shared" si="80"/>
        <v>434</v>
      </c>
      <c r="I1693" s="16">
        <f t="shared" si="78"/>
        <v>5</v>
      </c>
      <c r="J1693" s="64">
        <f t="shared" si="79"/>
        <v>0.9886104783599089</v>
      </c>
      <c r="K1693" s="16"/>
      <c r="L1693">
        <v>434</v>
      </c>
      <c r="M1693">
        <v>1</v>
      </c>
      <c r="N1693">
        <v>2</v>
      </c>
      <c r="O1693">
        <v>2</v>
      </c>
      <c r="P1693">
        <v>0</v>
      </c>
    </row>
    <row r="1694" spans="1:16" x14ac:dyDescent="0.2">
      <c r="A1694" s="47" t="s">
        <v>414</v>
      </c>
      <c r="B1694" s="47" t="s">
        <v>521</v>
      </c>
      <c r="C1694" s="47" t="s">
        <v>439</v>
      </c>
      <c r="D1694" t="s">
        <v>130</v>
      </c>
      <c r="E1694" t="s">
        <v>598</v>
      </c>
      <c r="F1694" t="s">
        <v>69</v>
      </c>
      <c r="G1694">
        <v>101</v>
      </c>
      <c r="H1694">
        <f t="shared" si="80"/>
        <v>101</v>
      </c>
      <c r="I1694" s="16">
        <f t="shared" si="78"/>
        <v>0</v>
      </c>
      <c r="J1694" s="64">
        <f t="shared" si="79"/>
        <v>1</v>
      </c>
      <c r="K1694" s="16"/>
      <c r="L1694">
        <v>101</v>
      </c>
      <c r="M1694">
        <v>0</v>
      </c>
      <c r="N1694">
        <v>0</v>
      </c>
      <c r="O1694">
        <v>0</v>
      </c>
      <c r="P1694">
        <v>0</v>
      </c>
    </row>
    <row r="1695" spans="1:16" x14ac:dyDescent="0.2">
      <c r="A1695" s="47" t="s">
        <v>414</v>
      </c>
      <c r="B1695" s="47" t="s">
        <v>521</v>
      </c>
      <c r="C1695" s="47" t="s">
        <v>439</v>
      </c>
      <c r="D1695" t="s">
        <v>130</v>
      </c>
      <c r="E1695" t="s">
        <v>598</v>
      </c>
      <c r="F1695" t="s">
        <v>70</v>
      </c>
      <c r="G1695">
        <v>11</v>
      </c>
      <c r="H1695">
        <f t="shared" si="80"/>
        <v>11</v>
      </c>
      <c r="I1695" s="16">
        <f t="shared" si="78"/>
        <v>0</v>
      </c>
      <c r="J1695" s="64">
        <f t="shared" si="79"/>
        <v>1</v>
      </c>
      <c r="K1695" s="16"/>
      <c r="L1695">
        <v>11</v>
      </c>
      <c r="M1695">
        <v>0</v>
      </c>
      <c r="N1695">
        <v>0</v>
      </c>
      <c r="O1695">
        <v>0</v>
      </c>
      <c r="P1695">
        <v>0</v>
      </c>
    </row>
    <row r="1696" spans="1:16" x14ac:dyDescent="0.2">
      <c r="A1696" s="47" t="s">
        <v>414</v>
      </c>
      <c r="B1696" s="47" t="s">
        <v>521</v>
      </c>
      <c r="C1696" s="47" t="s">
        <v>439</v>
      </c>
      <c r="D1696" t="s">
        <v>130</v>
      </c>
      <c r="E1696" t="s">
        <v>598</v>
      </c>
      <c r="F1696" t="s">
        <v>71</v>
      </c>
      <c r="G1696">
        <v>20</v>
      </c>
      <c r="H1696">
        <f t="shared" si="80"/>
        <v>19</v>
      </c>
      <c r="I1696" s="16">
        <f t="shared" si="78"/>
        <v>1</v>
      </c>
      <c r="J1696" s="64">
        <f t="shared" si="79"/>
        <v>0.95</v>
      </c>
      <c r="K1696" s="16"/>
      <c r="L1696">
        <v>19</v>
      </c>
      <c r="M1696">
        <v>0</v>
      </c>
      <c r="N1696">
        <v>1</v>
      </c>
      <c r="O1696">
        <v>0</v>
      </c>
      <c r="P1696">
        <v>0</v>
      </c>
    </row>
    <row r="1697" spans="1:16" x14ac:dyDescent="0.2">
      <c r="A1697" s="47" t="s">
        <v>414</v>
      </c>
      <c r="B1697" s="47" t="s">
        <v>521</v>
      </c>
      <c r="C1697" s="47" t="s">
        <v>439</v>
      </c>
      <c r="D1697" t="s">
        <v>130</v>
      </c>
      <c r="E1697" t="s">
        <v>598</v>
      </c>
      <c r="F1697" t="s">
        <v>60</v>
      </c>
      <c r="G1697">
        <v>770</v>
      </c>
      <c r="H1697">
        <f t="shared" si="80"/>
        <v>727</v>
      </c>
      <c r="I1697" s="16">
        <f t="shared" si="78"/>
        <v>43</v>
      </c>
      <c r="J1697" s="64">
        <f t="shared" si="79"/>
        <v>0.94415584415584419</v>
      </c>
      <c r="K1697" s="16"/>
      <c r="L1697">
        <v>727</v>
      </c>
      <c r="M1697">
        <v>12</v>
      </c>
      <c r="N1697">
        <v>19</v>
      </c>
      <c r="O1697">
        <v>9</v>
      </c>
      <c r="P1697">
        <v>3</v>
      </c>
    </row>
    <row r="1698" spans="1:16" x14ac:dyDescent="0.2">
      <c r="A1698" s="47" t="s">
        <v>414</v>
      </c>
      <c r="B1698" s="47" t="s">
        <v>521</v>
      </c>
      <c r="C1698" s="47" t="s">
        <v>439</v>
      </c>
      <c r="D1698" t="s">
        <v>130</v>
      </c>
      <c r="E1698" t="s">
        <v>598</v>
      </c>
      <c r="F1698" t="s">
        <v>61</v>
      </c>
      <c r="G1698">
        <v>34</v>
      </c>
      <c r="H1698">
        <f t="shared" si="80"/>
        <v>32</v>
      </c>
      <c r="I1698" s="16">
        <f t="shared" si="78"/>
        <v>2</v>
      </c>
      <c r="J1698" s="64">
        <f t="shared" si="79"/>
        <v>0.94117647058823528</v>
      </c>
      <c r="K1698" s="16"/>
      <c r="L1698">
        <v>32</v>
      </c>
      <c r="M1698">
        <v>1</v>
      </c>
      <c r="N1698">
        <v>1</v>
      </c>
      <c r="O1698">
        <v>0</v>
      </c>
      <c r="P1698">
        <v>0</v>
      </c>
    </row>
    <row r="1699" spans="1:16" x14ac:dyDescent="0.2">
      <c r="A1699" s="47" t="s">
        <v>414</v>
      </c>
      <c r="B1699" s="47" t="s">
        <v>521</v>
      </c>
      <c r="C1699" s="47" t="s">
        <v>439</v>
      </c>
      <c r="D1699" t="s">
        <v>130</v>
      </c>
      <c r="E1699" t="s">
        <v>598</v>
      </c>
      <c r="F1699" t="s">
        <v>62</v>
      </c>
      <c r="G1699">
        <v>557</v>
      </c>
      <c r="H1699">
        <f t="shared" si="80"/>
        <v>548</v>
      </c>
      <c r="I1699" s="16">
        <f t="shared" si="78"/>
        <v>9</v>
      </c>
      <c r="J1699" s="64">
        <f t="shared" si="79"/>
        <v>0.98384201077199285</v>
      </c>
      <c r="K1699" s="16"/>
      <c r="L1699">
        <v>548</v>
      </c>
      <c r="M1699">
        <v>2</v>
      </c>
      <c r="N1699">
        <v>4</v>
      </c>
      <c r="O1699">
        <v>2</v>
      </c>
      <c r="P1699">
        <v>1</v>
      </c>
    </row>
    <row r="1700" spans="1:16" x14ac:dyDescent="0.2">
      <c r="A1700" s="47" t="s">
        <v>414</v>
      </c>
      <c r="B1700" s="47" t="s">
        <v>521</v>
      </c>
      <c r="C1700" s="47" t="s">
        <v>439</v>
      </c>
      <c r="D1700" t="s">
        <v>130</v>
      </c>
      <c r="E1700" t="s">
        <v>598</v>
      </c>
      <c r="F1700" t="s">
        <v>63</v>
      </c>
      <c r="G1700">
        <v>399</v>
      </c>
      <c r="H1700">
        <f t="shared" si="80"/>
        <v>343</v>
      </c>
      <c r="I1700" s="16">
        <f t="shared" si="78"/>
        <v>56</v>
      </c>
      <c r="J1700" s="64">
        <f t="shared" si="79"/>
        <v>0.85964912280701755</v>
      </c>
      <c r="K1700" s="16"/>
      <c r="L1700">
        <v>343</v>
      </c>
      <c r="M1700">
        <v>20</v>
      </c>
      <c r="N1700">
        <v>24</v>
      </c>
      <c r="O1700">
        <v>7</v>
      </c>
      <c r="P1700">
        <v>5</v>
      </c>
    </row>
    <row r="1701" spans="1:16" x14ac:dyDescent="0.2">
      <c r="A1701" s="47" t="s">
        <v>414</v>
      </c>
      <c r="B1701" s="47" t="s">
        <v>447</v>
      </c>
      <c r="C1701" s="47" t="s">
        <v>439</v>
      </c>
      <c r="D1701" t="s">
        <v>110</v>
      </c>
      <c r="E1701" t="s">
        <v>599</v>
      </c>
      <c r="F1701" t="s">
        <v>73</v>
      </c>
      <c r="G1701">
        <v>19</v>
      </c>
      <c r="H1701">
        <f t="shared" si="80"/>
        <v>16</v>
      </c>
      <c r="I1701" s="16">
        <f t="shared" si="78"/>
        <v>3</v>
      </c>
      <c r="J1701" s="64">
        <f t="shared" si="79"/>
        <v>0.84210526315789469</v>
      </c>
      <c r="K1701" s="16"/>
      <c r="L1701">
        <v>16</v>
      </c>
      <c r="M1701">
        <v>1</v>
      </c>
      <c r="N1701">
        <v>0</v>
      </c>
      <c r="O1701">
        <v>2</v>
      </c>
      <c r="P1701">
        <v>0</v>
      </c>
    </row>
    <row r="1702" spans="1:16" x14ac:dyDescent="0.2">
      <c r="A1702" s="47" t="s">
        <v>414</v>
      </c>
      <c r="B1702" s="47" t="s">
        <v>447</v>
      </c>
      <c r="C1702" s="47" t="s">
        <v>439</v>
      </c>
      <c r="D1702" t="s">
        <v>110</v>
      </c>
      <c r="E1702" t="s">
        <v>599</v>
      </c>
      <c r="F1702" t="s">
        <v>67</v>
      </c>
      <c r="G1702">
        <v>433</v>
      </c>
      <c r="H1702">
        <f t="shared" si="80"/>
        <v>425</v>
      </c>
      <c r="I1702" s="16">
        <f t="shared" si="78"/>
        <v>8</v>
      </c>
      <c r="J1702" s="64">
        <f t="shared" si="79"/>
        <v>0.98152424942263283</v>
      </c>
      <c r="K1702" s="16"/>
      <c r="L1702">
        <v>425</v>
      </c>
      <c r="M1702">
        <v>2</v>
      </c>
      <c r="N1702">
        <v>6</v>
      </c>
      <c r="O1702">
        <v>0</v>
      </c>
      <c r="P1702">
        <v>0</v>
      </c>
    </row>
    <row r="1703" spans="1:16" x14ac:dyDescent="0.2">
      <c r="A1703" s="47" t="s">
        <v>414</v>
      </c>
      <c r="B1703" s="47" t="s">
        <v>447</v>
      </c>
      <c r="C1703" s="47" t="s">
        <v>439</v>
      </c>
      <c r="D1703" t="s">
        <v>110</v>
      </c>
      <c r="E1703" t="s">
        <v>599</v>
      </c>
      <c r="F1703" t="s">
        <v>59</v>
      </c>
      <c r="G1703">
        <v>222</v>
      </c>
      <c r="H1703">
        <f t="shared" si="80"/>
        <v>208</v>
      </c>
      <c r="I1703" s="16">
        <f t="shared" si="78"/>
        <v>14</v>
      </c>
      <c r="J1703" s="64">
        <f t="shared" si="79"/>
        <v>0.93693693693693691</v>
      </c>
      <c r="K1703" s="16"/>
      <c r="L1703">
        <v>208</v>
      </c>
      <c r="M1703">
        <v>6</v>
      </c>
      <c r="N1703">
        <v>7</v>
      </c>
      <c r="O1703">
        <v>1</v>
      </c>
      <c r="P1703">
        <v>0</v>
      </c>
    </row>
    <row r="1704" spans="1:16" x14ac:dyDescent="0.2">
      <c r="A1704" s="47" t="s">
        <v>414</v>
      </c>
      <c r="B1704" s="47" t="s">
        <v>447</v>
      </c>
      <c r="C1704" s="47" t="s">
        <v>439</v>
      </c>
      <c r="D1704" t="s">
        <v>110</v>
      </c>
      <c r="E1704" t="s">
        <v>599</v>
      </c>
      <c r="F1704" t="s">
        <v>68</v>
      </c>
      <c r="G1704">
        <v>21</v>
      </c>
      <c r="H1704">
        <f t="shared" si="80"/>
        <v>20</v>
      </c>
      <c r="I1704" s="16">
        <f t="shared" si="78"/>
        <v>1</v>
      </c>
      <c r="J1704" s="64">
        <f t="shared" si="79"/>
        <v>0.95238095238095233</v>
      </c>
      <c r="K1704" s="16"/>
      <c r="L1704">
        <v>20</v>
      </c>
      <c r="M1704">
        <v>0</v>
      </c>
      <c r="N1704">
        <v>1</v>
      </c>
      <c r="O1704">
        <v>0</v>
      </c>
      <c r="P1704">
        <v>0</v>
      </c>
    </row>
    <row r="1705" spans="1:16" x14ac:dyDescent="0.2">
      <c r="A1705" s="47" t="s">
        <v>414</v>
      </c>
      <c r="B1705" s="47" t="s">
        <v>447</v>
      </c>
      <c r="C1705" s="47" t="s">
        <v>439</v>
      </c>
      <c r="D1705" t="s">
        <v>110</v>
      </c>
      <c r="E1705" t="s">
        <v>599</v>
      </c>
      <c r="F1705" t="s">
        <v>56</v>
      </c>
      <c r="G1705">
        <v>104</v>
      </c>
      <c r="H1705">
        <f t="shared" si="80"/>
        <v>101</v>
      </c>
      <c r="I1705" s="16">
        <f t="shared" si="78"/>
        <v>3</v>
      </c>
      <c r="J1705" s="64">
        <f t="shared" si="79"/>
        <v>0.97115384615384615</v>
      </c>
      <c r="K1705" s="16"/>
      <c r="L1705">
        <v>101</v>
      </c>
      <c r="M1705">
        <v>1</v>
      </c>
      <c r="N1705">
        <v>0</v>
      </c>
      <c r="O1705">
        <v>1</v>
      </c>
      <c r="P1705">
        <v>1</v>
      </c>
    </row>
    <row r="1706" spans="1:16" x14ac:dyDescent="0.2">
      <c r="A1706" s="47" t="s">
        <v>414</v>
      </c>
      <c r="B1706" s="47" t="s">
        <v>447</v>
      </c>
      <c r="C1706" s="47" t="s">
        <v>439</v>
      </c>
      <c r="D1706" t="s">
        <v>110</v>
      </c>
      <c r="E1706" t="s">
        <v>599</v>
      </c>
      <c r="F1706" t="s">
        <v>54</v>
      </c>
      <c r="G1706">
        <v>347</v>
      </c>
      <c r="H1706">
        <f t="shared" si="80"/>
        <v>331</v>
      </c>
      <c r="I1706" s="16">
        <f t="shared" si="78"/>
        <v>16</v>
      </c>
      <c r="J1706" s="64">
        <f t="shared" si="79"/>
        <v>0.95389048991354464</v>
      </c>
      <c r="K1706" s="16"/>
      <c r="L1706">
        <v>331</v>
      </c>
      <c r="M1706">
        <v>2</v>
      </c>
      <c r="N1706">
        <v>6</v>
      </c>
      <c r="O1706">
        <v>6</v>
      </c>
      <c r="P1706">
        <v>2</v>
      </c>
    </row>
    <row r="1707" spans="1:16" x14ac:dyDescent="0.2">
      <c r="A1707" s="47" t="s">
        <v>414</v>
      </c>
      <c r="B1707" s="47" t="s">
        <v>447</v>
      </c>
      <c r="C1707" s="47" t="s">
        <v>439</v>
      </c>
      <c r="D1707" t="s">
        <v>110</v>
      </c>
      <c r="E1707" t="s">
        <v>599</v>
      </c>
      <c r="F1707" t="s">
        <v>69</v>
      </c>
      <c r="G1707">
        <v>85</v>
      </c>
      <c r="H1707">
        <f t="shared" si="80"/>
        <v>84</v>
      </c>
      <c r="I1707" s="16">
        <f t="shared" si="78"/>
        <v>1</v>
      </c>
      <c r="J1707" s="64">
        <f t="shared" si="79"/>
        <v>0.9882352941176471</v>
      </c>
      <c r="K1707" s="16"/>
      <c r="L1707">
        <v>84</v>
      </c>
      <c r="M1707">
        <v>1</v>
      </c>
      <c r="N1707">
        <v>0</v>
      </c>
      <c r="O1707">
        <v>0</v>
      </c>
      <c r="P1707">
        <v>0</v>
      </c>
    </row>
    <row r="1708" spans="1:16" x14ac:dyDescent="0.2">
      <c r="A1708" s="47" t="s">
        <v>414</v>
      </c>
      <c r="B1708" s="47" t="s">
        <v>447</v>
      </c>
      <c r="C1708" s="47" t="s">
        <v>439</v>
      </c>
      <c r="D1708" t="s">
        <v>110</v>
      </c>
      <c r="E1708" t="s">
        <v>599</v>
      </c>
      <c r="F1708" t="s">
        <v>70</v>
      </c>
      <c r="G1708">
        <v>6</v>
      </c>
      <c r="H1708">
        <f t="shared" si="80"/>
        <v>5</v>
      </c>
      <c r="I1708" s="16">
        <f t="shared" si="78"/>
        <v>1</v>
      </c>
      <c r="J1708" s="64">
        <f t="shared" si="79"/>
        <v>0.83333333333333337</v>
      </c>
      <c r="K1708" s="16"/>
      <c r="L1708">
        <v>5</v>
      </c>
      <c r="M1708">
        <v>1</v>
      </c>
      <c r="N1708">
        <v>0</v>
      </c>
      <c r="O1708">
        <v>0</v>
      </c>
      <c r="P1708">
        <v>0</v>
      </c>
    </row>
    <row r="1709" spans="1:16" x14ac:dyDescent="0.2">
      <c r="A1709" s="47" t="s">
        <v>414</v>
      </c>
      <c r="B1709" s="47" t="s">
        <v>447</v>
      </c>
      <c r="C1709" s="47" t="s">
        <v>439</v>
      </c>
      <c r="D1709" t="s">
        <v>110</v>
      </c>
      <c r="E1709" t="s">
        <v>599</v>
      </c>
      <c r="F1709" t="s">
        <v>71</v>
      </c>
      <c r="G1709">
        <v>14</v>
      </c>
      <c r="H1709">
        <f t="shared" si="80"/>
        <v>14</v>
      </c>
      <c r="I1709" s="16">
        <f t="shared" si="78"/>
        <v>0</v>
      </c>
      <c r="J1709" s="64">
        <f t="shared" si="79"/>
        <v>1</v>
      </c>
      <c r="K1709" s="16"/>
      <c r="L1709">
        <v>14</v>
      </c>
      <c r="M1709">
        <v>0</v>
      </c>
      <c r="N1709">
        <v>0</v>
      </c>
      <c r="O1709">
        <v>0</v>
      </c>
      <c r="P1709">
        <v>0</v>
      </c>
    </row>
    <row r="1710" spans="1:16" x14ac:dyDescent="0.2">
      <c r="A1710" s="47" t="s">
        <v>414</v>
      </c>
      <c r="B1710" s="47" t="s">
        <v>447</v>
      </c>
      <c r="C1710" s="47" t="s">
        <v>439</v>
      </c>
      <c r="D1710" t="s">
        <v>110</v>
      </c>
      <c r="E1710" t="s">
        <v>599</v>
      </c>
      <c r="F1710" t="s">
        <v>60</v>
      </c>
      <c r="G1710">
        <v>462</v>
      </c>
      <c r="H1710">
        <f t="shared" si="80"/>
        <v>448</v>
      </c>
      <c r="I1710" s="16">
        <f t="shared" si="78"/>
        <v>14</v>
      </c>
      <c r="J1710" s="64">
        <f t="shared" si="79"/>
        <v>0.96969696969696972</v>
      </c>
      <c r="K1710" s="16"/>
      <c r="L1710">
        <v>448</v>
      </c>
      <c r="M1710">
        <v>5</v>
      </c>
      <c r="N1710">
        <v>5</v>
      </c>
      <c r="O1710">
        <v>1</v>
      </c>
      <c r="P1710">
        <v>3</v>
      </c>
    </row>
    <row r="1711" spans="1:16" x14ac:dyDescent="0.2">
      <c r="A1711" s="47" t="s">
        <v>414</v>
      </c>
      <c r="B1711" s="47" t="s">
        <v>447</v>
      </c>
      <c r="C1711" s="47" t="s">
        <v>439</v>
      </c>
      <c r="D1711" t="s">
        <v>110</v>
      </c>
      <c r="E1711" t="s">
        <v>599</v>
      </c>
      <c r="F1711" t="s">
        <v>61</v>
      </c>
      <c r="G1711">
        <v>31</v>
      </c>
      <c r="H1711">
        <f t="shared" si="80"/>
        <v>31</v>
      </c>
      <c r="I1711" s="16">
        <f t="shared" si="78"/>
        <v>0</v>
      </c>
      <c r="J1711" s="64">
        <f t="shared" si="79"/>
        <v>1</v>
      </c>
      <c r="K1711" s="16"/>
      <c r="L1711">
        <v>31</v>
      </c>
      <c r="M1711">
        <v>0</v>
      </c>
      <c r="N1711">
        <v>0</v>
      </c>
      <c r="O1711">
        <v>0</v>
      </c>
      <c r="P1711">
        <v>0</v>
      </c>
    </row>
    <row r="1712" spans="1:16" x14ac:dyDescent="0.2">
      <c r="A1712" s="47" t="s">
        <v>414</v>
      </c>
      <c r="B1712" s="47" t="s">
        <v>447</v>
      </c>
      <c r="C1712" s="47" t="s">
        <v>439</v>
      </c>
      <c r="D1712" t="s">
        <v>110</v>
      </c>
      <c r="E1712" t="s">
        <v>599</v>
      </c>
      <c r="F1712" t="s">
        <v>62</v>
      </c>
      <c r="G1712">
        <v>195</v>
      </c>
      <c r="H1712">
        <f t="shared" si="80"/>
        <v>170</v>
      </c>
      <c r="I1712" s="16">
        <f t="shared" si="78"/>
        <v>25</v>
      </c>
      <c r="J1712" s="64">
        <f t="shared" si="79"/>
        <v>0.87179487179487181</v>
      </c>
      <c r="K1712" s="16"/>
      <c r="L1712">
        <v>170</v>
      </c>
      <c r="M1712">
        <v>8</v>
      </c>
      <c r="N1712">
        <v>12</v>
      </c>
      <c r="O1712">
        <v>3</v>
      </c>
      <c r="P1712">
        <v>2</v>
      </c>
    </row>
    <row r="1713" spans="1:16" x14ac:dyDescent="0.2">
      <c r="A1713" s="47" t="s">
        <v>414</v>
      </c>
      <c r="B1713" s="47" t="s">
        <v>447</v>
      </c>
      <c r="C1713" s="47" t="s">
        <v>439</v>
      </c>
      <c r="D1713" t="s">
        <v>110</v>
      </c>
      <c r="E1713" t="s">
        <v>599</v>
      </c>
      <c r="F1713" t="s">
        <v>63</v>
      </c>
      <c r="G1713">
        <v>526</v>
      </c>
      <c r="H1713">
        <f t="shared" si="80"/>
        <v>490</v>
      </c>
      <c r="I1713" s="16">
        <f t="shared" si="78"/>
        <v>36</v>
      </c>
      <c r="J1713" s="64">
        <f t="shared" si="79"/>
        <v>0.9315589353612167</v>
      </c>
      <c r="K1713" s="16"/>
      <c r="L1713">
        <v>490</v>
      </c>
      <c r="M1713">
        <v>22</v>
      </c>
      <c r="N1713">
        <v>12</v>
      </c>
      <c r="O1713">
        <v>2</v>
      </c>
      <c r="P1713">
        <v>0</v>
      </c>
    </row>
    <row r="1714" spans="1:16" x14ac:dyDescent="0.2">
      <c r="A1714" s="47" t="s">
        <v>414</v>
      </c>
      <c r="B1714" s="47" t="s">
        <v>521</v>
      </c>
      <c r="C1714" s="47" t="s">
        <v>439</v>
      </c>
      <c r="D1714" t="s">
        <v>128</v>
      </c>
      <c r="E1714" t="s">
        <v>600</v>
      </c>
      <c r="F1714" t="s">
        <v>76</v>
      </c>
      <c r="G1714">
        <v>1</v>
      </c>
      <c r="H1714">
        <f t="shared" si="80"/>
        <v>1</v>
      </c>
      <c r="I1714" s="16">
        <f t="shared" si="78"/>
        <v>0</v>
      </c>
      <c r="J1714" s="64">
        <f t="shared" si="79"/>
        <v>1</v>
      </c>
      <c r="K1714" s="16"/>
      <c r="L1714">
        <v>1</v>
      </c>
      <c r="M1714">
        <v>0</v>
      </c>
      <c r="N1714">
        <v>0</v>
      </c>
      <c r="O1714">
        <v>0</v>
      </c>
      <c r="P1714">
        <v>0</v>
      </c>
    </row>
    <row r="1715" spans="1:16" x14ac:dyDescent="0.2">
      <c r="A1715" s="47" t="s">
        <v>414</v>
      </c>
      <c r="B1715" s="47" t="s">
        <v>521</v>
      </c>
      <c r="C1715" s="47" t="s">
        <v>439</v>
      </c>
      <c r="D1715" t="s">
        <v>128</v>
      </c>
      <c r="E1715" t="s">
        <v>600</v>
      </c>
      <c r="F1715" t="s">
        <v>73</v>
      </c>
      <c r="G1715">
        <v>4</v>
      </c>
      <c r="H1715">
        <f t="shared" si="80"/>
        <v>3</v>
      </c>
      <c r="I1715" s="16">
        <f t="shared" si="78"/>
        <v>1</v>
      </c>
      <c r="J1715" s="64">
        <f t="shared" si="79"/>
        <v>0.75</v>
      </c>
      <c r="K1715" s="16"/>
      <c r="L1715">
        <v>3</v>
      </c>
      <c r="M1715">
        <v>1</v>
      </c>
      <c r="N1715">
        <v>0</v>
      </c>
      <c r="O1715">
        <v>0</v>
      </c>
      <c r="P1715">
        <v>0</v>
      </c>
    </row>
    <row r="1716" spans="1:16" x14ac:dyDescent="0.2">
      <c r="A1716" s="47" t="s">
        <v>414</v>
      </c>
      <c r="B1716" s="47" t="s">
        <v>521</v>
      </c>
      <c r="C1716" s="47" t="s">
        <v>439</v>
      </c>
      <c r="D1716" t="s">
        <v>128</v>
      </c>
      <c r="E1716" t="s">
        <v>600</v>
      </c>
      <c r="F1716" t="s">
        <v>67</v>
      </c>
      <c r="G1716">
        <v>663</v>
      </c>
      <c r="H1716">
        <f t="shared" si="80"/>
        <v>635</v>
      </c>
      <c r="I1716" s="16">
        <f t="shared" si="78"/>
        <v>28</v>
      </c>
      <c r="J1716" s="64">
        <f t="shared" si="79"/>
        <v>0.95776772247360487</v>
      </c>
      <c r="K1716" s="16"/>
      <c r="L1716">
        <v>635</v>
      </c>
      <c r="M1716">
        <v>9</v>
      </c>
      <c r="N1716">
        <v>13</v>
      </c>
      <c r="O1716">
        <v>6</v>
      </c>
      <c r="P1716">
        <v>0</v>
      </c>
    </row>
    <row r="1717" spans="1:16" x14ac:dyDescent="0.2">
      <c r="A1717" s="47" t="s">
        <v>414</v>
      </c>
      <c r="B1717" s="47" t="s">
        <v>521</v>
      </c>
      <c r="C1717" s="47" t="s">
        <v>439</v>
      </c>
      <c r="D1717" t="s">
        <v>128</v>
      </c>
      <c r="E1717" t="s">
        <v>600</v>
      </c>
      <c r="F1717" t="s">
        <v>58</v>
      </c>
      <c r="G1717">
        <v>7</v>
      </c>
      <c r="H1717">
        <f t="shared" si="80"/>
        <v>5</v>
      </c>
      <c r="I1717" s="16">
        <f t="shared" si="78"/>
        <v>2</v>
      </c>
      <c r="J1717" s="64">
        <f t="shared" si="79"/>
        <v>0.7142857142857143</v>
      </c>
      <c r="K1717" s="16"/>
      <c r="L1717">
        <v>5</v>
      </c>
      <c r="M1717">
        <v>2</v>
      </c>
      <c r="N1717">
        <v>0</v>
      </c>
      <c r="O1717">
        <v>0</v>
      </c>
      <c r="P1717">
        <v>0</v>
      </c>
    </row>
    <row r="1718" spans="1:16" x14ac:dyDescent="0.2">
      <c r="A1718" s="47" t="s">
        <v>414</v>
      </c>
      <c r="B1718" s="47" t="s">
        <v>521</v>
      </c>
      <c r="C1718" s="47" t="s">
        <v>439</v>
      </c>
      <c r="D1718" t="s">
        <v>128</v>
      </c>
      <c r="E1718" t="s">
        <v>600</v>
      </c>
      <c r="F1718" t="s">
        <v>59</v>
      </c>
      <c r="G1718">
        <v>227</v>
      </c>
      <c r="H1718">
        <f t="shared" si="80"/>
        <v>222</v>
      </c>
      <c r="I1718" s="16">
        <f t="shared" si="78"/>
        <v>5</v>
      </c>
      <c r="J1718" s="64">
        <f t="shared" si="79"/>
        <v>0.97797356828193838</v>
      </c>
      <c r="K1718" s="16"/>
      <c r="L1718">
        <v>222</v>
      </c>
      <c r="M1718">
        <v>4</v>
      </c>
      <c r="N1718">
        <v>0</v>
      </c>
      <c r="O1718">
        <v>1</v>
      </c>
      <c r="P1718">
        <v>0</v>
      </c>
    </row>
    <row r="1719" spans="1:16" x14ac:dyDescent="0.2">
      <c r="A1719" s="47" t="s">
        <v>414</v>
      </c>
      <c r="B1719" s="47" t="s">
        <v>521</v>
      </c>
      <c r="C1719" s="47" t="s">
        <v>439</v>
      </c>
      <c r="D1719" t="s">
        <v>128</v>
      </c>
      <c r="E1719" t="s">
        <v>600</v>
      </c>
      <c r="F1719" t="s">
        <v>68</v>
      </c>
      <c r="G1719">
        <v>18</v>
      </c>
      <c r="H1719">
        <f t="shared" si="80"/>
        <v>17</v>
      </c>
      <c r="I1719" s="16">
        <f t="shared" si="78"/>
        <v>1</v>
      </c>
      <c r="J1719" s="64">
        <f t="shared" si="79"/>
        <v>0.94444444444444442</v>
      </c>
      <c r="K1719" s="16"/>
      <c r="L1719">
        <v>17</v>
      </c>
      <c r="M1719">
        <v>0</v>
      </c>
      <c r="N1719">
        <v>1</v>
      </c>
      <c r="O1719">
        <v>0</v>
      </c>
      <c r="P1719">
        <v>0</v>
      </c>
    </row>
    <row r="1720" spans="1:16" x14ac:dyDescent="0.2">
      <c r="A1720" s="47" t="s">
        <v>414</v>
      </c>
      <c r="B1720" s="47" t="s">
        <v>521</v>
      </c>
      <c r="C1720" s="47" t="s">
        <v>439</v>
      </c>
      <c r="D1720" t="s">
        <v>128</v>
      </c>
      <c r="E1720" t="s">
        <v>600</v>
      </c>
      <c r="F1720" t="s">
        <v>56</v>
      </c>
      <c r="G1720">
        <v>236</v>
      </c>
      <c r="H1720">
        <f t="shared" si="80"/>
        <v>232</v>
      </c>
      <c r="I1720" s="16">
        <f t="shared" si="78"/>
        <v>4</v>
      </c>
      <c r="J1720" s="64">
        <f t="shared" si="79"/>
        <v>0.98305084745762716</v>
      </c>
      <c r="K1720" s="16"/>
      <c r="L1720">
        <v>232</v>
      </c>
      <c r="M1720">
        <v>2</v>
      </c>
      <c r="N1720">
        <v>1</v>
      </c>
      <c r="O1720">
        <v>1</v>
      </c>
      <c r="P1720">
        <v>0</v>
      </c>
    </row>
    <row r="1721" spans="1:16" x14ac:dyDescent="0.2">
      <c r="A1721" s="47" t="s">
        <v>414</v>
      </c>
      <c r="B1721" s="47" t="s">
        <v>521</v>
      </c>
      <c r="C1721" s="47" t="s">
        <v>439</v>
      </c>
      <c r="D1721" t="s">
        <v>128</v>
      </c>
      <c r="E1721" t="s">
        <v>600</v>
      </c>
      <c r="F1721" t="s">
        <v>54</v>
      </c>
      <c r="G1721">
        <v>370</v>
      </c>
      <c r="H1721">
        <f t="shared" si="80"/>
        <v>363</v>
      </c>
      <c r="I1721" s="16">
        <f t="shared" si="78"/>
        <v>7</v>
      </c>
      <c r="J1721" s="64">
        <f t="shared" si="79"/>
        <v>0.98108108108108105</v>
      </c>
      <c r="K1721" s="16"/>
      <c r="L1721">
        <v>363</v>
      </c>
      <c r="M1721">
        <v>4</v>
      </c>
      <c r="N1721">
        <v>2</v>
      </c>
      <c r="O1721">
        <v>1</v>
      </c>
      <c r="P1721">
        <v>0</v>
      </c>
    </row>
    <row r="1722" spans="1:16" x14ac:dyDescent="0.2">
      <c r="A1722" s="47" t="s">
        <v>414</v>
      </c>
      <c r="B1722" s="47" t="s">
        <v>521</v>
      </c>
      <c r="C1722" s="47" t="s">
        <v>439</v>
      </c>
      <c r="D1722" t="s">
        <v>128</v>
      </c>
      <c r="E1722" t="s">
        <v>600</v>
      </c>
      <c r="F1722" t="s">
        <v>69</v>
      </c>
      <c r="G1722">
        <v>127</v>
      </c>
      <c r="H1722">
        <f t="shared" si="80"/>
        <v>126</v>
      </c>
      <c r="I1722" s="16">
        <f t="shared" si="78"/>
        <v>1</v>
      </c>
      <c r="J1722" s="64">
        <f t="shared" si="79"/>
        <v>0.99212598425196852</v>
      </c>
      <c r="K1722" s="16"/>
      <c r="L1722">
        <v>126</v>
      </c>
      <c r="M1722">
        <v>1</v>
      </c>
      <c r="N1722">
        <v>0</v>
      </c>
      <c r="O1722">
        <v>0</v>
      </c>
      <c r="P1722">
        <v>0</v>
      </c>
    </row>
    <row r="1723" spans="1:16" x14ac:dyDescent="0.2">
      <c r="A1723" s="47" t="s">
        <v>414</v>
      </c>
      <c r="B1723" s="47" t="s">
        <v>521</v>
      </c>
      <c r="C1723" s="47" t="s">
        <v>439</v>
      </c>
      <c r="D1723" t="s">
        <v>128</v>
      </c>
      <c r="E1723" t="s">
        <v>600</v>
      </c>
      <c r="F1723" t="s">
        <v>70</v>
      </c>
      <c r="G1723">
        <v>1</v>
      </c>
      <c r="H1723">
        <f t="shared" si="80"/>
        <v>0</v>
      </c>
      <c r="I1723" s="16">
        <f t="shared" ref="I1723:I1786" si="81">SUM(M1723:P1723)</f>
        <v>1</v>
      </c>
      <c r="J1723" s="64">
        <f t="shared" ref="J1723:J1786" si="82">H1723/G1723</f>
        <v>0</v>
      </c>
      <c r="K1723" s="16"/>
      <c r="L1723">
        <v>0</v>
      </c>
      <c r="M1723">
        <v>1</v>
      </c>
      <c r="N1723">
        <v>0</v>
      </c>
      <c r="O1723">
        <v>0</v>
      </c>
      <c r="P1723">
        <v>0</v>
      </c>
    </row>
    <row r="1724" spans="1:16" x14ac:dyDescent="0.2">
      <c r="A1724" s="47" t="s">
        <v>414</v>
      </c>
      <c r="B1724" s="47" t="s">
        <v>521</v>
      </c>
      <c r="C1724" s="47" t="s">
        <v>439</v>
      </c>
      <c r="D1724" t="s">
        <v>128</v>
      </c>
      <c r="E1724" t="s">
        <v>600</v>
      </c>
      <c r="F1724" t="s">
        <v>71</v>
      </c>
      <c r="G1724">
        <v>28</v>
      </c>
      <c r="H1724">
        <f t="shared" ref="H1724:H1787" si="83">L1724</f>
        <v>26</v>
      </c>
      <c r="I1724" s="16">
        <f t="shared" si="81"/>
        <v>2</v>
      </c>
      <c r="J1724" s="64">
        <f t="shared" si="82"/>
        <v>0.9285714285714286</v>
      </c>
      <c r="K1724" s="16"/>
      <c r="L1724">
        <v>26</v>
      </c>
      <c r="M1724">
        <v>1</v>
      </c>
      <c r="N1724">
        <v>1</v>
      </c>
      <c r="O1724">
        <v>0</v>
      </c>
      <c r="P1724">
        <v>0</v>
      </c>
    </row>
    <row r="1725" spans="1:16" x14ac:dyDescent="0.2">
      <c r="A1725" s="47" t="s">
        <v>414</v>
      </c>
      <c r="B1725" s="47" t="s">
        <v>521</v>
      </c>
      <c r="C1725" s="47" t="s">
        <v>439</v>
      </c>
      <c r="D1725" t="s">
        <v>128</v>
      </c>
      <c r="E1725" t="s">
        <v>600</v>
      </c>
      <c r="F1725" t="s">
        <v>60</v>
      </c>
      <c r="G1725">
        <v>705</v>
      </c>
      <c r="H1725">
        <f t="shared" si="83"/>
        <v>638</v>
      </c>
      <c r="I1725" s="16">
        <f t="shared" si="81"/>
        <v>67</v>
      </c>
      <c r="J1725" s="64">
        <f t="shared" si="82"/>
        <v>0.90496453900709217</v>
      </c>
      <c r="K1725" s="16"/>
      <c r="L1725">
        <v>638</v>
      </c>
      <c r="M1725">
        <v>18</v>
      </c>
      <c r="N1725">
        <v>24</v>
      </c>
      <c r="O1725">
        <v>18</v>
      </c>
      <c r="P1725">
        <v>7</v>
      </c>
    </row>
    <row r="1726" spans="1:16" x14ac:dyDescent="0.2">
      <c r="A1726" s="47" t="s">
        <v>414</v>
      </c>
      <c r="B1726" s="47" t="s">
        <v>521</v>
      </c>
      <c r="C1726" s="47" t="s">
        <v>439</v>
      </c>
      <c r="D1726" t="s">
        <v>128</v>
      </c>
      <c r="E1726" t="s">
        <v>600</v>
      </c>
      <c r="F1726" t="s">
        <v>61</v>
      </c>
      <c r="G1726">
        <v>28</v>
      </c>
      <c r="H1726">
        <f t="shared" si="83"/>
        <v>28</v>
      </c>
      <c r="I1726" s="16">
        <f t="shared" si="81"/>
        <v>0</v>
      </c>
      <c r="J1726" s="64">
        <f t="shared" si="82"/>
        <v>1</v>
      </c>
      <c r="K1726" s="16"/>
      <c r="L1726">
        <v>28</v>
      </c>
      <c r="M1726">
        <v>0</v>
      </c>
      <c r="N1726">
        <v>0</v>
      </c>
      <c r="O1726">
        <v>0</v>
      </c>
      <c r="P1726">
        <v>0</v>
      </c>
    </row>
    <row r="1727" spans="1:16" x14ac:dyDescent="0.2">
      <c r="A1727" s="47" t="s">
        <v>414</v>
      </c>
      <c r="B1727" s="47" t="s">
        <v>521</v>
      </c>
      <c r="C1727" s="47" t="s">
        <v>439</v>
      </c>
      <c r="D1727" t="s">
        <v>128</v>
      </c>
      <c r="E1727" t="s">
        <v>600</v>
      </c>
      <c r="F1727" t="s">
        <v>62</v>
      </c>
      <c r="G1727">
        <v>231</v>
      </c>
      <c r="H1727">
        <f t="shared" si="83"/>
        <v>204</v>
      </c>
      <c r="I1727" s="16">
        <f t="shared" si="81"/>
        <v>27</v>
      </c>
      <c r="J1727" s="64">
        <f t="shared" si="82"/>
        <v>0.88311688311688308</v>
      </c>
      <c r="K1727" s="16"/>
      <c r="L1727">
        <v>204</v>
      </c>
      <c r="M1727">
        <v>14</v>
      </c>
      <c r="N1727">
        <v>5</v>
      </c>
      <c r="O1727">
        <v>6</v>
      </c>
      <c r="P1727">
        <v>2</v>
      </c>
    </row>
    <row r="1728" spans="1:16" x14ac:dyDescent="0.2">
      <c r="A1728" s="47" t="s">
        <v>414</v>
      </c>
      <c r="B1728" s="47" t="s">
        <v>521</v>
      </c>
      <c r="C1728" s="47" t="s">
        <v>439</v>
      </c>
      <c r="D1728" t="s">
        <v>128</v>
      </c>
      <c r="E1728" t="s">
        <v>600</v>
      </c>
      <c r="F1728" t="s">
        <v>63</v>
      </c>
      <c r="G1728">
        <v>328</v>
      </c>
      <c r="H1728">
        <f t="shared" si="83"/>
        <v>306</v>
      </c>
      <c r="I1728" s="16">
        <f t="shared" si="81"/>
        <v>22</v>
      </c>
      <c r="J1728" s="64">
        <f t="shared" si="82"/>
        <v>0.93292682926829273</v>
      </c>
      <c r="K1728" s="16"/>
      <c r="L1728">
        <v>306</v>
      </c>
      <c r="M1728">
        <v>8</v>
      </c>
      <c r="N1728">
        <v>10</v>
      </c>
      <c r="O1728">
        <v>2</v>
      </c>
      <c r="P1728">
        <v>2</v>
      </c>
    </row>
    <row r="1729" spans="1:16" x14ac:dyDescent="0.2">
      <c r="A1729" s="47" t="s">
        <v>415</v>
      </c>
      <c r="B1729" s="47" t="s">
        <v>567</v>
      </c>
      <c r="C1729" s="47" t="s">
        <v>440</v>
      </c>
      <c r="D1729" t="s">
        <v>100</v>
      </c>
      <c r="E1729" t="s">
        <v>601</v>
      </c>
      <c r="F1729" t="s">
        <v>67</v>
      </c>
      <c r="G1729">
        <v>274</v>
      </c>
      <c r="H1729">
        <f t="shared" si="83"/>
        <v>269</v>
      </c>
      <c r="I1729" s="16">
        <f t="shared" si="81"/>
        <v>5</v>
      </c>
      <c r="J1729" s="64">
        <f t="shared" si="82"/>
        <v>0.98175182481751821</v>
      </c>
      <c r="K1729" s="16"/>
      <c r="L1729">
        <v>269</v>
      </c>
      <c r="M1729">
        <v>2</v>
      </c>
      <c r="N1729">
        <v>0</v>
      </c>
      <c r="O1729">
        <v>3</v>
      </c>
      <c r="P1729">
        <v>0</v>
      </c>
    </row>
    <row r="1730" spans="1:16" x14ac:dyDescent="0.2">
      <c r="A1730" s="47" t="s">
        <v>415</v>
      </c>
      <c r="B1730" s="47" t="s">
        <v>567</v>
      </c>
      <c r="C1730" s="47" t="s">
        <v>440</v>
      </c>
      <c r="D1730" t="s">
        <v>100</v>
      </c>
      <c r="E1730" t="s">
        <v>601</v>
      </c>
      <c r="F1730" t="s">
        <v>58</v>
      </c>
      <c r="G1730">
        <v>1</v>
      </c>
      <c r="H1730">
        <f t="shared" si="83"/>
        <v>1</v>
      </c>
      <c r="I1730" s="16">
        <f t="shared" si="81"/>
        <v>0</v>
      </c>
      <c r="J1730" s="64">
        <f t="shared" si="82"/>
        <v>1</v>
      </c>
      <c r="K1730" s="16"/>
      <c r="L1730">
        <v>1</v>
      </c>
      <c r="M1730">
        <v>0</v>
      </c>
      <c r="N1730">
        <v>0</v>
      </c>
      <c r="O1730">
        <v>0</v>
      </c>
      <c r="P1730">
        <v>0</v>
      </c>
    </row>
    <row r="1731" spans="1:16" x14ac:dyDescent="0.2">
      <c r="A1731" s="47" t="s">
        <v>415</v>
      </c>
      <c r="B1731" s="47" t="s">
        <v>567</v>
      </c>
      <c r="C1731" s="47" t="s">
        <v>440</v>
      </c>
      <c r="D1731" t="s">
        <v>100</v>
      </c>
      <c r="E1731" t="s">
        <v>601</v>
      </c>
      <c r="F1731" t="s">
        <v>59</v>
      </c>
      <c r="G1731">
        <v>146</v>
      </c>
      <c r="H1731">
        <f t="shared" si="83"/>
        <v>144</v>
      </c>
      <c r="I1731" s="16">
        <f t="shared" si="81"/>
        <v>2</v>
      </c>
      <c r="J1731" s="64">
        <f t="shared" si="82"/>
        <v>0.98630136986301364</v>
      </c>
      <c r="K1731" s="16"/>
      <c r="L1731">
        <v>144</v>
      </c>
      <c r="M1731">
        <v>1</v>
      </c>
      <c r="N1731">
        <v>1</v>
      </c>
      <c r="O1731">
        <v>0</v>
      </c>
      <c r="P1731">
        <v>0</v>
      </c>
    </row>
    <row r="1732" spans="1:16" x14ac:dyDescent="0.2">
      <c r="A1732" s="47" t="s">
        <v>415</v>
      </c>
      <c r="B1732" s="47" t="s">
        <v>567</v>
      </c>
      <c r="C1732" s="47" t="s">
        <v>440</v>
      </c>
      <c r="D1732" t="s">
        <v>100</v>
      </c>
      <c r="E1732" t="s">
        <v>601</v>
      </c>
      <c r="F1732" t="s">
        <v>68</v>
      </c>
      <c r="G1732">
        <v>24</v>
      </c>
      <c r="H1732">
        <f t="shared" si="83"/>
        <v>24</v>
      </c>
      <c r="I1732" s="16">
        <f t="shared" si="81"/>
        <v>0</v>
      </c>
      <c r="J1732" s="64">
        <f t="shared" si="82"/>
        <v>1</v>
      </c>
      <c r="K1732" s="16"/>
      <c r="L1732">
        <v>24</v>
      </c>
      <c r="M1732">
        <v>0</v>
      </c>
      <c r="N1732">
        <v>0</v>
      </c>
      <c r="O1732">
        <v>0</v>
      </c>
      <c r="P1732">
        <v>0</v>
      </c>
    </row>
    <row r="1733" spans="1:16" x14ac:dyDescent="0.2">
      <c r="A1733" s="47" t="s">
        <v>415</v>
      </c>
      <c r="B1733" s="47" t="s">
        <v>567</v>
      </c>
      <c r="C1733" s="47" t="s">
        <v>440</v>
      </c>
      <c r="D1733" t="s">
        <v>100</v>
      </c>
      <c r="E1733" t="s">
        <v>601</v>
      </c>
      <c r="F1733" t="s">
        <v>56</v>
      </c>
      <c r="G1733">
        <v>29</v>
      </c>
      <c r="H1733">
        <f t="shared" si="83"/>
        <v>28</v>
      </c>
      <c r="I1733" s="16">
        <f t="shared" si="81"/>
        <v>1</v>
      </c>
      <c r="J1733" s="64">
        <f t="shared" si="82"/>
        <v>0.96551724137931039</v>
      </c>
      <c r="K1733" s="16"/>
      <c r="L1733">
        <v>28</v>
      </c>
      <c r="M1733">
        <v>0</v>
      </c>
      <c r="N1733">
        <v>1</v>
      </c>
      <c r="O1733">
        <v>0</v>
      </c>
      <c r="P1733">
        <v>0</v>
      </c>
    </row>
    <row r="1734" spans="1:16" x14ac:dyDescent="0.2">
      <c r="A1734" s="47" t="s">
        <v>415</v>
      </c>
      <c r="B1734" s="47" t="s">
        <v>567</v>
      </c>
      <c r="C1734" s="47" t="s">
        <v>440</v>
      </c>
      <c r="D1734" t="s">
        <v>100</v>
      </c>
      <c r="E1734" t="s">
        <v>601</v>
      </c>
      <c r="F1734" t="s">
        <v>54</v>
      </c>
      <c r="G1734">
        <v>241</v>
      </c>
      <c r="H1734">
        <f t="shared" si="83"/>
        <v>221</v>
      </c>
      <c r="I1734" s="16">
        <f t="shared" si="81"/>
        <v>20</v>
      </c>
      <c r="J1734" s="64">
        <f t="shared" si="82"/>
        <v>0.91701244813278004</v>
      </c>
      <c r="K1734" s="16"/>
      <c r="L1734">
        <v>221</v>
      </c>
      <c r="M1734">
        <v>3</v>
      </c>
      <c r="N1734">
        <v>11</v>
      </c>
      <c r="O1734">
        <v>3</v>
      </c>
      <c r="P1734">
        <v>3</v>
      </c>
    </row>
    <row r="1735" spans="1:16" x14ac:dyDescent="0.2">
      <c r="A1735" s="47" t="s">
        <v>415</v>
      </c>
      <c r="B1735" s="47" t="s">
        <v>567</v>
      </c>
      <c r="C1735" s="47" t="s">
        <v>440</v>
      </c>
      <c r="D1735" t="s">
        <v>100</v>
      </c>
      <c r="E1735" t="s">
        <v>601</v>
      </c>
      <c r="F1735" t="s">
        <v>69</v>
      </c>
      <c r="G1735">
        <v>101</v>
      </c>
      <c r="H1735">
        <f t="shared" si="83"/>
        <v>98</v>
      </c>
      <c r="I1735" s="16">
        <f t="shared" si="81"/>
        <v>3</v>
      </c>
      <c r="J1735" s="64">
        <f t="shared" si="82"/>
        <v>0.97029702970297027</v>
      </c>
      <c r="K1735" s="16"/>
      <c r="L1735">
        <v>98</v>
      </c>
      <c r="M1735">
        <v>1</v>
      </c>
      <c r="N1735">
        <v>2</v>
      </c>
      <c r="O1735">
        <v>0</v>
      </c>
      <c r="P1735">
        <v>0</v>
      </c>
    </row>
    <row r="1736" spans="1:16" x14ac:dyDescent="0.2">
      <c r="A1736" s="47" t="s">
        <v>415</v>
      </c>
      <c r="B1736" s="47" t="s">
        <v>567</v>
      </c>
      <c r="C1736" s="47" t="s">
        <v>440</v>
      </c>
      <c r="D1736" t="s">
        <v>100</v>
      </c>
      <c r="E1736" t="s">
        <v>601</v>
      </c>
      <c r="F1736" t="s">
        <v>70</v>
      </c>
      <c r="G1736">
        <v>5</v>
      </c>
      <c r="H1736">
        <f t="shared" si="83"/>
        <v>5</v>
      </c>
      <c r="I1736" s="16">
        <f t="shared" si="81"/>
        <v>0</v>
      </c>
      <c r="J1736" s="64">
        <f t="shared" si="82"/>
        <v>1</v>
      </c>
      <c r="K1736" s="16"/>
      <c r="L1736">
        <v>5</v>
      </c>
      <c r="M1736">
        <v>0</v>
      </c>
      <c r="N1736">
        <v>0</v>
      </c>
      <c r="O1736">
        <v>0</v>
      </c>
      <c r="P1736">
        <v>0</v>
      </c>
    </row>
    <row r="1737" spans="1:16" x14ac:dyDescent="0.2">
      <c r="A1737" s="47" t="s">
        <v>415</v>
      </c>
      <c r="B1737" s="47" t="s">
        <v>567</v>
      </c>
      <c r="C1737" s="47" t="s">
        <v>440</v>
      </c>
      <c r="D1737" t="s">
        <v>100</v>
      </c>
      <c r="E1737" t="s">
        <v>601</v>
      </c>
      <c r="F1737" t="s">
        <v>71</v>
      </c>
      <c r="G1737">
        <v>1</v>
      </c>
      <c r="H1737">
        <f t="shared" si="83"/>
        <v>1</v>
      </c>
      <c r="I1737" s="16">
        <f t="shared" si="81"/>
        <v>0</v>
      </c>
      <c r="J1737" s="64">
        <f t="shared" si="82"/>
        <v>1</v>
      </c>
      <c r="K1737" s="16"/>
      <c r="L1737">
        <v>1</v>
      </c>
      <c r="M1737">
        <v>0</v>
      </c>
      <c r="N1737">
        <v>0</v>
      </c>
      <c r="O1737">
        <v>0</v>
      </c>
      <c r="P1737">
        <v>0</v>
      </c>
    </row>
    <row r="1738" spans="1:16" x14ac:dyDescent="0.2">
      <c r="A1738" s="47" t="s">
        <v>415</v>
      </c>
      <c r="B1738" s="47" t="s">
        <v>567</v>
      </c>
      <c r="C1738" s="47" t="s">
        <v>440</v>
      </c>
      <c r="D1738" t="s">
        <v>100</v>
      </c>
      <c r="E1738" t="s">
        <v>601</v>
      </c>
      <c r="F1738" t="s">
        <v>60</v>
      </c>
      <c r="G1738">
        <v>36</v>
      </c>
      <c r="H1738">
        <f t="shared" si="83"/>
        <v>36</v>
      </c>
      <c r="I1738" s="16">
        <f t="shared" si="81"/>
        <v>0</v>
      </c>
      <c r="J1738" s="64">
        <f t="shared" si="82"/>
        <v>1</v>
      </c>
      <c r="K1738" s="16"/>
      <c r="L1738">
        <v>36</v>
      </c>
      <c r="M1738">
        <v>0</v>
      </c>
      <c r="N1738">
        <v>0</v>
      </c>
      <c r="O1738">
        <v>0</v>
      </c>
      <c r="P1738">
        <v>0</v>
      </c>
    </row>
    <row r="1739" spans="1:16" x14ac:dyDescent="0.2">
      <c r="A1739" s="47" t="s">
        <v>415</v>
      </c>
      <c r="B1739" s="47" t="s">
        <v>567</v>
      </c>
      <c r="C1739" s="47" t="s">
        <v>440</v>
      </c>
      <c r="D1739" t="s">
        <v>100</v>
      </c>
      <c r="E1739" t="s">
        <v>601</v>
      </c>
      <c r="F1739" t="s">
        <v>61</v>
      </c>
      <c r="G1739">
        <v>4</v>
      </c>
      <c r="H1739">
        <f t="shared" si="83"/>
        <v>3</v>
      </c>
      <c r="I1739" s="16">
        <f t="shared" si="81"/>
        <v>1</v>
      </c>
      <c r="J1739" s="64">
        <f t="shared" si="82"/>
        <v>0.75</v>
      </c>
      <c r="K1739" s="16"/>
      <c r="L1739">
        <v>3</v>
      </c>
      <c r="M1739">
        <v>1</v>
      </c>
      <c r="N1739">
        <v>0</v>
      </c>
      <c r="O1739">
        <v>0</v>
      </c>
      <c r="P1739">
        <v>0</v>
      </c>
    </row>
    <row r="1740" spans="1:16" x14ac:dyDescent="0.2">
      <c r="A1740" s="47" t="s">
        <v>415</v>
      </c>
      <c r="B1740" s="47" t="s">
        <v>567</v>
      </c>
      <c r="C1740" s="47" t="s">
        <v>440</v>
      </c>
      <c r="D1740" t="s">
        <v>100</v>
      </c>
      <c r="E1740" t="s">
        <v>601</v>
      </c>
      <c r="F1740" t="s">
        <v>62</v>
      </c>
      <c r="G1740">
        <v>239</v>
      </c>
      <c r="H1740">
        <f t="shared" si="83"/>
        <v>235</v>
      </c>
      <c r="I1740" s="16">
        <f t="shared" si="81"/>
        <v>4</v>
      </c>
      <c r="J1740" s="64">
        <f t="shared" si="82"/>
        <v>0.98326359832635979</v>
      </c>
      <c r="K1740" s="16"/>
      <c r="L1740">
        <v>235</v>
      </c>
      <c r="M1740">
        <v>0</v>
      </c>
      <c r="N1740">
        <v>2</v>
      </c>
      <c r="O1740">
        <v>1</v>
      </c>
      <c r="P1740">
        <v>1</v>
      </c>
    </row>
    <row r="1741" spans="1:16" x14ac:dyDescent="0.2">
      <c r="A1741" s="47" t="s">
        <v>415</v>
      </c>
      <c r="B1741" s="47" t="s">
        <v>567</v>
      </c>
      <c r="C1741" s="47" t="s">
        <v>440</v>
      </c>
      <c r="D1741" t="s">
        <v>100</v>
      </c>
      <c r="E1741" t="s">
        <v>601</v>
      </c>
      <c r="F1741" t="s">
        <v>63</v>
      </c>
      <c r="G1741">
        <v>128</v>
      </c>
      <c r="H1741">
        <f t="shared" si="83"/>
        <v>127</v>
      </c>
      <c r="I1741" s="16">
        <f t="shared" si="81"/>
        <v>1</v>
      </c>
      <c r="J1741" s="64">
        <f t="shared" si="82"/>
        <v>0.9921875</v>
      </c>
      <c r="K1741" s="16"/>
      <c r="L1741">
        <v>127</v>
      </c>
      <c r="M1741">
        <v>0</v>
      </c>
      <c r="N1741">
        <v>0</v>
      </c>
      <c r="O1741">
        <v>1</v>
      </c>
      <c r="P1741">
        <v>0</v>
      </c>
    </row>
    <row r="1742" spans="1:16" x14ac:dyDescent="0.2">
      <c r="A1742" s="47" t="s">
        <v>415</v>
      </c>
      <c r="B1742" s="47" t="s">
        <v>567</v>
      </c>
      <c r="C1742" s="47" t="s">
        <v>440</v>
      </c>
      <c r="D1742" t="s">
        <v>80</v>
      </c>
      <c r="E1742" t="s">
        <v>602</v>
      </c>
      <c r="F1742" t="s">
        <v>73</v>
      </c>
      <c r="G1742">
        <v>26</v>
      </c>
      <c r="H1742">
        <f t="shared" si="83"/>
        <v>24</v>
      </c>
      <c r="I1742" s="16">
        <f t="shared" si="81"/>
        <v>2</v>
      </c>
      <c r="J1742" s="64">
        <f t="shared" si="82"/>
        <v>0.92307692307692313</v>
      </c>
      <c r="K1742" s="16"/>
      <c r="L1742">
        <v>24</v>
      </c>
      <c r="M1742">
        <v>0</v>
      </c>
      <c r="N1742">
        <v>1</v>
      </c>
      <c r="O1742">
        <v>1</v>
      </c>
      <c r="P1742">
        <v>0</v>
      </c>
    </row>
    <row r="1743" spans="1:16" x14ac:dyDescent="0.2">
      <c r="A1743" s="47" t="s">
        <v>415</v>
      </c>
      <c r="B1743" s="47" t="s">
        <v>567</v>
      </c>
      <c r="C1743" s="47" t="s">
        <v>440</v>
      </c>
      <c r="D1743" t="s">
        <v>80</v>
      </c>
      <c r="E1743" t="s">
        <v>602</v>
      </c>
      <c r="F1743" t="s">
        <v>67</v>
      </c>
      <c r="G1743">
        <v>747</v>
      </c>
      <c r="H1743">
        <f t="shared" si="83"/>
        <v>729</v>
      </c>
      <c r="I1743" s="16">
        <f t="shared" si="81"/>
        <v>18</v>
      </c>
      <c r="J1743" s="64">
        <f t="shared" si="82"/>
        <v>0.97590361445783136</v>
      </c>
      <c r="K1743" s="16"/>
      <c r="L1743">
        <v>729</v>
      </c>
      <c r="M1743">
        <v>3</v>
      </c>
      <c r="N1743">
        <v>9</v>
      </c>
      <c r="O1743">
        <v>6</v>
      </c>
      <c r="P1743">
        <v>0</v>
      </c>
    </row>
    <row r="1744" spans="1:16" x14ac:dyDescent="0.2">
      <c r="A1744" s="47" t="s">
        <v>415</v>
      </c>
      <c r="B1744" s="47" t="s">
        <v>567</v>
      </c>
      <c r="C1744" s="47" t="s">
        <v>440</v>
      </c>
      <c r="D1744" t="s">
        <v>80</v>
      </c>
      <c r="E1744" t="s">
        <v>602</v>
      </c>
      <c r="F1744" t="s">
        <v>58</v>
      </c>
      <c r="G1744">
        <v>16</v>
      </c>
      <c r="H1744">
        <f t="shared" si="83"/>
        <v>15</v>
      </c>
      <c r="I1744" s="16">
        <f t="shared" si="81"/>
        <v>1</v>
      </c>
      <c r="J1744" s="64">
        <f t="shared" si="82"/>
        <v>0.9375</v>
      </c>
      <c r="K1744" s="16"/>
      <c r="L1744">
        <v>15</v>
      </c>
      <c r="M1744">
        <v>0</v>
      </c>
      <c r="N1744">
        <v>0</v>
      </c>
      <c r="O1744">
        <v>1</v>
      </c>
      <c r="P1744">
        <v>0</v>
      </c>
    </row>
    <row r="1745" spans="1:16" x14ac:dyDescent="0.2">
      <c r="A1745" s="47" t="s">
        <v>415</v>
      </c>
      <c r="B1745" s="47" t="s">
        <v>567</v>
      </c>
      <c r="C1745" s="47" t="s">
        <v>440</v>
      </c>
      <c r="D1745" t="s">
        <v>80</v>
      </c>
      <c r="E1745" t="s">
        <v>602</v>
      </c>
      <c r="F1745" t="s">
        <v>59</v>
      </c>
      <c r="G1745">
        <v>204</v>
      </c>
      <c r="H1745">
        <f t="shared" si="83"/>
        <v>200</v>
      </c>
      <c r="I1745" s="16">
        <f t="shared" si="81"/>
        <v>4</v>
      </c>
      <c r="J1745" s="64">
        <f t="shared" si="82"/>
        <v>0.98039215686274506</v>
      </c>
      <c r="K1745" s="16"/>
      <c r="L1745">
        <v>200</v>
      </c>
      <c r="M1745">
        <v>1</v>
      </c>
      <c r="N1745">
        <v>2</v>
      </c>
      <c r="O1745">
        <v>0</v>
      </c>
      <c r="P1745">
        <v>1</v>
      </c>
    </row>
    <row r="1746" spans="1:16" x14ac:dyDescent="0.2">
      <c r="A1746" s="47" t="s">
        <v>415</v>
      </c>
      <c r="B1746" s="47" t="s">
        <v>567</v>
      </c>
      <c r="C1746" s="47" t="s">
        <v>440</v>
      </c>
      <c r="D1746" t="s">
        <v>80</v>
      </c>
      <c r="E1746" t="s">
        <v>602</v>
      </c>
      <c r="F1746" t="s">
        <v>68</v>
      </c>
      <c r="G1746">
        <v>30</v>
      </c>
      <c r="H1746">
        <f t="shared" si="83"/>
        <v>29</v>
      </c>
      <c r="I1746" s="16">
        <f t="shared" si="81"/>
        <v>1</v>
      </c>
      <c r="J1746" s="64">
        <f t="shared" si="82"/>
        <v>0.96666666666666667</v>
      </c>
      <c r="K1746" s="16"/>
      <c r="L1746">
        <v>29</v>
      </c>
      <c r="M1746">
        <v>0</v>
      </c>
      <c r="N1746">
        <v>1</v>
      </c>
      <c r="O1746">
        <v>0</v>
      </c>
      <c r="P1746">
        <v>0</v>
      </c>
    </row>
    <row r="1747" spans="1:16" x14ac:dyDescent="0.2">
      <c r="A1747" s="47" t="s">
        <v>415</v>
      </c>
      <c r="B1747" s="47" t="s">
        <v>567</v>
      </c>
      <c r="C1747" s="47" t="s">
        <v>440</v>
      </c>
      <c r="D1747" t="s">
        <v>80</v>
      </c>
      <c r="E1747" t="s">
        <v>602</v>
      </c>
      <c r="F1747" t="s">
        <v>56</v>
      </c>
      <c r="G1747">
        <v>374</v>
      </c>
      <c r="H1747">
        <f t="shared" si="83"/>
        <v>356</v>
      </c>
      <c r="I1747" s="16">
        <f t="shared" si="81"/>
        <v>18</v>
      </c>
      <c r="J1747" s="64">
        <f t="shared" si="82"/>
        <v>0.95187165775401072</v>
      </c>
      <c r="K1747" s="16"/>
      <c r="L1747">
        <v>356</v>
      </c>
      <c r="M1747">
        <v>3</v>
      </c>
      <c r="N1747">
        <v>6</v>
      </c>
      <c r="O1747">
        <v>7</v>
      </c>
      <c r="P1747">
        <v>2</v>
      </c>
    </row>
    <row r="1748" spans="1:16" x14ac:dyDescent="0.2">
      <c r="A1748" s="47" t="s">
        <v>415</v>
      </c>
      <c r="B1748" s="47" t="s">
        <v>567</v>
      </c>
      <c r="C1748" s="47" t="s">
        <v>440</v>
      </c>
      <c r="D1748" t="s">
        <v>80</v>
      </c>
      <c r="E1748" t="s">
        <v>602</v>
      </c>
      <c r="F1748" t="s">
        <v>54</v>
      </c>
      <c r="G1748">
        <v>438</v>
      </c>
      <c r="H1748">
        <f t="shared" si="83"/>
        <v>421</v>
      </c>
      <c r="I1748" s="16">
        <f t="shared" si="81"/>
        <v>17</v>
      </c>
      <c r="J1748" s="64">
        <f t="shared" si="82"/>
        <v>0.96118721461187218</v>
      </c>
      <c r="K1748" s="16"/>
      <c r="L1748">
        <v>421</v>
      </c>
      <c r="M1748">
        <v>0</v>
      </c>
      <c r="N1748">
        <v>15</v>
      </c>
      <c r="O1748">
        <v>2</v>
      </c>
      <c r="P1748">
        <v>0</v>
      </c>
    </row>
    <row r="1749" spans="1:16" x14ac:dyDescent="0.2">
      <c r="A1749" s="47" t="s">
        <v>415</v>
      </c>
      <c r="B1749" s="47" t="s">
        <v>567</v>
      </c>
      <c r="C1749" s="47" t="s">
        <v>440</v>
      </c>
      <c r="D1749" t="s">
        <v>80</v>
      </c>
      <c r="E1749" t="s">
        <v>602</v>
      </c>
      <c r="F1749" t="s">
        <v>69</v>
      </c>
      <c r="G1749">
        <v>94</v>
      </c>
      <c r="H1749">
        <f t="shared" si="83"/>
        <v>93</v>
      </c>
      <c r="I1749" s="16">
        <f t="shared" si="81"/>
        <v>1</v>
      </c>
      <c r="J1749" s="64">
        <f t="shared" si="82"/>
        <v>0.98936170212765961</v>
      </c>
      <c r="K1749" s="16"/>
      <c r="L1749">
        <v>93</v>
      </c>
      <c r="M1749">
        <v>1</v>
      </c>
      <c r="N1749">
        <v>0</v>
      </c>
      <c r="O1749">
        <v>0</v>
      </c>
      <c r="P1749">
        <v>0</v>
      </c>
    </row>
    <row r="1750" spans="1:16" x14ac:dyDescent="0.2">
      <c r="A1750" s="47" t="s">
        <v>415</v>
      </c>
      <c r="B1750" s="47" t="s">
        <v>567</v>
      </c>
      <c r="C1750" s="47" t="s">
        <v>440</v>
      </c>
      <c r="D1750" t="s">
        <v>80</v>
      </c>
      <c r="E1750" t="s">
        <v>602</v>
      </c>
      <c r="F1750" t="s">
        <v>70</v>
      </c>
      <c r="G1750">
        <v>3</v>
      </c>
      <c r="H1750">
        <f t="shared" si="83"/>
        <v>3</v>
      </c>
      <c r="I1750" s="16">
        <f t="shared" si="81"/>
        <v>0</v>
      </c>
      <c r="J1750" s="64">
        <f t="shared" si="82"/>
        <v>1</v>
      </c>
      <c r="K1750" s="16"/>
      <c r="L1750">
        <v>3</v>
      </c>
      <c r="M1750">
        <v>0</v>
      </c>
      <c r="N1750">
        <v>0</v>
      </c>
      <c r="O1750">
        <v>0</v>
      </c>
      <c r="P1750">
        <v>0</v>
      </c>
    </row>
    <row r="1751" spans="1:16" x14ac:dyDescent="0.2">
      <c r="A1751" s="47" t="s">
        <v>415</v>
      </c>
      <c r="B1751" s="47" t="s">
        <v>567</v>
      </c>
      <c r="C1751" s="47" t="s">
        <v>440</v>
      </c>
      <c r="D1751" t="s">
        <v>80</v>
      </c>
      <c r="E1751" t="s">
        <v>602</v>
      </c>
      <c r="F1751" t="s">
        <v>60</v>
      </c>
      <c r="G1751">
        <v>536</v>
      </c>
      <c r="H1751">
        <f t="shared" si="83"/>
        <v>515</v>
      </c>
      <c r="I1751" s="16">
        <f t="shared" si="81"/>
        <v>21</v>
      </c>
      <c r="J1751" s="64">
        <f t="shared" si="82"/>
        <v>0.96082089552238803</v>
      </c>
      <c r="K1751" s="16"/>
      <c r="L1751">
        <v>515</v>
      </c>
      <c r="M1751">
        <v>10</v>
      </c>
      <c r="N1751">
        <v>7</v>
      </c>
      <c r="O1751">
        <v>2</v>
      </c>
      <c r="P1751">
        <v>2</v>
      </c>
    </row>
    <row r="1752" spans="1:16" x14ac:dyDescent="0.2">
      <c r="A1752" s="47" t="s">
        <v>415</v>
      </c>
      <c r="B1752" s="47" t="s">
        <v>567</v>
      </c>
      <c r="C1752" s="47" t="s">
        <v>440</v>
      </c>
      <c r="D1752" t="s">
        <v>80</v>
      </c>
      <c r="E1752" t="s">
        <v>602</v>
      </c>
      <c r="F1752" t="s">
        <v>61</v>
      </c>
      <c r="G1752">
        <v>11</v>
      </c>
      <c r="H1752">
        <f t="shared" si="83"/>
        <v>11</v>
      </c>
      <c r="I1752" s="16">
        <f t="shared" si="81"/>
        <v>0</v>
      </c>
      <c r="J1752" s="64">
        <f t="shared" si="82"/>
        <v>1</v>
      </c>
      <c r="K1752" s="16"/>
      <c r="L1752">
        <v>11</v>
      </c>
      <c r="M1752">
        <v>0</v>
      </c>
      <c r="N1752">
        <v>0</v>
      </c>
      <c r="O1752">
        <v>0</v>
      </c>
      <c r="P1752">
        <v>0</v>
      </c>
    </row>
    <row r="1753" spans="1:16" x14ac:dyDescent="0.2">
      <c r="A1753" s="47" t="s">
        <v>415</v>
      </c>
      <c r="B1753" s="47" t="s">
        <v>567</v>
      </c>
      <c r="C1753" s="47" t="s">
        <v>440</v>
      </c>
      <c r="D1753" t="s">
        <v>80</v>
      </c>
      <c r="E1753" t="s">
        <v>602</v>
      </c>
      <c r="F1753" t="s">
        <v>62</v>
      </c>
      <c r="G1753">
        <v>261</v>
      </c>
      <c r="H1753">
        <f t="shared" si="83"/>
        <v>241</v>
      </c>
      <c r="I1753" s="16">
        <f t="shared" si="81"/>
        <v>20</v>
      </c>
      <c r="J1753" s="64">
        <f t="shared" si="82"/>
        <v>0.92337164750957856</v>
      </c>
      <c r="K1753" s="16"/>
      <c r="L1753">
        <v>241</v>
      </c>
      <c r="M1753">
        <v>6</v>
      </c>
      <c r="N1753">
        <v>9</v>
      </c>
      <c r="O1753">
        <v>3</v>
      </c>
      <c r="P1753">
        <v>2</v>
      </c>
    </row>
    <row r="1754" spans="1:16" x14ac:dyDescent="0.2">
      <c r="A1754" s="47" t="s">
        <v>415</v>
      </c>
      <c r="B1754" s="47" t="s">
        <v>567</v>
      </c>
      <c r="C1754" s="47" t="s">
        <v>440</v>
      </c>
      <c r="D1754" t="s">
        <v>80</v>
      </c>
      <c r="E1754" t="s">
        <v>602</v>
      </c>
      <c r="F1754" t="s">
        <v>63</v>
      </c>
      <c r="G1754">
        <v>249</v>
      </c>
      <c r="H1754">
        <f t="shared" si="83"/>
        <v>243</v>
      </c>
      <c r="I1754" s="16">
        <f t="shared" si="81"/>
        <v>6</v>
      </c>
      <c r="J1754" s="64">
        <f t="shared" si="82"/>
        <v>0.97590361445783136</v>
      </c>
      <c r="K1754" s="16"/>
      <c r="L1754">
        <v>243</v>
      </c>
      <c r="M1754">
        <v>3</v>
      </c>
      <c r="N1754">
        <v>2</v>
      </c>
      <c r="O1754">
        <v>0</v>
      </c>
      <c r="P1754">
        <v>1</v>
      </c>
    </row>
    <row r="1755" spans="1:16" x14ac:dyDescent="0.2">
      <c r="A1755" s="47" t="s">
        <v>415</v>
      </c>
      <c r="B1755" s="47" t="s">
        <v>567</v>
      </c>
      <c r="C1755" s="47" t="s">
        <v>440</v>
      </c>
      <c r="D1755" t="s">
        <v>215</v>
      </c>
      <c r="E1755" t="s">
        <v>603</v>
      </c>
      <c r="F1755" t="s">
        <v>73</v>
      </c>
      <c r="G1755">
        <v>28</v>
      </c>
      <c r="H1755">
        <f t="shared" si="83"/>
        <v>28</v>
      </c>
      <c r="I1755" s="16">
        <f t="shared" si="81"/>
        <v>0</v>
      </c>
      <c r="J1755" s="64">
        <f t="shared" si="82"/>
        <v>1</v>
      </c>
      <c r="K1755" s="16"/>
      <c r="L1755">
        <v>28</v>
      </c>
      <c r="M1755">
        <v>0</v>
      </c>
      <c r="N1755">
        <v>0</v>
      </c>
      <c r="O1755">
        <v>0</v>
      </c>
      <c r="P1755">
        <v>0</v>
      </c>
    </row>
    <row r="1756" spans="1:16" x14ac:dyDescent="0.2">
      <c r="A1756" s="47" t="s">
        <v>415</v>
      </c>
      <c r="B1756" s="47" t="s">
        <v>567</v>
      </c>
      <c r="C1756" s="47" t="s">
        <v>440</v>
      </c>
      <c r="D1756" t="s">
        <v>215</v>
      </c>
      <c r="E1756" t="s">
        <v>603</v>
      </c>
      <c r="F1756" t="s">
        <v>67</v>
      </c>
      <c r="G1756">
        <v>385</v>
      </c>
      <c r="H1756">
        <f t="shared" si="83"/>
        <v>384</v>
      </c>
      <c r="I1756" s="16">
        <f t="shared" si="81"/>
        <v>1</v>
      </c>
      <c r="J1756" s="64">
        <f t="shared" si="82"/>
        <v>0.9974025974025974</v>
      </c>
      <c r="K1756" s="16"/>
      <c r="L1756">
        <v>384</v>
      </c>
      <c r="M1756">
        <v>0</v>
      </c>
      <c r="N1756">
        <v>0</v>
      </c>
      <c r="O1756">
        <v>1</v>
      </c>
      <c r="P1756">
        <v>0</v>
      </c>
    </row>
    <row r="1757" spans="1:16" x14ac:dyDescent="0.2">
      <c r="A1757" s="47" t="s">
        <v>415</v>
      </c>
      <c r="B1757" s="47" t="s">
        <v>567</v>
      </c>
      <c r="C1757" s="47" t="s">
        <v>440</v>
      </c>
      <c r="D1757" t="s">
        <v>215</v>
      </c>
      <c r="E1757" t="s">
        <v>603</v>
      </c>
      <c r="F1757" t="s">
        <v>58</v>
      </c>
      <c r="G1757">
        <v>15</v>
      </c>
      <c r="H1757">
        <f t="shared" si="83"/>
        <v>15</v>
      </c>
      <c r="I1757" s="16">
        <f t="shared" si="81"/>
        <v>0</v>
      </c>
      <c r="J1757" s="64">
        <f t="shared" si="82"/>
        <v>1</v>
      </c>
      <c r="K1757" s="16"/>
      <c r="L1757">
        <v>15</v>
      </c>
      <c r="M1757">
        <v>0</v>
      </c>
      <c r="N1757">
        <v>0</v>
      </c>
      <c r="O1757">
        <v>0</v>
      </c>
      <c r="P1757">
        <v>0</v>
      </c>
    </row>
    <row r="1758" spans="1:16" x14ac:dyDescent="0.2">
      <c r="A1758" s="47" t="s">
        <v>415</v>
      </c>
      <c r="B1758" s="47" t="s">
        <v>567</v>
      </c>
      <c r="C1758" s="47" t="s">
        <v>440</v>
      </c>
      <c r="D1758" t="s">
        <v>215</v>
      </c>
      <c r="E1758" t="s">
        <v>603</v>
      </c>
      <c r="F1758" t="s">
        <v>59</v>
      </c>
      <c r="G1758">
        <v>217</v>
      </c>
      <c r="H1758">
        <f t="shared" si="83"/>
        <v>211</v>
      </c>
      <c r="I1758" s="16">
        <f t="shared" si="81"/>
        <v>6</v>
      </c>
      <c r="J1758" s="64">
        <f t="shared" si="82"/>
        <v>0.97235023041474655</v>
      </c>
      <c r="K1758" s="16"/>
      <c r="L1758">
        <v>211</v>
      </c>
      <c r="M1758">
        <v>2</v>
      </c>
      <c r="N1758">
        <v>4</v>
      </c>
      <c r="O1758">
        <v>0</v>
      </c>
      <c r="P1758">
        <v>0</v>
      </c>
    </row>
    <row r="1759" spans="1:16" x14ac:dyDescent="0.2">
      <c r="A1759" s="47" t="s">
        <v>415</v>
      </c>
      <c r="B1759" s="47" t="s">
        <v>567</v>
      </c>
      <c r="C1759" s="47" t="s">
        <v>440</v>
      </c>
      <c r="D1759" t="s">
        <v>215</v>
      </c>
      <c r="E1759" t="s">
        <v>603</v>
      </c>
      <c r="F1759" t="s">
        <v>68</v>
      </c>
      <c r="G1759">
        <v>36</v>
      </c>
      <c r="H1759">
        <f t="shared" si="83"/>
        <v>36</v>
      </c>
      <c r="I1759" s="16">
        <f t="shared" si="81"/>
        <v>0</v>
      </c>
      <c r="J1759" s="64">
        <f t="shared" si="82"/>
        <v>1</v>
      </c>
      <c r="K1759" s="16"/>
      <c r="L1759">
        <v>36</v>
      </c>
      <c r="M1759">
        <v>0</v>
      </c>
      <c r="N1759">
        <v>0</v>
      </c>
      <c r="O1759">
        <v>0</v>
      </c>
      <c r="P1759">
        <v>0</v>
      </c>
    </row>
    <row r="1760" spans="1:16" x14ac:dyDescent="0.2">
      <c r="A1760" s="47" t="s">
        <v>415</v>
      </c>
      <c r="B1760" s="47" t="s">
        <v>567</v>
      </c>
      <c r="C1760" s="47" t="s">
        <v>440</v>
      </c>
      <c r="D1760" t="s">
        <v>215</v>
      </c>
      <c r="E1760" t="s">
        <v>603</v>
      </c>
      <c r="F1760" t="s">
        <v>56</v>
      </c>
      <c r="G1760">
        <v>210</v>
      </c>
      <c r="H1760">
        <f t="shared" si="83"/>
        <v>209</v>
      </c>
      <c r="I1760" s="16">
        <f t="shared" si="81"/>
        <v>1</v>
      </c>
      <c r="J1760" s="64">
        <f t="shared" si="82"/>
        <v>0.99523809523809526</v>
      </c>
      <c r="K1760" s="16"/>
      <c r="L1760">
        <v>209</v>
      </c>
      <c r="M1760">
        <v>0</v>
      </c>
      <c r="N1760">
        <v>1</v>
      </c>
      <c r="O1760">
        <v>0</v>
      </c>
      <c r="P1760">
        <v>0</v>
      </c>
    </row>
    <row r="1761" spans="1:16" x14ac:dyDescent="0.2">
      <c r="A1761" s="47" t="s">
        <v>415</v>
      </c>
      <c r="B1761" s="47" t="s">
        <v>567</v>
      </c>
      <c r="C1761" s="47" t="s">
        <v>440</v>
      </c>
      <c r="D1761" t="s">
        <v>215</v>
      </c>
      <c r="E1761" t="s">
        <v>603</v>
      </c>
      <c r="F1761" t="s">
        <v>54</v>
      </c>
      <c r="G1761">
        <v>411</v>
      </c>
      <c r="H1761">
        <f t="shared" si="83"/>
        <v>409</v>
      </c>
      <c r="I1761" s="16">
        <f t="shared" si="81"/>
        <v>2</v>
      </c>
      <c r="J1761" s="64">
        <f t="shared" si="82"/>
        <v>0.99513381995133821</v>
      </c>
      <c r="K1761" s="16"/>
      <c r="L1761">
        <v>409</v>
      </c>
      <c r="M1761">
        <v>1</v>
      </c>
      <c r="N1761">
        <v>0</v>
      </c>
      <c r="O1761">
        <v>0</v>
      </c>
      <c r="P1761">
        <v>1</v>
      </c>
    </row>
    <row r="1762" spans="1:16" x14ac:dyDescent="0.2">
      <c r="A1762" s="47" t="s">
        <v>415</v>
      </c>
      <c r="B1762" s="47" t="s">
        <v>567</v>
      </c>
      <c r="C1762" s="47" t="s">
        <v>440</v>
      </c>
      <c r="D1762" t="s">
        <v>215</v>
      </c>
      <c r="E1762" t="s">
        <v>603</v>
      </c>
      <c r="F1762" t="s">
        <v>69</v>
      </c>
      <c r="G1762">
        <v>103</v>
      </c>
      <c r="H1762">
        <f t="shared" si="83"/>
        <v>103</v>
      </c>
      <c r="I1762" s="16">
        <f t="shared" si="81"/>
        <v>0</v>
      </c>
      <c r="J1762" s="64">
        <f t="shared" si="82"/>
        <v>1</v>
      </c>
      <c r="K1762" s="16"/>
      <c r="L1762">
        <v>103</v>
      </c>
      <c r="M1762">
        <v>0</v>
      </c>
      <c r="N1762">
        <v>0</v>
      </c>
      <c r="O1762">
        <v>0</v>
      </c>
      <c r="P1762">
        <v>0</v>
      </c>
    </row>
    <row r="1763" spans="1:16" x14ac:dyDescent="0.2">
      <c r="A1763" s="47" t="s">
        <v>415</v>
      </c>
      <c r="B1763" s="47" t="s">
        <v>567</v>
      </c>
      <c r="C1763" s="47" t="s">
        <v>440</v>
      </c>
      <c r="D1763" t="s">
        <v>215</v>
      </c>
      <c r="E1763" t="s">
        <v>603</v>
      </c>
      <c r="F1763" t="s">
        <v>71</v>
      </c>
      <c r="G1763">
        <v>12</v>
      </c>
      <c r="H1763">
        <f t="shared" si="83"/>
        <v>12</v>
      </c>
      <c r="I1763" s="16">
        <f t="shared" si="81"/>
        <v>0</v>
      </c>
      <c r="J1763" s="64">
        <f t="shared" si="82"/>
        <v>1</v>
      </c>
      <c r="K1763" s="16"/>
      <c r="L1763">
        <v>12</v>
      </c>
      <c r="M1763">
        <v>0</v>
      </c>
      <c r="N1763">
        <v>0</v>
      </c>
      <c r="O1763">
        <v>0</v>
      </c>
      <c r="P1763">
        <v>0</v>
      </c>
    </row>
    <row r="1764" spans="1:16" x14ac:dyDescent="0.2">
      <c r="A1764" s="47" t="s">
        <v>415</v>
      </c>
      <c r="B1764" s="47" t="s">
        <v>567</v>
      </c>
      <c r="C1764" s="47" t="s">
        <v>440</v>
      </c>
      <c r="D1764" t="s">
        <v>215</v>
      </c>
      <c r="E1764" t="s">
        <v>603</v>
      </c>
      <c r="F1764" t="s">
        <v>60</v>
      </c>
      <c r="G1764">
        <v>312</v>
      </c>
      <c r="H1764">
        <f t="shared" si="83"/>
        <v>312</v>
      </c>
      <c r="I1764" s="16">
        <f t="shared" si="81"/>
        <v>0</v>
      </c>
      <c r="J1764" s="64">
        <f t="shared" si="82"/>
        <v>1</v>
      </c>
      <c r="K1764" s="16"/>
      <c r="L1764">
        <v>312</v>
      </c>
      <c r="M1764">
        <v>0</v>
      </c>
      <c r="N1764">
        <v>0</v>
      </c>
      <c r="O1764">
        <v>0</v>
      </c>
      <c r="P1764">
        <v>0</v>
      </c>
    </row>
    <row r="1765" spans="1:16" x14ac:dyDescent="0.2">
      <c r="A1765" s="47" t="s">
        <v>415</v>
      </c>
      <c r="B1765" s="47" t="s">
        <v>567</v>
      </c>
      <c r="C1765" s="47" t="s">
        <v>440</v>
      </c>
      <c r="D1765" t="s">
        <v>215</v>
      </c>
      <c r="E1765" t="s">
        <v>603</v>
      </c>
      <c r="F1765" t="s">
        <v>61</v>
      </c>
      <c r="G1765">
        <v>18</v>
      </c>
      <c r="H1765">
        <f t="shared" si="83"/>
        <v>18</v>
      </c>
      <c r="I1765" s="16">
        <f t="shared" si="81"/>
        <v>0</v>
      </c>
      <c r="J1765" s="64">
        <f t="shared" si="82"/>
        <v>1</v>
      </c>
      <c r="K1765" s="16"/>
      <c r="L1765">
        <v>18</v>
      </c>
      <c r="M1765">
        <v>0</v>
      </c>
      <c r="N1765">
        <v>0</v>
      </c>
      <c r="O1765">
        <v>0</v>
      </c>
      <c r="P1765">
        <v>0</v>
      </c>
    </row>
    <row r="1766" spans="1:16" x14ac:dyDescent="0.2">
      <c r="A1766" s="47" t="s">
        <v>415</v>
      </c>
      <c r="B1766" s="47" t="s">
        <v>567</v>
      </c>
      <c r="C1766" s="47" t="s">
        <v>440</v>
      </c>
      <c r="D1766" t="s">
        <v>215</v>
      </c>
      <c r="E1766" t="s">
        <v>603</v>
      </c>
      <c r="F1766" t="s">
        <v>62</v>
      </c>
      <c r="G1766">
        <v>237</v>
      </c>
      <c r="H1766">
        <f t="shared" si="83"/>
        <v>229</v>
      </c>
      <c r="I1766" s="16">
        <f t="shared" si="81"/>
        <v>8</v>
      </c>
      <c r="J1766" s="64">
        <f t="shared" si="82"/>
        <v>0.96624472573839659</v>
      </c>
      <c r="K1766" s="16"/>
      <c r="L1766">
        <v>229</v>
      </c>
      <c r="M1766">
        <v>0</v>
      </c>
      <c r="N1766">
        <v>4</v>
      </c>
      <c r="O1766">
        <v>4</v>
      </c>
      <c r="P1766">
        <v>0</v>
      </c>
    </row>
    <row r="1767" spans="1:16" x14ac:dyDescent="0.2">
      <c r="A1767" s="47" t="s">
        <v>415</v>
      </c>
      <c r="B1767" s="47" t="s">
        <v>567</v>
      </c>
      <c r="C1767" s="47" t="s">
        <v>440</v>
      </c>
      <c r="D1767" t="s">
        <v>215</v>
      </c>
      <c r="E1767" t="s">
        <v>603</v>
      </c>
      <c r="F1767" t="s">
        <v>63</v>
      </c>
      <c r="G1767">
        <v>283</v>
      </c>
      <c r="H1767">
        <f t="shared" si="83"/>
        <v>281</v>
      </c>
      <c r="I1767" s="16">
        <f t="shared" si="81"/>
        <v>2</v>
      </c>
      <c r="J1767" s="64">
        <f t="shared" si="82"/>
        <v>0.99293286219081267</v>
      </c>
      <c r="K1767" s="16"/>
      <c r="L1767">
        <v>281</v>
      </c>
      <c r="M1767">
        <v>1</v>
      </c>
      <c r="N1767">
        <v>0</v>
      </c>
      <c r="O1767">
        <v>1</v>
      </c>
      <c r="P1767">
        <v>0</v>
      </c>
    </row>
    <row r="1768" spans="1:16" x14ac:dyDescent="0.2">
      <c r="A1768" s="47" t="s">
        <v>415</v>
      </c>
      <c r="B1768" s="47" t="s">
        <v>567</v>
      </c>
      <c r="C1768" s="47" t="s">
        <v>440</v>
      </c>
      <c r="D1768" t="s">
        <v>182</v>
      </c>
      <c r="E1768" t="s">
        <v>604</v>
      </c>
      <c r="F1768" t="s">
        <v>73</v>
      </c>
      <c r="G1768">
        <v>39</v>
      </c>
      <c r="H1768">
        <f t="shared" si="83"/>
        <v>38</v>
      </c>
      <c r="I1768" s="16">
        <f t="shared" si="81"/>
        <v>1</v>
      </c>
      <c r="J1768" s="64">
        <f t="shared" si="82"/>
        <v>0.97435897435897434</v>
      </c>
      <c r="K1768" s="16"/>
      <c r="L1768">
        <v>38</v>
      </c>
      <c r="M1768">
        <v>0</v>
      </c>
      <c r="N1768">
        <v>0</v>
      </c>
      <c r="O1768">
        <v>1</v>
      </c>
      <c r="P1768">
        <v>0</v>
      </c>
    </row>
    <row r="1769" spans="1:16" x14ac:dyDescent="0.2">
      <c r="A1769" s="47" t="s">
        <v>415</v>
      </c>
      <c r="B1769" s="47" t="s">
        <v>567</v>
      </c>
      <c r="C1769" s="47" t="s">
        <v>440</v>
      </c>
      <c r="D1769" t="s">
        <v>182</v>
      </c>
      <c r="E1769" t="s">
        <v>604</v>
      </c>
      <c r="F1769" t="s">
        <v>67</v>
      </c>
      <c r="G1769">
        <v>695</v>
      </c>
      <c r="H1769">
        <f t="shared" si="83"/>
        <v>667</v>
      </c>
      <c r="I1769" s="16">
        <f t="shared" si="81"/>
        <v>28</v>
      </c>
      <c r="J1769" s="64">
        <f t="shared" si="82"/>
        <v>0.9597122302158273</v>
      </c>
      <c r="K1769" s="16"/>
      <c r="L1769">
        <v>667</v>
      </c>
      <c r="M1769">
        <v>9</v>
      </c>
      <c r="N1769">
        <v>10</v>
      </c>
      <c r="O1769">
        <v>9</v>
      </c>
      <c r="P1769">
        <v>0</v>
      </c>
    </row>
    <row r="1770" spans="1:16" x14ac:dyDescent="0.2">
      <c r="A1770" s="47" t="s">
        <v>415</v>
      </c>
      <c r="B1770" s="47" t="s">
        <v>567</v>
      </c>
      <c r="C1770" s="47" t="s">
        <v>440</v>
      </c>
      <c r="D1770" t="s">
        <v>182</v>
      </c>
      <c r="E1770" t="s">
        <v>604</v>
      </c>
      <c r="F1770" t="s">
        <v>58</v>
      </c>
      <c r="G1770">
        <v>30</v>
      </c>
      <c r="H1770">
        <f t="shared" si="83"/>
        <v>27</v>
      </c>
      <c r="I1770" s="16">
        <f t="shared" si="81"/>
        <v>3</v>
      </c>
      <c r="J1770" s="64">
        <f t="shared" si="82"/>
        <v>0.9</v>
      </c>
      <c r="K1770" s="16"/>
      <c r="L1770">
        <v>27</v>
      </c>
      <c r="M1770">
        <v>2</v>
      </c>
      <c r="N1770">
        <v>0</v>
      </c>
      <c r="O1770">
        <v>1</v>
      </c>
      <c r="P1770">
        <v>0</v>
      </c>
    </row>
    <row r="1771" spans="1:16" x14ac:dyDescent="0.2">
      <c r="A1771" s="47" t="s">
        <v>415</v>
      </c>
      <c r="B1771" s="47" t="s">
        <v>567</v>
      </c>
      <c r="C1771" s="47" t="s">
        <v>440</v>
      </c>
      <c r="D1771" t="s">
        <v>182</v>
      </c>
      <c r="E1771" t="s">
        <v>604</v>
      </c>
      <c r="F1771" t="s">
        <v>59</v>
      </c>
      <c r="G1771">
        <v>395</v>
      </c>
      <c r="H1771">
        <f t="shared" si="83"/>
        <v>374</v>
      </c>
      <c r="I1771" s="16">
        <f t="shared" si="81"/>
        <v>21</v>
      </c>
      <c r="J1771" s="64">
        <f t="shared" si="82"/>
        <v>0.94683544303797473</v>
      </c>
      <c r="K1771" s="16"/>
      <c r="L1771">
        <v>374</v>
      </c>
      <c r="M1771">
        <v>8</v>
      </c>
      <c r="N1771">
        <v>6</v>
      </c>
      <c r="O1771">
        <v>4</v>
      </c>
      <c r="P1771">
        <v>3</v>
      </c>
    </row>
    <row r="1772" spans="1:16" x14ac:dyDescent="0.2">
      <c r="A1772" s="47" t="s">
        <v>415</v>
      </c>
      <c r="B1772" s="47" t="s">
        <v>567</v>
      </c>
      <c r="C1772" s="47" t="s">
        <v>440</v>
      </c>
      <c r="D1772" t="s">
        <v>182</v>
      </c>
      <c r="E1772" t="s">
        <v>604</v>
      </c>
      <c r="F1772" t="s">
        <v>68</v>
      </c>
      <c r="G1772">
        <v>35</v>
      </c>
      <c r="H1772">
        <f t="shared" si="83"/>
        <v>34</v>
      </c>
      <c r="I1772" s="16">
        <f t="shared" si="81"/>
        <v>1</v>
      </c>
      <c r="J1772" s="64">
        <f t="shared" si="82"/>
        <v>0.97142857142857142</v>
      </c>
      <c r="K1772" s="16"/>
      <c r="L1772">
        <v>34</v>
      </c>
      <c r="M1772">
        <v>1</v>
      </c>
      <c r="N1772">
        <v>0</v>
      </c>
      <c r="O1772">
        <v>0</v>
      </c>
      <c r="P1772">
        <v>0</v>
      </c>
    </row>
    <row r="1773" spans="1:16" x14ac:dyDescent="0.2">
      <c r="A1773" s="47" t="s">
        <v>415</v>
      </c>
      <c r="B1773" s="47" t="s">
        <v>567</v>
      </c>
      <c r="C1773" s="47" t="s">
        <v>440</v>
      </c>
      <c r="D1773" t="s">
        <v>182</v>
      </c>
      <c r="E1773" t="s">
        <v>604</v>
      </c>
      <c r="F1773" t="s">
        <v>56</v>
      </c>
      <c r="G1773">
        <v>665</v>
      </c>
      <c r="H1773">
        <f t="shared" si="83"/>
        <v>577</v>
      </c>
      <c r="I1773" s="16">
        <f t="shared" si="81"/>
        <v>88</v>
      </c>
      <c r="J1773" s="64">
        <f t="shared" si="82"/>
        <v>0.86766917293233081</v>
      </c>
      <c r="K1773" s="16"/>
      <c r="L1773">
        <v>577</v>
      </c>
      <c r="M1773">
        <v>23</v>
      </c>
      <c r="N1773">
        <v>32</v>
      </c>
      <c r="O1773">
        <v>25</v>
      </c>
      <c r="P1773">
        <v>8</v>
      </c>
    </row>
    <row r="1774" spans="1:16" x14ac:dyDescent="0.2">
      <c r="A1774" s="47" t="s">
        <v>415</v>
      </c>
      <c r="B1774" s="47" t="s">
        <v>567</v>
      </c>
      <c r="C1774" s="47" t="s">
        <v>440</v>
      </c>
      <c r="D1774" t="s">
        <v>182</v>
      </c>
      <c r="E1774" t="s">
        <v>604</v>
      </c>
      <c r="F1774" t="s">
        <v>54</v>
      </c>
      <c r="G1774">
        <v>893</v>
      </c>
      <c r="H1774">
        <f t="shared" si="83"/>
        <v>809</v>
      </c>
      <c r="I1774" s="16">
        <f t="shared" si="81"/>
        <v>84</v>
      </c>
      <c r="J1774" s="64">
        <f t="shared" si="82"/>
        <v>0.90593505039193734</v>
      </c>
      <c r="K1774" s="16"/>
      <c r="L1774">
        <v>809</v>
      </c>
      <c r="M1774">
        <v>26</v>
      </c>
      <c r="N1774">
        <v>35</v>
      </c>
      <c r="O1774">
        <v>16</v>
      </c>
      <c r="P1774">
        <v>7</v>
      </c>
    </row>
    <row r="1775" spans="1:16" x14ac:dyDescent="0.2">
      <c r="A1775" s="47" t="s">
        <v>415</v>
      </c>
      <c r="B1775" s="47" t="s">
        <v>567</v>
      </c>
      <c r="C1775" s="47" t="s">
        <v>440</v>
      </c>
      <c r="D1775" t="s">
        <v>182</v>
      </c>
      <c r="E1775" t="s">
        <v>604</v>
      </c>
      <c r="F1775" t="s">
        <v>69</v>
      </c>
      <c r="G1775">
        <v>96</v>
      </c>
      <c r="H1775">
        <f t="shared" si="83"/>
        <v>92</v>
      </c>
      <c r="I1775" s="16">
        <f t="shared" si="81"/>
        <v>4</v>
      </c>
      <c r="J1775" s="64">
        <f t="shared" si="82"/>
        <v>0.95833333333333337</v>
      </c>
      <c r="K1775" s="16"/>
      <c r="L1775">
        <v>92</v>
      </c>
      <c r="M1775">
        <v>3</v>
      </c>
      <c r="N1775">
        <v>1</v>
      </c>
      <c r="O1775">
        <v>0</v>
      </c>
      <c r="P1775">
        <v>0</v>
      </c>
    </row>
    <row r="1776" spans="1:16" x14ac:dyDescent="0.2">
      <c r="A1776" s="47" t="s">
        <v>415</v>
      </c>
      <c r="B1776" s="47" t="s">
        <v>567</v>
      </c>
      <c r="C1776" s="47" t="s">
        <v>440</v>
      </c>
      <c r="D1776" t="s">
        <v>182</v>
      </c>
      <c r="E1776" t="s">
        <v>604</v>
      </c>
      <c r="F1776" t="s">
        <v>70</v>
      </c>
      <c r="G1776">
        <v>2</v>
      </c>
      <c r="H1776">
        <f t="shared" si="83"/>
        <v>2</v>
      </c>
      <c r="I1776" s="16">
        <f t="shared" si="81"/>
        <v>0</v>
      </c>
      <c r="J1776" s="64">
        <f t="shared" si="82"/>
        <v>1</v>
      </c>
      <c r="K1776" s="16"/>
      <c r="L1776">
        <v>2</v>
      </c>
      <c r="M1776">
        <v>0</v>
      </c>
      <c r="N1776">
        <v>0</v>
      </c>
      <c r="O1776">
        <v>0</v>
      </c>
      <c r="P1776">
        <v>0</v>
      </c>
    </row>
    <row r="1777" spans="1:16" x14ac:dyDescent="0.2">
      <c r="A1777" s="47" t="s">
        <v>415</v>
      </c>
      <c r="B1777" s="47" t="s">
        <v>567</v>
      </c>
      <c r="C1777" s="47" t="s">
        <v>440</v>
      </c>
      <c r="D1777" t="s">
        <v>182</v>
      </c>
      <c r="E1777" t="s">
        <v>604</v>
      </c>
      <c r="F1777" t="s">
        <v>71</v>
      </c>
      <c r="G1777">
        <v>15</v>
      </c>
      <c r="H1777">
        <f t="shared" si="83"/>
        <v>14</v>
      </c>
      <c r="I1777" s="16">
        <f t="shared" si="81"/>
        <v>1</v>
      </c>
      <c r="J1777" s="64">
        <f t="shared" si="82"/>
        <v>0.93333333333333335</v>
      </c>
      <c r="K1777" s="16"/>
      <c r="L1777">
        <v>14</v>
      </c>
      <c r="M1777">
        <v>0</v>
      </c>
      <c r="N1777">
        <v>1</v>
      </c>
      <c r="O1777">
        <v>0</v>
      </c>
      <c r="P1777">
        <v>0</v>
      </c>
    </row>
    <row r="1778" spans="1:16" x14ac:dyDescent="0.2">
      <c r="A1778" s="47" t="s">
        <v>415</v>
      </c>
      <c r="B1778" s="47" t="s">
        <v>567</v>
      </c>
      <c r="C1778" s="47" t="s">
        <v>440</v>
      </c>
      <c r="D1778" t="s">
        <v>182</v>
      </c>
      <c r="E1778" t="s">
        <v>604</v>
      </c>
      <c r="F1778" t="s">
        <v>60</v>
      </c>
      <c r="G1778">
        <v>934</v>
      </c>
      <c r="H1778">
        <f t="shared" si="83"/>
        <v>823</v>
      </c>
      <c r="I1778" s="16">
        <f t="shared" si="81"/>
        <v>111</v>
      </c>
      <c r="J1778" s="64">
        <f t="shared" si="82"/>
        <v>0.88115631691648821</v>
      </c>
      <c r="K1778" s="16"/>
      <c r="L1778">
        <v>823</v>
      </c>
      <c r="M1778">
        <v>11</v>
      </c>
      <c r="N1778">
        <v>45</v>
      </c>
      <c r="O1778">
        <v>53</v>
      </c>
      <c r="P1778">
        <v>2</v>
      </c>
    </row>
    <row r="1779" spans="1:16" x14ac:dyDescent="0.2">
      <c r="A1779" s="47" t="s">
        <v>415</v>
      </c>
      <c r="B1779" s="47" t="s">
        <v>567</v>
      </c>
      <c r="C1779" s="47" t="s">
        <v>440</v>
      </c>
      <c r="D1779" t="s">
        <v>182</v>
      </c>
      <c r="E1779" t="s">
        <v>604</v>
      </c>
      <c r="F1779" t="s">
        <v>61</v>
      </c>
      <c r="G1779">
        <v>29</v>
      </c>
      <c r="H1779">
        <f t="shared" si="83"/>
        <v>28</v>
      </c>
      <c r="I1779" s="16">
        <f t="shared" si="81"/>
        <v>1</v>
      </c>
      <c r="J1779" s="64">
        <f t="shared" si="82"/>
        <v>0.96551724137931039</v>
      </c>
      <c r="K1779" s="16"/>
      <c r="L1779">
        <v>28</v>
      </c>
      <c r="M1779">
        <v>1</v>
      </c>
      <c r="N1779">
        <v>0</v>
      </c>
      <c r="O1779">
        <v>0</v>
      </c>
      <c r="P1779">
        <v>0</v>
      </c>
    </row>
    <row r="1780" spans="1:16" x14ac:dyDescent="0.2">
      <c r="A1780" s="47" t="s">
        <v>415</v>
      </c>
      <c r="B1780" s="47" t="s">
        <v>567</v>
      </c>
      <c r="C1780" s="47" t="s">
        <v>440</v>
      </c>
      <c r="D1780" t="s">
        <v>182</v>
      </c>
      <c r="E1780" t="s">
        <v>604</v>
      </c>
      <c r="F1780" t="s">
        <v>62</v>
      </c>
      <c r="G1780">
        <v>477</v>
      </c>
      <c r="H1780">
        <f t="shared" si="83"/>
        <v>456</v>
      </c>
      <c r="I1780" s="16">
        <f t="shared" si="81"/>
        <v>21</v>
      </c>
      <c r="J1780" s="64">
        <f t="shared" si="82"/>
        <v>0.95597484276729561</v>
      </c>
      <c r="K1780" s="16"/>
      <c r="L1780">
        <v>456</v>
      </c>
      <c r="M1780">
        <v>5</v>
      </c>
      <c r="N1780">
        <v>10</v>
      </c>
      <c r="O1780">
        <v>5</v>
      </c>
      <c r="P1780">
        <v>1</v>
      </c>
    </row>
    <row r="1781" spans="1:16" x14ac:dyDescent="0.2">
      <c r="A1781" s="47" t="s">
        <v>415</v>
      </c>
      <c r="B1781" s="47" t="s">
        <v>567</v>
      </c>
      <c r="C1781" s="47" t="s">
        <v>440</v>
      </c>
      <c r="D1781" t="s">
        <v>182</v>
      </c>
      <c r="E1781" t="s">
        <v>604</v>
      </c>
      <c r="F1781" t="s">
        <v>63</v>
      </c>
      <c r="G1781">
        <v>555</v>
      </c>
      <c r="H1781">
        <f t="shared" si="83"/>
        <v>537</v>
      </c>
      <c r="I1781" s="16">
        <f t="shared" si="81"/>
        <v>18</v>
      </c>
      <c r="J1781" s="64">
        <f t="shared" si="82"/>
        <v>0.96756756756756757</v>
      </c>
      <c r="K1781" s="16"/>
      <c r="L1781">
        <v>537</v>
      </c>
      <c r="M1781">
        <v>2</v>
      </c>
      <c r="N1781">
        <v>6</v>
      </c>
      <c r="O1781">
        <v>8</v>
      </c>
      <c r="P1781">
        <v>2</v>
      </c>
    </row>
    <row r="1782" spans="1:16" x14ac:dyDescent="0.2">
      <c r="A1782" s="47" t="s">
        <v>415</v>
      </c>
      <c r="B1782" s="47" t="s">
        <v>567</v>
      </c>
      <c r="C1782" s="47" t="s">
        <v>440</v>
      </c>
      <c r="D1782" t="s">
        <v>218</v>
      </c>
      <c r="E1782" t="s">
        <v>605</v>
      </c>
      <c r="F1782" t="s">
        <v>73</v>
      </c>
      <c r="G1782">
        <v>9</v>
      </c>
      <c r="H1782">
        <f t="shared" si="83"/>
        <v>8</v>
      </c>
      <c r="I1782" s="16">
        <f t="shared" si="81"/>
        <v>1</v>
      </c>
      <c r="J1782" s="64">
        <f t="shared" si="82"/>
        <v>0.88888888888888884</v>
      </c>
      <c r="K1782" s="16"/>
      <c r="L1782">
        <v>8</v>
      </c>
      <c r="M1782">
        <v>0</v>
      </c>
      <c r="N1782">
        <v>1</v>
      </c>
      <c r="O1782">
        <v>0</v>
      </c>
      <c r="P1782">
        <v>0</v>
      </c>
    </row>
    <row r="1783" spans="1:16" x14ac:dyDescent="0.2">
      <c r="A1783" s="47" t="s">
        <v>415</v>
      </c>
      <c r="B1783" s="47" t="s">
        <v>567</v>
      </c>
      <c r="C1783" s="47" t="s">
        <v>440</v>
      </c>
      <c r="D1783" t="s">
        <v>218</v>
      </c>
      <c r="E1783" t="s">
        <v>605</v>
      </c>
      <c r="F1783" t="s">
        <v>67</v>
      </c>
      <c r="G1783">
        <v>797</v>
      </c>
      <c r="H1783">
        <f t="shared" si="83"/>
        <v>787</v>
      </c>
      <c r="I1783" s="16">
        <f t="shared" si="81"/>
        <v>10</v>
      </c>
      <c r="J1783" s="64">
        <f t="shared" si="82"/>
        <v>0.98745294855708909</v>
      </c>
      <c r="K1783" s="16"/>
      <c r="L1783">
        <v>787</v>
      </c>
      <c r="M1783">
        <v>3</v>
      </c>
      <c r="N1783">
        <v>4</v>
      </c>
      <c r="O1783">
        <v>1</v>
      </c>
      <c r="P1783">
        <v>2</v>
      </c>
    </row>
    <row r="1784" spans="1:16" x14ac:dyDescent="0.2">
      <c r="A1784" s="47" t="s">
        <v>415</v>
      </c>
      <c r="B1784" s="47" t="s">
        <v>567</v>
      </c>
      <c r="C1784" s="47" t="s">
        <v>440</v>
      </c>
      <c r="D1784" t="s">
        <v>218</v>
      </c>
      <c r="E1784" t="s">
        <v>605</v>
      </c>
      <c r="F1784" t="s">
        <v>58</v>
      </c>
      <c r="G1784">
        <v>29</v>
      </c>
      <c r="H1784">
        <f t="shared" si="83"/>
        <v>29</v>
      </c>
      <c r="I1784" s="16">
        <f t="shared" si="81"/>
        <v>0</v>
      </c>
      <c r="J1784" s="64">
        <f t="shared" si="82"/>
        <v>1</v>
      </c>
      <c r="K1784" s="16"/>
      <c r="L1784">
        <v>29</v>
      </c>
      <c r="M1784">
        <v>0</v>
      </c>
      <c r="N1784">
        <v>0</v>
      </c>
      <c r="O1784">
        <v>0</v>
      </c>
      <c r="P1784">
        <v>0</v>
      </c>
    </row>
    <row r="1785" spans="1:16" x14ac:dyDescent="0.2">
      <c r="A1785" s="47" t="s">
        <v>415</v>
      </c>
      <c r="B1785" s="47" t="s">
        <v>567</v>
      </c>
      <c r="C1785" s="47" t="s">
        <v>440</v>
      </c>
      <c r="D1785" t="s">
        <v>218</v>
      </c>
      <c r="E1785" t="s">
        <v>605</v>
      </c>
      <c r="F1785" t="s">
        <v>59</v>
      </c>
      <c r="G1785">
        <v>399</v>
      </c>
      <c r="H1785">
        <f t="shared" si="83"/>
        <v>360</v>
      </c>
      <c r="I1785" s="16">
        <f t="shared" si="81"/>
        <v>39</v>
      </c>
      <c r="J1785" s="64">
        <f t="shared" si="82"/>
        <v>0.90225563909774431</v>
      </c>
      <c r="K1785" s="16"/>
      <c r="L1785">
        <v>360</v>
      </c>
      <c r="M1785">
        <v>10</v>
      </c>
      <c r="N1785">
        <v>14</v>
      </c>
      <c r="O1785">
        <v>12</v>
      </c>
      <c r="P1785">
        <v>3</v>
      </c>
    </row>
    <row r="1786" spans="1:16" x14ac:dyDescent="0.2">
      <c r="A1786" s="47" t="s">
        <v>415</v>
      </c>
      <c r="B1786" s="47" t="s">
        <v>567</v>
      </c>
      <c r="C1786" s="47" t="s">
        <v>440</v>
      </c>
      <c r="D1786" t="s">
        <v>218</v>
      </c>
      <c r="E1786" t="s">
        <v>605</v>
      </c>
      <c r="F1786" t="s">
        <v>68</v>
      </c>
      <c r="G1786">
        <v>53</v>
      </c>
      <c r="H1786">
        <f t="shared" si="83"/>
        <v>53</v>
      </c>
      <c r="I1786" s="16">
        <f t="shared" si="81"/>
        <v>0</v>
      </c>
      <c r="J1786" s="64">
        <f t="shared" si="82"/>
        <v>1</v>
      </c>
      <c r="K1786" s="16"/>
      <c r="L1786">
        <v>53</v>
      </c>
      <c r="M1786">
        <v>0</v>
      </c>
      <c r="N1786">
        <v>0</v>
      </c>
      <c r="O1786">
        <v>0</v>
      </c>
      <c r="P1786">
        <v>0</v>
      </c>
    </row>
    <row r="1787" spans="1:16" x14ac:dyDescent="0.2">
      <c r="A1787" s="47" t="s">
        <v>415</v>
      </c>
      <c r="B1787" s="47" t="s">
        <v>567</v>
      </c>
      <c r="C1787" s="47" t="s">
        <v>440</v>
      </c>
      <c r="D1787" t="s">
        <v>218</v>
      </c>
      <c r="E1787" t="s">
        <v>605</v>
      </c>
      <c r="F1787" t="s">
        <v>56</v>
      </c>
      <c r="G1787">
        <v>398</v>
      </c>
      <c r="H1787">
        <f t="shared" si="83"/>
        <v>375</v>
      </c>
      <c r="I1787" s="16">
        <f t="shared" ref="I1787:I1820" si="84">SUM(M1787:P1787)</f>
        <v>23</v>
      </c>
      <c r="J1787" s="64">
        <f t="shared" ref="J1787:J1807" si="85">H1787/G1787</f>
        <v>0.94221105527638194</v>
      </c>
      <c r="K1787" s="16"/>
      <c r="L1787">
        <v>375</v>
      </c>
      <c r="M1787">
        <v>8</v>
      </c>
      <c r="N1787">
        <v>7</v>
      </c>
      <c r="O1787">
        <v>5</v>
      </c>
      <c r="P1787">
        <v>3</v>
      </c>
    </row>
    <row r="1788" spans="1:16" x14ac:dyDescent="0.2">
      <c r="A1788" s="47" t="s">
        <v>415</v>
      </c>
      <c r="B1788" s="47" t="s">
        <v>567</v>
      </c>
      <c r="C1788" s="47" t="s">
        <v>440</v>
      </c>
      <c r="D1788" t="s">
        <v>218</v>
      </c>
      <c r="E1788" t="s">
        <v>605</v>
      </c>
      <c r="F1788" t="s">
        <v>54</v>
      </c>
      <c r="G1788">
        <v>738</v>
      </c>
      <c r="H1788">
        <f t="shared" ref="H1788:H1836" si="86">L1788</f>
        <v>720</v>
      </c>
      <c r="I1788" s="16">
        <f t="shared" si="84"/>
        <v>18</v>
      </c>
      <c r="J1788" s="64">
        <f t="shared" si="85"/>
        <v>0.97560975609756095</v>
      </c>
      <c r="K1788" s="16"/>
      <c r="L1788">
        <v>720</v>
      </c>
      <c r="M1788">
        <v>7</v>
      </c>
      <c r="N1788">
        <v>5</v>
      </c>
      <c r="O1788">
        <v>4</v>
      </c>
      <c r="P1788">
        <v>2</v>
      </c>
    </row>
    <row r="1789" spans="1:16" x14ac:dyDescent="0.2">
      <c r="A1789" s="47" t="s">
        <v>415</v>
      </c>
      <c r="B1789" s="47" t="s">
        <v>567</v>
      </c>
      <c r="C1789" s="47" t="s">
        <v>440</v>
      </c>
      <c r="D1789" t="s">
        <v>218</v>
      </c>
      <c r="E1789" t="s">
        <v>605</v>
      </c>
      <c r="F1789" t="s">
        <v>69</v>
      </c>
      <c r="G1789">
        <v>167</v>
      </c>
      <c r="H1789">
        <f t="shared" si="86"/>
        <v>162</v>
      </c>
      <c r="I1789" s="16">
        <f t="shared" si="84"/>
        <v>5</v>
      </c>
      <c r="J1789" s="64">
        <f t="shared" si="85"/>
        <v>0.97005988023952094</v>
      </c>
      <c r="K1789" s="16"/>
      <c r="L1789">
        <v>162</v>
      </c>
      <c r="M1789">
        <v>4</v>
      </c>
      <c r="N1789">
        <v>1</v>
      </c>
      <c r="O1789">
        <v>0</v>
      </c>
      <c r="P1789">
        <v>0</v>
      </c>
    </row>
    <row r="1790" spans="1:16" x14ac:dyDescent="0.2">
      <c r="A1790" s="47" t="s">
        <v>415</v>
      </c>
      <c r="B1790" s="47" t="s">
        <v>567</v>
      </c>
      <c r="C1790" s="47" t="s">
        <v>440</v>
      </c>
      <c r="D1790" t="s">
        <v>218</v>
      </c>
      <c r="E1790" t="s">
        <v>605</v>
      </c>
      <c r="F1790" t="s">
        <v>71</v>
      </c>
      <c r="G1790">
        <v>10</v>
      </c>
      <c r="H1790">
        <f t="shared" si="86"/>
        <v>9</v>
      </c>
      <c r="I1790" s="16">
        <f t="shared" si="84"/>
        <v>1</v>
      </c>
      <c r="J1790" s="64">
        <f t="shared" si="85"/>
        <v>0.9</v>
      </c>
      <c r="K1790" s="16"/>
      <c r="L1790">
        <v>9</v>
      </c>
      <c r="M1790">
        <v>0</v>
      </c>
      <c r="N1790">
        <v>1</v>
      </c>
      <c r="O1790">
        <v>0</v>
      </c>
      <c r="P1790">
        <v>0</v>
      </c>
    </row>
    <row r="1791" spans="1:16" x14ac:dyDescent="0.2">
      <c r="A1791" s="47" t="s">
        <v>415</v>
      </c>
      <c r="B1791" s="47" t="s">
        <v>567</v>
      </c>
      <c r="C1791" s="47" t="s">
        <v>440</v>
      </c>
      <c r="D1791" t="s">
        <v>218</v>
      </c>
      <c r="E1791" t="s">
        <v>605</v>
      </c>
      <c r="F1791" t="s">
        <v>60</v>
      </c>
      <c r="G1791">
        <v>527</v>
      </c>
      <c r="H1791">
        <f t="shared" si="86"/>
        <v>514</v>
      </c>
      <c r="I1791" s="16">
        <f t="shared" si="84"/>
        <v>13</v>
      </c>
      <c r="J1791" s="64">
        <f t="shared" si="85"/>
        <v>0.97533206831119545</v>
      </c>
      <c r="K1791" s="16"/>
      <c r="L1791">
        <v>514</v>
      </c>
      <c r="M1791">
        <v>5</v>
      </c>
      <c r="N1791">
        <v>6</v>
      </c>
      <c r="O1791">
        <v>1</v>
      </c>
      <c r="P1791">
        <v>1</v>
      </c>
    </row>
    <row r="1792" spans="1:16" x14ac:dyDescent="0.2">
      <c r="A1792" s="47" t="s">
        <v>415</v>
      </c>
      <c r="B1792" s="47" t="s">
        <v>567</v>
      </c>
      <c r="C1792" s="47" t="s">
        <v>440</v>
      </c>
      <c r="D1792" t="s">
        <v>218</v>
      </c>
      <c r="E1792" t="s">
        <v>605</v>
      </c>
      <c r="F1792" t="s">
        <v>62</v>
      </c>
      <c r="G1792">
        <v>410</v>
      </c>
      <c r="H1792">
        <f t="shared" si="86"/>
        <v>397</v>
      </c>
      <c r="I1792" s="16">
        <f t="shared" si="84"/>
        <v>13</v>
      </c>
      <c r="J1792" s="64">
        <f t="shared" si="85"/>
        <v>0.96829268292682924</v>
      </c>
      <c r="K1792" s="16"/>
      <c r="L1792">
        <v>397</v>
      </c>
      <c r="M1792">
        <v>3</v>
      </c>
      <c r="N1792">
        <v>6</v>
      </c>
      <c r="O1792">
        <v>3</v>
      </c>
      <c r="P1792">
        <v>1</v>
      </c>
    </row>
    <row r="1793" spans="1:16" x14ac:dyDescent="0.2">
      <c r="A1793" s="47" t="s">
        <v>415</v>
      </c>
      <c r="B1793" s="47" t="s">
        <v>567</v>
      </c>
      <c r="C1793" s="47" t="s">
        <v>440</v>
      </c>
      <c r="D1793" t="s">
        <v>218</v>
      </c>
      <c r="E1793" t="s">
        <v>605</v>
      </c>
      <c r="F1793" t="s">
        <v>63</v>
      </c>
      <c r="G1793">
        <v>567</v>
      </c>
      <c r="H1793">
        <f t="shared" si="86"/>
        <v>552</v>
      </c>
      <c r="I1793" s="16">
        <f t="shared" si="84"/>
        <v>15</v>
      </c>
      <c r="J1793" s="64">
        <f t="shared" si="85"/>
        <v>0.97354497354497349</v>
      </c>
      <c r="K1793" s="16"/>
      <c r="L1793">
        <v>552</v>
      </c>
      <c r="M1793">
        <v>5</v>
      </c>
      <c r="N1793">
        <v>5</v>
      </c>
      <c r="O1793">
        <v>1</v>
      </c>
      <c r="P1793">
        <v>4</v>
      </c>
    </row>
    <row r="1794" spans="1:16" x14ac:dyDescent="0.2">
      <c r="A1794" s="47" t="s">
        <v>384</v>
      </c>
      <c r="B1794" s="47" t="s">
        <v>384</v>
      </c>
      <c r="C1794" s="47" t="s">
        <v>383</v>
      </c>
      <c r="D1794" t="s">
        <v>65</v>
      </c>
      <c r="E1794" t="s">
        <v>606</v>
      </c>
      <c r="F1794" t="s">
        <v>58</v>
      </c>
      <c r="G1794">
        <v>1</v>
      </c>
      <c r="H1794">
        <f t="shared" si="86"/>
        <v>1</v>
      </c>
      <c r="I1794" s="16">
        <f t="shared" si="84"/>
        <v>0</v>
      </c>
      <c r="J1794" s="64">
        <f t="shared" si="85"/>
        <v>1</v>
      </c>
      <c r="K1794" s="16"/>
      <c r="L1794">
        <v>1</v>
      </c>
      <c r="M1794">
        <v>0</v>
      </c>
      <c r="N1794">
        <v>0</v>
      </c>
      <c r="O1794">
        <v>0</v>
      </c>
      <c r="P1794">
        <v>0</v>
      </c>
    </row>
    <row r="1795" spans="1:16" x14ac:dyDescent="0.2">
      <c r="A1795" s="47" t="s">
        <v>384</v>
      </c>
      <c r="B1795" s="47" t="s">
        <v>384</v>
      </c>
      <c r="C1795" s="47" t="s">
        <v>383</v>
      </c>
      <c r="D1795" t="s">
        <v>65</v>
      </c>
      <c r="E1795" t="s">
        <v>606</v>
      </c>
      <c r="F1795" t="s">
        <v>54</v>
      </c>
      <c r="G1795">
        <v>1</v>
      </c>
      <c r="H1795">
        <f t="shared" si="86"/>
        <v>1</v>
      </c>
      <c r="I1795" s="16">
        <f t="shared" si="84"/>
        <v>0</v>
      </c>
      <c r="J1795" s="64">
        <f t="shared" si="85"/>
        <v>1</v>
      </c>
      <c r="K1795" s="16"/>
      <c r="L1795">
        <v>1</v>
      </c>
      <c r="M1795">
        <v>0</v>
      </c>
      <c r="N1795">
        <v>0</v>
      </c>
      <c r="O1795">
        <v>0</v>
      </c>
      <c r="P1795">
        <v>0</v>
      </c>
    </row>
    <row r="1796" spans="1:16" x14ac:dyDescent="0.2">
      <c r="A1796" s="47" t="s">
        <v>384</v>
      </c>
      <c r="B1796" s="47" t="s">
        <v>384</v>
      </c>
      <c r="C1796" s="47" t="s">
        <v>383</v>
      </c>
      <c r="D1796" t="s">
        <v>65</v>
      </c>
      <c r="E1796" t="s">
        <v>606</v>
      </c>
      <c r="F1796" t="s">
        <v>60</v>
      </c>
      <c r="G1796">
        <v>43</v>
      </c>
      <c r="H1796">
        <f t="shared" si="86"/>
        <v>41</v>
      </c>
      <c r="I1796" s="16">
        <f t="shared" si="84"/>
        <v>2</v>
      </c>
      <c r="J1796" s="64">
        <f t="shared" si="85"/>
        <v>0.95348837209302328</v>
      </c>
      <c r="K1796" s="16"/>
      <c r="L1796">
        <v>41</v>
      </c>
      <c r="M1796">
        <v>2</v>
      </c>
      <c r="N1796">
        <v>0</v>
      </c>
      <c r="O1796">
        <v>0</v>
      </c>
      <c r="P1796">
        <v>0</v>
      </c>
    </row>
    <row r="1797" spans="1:16" x14ac:dyDescent="0.2">
      <c r="A1797" s="47" t="s">
        <v>384</v>
      </c>
      <c r="B1797" s="47" t="s">
        <v>384</v>
      </c>
      <c r="C1797" s="47" t="s">
        <v>383</v>
      </c>
      <c r="D1797" t="s">
        <v>57</v>
      </c>
      <c r="E1797" t="s">
        <v>607</v>
      </c>
      <c r="F1797" t="s">
        <v>58</v>
      </c>
      <c r="G1797">
        <v>3</v>
      </c>
      <c r="H1797">
        <f t="shared" si="86"/>
        <v>3</v>
      </c>
      <c r="I1797" s="16">
        <f t="shared" si="84"/>
        <v>0</v>
      </c>
      <c r="J1797" s="64">
        <f t="shared" si="85"/>
        <v>1</v>
      </c>
      <c r="K1797" s="16"/>
      <c r="L1797">
        <v>3</v>
      </c>
      <c r="M1797">
        <v>0</v>
      </c>
      <c r="N1797">
        <v>0</v>
      </c>
      <c r="O1797">
        <v>0</v>
      </c>
      <c r="P1797">
        <v>0</v>
      </c>
    </row>
    <row r="1798" spans="1:16" x14ac:dyDescent="0.2">
      <c r="A1798" s="47" t="s">
        <v>384</v>
      </c>
      <c r="B1798" s="47" t="s">
        <v>384</v>
      </c>
      <c r="C1798" s="47" t="s">
        <v>383</v>
      </c>
      <c r="D1798" t="s">
        <v>57</v>
      </c>
      <c r="E1798" t="s">
        <v>607</v>
      </c>
      <c r="F1798" t="s">
        <v>59</v>
      </c>
      <c r="G1798">
        <v>210</v>
      </c>
      <c r="H1798">
        <f t="shared" si="86"/>
        <v>198</v>
      </c>
      <c r="I1798" s="16">
        <f t="shared" si="84"/>
        <v>12</v>
      </c>
      <c r="J1798" s="64">
        <f t="shared" si="85"/>
        <v>0.94285714285714284</v>
      </c>
      <c r="K1798" s="16"/>
      <c r="L1798">
        <v>198</v>
      </c>
      <c r="M1798">
        <v>3</v>
      </c>
      <c r="N1798">
        <v>1</v>
      </c>
      <c r="O1798">
        <v>4</v>
      </c>
      <c r="P1798">
        <v>4</v>
      </c>
    </row>
    <row r="1799" spans="1:16" x14ac:dyDescent="0.2">
      <c r="A1799" s="47" t="s">
        <v>384</v>
      </c>
      <c r="B1799" s="47" t="s">
        <v>384</v>
      </c>
      <c r="C1799" s="47" t="s">
        <v>383</v>
      </c>
      <c r="D1799" t="s">
        <v>57</v>
      </c>
      <c r="E1799" t="s">
        <v>607</v>
      </c>
      <c r="F1799" t="s">
        <v>54</v>
      </c>
      <c r="G1799">
        <v>389</v>
      </c>
      <c r="H1799">
        <f t="shared" si="86"/>
        <v>378</v>
      </c>
      <c r="I1799" s="16">
        <f t="shared" si="84"/>
        <v>11</v>
      </c>
      <c r="J1799" s="64">
        <f t="shared" si="85"/>
        <v>0.97172236503856046</v>
      </c>
      <c r="K1799" s="16"/>
      <c r="L1799">
        <v>378</v>
      </c>
      <c r="M1799">
        <v>2</v>
      </c>
      <c r="N1799">
        <v>6</v>
      </c>
      <c r="O1799">
        <v>3</v>
      </c>
      <c r="P1799">
        <v>0</v>
      </c>
    </row>
    <row r="1800" spans="1:16" x14ac:dyDescent="0.2">
      <c r="A1800" s="47" t="s">
        <v>384</v>
      </c>
      <c r="B1800" s="47" t="s">
        <v>384</v>
      </c>
      <c r="C1800" s="47" t="s">
        <v>383</v>
      </c>
      <c r="D1800" t="s">
        <v>57</v>
      </c>
      <c r="E1800" t="s">
        <v>607</v>
      </c>
      <c r="F1800" t="s">
        <v>60</v>
      </c>
      <c r="G1800">
        <v>769</v>
      </c>
      <c r="H1800">
        <f t="shared" si="86"/>
        <v>735</v>
      </c>
      <c r="I1800" s="16">
        <f t="shared" si="84"/>
        <v>34</v>
      </c>
      <c r="J1800" s="64">
        <f t="shared" si="85"/>
        <v>0.95578673602080622</v>
      </c>
      <c r="K1800" s="16"/>
      <c r="L1800">
        <v>735</v>
      </c>
      <c r="M1800">
        <v>6</v>
      </c>
      <c r="N1800">
        <v>21</v>
      </c>
      <c r="O1800">
        <v>6</v>
      </c>
      <c r="P1800">
        <v>1</v>
      </c>
    </row>
    <row r="1801" spans="1:16" x14ac:dyDescent="0.2">
      <c r="A1801" s="47" t="s">
        <v>384</v>
      </c>
      <c r="B1801" s="47" t="s">
        <v>384</v>
      </c>
      <c r="C1801" s="47" t="s">
        <v>383</v>
      </c>
      <c r="D1801" t="s">
        <v>57</v>
      </c>
      <c r="E1801" t="s">
        <v>607</v>
      </c>
      <c r="F1801" t="s">
        <v>61</v>
      </c>
      <c r="G1801">
        <v>11</v>
      </c>
      <c r="H1801">
        <f t="shared" si="86"/>
        <v>11</v>
      </c>
      <c r="I1801" s="16">
        <f t="shared" si="84"/>
        <v>0</v>
      </c>
      <c r="J1801" s="64">
        <f t="shared" si="85"/>
        <v>1</v>
      </c>
      <c r="K1801" s="16"/>
      <c r="L1801">
        <v>11</v>
      </c>
      <c r="M1801">
        <v>0</v>
      </c>
      <c r="N1801">
        <v>0</v>
      </c>
      <c r="O1801">
        <v>0</v>
      </c>
      <c r="P1801">
        <v>0</v>
      </c>
    </row>
    <row r="1802" spans="1:16" x14ac:dyDescent="0.2">
      <c r="A1802" s="47" t="s">
        <v>384</v>
      </c>
      <c r="B1802" s="47" t="s">
        <v>384</v>
      </c>
      <c r="C1802" s="47" t="s">
        <v>383</v>
      </c>
      <c r="D1802" t="s">
        <v>57</v>
      </c>
      <c r="E1802" t="s">
        <v>607</v>
      </c>
      <c r="F1802" t="s">
        <v>62</v>
      </c>
      <c r="G1802">
        <v>307</v>
      </c>
      <c r="H1802">
        <f t="shared" si="86"/>
        <v>293</v>
      </c>
      <c r="I1802" s="16">
        <f t="shared" si="84"/>
        <v>14</v>
      </c>
      <c r="J1802" s="64">
        <f t="shared" si="85"/>
        <v>0.9543973941368078</v>
      </c>
      <c r="K1802" s="16"/>
      <c r="L1802">
        <v>293</v>
      </c>
      <c r="M1802">
        <v>5</v>
      </c>
      <c r="N1802">
        <v>5</v>
      </c>
      <c r="O1802">
        <v>4</v>
      </c>
      <c r="P1802">
        <v>0</v>
      </c>
    </row>
    <row r="1803" spans="1:16" x14ac:dyDescent="0.2">
      <c r="A1803" s="47" t="s">
        <v>384</v>
      </c>
      <c r="B1803" s="47" t="s">
        <v>384</v>
      </c>
      <c r="C1803" s="47" t="s">
        <v>383</v>
      </c>
      <c r="D1803" t="s">
        <v>57</v>
      </c>
      <c r="E1803" t="s">
        <v>607</v>
      </c>
      <c r="F1803" t="s">
        <v>63</v>
      </c>
      <c r="G1803">
        <v>290</v>
      </c>
      <c r="H1803">
        <f t="shared" si="86"/>
        <v>278</v>
      </c>
      <c r="I1803" s="16">
        <f t="shared" si="84"/>
        <v>12</v>
      </c>
      <c r="J1803" s="64">
        <f t="shared" si="85"/>
        <v>0.95862068965517244</v>
      </c>
      <c r="K1803" s="16"/>
      <c r="L1803">
        <v>278</v>
      </c>
      <c r="M1803">
        <v>2</v>
      </c>
      <c r="N1803">
        <v>3</v>
      </c>
      <c r="O1803">
        <v>5</v>
      </c>
      <c r="P1803">
        <v>2</v>
      </c>
    </row>
    <row r="1804" spans="1:16" x14ac:dyDescent="0.2">
      <c r="A1804" s="47" t="s">
        <v>384</v>
      </c>
      <c r="B1804" s="47" t="s">
        <v>384</v>
      </c>
      <c r="C1804" s="47" t="s">
        <v>383</v>
      </c>
      <c r="D1804" t="s">
        <v>64</v>
      </c>
      <c r="E1804" t="s">
        <v>608</v>
      </c>
      <c r="F1804" t="s">
        <v>63</v>
      </c>
      <c r="G1804">
        <v>11</v>
      </c>
      <c r="H1804">
        <f t="shared" si="86"/>
        <v>11</v>
      </c>
      <c r="I1804" s="16">
        <f t="shared" si="84"/>
        <v>0</v>
      </c>
      <c r="J1804" s="64">
        <f t="shared" si="85"/>
        <v>1</v>
      </c>
      <c r="K1804" s="16"/>
      <c r="L1804">
        <v>11</v>
      </c>
      <c r="M1804">
        <v>0</v>
      </c>
      <c r="N1804">
        <v>0</v>
      </c>
      <c r="O1804">
        <v>0</v>
      </c>
      <c r="P1804">
        <v>0</v>
      </c>
    </row>
    <row r="1805" spans="1:16" x14ac:dyDescent="0.2">
      <c r="A1805" s="47" t="s">
        <v>384</v>
      </c>
      <c r="B1805" s="47" t="s">
        <v>384</v>
      </c>
      <c r="C1805" s="47" t="s">
        <v>384</v>
      </c>
      <c r="D1805" t="s">
        <v>247</v>
      </c>
      <c r="E1805" t="s">
        <v>382</v>
      </c>
      <c r="F1805" t="s">
        <v>67</v>
      </c>
      <c r="G1805">
        <v>1</v>
      </c>
      <c r="H1805">
        <f t="shared" si="86"/>
        <v>1</v>
      </c>
      <c r="I1805" s="16">
        <f t="shared" si="84"/>
        <v>0</v>
      </c>
      <c r="J1805" s="64">
        <f t="shared" si="85"/>
        <v>1</v>
      </c>
      <c r="K1805" s="16"/>
      <c r="L1805">
        <v>1</v>
      </c>
      <c r="M1805">
        <v>0</v>
      </c>
      <c r="N1805">
        <v>0</v>
      </c>
      <c r="O1805">
        <v>0</v>
      </c>
      <c r="P1805">
        <v>0</v>
      </c>
    </row>
    <row r="1806" spans="1:16" x14ac:dyDescent="0.2">
      <c r="A1806" s="47" t="s">
        <v>384</v>
      </c>
      <c r="B1806" s="47" t="s">
        <v>384</v>
      </c>
      <c r="C1806" s="47" t="s">
        <v>384</v>
      </c>
      <c r="D1806" t="s">
        <v>55</v>
      </c>
      <c r="E1806" t="s">
        <v>382</v>
      </c>
      <c r="F1806" t="s">
        <v>56</v>
      </c>
      <c r="G1806">
        <v>3</v>
      </c>
      <c r="H1806">
        <f t="shared" si="86"/>
        <v>3</v>
      </c>
      <c r="I1806" s="16">
        <f t="shared" si="84"/>
        <v>0</v>
      </c>
      <c r="J1806" s="64">
        <f t="shared" si="85"/>
        <v>1</v>
      </c>
      <c r="K1806" s="16"/>
      <c r="L1806">
        <v>3</v>
      </c>
      <c r="M1806">
        <v>0</v>
      </c>
      <c r="N1806">
        <v>0</v>
      </c>
      <c r="O1806">
        <v>0</v>
      </c>
      <c r="P1806">
        <v>0</v>
      </c>
    </row>
    <row r="1807" spans="1:16" x14ac:dyDescent="0.2">
      <c r="A1807" s="47" t="s">
        <v>384</v>
      </c>
      <c r="B1807" s="47" t="s">
        <v>384</v>
      </c>
      <c r="C1807" s="47" t="s">
        <v>384</v>
      </c>
      <c r="D1807" t="s">
        <v>159</v>
      </c>
      <c r="E1807" t="s">
        <v>382</v>
      </c>
      <c r="F1807" t="s">
        <v>60</v>
      </c>
      <c r="G1807">
        <v>1</v>
      </c>
      <c r="H1807">
        <f t="shared" si="86"/>
        <v>1</v>
      </c>
      <c r="I1807" s="16">
        <f t="shared" si="84"/>
        <v>0</v>
      </c>
      <c r="J1807" s="64">
        <f t="shared" si="85"/>
        <v>1</v>
      </c>
      <c r="K1807" s="16"/>
      <c r="L1807">
        <v>1</v>
      </c>
      <c r="M1807">
        <v>0</v>
      </c>
      <c r="N1807">
        <v>0</v>
      </c>
      <c r="O1807">
        <v>0</v>
      </c>
      <c r="P1807">
        <v>0</v>
      </c>
    </row>
    <row r="1808" spans="1:16" x14ac:dyDescent="0.2">
      <c r="A1808" s="47" t="s">
        <v>384</v>
      </c>
      <c r="B1808" s="47" t="s">
        <v>384</v>
      </c>
      <c r="C1808" s="47" t="s">
        <v>384</v>
      </c>
      <c r="D1808" t="s">
        <v>373</v>
      </c>
      <c r="E1808" t="s">
        <v>382</v>
      </c>
      <c r="F1808" t="s">
        <v>67</v>
      </c>
      <c r="G1808">
        <v>1</v>
      </c>
      <c r="H1808">
        <f t="shared" si="86"/>
        <v>1</v>
      </c>
      <c r="I1808" s="16">
        <f t="shared" si="84"/>
        <v>0</v>
      </c>
      <c r="J1808" s="64">
        <f>H1821/G1821</f>
        <v>0.4720812182741117</v>
      </c>
      <c r="K1808" s="16"/>
      <c r="L1808">
        <v>1</v>
      </c>
      <c r="M1808">
        <v>0</v>
      </c>
      <c r="N1808">
        <v>0</v>
      </c>
      <c r="O1808">
        <v>0</v>
      </c>
      <c r="P1808">
        <v>0</v>
      </c>
    </row>
    <row r="1809" spans="1:16" x14ac:dyDescent="0.2">
      <c r="A1809" s="47" t="s">
        <v>384</v>
      </c>
      <c r="B1809" s="47" t="s">
        <v>384</v>
      </c>
      <c r="C1809" s="47" t="s">
        <v>384</v>
      </c>
      <c r="D1809" t="s">
        <v>229</v>
      </c>
      <c r="E1809" t="s">
        <v>382</v>
      </c>
      <c r="F1809" t="s">
        <v>73</v>
      </c>
      <c r="G1809">
        <v>12</v>
      </c>
      <c r="H1809">
        <f t="shared" si="86"/>
        <v>11</v>
      </c>
      <c r="I1809" s="16">
        <f t="shared" si="84"/>
        <v>1</v>
      </c>
      <c r="J1809" s="64">
        <f t="shared" ref="J1809:J1821" si="87">H1809/G1809</f>
        <v>0.91666666666666663</v>
      </c>
      <c r="K1809" s="16"/>
      <c r="L1809">
        <v>11</v>
      </c>
      <c r="M1809">
        <v>0</v>
      </c>
      <c r="N1809">
        <v>1</v>
      </c>
      <c r="O1809">
        <v>0</v>
      </c>
      <c r="P1809">
        <v>0</v>
      </c>
    </row>
    <row r="1810" spans="1:16" x14ac:dyDescent="0.2">
      <c r="A1810" s="47" t="s">
        <v>384</v>
      </c>
      <c r="B1810" s="47" t="s">
        <v>384</v>
      </c>
      <c r="C1810" s="47" t="s">
        <v>384</v>
      </c>
      <c r="D1810" t="s">
        <v>229</v>
      </c>
      <c r="E1810" t="s">
        <v>382</v>
      </c>
      <c r="F1810" t="s">
        <v>67</v>
      </c>
      <c r="G1810">
        <v>363</v>
      </c>
      <c r="H1810">
        <f t="shared" si="86"/>
        <v>341</v>
      </c>
      <c r="I1810" s="16">
        <f t="shared" si="84"/>
        <v>22</v>
      </c>
      <c r="J1810" s="64">
        <f t="shared" si="87"/>
        <v>0.93939393939393945</v>
      </c>
      <c r="K1810" s="16"/>
      <c r="L1810">
        <v>341</v>
      </c>
      <c r="M1810">
        <v>1</v>
      </c>
      <c r="N1810">
        <v>11</v>
      </c>
      <c r="O1810">
        <v>6</v>
      </c>
      <c r="P1810">
        <v>4</v>
      </c>
    </row>
    <row r="1811" spans="1:16" x14ac:dyDescent="0.2">
      <c r="A1811" s="47" t="s">
        <v>384</v>
      </c>
      <c r="B1811" s="47" t="s">
        <v>384</v>
      </c>
      <c r="C1811" s="47" t="s">
        <v>384</v>
      </c>
      <c r="D1811" t="s">
        <v>229</v>
      </c>
      <c r="E1811" t="s">
        <v>382</v>
      </c>
      <c r="F1811" t="s">
        <v>58</v>
      </c>
      <c r="G1811">
        <v>1</v>
      </c>
      <c r="H1811">
        <f t="shared" si="86"/>
        <v>1</v>
      </c>
      <c r="I1811" s="16">
        <f t="shared" si="84"/>
        <v>0</v>
      </c>
      <c r="J1811" s="64">
        <f t="shared" si="87"/>
        <v>1</v>
      </c>
      <c r="K1811" s="16"/>
      <c r="L1811">
        <v>1</v>
      </c>
      <c r="M1811">
        <v>0</v>
      </c>
      <c r="N1811">
        <v>0</v>
      </c>
      <c r="O1811">
        <v>0</v>
      </c>
      <c r="P1811">
        <v>0</v>
      </c>
    </row>
    <row r="1812" spans="1:16" x14ac:dyDescent="0.2">
      <c r="A1812" s="47" t="s">
        <v>384</v>
      </c>
      <c r="B1812" s="47" t="s">
        <v>384</v>
      </c>
      <c r="C1812" s="47" t="s">
        <v>384</v>
      </c>
      <c r="D1812" t="s">
        <v>229</v>
      </c>
      <c r="E1812" t="s">
        <v>382</v>
      </c>
      <c r="F1812" t="s">
        <v>59</v>
      </c>
      <c r="G1812">
        <v>132</v>
      </c>
      <c r="H1812">
        <f t="shared" si="86"/>
        <v>130</v>
      </c>
      <c r="I1812" s="16">
        <f t="shared" si="84"/>
        <v>2</v>
      </c>
      <c r="J1812" s="64">
        <f t="shared" si="87"/>
        <v>0.98484848484848486</v>
      </c>
      <c r="K1812" s="16"/>
      <c r="L1812">
        <v>130</v>
      </c>
      <c r="M1812">
        <v>1</v>
      </c>
      <c r="N1812">
        <v>1</v>
      </c>
      <c r="O1812">
        <v>0</v>
      </c>
      <c r="P1812">
        <v>0</v>
      </c>
    </row>
    <row r="1813" spans="1:16" x14ac:dyDescent="0.2">
      <c r="A1813" s="47" t="s">
        <v>384</v>
      </c>
      <c r="B1813" s="47" t="s">
        <v>384</v>
      </c>
      <c r="C1813" s="47" t="s">
        <v>384</v>
      </c>
      <c r="D1813" t="s">
        <v>229</v>
      </c>
      <c r="E1813" t="s">
        <v>382</v>
      </c>
      <c r="F1813" t="s">
        <v>68</v>
      </c>
      <c r="G1813">
        <v>8</v>
      </c>
      <c r="H1813">
        <f t="shared" si="86"/>
        <v>8</v>
      </c>
      <c r="I1813" s="16">
        <f t="shared" si="84"/>
        <v>0</v>
      </c>
      <c r="J1813" s="64">
        <f t="shared" si="87"/>
        <v>1</v>
      </c>
      <c r="K1813" s="16"/>
      <c r="L1813">
        <v>8</v>
      </c>
      <c r="M1813">
        <v>0</v>
      </c>
      <c r="N1813">
        <v>0</v>
      </c>
      <c r="O1813">
        <v>0</v>
      </c>
      <c r="P1813">
        <v>0</v>
      </c>
    </row>
    <row r="1814" spans="1:16" x14ac:dyDescent="0.2">
      <c r="A1814" s="47" t="s">
        <v>384</v>
      </c>
      <c r="B1814" s="47" t="s">
        <v>384</v>
      </c>
      <c r="C1814" s="47" t="s">
        <v>384</v>
      </c>
      <c r="D1814" t="s">
        <v>229</v>
      </c>
      <c r="E1814" t="s">
        <v>382</v>
      </c>
      <c r="F1814" t="s">
        <v>56</v>
      </c>
      <c r="G1814">
        <v>91</v>
      </c>
      <c r="H1814">
        <f t="shared" si="86"/>
        <v>89</v>
      </c>
      <c r="I1814" s="16">
        <f t="shared" si="84"/>
        <v>2</v>
      </c>
      <c r="J1814" s="64">
        <f t="shared" si="87"/>
        <v>0.97802197802197799</v>
      </c>
      <c r="K1814" s="16"/>
      <c r="L1814">
        <v>89</v>
      </c>
      <c r="M1814">
        <v>0</v>
      </c>
      <c r="N1814">
        <v>1</v>
      </c>
      <c r="O1814">
        <v>0</v>
      </c>
      <c r="P1814">
        <v>1</v>
      </c>
    </row>
    <row r="1815" spans="1:16" x14ac:dyDescent="0.2">
      <c r="A1815" s="47" t="s">
        <v>384</v>
      </c>
      <c r="B1815" s="47" t="s">
        <v>384</v>
      </c>
      <c r="C1815" s="47" t="s">
        <v>384</v>
      </c>
      <c r="D1815" t="s">
        <v>229</v>
      </c>
      <c r="E1815" t="s">
        <v>382</v>
      </c>
      <c r="F1815" t="s">
        <v>54</v>
      </c>
      <c r="G1815">
        <v>202</v>
      </c>
      <c r="H1815">
        <f t="shared" ref="H1815:H1821" si="88">L1815</f>
        <v>196</v>
      </c>
      <c r="I1815" s="16">
        <f t="shared" si="84"/>
        <v>6</v>
      </c>
      <c r="J1815" s="64">
        <f t="shared" si="87"/>
        <v>0.97029702970297027</v>
      </c>
      <c r="K1815" s="16"/>
      <c r="L1815">
        <v>196</v>
      </c>
      <c r="M1815">
        <v>1</v>
      </c>
      <c r="N1815">
        <v>2</v>
      </c>
      <c r="O1815">
        <v>2</v>
      </c>
      <c r="P1815">
        <v>1</v>
      </c>
    </row>
    <row r="1816" spans="1:16" x14ac:dyDescent="0.2">
      <c r="A1816" s="47" t="s">
        <v>384</v>
      </c>
      <c r="B1816" s="47" t="s">
        <v>384</v>
      </c>
      <c r="C1816" s="47" t="s">
        <v>384</v>
      </c>
      <c r="D1816" t="s">
        <v>229</v>
      </c>
      <c r="E1816" t="s">
        <v>382</v>
      </c>
      <c r="F1816" t="s">
        <v>69</v>
      </c>
      <c r="G1816">
        <v>68</v>
      </c>
      <c r="H1816">
        <f t="shared" si="88"/>
        <v>67</v>
      </c>
      <c r="I1816" s="16">
        <f t="shared" si="84"/>
        <v>1</v>
      </c>
      <c r="J1816" s="64">
        <f t="shared" si="87"/>
        <v>0.98529411764705888</v>
      </c>
      <c r="K1816" s="16"/>
      <c r="L1816">
        <v>67</v>
      </c>
      <c r="M1816">
        <v>0</v>
      </c>
      <c r="N1816">
        <v>1</v>
      </c>
      <c r="O1816">
        <v>0</v>
      </c>
      <c r="P1816">
        <v>0</v>
      </c>
    </row>
    <row r="1817" spans="1:16" x14ac:dyDescent="0.2">
      <c r="A1817" s="47" t="s">
        <v>384</v>
      </c>
      <c r="B1817" s="47" t="s">
        <v>384</v>
      </c>
      <c r="C1817" s="47" t="s">
        <v>384</v>
      </c>
      <c r="D1817" t="s">
        <v>229</v>
      </c>
      <c r="E1817" t="s">
        <v>382</v>
      </c>
      <c r="F1817" t="s">
        <v>70</v>
      </c>
      <c r="G1817">
        <v>5</v>
      </c>
      <c r="H1817">
        <f t="shared" si="88"/>
        <v>5</v>
      </c>
      <c r="I1817" s="16">
        <f t="shared" si="84"/>
        <v>0</v>
      </c>
      <c r="J1817" s="64">
        <f t="shared" si="87"/>
        <v>1</v>
      </c>
      <c r="K1817" s="16"/>
      <c r="L1817">
        <v>5</v>
      </c>
      <c r="M1817">
        <v>0</v>
      </c>
      <c r="N1817">
        <v>0</v>
      </c>
      <c r="O1817">
        <v>0</v>
      </c>
      <c r="P1817">
        <v>0</v>
      </c>
    </row>
    <row r="1818" spans="1:16" x14ac:dyDescent="0.2">
      <c r="A1818" s="47" t="s">
        <v>384</v>
      </c>
      <c r="B1818" s="47" t="s">
        <v>384</v>
      </c>
      <c r="C1818" s="47" t="s">
        <v>384</v>
      </c>
      <c r="D1818" t="s">
        <v>229</v>
      </c>
      <c r="E1818" t="s">
        <v>382</v>
      </c>
      <c r="F1818" t="s">
        <v>60</v>
      </c>
      <c r="G1818">
        <v>250</v>
      </c>
      <c r="H1818">
        <f t="shared" si="88"/>
        <v>225</v>
      </c>
      <c r="I1818" s="16">
        <f t="shared" si="84"/>
        <v>25</v>
      </c>
      <c r="J1818" s="64">
        <f t="shared" si="87"/>
        <v>0.9</v>
      </c>
      <c r="K1818" s="16"/>
      <c r="L1818">
        <v>225</v>
      </c>
      <c r="M1818">
        <v>6</v>
      </c>
      <c r="N1818">
        <v>11</v>
      </c>
      <c r="O1818">
        <v>3</v>
      </c>
      <c r="P1818">
        <v>5</v>
      </c>
    </row>
    <row r="1819" spans="1:16" x14ac:dyDescent="0.2">
      <c r="A1819" s="47" t="s">
        <v>384</v>
      </c>
      <c r="B1819" s="47" t="s">
        <v>384</v>
      </c>
      <c r="C1819" s="47" t="s">
        <v>384</v>
      </c>
      <c r="D1819" t="s">
        <v>229</v>
      </c>
      <c r="E1819" t="s">
        <v>382</v>
      </c>
      <c r="F1819" t="s">
        <v>61</v>
      </c>
      <c r="G1819">
        <v>6</v>
      </c>
      <c r="H1819">
        <f t="shared" si="88"/>
        <v>5</v>
      </c>
      <c r="I1819" s="16">
        <f t="shared" si="84"/>
        <v>1</v>
      </c>
      <c r="J1819" s="64">
        <f t="shared" si="87"/>
        <v>0.83333333333333337</v>
      </c>
      <c r="K1819" s="16"/>
      <c r="L1819">
        <v>5</v>
      </c>
      <c r="M1819">
        <v>0</v>
      </c>
      <c r="N1819">
        <v>0</v>
      </c>
      <c r="O1819">
        <v>1</v>
      </c>
      <c r="P1819">
        <v>0</v>
      </c>
    </row>
    <row r="1820" spans="1:16" x14ac:dyDescent="0.2">
      <c r="A1820" s="47" t="s">
        <v>384</v>
      </c>
      <c r="B1820" s="47" t="s">
        <v>384</v>
      </c>
      <c r="C1820" s="47" t="s">
        <v>384</v>
      </c>
      <c r="D1820" t="s">
        <v>229</v>
      </c>
      <c r="E1820" t="s">
        <v>382</v>
      </c>
      <c r="F1820" t="s">
        <v>62</v>
      </c>
      <c r="G1820">
        <v>133</v>
      </c>
      <c r="H1820">
        <f t="shared" si="88"/>
        <v>117</v>
      </c>
      <c r="I1820" s="16">
        <f t="shared" si="84"/>
        <v>16</v>
      </c>
      <c r="J1820" s="64">
        <f t="shared" si="87"/>
        <v>0.87969924812030076</v>
      </c>
      <c r="K1820" s="16"/>
      <c r="L1820">
        <v>117</v>
      </c>
      <c r="M1820">
        <v>6</v>
      </c>
      <c r="N1820">
        <v>7</v>
      </c>
      <c r="O1820">
        <v>2</v>
      </c>
      <c r="P1820">
        <v>1</v>
      </c>
    </row>
    <row r="1821" spans="1:16" x14ac:dyDescent="0.2">
      <c r="A1821" s="47" t="s">
        <v>384</v>
      </c>
      <c r="B1821" s="47" t="s">
        <v>384</v>
      </c>
      <c r="C1821" s="47" t="s">
        <v>384</v>
      </c>
      <c r="D1821" t="s">
        <v>229</v>
      </c>
      <c r="E1821" t="s">
        <v>382</v>
      </c>
      <c r="F1821" t="s">
        <v>63</v>
      </c>
      <c r="G1821">
        <v>197</v>
      </c>
      <c r="H1821">
        <f t="shared" si="88"/>
        <v>93</v>
      </c>
      <c r="I1821" s="16">
        <f>SUM(M1821:P1821)</f>
        <v>104</v>
      </c>
      <c r="J1821" s="64">
        <f t="shared" si="87"/>
        <v>0.4720812182741117</v>
      </c>
      <c r="K1821" s="16"/>
      <c r="L1821">
        <v>93</v>
      </c>
      <c r="M1821">
        <v>6</v>
      </c>
      <c r="N1821">
        <v>22</v>
      </c>
      <c r="O1821">
        <v>17</v>
      </c>
      <c r="P1821">
        <v>59</v>
      </c>
    </row>
    <row r="1822" spans="1:16" ht="15" x14ac:dyDescent="0.25">
      <c r="D1822" s="31"/>
      <c r="E1822" s="27" t="s">
        <v>271</v>
      </c>
      <c r="F1822" s="27" t="s">
        <v>272</v>
      </c>
      <c r="G1822" s="90">
        <f t="shared" ref="G1822:G1836" si="89">SUMIF($F$7:$F$1821,$F1822,G$7:G$1821)</f>
        <v>41</v>
      </c>
      <c r="H1822" s="27">
        <f t="shared" si="86"/>
        <v>40</v>
      </c>
      <c r="I1822" s="27">
        <f t="shared" ref="I1822:I1836" si="90">SUM(M1822:P1822)</f>
        <v>1</v>
      </c>
      <c r="J1822" s="30">
        <f t="shared" ref="J1822:J1836" si="91">H1822/G1822</f>
        <v>0.97560975609756095</v>
      </c>
      <c r="K1822" s="16"/>
      <c r="L1822" s="27">
        <f t="shared" ref="L1822:P1836" si="92">SUMIF($F$7:$F$1821,$F1822,L$7:L$1821)</f>
        <v>40</v>
      </c>
      <c r="M1822" s="27">
        <f t="shared" si="92"/>
        <v>0</v>
      </c>
      <c r="N1822" s="27">
        <f t="shared" si="92"/>
        <v>1</v>
      </c>
      <c r="O1822" s="27">
        <f t="shared" si="92"/>
        <v>0</v>
      </c>
      <c r="P1822" s="27">
        <f t="shared" si="92"/>
        <v>0</v>
      </c>
    </row>
    <row r="1823" spans="1:16" ht="15" x14ac:dyDescent="0.25">
      <c r="D1823" s="31"/>
      <c r="E1823" s="27" t="s">
        <v>271</v>
      </c>
      <c r="F1823" s="27" t="s">
        <v>273</v>
      </c>
      <c r="G1823" s="90">
        <f t="shared" si="89"/>
        <v>2022</v>
      </c>
      <c r="H1823" s="27">
        <f t="shared" si="86"/>
        <v>1933</v>
      </c>
      <c r="I1823" s="27">
        <f t="shared" si="90"/>
        <v>89</v>
      </c>
      <c r="J1823" s="30">
        <f t="shared" si="91"/>
        <v>0.95598417408506431</v>
      </c>
      <c r="K1823" s="16"/>
      <c r="L1823" s="27">
        <f t="shared" si="92"/>
        <v>1933</v>
      </c>
      <c r="M1823" s="27">
        <f t="shared" si="92"/>
        <v>22</v>
      </c>
      <c r="N1823" s="27">
        <f t="shared" si="92"/>
        <v>43</v>
      </c>
      <c r="O1823" s="27">
        <f t="shared" si="92"/>
        <v>17</v>
      </c>
      <c r="P1823" s="27">
        <f t="shared" si="92"/>
        <v>7</v>
      </c>
    </row>
    <row r="1824" spans="1:16" ht="15" x14ac:dyDescent="0.25">
      <c r="D1824" s="31"/>
      <c r="E1824" s="27" t="s">
        <v>271</v>
      </c>
      <c r="F1824" s="27" t="s">
        <v>274</v>
      </c>
      <c r="G1824" s="90">
        <f t="shared" si="89"/>
        <v>70187</v>
      </c>
      <c r="H1824" s="27">
        <f t="shared" si="86"/>
        <v>67295</v>
      </c>
      <c r="I1824" s="27">
        <f t="shared" si="90"/>
        <v>2892</v>
      </c>
      <c r="J1824" s="30">
        <f t="shared" si="91"/>
        <v>0.95879578839386215</v>
      </c>
      <c r="K1824" s="16"/>
      <c r="L1824" s="27">
        <f t="shared" si="92"/>
        <v>67295</v>
      </c>
      <c r="M1824" s="27">
        <f t="shared" si="92"/>
        <v>736</v>
      </c>
      <c r="N1824" s="27">
        <f t="shared" si="92"/>
        <v>1316</v>
      </c>
      <c r="O1824" s="27">
        <f t="shared" si="92"/>
        <v>666</v>
      </c>
      <c r="P1824" s="27">
        <f t="shared" si="92"/>
        <v>174</v>
      </c>
    </row>
    <row r="1825" spans="4:16" ht="15" x14ac:dyDescent="0.25">
      <c r="D1825" s="31"/>
      <c r="E1825" s="27" t="s">
        <v>271</v>
      </c>
      <c r="F1825" s="27" t="s">
        <v>275</v>
      </c>
      <c r="G1825" s="90">
        <f t="shared" si="89"/>
        <v>1559</v>
      </c>
      <c r="H1825" s="27">
        <f t="shared" si="86"/>
        <v>1511</v>
      </c>
      <c r="I1825" s="27">
        <f t="shared" si="90"/>
        <v>48</v>
      </c>
      <c r="J1825" s="30">
        <f t="shared" si="91"/>
        <v>0.96921103271327769</v>
      </c>
      <c r="K1825" s="16"/>
      <c r="L1825" s="27">
        <f t="shared" si="92"/>
        <v>1511</v>
      </c>
      <c r="M1825" s="27">
        <f t="shared" si="92"/>
        <v>15</v>
      </c>
      <c r="N1825" s="27">
        <f t="shared" si="92"/>
        <v>21</v>
      </c>
      <c r="O1825" s="27">
        <f t="shared" si="92"/>
        <v>6</v>
      </c>
      <c r="P1825" s="27">
        <f t="shared" si="92"/>
        <v>6</v>
      </c>
    </row>
    <row r="1826" spans="4:16" ht="15" x14ac:dyDescent="0.25">
      <c r="D1826" s="31"/>
      <c r="E1826" s="27" t="s">
        <v>271</v>
      </c>
      <c r="F1826" s="27" t="s">
        <v>276</v>
      </c>
      <c r="G1826" s="90">
        <f t="shared" si="89"/>
        <v>31725</v>
      </c>
      <c r="H1826" s="27">
        <f t="shared" si="86"/>
        <v>30211</v>
      </c>
      <c r="I1826" s="27">
        <f t="shared" si="90"/>
        <v>1514</v>
      </c>
      <c r="J1826" s="30">
        <f t="shared" si="91"/>
        <v>0.95227738376674542</v>
      </c>
      <c r="K1826" s="16"/>
      <c r="L1826" s="27">
        <f t="shared" si="92"/>
        <v>30211</v>
      </c>
      <c r="M1826" s="27">
        <f t="shared" si="92"/>
        <v>410</v>
      </c>
      <c r="N1826" s="27">
        <f t="shared" si="92"/>
        <v>620</v>
      </c>
      <c r="O1826" s="27">
        <f t="shared" si="92"/>
        <v>361</v>
      </c>
      <c r="P1826" s="27">
        <f t="shared" si="92"/>
        <v>123</v>
      </c>
    </row>
    <row r="1827" spans="4:16" ht="15" x14ac:dyDescent="0.25">
      <c r="D1827" s="31"/>
      <c r="E1827" s="27" t="s">
        <v>271</v>
      </c>
      <c r="F1827" s="27" t="s">
        <v>277</v>
      </c>
      <c r="G1827" s="90">
        <f t="shared" si="89"/>
        <v>3070</v>
      </c>
      <c r="H1827" s="27">
        <f t="shared" si="86"/>
        <v>2988</v>
      </c>
      <c r="I1827" s="27">
        <f t="shared" si="90"/>
        <v>82</v>
      </c>
      <c r="J1827" s="30">
        <f t="shared" si="91"/>
        <v>0.97328990228013035</v>
      </c>
      <c r="K1827" s="16"/>
      <c r="L1827" s="27">
        <f t="shared" si="92"/>
        <v>2988</v>
      </c>
      <c r="M1827" s="27">
        <f t="shared" si="92"/>
        <v>29</v>
      </c>
      <c r="N1827" s="27">
        <f t="shared" si="92"/>
        <v>29</v>
      </c>
      <c r="O1827" s="27">
        <f t="shared" si="92"/>
        <v>15</v>
      </c>
      <c r="P1827" s="27">
        <f t="shared" si="92"/>
        <v>9</v>
      </c>
    </row>
    <row r="1828" spans="4:16" ht="15" x14ac:dyDescent="0.25">
      <c r="D1828" s="31"/>
      <c r="E1828" s="27" t="s">
        <v>271</v>
      </c>
      <c r="F1828" s="27" t="s">
        <v>278</v>
      </c>
      <c r="G1828" s="90">
        <f t="shared" si="89"/>
        <v>31877</v>
      </c>
      <c r="H1828" s="27">
        <f t="shared" si="86"/>
        <v>30551</v>
      </c>
      <c r="I1828" s="27">
        <f t="shared" si="90"/>
        <v>1326</v>
      </c>
      <c r="J1828" s="30">
        <f t="shared" si="91"/>
        <v>0.95840261003231175</v>
      </c>
      <c r="K1828" s="16"/>
      <c r="L1828" s="27">
        <f t="shared" si="92"/>
        <v>30551</v>
      </c>
      <c r="M1828" s="27">
        <f t="shared" si="92"/>
        <v>354</v>
      </c>
      <c r="N1828" s="27">
        <f t="shared" si="92"/>
        <v>566</v>
      </c>
      <c r="O1828" s="27">
        <f t="shared" si="92"/>
        <v>307</v>
      </c>
      <c r="P1828" s="27">
        <f t="shared" si="92"/>
        <v>99</v>
      </c>
    </row>
    <row r="1829" spans="4:16" ht="15" x14ac:dyDescent="0.25">
      <c r="D1829" s="31"/>
      <c r="E1829" s="27" t="s">
        <v>271</v>
      </c>
      <c r="F1829" s="27" t="s">
        <v>279</v>
      </c>
      <c r="G1829" s="90">
        <f t="shared" si="89"/>
        <v>52357</v>
      </c>
      <c r="H1829" s="27">
        <f t="shared" si="86"/>
        <v>49586</v>
      </c>
      <c r="I1829" s="27">
        <f t="shared" si="90"/>
        <v>2771</v>
      </c>
      <c r="J1829" s="30">
        <f t="shared" si="91"/>
        <v>0.94707488969956266</v>
      </c>
      <c r="K1829" s="16"/>
      <c r="L1829" s="27">
        <f t="shared" si="92"/>
        <v>49586</v>
      </c>
      <c r="M1829" s="27">
        <f t="shared" si="92"/>
        <v>752</v>
      </c>
      <c r="N1829" s="27">
        <f t="shared" si="92"/>
        <v>1163</v>
      </c>
      <c r="O1829" s="27">
        <f t="shared" si="92"/>
        <v>633</v>
      </c>
      <c r="P1829" s="27">
        <f t="shared" si="92"/>
        <v>223</v>
      </c>
    </row>
    <row r="1830" spans="4:16" ht="15" x14ac:dyDescent="0.25">
      <c r="D1830" s="31"/>
      <c r="E1830" s="27" t="s">
        <v>271</v>
      </c>
      <c r="F1830" s="27" t="s">
        <v>280</v>
      </c>
      <c r="G1830" s="90">
        <f t="shared" si="89"/>
        <v>13337</v>
      </c>
      <c r="H1830" s="27">
        <f t="shared" si="86"/>
        <v>12891</v>
      </c>
      <c r="I1830" s="27">
        <f t="shared" si="90"/>
        <v>446</v>
      </c>
      <c r="J1830" s="30">
        <f t="shared" si="91"/>
        <v>0.96655919622103925</v>
      </c>
      <c r="K1830" s="16"/>
      <c r="L1830" s="27">
        <f t="shared" si="92"/>
        <v>12891</v>
      </c>
      <c r="M1830" s="27">
        <f t="shared" si="92"/>
        <v>152</v>
      </c>
      <c r="N1830" s="27">
        <f t="shared" si="92"/>
        <v>184</v>
      </c>
      <c r="O1830" s="27">
        <f t="shared" si="92"/>
        <v>80</v>
      </c>
      <c r="P1830" s="27">
        <f t="shared" si="92"/>
        <v>30</v>
      </c>
    </row>
    <row r="1831" spans="4:16" ht="15" x14ac:dyDescent="0.25">
      <c r="D1831" s="31"/>
      <c r="E1831" s="27" t="s">
        <v>271</v>
      </c>
      <c r="F1831" s="27" t="s">
        <v>281</v>
      </c>
      <c r="G1831" s="90">
        <f t="shared" si="89"/>
        <v>512</v>
      </c>
      <c r="H1831" s="27">
        <f t="shared" si="86"/>
        <v>488</v>
      </c>
      <c r="I1831" s="27">
        <f t="shared" si="90"/>
        <v>24</v>
      </c>
      <c r="J1831" s="30">
        <f t="shared" si="91"/>
        <v>0.953125</v>
      </c>
      <c r="K1831" s="16"/>
      <c r="L1831" s="27">
        <f t="shared" si="92"/>
        <v>488</v>
      </c>
      <c r="M1831" s="27">
        <f t="shared" si="92"/>
        <v>7</v>
      </c>
      <c r="N1831" s="27">
        <f t="shared" si="92"/>
        <v>8</v>
      </c>
      <c r="O1831" s="27">
        <f t="shared" si="92"/>
        <v>6</v>
      </c>
      <c r="P1831" s="27">
        <f t="shared" si="92"/>
        <v>3</v>
      </c>
    </row>
    <row r="1832" spans="4:16" ht="15" x14ac:dyDescent="0.25">
      <c r="D1832" s="31"/>
      <c r="E1832" s="27" t="s">
        <v>271</v>
      </c>
      <c r="F1832" s="27" t="s">
        <v>282</v>
      </c>
      <c r="G1832" s="90">
        <f t="shared" si="89"/>
        <v>1522</v>
      </c>
      <c r="H1832" s="27">
        <f t="shared" si="86"/>
        <v>1454</v>
      </c>
      <c r="I1832" s="27">
        <f t="shared" si="90"/>
        <v>68</v>
      </c>
      <c r="J1832" s="30">
        <f t="shared" si="91"/>
        <v>0.9553219448094612</v>
      </c>
      <c r="K1832" s="16"/>
      <c r="L1832" s="27">
        <f t="shared" si="92"/>
        <v>1454</v>
      </c>
      <c r="M1832" s="27">
        <f t="shared" si="92"/>
        <v>19</v>
      </c>
      <c r="N1832" s="27">
        <f t="shared" si="92"/>
        <v>30</v>
      </c>
      <c r="O1832" s="27">
        <f t="shared" si="92"/>
        <v>11</v>
      </c>
      <c r="P1832" s="27">
        <f t="shared" si="92"/>
        <v>8</v>
      </c>
    </row>
    <row r="1833" spans="4:16" x14ac:dyDescent="0.2">
      <c r="E1833" s="27" t="s">
        <v>271</v>
      </c>
      <c r="F1833" s="27" t="s">
        <v>283</v>
      </c>
      <c r="G1833" s="90">
        <f t="shared" si="89"/>
        <v>56190</v>
      </c>
      <c r="H1833" s="27">
        <f t="shared" si="86"/>
        <v>53487</v>
      </c>
      <c r="I1833" s="27">
        <f t="shared" si="90"/>
        <v>2703</v>
      </c>
      <c r="J1833" s="30">
        <f t="shared" si="91"/>
        <v>0.9518953550453817</v>
      </c>
      <c r="K1833" s="16"/>
      <c r="L1833" s="27">
        <f t="shared" si="92"/>
        <v>53487</v>
      </c>
      <c r="M1833" s="27">
        <f t="shared" si="92"/>
        <v>665</v>
      </c>
      <c r="N1833" s="27">
        <f t="shared" si="92"/>
        <v>1152</v>
      </c>
      <c r="O1833" s="27">
        <f t="shared" si="92"/>
        <v>633</v>
      </c>
      <c r="P1833" s="27">
        <f t="shared" si="92"/>
        <v>253</v>
      </c>
    </row>
    <row r="1834" spans="4:16" ht="15" x14ac:dyDescent="0.25">
      <c r="D1834" s="31"/>
      <c r="E1834" s="27" t="s">
        <v>271</v>
      </c>
      <c r="F1834" s="27" t="s">
        <v>284</v>
      </c>
      <c r="G1834" s="90">
        <f t="shared" si="89"/>
        <v>2024</v>
      </c>
      <c r="H1834" s="27">
        <f t="shared" si="86"/>
        <v>1967</v>
      </c>
      <c r="I1834" s="27">
        <f t="shared" si="90"/>
        <v>57</v>
      </c>
      <c r="J1834" s="30">
        <f t="shared" si="91"/>
        <v>0.97183794466403162</v>
      </c>
      <c r="K1834" s="16"/>
      <c r="L1834" s="27">
        <f t="shared" si="92"/>
        <v>1967</v>
      </c>
      <c r="M1834" s="27">
        <f t="shared" si="92"/>
        <v>13</v>
      </c>
      <c r="N1834" s="27">
        <f t="shared" si="92"/>
        <v>32</v>
      </c>
      <c r="O1834" s="27">
        <f t="shared" si="92"/>
        <v>10</v>
      </c>
      <c r="P1834" s="27">
        <f t="shared" si="92"/>
        <v>2</v>
      </c>
    </row>
    <row r="1835" spans="4:16" ht="15" x14ac:dyDescent="0.25">
      <c r="D1835" s="31"/>
      <c r="E1835" s="27" t="s">
        <v>271</v>
      </c>
      <c r="F1835" s="27" t="s">
        <v>285</v>
      </c>
      <c r="G1835" s="90">
        <f t="shared" si="89"/>
        <v>38193</v>
      </c>
      <c r="H1835" s="27">
        <f t="shared" si="86"/>
        <v>35617</v>
      </c>
      <c r="I1835" s="27">
        <f t="shared" si="90"/>
        <v>2576</v>
      </c>
      <c r="J1835" s="30">
        <f t="shared" si="91"/>
        <v>0.93255308564396622</v>
      </c>
      <c r="K1835" s="16"/>
      <c r="L1835" s="27">
        <f t="shared" si="92"/>
        <v>35617</v>
      </c>
      <c r="M1835" s="27">
        <f t="shared" si="92"/>
        <v>634</v>
      </c>
      <c r="N1835" s="27">
        <f t="shared" si="92"/>
        <v>1051</v>
      </c>
      <c r="O1835" s="27">
        <f t="shared" si="92"/>
        <v>616</v>
      </c>
      <c r="P1835" s="27">
        <f t="shared" si="92"/>
        <v>275</v>
      </c>
    </row>
    <row r="1836" spans="4:16" ht="15" x14ac:dyDescent="0.25">
      <c r="D1836" s="31"/>
      <c r="E1836" s="27" t="s">
        <v>271</v>
      </c>
      <c r="F1836" s="27" t="s">
        <v>286</v>
      </c>
      <c r="G1836" s="90">
        <f t="shared" si="89"/>
        <v>43428</v>
      </c>
      <c r="H1836" s="27">
        <f t="shared" si="86"/>
        <v>40758</v>
      </c>
      <c r="I1836" s="27">
        <f t="shared" si="90"/>
        <v>2670</v>
      </c>
      <c r="J1836" s="30">
        <f t="shared" si="91"/>
        <v>0.93851892788062996</v>
      </c>
      <c r="K1836" s="16"/>
      <c r="L1836" s="27">
        <f t="shared" si="92"/>
        <v>40758</v>
      </c>
      <c r="M1836" s="27">
        <f t="shared" si="92"/>
        <v>633</v>
      </c>
      <c r="N1836" s="27">
        <f t="shared" si="92"/>
        <v>1097</v>
      </c>
      <c r="O1836" s="27">
        <f t="shared" si="92"/>
        <v>576</v>
      </c>
      <c r="P1836" s="27">
        <f t="shared" si="92"/>
        <v>364</v>
      </c>
    </row>
    <row r="1837" spans="4:16" ht="15" x14ac:dyDescent="0.25">
      <c r="D1837" s="31"/>
      <c r="F1837" s="31"/>
      <c r="G1837" s="33"/>
      <c r="H1837" s="27"/>
      <c r="I1837" s="27"/>
      <c r="J1837" s="30"/>
      <c r="L1837" s="32"/>
      <c r="M1837" s="32"/>
      <c r="N1837" s="32"/>
      <c r="O1837" s="32"/>
      <c r="P1837" s="32"/>
    </row>
    <row r="1838" spans="4:16" ht="15" x14ac:dyDescent="0.25">
      <c r="D1838" s="31"/>
      <c r="F1838" s="31"/>
      <c r="G1838" s="32"/>
      <c r="J1838" s="25"/>
      <c r="L1838" s="32"/>
      <c r="M1838" s="32"/>
      <c r="N1838" s="32"/>
      <c r="O1838" s="32"/>
      <c r="P1838" s="32"/>
    </row>
    <row r="1839" spans="4:16" ht="15" x14ac:dyDescent="0.25">
      <c r="D1839" s="31"/>
      <c r="F1839" s="31"/>
      <c r="G1839" s="32"/>
      <c r="J1839" s="25"/>
      <c r="L1839" s="32"/>
      <c r="M1839" s="32"/>
      <c r="N1839" s="32"/>
      <c r="O1839" s="32"/>
      <c r="P1839" s="32"/>
    </row>
    <row r="1840" spans="4:16" ht="15" x14ac:dyDescent="0.25">
      <c r="D1840" s="31"/>
      <c r="F1840" s="31"/>
      <c r="G1840" s="32"/>
      <c r="J1840" s="25"/>
      <c r="L1840" s="32"/>
      <c r="M1840" s="32"/>
      <c r="N1840" s="32"/>
      <c r="O1840" s="32"/>
      <c r="P1840" s="32"/>
    </row>
    <row r="1841" spans="1:16" ht="15" x14ac:dyDescent="0.25">
      <c r="A1841" s="16" t="s">
        <v>287</v>
      </c>
      <c r="D1841" s="31"/>
      <c r="F1841" s="31"/>
      <c r="G1841" s="32"/>
      <c r="J1841" s="25"/>
      <c r="L1841" s="32"/>
      <c r="M1841" s="32"/>
      <c r="N1841" s="32"/>
      <c r="O1841" s="32"/>
      <c r="P1841" s="32"/>
    </row>
    <row r="1842" spans="1:16" ht="15.75" customHeight="1" x14ac:dyDescent="0.25">
      <c r="A1842" s="16" t="s">
        <v>288</v>
      </c>
      <c r="D1842" s="31"/>
      <c r="F1842" s="31"/>
      <c r="G1842" s="32"/>
      <c r="J1842" s="25"/>
      <c r="L1842" s="32"/>
      <c r="M1842" s="32"/>
      <c r="N1842" s="32"/>
      <c r="O1842" s="32"/>
      <c r="P1842" s="32"/>
    </row>
    <row r="1843" spans="1:16" ht="15" x14ac:dyDescent="0.25">
      <c r="A1843" s="16" t="s">
        <v>289</v>
      </c>
      <c r="D1843" s="31"/>
      <c r="F1843" s="31"/>
      <c r="G1843" s="32"/>
      <c r="J1843" s="25"/>
      <c r="L1843" s="32"/>
      <c r="M1843" s="32"/>
      <c r="N1843" s="32"/>
      <c r="O1843" s="32"/>
      <c r="P1843" s="32"/>
    </row>
    <row r="1844" spans="1:16" ht="15" x14ac:dyDescent="0.25">
      <c r="A1844" s="16" t="s">
        <v>290</v>
      </c>
      <c r="D1844" s="31"/>
      <c r="F1844" s="31"/>
      <c r="G1844" s="32"/>
      <c r="J1844" s="25"/>
      <c r="L1844" s="32"/>
      <c r="M1844" s="32"/>
      <c r="N1844" s="32"/>
      <c r="O1844" s="32"/>
      <c r="P1844" s="32"/>
    </row>
    <row r="1845" spans="1:16" ht="15" x14ac:dyDescent="0.25">
      <c r="A1845" s="16" t="s">
        <v>291</v>
      </c>
      <c r="D1845" s="31"/>
      <c r="F1845" s="31"/>
      <c r="G1845" s="32"/>
      <c r="J1845" s="25"/>
      <c r="L1845" s="32"/>
      <c r="M1845" s="32"/>
      <c r="N1845" s="32"/>
      <c r="O1845" s="32"/>
      <c r="P1845" s="32"/>
    </row>
    <row r="1846" spans="1:16" ht="15" x14ac:dyDescent="0.25">
      <c r="A1846" s="27"/>
      <c r="D1846" s="31"/>
      <c r="F1846" s="31"/>
      <c r="G1846" s="32"/>
      <c r="J1846" s="25"/>
      <c r="L1846" s="32"/>
      <c r="M1846" s="32"/>
      <c r="N1846" s="32"/>
      <c r="O1846" s="32"/>
      <c r="P1846" s="32"/>
    </row>
    <row r="1847" spans="1:16" ht="15" x14ac:dyDescent="0.25">
      <c r="A1847" s="27"/>
      <c r="D1847" s="31"/>
      <c r="F1847" s="31"/>
      <c r="G1847" s="32"/>
      <c r="J1847" s="25"/>
      <c r="L1847" s="32"/>
      <c r="M1847" s="32"/>
      <c r="N1847" s="32"/>
      <c r="O1847" s="32"/>
      <c r="P1847" s="32"/>
    </row>
    <row r="1848" spans="1:16" ht="15" x14ac:dyDescent="0.25">
      <c r="D1848" s="31"/>
      <c r="F1848" s="31"/>
      <c r="G1848" s="32"/>
      <c r="J1848" s="25"/>
      <c r="L1848" s="32"/>
      <c r="M1848" s="32"/>
      <c r="N1848" s="32"/>
      <c r="O1848" s="32"/>
      <c r="P1848" s="32"/>
    </row>
    <row r="1849" spans="1:16" ht="15" x14ac:dyDescent="0.25">
      <c r="D1849" s="31"/>
      <c r="F1849" s="31"/>
      <c r="G1849" s="32"/>
      <c r="J1849" s="25"/>
      <c r="L1849" s="32"/>
      <c r="M1849" s="32"/>
      <c r="N1849" s="32"/>
      <c r="O1849" s="32"/>
      <c r="P1849" s="32"/>
    </row>
    <row r="1850" spans="1:16" ht="30" x14ac:dyDescent="0.25">
      <c r="A1850" s="34" t="s">
        <v>292</v>
      </c>
      <c r="D1850" s="31"/>
      <c r="F1850" s="31"/>
      <c r="G1850" s="32"/>
      <c r="J1850" s="25"/>
      <c r="L1850" s="32"/>
      <c r="M1850" s="32"/>
      <c r="N1850" s="32"/>
      <c r="O1850" s="32"/>
      <c r="P1850" s="32"/>
    </row>
    <row r="1851" spans="1:16" ht="15" x14ac:dyDescent="0.25">
      <c r="A1851" s="35"/>
      <c r="D1851" s="31"/>
      <c r="F1851" s="31"/>
      <c r="G1851" s="32"/>
      <c r="J1851" s="25"/>
      <c r="L1851" s="32"/>
      <c r="M1851" s="32"/>
      <c r="N1851" s="32"/>
      <c r="O1851" s="32"/>
      <c r="P1851" s="32"/>
    </row>
    <row r="1852" spans="1:16" ht="15" x14ac:dyDescent="0.25">
      <c r="A1852" s="36" t="s">
        <v>293</v>
      </c>
      <c r="D1852" s="31"/>
      <c r="F1852" s="31"/>
      <c r="G1852" s="32"/>
      <c r="J1852" s="25"/>
      <c r="L1852" s="32"/>
      <c r="M1852" s="32"/>
      <c r="N1852" s="32"/>
      <c r="O1852" s="32"/>
      <c r="P1852" s="32"/>
    </row>
    <row r="1853" spans="1:16" ht="15" x14ac:dyDescent="0.25">
      <c r="A1853" s="36" t="s">
        <v>294</v>
      </c>
      <c r="D1853" s="31"/>
      <c r="F1853" s="31"/>
      <c r="G1853" s="32"/>
      <c r="J1853" s="25"/>
      <c r="L1853" s="32"/>
      <c r="M1853" s="32"/>
      <c r="N1853" s="32"/>
      <c r="O1853" s="32"/>
      <c r="P1853" s="32"/>
    </row>
    <row r="1854" spans="1:16" ht="15" x14ac:dyDescent="0.25">
      <c r="A1854" s="36" t="s">
        <v>295</v>
      </c>
      <c r="D1854" s="31"/>
      <c r="F1854" s="31"/>
      <c r="G1854" s="32"/>
      <c r="J1854" s="25"/>
      <c r="L1854" s="32"/>
      <c r="M1854" s="32"/>
      <c r="N1854" s="32"/>
      <c r="O1854" s="32"/>
      <c r="P1854" s="32"/>
    </row>
    <row r="1856" spans="1:16" ht="10.5" customHeight="1" x14ac:dyDescent="0.2"/>
    <row r="3712" ht="15" customHeight="1" x14ac:dyDescent="0.2"/>
    <row r="3713" ht="13.15" customHeight="1" x14ac:dyDescent="0.2"/>
  </sheetData>
  <sortState ref="A1818:P1821">
    <sortCondition sortBy="cellColor" ref="A1818:A1821" dxfId="1"/>
    <sortCondition ref="C1818:C1821"/>
    <sortCondition ref="E1818:E1821"/>
    <sortCondition ref="D1818:D1821"/>
    <sortCondition ref="F1818:F1821"/>
  </sortState>
  <mergeCells count="3">
    <mergeCell ref="G6:I6"/>
    <mergeCell ref="J6:J7"/>
    <mergeCell ref="L6:P6"/>
  </mergeCells>
  <phoneticPr fontId="0" type="noConversion"/>
  <hyperlinks>
    <hyperlink ref="A5" location="'TWO WEEK WAIT-BY CANCER'!A1873"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P403"/>
  <sheetViews>
    <sheetView zoomScale="60" zoomScaleNormal="60" workbookViewId="0"/>
  </sheetViews>
  <sheetFormatPr defaultRowHeight="12.75" x14ac:dyDescent="0.2"/>
  <cols>
    <col min="1" max="1" width="18" customWidth="1"/>
    <col min="2" max="2" width="17.5703125" customWidth="1"/>
    <col min="3" max="3" width="83.5703125" bestFit="1" customWidth="1"/>
    <col min="4" max="4" width="16.140625" customWidth="1"/>
    <col min="5" max="5" width="82.28515625" bestFit="1" customWidth="1"/>
    <col min="6" max="6" width="32.7109375" customWidth="1"/>
    <col min="7" max="7" width="15.5703125" bestFit="1" customWidth="1"/>
    <col min="8" max="8" width="24.42578125" bestFit="1" customWidth="1"/>
    <col min="9" max="9" width="18.42578125" bestFit="1" customWidth="1"/>
    <col min="10" max="10" width="25.28515625" customWidth="1"/>
    <col min="11" max="11" width="4.85546875" customWidth="1"/>
    <col min="12" max="13" width="22.5703125" bestFit="1" customWidth="1"/>
    <col min="14" max="14" width="23.28515625" bestFit="1" customWidth="1"/>
    <col min="15" max="15" width="24.7109375" bestFit="1" customWidth="1"/>
    <col min="16" max="16" width="20.5703125" bestFit="1" customWidth="1"/>
  </cols>
  <sheetData>
    <row r="1" spans="1:16" ht="15.75" x14ac:dyDescent="0.25">
      <c r="A1" s="1" t="s">
        <v>41</v>
      </c>
    </row>
    <row r="2" spans="1:16" x14ac:dyDescent="0.2">
      <c r="A2" s="16" t="s">
        <v>372</v>
      </c>
    </row>
    <row r="3" spans="1:16" x14ac:dyDescent="0.2">
      <c r="A3" t="s">
        <v>1</v>
      </c>
    </row>
    <row r="4" spans="1:16" x14ac:dyDescent="0.2">
      <c r="A4" t="s">
        <v>31</v>
      </c>
    </row>
    <row r="5" spans="1:16" x14ac:dyDescent="0.2">
      <c r="A5" s="11" t="s">
        <v>21</v>
      </c>
    </row>
    <row r="6" spans="1:16" x14ac:dyDescent="0.2">
      <c r="F6" s="16"/>
      <c r="G6" s="136" t="s">
        <v>256</v>
      </c>
      <c r="H6" s="136"/>
      <c r="I6" s="136"/>
      <c r="J6" s="138" t="s">
        <v>257</v>
      </c>
      <c r="L6" s="136" t="s">
        <v>256</v>
      </c>
      <c r="M6" s="136"/>
      <c r="N6" s="136"/>
      <c r="O6" s="136"/>
      <c r="P6" s="136"/>
    </row>
    <row r="7" spans="1:16" ht="12.75" customHeight="1" x14ac:dyDescent="0.2">
      <c r="A7" s="27" t="s">
        <v>258</v>
      </c>
      <c r="B7" s="27" t="s">
        <v>259</v>
      </c>
      <c r="C7" s="27" t="s">
        <v>260</v>
      </c>
      <c r="D7" s="27" t="s">
        <v>261</v>
      </c>
      <c r="E7" s="27" t="s">
        <v>262</v>
      </c>
      <c r="F7" s="37" t="s">
        <v>296</v>
      </c>
      <c r="G7" s="27" t="s">
        <v>264</v>
      </c>
      <c r="H7" s="27" t="s">
        <v>265</v>
      </c>
      <c r="I7" s="27" t="s">
        <v>266</v>
      </c>
      <c r="J7" s="138"/>
      <c r="K7" s="38"/>
      <c r="L7" s="27" t="s">
        <v>265</v>
      </c>
      <c r="M7" s="27" t="s">
        <v>267</v>
      </c>
      <c r="N7" s="27" t="s">
        <v>268</v>
      </c>
      <c r="O7" s="27" t="s">
        <v>269</v>
      </c>
      <c r="P7" s="27" t="s">
        <v>270</v>
      </c>
    </row>
    <row r="8" spans="1:16" x14ac:dyDescent="0.2">
      <c r="A8" s="47" t="s">
        <v>391</v>
      </c>
      <c r="B8" s="47" t="s">
        <v>441</v>
      </c>
      <c r="C8" s="47" t="s">
        <v>416</v>
      </c>
      <c r="D8" t="s">
        <v>152</v>
      </c>
      <c r="E8" s="16" t="s">
        <v>442</v>
      </c>
      <c r="F8" s="16" t="s">
        <v>297</v>
      </c>
      <c r="G8">
        <v>948</v>
      </c>
      <c r="H8">
        <f t="shared" ref="H8:H71" si="0">L8</f>
        <v>916</v>
      </c>
      <c r="I8" s="16">
        <f t="shared" ref="I8:I71" si="1">SUM(M8:P8)</f>
        <v>32</v>
      </c>
      <c r="J8" s="64">
        <f t="shared" ref="J8:J39" si="2">H8/G8</f>
        <v>0.96624472573839659</v>
      </c>
      <c r="K8" s="16"/>
      <c r="L8">
        <v>916</v>
      </c>
      <c r="M8">
        <v>11</v>
      </c>
      <c r="N8">
        <v>15</v>
      </c>
      <c r="O8">
        <v>2</v>
      </c>
      <c r="P8">
        <v>4</v>
      </c>
    </row>
    <row r="9" spans="1:16" x14ac:dyDescent="0.2">
      <c r="A9" s="47" t="s">
        <v>391</v>
      </c>
      <c r="B9" s="47" t="s">
        <v>441</v>
      </c>
      <c r="C9" s="47" t="s">
        <v>416</v>
      </c>
      <c r="D9" t="s">
        <v>136</v>
      </c>
      <c r="E9" s="16" t="s">
        <v>443</v>
      </c>
      <c r="F9" s="16" t="s">
        <v>297</v>
      </c>
      <c r="G9">
        <v>1575</v>
      </c>
      <c r="H9">
        <f t="shared" si="0"/>
        <v>1485</v>
      </c>
      <c r="I9" s="16">
        <f t="shared" si="1"/>
        <v>90</v>
      </c>
      <c r="J9" s="64">
        <f t="shared" si="2"/>
        <v>0.94285714285714284</v>
      </c>
      <c r="K9" s="16"/>
      <c r="L9">
        <v>1485</v>
      </c>
      <c r="M9">
        <v>21</v>
      </c>
      <c r="N9">
        <v>49</v>
      </c>
      <c r="O9">
        <v>16</v>
      </c>
      <c r="P9">
        <v>4</v>
      </c>
    </row>
    <row r="10" spans="1:16" x14ac:dyDescent="0.2">
      <c r="A10" s="47" t="s">
        <v>391</v>
      </c>
      <c r="B10" s="47" t="s">
        <v>441</v>
      </c>
      <c r="C10" s="47" t="s">
        <v>416</v>
      </c>
      <c r="D10" t="s">
        <v>146</v>
      </c>
      <c r="E10" s="16" t="s">
        <v>444</v>
      </c>
      <c r="F10" s="16" t="s">
        <v>297</v>
      </c>
      <c r="G10">
        <v>3499</v>
      </c>
      <c r="H10">
        <f t="shared" si="0"/>
        <v>3280</v>
      </c>
      <c r="I10" s="16">
        <f t="shared" si="1"/>
        <v>219</v>
      </c>
      <c r="J10" s="64">
        <f t="shared" si="2"/>
        <v>0.93741068876821954</v>
      </c>
      <c r="K10" s="16"/>
      <c r="L10">
        <v>3280</v>
      </c>
      <c r="M10">
        <v>60</v>
      </c>
      <c r="N10">
        <v>107</v>
      </c>
      <c r="O10">
        <v>46</v>
      </c>
      <c r="P10">
        <v>6</v>
      </c>
    </row>
    <row r="11" spans="1:16" x14ac:dyDescent="0.2">
      <c r="A11" s="47" t="s">
        <v>391</v>
      </c>
      <c r="B11" s="47" t="s">
        <v>441</v>
      </c>
      <c r="C11" s="47" t="s">
        <v>416</v>
      </c>
      <c r="D11" t="s">
        <v>213</v>
      </c>
      <c r="E11" s="16" t="s">
        <v>445</v>
      </c>
      <c r="F11" s="16" t="s">
        <v>297</v>
      </c>
      <c r="G11">
        <v>3473</v>
      </c>
      <c r="H11">
        <f t="shared" si="0"/>
        <v>3214</v>
      </c>
      <c r="I11" s="16">
        <f t="shared" si="1"/>
        <v>259</v>
      </c>
      <c r="J11" s="64">
        <f t="shared" si="2"/>
        <v>0.92542470486610995</v>
      </c>
      <c r="K11" s="16"/>
      <c r="L11">
        <v>3214</v>
      </c>
      <c r="M11">
        <v>46</v>
      </c>
      <c r="N11">
        <v>73</v>
      </c>
      <c r="O11">
        <v>79</v>
      </c>
      <c r="P11">
        <v>61</v>
      </c>
    </row>
    <row r="12" spans="1:16" x14ac:dyDescent="0.2">
      <c r="A12" s="47" t="s">
        <v>391</v>
      </c>
      <c r="B12" s="47" t="s">
        <v>441</v>
      </c>
      <c r="C12" s="47" t="s">
        <v>416</v>
      </c>
      <c r="D12" t="s">
        <v>151</v>
      </c>
      <c r="E12" s="16" t="s">
        <v>446</v>
      </c>
      <c r="F12" s="16" t="s">
        <v>297</v>
      </c>
      <c r="G12">
        <v>1400</v>
      </c>
      <c r="H12">
        <f t="shared" si="0"/>
        <v>1338</v>
      </c>
      <c r="I12" s="16">
        <f t="shared" si="1"/>
        <v>62</v>
      </c>
      <c r="J12" s="64">
        <f t="shared" si="2"/>
        <v>0.95571428571428574</v>
      </c>
      <c r="K12" s="16"/>
      <c r="L12">
        <v>1338</v>
      </c>
      <c r="M12">
        <v>15</v>
      </c>
      <c r="N12">
        <v>21</v>
      </c>
      <c r="O12">
        <v>21</v>
      </c>
      <c r="P12">
        <v>5</v>
      </c>
    </row>
    <row r="13" spans="1:16" x14ac:dyDescent="0.2">
      <c r="A13" s="47" t="s">
        <v>392</v>
      </c>
      <c r="B13" s="47" t="s">
        <v>447</v>
      </c>
      <c r="C13" s="47" t="s">
        <v>417</v>
      </c>
      <c r="D13" t="s">
        <v>189</v>
      </c>
      <c r="E13" s="16" t="s">
        <v>448</v>
      </c>
      <c r="F13" s="16" t="s">
        <v>297</v>
      </c>
      <c r="G13">
        <v>3546</v>
      </c>
      <c r="H13">
        <f t="shared" si="0"/>
        <v>3329</v>
      </c>
      <c r="I13" s="16">
        <f t="shared" si="1"/>
        <v>217</v>
      </c>
      <c r="J13" s="64">
        <f t="shared" si="2"/>
        <v>0.93880428652002257</v>
      </c>
      <c r="K13" s="16"/>
      <c r="L13">
        <v>3329</v>
      </c>
      <c r="M13">
        <v>66</v>
      </c>
      <c r="N13">
        <v>98</v>
      </c>
      <c r="O13">
        <v>41</v>
      </c>
      <c r="P13">
        <v>12</v>
      </c>
    </row>
    <row r="14" spans="1:16" x14ac:dyDescent="0.2">
      <c r="A14" s="47" t="s">
        <v>392</v>
      </c>
      <c r="B14" s="47" t="s">
        <v>447</v>
      </c>
      <c r="C14" s="47" t="s">
        <v>417</v>
      </c>
      <c r="D14" t="s">
        <v>160</v>
      </c>
      <c r="E14" s="16" t="s">
        <v>449</v>
      </c>
      <c r="F14" s="16" t="s">
        <v>297</v>
      </c>
      <c r="G14">
        <v>2107</v>
      </c>
      <c r="H14">
        <f t="shared" si="0"/>
        <v>1973</v>
      </c>
      <c r="I14" s="16">
        <f t="shared" si="1"/>
        <v>134</v>
      </c>
      <c r="J14" s="64">
        <f t="shared" si="2"/>
        <v>0.93640246796392979</v>
      </c>
      <c r="K14" s="16"/>
      <c r="L14">
        <v>1973</v>
      </c>
      <c r="M14">
        <v>29</v>
      </c>
      <c r="N14">
        <v>55</v>
      </c>
      <c r="O14">
        <v>32</v>
      </c>
      <c r="P14">
        <v>18</v>
      </c>
    </row>
    <row r="15" spans="1:16" x14ac:dyDescent="0.2">
      <c r="A15" s="47" t="s">
        <v>392</v>
      </c>
      <c r="B15" s="47" t="s">
        <v>447</v>
      </c>
      <c r="C15" s="47" t="s">
        <v>417</v>
      </c>
      <c r="D15" t="s">
        <v>103</v>
      </c>
      <c r="E15" s="16" t="s">
        <v>450</v>
      </c>
      <c r="F15" s="16" t="s">
        <v>297</v>
      </c>
      <c r="G15">
        <v>1982</v>
      </c>
      <c r="H15">
        <f t="shared" si="0"/>
        <v>1867</v>
      </c>
      <c r="I15" s="16">
        <f t="shared" si="1"/>
        <v>115</v>
      </c>
      <c r="J15" s="64">
        <f t="shared" si="2"/>
        <v>0.94197780020181632</v>
      </c>
      <c r="K15" s="16"/>
      <c r="L15">
        <v>1867</v>
      </c>
      <c r="M15">
        <v>29</v>
      </c>
      <c r="N15">
        <v>50</v>
      </c>
      <c r="O15">
        <v>33</v>
      </c>
      <c r="P15">
        <v>3</v>
      </c>
    </row>
    <row r="16" spans="1:16" x14ac:dyDescent="0.2">
      <c r="A16" s="47" t="s">
        <v>392</v>
      </c>
      <c r="B16" s="47" t="s">
        <v>447</v>
      </c>
      <c r="C16" s="47" t="s">
        <v>417</v>
      </c>
      <c r="D16" t="s">
        <v>167</v>
      </c>
      <c r="E16" s="16" t="s">
        <v>451</v>
      </c>
      <c r="F16" s="16" t="s">
        <v>297</v>
      </c>
      <c r="G16">
        <v>1453</v>
      </c>
      <c r="H16">
        <f t="shared" si="0"/>
        <v>1396</v>
      </c>
      <c r="I16" s="16">
        <f t="shared" si="1"/>
        <v>57</v>
      </c>
      <c r="J16" s="64">
        <f t="shared" si="2"/>
        <v>0.96077081899518235</v>
      </c>
      <c r="K16" s="16"/>
      <c r="L16">
        <v>1396</v>
      </c>
      <c r="M16">
        <v>12</v>
      </c>
      <c r="N16">
        <v>24</v>
      </c>
      <c r="O16">
        <v>15</v>
      </c>
      <c r="P16">
        <v>6</v>
      </c>
    </row>
    <row r="17" spans="1:16" x14ac:dyDescent="0.2">
      <c r="A17" s="47" t="s">
        <v>393</v>
      </c>
      <c r="B17" s="47" t="s">
        <v>441</v>
      </c>
      <c r="C17" s="47" t="s">
        <v>418</v>
      </c>
      <c r="D17" t="s">
        <v>173</v>
      </c>
      <c r="E17" s="16" t="s">
        <v>452</v>
      </c>
      <c r="F17" s="16" t="s">
        <v>297</v>
      </c>
      <c r="G17">
        <v>11</v>
      </c>
      <c r="H17">
        <f t="shared" si="0"/>
        <v>11</v>
      </c>
      <c r="I17" s="16">
        <f t="shared" si="1"/>
        <v>0</v>
      </c>
      <c r="J17" s="64">
        <f t="shared" si="2"/>
        <v>1</v>
      </c>
      <c r="K17" s="16"/>
      <c r="L17">
        <v>11</v>
      </c>
      <c r="M17">
        <v>0</v>
      </c>
      <c r="N17">
        <v>0</v>
      </c>
      <c r="O17">
        <v>0</v>
      </c>
      <c r="P17">
        <v>0</v>
      </c>
    </row>
    <row r="18" spans="1:16" x14ac:dyDescent="0.2">
      <c r="A18" s="47" t="s">
        <v>393</v>
      </c>
      <c r="B18" s="47" t="s">
        <v>441</v>
      </c>
      <c r="C18" s="47" t="s">
        <v>418</v>
      </c>
      <c r="D18" t="s">
        <v>231</v>
      </c>
      <c r="E18" s="16" t="s">
        <v>453</v>
      </c>
      <c r="F18" s="16" t="s">
        <v>297</v>
      </c>
      <c r="G18">
        <v>10</v>
      </c>
      <c r="H18">
        <f t="shared" si="0"/>
        <v>10</v>
      </c>
      <c r="I18" s="16">
        <f t="shared" si="1"/>
        <v>0</v>
      </c>
      <c r="J18" s="64">
        <f t="shared" si="2"/>
        <v>1</v>
      </c>
      <c r="K18" s="16"/>
      <c r="L18">
        <v>10</v>
      </c>
      <c r="M18">
        <v>0</v>
      </c>
      <c r="N18">
        <v>0</v>
      </c>
      <c r="O18">
        <v>0</v>
      </c>
      <c r="P18">
        <v>0</v>
      </c>
    </row>
    <row r="19" spans="1:16" x14ac:dyDescent="0.2">
      <c r="A19" s="47" t="s">
        <v>393</v>
      </c>
      <c r="B19" s="47" t="s">
        <v>441</v>
      </c>
      <c r="C19" s="47" t="s">
        <v>418</v>
      </c>
      <c r="D19" t="s">
        <v>153</v>
      </c>
      <c r="E19" s="16" t="s">
        <v>454</v>
      </c>
      <c r="F19" s="16" t="s">
        <v>297</v>
      </c>
      <c r="G19">
        <v>291</v>
      </c>
      <c r="H19">
        <f t="shared" si="0"/>
        <v>281</v>
      </c>
      <c r="I19" s="16">
        <f t="shared" si="1"/>
        <v>10</v>
      </c>
      <c r="J19" s="64">
        <f t="shared" si="2"/>
        <v>0.96563573883161513</v>
      </c>
      <c r="K19" s="16"/>
      <c r="L19">
        <v>281</v>
      </c>
      <c r="M19">
        <v>0</v>
      </c>
      <c r="N19">
        <v>7</v>
      </c>
      <c r="O19">
        <v>0</v>
      </c>
      <c r="P19">
        <v>3</v>
      </c>
    </row>
    <row r="20" spans="1:16" x14ac:dyDescent="0.2">
      <c r="A20" s="47" t="s">
        <v>393</v>
      </c>
      <c r="B20" s="47" t="s">
        <v>441</v>
      </c>
      <c r="C20" s="47" t="s">
        <v>418</v>
      </c>
      <c r="D20" t="s">
        <v>180</v>
      </c>
      <c r="E20" s="16" t="s">
        <v>455</v>
      </c>
      <c r="F20" s="16" t="s">
        <v>297</v>
      </c>
      <c r="G20">
        <v>4822</v>
      </c>
      <c r="H20">
        <f t="shared" si="0"/>
        <v>4374</v>
      </c>
      <c r="I20" s="16">
        <f t="shared" si="1"/>
        <v>448</v>
      </c>
      <c r="J20" s="64">
        <f t="shared" si="2"/>
        <v>0.90709249274160098</v>
      </c>
      <c r="K20" s="16"/>
      <c r="L20">
        <v>4374</v>
      </c>
      <c r="M20">
        <v>103</v>
      </c>
      <c r="N20">
        <v>176</v>
      </c>
      <c r="O20">
        <v>129</v>
      </c>
      <c r="P20">
        <v>40</v>
      </c>
    </row>
    <row r="21" spans="1:16" x14ac:dyDescent="0.2">
      <c r="A21" s="47" t="s">
        <v>393</v>
      </c>
      <c r="B21" s="47" t="s">
        <v>441</v>
      </c>
      <c r="C21" s="47" t="s">
        <v>418</v>
      </c>
      <c r="D21" t="s">
        <v>220</v>
      </c>
      <c r="E21" s="16" t="s">
        <v>456</v>
      </c>
      <c r="F21" s="16" t="s">
        <v>297</v>
      </c>
      <c r="G21">
        <v>2308</v>
      </c>
      <c r="H21">
        <f t="shared" si="0"/>
        <v>2190</v>
      </c>
      <c r="I21" s="16">
        <f t="shared" si="1"/>
        <v>118</v>
      </c>
      <c r="J21" s="64">
        <f t="shared" si="2"/>
        <v>0.94887348353552858</v>
      </c>
      <c r="K21" s="16"/>
      <c r="L21">
        <v>2190</v>
      </c>
      <c r="M21">
        <v>41</v>
      </c>
      <c r="N21">
        <v>58</v>
      </c>
      <c r="O21">
        <v>17</v>
      </c>
      <c r="P21">
        <v>2</v>
      </c>
    </row>
    <row r="22" spans="1:16" x14ac:dyDescent="0.2">
      <c r="A22" s="47" t="s">
        <v>393</v>
      </c>
      <c r="B22" s="47" t="s">
        <v>441</v>
      </c>
      <c r="C22" s="47" t="s">
        <v>418</v>
      </c>
      <c r="D22" t="s">
        <v>163</v>
      </c>
      <c r="E22" s="16" t="s">
        <v>457</v>
      </c>
      <c r="F22" s="16" t="s">
        <v>297</v>
      </c>
      <c r="G22">
        <v>2490</v>
      </c>
      <c r="H22">
        <f t="shared" si="0"/>
        <v>2427</v>
      </c>
      <c r="I22" s="16">
        <f t="shared" si="1"/>
        <v>63</v>
      </c>
      <c r="J22" s="64">
        <f t="shared" si="2"/>
        <v>0.97469879518072289</v>
      </c>
      <c r="K22" s="16"/>
      <c r="L22">
        <v>2427</v>
      </c>
      <c r="M22">
        <v>21</v>
      </c>
      <c r="N22">
        <v>31</v>
      </c>
      <c r="O22">
        <v>10</v>
      </c>
      <c r="P22">
        <v>1</v>
      </c>
    </row>
    <row r="23" spans="1:16" x14ac:dyDescent="0.2">
      <c r="A23" s="47" t="s">
        <v>393</v>
      </c>
      <c r="B23" s="47" t="s">
        <v>441</v>
      </c>
      <c r="C23" s="47" t="s">
        <v>418</v>
      </c>
      <c r="D23" t="s">
        <v>184</v>
      </c>
      <c r="E23" s="16" t="s">
        <v>458</v>
      </c>
      <c r="F23" s="16" t="s">
        <v>297</v>
      </c>
      <c r="G23">
        <v>93</v>
      </c>
      <c r="H23">
        <f t="shared" si="0"/>
        <v>93</v>
      </c>
      <c r="I23" s="16">
        <f t="shared" si="1"/>
        <v>0</v>
      </c>
      <c r="J23" s="64">
        <f t="shared" si="2"/>
        <v>1</v>
      </c>
      <c r="K23" s="16"/>
      <c r="L23">
        <v>93</v>
      </c>
      <c r="M23">
        <v>0</v>
      </c>
      <c r="N23">
        <v>0</v>
      </c>
      <c r="O23">
        <v>0</v>
      </c>
      <c r="P23">
        <v>0</v>
      </c>
    </row>
    <row r="24" spans="1:16" x14ac:dyDescent="0.2">
      <c r="A24" s="47" t="s">
        <v>393</v>
      </c>
      <c r="B24" s="47" t="s">
        <v>441</v>
      </c>
      <c r="C24" s="47" t="s">
        <v>418</v>
      </c>
      <c r="D24" t="s">
        <v>149</v>
      </c>
      <c r="E24" s="16" t="s">
        <v>459</v>
      </c>
      <c r="F24" s="16" t="s">
        <v>297</v>
      </c>
      <c r="G24">
        <v>1930</v>
      </c>
      <c r="H24">
        <f t="shared" si="0"/>
        <v>1855</v>
      </c>
      <c r="I24" s="16">
        <f t="shared" si="1"/>
        <v>75</v>
      </c>
      <c r="J24" s="64">
        <f t="shared" si="2"/>
        <v>0.96113989637305697</v>
      </c>
      <c r="K24" s="16"/>
      <c r="L24">
        <v>1855</v>
      </c>
      <c r="M24">
        <v>13</v>
      </c>
      <c r="N24">
        <v>41</v>
      </c>
      <c r="O24">
        <v>19</v>
      </c>
      <c r="P24">
        <v>2</v>
      </c>
    </row>
    <row r="25" spans="1:16" x14ac:dyDescent="0.2">
      <c r="A25" s="47" t="s">
        <v>393</v>
      </c>
      <c r="B25" s="47" t="s">
        <v>441</v>
      </c>
      <c r="C25" s="47" t="s">
        <v>418</v>
      </c>
      <c r="D25" t="s">
        <v>185</v>
      </c>
      <c r="E25" s="16" t="s">
        <v>460</v>
      </c>
      <c r="F25" s="16" t="s">
        <v>297</v>
      </c>
      <c r="G25">
        <v>2311</v>
      </c>
      <c r="H25">
        <f t="shared" si="0"/>
        <v>2275</v>
      </c>
      <c r="I25" s="16">
        <f t="shared" si="1"/>
        <v>36</v>
      </c>
      <c r="J25" s="64">
        <f t="shared" si="2"/>
        <v>0.98442232799653828</v>
      </c>
      <c r="K25" s="16"/>
      <c r="L25">
        <v>2275</v>
      </c>
      <c r="M25">
        <v>10</v>
      </c>
      <c r="N25">
        <v>12</v>
      </c>
      <c r="O25">
        <v>12</v>
      </c>
      <c r="P25">
        <v>2</v>
      </c>
    </row>
    <row r="26" spans="1:16" x14ac:dyDescent="0.2">
      <c r="A26" s="47" t="s">
        <v>393</v>
      </c>
      <c r="B26" s="47" t="s">
        <v>441</v>
      </c>
      <c r="C26" s="47" t="s">
        <v>418</v>
      </c>
      <c r="D26" t="s">
        <v>89</v>
      </c>
      <c r="E26" s="16" t="s">
        <v>461</v>
      </c>
      <c r="F26" s="16" t="s">
        <v>297</v>
      </c>
      <c r="G26">
        <v>1522</v>
      </c>
      <c r="H26">
        <f t="shared" si="0"/>
        <v>1475</v>
      </c>
      <c r="I26" s="16">
        <f t="shared" si="1"/>
        <v>47</v>
      </c>
      <c r="J26" s="64">
        <f t="shared" si="2"/>
        <v>0.96911957950065708</v>
      </c>
      <c r="K26" s="16"/>
      <c r="L26">
        <v>1475</v>
      </c>
      <c r="M26">
        <v>9</v>
      </c>
      <c r="N26">
        <v>27</v>
      </c>
      <c r="O26">
        <v>8</v>
      </c>
      <c r="P26">
        <v>3</v>
      </c>
    </row>
    <row r="27" spans="1:16" x14ac:dyDescent="0.2">
      <c r="A27" s="47" t="s">
        <v>394</v>
      </c>
      <c r="B27" s="47" t="s">
        <v>447</v>
      </c>
      <c r="C27" s="47" t="s">
        <v>419</v>
      </c>
      <c r="D27" t="s">
        <v>198</v>
      </c>
      <c r="E27" s="16" t="s">
        <v>462</v>
      </c>
      <c r="F27" s="16" t="s">
        <v>297</v>
      </c>
      <c r="G27">
        <v>3801</v>
      </c>
      <c r="H27">
        <f t="shared" si="0"/>
        <v>3622</v>
      </c>
      <c r="I27" s="16">
        <f t="shared" si="1"/>
        <v>179</v>
      </c>
      <c r="J27" s="64">
        <f t="shared" si="2"/>
        <v>0.95290712970270985</v>
      </c>
      <c r="K27" s="16"/>
      <c r="L27">
        <v>3622</v>
      </c>
      <c r="M27">
        <v>34</v>
      </c>
      <c r="N27">
        <v>84</v>
      </c>
      <c r="O27">
        <v>48</v>
      </c>
      <c r="P27">
        <v>13</v>
      </c>
    </row>
    <row r="28" spans="1:16" x14ac:dyDescent="0.2">
      <c r="A28" s="47" t="s">
        <v>394</v>
      </c>
      <c r="B28" s="47" t="s">
        <v>447</v>
      </c>
      <c r="C28" s="47" t="s">
        <v>419</v>
      </c>
      <c r="D28" t="s">
        <v>87</v>
      </c>
      <c r="E28" s="16" t="s">
        <v>463</v>
      </c>
      <c r="F28" s="16" t="s">
        <v>297</v>
      </c>
      <c r="G28">
        <v>2344</v>
      </c>
      <c r="H28">
        <f t="shared" si="0"/>
        <v>2235</v>
      </c>
      <c r="I28" s="16">
        <f t="shared" si="1"/>
        <v>109</v>
      </c>
      <c r="J28" s="64">
        <f t="shared" si="2"/>
        <v>0.95349829351535831</v>
      </c>
      <c r="K28" s="16"/>
      <c r="L28">
        <v>2235</v>
      </c>
      <c r="M28">
        <v>48</v>
      </c>
      <c r="N28">
        <v>42</v>
      </c>
      <c r="O28">
        <v>17</v>
      </c>
      <c r="P28">
        <v>2</v>
      </c>
    </row>
    <row r="29" spans="1:16" x14ac:dyDescent="0.2">
      <c r="A29" s="47" t="s">
        <v>394</v>
      </c>
      <c r="B29" s="47" t="s">
        <v>447</v>
      </c>
      <c r="C29" s="47" t="s">
        <v>419</v>
      </c>
      <c r="D29" t="s">
        <v>78</v>
      </c>
      <c r="E29" s="16" t="s">
        <v>464</v>
      </c>
      <c r="F29" s="16" t="s">
        <v>297</v>
      </c>
      <c r="G29">
        <v>2121</v>
      </c>
      <c r="H29">
        <f t="shared" si="0"/>
        <v>2066</v>
      </c>
      <c r="I29" s="16">
        <f t="shared" si="1"/>
        <v>55</v>
      </c>
      <c r="J29" s="64">
        <f t="shared" si="2"/>
        <v>0.97406883545497402</v>
      </c>
      <c r="K29" s="16"/>
      <c r="L29">
        <v>2066</v>
      </c>
      <c r="M29">
        <v>9</v>
      </c>
      <c r="N29">
        <v>25</v>
      </c>
      <c r="O29">
        <v>13</v>
      </c>
      <c r="P29">
        <v>8</v>
      </c>
    </row>
    <row r="30" spans="1:16" x14ac:dyDescent="0.2">
      <c r="A30" s="47" t="s">
        <v>394</v>
      </c>
      <c r="B30" s="47" t="s">
        <v>447</v>
      </c>
      <c r="C30" s="47" t="s">
        <v>419</v>
      </c>
      <c r="D30" t="s">
        <v>75</v>
      </c>
      <c r="E30" s="16" t="s">
        <v>465</v>
      </c>
      <c r="F30" s="16" t="s">
        <v>297</v>
      </c>
      <c r="G30">
        <v>1391</v>
      </c>
      <c r="H30">
        <f t="shared" si="0"/>
        <v>1342</v>
      </c>
      <c r="I30" s="16">
        <f t="shared" si="1"/>
        <v>49</v>
      </c>
      <c r="J30" s="64">
        <f t="shared" si="2"/>
        <v>0.9647735442127966</v>
      </c>
      <c r="K30" s="16"/>
      <c r="L30">
        <v>1342</v>
      </c>
      <c r="M30">
        <v>10</v>
      </c>
      <c r="N30">
        <v>22</v>
      </c>
      <c r="O30">
        <v>13</v>
      </c>
      <c r="P30">
        <v>4</v>
      </c>
    </row>
    <row r="31" spans="1:16" x14ac:dyDescent="0.2">
      <c r="A31" s="47" t="s">
        <v>394</v>
      </c>
      <c r="B31" s="47" t="s">
        <v>447</v>
      </c>
      <c r="C31" s="47" t="s">
        <v>419</v>
      </c>
      <c r="D31" t="s">
        <v>77</v>
      </c>
      <c r="E31" s="16" t="s">
        <v>466</v>
      </c>
      <c r="F31" s="16" t="s">
        <v>297</v>
      </c>
      <c r="G31">
        <v>1318</v>
      </c>
      <c r="H31">
        <f t="shared" si="0"/>
        <v>1228</v>
      </c>
      <c r="I31" s="16">
        <f t="shared" si="1"/>
        <v>90</v>
      </c>
      <c r="J31" s="64">
        <f t="shared" si="2"/>
        <v>0.93171471927162364</v>
      </c>
      <c r="K31" s="16"/>
      <c r="L31">
        <v>1228</v>
      </c>
      <c r="M31">
        <v>23</v>
      </c>
      <c r="N31">
        <v>36</v>
      </c>
      <c r="O31">
        <v>29</v>
      </c>
      <c r="P31">
        <v>2</v>
      </c>
    </row>
    <row r="32" spans="1:16" x14ac:dyDescent="0.2">
      <c r="A32" s="47" t="s">
        <v>395</v>
      </c>
      <c r="B32" s="47" t="s">
        <v>467</v>
      </c>
      <c r="C32" s="47" t="s">
        <v>420</v>
      </c>
      <c r="D32" t="s">
        <v>142</v>
      </c>
      <c r="E32" s="16" t="s">
        <v>468</v>
      </c>
      <c r="F32" s="16" t="s">
        <v>297</v>
      </c>
      <c r="G32">
        <v>1846</v>
      </c>
      <c r="H32">
        <f t="shared" si="0"/>
        <v>1784</v>
      </c>
      <c r="I32" s="16">
        <f t="shared" si="1"/>
        <v>62</v>
      </c>
      <c r="J32" s="64">
        <f t="shared" si="2"/>
        <v>0.96641386782231853</v>
      </c>
      <c r="K32" s="16"/>
      <c r="L32">
        <v>1784</v>
      </c>
      <c r="M32">
        <v>19</v>
      </c>
      <c r="N32">
        <v>14</v>
      </c>
      <c r="O32">
        <v>21</v>
      </c>
      <c r="P32">
        <v>8</v>
      </c>
    </row>
    <row r="33" spans="1:16" x14ac:dyDescent="0.2">
      <c r="A33" s="47" t="s">
        <v>395</v>
      </c>
      <c r="B33" s="47" t="s">
        <v>467</v>
      </c>
      <c r="C33" s="47" t="s">
        <v>420</v>
      </c>
      <c r="D33" t="s">
        <v>141</v>
      </c>
      <c r="E33" s="16" t="s">
        <v>469</v>
      </c>
      <c r="F33" s="16" t="s">
        <v>297</v>
      </c>
      <c r="G33">
        <v>1223</v>
      </c>
      <c r="H33">
        <f t="shared" si="0"/>
        <v>1190</v>
      </c>
      <c r="I33" s="16">
        <f t="shared" si="1"/>
        <v>33</v>
      </c>
      <c r="J33" s="64">
        <f t="shared" si="2"/>
        <v>0.97301717089125106</v>
      </c>
      <c r="K33" s="16"/>
      <c r="L33">
        <v>1190</v>
      </c>
      <c r="M33">
        <v>6</v>
      </c>
      <c r="N33">
        <v>19</v>
      </c>
      <c r="O33">
        <v>7</v>
      </c>
      <c r="P33">
        <v>1</v>
      </c>
    </row>
    <row r="34" spans="1:16" x14ac:dyDescent="0.2">
      <c r="A34" s="47" t="s">
        <v>395</v>
      </c>
      <c r="B34" s="47" t="s">
        <v>467</v>
      </c>
      <c r="C34" s="47" t="s">
        <v>420</v>
      </c>
      <c r="D34" t="s">
        <v>93</v>
      </c>
      <c r="E34" s="16" t="s">
        <v>470</v>
      </c>
      <c r="F34" s="16" t="s">
        <v>297</v>
      </c>
      <c r="G34">
        <v>1502</v>
      </c>
      <c r="H34">
        <f t="shared" si="0"/>
        <v>1439</v>
      </c>
      <c r="I34" s="16">
        <f t="shared" si="1"/>
        <v>63</v>
      </c>
      <c r="J34" s="64">
        <f t="shared" si="2"/>
        <v>0.95805592543275631</v>
      </c>
      <c r="K34" s="16"/>
      <c r="L34">
        <v>1439</v>
      </c>
      <c r="M34">
        <v>20</v>
      </c>
      <c r="N34">
        <v>26</v>
      </c>
      <c r="O34">
        <v>10</v>
      </c>
      <c r="P34">
        <v>7</v>
      </c>
    </row>
    <row r="35" spans="1:16" x14ac:dyDescent="0.2">
      <c r="A35" s="47" t="s">
        <v>395</v>
      </c>
      <c r="B35" s="47" t="s">
        <v>467</v>
      </c>
      <c r="C35" s="47" t="s">
        <v>420</v>
      </c>
      <c r="D35" t="s">
        <v>214</v>
      </c>
      <c r="E35" s="16" t="s">
        <v>471</v>
      </c>
      <c r="F35" s="16" t="s">
        <v>297</v>
      </c>
      <c r="G35">
        <v>1722</v>
      </c>
      <c r="H35">
        <f t="shared" si="0"/>
        <v>1644</v>
      </c>
      <c r="I35" s="16">
        <f t="shared" si="1"/>
        <v>78</v>
      </c>
      <c r="J35" s="64">
        <f t="shared" si="2"/>
        <v>0.95470383275261328</v>
      </c>
      <c r="K35" s="16"/>
      <c r="L35">
        <v>1644</v>
      </c>
      <c r="M35">
        <v>18</v>
      </c>
      <c r="N35">
        <v>30</v>
      </c>
      <c r="O35">
        <v>29</v>
      </c>
      <c r="P35">
        <v>1</v>
      </c>
    </row>
    <row r="36" spans="1:16" x14ac:dyDescent="0.2">
      <c r="A36" s="47" t="s">
        <v>395</v>
      </c>
      <c r="B36" s="47" t="s">
        <v>467</v>
      </c>
      <c r="C36" s="47" t="s">
        <v>420</v>
      </c>
      <c r="D36" t="s">
        <v>90</v>
      </c>
      <c r="E36" s="16" t="s">
        <v>472</v>
      </c>
      <c r="F36" s="16" t="s">
        <v>297</v>
      </c>
      <c r="G36">
        <v>2554</v>
      </c>
      <c r="H36">
        <f t="shared" si="0"/>
        <v>2445</v>
      </c>
      <c r="I36" s="16">
        <f t="shared" si="1"/>
        <v>109</v>
      </c>
      <c r="J36" s="64">
        <f t="shared" si="2"/>
        <v>0.95732184808144083</v>
      </c>
      <c r="K36" s="16"/>
      <c r="L36">
        <v>2445</v>
      </c>
      <c r="M36">
        <v>36</v>
      </c>
      <c r="N36">
        <v>43</v>
      </c>
      <c r="O36">
        <v>17</v>
      </c>
      <c r="P36">
        <v>13</v>
      </c>
    </row>
    <row r="37" spans="1:16" x14ac:dyDescent="0.2">
      <c r="A37" s="47" t="s">
        <v>396</v>
      </c>
      <c r="B37" s="47" t="s">
        <v>473</v>
      </c>
      <c r="C37" s="47" t="s">
        <v>421</v>
      </c>
      <c r="D37" t="s">
        <v>150</v>
      </c>
      <c r="E37" s="16" t="s">
        <v>474</v>
      </c>
      <c r="F37" s="16" t="s">
        <v>297</v>
      </c>
      <c r="G37">
        <v>2592</v>
      </c>
      <c r="H37">
        <f t="shared" si="0"/>
        <v>2454</v>
      </c>
      <c r="I37" s="16">
        <f t="shared" si="1"/>
        <v>138</v>
      </c>
      <c r="J37" s="64">
        <f t="shared" si="2"/>
        <v>0.9467592592592593</v>
      </c>
      <c r="K37" s="16"/>
      <c r="L37">
        <v>2454</v>
      </c>
      <c r="M37">
        <v>20</v>
      </c>
      <c r="N37">
        <v>55</v>
      </c>
      <c r="O37">
        <v>42</v>
      </c>
      <c r="P37">
        <v>21</v>
      </c>
    </row>
    <row r="38" spans="1:16" x14ac:dyDescent="0.2">
      <c r="A38" s="47" t="s">
        <v>396</v>
      </c>
      <c r="B38" s="47" t="s">
        <v>473</v>
      </c>
      <c r="C38" s="47" t="s">
        <v>421</v>
      </c>
      <c r="D38" t="s">
        <v>181</v>
      </c>
      <c r="E38" s="16" t="s">
        <v>475</v>
      </c>
      <c r="F38" s="16" t="s">
        <v>297</v>
      </c>
      <c r="G38">
        <v>1922</v>
      </c>
      <c r="H38">
        <f t="shared" si="0"/>
        <v>1797</v>
      </c>
      <c r="I38" s="16">
        <f t="shared" si="1"/>
        <v>125</v>
      </c>
      <c r="J38" s="64">
        <f t="shared" si="2"/>
        <v>0.93496357960457854</v>
      </c>
      <c r="K38" s="16"/>
      <c r="L38">
        <v>1797</v>
      </c>
      <c r="M38">
        <v>28</v>
      </c>
      <c r="N38">
        <v>59</v>
      </c>
      <c r="O38">
        <v>25</v>
      </c>
      <c r="P38">
        <v>13</v>
      </c>
    </row>
    <row r="39" spans="1:16" x14ac:dyDescent="0.2">
      <c r="A39" s="47" t="s">
        <v>396</v>
      </c>
      <c r="B39" s="47" t="s">
        <v>467</v>
      </c>
      <c r="C39" s="47" t="s">
        <v>421</v>
      </c>
      <c r="D39" t="s">
        <v>164</v>
      </c>
      <c r="E39" s="16" t="s">
        <v>476</v>
      </c>
      <c r="F39" s="16" t="s">
        <v>297</v>
      </c>
      <c r="G39">
        <v>2321</v>
      </c>
      <c r="H39">
        <f t="shared" si="0"/>
        <v>2188</v>
      </c>
      <c r="I39" s="16">
        <f t="shared" si="1"/>
        <v>133</v>
      </c>
      <c r="J39" s="64">
        <f t="shared" si="2"/>
        <v>0.94269711331322703</v>
      </c>
      <c r="K39" s="16"/>
      <c r="L39">
        <v>2188</v>
      </c>
      <c r="M39">
        <v>44</v>
      </c>
      <c r="N39">
        <v>42</v>
      </c>
      <c r="O39">
        <v>29</v>
      </c>
      <c r="P39">
        <v>18</v>
      </c>
    </row>
    <row r="40" spans="1:16" x14ac:dyDescent="0.2">
      <c r="A40" s="47" t="s">
        <v>396</v>
      </c>
      <c r="B40" s="47" t="s">
        <v>473</v>
      </c>
      <c r="C40" s="47" t="s">
        <v>421</v>
      </c>
      <c r="D40" t="s">
        <v>190</v>
      </c>
      <c r="E40" s="16" t="s">
        <v>477</v>
      </c>
      <c r="F40" s="16" t="s">
        <v>297</v>
      </c>
      <c r="G40">
        <v>2694</v>
      </c>
      <c r="H40">
        <f t="shared" si="0"/>
        <v>2580</v>
      </c>
      <c r="I40" s="16">
        <f t="shared" si="1"/>
        <v>114</v>
      </c>
      <c r="J40" s="64">
        <f t="shared" ref="J40:J71" si="3">H40/G40</f>
        <v>0.95768374164810688</v>
      </c>
      <c r="K40" s="16"/>
      <c r="L40">
        <v>2580</v>
      </c>
      <c r="M40">
        <v>17</v>
      </c>
      <c r="N40">
        <v>55</v>
      </c>
      <c r="O40">
        <v>32</v>
      </c>
      <c r="P40">
        <v>10</v>
      </c>
    </row>
    <row r="41" spans="1:16" x14ac:dyDescent="0.2">
      <c r="A41" s="47" t="s">
        <v>396</v>
      </c>
      <c r="B41" s="47" t="s">
        <v>473</v>
      </c>
      <c r="C41" s="47" t="s">
        <v>421</v>
      </c>
      <c r="D41" t="s">
        <v>111</v>
      </c>
      <c r="E41" s="16" t="s">
        <v>478</v>
      </c>
      <c r="F41" s="16" t="s">
        <v>297</v>
      </c>
      <c r="G41">
        <v>632</v>
      </c>
      <c r="H41">
        <f t="shared" si="0"/>
        <v>614</v>
      </c>
      <c r="I41" s="16">
        <f t="shared" si="1"/>
        <v>18</v>
      </c>
      <c r="J41" s="64">
        <f t="shared" si="3"/>
        <v>0.97151898734177211</v>
      </c>
      <c r="K41" s="16"/>
      <c r="L41">
        <v>614</v>
      </c>
      <c r="M41">
        <v>4</v>
      </c>
      <c r="N41">
        <v>9</v>
      </c>
      <c r="O41">
        <v>5</v>
      </c>
      <c r="P41">
        <v>0</v>
      </c>
    </row>
    <row r="42" spans="1:16" x14ac:dyDescent="0.2">
      <c r="A42" s="47" t="s">
        <v>396</v>
      </c>
      <c r="B42" s="47" t="s">
        <v>473</v>
      </c>
      <c r="C42" s="47" t="s">
        <v>421</v>
      </c>
      <c r="D42" t="s">
        <v>188</v>
      </c>
      <c r="E42" s="16" t="s">
        <v>479</v>
      </c>
      <c r="F42" s="16" t="s">
        <v>297</v>
      </c>
      <c r="G42">
        <v>4288</v>
      </c>
      <c r="H42">
        <f t="shared" si="0"/>
        <v>4159</v>
      </c>
      <c r="I42" s="16">
        <f t="shared" si="1"/>
        <v>129</v>
      </c>
      <c r="J42" s="64">
        <f t="shared" si="3"/>
        <v>0.96991604477611937</v>
      </c>
      <c r="K42" s="16"/>
      <c r="L42">
        <v>4159</v>
      </c>
      <c r="M42">
        <v>34</v>
      </c>
      <c r="N42">
        <v>44</v>
      </c>
      <c r="O42">
        <v>38</v>
      </c>
      <c r="P42">
        <v>13</v>
      </c>
    </row>
    <row r="43" spans="1:16" x14ac:dyDescent="0.2">
      <c r="A43" s="47" t="s">
        <v>396</v>
      </c>
      <c r="B43" s="47" t="s">
        <v>467</v>
      </c>
      <c r="C43" s="47" t="s">
        <v>421</v>
      </c>
      <c r="D43" t="s">
        <v>196</v>
      </c>
      <c r="E43" s="16" t="s">
        <v>480</v>
      </c>
      <c r="F43" s="16" t="s">
        <v>297</v>
      </c>
      <c r="G43">
        <v>2357</v>
      </c>
      <c r="H43">
        <f t="shared" si="0"/>
        <v>2254</v>
      </c>
      <c r="I43" s="16">
        <f t="shared" si="1"/>
        <v>103</v>
      </c>
      <c r="J43" s="64">
        <f t="shared" si="3"/>
        <v>0.95630038184132371</v>
      </c>
      <c r="K43" s="16"/>
      <c r="L43">
        <v>2254</v>
      </c>
      <c r="M43">
        <v>46</v>
      </c>
      <c r="N43">
        <v>44</v>
      </c>
      <c r="O43">
        <v>8</v>
      </c>
      <c r="P43">
        <v>5</v>
      </c>
    </row>
    <row r="44" spans="1:16" x14ac:dyDescent="0.2">
      <c r="A44" s="47" t="s">
        <v>397</v>
      </c>
      <c r="B44" s="47" t="s">
        <v>481</v>
      </c>
      <c r="C44" s="47" t="s">
        <v>422</v>
      </c>
      <c r="D44" t="s">
        <v>119</v>
      </c>
      <c r="E44" s="16" t="s">
        <v>482</v>
      </c>
      <c r="F44" s="16" t="s">
        <v>297</v>
      </c>
      <c r="G44">
        <v>1888</v>
      </c>
      <c r="H44">
        <f t="shared" si="0"/>
        <v>1792</v>
      </c>
      <c r="I44" s="16">
        <f t="shared" si="1"/>
        <v>96</v>
      </c>
      <c r="J44" s="64">
        <f t="shared" si="3"/>
        <v>0.94915254237288138</v>
      </c>
      <c r="K44" s="16"/>
      <c r="L44">
        <v>1792</v>
      </c>
      <c r="M44">
        <v>20</v>
      </c>
      <c r="N44">
        <v>49</v>
      </c>
      <c r="O44">
        <v>22</v>
      </c>
      <c r="P44">
        <v>5</v>
      </c>
    </row>
    <row r="45" spans="1:16" x14ac:dyDescent="0.2">
      <c r="A45" s="47" t="s">
        <v>397</v>
      </c>
      <c r="B45" s="47" t="s">
        <v>481</v>
      </c>
      <c r="C45" s="47" t="s">
        <v>422</v>
      </c>
      <c r="D45" t="s">
        <v>191</v>
      </c>
      <c r="E45" s="16" t="s">
        <v>483</v>
      </c>
      <c r="F45" s="16" t="s">
        <v>297</v>
      </c>
      <c r="G45">
        <v>3332</v>
      </c>
      <c r="H45">
        <f t="shared" si="0"/>
        <v>2965</v>
      </c>
      <c r="I45" s="16">
        <f t="shared" si="1"/>
        <v>367</v>
      </c>
      <c r="J45" s="64">
        <f t="shared" si="3"/>
        <v>0.88985594237695076</v>
      </c>
      <c r="K45" s="16"/>
      <c r="L45">
        <v>2965</v>
      </c>
      <c r="M45">
        <v>72</v>
      </c>
      <c r="N45">
        <v>106</v>
      </c>
      <c r="O45">
        <v>104</v>
      </c>
      <c r="P45">
        <v>85</v>
      </c>
    </row>
    <row r="46" spans="1:16" x14ac:dyDescent="0.2">
      <c r="A46" s="47" t="s">
        <v>397</v>
      </c>
      <c r="B46" s="47" t="s">
        <v>481</v>
      </c>
      <c r="C46" s="47" t="s">
        <v>422</v>
      </c>
      <c r="D46" t="s">
        <v>216</v>
      </c>
      <c r="E46" s="16" t="s">
        <v>484</v>
      </c>
      <c r="F46" s="16" t="s">
        <v>297</v>
      </c>
      <c r="G46">
        <v>3497</v>
      </c>
      <c r="H46">
        <f t="shared" si="0"/>
        <v>3299</v>
      </c>
      <c r="I46" s="16">
        <f t="shared" si="1"/>
        <v>198</v>
      </c>
      <c r="J46" s="64">
        <f t="shared" si="3"/>
        <v>0.94338004003431508</v>
      </c>
      <c r="K46" s="16"/>
      <c r="L46">
        <v>3299</v>
      </c>
      <c r="M46">
        <v>49</v>
      </c>
      <c r="N46">
        <v>90</v>
      </c>
      <c r="O46">
        <v>44</v>
      </c>
      <c r="P46">
        <v>15</v>
      </c>
    </row>
    <row r="47" spans="1:16" x14ac:dyDescent="0.2">
      <c r="A47" s="47" t="s">
        <v>397</v>
      </c>
      <c r="B47" s="47" t="s">
        <v>481</v>
      </c>
      <c r="C47" s="47" t="s">
        <v>422</v>
      </c>
      <c r="D47" t="s">
        <v>144</v>
      </c>
      <c r="E47" s="16" t="s">
        <v>485</v>
      </c>
      <c r="F47" s="16" t="s">
        <v>297</v>
      </c>
      <c r="G47">
        <v>2504</v>
      </c>
      <c r="H47">
        <f t="shared" si="0"/>
        <v>2403</v>
      </c>
      <c r="I47" s="16">
        <f t="shared" si="1"/>
        <v>101</v>
      </c>
      <c r="J47" s="64">
        <f t="shared" si="3"/>
        <v>0.9596645367412141</v>
      </c>
      <c r="K47" s="16"/>
      <c r="L47">
        <v>2403</v>
      </c>
      <c r="M47">
        <v>31</v>
      </c>
      <c r="N47">
        <v>49</v>
      </c>
      <c r="O47">
        <v>15</v>
      </c>
      <c r="P47">
        <v>6</v>
      </c>
    </row>
    <row r="48" spans="1:16" x14ac:dyDescent="0.2">
      <c r="A48" s="47" t="s">
        <v>398</v>
      </c>
      <c r="B48" s="47" t="s">
        <v>447</v>
      </c>
      <c r="C48" s="47" t="s">
        <v>423</v>
      </c>
      <c r="D48" t="s">
        <v>94</v>
      </c>
      <c r="E48" s="16" t="s">
        <v>486</v>
      </c>
      <c r="F48" s="16" t="s">
        <v>297</v>
      </c>
      <c r="G48">
        <v>1279</v>
      </c>
      <c r="H48">
        <f t="shared" si="0"/>
        <v>1183</v>
      </c>
      <c r="I48" s="16">
        <f t="shared" si="1"/>
        <v>96</v>
      </c>
      <c r="J48" s="64">
        <f t="shared" si="3"/>
        <v>0.92494136043784203</v>
      </c>
      <c r="K48" s="16"/>
      <c r="L48">
        <v>1183</v>
      </c>
      <c r="M48">
        <v>21</v>
      </c>
      <c r="N48">
        <v>56</v>
      </c>
      <c r="O48">
        <v>14</v>
      </c>
      <c r="P48">
        <v>5</v>
      </c>
    </row>
    <row r="49" spans="1:16" x14ac:dyDescent="0.2">
      <c r="A49" s="47" t="s">
        <v>398</v>
      </c>
      <c r="B49" s="47" t="s">
        <v>447</v>
      </c>
      <c r="C49" s="47" t="s">
        <v>423</v>
      </c>
      <c r="D49" t="s">
        <v>145</v>
      </c>
      <c r="E49" s="16" t="s">
        <v>487</v>
      </c>
      <c r="F49" s="16" t="s">
        <v>297</v>
      </c>
      <c r="G49">
        <v>3637</v>
      </c>
      <c r="H49">
        <f t="shared" si="0"/>
        <v>3408</v>
      </c>
      <c r="I49" s="16">
        <f t="shared" si="1"/>
        <v>229</v>
      </c>
      <c r="J49" s="64">
        <f t="shared" si="3"/>
        <v>0.93703601869672803</v>
      </c>
      <c r="K49" s="16"/>
      <c r="L49">
        <v>3408</v>
      </c>
      <c r="M49">
        <v>71</v>
      </c>
      <c r="N49">
        <v>97</v>
      </c>
      <c r="O49">
        <v>43</v>
      </c>
      <c r="P49">
        <v>18</v>
      </c>
    </row>
    <row r="50" spans="1:16" x14ac:dyDescent="0.2">
      <c r="A50" s="47" t="s">
        <v>398</v>
      </c>
      <c r="B50" s="47" t="s">
        <v>447</v>
      </c>
      <c r="C50" s="47" t="s">
        <v>423</v>
      </c>
      <c r="D50" t="s">
        <v>112</v>
      </c>
      <c r="E50" s="16" t="s">
        <v>488</v>
      </c>
      <c r="F50" s="16" t="s">
        <v>297</v>
      </c>
      <c r="G50">
        <v>3341</v>
      </c>
      <c r="H50">
        <f t="shared" si="0"/>
        <v>3169</v>
      </c>
      <c r="I50" s="16">
        <f t="shared" si="1"/>
        <v>172</v>
      </c>
      <c r="J50" s="64">
        <f t="shared" si="3"/>
        <v>0.94851840766237649</v>
      </c>
      <c r="K50" s="16"/>
      <c r="L50">
        <v>3169</v>
      </c>
      <c r="M50">
        <v>60</v>
      </c>
      <c r="N50">
        <v>87</v>
      </c>
      <c r="O50">
        <v>25</v>
      </c>
      <c r="P50">
        <v>0</v>
      </c>
    </row>
    <row r="51" spans="1:16" x14ac:dyDescent="0.2">
      <c r="A51" s="47" t="s">
        <v>398</v>
      </c>
      <c r="B51" s="47" t="s">
        <v>447</v>
      </c>
      <c r="C51" s="47" t="s">
        <v>423</v>
      </c>
      <c r="D51" t="s">
        <v>127</v>
      </c>
      <c r="E51" s="16" t="s">
        <v>489</v>
      </c>
      <c r="F51" s="16" t="s">
        <v>297</v>
      </c>
      <c r="G51">
        <v>3106</v>
      </c>
      <c r="H51">
        <f t="shared" si="0"/>
        <v>3014</v>
      </c>
      <c r="I51" s="16">
        <f t="shared" si="1"/>
        <v>92</v>
      </c>
      <c r="J51" s="64">
        <f t="shared" si="3"/>
        <v>0.97037990985189959</v>
      </c>
      <c r="K51" s="16"/>
      <c r="L51">
        <v>3014</v>
      </c>
      <c r="M51">
        <v>32</v>
      </c>
      <c r="N51">
        <v>44</v>
      </c>
      <c r="O51">
        <v>14</v>
      </c>
      <c r="P51">
        <v>2</v>
      </c>
    </row>
    <row r="52" spans="1:16" x14ac:dyDescent="0.2">
      <c r="A52" s="47" t="s">
        <v>398</v>
      </c>
      <c r="B52" s="47" t="s">
        <v>447</v>
      </c>
      <c r="C52" s="47" t="s">
        <v>423</v>
      </c>
      <c r="D52" t="s">
        <v>79</v>
      </c>
      <c r="E52" s="16" t="s">
        <v>490</v>
      </c>
      <c r="F52" s="16" t="s">
        <v>297</v>
      </c>
      <c r="G52">
        <v>1876</v>
      </c>
      <c r="H52">
        <f t="shared" si="0"/>
        <v>1801</v>
      </c>
      <c r="I52" s="16">
        <f t="shared" si="1"/>
        <v>75</v>
      </c>
      <c r="J52" s="64">
        <f t="shared" si="3"/>
        <v>0.96002132196162049</v>
      </c>
      <c r="K52" s="16"/>
      <c r="L52">
        <v>1801</v>
      </c>
      <c r="M52">
        <v>31</v>
      </c>
      <c r="N52">
        <v>28</v>
      </c>
      <c r="O52">
        <v>8</v>
      </c>
      <c r="P52">
        <v>8</v>
      </c>
    </row>
    <row r="53" spans="1:16" x14ac:dyDescent="0.2">
      <c r="A53" s="47" t="s">
        <v>399</v>
      </c>
      <c r="B53" s="47" t="s">
        <v>473</v>
      </c>
      <c r="C53" s="47" t="s">
        <v>424</v>
      </c>
      <c r="D53" t="s">
        <v>223</v>
      </c>
      <c r="E53" s="16" t="s">
        <v>491</v>
      </c>
      <c r="F53" s="16" t="s">
        <v>297</v>
      </c>
      <c r="G53">
        <v>3785</v>
      </c>
      <c r="H53">
        <f t="shared" si="0"/>
        <v>3621</v>
      </c>
      <c r="I53" s="16">
        <f t="shared" si="1"/>
        <v>164</v>
      </c>
      <c r="J53" s="64">
        <f t="shared" si="3"/>
        <v>0.95667107001321006</v>
      </c>
      <c r="K53" s="16"/>
      <c r="L53">
        <v>3621</v>
      </c>
      <c r="M53">
        <v>61</v>
      </c>
      <c r="N53">
        <v>51</v>
      </c>
      <c r="O53">
        <v>34</v>
      </c>
      <c r="P53">
        <v>18</v>
      </c>
    </row>
    <row r="54" spans="1:16" x14ac:dyDescent="0.2">
      <c r="A54" s="47" t="s">
        <v>399</v>
      </c>
      <c r="B54" s="47" t="s">
        <v>473</v>
      </c>
      <c r="C54" s="47" t="s">
        <v>424</v>
      </c>
      <c r="D54" t="s">
        <v>202</v>
      </c>
      <c r="E54" s="16" t="s">
        <v>492</v>
      </c>
      <c r="F54" s="16" t="s">
        <v>297</v>
      </c>
      <c r="G54">
        <v>2269</v>
      </c>
      <c r="H54">
        <f t="shared" si="0"/>
        <v>2137</v>
      </c>
      <c r="I54" s="16">
        <f t="shared" si="1"/>
        <v>132</v>
      </c>
      <c r="J54" s="64">
        <f t="shared" si="3"/>
        <v>0.94182459233142357</v>
      </c>
      <c r="K54" s="16"/>
      <c r="L54">
        <v>2137</v>
      </c>
      <c r="M54">
        <v>29</v>
      </c>
      <c r="N54">
        <v>56</v>
      </c>
      <c r="O54">
        <v>35</v>
      </c>
      <c r="P54">
        <v>12</v>
      </c>
    </row>
    <row r="55" spans="1:16" x14ac:dyDescent="0.2">
      <c r="A55" s="47" t="s">
        <v>399</v>
      </c>
      <c r="B55" s="47" t="s">
        <v>473</v>
      </c>
      <c r="C55" s="47" t="s">
        <v>424</v>
      </c>
      <c r="D55" t="s">
        <v>195</v>
      </c>
      <c r="E55" s="16" t="s">
        <v>493</v>
      </c>
      <c r="F55" s="16" t="s">
        <v>297</v>
      </c>
      <c r="G55">
        <v>3547</v>
      </c>
      <c r="H55">
        <f t="shared" si="0"/>
        <v>3374</v>
      </c>
      <c r="I55" s="16">
        <f t="shared" si="1"/>
        <v>173</v>
      </c>
      <c r="J55" s="64">
        <f t="shared" si="3"/>
        <v>0.95122638849732166</v>
      </c>
      <c r="K55" s="16"/>
      <c r="L55">
        <v>3374</v>
      </c>
      <c r="M55">
        <v>32</v>
      </c>
      <c r="N55">
        <v>84</v>
      </c>
      <c r="O55">
        <v>44</v>
      </c>
      <c r="P55">
        <v>13</v>
      </c>
    </row>
    <row r="56" spans="1:16" x14ac:dyDescent="0.2">
      <c r="A56" s="47" t="s">
        <v>400</v>
      </c>
      <c r="B56" s="47" t="s">
        <v>494</v>
      </c>
      <c r="C56" s="47" t="s">
        <v>425</v>
      </c>
      <c r="D56" t="s">
        <v>126</v>
      </c>
      <c r="E56" s="16" t="s">
        <v>495</v>
      </c>
      <c r="F56" s="16" t="s">
        <v>297</v>
      </c>
      <c r="G56">
        <v>3072</v>
      </c>
      <c r="H56">
        <f t="shared" si="0"/>
        <v>2976</v>
      </c>
      <c r="I56" s="16">
        <f t="shared" si="1"/>
        <v>96</v>
      </c>
      <c r="J56" s="64">
        <f t="shared" si="3"/>
        <v>0.96875</v>
      </c>
      <c r="K56" s="16"/>
      <c r="L56">
        <v>2976</v>
      </c>
      <c r="M56">
        <v>41</v>
      </c>
      <c r="N56">
        <v>34</v>
      </c>
      <c r="O56">
        <v>12</v>
      </c>
      <c r="P56">
        <v>9</v>
      </c>
    </row>
    <row r="57" spans="1:16" x14ac:dyDescent="0.2">
      <c r="A57" s="47" t="s">
        <v>400</v>
      </c>
      <c r="B57" s="47" t="s">
        <v>494</v>
      </c>
      <c r="C57" s="47" t="s">
        <v>425</v>
      </c>
      <c r="D57" t="s">
        <v>177</v>
      </c>
      <c r="E57" s="16" t="s">
        <v>496</v>
      </c>
      <c r="F57" s="16" t="s">
        <v>297</v>
      </c>
      <c r="G57">
        <v>1176</v>
      </c>
      <c r="H57">
        <f t="shared" si="0"/>
        <v>1156</v>
      </c>
      <c r="I57" s="16">
        <f t="shared" si="1"/>
        <v>20</v>
      </c>
      <c r="J57" s="64">
        <f t="shared" si="3"/>
        <v>0.98299319727891155</v>
      </c>
      <c r="K57" s="16"/>
      <c r="L57">
        <v>1156</v>
      </c>
      <c r="M57">
        <v>7</v>
      </c>
      <c r="N57">
        <v>5</v>
      </c>
      <c r="O57">
        <v>6</v>
      </c>
      <c r="P57">
        <v>2</v>
      </c>
    </row>
    <row r="58" spans="1:16" x14ac:dyDescent="0.2">
      <c r="A58" s="47" t="s">
        <v>400</v>
      </c>
      <c r="B58" s="47" t="s">
        <v>494</v>
      </c>
      <c r="C58" s="47" t="s">
        <v>425</v>
      </c>
      <c r="D58" t="s">
        <v>124</v>
      </c>
      <c r="E58" s="16" t="s">
        <v>497</v>
      </c>
      <c r="F58" s="16" t="s">
        <v>297</v>
      </c>
      <c r="G58">
        <v>2174</v>
      </c>
      <c r="H58">
        <f t="shared" si="0"/>
        <v>2124</v>
      </c>
      <c r="I58" s="16">
        <f t="shared" si="1"/>
        <v>50</v>
      </c>
      <c r="J58" s="64">
        <f t="shared" si="3"/>
        <v>0.97700091996320149</v>
      </c>
      <c r="K58" s="16"/>
      <c r="L58">
        <v>2124</v>
      </c>
      <c r="M58">
        <v>14</v>
      </c>
      <c r="N58">
        <v>20</v>
      </c>
      <c r="O58">
        <v>14</v>
      </c>
      <c r="P58">
        <v>2</v>
      </c>
    </row>
    <row r="59" spans="1:16" x14ac:dyDescent="0.2">
      <c r="A59" s="47" t="s">
        <v>400</v>
      </c>
      <c r="B59" s="47" t="s">
        <v>494</v>
      </c>
      <c r="C59" s="47" t="s">
        <v>425</v>
      </c>
      <c r="D59" t="s">
        <v>123</v>
      </c>
      <c r="E59" s="16" t="s">
        <v>498</v>
      </c>
      <c r="F59" s="16" t="s">
        <v>297</v>
      </c>
      <c r="G59">
        <v>1560</v>
      </c>
      <c r="H59">
        <f t="shared" si="0"/>
        <v>1504</v>
      </c>
      <c r="I59" s="16">
        <f t="shared" si="1"/>
        <v>56</v>
      </c>
      <c r="J59" s="64">
        <f t="shared" si="3"/>
        <v>0.96410256410256412</v>
      </c>
      <c r="K59" s="16"/>
      <c r="L59">
        <v>1504</v>
      </c>
      <c r="M59">
        <v>9</v>
      </c>
      <c r="N59">
        <v>29</v>
      </c>
      <c r="O59">
        <v>11</v>
      </c>
      <c r="P59">
        <v>7</v>
      </c>
    </row>
    <row r="60" spans="1:16" x14ac:dyDescent="0.2">
      <c r="A60" s="47" t="s">
        <v>400</v>
      </c>
      <c r="B60" s="47" t="s">
        <v>494</v>
      </c>
      <c r="C60" s="47" t="s">
        <v>425</v>
      </c>
      <c r="D60" t="s">
        <v>154</v>
      </c>
      <c r="E60" s="16" t="s">
        <v>499</v>
      </c>
      <c r="F60" s="16" t="s">
        <v>297</v>
      </c>
      <c r="G60">
        <v>4469</v>
      </c>
      <c r="H60">
        <f t="shared" si="0"/>
        <v>4286</v>
      </c>
      <c r="I60" s="16">
        <f t="shared" si="1"/>
        <v>183</v>
      </c>
      <c r="J60" s="64">
        <f t="shared" si="3"/>
        <v>0.95905124188856572</v>
      </c>
      <c r="K60" s="16"/>
      <c r="L60">
        <v>4286</v>
      </c>
      <c r="M60">
        <v>50</v>
      </c>
      <c r="N60">
        <v>82</v>
      </c>
      <c r="O60">
        <v>48</v>
      </c>
      <c r="P60">
        <v>3</v>
      </c>
    </row>
    <row r="61" spans="1:16" x14ac:dyDescent="0.2">
      <c r="A61" s="47" t="s">
        <v>400</v>
      </c>
      <c r="B61" s="47" t="s">
        <v>494</v>
      </c>
      <c r="C61" s="47" t="s">
        <v>425</v>
      </c>
      <c r="D61" t="s">
        <v>122</v>
      </c>
      <c r="E61" s="16" t="s">
        <v>500</v>
      </c>
      <c r="F61" s="16" t="s">
        <v>297</v>
      </c>
      <c r="G61">
        <v>2375</v>
      </c>
      <c r="H61">
        <f t="shared" si="0"/>
        <v>2312</v>
      </c>
      <c r="I61" s="16">
        <f t="shared" si="1"/>
        <v>63</v>
      </c>
      <c r="J61" s="64">
        <f t="shared" si="3"/>
        <v>0.97347368421052627</v>
      </c>
      <c r="K61" s="16"/>
      <c r="L61">
        <v>2312</v>
      </c>
      <c r="M61">
        <v>20</v>
      </c>
      <c r="N61">
        <v>30</v>
      </c>
      <c r="O61">
        <v>10</v>
      </c>
      <c r="P61">
        <v>3</v>
      </c>
    </row>
    <row r="62" spans="1:16" x14ac:dyDescent="0.2">
      <c r="A62" s="47" t="s">
        <v>400</v>
      </c>
      <c r="B62" s="47" t="s">
        <v>494</v>
      </c>
      <c r="C62" s="47" t="s">
        <v>425</v>
      </c>
      <c r="D62" t="s">
        <v>102</v>
      </c>
      <c r="E62" s="16" t="s">
        <v>501</v>
      </c>
      <c r="F62" s="16" t="s">
        <v>297</v>
      </c>
      <c r="G62">
        <v>1589</v>
      </c>
      <c r="H62">
        <f t="shared" si="0"/>
        <v>1568</v>
      </c>
      <c r="I62" s="16">
        <f t="shared" si="1"/>
        <v>21</v>
      </c>
      <c r="J62" s="64">
        <f t="shared" si="3"/>
        <v>0.986784140969163</v>
      </c>
      <c r="K62" s="16"/>
      <c r="L62">
        <v>1568</v>
      </c>
      <c r="M62">
        <v>7</v>
      </c>
      <c r="N62">
        <v>9</v>
      </c>
      <c r="O62">
        <v>4</v>
      </c>
      <c r="P62">
        <v>1</v>
      </c>
    </row>
    <row r="63" spans="1:16" x14ac:dyDescent="0.2">
      <c r="A63" s="47" t="s">
        <v>400</v>
      </c>
      <c r="B63" s="47" t="s">
        <v>494</v>
      </c>
      <c r="C63" s="47" t="s">
        <v>425</v>
      </c>
      <c r="D63" t="s">
        <v>125</v>
      </c>
      <c r="E63" s="16" t="s">
        <v>502</v>
      </c>
      <c r="F63" s="16" t="s">
        <v>297</v>
      </c>
      <c r="G63">
        <v>1868</v>
      </c>
      <c r="H63">
        <f t="shared" si="0"/>
        <v>1840</v>
      </c>
      <c r="I63" s="16">
        <f t="shared" si="1"/>
        <v>28</v>
      </c>
      <c r="J63" s="64">
        <f t="shared" si="3"/>
        <v>0.98501070663811563</v>
      </c>
      <c r="K63" s="16"/>
      <c r="L63">
        <v>1840</v>
      </c>
      <c r="M63">
        <v>6</v>
      </c>
      <c r="N63">
        <v>18</v>
      </c>
      <c r="O63">
        <v>3</v>
      </c>
      <c r="P63">
        <v>1</v>
      </c>
    </row>
    <row r="64" spans="1:16" x14ac:dyDescent="0.2">
      <c r="A64" s="47" t="s">
        <v>401</v>
      </c>
      <c r="B64" s="47" t="s">
        <v>494</v>
      </c>
      <c r="C64" s="47" t="s">
        <v>426</v>
      </c>
      <c r="D64" t="s">
        <v>107</v>
      </c>
      <c r="E64" s="16" t="s">
        <v>503</v>
      </c>
      <c r="F64" s="16" t="s">
        <v>297</v>
      </c>
      <c r="G64">
        <v>2529</v>
      </c>
      <c r="H64">
        <f t="shared" si="0"/>
        <v>2405</v>
      </c>
      <c r="I64" s="16">
        <f t="shared" si="1"/>
        <v>124</v>
      </c>
      <c r="J64" s="64">
        <f t="shared" si="3"/>
        <v>0.95096876235666272</v>
      </c>
      <c r="K64" s="16"/>
      <c r="L64">
        <v>2405</v>
      </c>
      <c r="M64">
        <v>31</v>
      </c>
      <c r="N64">
        <v>45</v>
      </c>
      <c r="O64">
        <v>35</v>
      </c>
      <c r="P64">
        <v>13</v>
      </c>
    </row>
    <row r="65" spans="1:16" x14ac:dyDescent="0.2">
      <c r="A65" s="47" t="s">
        <v>401</v>
      </c>
      <c r="B65" s="47" t="s">
        <v>494</v>
      </c>
      <c r="C65" s="47" t="s">
        <v>426</v>
      </c>
      <c r="D65" t="s">
        <v>108</v>
      </c>
      <c r="E65" s="16" t="s">
        <v>504</v>
      </c>
      <c r="F65" s="16" t="s">
        <v>297</v>
      </c>
      <c r="G65">
        <v>2778</v>
      </c>
      <c r="H65">
        <f t="shared" si="0"/>
        <v>2624</v>
      </c>
      <c r="I65" s="16">
        <f t="shared" si="1"/>
        <v>154</v>
      </c>
      <c r="J65" s="64">
        <f t="shared" si="3"/>
        <v>0.94456443484521235</v>
      </c>
      <c r="K65" s="16"/>
      <c r="L65">
        <v>2624</v>
      </c>
      <c r="M65">
        <v>35</v>
      </c>
      <c r="N65">
        <v>66</v>
      </c>
      <c r="O65">
        <v>35</v>
      </c>
      <c r="P65">
        <v>18</v>
      </c>
    </row>
    <row r="66" spans="1:16" x14ac:dyDescent="0.2">
      <c r="A66" s="47" t="s">
        <v>401</v>
      </c>
      <c r="B66" s="47" t="s">
        <v>494</v>
      </c>
      <c r="C66" s="47" t="s">
        <v>426</v>
      </c>
      <c r="D66" t="s">
        <v>175</v>
      </c>
      <c r="E66" s="16" t="s">
        <v>505</v>
      </c>
      <c r="F66" s="16" t="s">
        <v>297</v>
      </c>
      <c r="G66">
        <v>2212</v>
      </c>
      <c r="H66">
        <f t="shared" si="0"/>
        <v>2121</v>
      </c>
      <c r="I66" s="16">
        <f t="shared" si="1"/>
        <v>91</v>
      </c>
      <c r="J66" s="64">
        <f t="shared" si="3"/>
        <v>0.95886075949367089</v>
      </c>
      <c r="K66" s="16"/>
      <c r="L66">
        <v>2121</v>
      </c>
      <c r="M66">
        <v>19</v>
      </c>
      <c r="N66">
        <v>28</v>
      </c>
      <c r="O66">
        <v>24</v>
      </c>
      <c r="P66">
        <v>20</v>
      </c>
    </row>
    <row r="67" spans="1:16" x14ac:dyDescent="0.2">
      <c r="A67" s="47" t="s">
        <v>401</v>
      </c>
      <c r="B67" s="47" t="s">
        <v>494</v>
      </c>
      <c r="C67" s="47" t="s">
        <v>426</v>
      </c>
      <c r="D67" t="s">
        <v>81</v>
      </c>
      <c r="E67" s="16" t="s">
        <v>506</v>
      </c>
      <c r="F67" s="16" t="s">
        <v>297</v>
      </c>
      <c r="G67">
        <v>1641</v>
      </c>
      <c r="H67">
        <f t="shared" si="0"/>
        <v>1548</v>
      </c>
      <c r="I67" s="16">
        <f t="shared" si="1"/>
        <v>93</v>
      </c>
      <c r="J67" s="64">
        <f t="shared" si="3"/>
        <v>0.94332723948811703</v>
      </c>
      <c r="K67" s="16"/>
      <c r="L67">
        <v>1548</v>
      </c>
      <c r="M67">
        <v>22</v>
      </c>
      <c r="N67">
        <v>41</v>
      </c>
      <c r="O67">
        <v>17</v>
      </c>
      <c r="P67">
        <v>13</v>
      </c>
    </row>
    <row r="68" spans="1:16" x14ac:dyDescent="0.2">
      <c r="A68" s="47" t="s">
        <v>401</v>
      </c>
      <c r="B68" s="47" t="s">
        <v>494</v>
      </c>
      <c r="C68" s="47" t="s">
        <v>426</v>
      </c>
      <c r="D68" t="s">
        <v>178</v>
      </c>
      <c r="E68" s="16" t="s">
        <v>507</v>
      </c>
      <c r="F68" s="16" t="s">
        <v>297</v>
      </c>
      <c r="G68">
        <v>1938</v>
      </c>
      <c r="H68">
        <f t="shared" si="0"/>
        <v>1827</v>
      </c>
      <c r="I68" s="16">
        <f t="shared" si="1"/>
        <v>111</v>
      </c>
      <c r="J68" s="64">
        <f t="shared" si="3"/>
        <v>0.94272445820433437</v>
      </c>
      <c r="K68" s="16"/>
      <c r="L68">
        <v>1827</v>
      </c>
      <c r="M68">
        <v>21</v>
      </c>
      <c r="N68">
        <v>49</v>
      </c>
      <c r="O68">
        <v>30</v>
      </c>
      <c r="P68">
        <v>11</v>
      </c>
    </row>
    <row r="69" spans="1:16" x14ac:dyDescent="0.2">
      <c r="A69" s="47" t="s">
        <v>402</v>
      </c>
      <c r="B69" s="47" t="s">
        <v>467</v>
      </c>
      <c r="C69" s="47" t="s">
        <v>427</v>
      </c>
      <c r="D69" t="s">
        <v>157</v>
      </c>
      <c r="E69" s="16" t="s">
        <v>508</v>
      </c>
      <c r="F69" s="16" t="s">
        <v>297</v>
      </c>
      <c r="G69">
        <v>1763</v>
      </c>
      <c r="H69">
        <f t="shared" si="0"/>
        <v>1677</v>
      </c>
      <c r="I69" s="16">
        <f t="shared" si="1"/>
        <v>86</v>
      </c>
      <c r="J69" s="64">
        <f t="shared" si="3"/>
        <v>0.95121951219512191</v>
      </c>
      <c r="K69" s="16"/>
      <c r="L69">
        <v>1677</v>
      </c>
      <c r="M69">
        <v>27</v>
      </c>
      <c r="N69">
        <v>39</v>
      </c>
      <c r="O69">
        <v>15</v>
      </c>
      <c r="P69">
        <v>5</v>
      </c>
    </row>
    <row r="70" spans="1:16" x14ac:dyDescent="0.2">
      <c r="A70" s="47" t="s">
        <v>402</v>
      </c>
      <c r="B70" s="47" t="s">
        <v>467</v>
      </c>
      <c r="C70" s="47" t="s">
        <v>427</v>
      </c>
      <c r="D70" t="s">
        <v>227</v>
      </c>
      <c r="E70" s="16" t="s">
        <v>509</v>
      </c>
      <c r="F70" s="16" t="s">
        <v>297</v>
      </c>
      <c r="G70">
        <v>241</v>
      </c>
      <c r="H70">
        <f t="shared" si="0"/>
        <v>241</v>
      </c>
      <c r="I70" s="16">
        <f t="shared" si="1"/>
        <v>0</v>
      </c>
      <c r="J70" s="64">
        <f t="shared" si="3"/>
        <v>1</v>
      </c>
      <c r="K70" s="16"/>
      <c r="L70">
        <v>241</v>
      </c>
      <c r="M70">
        <v>0</v>
      </c>
      <c r="N70">
        <v>0</v>
      </c>
      <c r="O70">
        <v>0</v>
      </c>
      <c r="P70">
        <v>0</v>
      </c>
    </row>
    <row r="71" spans="1:16" x14ac:dyDescent="0.2">
      <c r="A71" s="47" t="s">
        <v>402</v>
      </c>
      <c r="B71" s="47" t="s">
        <v>467</v>
      </c>
      <c r="C71" s="47" t="s">
        <v>427</v>
      </c>
      <c r="D71" t="s">
        <v>204</v>
      </c>
      <c r="E71" s="16" t="s">
        <v>510</v>
      </c>
      <c r="F71" s="16" t="s">
        <v>297</v>
      </c>
      <c r="G71">
        <v>1691</v>
      </c>
      <c r="H71">
        <f t="shared" si="0"/>
        <v>1620</v>
      </c>
      <c r="I71" s="16">
        <f t="shared" si="1"/>
        <v>71</v>
      </c>
      <c r="J71" s="64">
        <f t="shared" si="3"/>
        <v>0.95801301005322292</v>
      </c>
      <c r="K71" s="16"/>
      <c r="L71">
        <v>1620</v>
      </c>
      <c r="M71">
        <v>13</v>
      </c>
      <c r="N71">
        <v>39</v>
      </c>
      <c r="O71">
        <v>10</v>
      </c>
      <c r="P71">
        <v>9</v>
      </c>
    </row>
    <row r="72" spans="1:16" x14ac:dyDescent="0.2">
      <c r="A72" s="47" t="s">
        <v>402</v>
      </c>
      <c r="B72" s="47" t="s">
        <v>467</v>
      </c>
      <c r="C72" s="47" t="s">
        <v>427</v>
      </c>
      <c r="D72" t="s">
        <v>205</v>
      </c>
      <c r="E72" s="16" t="s">
        <v>511</v>
      </c>
      <c r="F72" s="16" t="s">
        <v>297</v>
      </c>
      <c r="G72">
        <v>4008</v>
      </c>
      <c r="H72">
        <f t="shared" ref="H72:H135" si="4">L72</f>
        <v>3853</v>
      </c>
      <c r="I72" s="16">
        <f t="shared" ref="I72:I135" si="5">SUM(M72:P72)</f>
        <v>155</v>
      </c>
      <c r="J72" s="64">
        <f t="shared" ref="J72:J103" si="6">H72/G72</f>
        <v>0.96132734530938124</v>
      </c>
      <c r="K72" s="16"/>
      <c r="L72">
        <v>3853</v>
      </c>
      <c r="M72">
        <v>38</v>
      </c>
      <c r="N72">
        <v>72</v>
      </c>
      <c r="O72">
        <v>38</v>
      </c>
      <c r="P72">
        <v>7</v>
      </c>
    </row>
    <row r="73" spans="1:16" x14ac:dyDescent="0.2">
      <c r="A73" s="47" t="s">
        <v>402</v>
      </c>
      <c r="B73" s="47" t="s">
        <v>467</v>
      </c>
      <c r="C73" s="47" t="s">
        <v>427</v>
      </c>
      <c r="D73" t="s">
        <v>156</v>
      </c>
      <c r="E73" s="16" t="s">
        <v>512</v>
      </c>
      <c r="F73" s="16" t="s">
        <v>297</v>
      </c>
      <c r="G73">
        <v>1882</v>
      </c>
      <c r="H73">
        <f t="shared" si="4"/>
        <v>1849</v>
      </c>
      <c r="I73" s="16">
        <f t="shared" si="5"/>
        <v>33</v>
      </c>
      <c r="J73" s="64">
        <f t="shared" si="6"/>
        <v>0.98246546227417642</v>
      </c>
      <c r="K73" s="16"/>
      <c r="L73">
        <v>1849</v>
      </c>
      <c r="M73">
        <v>13</v>
      </c>
      <c r="N73">
        <v>13</v>
      </c>
      <c r="O73">
        <v>6</v>
      </c>
      <c r="P73">
        <v>1</v>
      </c>
    </row>
    <row r="74" spans="1:16" x14ac:dyDescent="0.2">
      <c r="A74" s="47" t="s">
        <v>402</v>
      </c>
      <c r="B74" s="47" t="s">
        <v>467</v>
      </c>
      <c r="C74" s="47" t="s">
        <v>427</v>
      </c>
      <c r="D74" t="s">
        <v>212</v>
      </c>
      <c r="E74" s="16" t="s">
        <v>513</v>
      </c>
      <c r="F74" s="16" t="s">
        <v>297</v>
      </c>
      <c r="G74">
        <v>2137</v>
      </c>
      <c r="H74">
        <f t="shared" si="4"/>
        <v>2052</v>
      </c>
      <c r="I74" s="16">
        <f t="shared" si="5"/>
        <v>85</v>
      </c>
      <c r="J74" s="64">
        <f t="shared" si="6"/>
        <v>0.96022461394478242</v>
      </c>
      <c r="K74" s="16"/>
      <c r="L74">
        <v>2052</v>
      </c>
      <c r="M74">
        <v>30</v>
      </c>
      <c r="N74">
        <v>35</v>
      </c>
      <c r="O74">
        <v>18</v>
      </c>
      <c r="P74">
        <v>2</v>
      </c>
    </row>
    <row r="75" spans="1:16" x14ac:dyDescent="0.2">
      <c r="A75" s="47" t="s">
        <v>402</v>
      </c>
      <c r="B75" s="47" t="s">
        <v>467</v>
      </c>
      <c r="C75" s="47" t="s">
        <v>427</v>
      </c>
      <c r="D75" t="s">
        <v>158</v>
      </c>
      <c r="E75" s="16" t="s">
        <v>514</v>
      </c>
      <c r="F75" s="16" t="s">
        <v>297</v>
      </c>
      <c r="G75">
        <v>1947</v>
      </c>
      <c r="H75">
        <f t="shared" si="4"/>
        <v>1888</v>
      </c>
      <c r="I75" s="16">
        <f t="shared" si="5"/>
        <v>59</v>
      </c>
      <c r="J75" s="64">
        <f t="shared" si="6"/>
        <v>0.96969696969696972</v>
      </c>
      <c r="K75" s="16"/>
      <c r="L75">
        <v>1888</v>
      </c>
      <c r="M75">
        <v>15</v>
      </c>
      <c r="N75">
        <v>13</v>
      </c>
      <c r="O75">
        <v>9</v>
      </c>
      <c r="P75">
        <v>22</v>
      </c>
    </row>
    <row r="76" spans="1:16" x14ac:dyDescent="0.2">
      <c r="A76" s="47" t="s">
        <v>402</v>
      </c>
      <c r="B76" s="47" t="s">
        <v>467</v>
      </c>
      <c r="C76" s="47" t="s">
        <v>427</v>
      </c>
      <c r="D76" t="s">
        <v>155</v>
      </c>
      <c r="E76" s="16" t="s">
        <v>515</v>
      </c>
      <c r="F76" s="16" t="s">
        <v>297</v>
      </c>
      <c r="G76">
        <v>2013</v>
      </c>
      <c r="H76">
        <f t="shared" si="4"/>
        <v>1968</v>
      </c>
      <c r="I76" s="16">
        <f t="shared" si="5"/>
        <v>45</v>
      </c>
      <c r="J76" s="64">
        <f t="shared" si="6"/>
        <v>0.97764530551415796</v>
      </c>
      <c r="K76" s="16"/>
      <c r="L76">
        <v>1968</v>
      </c>
      <c r="M76">
        <v>18</v>
      </c>
      <c r="N76">
        <v>18</v>
      </c>
      <c r="O76">
        <v>7</v>
      </c>
      <c r="P76">
        <v>2</v>
      </c>
    </row>
    <row r="77" spans="1:16" x14ac:dyDescent="0.2">
      <c r="A77" s="47" t="s">
        <v>402</v>
      </c>
      <c r="B77" s="47" t="s">
        <v>467</v>
      </c>
      <c r="C77" s="47" t="s">
        <v>427</v>
      </c>
      <c r="D77" t="s">
        <v>183</v>
      </c>
      <c r="E77" s="16" t="s">
        <v>516</v>
      </c>
      <c r="F77" s="16" t="s">
        <v>297</v>
      </c>
      <c r="G77">
        <v>1474</v>
      </c>
      <c r="H77">
        <f t="shared" si="4"/>
        <v>1457</v>
      </c>
      <c r="I77" s="16">
        <f t="shared" si="5"/>
        <v>17</v>
      </c>
      <c r="J77" s="64">
        <f t="shared" si="6"/>
        <v>0.98846675712347354</v>
      </c>
      <c r="K77" s="16"/>
      <c r="L77">
        <v>1457</v>
      </c>
      <c r="M77">
        <v>9</v>
      </c>
      <c r="N77">
        <v>7</v>
      </c>
      <c r="O77">
        <v>1</v>
      </c>
      <c r="P77">
        <v>0</v>
      </c>
    </row>
    <row r="78" spans="1:16" x14ac:dyDescent="0.2">
      <c r="A78" s="47" t="s">
        <v>403</v>
      </c>
      <c r="B78" s="47" t="s">
        <v>494</v>
      </c>
      <c r="C78" s="47" t="s">
        <v>428</v>
      </c>
      <c r="D78" t="s">
        <v>95</v>
      </c>
      <c r="E78" s="16" t="s">
        <v>517</v>
      </c>
      <c r="F78" s="16" t="s">
        <v>297</v>
      </c>
      <c r="G78">
        <v>1649</v>
      </c>
      <c r="H78">
        <f t="shared" si="4"/>
        <v>1547</v>
      </c>
      <c r="I78" s="16">
        <f t="shared" si="5"/>
        <v>102</v>
      </c>
      <c r="J78" s="64">
        <f t="shared" si="6"/>
        <v>0.93814432989690721</v>
      </c>
      <c r="K78" s="16"/>
      <c r="L78">
        <v>1547</v>
      </c>
      <c r="M78">
        <v>26</v>
      </c>
      <c r="N78">
        <v>55</v>
      </c>
      <c r="O78">
        <v>20</v>
      </c>
      <c r="P78">
        <v>1</v>
      </c>
    </row>
    <row r="79" spans="1:16" x14ac:dyDescent="0.2">
      <c r="A79" s="47" t="s">
        <v>403</v>
      </c>
      <c r="B79" s="47" t="s">
        <v>494</v>
      </c>
      <c r="C79" s="47" t="s">
        <v>428</v>
      </c>
      <c r="D79" t="s">
        <v>211</v>
      </c>
      <c r="E79" s="16" t="s">
        <v>518</v>
      </c>
      <c r="F79" s="16" t="s">
        <v>297</v>
      </c>
      <c r="G79">
        <v>2070</v>
      </c>
      <c r="H79">
        <f t="shared" si="4"/>
        <v>2026</v>
      </c>
      <c r="I79" s="16">
        <f t="shared" si="5"/>
        <v>44</v>
      </c>
      <c r="J79" s="64">
        <f t="shared" si="6"/>
        <v>0.97874396135265695</v>
      </c>
      <c r="K79" s="16"/>
      <c r="L79">
        <v>2026</v>
      </c>
      <c r="M79">
        <v>4</v>
      </c>
      <c r="N79">
        <v>18</v>
      </c>
      <c r="O79">
        <v>14</v>
      </c>
      <c r="P79">
        <v>8</v>
      </c>
    </row>
    <row r="80" spans="1:16" x14ac:dyDescent="0.2">
      <c r="A80" s="47" t="s">
        <v>403</v>
      </c>
      <c r="B80" s="47" t="s">
        <v>481</v>
      </c>
      <c r="C80" s="47" t="s">
        <v>428</v>
      </c>
      <c r="D80" t="s">
        <v>165</v>
      </c>
      <c r="E80" s="16" t="s">
        <v>519</v>
      </c>
      <c r="F80" s="16" t="s">
        <v>297</v>
      </c>
      <c r="G80">
        <v>1864</v>
      </c>
      <c r="H80">
        <f t="shared" si="4"/>
        <v>1782</v>
      </c>
      <c r="I80" s="16">
        <f t="shared" si="5"/>
        <v>82</v>
      </c>
      <c r="J80" s="64">
        <f t="shared" si="6"/>
        <v>0.95600858369098718</v>
      </c>
      <c r="K80" s="16"/>
      <c r="L80">
        <v>1782</v>
      </c>
      <c r="M80">
        <v>25</v>
      </c>
      <c r="N80">
        <v>30</v>
      </c>
      <c r="O80">
        <v>22</v>
      </c>
      <c r="P80">
        <v>5</v>
      </c>
    </row>
    <row r="81" spans="1:16" x14ac:dyDescent="0.2">
      <c r="A81" s="47" t="s">
        <v>403</v>
      </c>
      <c r="B81" s="47" t="s">
        <v>494</v>
      </c>
      <c r="C81" s="47" t="s">
        <v>428</v>
      </c>
      <c r="D81" t="s">
        <v>97</v>
      </c>
      <c r="E81" s="16" t="s">
        <v>520</v>
      </c>
      <c r="F81" s="16" t="s">
        <v>297</v>
      </c>
      <c r="G81">
        <v>1441</v>
      </c>
      <c r="H81">
        <f t="shared" si="4"/>
        <v>1410</v>
      </c>
      <c r="I81" s="16">
        <f t="shared" si="5"/>
        <v>31</v>
      </c>
      <c r="J81" s="64">
        <f t="shared" si="6"/>
        <v>0.97848716169326855</v>
      </c>
      <c r="K81" s="16"/>
      <c r="L81">
        <v>1410</v>
      </c>
      <c r="M81">
        <v>5</v>
      </c>
      <c r="N81">
        <v>13</v>
      </c>
      <c r="O81">
        <v>9</v>
      </c>
      <c r="P81">
        <v>4</v>
      </c>
    </row>
    <row r="82" spans="1:16" x14ac:dyDescent="0.2">
      <c r="A82" s="47" t="s">
        <v>403</v>
      </c>
      <c r="B82" s="47" t="s">
        <v>521</v>
      </c>
      <c r="C82" s="47" t="s">
        <v>428</v>
      </c>
      <c r="D82" t="s">
        <v>106</v>
      </c>
      <c r="E82" s="16" t="s">
        <v>522</v>
      </c>
      <c r="F82" s="16" t="s">
        <v>297</v>
      </c>
      <c r="G82">
        <v>1743</v>
      </c>
      <c r="H82">
        <f t="shared" si="4"/>
        <v>1676</v>
      </c>
      <c r="I82" s="16">
        <f t="shared" si="5"/>
        <v>67</v>
      </c>
      <c r="J82" s="64">
        <f t="shared" si="6"/>
        <v>0.9615605278255881</v>
      </c>
      <c r="K82" s="16"/>
      <c r="L82">
        <v>1676</v>
      </c>
      <c r="M82">
        <v>13</v>
      </c>
      <c r="N82">
        <v>32</v>
      </c>
      <c r="O82">
        <v>18</v>
      </c>
      <c r="P82">
        <v>4</v>
      </c>
    </row>
    <row r="83" spans="1:16" x14ac:dyDescent="0.2">
      <c r="A83" s="47" t="s">
        <v>403</v>
      </c>
      <c r="B83" s="47" t="s">
        <v>481</v>
      </c>
      <c r="C83" s="47" t="s">
        <v>428</v>
      </c>
      <c r="D83" t="s">
        <v>166</v>
      </c>
      <c r="E83" s="16" t="s">
        <v>523</v>
      </c>
      <c r="F83" s="16" t="s">
        <v>297</v>
      </c>
      <c r="G83">
        <v>1940</v>
      </c>
      <c r="H83">
        <f t="shared" si="4"/>
        <v>1798</v>
      </c>
      <c r="I83" s="16">
        <f t="shared" si="5"/>
        <v>142</v>
      </c>
      <c r="J83" s="64">
        <f t="shared" si="6"/>
        <v>0.92680412371134024</v>
      </c>
      <c r="K83" s="16"/>
      <c r="L83">
        <v>1798</v>
      </c>
      <c r="M83">
        <v>41</v>
      </c>
      <c r="N83">
        <v>67</v>
      </c>
      <c r="O83">
        <v>18</v>
      </c>
      <c r="P83">
        <v>16</v>
      </c>
    </row>
    <row r="84" spans="1:16" x14ac:dyDescent="0.2">
      <c r="A84" s="47" t="s">
        <v>403</v>
      </c>
      <c r="B84" s="47" t="s">
        <v>494</v>
      </c>
      <c r="C84" s="47" t="s">
        <v>428</v>
      </c>
      <c r="D84" t="s">
        <v>210</v>
      </c>
      <c r="E84" s="16" t="s">
        <v>524</v>
      </c>
      <c r="F84" s="16" t="s">
        <v>297</v>
      </c>
      <c r="G84">
        <v>2515</v>
      </c>
      <c r="H84">
        <f t="shared" si="4"/>
        <v>2373</v>
      </c>
      <c r="I84" s="16">
        <f t="shared" si="5"/>
        <v>142</v>
      </c>
      <c r="J84" s="64">
        <f t="shared" si="6"/>
        <v>0.94353876739562625</v>
      </c>
      <c r="K84" s="16"/>
      <c r="L84">
        <v>2373</v>
      </c>
      <c r="M84">
        <v>31</v>
      </c>
      <c r="N84">
        <v>60</v>
      </c>
      <c r="O84">
        <v>41</v>
      </c>
      <c r="P84">
        <v>10</v>
      </c>
    </row>
    <row r="85" spans="1:16" x14ac:dyDescent="0.2">
      <c r="A85" s="47" t="s">
        <v>404</v>
      </c>
      <c r="B85" s="47" t="s">
        <v>525</v>
      </c>
      <c r="C85" s="47" t="s">
        <v>429</v>
      </c>
      <c r="D85" t="s">
        <v>162</v>
      </c>
      <c r="E85" s="16" t="s">
        <v>526</v>
      </c>
      <c r="F85" s="16" t="s">
        <v>297</v>
      </c>
      <c r="G85">
        <v>1677</v>
      </c>
      <c r="H85">
        <f t="shared" si="4"/>
        <v>1579</v>
      </c>
      <c r="I85" s="16">
        <f t="shared" si="5"/>
        <v>98</v>
      </c>
      <c r="J85" s="64">
        <f t="shared" si="6"/>
        <v>0.94156231365533694</v>
      </c>
      <c r="K85" s="16"/>
      <c r="L85">
        <v>1579</v>
      </c>
      <c r="M85">
        <v>40</v>
      </c>
      <c r="N85">
        <v>32</v>
      </c>
      <c r="O85">
        <v>19</v>
      </c>
      <c r="P85">
        <v>7</v>
      </c>
    </row>
    <row r="86" spans="1:16" x14ac:dyDescent="0.2">
      <c r="A86" s="47" t="s">
        <v>404</v>
      </c>
      <c r="B86" s="47" t="s">
        <v>525</v>
      </c>
      <c r="C86" s="47" t="s">
        <v>429</v>
      </c>
      <c r="D86" t="s">
        <v>201</v>
      </c>
      <c r="E86" s="16" t="s">
        <v>527</v>
      </c>
      <c r="F86" s="16" t="s">
        <v>297</v>
      </c>
      <c r="G86">
        <v>5622</v>
      </c>
      <c r="H86">
        <f t="shared" si="4"/>
        <v>5392</v>
      </c>
      <c r="I86" s="16">
        <f t="shared" si="5"/>
        <v>230</v>
      </c>
      <c r="J86" s="64">
        <f t="shared" si="6"/>
        <v>0.95908929206688009</v>
      </c>
      <c r="K86" s="16"/>
      <c r="L86">
        <v>5392</v>
      </c>
      <c r="M86">
        <v>64</v>
      </c>
      <c r="N86">
        <v>103</v>
      </c>
      <c r="O86">
        <v>50</v>
      </c>
      <c r="P86">
        <v>13</v>
      </c>
    </row>
    <row r="87" spans="1:16" x14ac:dyDescent="0.2">
      <c r="A87" s="47" t="s">
        <v>404</v>
      </c>
      <c r="B87" s="47" t="s">
        <v>525</v>
      </c>
      <c r="C87" s="47" t="s">
        <v>429</v>
      </c>
      <c r="D87" t="s">
        <v>209</v>
      </c>
      <c r="E87" s="16" t="s">
        <v>528</v>
      </c>
      <c r="F87" s="16" t="s">
        <v>297</v>
      </c>
      <c r="G87">
        <v>2542</v>
      </c>
      <c r="H87">
        <f t="shared" si="4"/>
        <v>2409</v>
      </c>
      <c r="I87" s="16">
        <f t="shared" si="5"/>
        <v>133</v>
      </c>
      <c r="J87" s="64">
        <f t="shared" si="6"/>
        <v>0.9476789929189614</v>
      </c>
      <c r="K87" s="16"/>
      <c r="L87">
        <v>2409</v>
      </c>
      <c r="M87">
        <v>43</v>
      </c>
      <c r="N87">
        <v>56</v>
      </c>
      <c r="O87">
        <v>31</v>
      </c>
      <c r="P87">
        <v>3</v>
      </c>
    </row>
    <row r="88" spans="1:16" x14ac:dyDescent="0.2">
      <c r="A88" s="47" t="s">
        <v>404</v>
      </c>
      <c r="B88" s="47" t="s">
        <v>525</v>
      </c>
      <c r="C88" s="47" t="s">
        <v>429</v>
      </c>
      <c r="D88" t="s">
        <v>170</v>
      </c>
      <c r="E88" s="16" t="s">
        <v>529</v>
      </c>
      <c r="F88" s="16" t="s">
        <v>297</v>
      </c>
      <c r="G88">
        <v>3023</v>
      </c>
      <c r="H88">
        <f t="shared" si="4"/>
        <v>2830</v>
      </c>
      <c r="I88" s="16">
        <f t="shared" si="5"/>
        <v>193</v>
      </c>
      <c r="J88" s="64">
        <f t="shared" si="6"/>
        <v>0.93615613628845518</v>
      </c>
      <c r="K88" s="16"/>
      <c r="L88">
        <v>2830</v>
      </c>
      <c r="M88">
        <v>38</v>
      </c>
      <c r="N88">
        <v>74</v>
      </c>
      <c r="O88">
        <v>68</v>
      </c>
      <c r="P88">
        <v>13</v>
      </c>
    </row>
    <row r="89" spans="1:16" x14ac:dyDescent="0.2">
      <c r="A89" s="47" t="s">
        <v>405</v>
      </c>
      <c r="B89" s="47" t="s">
        <v>467</v>
      </c>
      <c r="C89" s="47" t="s">
        <v>430</v>
      </c>
      <c r="D89" t="s">
        <v>221</v>
      </c>
      <c r="E89" s="16" t="s">
        <v>530</v>
      </c>
      <c r="F89" s="16" t="s">
        <v>297</v>
      </c>
      <c r="G89">
        <v>2373</v>
      </c>
      <c r="H89">
        <f t="shared" si="4"/>
        <v>2264</v>
      </c>
      <c r="I89" s="16">
        <f t="shared" si="5"/>
        <v>109</v>
      </c>
      <c r="J89" s="64">
        <f t="shared" si="6"/>
        <v>0.95406658238516651</v>
      </c>
      <c r="K89" s="16"/>
      <c r="L89">
        <v>2264</v>
      </c>
      <c r="M89">
        <v>24</v>
      </c>
      <c r="N89">
        <v>56</v>
      </c>
      <c r="O89">
        <v>21</v>
      </c>
      <c r="P89">
        <v>8</v>
      </c>
    </row>
    <row r="90" spans="1:16" x14ac:dyDescent="0.2">
      <c r="A90" s="47" t="s">
        <v>405</v>
      </c>
      <c r="B90" s="47" t="s">
        <v>467</v>
      </c>
      <c r="C90" s="47" t="s">
        <v>430</v>
      </c>
      <c r="D90" t="s">
        <v>225</v>
      </c>
      <c r="E90" s="16" t="s">
        <v>531</v>
      </c>
      <c r="F90" s="16" t="s">
        <v>297</v>
      </c>
      <c r="G90">
        <v>3212</v>
      </c>
      <c r="H90">
        <f t="shared" si="4"/>
        <v>3071</v>
      </c>
      <c r="I90" s="16">
        <f t="shared" si="5"/>
        <v>141</v>
      </c>
      <c r="J90" s="64">
        <f t="shared" si="6"/>
        <v>0.95610211706102122</v>
      </c>
      <c r="K90" s="16"/>
      <c r="L90">
        <v>3071</v>
      </c>
      <c r="M90">
        <v>30</v>
      </c>
      <c r="N90">
        <v>66</v>
      </c>
      <c r="O90">
        <v>31</v>
      </c>
      <c r="P90">
        <v>14</v>
      </c>
    </row>
    <row r="91" spans="1:16" x14ac:dyDescent="0.2">
      <c r="A91" s="47" t="s">
        <v>405</v>
      </c>
      <c r="B91" s="47" t="s">
        <v>467</v>
      </c>
      <c r="C91" s="47" t="s">
        <v>430</v>
      </c>
      <c r="D91" t="s">
        <v>222</v>
      </c>
      <c r="E91" s="16" t="s">
        <v>532</v>
      </c>
      <c r="F91" s="16" t="s">
        <v>297</v>
      </c>
      <c r="G91">
        <v>2708</v>
      </c>
      <c r="H91">
        <f t="shared" si="4"/>
        <v>2591</v>
      </c>
      <c r="I91" s="16">
        <f t="shared" si="5"/>
        <v>117</v>
      </c>
      <c r="J91" s="64">
        <f t="shared" si="6"/>
        <v>0.95679468242245203</v>
      </c>
      <c r="K91" s="16"/>
      <c r="L91">
        <v>2591</v>
      </c>
      <c r="M91">
        <v>38</v>
      </c>
      <c r="N91">
        <v>55</v>
      </c>
      <c r="O91">
        <v>17</v>
      </c>
      <c r="P91">
        <v>7</v>
      </c>
    </row>
    <row r="92" spans="1:16" x14ac:dyDescent="0.2">
      <c r="A92" s="47" t="s">
        <v>406</v>
      </c>
      <c r="B92" s="47" t="s">
        <v>481</v>
      </c>
      <c r="C92" s="47" t="s">
        <v>431</v>
      </c>
      <c r="D92" t="s">
        <v>207</v>
      </c>
      <c r="E92" s="16" t="s">
        <v>533</v>
      </c>
      <c r="F92" s="16" t="s">
        <v>297</v>
      </c>
      <c r="G92">
        <v>4332</v>
      </c>
      <c r="H92">
        <f t="shared" si="4"/>
        <v>3990</v>
      </c>
      <c r="I92" s="16">
        <f t="shared" si="5"/>
        <v>342</v>
      </c>
      <c r="J92" s="64">
        <f t="shared" si="6"/>
        <v>0.92105263157894735</v>
      </c>
      <c r="K92" s="16"/>
      <c r="L92">
        <v>3990</v>
      </c>
      <c r="M92">
        <v>94</v>
      </c>
      <c r="N92">
        <v>169</v>
      </c>
      <c r="O92">
        <v>59</v>
      </c>
      <c r="P92">
        <v>20</v>
      </c>
    </row>
    <row r="93" spans="1:16" x14ac:dyDescent="0.2">
      <c r="A93" s="47" t="s">
        <v>406</v>
      </c>
      <c r="B93" s="47" t="s">
        <v>481</v>
      </c>
      <c r="C93" s="47" t="s">
        <v>431</v>
      </c>
      <c r="D93" t="s">
        <v>208</v>
      </c>
      <c r="E93" s="16" t="s">
        <v>534</v>
      </c>
      <c r="F93" s="16" t="s">
        <v>297</v>
      </c>
      <c r="G93">
        <v>5003</v>
      </c>
      <c r="H93">
        <f t="shared" si="4"/>
        <v>4777</v>
      </c>
      <c r="I93" s="16">
        <f t="shared" si="5"/>
        <v>226</v>
      </c>
      <c r="J93" s="64">
        <f t="shared" si="6"/>
        <v>0.95482710373775737</v>
      </c>
      <c r="K93" s="16"/>
      <c r="L93">
        <v>4777</v>
      </c>
      <c r="M93">
        <v>49</v>
      </c>
      <c r="N93">
        <v>114</v>
      </c>
      <c r="O93">
        <v>59</v>
      </c>
      <c r="P93">
        <v>4</v>
      </c>
    </row>
    <row r="94" spans="1:16" x14ac:dyDescent="0.2">
      <c r="A94" s="47" t="s">
        <v>407</v>
      </c>
      <c r="B94" s="47" t="s">
        <v>535</v>
      </c>
      <c r="C94" s="47" t="s">
        <v>432</v>
      </c>
      <c r="D94" t="s">
        <v>116</v>
      </c>
      <c r="E94" s="16" t="s">
        <v>536</v>
      </c>
      <c r="F94" s="16" t="s">
        <v>297</v>
      </c>
      <c r="G94">
        <v>3692</v>
      </c>
      <c r="H94">
        <f t="shared" si="4"/>
        <v>2977</v>
      </c>
      <c r="I94" s="16">
        <f t="shared" si="5"/>
        <v>715</v>
      </c>
      <c r="J94" s="64">
        <f t="shared" si="6"/>
        <v>0.80633802816901412</v>
      </c>
      <c r="K94" s="16"/>
      <c r="L94">
        <v>2977</v>
      </c>
      <c r="M94">
        <v>139</v>
      </c>
      <c r="N94">
        <v>279</v>
      </c>
      <c r="O94">
        <v>213</v>
      </c>
      <c r="P94">
        <v>84</v>
      </c>
    </row>
    <row r="95" spans="1:16" x14ac:dyDescent="0.2">
      <c r="A95" s="47" t="s">
        <v>407</v>
      </c>
      <c r="B95" s="47" t="s">
        <v>535</v>
      </c>
      <c r="C95" s="47" t="s">
        <v>432</v>
      </c>
      <c r="D95" t="s">
        <v>199</v>
      </c>
      <c r="E95" s="16" t="s">
        <v>537</v>
      </c>
      <c r="F95" s="16" t="s">
        <v>297</v>
      </c>
      <c r="G95">
        <v>3175</v>
      </c>
      <c r="H95">
        <f t="shared" si="4"/>
        <v>2989</v>
      </c>
      <c r="I95" s="16">
        <f t="shared" si="5"/>
        <v>186</v>
      </c>
      <c r="J95" s="64">
        <f t="shared" si="6"/>
        <v>0.94141732283464563</v>
      </c>
      <c r="K95" s="16"/>
      <c r="L95">
        <v>2989</v>
      </c>
      <c r="M95">
        <v>66</v>
      </c>
      <c r="N95">
        <v>75</v>
      </c>
      <c r="O95">
        <v>34</v>
      </c>
      <c r="P95">
        <v>11</v>
      </c>
    </row>
    <row r="96" spans="1:16" x14ac:dyDescent="0.2">
      <c r="A96" s="47" t="s">
        <v>407</v>
      </c>
      <c r="B96" s="47" t="s">
        <v>535</v>
      </c>
      <c r="C96" s="47" t="s">
        <v>432</v>
      </c>
      <c r="D96" t="s">
        <v>72</v>
      </c>
      <c r="E96" s="16" t="s">
        <v>538</v>
      </c>
      <c r="F96" s="16" t="s">
        <v>297</v>
      </c>
      <c r="G96">
        <v>4715</v>
      </c>
      <c r="H96">
        <f t="shared" si="4"/>
        <v>4244</v>
      </c>
      <c r="I96" s="16">
        <f t="shared" si="5"/>
        <v>471</v>
      </c>
      <c r="J96" s="64">
        <f t="shared" si="6"/>
        <v>0.90010604453870624</v>
      </c>
      <c r="K96" s="16"/>
      <c r="L96">
        <v>4244</v>
      </c>
      <c r="M96">
        <v>121</v>
      </c>
      <c r="N96">
        <v>205</v>
      </c>
      <c r="O96">
        <v>110</v>
      </c>
      <c r="P96">
        <v>35</v>
      </c>
    </row>
    <row r="97" spans="1:16" x14ac:dyDescent="0.2">
      <c r="A97" s="47" t="s">
        <v>407</v>
      </c>
      <c r="B97" s="47" t="s">
        <v>535</v>
      </c>
      <c r="C97" s="47" t="s">
        <v>432</v>
      </c>
      <c r="D97" t="s">
        <v>176</v>
      </c>
      <c r="E97" s="16" t="s">
        <v>539</v>
      </c>
      <c r="F97" s="16" t="s">
        <v>297</v>
      </c>
      <c r="G97">
        <v>538</v>
      </c>
      <c r="H97">
        <f t="shared" si="4"/>
        <v>506</v>
      </c>
      <c r="I97" s="16">
        <f t="shared" si="5"/>
        <v>32</v>
      </c>
      <c r="J97" s="64">
        <f t="shared" si="6"/>
        <v>0.94052044609665431</v>
      </c>
      <c r="K97" s="16"/>
      <c r="L97">
        <v>506</v>
      </c>
      <c r="M97">
        <v>14</v>
      </c>
      <c r="N97">
        <v>10</v>
      </c>
      <c r="O97">
        <v>5</v>
      </c>
      <c r="P97">
        <v>3</v>
      </c>
    </row>
    <row r="98" spans="1:16" x14ac:dyDescent="0.2">
      <c r="A98" s="47" t="s">
        <v>407</v>
      </c>
      <c r="B98" s="47" t="s">
        <v>535</v>
      </c>
      <c r="C98" s="47" t="s">
        <v>432</v>
      </c>
      <c r="D98" t="s">
        <v>134</v>
      </c>
      <c r="E98" s="16" t="s">
        <v>540</v>
      </c>
      <c r="F98" s="16" t="s">
        <v>297</v>
      </c>
      <c r="G98">
        <v>2306</v>
      </c>
      <c r="H98">
        <f t="shared" si="4"/>
        <v>2228</v>
      </c>
      <c r="I98" s="16">
        <f t="shared" si="5"/>
        <v>78</v>
      </c>
      <c r="J98" s="64">
        <f t="shared" si="6"/>
        <v>0.9661751951431049</v>
      </c>
      <c r="K98" s="16"/>
      <c r="L98">
        <v>2228</v>
      </c>
      <c r="M98">
        <v>19</v>
      </c>
      <c r="N98">
        <v>31</v>
      </c>
      <c r="O98">
        <v>20</v>
      </c>
      <c r="P98">
        <v>8</v>
      </c>
    </row>
    <row r="99" spans="1:16" x14ac:dyDescent="0.2">
      <c r="A99" s="47" t="s">
        <v>407</v>
      </c>
      <c r="B99" s="47" t="s">
        <v>535</v>
      </c>
      <c r="C99" s="47" t="s">
        <v>432</v>
      </c>
      <c r="D99" t="s">
        <v>96</v>
      </c>
      <c r="E99" s="16" t="s">
        <v>541</v>
      </c>
      <c r="F99" s="16" t="s">
        <v>297</v>
      </c>
      <c r="G99">
        <v>850</v>
      </c>
      <c r="H99">
        <f t="shared" si="4"/>
        <v>814</v>
      </c>
      <c r="I99" s="16">
        <f t="shared" si="5"/>
        <v>36</v>
      </c>
      <c r="J99" s="64">
        <f t="shared" si="6"/>
        <v>0.95764705882352941</v>
      </c>
      <c r="K99" s="16"/>
      <c r="L99">
        <v>814</v>
      </c>
      <c r="M99">
        <v>3</v>
      </c>
      <c r="N99">
        <v>10</v>
      </c>
      <c r="O99">
        <v>11</v>
      </c>
      <c r="P99">
        <v>12</v>
      </c>
    </row>
    <row r="100" spans="1:16" x14ac:dyDescent="0.2">
      <c r="A100" s="47" t="s">
        <v>407</v>
      </c>
      <c r="B100" s="47" t="s">
        <v>535</v>
      </c>
      <c r="C100" s="47" t="s">
        <v>432</v>
      </c>
      <c r="D100" t="s">
        <v>200</v>
      </c>
      <c r="E100" s="16" t="s">
        <v>542</v>
      </c>
      <c r="F100" s="16" t="s">
        <v>297</v>
      </c>
      <c r="G100">
        <v>1890</v>
      </c>
      <c r="H100">
        <f t="shared" si="4"/>
        <v>1805</v>
      </c>
      <c r="I100" s="16">
        <f t="shared" si="5"/>
        <v>85</v>
      </c>
      <c r="J100" s="64">
        <f t="shared" si="6"/>
        <v>0.955026455026455</v>
      </c>
      <c r="K100" s="16"/>
      <c r="L100">
        <v>1805</v>
      </c>
      <c r="M100">
        <v>18</v>
      </c>
      <c r="N100">
        <v>33</v>
      </c>
      <c r="O100">
        <v>22</v>
      </c>
      <c r="P100">
        <v>12</v>
      </c>
    </row>
    <row r="101" spans="1:16" x14ac:dyDescent="0.2">
      <c r="A101" s="47" t="s">
        <v>407</v>
      </c>
      <c r="B101" s="47" t="s">
        <v>535</v>
      </c>
      <c r="C101" s="47" t="s">
        <v>432</v>
      </c>
      <c r="D101" t="s">
        <v>132</v>
      </c>
      <c r="E101" s="16" t="s">
        <v>543</v>
      </c>
      <c r="F101" s="16" t="s">
        <v>297</v>
      </c>
      <c r="G101">
        <v>2870</v>
      </c>
      <c r="H101">
        <f t="shared" si="4"/>
        <v>2711</v>
      </c>
      <c r="I101" s="16">
        <f t="shared" si="5"/>
        <v>159</v>
      </c>
      <c r="J101" s="64">
        <f t="shared" si="6"/>
        <v>0.94459930313588847</v>
      </c>
      <c r="K101" s="16"/>
      <c r="L101">
        <v>2711</v>
      </c>
      <c r="M101">
        <v>46</v>
      </c>
      <c r="N101">
        <v>71</v>
      </c>
      <c r="O101">
        <v>35</v>
      </c>
      <c r="P101">
        <v>7</v>
      </c>
    </row>
    <row r="102" spans="1:16" x14ac:dyDescent="0.2">
      <c r="A102" s="47" t="s">
        <v>407</v>
      </c>
      <c r="B102" s="47" t="s">
        <v>535</v>
      </c>
      <c r="C102" s="47" t="s">
        <v>432</v>
      </c>
      <c r="D102" t="s">
        <v>179</v>
      </c>
      <c r="E102" s="16" t="s">
        <v>544</v>
      </c>
      <c r="F102" s="16" t="s">
        <v>297</v>
      </c>
      <c r="G102">
        <v>1006</v>
      </c>
      <c r="H102">
        <f t="shared" si="4"/>
        <v>971</v>
      </c>
      <c r="I102" s="16">
        <f t="shared" si="5"/>
        <v>35</v>
      </c>
      <c r="J102" s="64">
        <f t="shared" si="6"/>
        <v>0.96520874751491059</v>
      </c>
      <c r="K102" s="16"/>
      <c r="L102">
        <v>971</v>
      </c>
      <c r="M102">
        <v>6</v>
      </c>
      <c r="N102">
        <v>16</v>
      </c>
      <c r="O102">
        <v>10</v>
      </c>
      <c r="P102">
        <v>3</v>
      </c>
    </row>
    <row r="103" spans="1:16" x14ac:dyDescent="0.2">
      <c r="A103" s="47" t="s">
        <v>407</v>
      </c>
      <c r="B103" s="47" t="s">
        <v>535</v>
      </c>
      <c r="C103" s="47" t="s">
        <v>432</v>
      </c>
      <c r="D103" t="s">
        <v>228</v>
      </c>
      <c r="E103" s="16" t="s">
        <v>545</v>
      </c>
      <c r="F103" s="16" t="s">
        <v>297</v>
      </c>
      <c r="G103">
        <v>2937</v>
      </c>
      <c r="H103">
        <f t="shared" si="4"/>
        <v>2815</v>
      </c>
      <c r="I103" s="16">
        <f t="shared" si="5"/>
        <v>122</v>
      </c>
      <c r="J103" s="64">
        <f t="shared" si="6"/>
        <v>0.95846101464078992</v>
      </c>
      <c r="K103" s="16"/>
      <c r="L103">
        <v>2815</v>
      </c>
      <c r="M103">
        <v>31</v>
      </c>
      <c r="N103">
        <v>54</v>
      </c>
      <c r="O103">
        <v>27</v>
      </c>
      <c r="P103">
        <v>10</v>
      </c>
    </row>
    <row r="104" spans="1:16" x14ac:dyDescent="0.2">
      <c r="A104" s="47" t="s">
        <v>407</v>
      </c>
      <c r="B104" s="47" t="s">
        <v>535</v>
      </c>
      <c r="C104" s="47" t="s">
        <v>432</v>
      </c>
      <c r="D104" t="s">
        <v>143</v>
      </c>
      <c r="E104" s="16" t="s">
        <v>546</v>
      </c>
      <c r="F104" s="16" t="s">
        <v>297</v>
      </c>
      <c r="G104">
        <v>2751</v>
      </c>
      <c r="H104">
        <f t="shared" si="4"/>
        <v>2551</v>
      </c>
      <c r="I104" s="16">
        <f t="shared" si="5"/>
        <v>200</v>
      </c>
      <c r="J104" s="64">
        <f t="shared" ref="J104:J134" si="7">H104/G104</f>
        <v>0.92729916394038536</v>
      </c>
      <c r="K104" s="16"/>
      <c r="L104">
        <v>2551</v>
      </c>
      <c r="M104">
        <v>30</v>
      </c>
      <c r="N104">
        <v>77</v>
      </c>
      <c r="O104">
        <v>52</v>
      </c>
      <c r="P104">
        <v>41</v>
      </c>
    </row>
    <row r="105" spans="1:16" x14ac:dyDescent="0.2">
      <c r="A105" s="47" t="s">
        <v>407</v>
      </c>
      <c r="B105" s="47" t="s">
        <v>535</v>
      </c>
      <c r="C105" s="47" t="s">
        <v>432</v>
      </c>
      <c r="D105" t="s">
        <v>86</v>
      </c>
      <c r="E105" s="16" t="s">
        <v>547</v>
      </c>
      <c r="F105" s="16" t="s">
        <v>297</v>
      </c>
      <c r="G105">
        <v>1699</v>
      </c>
      <c r="H105">
        <f t="shared" si="4"/>
        <v>1604</v>
      </c>
      <c r="I105" s="16">
        <f t="shared" si="5"/>
        <v>95</v>
      </c>
      <c r="J105" s="64">
        <f t="shared" si="7"/>
        <v>0.94408475573866979</v>
      </c>
      <c r="K105" s="16"/>
      <c r="L105">
        <v>1604</v>
      </c>
      <c r="M105">
        <v>32</v>
      </c>
      <c r="N105">
        <v>32</v>
      </c>
      <c r="O105">
        <v>17</v>
      </c>
      <c r="P105">
        <v>14</v>
      </c>
    </row>
    <row r="106" spans="1:16" x14ac:dyDescent="0.2">
      <c r="A106" s="47" t="s">
        <v>407</v>
      </c>
      <c r="B106" s="47" t="s">
        <v>535</v>
      </c>
      <c r="C106" s="47" t="s">
        <v>432</v>
      </c>
      <c r="D106" t="s">
        <v>133</v>
      </c>
      <c r="E106" s="16" t="s">
        <v>548</v>
      </c>
      <c r="F106" s="16" t="s">
        <v>297</v>
      </c>
      <c r="G106">
        <v>3905</v>
      </c>
      <c r="H106">
        <f t="shared" si="4"/>
        <v>3591</v>
      </c>
      <c r="I106" s="16">
        <f t="shared" si="5"/>
        <v>314</v>
      </c>
      <c r="J106" s="64">
        <f t="shared" si="7"/>
        <v>0.91959026888604356</v>
      </c>
      <c r="K106" s="16"/>
      <c r="L106">
        <v>3591</v>
      </c>
      <c r="M106">
        <v>63</v>
      </c>
      <c r="N106">
        <v>124</v>
      </c>
      <c r="O106">
        <v>92</v>
      </c>
      <c r="P106">
        <v>35</v>
      </c>
    </row>
    <row r="107" spans="1:16" x14ac:dyDescent="0.2">
      <c r="A107" s="47" t="s">
        <v>407</v>
      </c>
      <c r="B107" s="47" t="s">
        <v>535</v>
      </c>
      <c r="C107" s="47" t="s">
        <v>432</v>
      </c>
      <c r="D107" t="s">
        <v>169</v>
      </c>
      <c r="E107" s="16" t="s">
        <v>549</v>
      </c>
      <c r="F107" s="16" t="s">
        <v>297</v>
      </c>
      <c r="G107">
        <v>15</v>
      </c>
      <c r="H107">
        <f t="shared" si="4"/>
        <v>15</v>
      </c>
      <c r="I107" s="16">
        <f t="shared" si="5"/>
        <v>0</v>
      </c>
      <c r="J107" s="64">
        <f t="shared" si="7"/>
        <v>1</v>
      </c>
      <c r="K107" s="16"/>
      <c r="L107">
        <v>15</v>
      </c>
      <c r="M107">
        <v>0</v>
      </c>
      <c r="N107">
        <v>0</v>
      </c>
      <c r="O107">
        <v>0</v>
      </c>
      <c r="P107">
        <v>0</v>
      </c>
    </row>
    <row r="108" spans="1:16" x14ac:dyDescent="0.2">
      <c r="A108" s="47" t="s">
        <v>407</v>
      </c>
      <c r="B108" s="47" t="s">
        <v>535</v>
      </c>
      <c r="C108" s="47" t="s">
        <v>432</v>
      </c>
      <c r="D108" t="s">
        <v>84</v>
      </c>
      <c r="E108" s="16" t="s">
        <v>550</v>
      </c>
      <c r="F108" s="16" t="s">
        <v>297</v>
      </c>
      <c r="G108">
        <v>770</v>
      </c>
      <c r="H108">
        <f t="shared" si="4"/>
        <v>733</v>
      </c>
      <c r="I108" s="16">
        <f t="shared" si="5"/>
        <v>37</v>
      </c>
      <c r="J108" s="64">
        <f t="shared" si="7"/>
        <v>0.95194805194805199</v>
      </c>
      <c r="K108" s="16"/>
      <c r="L108">
        <v>733</v>
      </c>
      <c r="M108">
        <v>18</v>
      </c>
      <c r="N108">
        <v>14</v>
      </c>
      <c r="O108">
        <v>3</v>
      </c>
      <c r="P108">
        <v>2</v>
      </c>
    </row>
    <row r="109" spans="1:16" x14ac:dyDescent="0.2">
      <c r="A109" s="47" t="s">
        <v>407</v>
      </c>
      <c r="B109" s="47" t="s">
        <v>535</v>
      </c>
      <c r="C109" s="47" t="s">
        <v>432</v>
      </c>
      <c r="D109" t="s">
        <v>197</v>
      </c>
      <c r="E109" s="16" t="s">
        <v>551</v>
      </c>
      <c r="F109" s="16" t="s">
        <v>297</v>
      </c>
      <c r="G109">
        <v>2555</v>
      </c>
      <c r="H109">
        <f t="shared" si="4"/>
        <v>2442</v>
      </c>
      <c r="I109" s="16">
        <f t="shared" si="5"/>
        <v>113</v>
      </c>
      <c r="J109" s="64">
        <f t="shared" si="7"/>
        <v>0.9557729941291585</v>
      </c>
      <c r="K109" s="16"/>
      <c r="L109">
        <v>2442</v>
      </c>
      <c r="M109">
        <v>29</v>
      </c>
      <c r="N109">
        <v>41</v>
      </c>
      <c r="O109">
        <v>27</v>
      </c>
      <c r="P109">
        <v>16</v>
      </c>
    </row>
    <row r="110" spans="1:16" x14ac:dyDescent="0.2">
      <c r="A110" s="47" t="s">
        <v>407</v>
      </c>
      <c r="B110" s="47" t="s">
        <v>535</v>
      </c>
      <c r="C110" s="47" t="s">
        <v>432</v>
      </c>
      <c r="D110" t="s">
        <v>187</v>
      </c>
      <c r="E110" s="16" t="s">
        <v>552</v>
      </c>
      <c r="F110" s="16" t="s">
        <v>297</v>
      </c>
      <c r="G110">
        <v>6</v>
      </c>
      <c r="H110">
        <f t="shared" si="4"/>
        <v>6</v>
      </c>
      <c r="I110" s="16">
        <f t="shared" si="5"/>
        <v>0</v>
      </c>
      <c r="J110" s="64">
        <f t="shared" si="7"/>
        <v>1</v>
      </c>
      <c r="K110" s="16"/>
      <c r="L110">
        <v>6</v>
      </c>
      <c r="M110">
        <v>0</v>
      </c>
      <c r="N110">
        <v>0</v>
      </c>
      <c r="O110">
        <v>0</v>
      </c>
      <c r="P110">
        <v>0</v>
      </c>
    </row>
    <row r="111" spans="1:16" x14ac:dyDescent="0.2">
      <c r="A111" s="47" t="s">
        <v>407</v>
      </c>
      <c r="B111" s="47" t="s">
        <v>535</v>
      </c>
      <c r="C111" s="47" t="s">
        <v>432</v>
      </c>
      <c r="D111" t="s">
        <v>82</v>
      </c>
      <c r="E111" s="16" t="s">
        <v>622</v>
      </c>
      <c r="F111" s="16" t="s">
        <v>297</v>
      </c>
      <c r="G111">
        <v>1490</v>
      </c>
      <c r="H111">
        <f t="shared" si="4"/>
        <v>1460</v>
      </c>
      <c r="I111" s="16">
        <f t="shared" si="5"/>
        <v>30</v>
      </c>
      <c r="J111" s="64">
        <f t="shared" si="7"/>
        <v>0.97986577181208057</v>
      </c>
      <c r="K111" s="16"/>
      <c r="L111">
        <v>1460</v>
      </c>
      <c r="M111">
        <v>9</v>
      </c>
      <c r="N111">
        <v>12</v>
      </c>
      <c r="O111">
        <v>6</v>
      </c>
      <c r="P111">
        <v>3</v>
      </c>
    </row>
    <row r="112" spans="1:16" x14ac:dyDescent="0.2">
      <c r="A112" s="47" t="s">
        <v>407</v>
      </c>
      <c r="B112" s="47" t="s">
        <v>535</v>
      </c>
      <c r="C112" s="47" t="s">
        <v>432</v>
      </c>
      <c r="D112" t="s">
        <v>83</v>
      </c>
      <c r="E112" s="16" t="s">
        <v>553</v>
      </c>
      <c r="F112" s="16" t="s">
        <v>297</v>
      </c>
      <c r="G112">
        <v>205</v>
      </c>
      <c r="H112">
        <f t="shared" si="4"/>
        <v>203</v>
      </c>
      <c r="I112" s="16">
        <f t="shared" si="5"/>
        <v>2</v>
      </c>
      <c r="J112" s="64">
        <f>H112/G112</f>
        <v>0.99024390243902438</v>
      </c>
      <c r="K112" s="16"/>
      <c r="L112">
        <v>203</v>
      </c>
      <c r="M112">
        <v>0</v>
      </c>
      <c r="N112">
        <v>0</v>
      </c>
      <c r="O112">
        <v>0</v>
      </c>
      <c r="P112">
        <v>2</v>
      </c>
    </row>
    <row r="113" spans="1:16" x14ac:dyDescent="0.2">
      <c r="A113" s="47" t="s">
        <v>407</v>
      </c>
      <c r="B113" s="47" t="s">
        <v>535</v>
      </c>
      <c r="C113" s="47" t="s">
        <v>432</v>
      </c>
      <c r="D113" t="s">
        <v>135</v>
      </c>
      <c r="E113" s="16" t="s">
        <v>554</v>
      </c>
      <c r="F113" s="16" t="s">
        <v>297</v>
      </c>
      <c r="G113">
        <v>2828</v>
      </c>
      <c r="H113">
        <f t="shared" si="4"/>
        <v>2778</v>
      </c>
      <c r="I113" s="16">
        <f t="shared" si="5"/>
        <v>50</v>
      </c>
      <c r="J113" s="64">
        <f t="shared" si="7"/>
        <v>0.98231966053748232</v>
      </c>
      <c r="K113" s="16"/>
      <c r="L113">
        <v>2778</v>
      </c>
      <c r="M113">
        <v>10</v>
      </c>
      <c r="N113">
        <v>20</v>
      </c>
      <c r="O113">
        <v>14</v>
      </c>
      <c r="P113">
        <v>6</v>
      </c>
    </row>
    <row r="114" spans="1:16" x14ac:dyDescent="0.2">
      <c r="A114" s="47" t="s">
        <v>407</v>
      </c>
      <c r="B114" s="47" t="s">
        <v>535</v>
      </c>
      <c r="C114" s="47" t="s">
        <v>432</v>
      </c>
      <c r="D114" t="s">
        <v>85</v>
      </c>
      <c r="E114" s="16" t="s">
        <v>555</v>
      </c>
      <c r="F114" s="16" t="s">
        <v>297</v>
      </c>
      <c r="G114">
        <v>1151</v>
      </c>
      <c r="H114">
        <f t="shared" si="4"/>
        <v>1123</v>
      </c>
      <c r="I114" s="16">
        <f t="shared" si="5"/>
        <v>28</v>
      </c>
      <c r="J114" s="64">
        <f t="shared" si="7"/>
        <v>0.97567332754126845</v>
      </c>
      <c r="K114" s="16"/>
      <c r="L114">
        <v>1123</v>
      </c>
      <c r="M114">
        <v>12</v>
      </c>
      <c r="N114">
        <v>10</v>
      </c>
      <c r="O114">
        <v>5</v>
      </c>
      <c r="P114">
        <v>1</v>
      </c>
    </row>
    <row r="115" spans="1:16" x14ac:dyDescent="0.2">
      <c r="A115" s="47" t="s">
        <v>407</v>
      </c>
      <c r="B115" s="47" t="s">
        <v>535</v>
      </c>
      <c r="C115" s="47" t="s">
        <v>432</v>
      </c>
      <c r="D115" t="s">
        <v>172</v>
      </c>
      <c r="E115" s="16" t="s">
        <v>556</v>
      </c>
      <c r="F115" s="16" t="s">
        <v>297</v>
      </c>
      <c r="G115">
        <v>949</v>
      </c>
      <c r="H115">
        <f t="shared" si="4"/>
        <v>919</v>
      </c>
      <c r="I115" s="16">
        <f t="shared" si="5"/>
        <v>30</v>
      </c>
      <c r="J115" s="64">
        <f t="shared" si="7"/>
        <v>0.96838777660695474</v>
      </c>
      <c r="K115" s="16"/>
      <c r="L115">
        <v>919</v>
      </c>
      <c r="M115">
        <v>11</v>
      </c>
      <c r="N115">
        <v>9</v>
      </c>
      <c r="O115">
        <v>9</v>
      </c>
      <c r="P115">
        <v>1</v>
      </c>
    </row>
    <row r="116" spans="1:16" x14ac:dyDescent="0.2">
      <c r="A116" s="47" t="s">
        <v>407</v>
      </c>
      <c r="B116" s="47" t="s">
        <v>535</v>
      </c>
      <c r="C116" s="47" t="s">
        <v>432</v>
      </c>
      <c r="D116" t="s">
        <v>147</v>
      </c>
      <c r="E116" s="16" t="s">
        <v>557</v>
      </c>
      <c r="F116" s="16" t="s">
        <v>297</v>
      </c>
      <c r="G116">
        <v>1157</v>
      </c>
      <c r="H116">
        <f t="shared" si="4"/>
        <v>1065</v>
      </c>
      <c r="I116" s="16">
        <f t="shared" si="5"/>
        <v>92</v>
      </c>
      <c r="J116" s="64">
        <f t="shared" si="7"/>
        <v>0.92048401037165084</v>
      </c>
      <c r="K116" s="16"/>
      <c r="L116">
        <v>1065</v>
      </c>
      <c r="M116">
        <v>20</v>
      </c>
      <c r="N116">
        <v>38</v>
      </c>
      <c r="O116">
        <v>21</v>
      </c>
      <c r="P116">
        <v>13</v>
      </c>
    </row>
    <row r="117" spans="1:16" x14ac:dyDescent="0.2">
      <c r="A117" s="47" t="s">
        <v>407</v>
      </c>
      <c r="B117" s="47" t="s">
        <v>535</v>
      </c>
      <c r="C117" s="47" t="s">
        <v>432</v>
      </c>
      <c r="D117" t="s">
        <v>186</v>
      </c>
      <c r="E117" s="16" t="s">
        <v>558</v>
      </c>
      <c r="F117" s="16" t="s">
        <v>297</v>
      </c>
      <c r="G117">
        <v>1827</v>
      </c>
      <c r="H117">
        <f t="shared" si="4"/>
        <v>1705</v>
      </c>
      <c r="I117" s="16">
        <f t="shared" si="5"/>
        <v>122</v>
      </c>
      <c r="J117" s="64">
        <f t="shared" si="7"/>
        <v>0.93322386425834702</v>
      </c>
      <c r="K117" s="16"/>
      <c r="L117">
        <v>1705</v>
      </c>
      <c r="M117">
        <v>24</v>
      </c>
      <c r="N117">
        <v>42</v>
      </c>
      <c r="O117">
        <v>25</v>
      </c>
      <c r="P117">
        <v>31</v>
      </c>
    </row>
    <row r="118" spans="1:16" x14ac:dyDescent="0.2">
      <c r="A118" s="47" t="s">
        <v>407</v>
      </c>
      <c r="B118" s="47" t="s">
        <v>535</v>
      </c>
      <c r="C118" s="47" t="s">
        <v>432</v>
      </c>
      <c r="D118" t="s">
        <v>120</v>
      </c>
      <c r="E118" s="16" t="s">
        <v>559</v>
      </c>
      <c r="F118" s="16" t="s">
        <v>297</v>
      </c>
      <c r="G118">
        <v>1077</v>
      </c>
      <c r="H118">
        <f t="shared" si="4"/>
        <v>1008</v>
      </c>
      <c r="I118" s="16">
        <f t="shared" si="5"/>
        <v>69</v>
      </c>
      <c r="J118" s="64">
        <f t="shared" si="7"/>
        <v>0.93593314763231195</v>
      </c>
      <c r="K118" s="16"/>
      <c r="L118">
        <v>1008</v>
      </c>
      <c r="M118">
        <v>19</v>
      </c>
      <c r="N118">
        <v>25</v>
      </c>
      <c r="O118">
        <v>15</v>
      </c>
      <c r="P118">
        <v>10</v>
      </c>
    </row>
    <row r="119" spans="1:16" x14ac:dyDescent="0.2">
      <c r="A119" s="47" t="s">
        <v>408</v>
      </c>
      <c r="B119" s="47" t="s">
        <v>467</v>
      </c>
      <c r="C119" s="47" t="s">
        <v>433</v>
      </c>
      <c r="D119" t="s">
        <v>113</v>
      </c>
      <c r="E119" s="16" t="s">
        <v>560</v>
      </c>
      <c r="F119" s="16" t="s">
        <v>297</v>
      </c>
      <c r="G119">
        <v>2161</v>
      </c>
      <c r="H119">
        <f t="shared" si="4"/>
        <v>2092</v>
      </c>
      <c r="I119" s="16">
        <f t="shared" si="5"/>
        <v>69</v>
      </c>
      <c r="J119" s="64">
        <f t="shared" si="7"/>
        <v>0.96807033780657104</v>
      </c>
      <c r="K119" s="16"/>
      <c r="L119">
        <v>2092</v>
      </c>
      <c r="M119">
        <v>15</v>
      </c>
      <c r="N119">
        <v>34</v>
      </c>
      <c r="O119">
        <v>13</v>
      </c>
      <c r="P119">
        <v>7</v>
      </c>
    </row>
    <row r="120" spans="1:16" x14ac:dyDescent="0.2">
      <c r="A120" s="47" t="s">
        <v>408</v>
      </c>
      <c r="B120" s="47" t="s">
        <v>467</v>
      </c>
      <c r="C120" s="47" t="s">
        <v>433</v>
      </c>
      <c r="D120" t="s">
        <v>92</v>
      </c>
      <c r="E120" s="16" t="s">
        <v>561</v>
      </c>
      <c r="F120" s="16" t="s">
        <v>297</v>
      </c>
      <c r="G120">
        <v>53</v>
      </c>
      <c r="H120">
        <f t="shared" si="4"/>
        <v>51</v>
      </c>
      <c r="I120" s="16">
        <f t="shared" si="5"/>
        <v>2</v>
      </c>
      <c r="J120" s="64">
        <f t="shared" si="7"/>
        <v>0.96226415094339623</v>
      </c>
      <c r="K120" s="16"/>
      <c r="L120">
        <v>51</v>
      </c>
      <c r="M120">
        <v>0</v>
      </c>
      <c r="N120">
        <v>1</v>
      </c>
      <c r="O120">
        <v>0</v>
      </c>
      <c r="P120">
        <v>1</v>
      </c>
    </row>
    <row r="121" spans="1:16" x14ac:dyDescent="0.2">
      <c r="A121" s="47" t="s">
        <v>408</v>
      </c>
      <c r="B121" s="47" t="s">
        <v>467</v>
      </c>
      <c r="C121" s="47" t="s">
        <v>433</v>
      </c>
      <c r="D121" t="s">
        <v>114</v>
      </c>
      <c r="E121" s="16" t="s">
        <v>562</v>
      </c>
      <c r="F121" s="16" t="s">
        <v>297</v>
      </c>
      <c r="G121">
        <v>500</v>
      </c>
      <c r="H121">
        <f t="shared" si="4"/>
        <v>490</v>
      </c>
      <c r="I121" s="16">
        <f t="shared" si="5"/>
        <v>10</v>
      </c>
      <c r="J121" s="64">
        <f t="shared" si="7"/>
        <v>0.98</v>
      </c>
      <c r="K121" s="16"/>
      <c r="L121">
        <v>490</v>
      </c>
      <c r="M121">
        <v>2</v>
      </c>
      <c r="N121">
        <v>4</v>
      </c>
      <c r="O121">
        <v>2</v>
      </c>
      <c r="P121">
        <v>2</v>
      </c>
    </row>
    <row r="122" spans="1:16" x14ac:dyDescent="0.2">
      <c r="A122" s="47" t="s">
        <v>408</v>
      </c>
      <c r="B122" s="47" t="s">
        <v>467</v>
      </c>
      <c r="C122" s="47" t="s">
        <v>433</v>
      </c>
      <c r="D122" t="s">
        <v>174</v>
      </c>
      <c r="E122" s="16" t="s">
        <v>563</v>
      </c>
      <c r="F122" s="16" t="s">
        <v>297</v>
      </c>
      <c r="G122">
        <v>2968</v>
      </c>
      <c r="H122">
        <f t="shared" si="4"/>
        <v>2874</v>
      </c>
      <c r="I122" s="16">
        <f t="shared" si="5"/>
        <v>94</v>
      </c>
      <c r="J122" s="64">
        <f t="shared" si="7"/>
        <v>0.96832884097035044</v>
      </c>
      <c r="K122" s="16"/>
      <c r="L122">
        <v>2874</v>
      </c>
      <c r="M122">
        <v>25</v>
      </c>
      <c r="N122">
        <v>31</v>
      </c>
      <c r="O122">
        <v>25</v>
      </c>
      <c r="P122">
        <v>13</v>
      </c>
    </row>
    <row r="123" spans="1:16" x14ac:dyDescent="0.2">
      <c r="A123" s="47" t="s">
        <v>408</v>
      </c>
      <c r="B123" s="47" t="s">
        <v>467</v>
      </c>
      <c r="C123" s="47" t="s">
        <v>433</v>
      </c>
      <c r="D123" t="s">
        <v>203</v>
      </c>
      <c r="E123" s="16" t="s">
        <v>564</v>
      </c>
      <c r="F123" s="16" t="s">
        <v>297</v>
      </c>
      <c r="G123">
        <v>1963</v>
      </c>
      <c r="H123">
        <f t="shared" si="4"/>
        <v>1891</v>
      </c>
      <c r="I123" s="16">
        <f t="shared" si="5"/>
        <v>72</v>
      </c>
      <c r="J123" s="64">
        <f t="shared" si="7"/>
        <v>0.96332144676515541</v>
      </c>
      <c r="K123" s="16"/>
      <c r="L123">
        <v>1891</v>
      </c>
      <c r="M123">
        <v>17</v>
      </c>
      <c r="N123">
        <v>35</v>
      </c>
      <c r="O123">
        <v>13</v>
      </c>
      <c r="P123">
        <v>7</v>
      </c>
    </row>
    <row r="124" spans="1:16" x14ac:dyDescent="0.2">
      <c r="A124" s="47" t="s">
        <v>408</v>
      </c>
      <c r="B124" s="47" t="s">
        <v>467</v>
      </c>
      <c r="C124" s="47" t="s">
        <v>433</v>
      </c>
      <c r="D124" t="s">
        <v>91</v>
      </c>
      <c r="E124" s="16" t="s">
        <v>565</v>
      </c>
      <c r="F124" s="16" t="s">
        <v>297</v>
      </c>
      <c r="G124">
        <v>2118</v>
      </c>
      <c r="H124">
        <f t="shared" si="4"/>
        <v>1991</v>
      </c>
      <c r="I124" s="16">
        <f t="shared" si="5"/>
        <v>127</v>
      </c>
      <c r="J124" s="64">
        <f t="shared" si="7"/>
        <v>0.94003777148253065</v>
      </c>
      <c r="K124" s="16"/>
      <c r="L124">
        <v>1991</v>
      </c>
      <c r="M124">
        <v>26</v>
      </c>
      <c r="N124">
        <v>64</v>
      </c>
      <c r="O124">
        <v>27</v>
      </c>
      <c r="P124">
        <v>10</v>
      </c>
    </row>
    <row r="125" spans="1:16" x14ac:dyDescent="0.2">
      <c r="A125" s="47" t="s">
        <v>408</v>
      </c>
      <c r="B125" s="47" t="s">
        <v>467</v>
      </c>
      <c r="C125" s="47" t="s">
        <v>433</v>
      </c>
      <c r="D125" t="s">
        <v>115</v>
      </c>
      <c r="E125" s="16" t="s">
        <v>566</v>
      </c>
      <c r="F125" s="16" t="s">
        <v>297</v>
      </c>
      <c r="G125">
        <v>79</v>
      </c>
      <c r="H125">
        <f t="shared" si="4"/>
        <v>79</v>
      </c>
      <c r="I125" s="16">
        <f t="shared" si="5"/>
        <v>0</v>
      </c>
      <c r="J125" s="64">
        <f t="shared" si="7"/>
        <v>1</v>
      </c>
      <c r="K125" s="16"/>
      <c r="L125">
        <v>79</v>
      </c>
      <c r="M125">
        <v>0</v>
      </c>
      <c r="N125">
        <v>0</v>
      </c>
      <c r="O125">
        <v>0</v>
      </c>
      <c r="P125">
        <v>0</v>
      </c>
    </row>
    <row r="126" spans="1:16" x14ac:dyDescent="0.2">
      <c r="A126" s="47" t="s">
        <v>409</v>
      </c>
      <c r="B126" s="47" t="s">
        <v>567</v>
      </c>
      <c r="C126" s="47" t="s">
        <v>434</v>
      </c>
      <c r="D126" t="s">
        <v>99</v>
      </c>
      <c r="E126" s="16" t="s">
        <v>568</v>
      </c>
      <c r="F126" s="16" t="s">
        <v>297</v>
      </c>
      <c r="G126">
        <v>1644</v>
      </c>
      <c r="H126">
        <f t="shared" si="4"/>
        <v>1635</v>
      </c>
      <c r="I126" s="16">
        <f t="shared" si="5"/>
        <v>9</v>
      </c>
      <c r="J126" s="64">
        <f t="shared" si="7"/>
        <v>0.99452554744525545</v>
      </c>
      <c r="K126" s="16"/>
      <c r="L126">
        <v>1635</v>
      </c>
      <c r="M126">
        <v>7</v>
      </c>
      <c r="N126">
        <v>0</v>
      </c>
      <c r="O126">
        <v>2</v>
      </c>
      <c r="P126">
        <v>0</v>
      </c>
    </row>
    <row r="127" spans="1:16" x14ac:dyDescent="0.2">
      <c r="A127" s="47" t="s">
        <v>409</v>
      </c>
      <c r="B127" s="47" t="s">
        <v>567</v>
      </c>
      <c r="C127" s="47" t="s">
        <v>434</v>
      </c>
      <c r="D127" t="s">
        <v>206</v>
      </c>
      <c r="E127" s="16" t="s">
        <v>569</v>
      </c>
      <c r="F127" s="16" t="s">
        <v>297</v>
      </c>
      <c r="G127">
        <v>3051</v>
      </c>
      <c r="H127">
        <f t="shared" si="4"/>
        <v>2877</v>
      </c>
      <c r="I127" s="16">
        <f t="shared" si="5"/>
        <v>174</v>
      </c>
      <c r="J127" s="64">
        <f t="shared" si="7"/>
        <v>0.94296951819075714</v>
      </c>
      <c r="K127" s="16"/>
      <c r="L127">
        <v>2877</v>
      </c>
      <c r="M127">
        <v>24</v>
      </c>
      <c r="N127">
        <v>97</v>
      </c>
      <c r="O127">
        <v>40</v>
      </c>
      <c r="P127">
        <v>13</v>
      </c>
    </row>
    <row r="128" spans="1:16" x14ac:dyDescent="0.2">
      <c r="A128" s="47" t="s">
        <v>409</v>
      </c>
      <c r="B128" s="47" t="s">
        <v>567</v>
      </c>
      <c r="C128" s="47" t="s">
        <v>434</v>
      </c>
      <c r="D128" t="s">
        <v>140</v>
      </c>
      <c r="E128" s="16" t="s">
        <v>570</v>
      </c>
      <c r="F128" s="16" t="s">
        <v>297</v>
      </c>
      <c r="G128">
        <v>2124</v>
      </c>
      <c r="H128">
        <f t="shared" si="4"/>
        <v>2079</v>
      </c>
      <c r="I128" s="16">
        <f t="shared" si="5"/>
        <v>45</v>
      </c>
      <c r="J128" s="64">
        <f t="shared" si="7"/>
        <v>0.97881355932203384</v>
      </c>
      <c r="K128" s="16"/>
      <c r="L128">
        <v>2079</v>
      </c>
      <c r="M128">
        <v>19</v>
      </c>
      <c r="N128">
        <v>22</v>
      </c>
      <c r="O128">
        <v>3</v>
      </c>
      <c r="P128">
        <v>1</v>
      </c>
    </row>
    <row r="129" spans="1:16" x14ac:dyDescent="0.2">
      <c r="A129" s="47" t="s">
        <v>409</v>
      </c>
      <c r="B129" s="47" t="s">
        <v>567</v>
      </c>
      <c r="C129" s="47" t="s">
        <v>434</v>
      </c>
      <c r="D129" t="s">
        <v>98</v>
      </c>
      <c r="E129" s="16" t="s">
        <v>571</v>
      </c>
      <c r="F129" s="16" t="s">
        <v>297</v>
      </c>
      <c r="G129">
        <v>3083</v>
      </c>
      <c r="H129">
        <f t="shared" si="4"/>
        <v>2868</v>
      </c>
      <c r="I129" s="16">
        <f t="shared" si="5"/>
        <v>215</v>
      </c>
      <c r="J129" s="64">
        <f t="shared" si="7"/>
        <v>0.9302627311060655</v>
      </c>
      <c r="K129" s="16"/>
      <c r="L129">
        <v>2868</v>
      </c>
      <c r="M129">
        <v>54</v>
      </c>
      <c r="N129">
        <v>94</v>
      </c>
      <c r="O129">
        <v>55</v>
      </c>
      <c r="P129">
        <v>12</v>
      </c>
    </row>
    <row r="130" spans="1:16" x14ac:dyDescent="0.2">
      <c r="A130" s="47" t="s">
        <v>410</v>
      </c>
      <c r="B130" s="47" t="s">
        <v>441</v>
      </c>
      <c r="C130" s="47" t="s">
        <v>435</v>
      </c>
      <c r="D130" t="s">
        <v>139</v>
      </c>
      <c r="E130" s="16" t="s">
        <v>572</v>
      </c>
      <c r="F130" s="16" t="s">
        <v>297</v>
      </c>
      <c r="G130">
        <v>1608</v>
      </c>
      <c r="H130">
        <f t="shared" si="4"/>
        <v>1565</v>
      </c>
      <c r="I130" s="16">
        <f t="shared" si="5"/>
        <v>43</v>
      </c>
      <c r="J130" s="64">
        <f t="shared" si="7"/>
        <v>0.97325870646766166</v>
      </c>
      <c r="K130" s="16"/>
      <c r="L130">
        <v>1565</v>
      </c>
      <c r="M130">
        <v>18</v>
      </c>
      <c r="N130">
        <v>16</v>
      </c>
      <c r="O130">
        <v>6</v>
      </c>
      <c r="P130">
        <v>3</v>
      </c>
    </row>
    <row r="131" spans="1:16" x14ac:dyDescent="0.2">
      <c r="A131" s="47" t="s">
        <v>410</v>
      </c>
      <c r="B131" s="47" t="s">
        <v>441</v>
      </c>
      <c r="C131" s="47" t="s">
        <v>435</v>
      </c>
      <c r="D131" t="s">
        <v>137</v>
      </c>
      <c r="E131" s="16" t="s">
        <v>573</v>
      </c>
      <c r="F131" s="16" t="s">
        <v>297</v>
      </c>
      <c r="G131">
        <v>1426</v>
      </c>
      <c r="H131">
        <f t="shared" si="4"/>
        <v>1375</v>
      </c>
      <c r="I131" s="16">
        <f t="shared" si="5"/>
        <v>51</v>
      </c>
      <c r="J131" s="64">
        <f t="shared" si="7"/>
        <v>0.96423562412342212</v>
      </c>
      <c r="K131" s="16"/>
      <c r="L131">
        <v>1375</v>
      </c>
      <c r="M131">
        <v>11</v>
      </c>
      <c r="N131">
        <v>28</v>
      </c>
      <c r="O131">
        <v>11</v>
      </c>
      <c r="P131">
        <v>1</v>
      </c>
    </row>
    <row r="132" spans="1:16" x14ac:dyDescent="0.2">
      <c r="A132" s="47" t="s">
        <v>410</v>
      </c>
      <c r="B132" s="47" t="s">
        <v>441</v>
      </c>
      <c r="C132" s="47" t="s">
        <v>435</v>
      </c>
      <c r="D132" t="s">
        <v>226</v>
      </c>
      <c r="E132" s="16" t="s">
        <v>574</v>
      </c>
      <c r="F132" s="16" t="s">
        <v>297</v>
      </c>
      <c r="G132">
        <v>3742</v>
      </c>
      <c r="H132">
        <f t="shared" si="4"/>
        <v>3574</v>
      </c>
      <c r="I132" s="16">
        <f t="shared" si="5"/>
        <v>168</v>
      </c>
      <c r="J132" s="64">
        <f t="shared" si="7"/>
        <v>0.95510422234099412</v>
      </c>
      <c r="K132" s="16"/>
      <c r="L132">
        <v>3574</v>
      </c>
      <c r="M132">
        <v>61</v>
      </c>
      <c r="N132">
        <v>69</v>
      </c>
      <c r="O132">
        <v>28</v>
      </c>
      <c r="P132">
        <v>10</v>
      </c>
    </row>
    <row r="133" spans="1:16" x14ac:dyDescent="0.2">
      <c r="A133" s="47" t="s">
        <v>410</v>
      </c>
      <c r="B133" s="47" t="s">
        <v>441</v>
      </c>
      <c r="C133" s="47" t="s">
        <v>435</v>
      </c>
      <c r="D133" t="s">
        <v>148</v>
      </c>
      <c r="E133" s="16" t="s">
        <v>575</v>
      </c>
      <c r="F133" s="16" t="s">
        <v>297</v>
      </c>
      <c r="G133">
        <v>54</v>
      </c>
      <c r="H133">
        <f t="shared" si="4"/>
        <v>54</v>
      </c>
      <c r="I133" s="16">
        <f t="shared" si="5"/>
        <v>0</v>
      </c>
      <c r="J133" s="64">
        <f t="shared" si="7"/>
        <v>1</v>
      </c>
      <c r="K133" s="16"/>
      <c r="L133">
        <v>54</v>
      </c>
      <c r="M133">
        <v>0</v>
      </c>
      <c r="N133">
        <v>0</v>
      </c>
      <c r="O133">
        <v>0</v>
      </c>
      <c r="P133">
        <v>0</v>
      </c>
    </row>
    <row r="134" spans="1:16" x14ac:dyDescent="0.2">
      <c r="A134" s="47" t="s">
        <v>410</v>
      </c>
      <c r="B134" s="47" t="s">
        <v>441</v>
      </c>
      <c r="C134" s="47" t="s">
        <v>435</v>
      </c>
      <c r="D134" t="s">
        <v>138</v>
      </c>
      <c r="E134" s="16" t="s">
        <v>576</v>
      </c>
      <c r="F134" s="16" t="s">
        <v>297</v>
      </c>
      <c r="G134">
        <v>3894</v>
      </c>
      <c r="H134">
        <f t="shared" si="4"/>
        <v>3812</v>
      </c>
      <c r="I134" s="16">
        <f t="shared" si="5"/>
        <v>82</v>
      </c>
      <c r="J134" s="64">
        <f t="shared" si="7"/>
        <v>0.97894196199280947</v>
      </c>
      <c r="K134" s="16"/>
      <c r="L134">
        <v>3812</v>
      </c>
      <c r="M134">
        <v>32</v>
      </c>
      <c r="N134">
        <v>35</v>
      </c>
      <c r="O134">
        <v>14</v>
      </c>
      <c r="P134">
        <v>1</v>
      </c>
    </row>
    <row r="135" spans="1:16" x14ac:dyDescent="0.2">
      <c r="A135" s="47" t="s">
        <v>411</v>
      </c>
      <c r="B135" s="47" t="s">
        <v>567</v>
      </c>
      <c r="C135" s="47" t="s">
        <v>436</v>
      </c>
      <c r="D135" t="s">
        <v>117</v>
      </c>
      <c r="E135" s="16" t="s">
        <v>577</v>
      </c>
      <c r="F135" s="16" t="s">
        <v>297</v>
      </c>
      <c r="G135">
        <v>1518</v>
      </c>
      <c r="H135">
        <f t="shared" si="4"/>
        <v>1435</v>
      </c>
      <c r="I135" s="16">
        <f t="shared" si="5"/>
        <v>83</v>
      </c>
      <c r="J135" s="64">
        <f t="shared" ref="J135:J170" si="8">H135/G135</f>
        <v>0.94532279314888013</v>
      </c>
      <c r="K135" s="16"/>
      <c r="L135">
        <v>1435</v>
      </c>
      <c r="M135">
        <v>23</v>
      </c>
      <c r="N135">
        <v>38</v>
      </c>
      <c r="O135">
        <v>11</v>
      </c>
      <c r="P135">
        <v>11</v>
      </c>
    </row>
    <row r="136" spans="1:16" x14ac:dyDescent="0.2">
      <c r="A136" s="47" t="s">
        <v>411</v>
      </c>
      <c r="B136" s="47" t="s">
        <v>567</v>
      </c>
      <c r="C136" s="47" t="s">
        <v>436</v>
      </c>
      <c r="D136" t="s">
        <v>168</v>
      </c>
      <c r="E136" s="16" t="s">
        <v>578</v>
      </c>
      <c r="F136" s="16" t="s">
        <v>297</v>
      </c>
      <c r="G136">
        <v>2952</v>
      </c>
      <c r="H136">
        <f t="shared" ref="H136:H171" si="9">L136</f>
        <v>2758</v>
      </c>
      <c r="I136" s="16">
        <f t="shared" ref="I136:I171" si="10">SUM(M136:P136)</f>
        <v>194</v>
      </c>
      <c r="J136" s="64">
        <f t="shared" si="8"/>
        <v>0.93428184281842819</v>
      </c>
      <c r="K136" s="16"/>
      <c r="L136">
        <v>2758</v>
      </c>
      <c r="M136">
        <v>47</v>
      </c>
      <c r="N136">
        <v>83</v>
      </c>
      <c r="O136">
        <v>36</v>
      </c>
      <c r="P136">
        <v>28</v>
      </c>
    </row>
    <row r="137" spans="1:16" x14ac:dyDescent="0.2">
      <c r="A137" s="47" t="s">
        <v>411</v>
      </c>
      <c r="B137" s="47" t="s">
        <v>567</v>
      </c>
      <c r="C137" s="47" t="s">
        <v>436</v>
      </c>
      <c r="D137" t="s">
        <v>101</v>
      </c>
      <c r="E137" s="16" t="s">
        <v>579</v>
      </c>
      <c r="F137" s="16" t="s">
        <v>297</v>
      </c>
      <c r="G137">
        <v>17</v>
      </c>
      <c r="H137">
        <f t="shared" si="9"/>
        <v>17</v>
      </c>
      <c r="I137" s="16">
        <f t="shared" si="10"/>
        <v>0</v>
      </c>
      <c r="J137" s="64">
        <f t="shared" si="8"/>
        <v>1</v>
      </c>
      <c r="K137" s="16"/>
      <c r="L137">
        <v>17</v>
      </c>
      <c r="M137">
        <v>0</v>
      </c>
      <c r="N137">
        <v>0</v>
      </c>
      <c r="O137">
        <v>0</v>
      </c>
      <c r="P137">
        <v>0</v>
      </c>
    </row>
    <row r="138" spans="1:16" x14ac:dyDescent="0.2">
      <c r="A138" s="47" t="s">
        <v>411</v>
      </c>
      <c r="B138" s="47" t="s">
        <v>567</v>
      </c>
      <c r="C138" s="47" t="s">
        <v>436</v>
      </c>
      <c r="D138" t="s">
        <v>129</v>
      </c>
      <c r="E138" s="16" t="s">
        <v>580</v>
      </c>
      <c r="F138" s="16" t="s">
        <v>297</v>
      </c>
      <c r="G138">
        <v>3496</v>
      </c>
      <c r="H138">
        <f t="shared" si="9"/>
        <v>3298</v>
      </c>
      <c r="I138" s="16">
        <f t="shared" si="10"/>
        <v>198</v>
      </c>
      <c r="J138" s="64">
        <f t="shared" si="8"/>
        <v>0.94336384439359267</v>
      </c>
      <c r="K138" s="16"/>
      <c r="L138">
        <v>3298</v>
      </c>
      <c r="M138">
        <v>47</v>
      </c>
      <c r="N138">
        <v>96</v>
      </c>
      <c r="O138">
        <v>39</v>
      </c>
      <c r="P138">
        <v>16</v>
      </c>
    </row>
    <row r="139" spans="1:16" x14ac:dyDescent="0.2">
      <c r="A139" s="47" t="s">
        <v>411</v>
      </c>
      <c r="B139" s="47" t="s">
        <v>567</v>
      </c>
      <c r="C139" s="47" t="s">
        <v>436</v>
      </c>
      <c r="D139" t="s">
        <v>118</v>
      </c>
      <c r="E139" s="16" t="s">
        <v>581</v>
      </c>
      <c r="F139" s="16" t="s">
        <v>297</v>
      </c>
      <c r="G139">
        <v>1474</v>
      </c>
      <c r="H139">
        <f t="shared" si="9"/>
        <v>1408</v>
      </c>
      <c r="I139" s="16">
        <f t="shared" si="10"/>
        <v>66</v>
      </c>
      <c r="J139" s="64">
        <f t="shared" si="8"/>
        <v>0.95522388059701491</v>
      </c>
      <c r="K139" s="16"/>
      <c r="L139">
        <v>1408</v>
      </c>
      <c r="M139">
        <v>13</v>
      </c>
      <c r="N139">
        <v>28</v>
      </c>
      <c r="O139">
        <v>20</v>
      </c>
      <c r="P139">
        <v>5</v>
      </c>
    </row>
    <row r="140" spans="1:16" x14ac:dyDescent="0.2">
      <c r="A140" s="47" t="s">
        <v>412</v>
      </c>
      <c r="B140" s="47" t="s">
        <v>525</v>
      </c>
      <c r="C140" s="47" t="s">
        <v>437</v>
      </c>
      <c r="D140" t="s">
        <v>193</v>
      </c>
      <c r="E140" s="16" t="s">
        <v>582</v>
      </c>
      <c r="F140" s="16" t="s">
        <v>297</v>
      </c>
      <c r="G140">
        <v>1730</v>
      </c>
      <c r="H140">
        <f t="shared" si="9"/>
        <v>1654</v>
      </c>
      <c r="I140" s="16">
        <f t="shared" si="10"/>
        <v>76</v>
      </c>
      <c r="J140" s="64">
        <f t="shared" si="8"/>
        <v>0.95606936416184973</v>
      </c>
      <c r="K140" s="16"/>
      <c r="L140">
        <v>1654</v>
      </c>
      <c r="M140">
        <v>24</v>
      </c>
      <c r="N140">
        <v>31</v>
      </c>
      <c r="O140">
        <v>13</v>
      </c>
      <c r="P140">
        <v>8</v>
      </c>
    </row>
    <row r="141" spans="1:16" x14ac:dyDescent="0.2">
      <c r="A141" s="47" t="s">
        <v>412</v>
      </c>
      <c r="B141" s="47" t="s">
        <v>525</v>
      </c>
      <c r="C141" s="47" t="s">
        <v>437</v>
      </c>
      <c r="D141" t="s">
        <v>219</v>
      </c>
      <c r="E141" s="16" t="s">
        <v>583</v>
      </c>
      <c r="F141" s="16" t="s">
        <v>297</v>
      </c>
      <c r="G141">
        <v>3901</v>
      </c>
      <c r="H141">
        <f t="shared" si="9"/>
        <v>3435</v>
      </c>
      <c r="I141" s="16">
        <f t="shared" si="10"/>
        <v>466</v>
      </c>
      <c r="J141" s="64">
        <f t="shared" si="8"/>
        <v>0.88054345039733406</v>
      </c>
      <c r="K141" s="16"/>
      <c r="L141">
        <v>3435</v>
      </c>
      <c r="M141">
        <v>123</v>
      </c>
      <c r="N141">
        <v>199</v>
      </c>
      <c r="O141">
        <v>99</v>
      </c>
      <c r="P141">
        <v>45</v>
      </c>
    </row>
    <row r="142" spans="1:16" x14ac:dyDescent="0.2">
      <c r="A142" s="47" t="s">
        <v>412</v>
      </c>
      <c r="B142" s="47" t="s">
        <v>525</v>
      </c>
      <c r="C142" s="47" t="s">
        <v>437</v>
      </c>
      <c r="D142" t="s">
        <v>217</v>
      </c>
      <c r="E142" s="16" t="s">
        <v>584</v>
      </c>
      <c r="F142" s="16" t="s">
        <v>297</v>
      </c>
      <c r="G142">
        <v>3064</v>
      </c>
      <c r="H142">
        <f t="shared" si="9"/>
        <v>2852</v>
      </c>
      <c r="I142" s="16">
        <f t="shared" si="10"/>
        <v>212</v>
      </c>
      <c r="J142" s="64">
        <f t="shared" si="8"/>
        <v>0.93080939947780683</v>
      </c>
      <c r="K142" s="16"/>
      <c r="L142">
        <v>2852</v>
      </c>
      <c r="M142">
        <v>40</v>
      </c>
      <c r="N142">
        <v>105</v>
      </c>
      <c r="O142">
        <v>49</v>
      </c>
      <c r="P142">
        <v>18</v>
      </c>
    </row>
    <row r="143" spans="1:16" x14ac:dyDescent="0.2">
      <c r="A143" s="47" t="s">
        <v>412</v>
      </c>
      <c r="B143" s="47" t="s">
        <v>525</v>
      </c>
      <c r="C143" s="47" t="s">
        <v>437</v>
      </c>
      <c r="D143" t="s">
        <v>109</v>
      </c>
      <c r="E143" s="16" t="s">
        <v>585</v>
      </c>
      <c r="F143" s="16" t="s">
        <v>297</v>
      </c>
      <c r="G143">
        <v>1586</v>
      </c>
      <c r="H143">
        <f t="shared" si="9"/>
        <v>1526</v>
      </c>
      <c r="I143" s="16">
        <f t="shared" si="10"/>
        <v>60</v>
      </c>
      <c r="J143" s="64">
        <f t="shared" si="8"/>
        <v>0.96216897856242123</v>
      </c>
      <c r="K143" s="16"/>
      <c r="L143">
        <v>1526</v>
      </c>
      <c r="M143">
        <v>11</v>
      </c>
      <c r="N143">
        <v>21</v>
      </c>
      <c r="O143">
        <v>22</v>
      </c>
      <c r="P143">
        <v>6</v>
      </c>
    </row>
    <row r="144" spans="1:16" x14ac:dyDescent="0.2">
      <c r="A144" s="47" t="s">
        <v>412</v>
      </c>
      <c r="B144" s="47" t="s">
        <v>525</v>
      </c>
      <c r="C144" s="47" t="s">
        <v>437</v>
      </c>
      <c r="D144" t="s">
        <v>171</v>
      </c>
      <c r="E144" s="16" t="s">
        <v>586</v>
      </c>
      <c r="F144" s="16" t="s">
        <v>297</v>
      </c>
      <c r="G144">
        <v>365</v>
      </c>
      <c r="H144">
        <f t="shared" si="9"/>
        <v>353</v>
      </c>
      <c r="I144" s="16">
        <f t="shared" si="10"/>
        <v>12</v>
      </c>
      <c r="J144" s="64">
        <f t="shared" si="8"/>
        <v>0.9671232876712329</v>
      </c>
      <c r="K144" s="16"/>
      <c r="L144">
        <v>353</v>
      </c>
      <c r="M144">
        <v>8</v>
      </c>
      <c r="N144">
        <v>1</v>
      </c>
      <c r="O144">
        <v>3</v>
      </c>
      <c r="P144">
        <v>0</v>
      </c>
    </row>
    <row r="145" spans="1:16" x14ac:dyDescent="0.2">
      <c r="A145" s="47" t="s">
        <v>412</v>
      </c>
      <c r="B145" s="47" t="s">
        <v>525</v>
      </c>
      <c r="C145" s="47" t="s">
        <v>437</v>
      </c>
      <c r="D145" t="s">
        <v>74</v>
      </c>
      <c r="E145" s="16" t="s">
        <v>587</v>
      </c>
      <c r="F145" s="16" t="s">
        <v>297</v>
      </c>
      <c r="G145">
        <v>1357</v>
      </c>
      <c r="H145">
        <f t="shared" si="9"/>
        <v>1307</v>
      </c>
      <c r="I145" s="16">
        <f t="shared" si="10"/>
        <v>50</v>
      </c>
      <c r="J145" s="64">
        <f t="shared" si="8"/>
        <v>0.96315401621223284</v>
      </c>
      <c r="K145" s="16"/>
      <c r="L145">
        <v>1307</v>
      </c>
      <c r="M145">
        <v>12</v>
      </c>
      <c r="N145">
        <v>25</v>
      </c>
      <c r="O145">
        <v>10</v>
      </c>
      <c r="P145">
        <v>3</v>
      </c>
    </row>
    <row r="146" spans="1:16" x14ac:dyDescent="0.2">
      <c r="A146" s="47" t="s">
        <v>412</v>
      </c>
      <c r="B146" s="47" t="s">
        <v>525</v>
      </c>
      <c r="C146" s="47" t="s">
        <v>437</v>
      </c>
      <c r="D146" t="s">
        <v>194</v>
      </c>
      <c r="E146" s="16" t="s">
        <v>588</v>
      </c>
      <c r="F146" s="16" t="s">
        <v>297</v>
      </c>
      <c r="G146">
        <v>2482</v>
      </c>
      <c r="H146">
        <f t="shared" si="9"/>
        <v>2371</v>
      </c>
      <c r="I146" s="16">
        <f t="shared" si="10"/>
        <v>111</v>
      </c>
      <c r="J146" s="64">
        <f t="shared" si="8"/>
        <v>0.95527800161160359</v>
      </c>
      <c r="K146" s="16"/>
      <c r="L146">
        <v>2371</v>
      </c>
      <c r="M146">
        <v>30</v>
      </c>
      <c r="N146">
        <v>51</v>
      </c>
      <c r="O146">
        <v>21</v>
      </c>
      <c r="P146">
        <v>9</v>
      </c>
    </row>
    <row r="147" spans="1:16" x14ac:dyDescent="0.2">
      <c r="A147" s="47" t="s">
        <v>412</v>
      </c>
      <c r="B147" s="47" t="s">
        <v>525</v>
      </c>
      <c r="C147" s="47" t="s">
        <v>437</v>
      </c>
      <c r="D147" t="s">
        <v>230</v>
      </c>
      <c r="E147" s="16" t="s">
        <v>589</v>
      </c>
      <c r="F147" s="16" t="s">
        <v>297</v>
      </c>
      <c r="G147">
        <v>3216</v>
      </c>
      <c r="H147">
        <f t="shared" si="9"/>
        <v>3136</v>
      </c>
      <c r="I147" s="16">
        <f t="shared" si="10"/>
        <v>80</v>
      </c>
      <c r="J147" s="64">
        <f t="shared" si="8"/>
        <v>0.97512437810945274</v>
      </c>
      <c r="K147" s="16"/>
      <c r="L147">
        <v>3136</v>
      </c>
      <c r="M147">
        <v>25</v>
      </c>
      <c r="N147">
        <v>33</v>
      </c>
      <c r="O147">
        <v>17</v>
      </c>
      <c r="P147">
        <v>5</v>
      </c>
    </row>
    <row r="148" spans="1:16" x14ac:dyDescent="0.2">
      <c r="A148" s="47" t="s">
        <v>413</v>
      </c>
      <c r="B148" s="47" t="s">
        <v>521</v>
      </c>
      <c r="C148" s="47" t="s">
        <v>438</v>
      </c>
      <c r="D148" t="s">
        <v>224</v>
      </c>
      <c r="E148" s="16" t="s">
        <v>590</v>
      </c>
      <c r="F148" s="16" t="s">
        <v>297</v>
      </c>
      <c r="G148">
        <v>2331</v>
      </c>
      <c r="H148">
        <f t="shared" si="9"/>
        <v>2249</v>
      </c>
      <c r="I148" s="16">
        <f t="shared" si="10"/>
        <v>82</v>
      </c>
      <c r="J148" s="64">
        <f t="shared" si="8"/>
        <v>0.96482196482196481</v>
      </c>
      <c r="K148" s="16"/>
      <c r="L148">
        <v>2249</v>
      </c>
      <c r="M148">
        <v>29</v>
      </c>
      <c r="N148">
        <v>36</v>
      </c>
      <c r="O148">
        <v>13</v>
      </c>
      <c r="P148">
        <v>4</v>
      </c>
    </row>
    <row r="149" spans="1:16" x14ac:dyDescent="0.2">
      <c r="A149" s="47" t="s">
        <v>413</v>
      </c>
      <c r="B149" s="47" t="s">
        <v>521</v>
      </c>
      <c r="C149" s="47" t="s">
        <v>438</v>
      </c>
      <c r="D149" t="s">
        <v>105</v>
      </c>
      <c r="E149" s="16" t="s">
        <v>591</v>
      </c>
      <c r="F149" s="16" t="s">
        <v>297</v>
      </c>
      <c r="G149">
        <v>2512</v>
      </c>
      <c r="H149">
        <f t="shared" si="9"/>
        <v>2427</v>
      </c>
      <c r="I149" s="16">
        <f t="shared" si="10"/>
        <v>85</v>
      </c>
      <c r="J149" s="64">
        <f t="shared" si="8"/>
        <v>0.9661624203821656</v>
      </c>
      <c r="K149" s="16"/>
      <c r="L149">
        <v>2427</v>
      </c>
      <c r="M149">
        <v>27</v>
      </c>
      <c r="N149">
        <v>29</v>
      </c>
      <c r="O149">
        <v>18</v>
      </c>
      <c r="P149">
        <v>11</v>
      </c>
    </row>
    <row r="150" spans="1:16" x14ac:dyDescent="0.2">
      <c r="A150" s="47" t="s">
        <v>413</v>
      </c>
      <c r="B150" s="47" t="s">
        <v>521</v>
      </c>
      <c r="C150" s="47" t="s">
        <v>438</v>
      </c>
      <c r="D150" t="s">
        <v>192</v>
      </c>
      <c r="E150" s="16" t="s">
        <v>592</v>
      </c>
      <c r="F150" s="16" t="s">
        <v>297</v>
      </c>
      <c r="G150">
        <v>4378</v>
      </c>
      <c r="H150">
        <f t="shared" si="9"/>
        <v>4244</v>
      </c>
      <c r="I150" s="16">
        <f t="shared" si="10"/>
        <v>134</v>
      </c>
      <c r="J150" s="64">
        <f t="shared" si="8"/>
        <v>0.96939241662859754</v>
      </c>
      <c r="K150" s="16"/>
      <c r="L150">
        <v>4244</v>
      </c>
      <c r="M150">
        <v>37</v>
      </c>
      <c r="N150">
        <v>70</v>
      </c>
      <c r="O150">
        <v>25</v>
      </c>
      <c r="P150">
        <v>2</v>
      </c>
    </row>
    <row r="151" spans="1:16" x14ac:dyDescent="0.2">
      <c r="A151" s="47" t="s">
        <v>413</v>
      </c>
      <c r="B151" s="47" t="s">
        <v>521</v>
      </c>
      <c r="C151" s="47" t="s">
        <v>438</v>
      </c>
      <c r="D151" t="s">
        <v>131</v>
      </c>
      <c r="E151" s="16" t="s">
        <v>593</v>
      </c>
      <c r="F151" s="16" t="s">
        <v>297</v>
      </c>
      <c r="G151">
        <v>3082</v>
      </c>
      <c r="H151">
        <f t="shared" si="9"/>
        <v>2867</v>
      </c>
      <c r="I151" s="16">
        <f t="shared" si="10"/>
        <v>215</v>
      </c>
      <c r="J151" s="64">
        <f t="shared" si="8"/>
        <v>0.93024010382868272</v>
      </c>
      <c r="K151" s="16"/>
      <c r="L151">
        <v>2867</v>
      </c>
      <c r="M151">
        <v>57</v>
      </c>
      <c r="N151">
        <v>104</v>
      </c>
      <c r="O151">
        <v>46</v>
      </c>
      <c r="P151">
        <v>8</v>
      </c>
    </row>
    <row r="152" spans="1:16" x14ac:dyDescent="0.2">
      <c r="A152" s="47" t="s">
        <v>414</v>
      </c>
      <c r="B152" s="47" t="s">
        <v>447</v>
      </c>
      <c r="C152" s="47" t="s">
        <v>439</v>
      </c>
      <c r="D152" t="s">
        <v>88</v>
      </c>
      <c r="E152" s="16" t="s">
        <v>594</v>
      </c>
      <c r="F152" s="16" t="s">
        <v>297</v>
      </c>
      <c r="G152">
        <v>1341</v>
      </c>
      <c r="H152">
        <f t="shared" si="9"/>
        <v>1322</v>
      </c>
      <c r="I152" s="16">
        <f t="shared" si="10"/>
        <v>19</v>
      </c>
      <c r="J152" s="64">
        <f t="shared" si="8"/>
        <v>0.98583146905294561</v>
      </c>
      <c r="K152" s="16"/>
      <c r="L152">
        <v>1322</v>
      </c>
      <c r="M152">
        <v>2</v>
      </c>
      <c r="N152">
        <v>8</v>
      </c>
      <c r="O152">
        <v>7</v>
      </c>
      <c r="P152">
        <v>2</v>
      </c>
    </row>
    <row r="153" spans="1:16" x14ac:dyDescent="0.2">
      <c r="A153" s="47" t="s">
        <v>414</v>
      </c>
      <c r="B153" s="47" t="s">
        <v>521</v>
      </c>
      <c r="C153" s="47" t="s">
        <v>439</v>
      </c>
      <c r="D153" t="s">
        <v>161</v>
      </c>
      <c r="E153" s="16" t="s">
        <v>595</v>
      </c>
      <c r="F153" s="16" t="s">
        <v>297</v>
      </c>
      <c r="G153">
        <v>2711</v>
      </c>
      <c r="H153">
        <f t="shared" si="9"/>
        <v>2640</v>
      </c>
      <c r="I153" s="16">
        <f t="shared" si="10"/>
        <v>71</v>
      </c>
      <c r="J153" s="64">
        <f t="shared" si="8"/>
        <v>0.97381040206565839</v>
      </c>
      <c r="K153" s="16"/>
      <c r="L153">
        <v>2640</v>
      </c>
      <c r="M153">
        <v>19</v>
      </c>
      <c r="N153">
        <v>34</v>
      </c>
      <c r="O153">
        <v>15</v>
      </c>
      <c r="P153">
        <v>3</v>
      </c>
    </row>
    <row r="154" spans="1:16" x14ac:dyDescent="0.2">
      <c r="A154" s="47" t="s">
        <v>414</v>
      </c>
      <c r="B154" s="47" t="s">
        <v>521</v>
      </c>
      <c r="C154" s="47" t="s">
        <v>439</v>
      </c>
      <c r="D154" t="s">
        <v>66</v>
      </c>
      <c r="E154" s="16" t="s">
        <v>596</v>
      </c>
      <c r="F154" s="16" t="s">
        <v>297</v>
      </c>
      <c r="G154">
        <v>1039</v>
      </c>
      <c r="H154">
        <f t="shared" si="9"/>
        <v>1003</v>
      </c>
      <c r="I154" s="16">
        <f t="shared" si="10"/>
        <v>36</v>
      </c>
      <c r="J154" s="64">
        <f t="shared" si="8"/>
        <v>0.96535129932627528</v>
      </c>
      <c r="K154" s="16"/>
      <c r="L154">
        <v>1003</v>
      </c>
      <c r="M154">
        <v>11</v>
      </c>
      <c r="N154">
        <v>12</v>
      </c>
      <c r="O154">
        <v>13</v>
      </c>
      <c r="P154">
        <v>0</v>
      </c>
    </row>
    <row r="155" spans="1:16" x14ac:dyDescent="0.2">
      <c r="A155" s="47" t="s">
        <v>414</v>
      </c>
      <c r="B155" s="47" t="s">
        <v>447</v>
      </c>
      <c r="C155" s="47" t="s">
        <v>439</v>
      </c>
      <c r="D155" t="s">
        <v>104</v>
      </c>
      <c r="E155" s="16" t="s">
        <v>597</v>
      </c>
      <c r="F155" s="16" t="s">
        <v>297</v>
      </c>
      <c r="G155">
        <v>1577</v>
      </c>
      <c r="H155">
        <f t="shared" si="9"/>
        <v>1514</v>
      </c>
      <c r="I155" s="16">
        <f t="shared" si="10"/>
        <v>63</v>
      </c>
      <c r="J155" s="64">
        <f t="shared" si="8"/>
        <v>0.96005072923272039</v>
      </c>
      <c r="K155" s="16"/>
      <c r="L155">
        <v>1514</v>
      </c>
      <c r="M155">
        <v>13</v>
      </c>
      <c r="N155">
        <v>28</v>
      </c>
      <c r="O155">
        <v>16</v>
      </c>
      <c r="P155">
        <v>6</v>
      </c>
    </row>
    <row r="156" spans="1:16" x14ac:dyDescent="0.2">
      <c r="A156" s="47" t="s">
        <v>414</v>
      </c>
      <c r="B156" s="47" t="s">
        <v>521</v>
      </c>
      <c r="C156" s="47" t="s">
        <v>439</v>
      </c>
      <c r="D156" t="s">
        <v>130</v>
      </c>
      <c r="E156" s="16" t="s">
        <v>598</v>
      </c>
      <c r="F156" s="16" t="s">
        <v>297</v>
      </c>
      <c r="G156">
        <v>3975</v>
      </c>
      <c r="H156">
        <f t="shared" si="9"/>
        <v>3828</v>
      </c>
      <c r="I156" s="16">
        <f t="shared" si="10"/>
        <v>147</v>
      </c>
      <c r="J156" s="64">
        <f t="shared" si="8"/>
        <v>0.96301886792452829</v>
      </c>
      <c r="K156" s="16"/>
      <c r="L156">
        <v>3828</v>
      </c>
      <c r="M156">
        <v>41</v>
      </c>
      <c r="N156">
        <v>68</v>
      </c>
      <c r="O156">
        <v>28</v>
      </c>
      <c r="P156">
        <v>10</v>
      </c>
    </row>
    <row r="157" spans="1:16" x14ac:dyDescent="0.2">
      <c r="A157" s="47" t="s">
        <v>414</v>
      </c>
      <c r="B157" s="47" t="s">
        <v>447</v>
      </c>
      <c r="C157" s="47" t="s">
        <v>439</v>
      </c>
      <c r="D157" t="s">
        <v>110</v>
      </c>
      <c r="E157" s="16" t="s">
        <v>599</v>
      </c>
      <c r="F157" s="16" t="s">
        <v>297</v>
      </c>
      <c r="G157">
        <v>2465</v>
      </c>
      <c r="H157">
        <f t="shared" si="9"/>
        <v>2343</v>
      </c>
      <c r="I157" s="16">
        <f t="shared" si="10"/>
        <v>122</v>
      </c>
      <c r="J157" s="64">
        <f t="shared" si="8"/>
        <v>0.9505070993914807</v>
      </c>
      <c r="K157" s="16"/>
      <c r="L157">
        <v>2343</v>
      </c>
      <c r="M157">
        <v>49</v>
      </c>
      <c r="N157">
        <v>49</v>
      </c>
      <c r="O157">
        <v>16</v>
      </c>
      <c r="P157">
        <v>8</v>
      </c>
    </row>
    <row r="158" spans="1:16" x14ac:dyDescent="0.2">
      <c r="A158" s="47" t="s">
        <v>414</v>
      </c>
      <c r="B158" s="47" t="s">
        <v>521</v>
      </c>
      <c r="C158" s="47" t="s">
        <v>439</v>
      </c>
      <c r="D158" t="s">
        <v>128</v>
      </c>
      <c r="E158" s="16" t="s">
        <v>600</v>
      </c>
      <c r="F158" s="16" t="s">
        <v>297</v>
      </c>
      <c r="G158">
        <v>2974</v>
      </c>
      <c r="H158">
        <f t="shared" si="9"/>
        <v>2806</v>
      </c>
      <c r="I158" s="16">
        <f t="shared" si="10"/>
        <v>168</v>
      </c>
      <c r="J158" s="64">
        <f t="shared" si="8"/>
        <v>0.94351042367182247</v>
      </c>
      <c r="K158" s="16"/>
      <c r="L158">
        <v>2806</v>
      </c>
      <c r="M158">
        <v>65</v>
      </c>
      <c r="N158">
        <v>57</v>
      </c>
      <c r="O158">
        <v>35</v>
      </c>
      <c r="P158">
        <v>11</v>
      </c>
    </row>
    <row r="159" spans="1:16" x14ac:dyDescent="0.2">
      <c r="A159" s="47" t="s">
        <v>415</v>
      </c>
      <c r="B159" s="47" t="s">
        <v>567</v>
      </c>
      <c r="C159" s="47" t="s">
        <v>440</v>
      </c>
      <c r="D159" t="s">
        <v>100</v>
      </c>
      <c r="E159" s="16" t="s">
        <v>601</v>
      </c>
      <c r="F159" s="16" t="s">
        <v>297</v>
      </c>
      <c r="G159">
        <v>1229</v>
      </c>
      <c r="H159">
        <f t="shared" si="9"/>
        <v>1192</v>
      </c>
      <c r="I159" s="16">
        <f t="shared" si="10"/>
        <v>37</v>
      </c>
      <c r="J159" s="64">
        <f t="shared" si="8"/>
        <v>0.96989422294548411</v>
      </c>
      <c r="K159" s="16"/>
      <c r="L159">
        <v>1192</v>
      </c>
      <c r="M159">
        <v>8</v>
      </c>
      <c r="N159">
        <v>17</v>
      </c>
      <c r="O159">
        <v>8</v>
      </c>
      <c r="P159">
        <v>4</v>
      </c>
    </row>
    <row r="160" spans="1:16" x14ac:dyDescent="0.2">
      <c r="A160" s="47" t="s">
        <v>415</v>
      </c>
      <c r="B160" s="47" t="s">
        <v>567</v>
      </c>
      <c r="C160" s="47" t="s">
        <v>440</v>
      </c>
      <c r="D160" t="s">
        <v>80</v>
      </c>
      <c r="E160" s="16" t="s">
        <v>602</v>
      </c>
      <c r="F160" s="16" t="s">
        <v>297</v>
      </c>
      <c r="G160">
        <v>2989</v>
      </c>
      <c r="H160">
        <f t="shared" si="9"/>
        <v>2880</v>
      </c>
      <c r="I160" s="16">
        <f t="shared" si="10"/>
        <v>109</v>
      </c>
      <c r="J160" s="64">
        <f t="shared" si="8"/>
        <v>0.96353295416527263</v>
      </c>
      <c r="K160" s="16"/>
      <c r="L160">
        <v>2880</v>
      </c>
      <c r="M160">
        <v>27</v>
      </c>
      <c r="N160">
        <v>52</v>
      </c>
      <c r="O160">
        <v>22</v>
      </c>
      <c r="P160">
        <v>8</v>
      </c>
    </row>
    <row r="161" spans="1:16" x14ac:dyDescent="0.2">
      <c r="A161" s="47" t="s">
        <v>415</v>
      </c>
      <c r="B161" s="47" t="s">
        <v>567</v>
      </c>
      <c r="C161" s="47" t="s">
        <v>440</v>
      </c>
      <c r="D161" t="s">
        <v>215</v>
      </c>
      <c r="E161" s="16" t="s">
        <v>603</v>
      </c>
      <c r="F161" s="16" t="s">
        <v>297</v>
      </c>
      <c r="G161">
        <v>2267</v>
      </c>
      <c r="H161">
        <f t="shared" si="9"/>
        <v>2247</v>
      </c>
      <c r="I161" s="16">
        <f t="shared" si="10"/>
        <v>20</v>
      </c>
      <c r="J161" s="64">
        <f t="shared" si="8"/>
        <v>0.99117776797529777</v>
      </c>
      <c r="K161" s="16"/>
      <c r="L161">
        <v>2247</v>
      </c>
      <c r="M161">
        <v>4</v>
      </c>
      <c r="N161">
        <v>9</v>
      </c>
      <c r="O161">
        <v>6</v>
      </c>
      <c r="P161">
        <v>1</v>
      </c>
    </row>
    <row r="162" spans="1:16" x14ac:dyDescent="0.2">
      <c r="A162" s="47" t="s">
        <v>415</v>
      </c>
      <c r="B162" s="47" t="s">
        <v>567</v>
      </c>
      <c r="C162" s="47" t="s">
        <v>440</v>
      </c>
      <c r="D162" t="s">
        <v>182</v>
      </c>
      <c r="E162" s="16" t="s">
        <v>604</v>
      </c>
      <c r="F162" s="16" t="s">
        <v>297</v>
      </c>
      <c r="G162">
        <v>4860</v>
      </c>
      <c r="H162">
        <f t="shared" si="9"/>
        <v>4478</v>
      </c>
      <c r="I162" s="16">
        <f t="shared" si="10"/>
        <v>382</v>
      </c>
      <c r="J162" s="64">
        <f t="shared" si="8"/>
        <v>0.9213991769547325</v>
      </c>
      <c r="K162" s="16"/>
      <c r="L162">
        <v>4478</v>
      </c>
      <c r="M162">
        <v>91</v>
      </c>
      <c r="N162">
        <v>146</v>
      </c>
      <c r="O162">
        <v>122</v>
      </c>
      <c r="P162">
        <v>23</v>
      </c>
    </row>
    <row r="163" spans="1:16" x14ac:dyDescent="0.2">
      <c r="A163" s="47" t="s">
        <v>415</v>
      </c>
      <c r="B163" s="47" t="s">
        <v>567</v>
      </c>
      <c r="C163" s="47" t="s">
        <v>440</v>
      </c>
      <c r="D163" t="s">
        <v>218</v>
      </c>
      <c r="E163" s="16" t="s">
        <v>605</v>
      </c>
      <c r="F163" s="16" t="s">
        <v>297</v>
      </c>
      <c r="G163">
        <v>4104</v>
      </c>
      <c r="H163">
        <f t="shared" si="9"/>
        <v>3966</v>
      </c>
      <c r="I163" s="16">
        <f t="shared" si="10"/>
        <v>138</v>
      </c>
      <c r="J163" s="64">
        <f t="shared" si="8"/>
        <v>0.966374269005848</v>
      </c>
      <c r="K163" s="16"/>
      <c r="L163">
        <v>3966</v>
      </c>
      <c r="M163">
        <v>45</v>
      </c>
      <c r="N163">
        <v>50</v>
      </c>
      <c r="O163">
        <v>27</v>
      </c>
      <c r="P163">
        <v>16</v>
      </c>
    </row>
    <row r="164" spans="1:16" x14ac:dyDescent="0.2">
      <c r="A164" s="47" t="s">
        <v>384</v>
      </c>
      <c r="B164" s="47" t="s">
        <v>384</v>
      </c>
      <c r="C164" s="47" t="s">
        <v>383</v>
      </c>
      <c r="D164" t="s">
        <v>65</v>
      </c>
      <c r="E164" s="16" t="s">
        <v>606</v>
      </c>
      <c r="F164" s="16" t="s">
        <v>297</v>
      </c>
      <c r="G164">
        <v>45</v>
      </c>
      <c r="H164">
        <f t="shared" si="9"/>
        <v>43</v>
      </c>
      <c r="I164" s="16">
        <f t="shared" si="10"/>
        <v>2</v>
      </c>
      <c r="J164" s="64">
        <f t="shared" si="8"/>
        <v>0.9555555555555556</v>
      </c>
      <c r="K164" s="16"/>
      <c r="L164">
        <v>43</v>
      </c>
      <c r="M164">
        <v>2</v>
      </c>
      <c r="N164">
        <v>0</v>
      </c>
      <c r="O164">
        <v>0</v>
      </c>
      <c r="P164">
        <v>0</v>
      </c>
    </row>
    <row r="165" spans="1:16" x14ac:dyDescent="0.2">
      <c r="A165" s="47" t="s">
        <v>384</v>
      </c>
      <c r="B165" s="47" t="s">
        <v>384</v>
      </c>
      <c r="C165" s="47" t="s">
        <v>383</v>
      </c>
      <c r="D165" t="s">
        <v>57</v>
      </c>
      <c r="E165" s="16" t="s">
        <v>607</v>
      </c>
      <c r="F165" s="16" t="s">
        <v>297</v>
      </c>
      <c r="G165">
        <v>1979</v>
      </c>
      <c r="H165">
        <f t="shared" si="9"/>
        <v>1896</v>
      </c>
      <c r="I165" s="16">
        <f t="shared" si="10"/>
        <v>83</v>
      </c>
      <c r="J165" s="64">
        <f t="shared" si="8"/>
        <v>0.9580596260737746</v>
      </c>
      <c r="K165" s="16"/>
      <c r="L165">
        <v>1896</v>
      </c>
      <c r="M165">
        <v>18</v>
      </c>
      <c r="N165">
        <v>36</v>
      </c>
      <c r="O165">
        <v>22</v>
      </c>
      <c r="P165">
        <v>7</v>
      </c>
    </row>
    <row r="166" spans="1:16" x14ac:dyDescent="0.2">
      <c r="A166" s="47" t="s">
        <v>384</v>
      </c>
      <c r="B166" s="47" t="s">
        <v>384</v>
      </c>
      <c r="C166" s="47" t="s">
        <v>383</v>
      </c>
      <c r="D166" t="s">
        <v>64</v>
      </c>
      <c r="E166" s="16" t="s">
        <v>608</v>
      </c>
      <c r="F166" s="16" t="s">
        <v>297</v>
      </c>
      <c r="G166">
        <v>11</v>
      </c>
      <c r="H166">
        <f t="shared" si="9"/>
        <v>11</v>
      </c>
      <c r="I166" s="16">
        <f t="shared" si="10"/>
        <v>0</v>
      </c>
      <c r="J166" s="64">
        <f t="shared" si="8"/>
        <v>1</v>
      </c>
      <c r="K166" s="16"/>
      <c r="L166">
        <v>11</v>
      </c>
      <c r="M166">
        <v>0</v>
      </c>
      <c r="N166">
        <v>0</v>
      </c>
      <c r="O166">
        <v>0</v>
      </c>
      <c r="P166">
        <v>0</v>
      </c>
    </row>
    <row r="167" spans="1:16" x14ac:dyDescent="0.2">
      <c r="A167" s="47" t="s">
        <v>384</v>
      </c>
      <c r="B167" s="47" t="s">
        <v>384</v>
      </c>
      <c r="C167" s="47" t="s">
        <v>384</v>
      </c>
      <c r="D167" t="s">
        <v>247</v>
      </c>
      <c r="E167" s="16" t="s">
        <v>382</v>
      </c>
      <c r="F167" s="16" t="s">
        <v>297</v>
      </c>
      <c r="G167">
        <v>1</v>
      </c>
      <c r="H167">
        <f t="shared" si="9"/>
        <v>1</v>
      </c>
      <c r="I167" s="16">
        <f t="shared" si="10"/>
        <v>0</v>
      </c>
      <c r="J167" s="64">
        <f t="shared" si="8"/>
        <v>1</v>
      </c>
      <c r="K167" s="16"/>
      <c r="L167">
        <v>1</v>
      </c>
      <c r="M167">
        <v>0</v>
      </c>
      <c r="N167">
        <v>0</v>
      </c>
      <c r="O167">
        <v>0</v>
      </c>
      <c r="P167">
        <v>0</v>
      </c>
    </row>
    <row r="168" spans="1:16" x14ac:dyDescent="0.2">
      <c r="A168" s="47" t="s">
        <v>384</v>
      </c>
      <c r="B168" s="47" t="s">
        <v>384</v>
      </c>
      <c r="C168" s="47" t="s">
        <v>384</v>
      </c>
      <c r="D168" t="s">
        <v>55</v>
      </c>
      <c r="E168" s="16" t="s">
        <v>382</v>
      </c>
      <c r="F168" s="16" t="s">
        <v>297</v>
      </c>
      <c r="G168">
        <v>3</v>
      </c>
      <c r="H168">
        <f t="shared" si="9"/>
        <v>3</v>
      </c>
      <c r="I168" s="16">
        <f t="shared" si="10"/>
        <v>0</v>
      </c>
      <c r="J168" s="64">
        <f t="shared" si="8"/>
        <v>1</v>
      </c>
      <c r="K168" s="16"/>
      <c r="L168">
        <v>3</v>
      </c>
      <c r="M168">
        <v>0</v>
      </c>
      <c r="N168">
        <v>0</v>
      </c>
      <c r="O168">
        <v>0</v>
      </c>
      <c r="P168">
        <v>0</v>
      </c>
    </row>
    <row r="169" spans="1:16" x14ac:dyDescent="0.2">
      <c r="A169" s="47" t="s">
        <v>384</v>
      </c>
      <c r="B169" s="47" t="s">
        <v>384</v>
      </c>
      <c r="C169" s="47" t="s">
        <v>384</v>
      </c>
      <c r="D169" t="s">
        <v>159</v>
      </c>
      <c r="E169" s="16" t="s">
        <v>382</v>
      </c>
      <c r="F169" s="16" t="s">
        <v>297</v>
      </c>
      <c r="G169">
        <v>1</v>
      </c>
      <c r="H169">
        <f t="shared" si="9"/>
        <v>1</v>
      </c>
      <c r="I169" s="16">
        <f t="shared" si="10"/>
        <v>0</v>
      </c>
      <c r="J169" s="64">
        <f t="shared" si="8"/>
        <v>1</v>
      </c>
      <c r="K169" s="16"/>
      <c r="L169">
        <v>1</v>
      </c>
      <c r="M169">
        <v>0</v>
      </c>
      <c r="N169">
        <v>0</v>
      </c>
      <c r="O169">
        <v>0</v>
      </c>
      <c r="P169">
        <v>0</v>
      </c>
    </row>
    <row r="170" spans="1:16" x14ac:dyDescent="0.2">
      <c r="A170" s="47" t="s">
        <v>384</v>
      </c>
      <c r="B170" s="47" t="s">
        <v>384</v>
      </c>
      <c r="C170" s="47" t="s">
        <v>384</v>
      </c>
      <c r="D170" t="s">
        <v>373</v>
      </c>
      <c r="E170" s="16" t="s">
        <v>382</v>
      </c>
      <c r="F170" s="16" t="s">
        <v>297</v>
      </c>
      <c r="G170">
        <v>1</v>
      </c>
      <c r="H170">
        <f t="shared" si="9"/>
        <v>1</v>
      </c>
      <c r="I170" s="16">
        <f t="shared" si="10"/>
        <v>0</v>
      </c>
      <c r="J170" s="64">
        <f t="shared" si="8"/>
        <v>1</v>
      </c>
      <c r="K170" s="16"/>
      <c r="L170">
        <v>1</v>
      </c>
      <c r="M170">
        <v>0</v>
      </c>
      <c r="N170">
        <v>0</v>
      </c>
      <c r="O170">
        <v>0</v>
      </c>
      <c r="P170">
        <v>0</v>
      </c>
    </row>
    <row r="171" spans="1:16" x14ac:dyDescent="0.2">
      <c r="A171" s="47" t="s">
        <v>384</v>
      </c>
      <c r="B171" s="47" t="s">
        <v>384</v>
      </c>
      <c r="C171" s="47" t="s">
        <v>384</v>
      </c>
      <c r="D171" t="s">
        <v>229</v>
      </c>
      <c r="E171" s="16" t="s">
        <v>382</v>
      </c>
      <c r="F171" s="16" t="s">
        <v>297</v>
      </c>
      <c r="G171">
        <v>1468</v>
      </c>
      <c r="H171">
        <f t="shared" si="9"/>
        <v>1288</v>
      </c>
      <c r="I171" s="16">
        <f t="shared" si="10"/>
        <v>180</v>
      </c>
      <c r="J171" s="64">
        <f>H171/G171</f>
        <v>0.87738419618528607</v>
      </c>
      <c r="K171" s="16"/>
      <c r="L171">
        <v>1288</v>
      </c>
      <c r="M171">
        <v>21</v>
      </c>
      <c r="N171">
        <v>57</v>
      </c>
      <c r="O171">
        <v>31</v>
      </c>
      <c r="P171">
        <v>71</v>
      </c>
    </row>
    <row r="172" spans="1:16" x14ac:dyDescent="0.2">
      <c r="E172" s="27" t="s">
        <v>271</v>
      </c>
      <c r="F172" s="27" t="s">
        <v>298</v>
      </c>
      <c r="G172" s="27">
        <f>SUM(G8:G171)</f>
        <v>348044</v>
      </c>
      <c r="H172" s="27">
        <f>L172</f>
        <v>330777</v>
      </c>
      <c r="I172" s="27">
        <f>SUM(M172:P172)</f>
        <v>17267</v>
      </c>
      <c r="J172" s="30">
        <f t="shared" ref="J172" si="11">H172/G172</f>
        <v>0.95038845663192006</v>
      </c>
      <c r="K172" s="27"/>
      <c r="L172" s="27">
        <f>SUM(L8:L171)</f>
        <v>330777</v>
      </c>
      <c r="M172" s="27">
        <f t="shared" ref="M172:P172" si="12">SUM(M8:M171)</f>
        <v>4441</v>
      </c>
      <c r="N172" s="27">
        <f t="shared" si="12"/>
        <v>7313</v>
      </c>
      <c r="O172" s="27">
        <f t="shared" si="12"/>
        <v>3937</v>
      </c>
      <c r="P172" s="27">
        <f t="shared" si="12"/>
        <v>1576</v>
      </c>
    </row>
    <row r="174" spans="1:16" x14ac:dyDescent="0.2">
      <c r="J174" s="124"/>
    </row>
    <row r="175" spans="1:16" x14ac:dyDescent="0.2">
      <c r="A175" s="16" t="s">
        <v>287</v>
      </c>
      <c r="J175" s="124"/>
    </row>
    <row r="176" spans="1:16" x14ac:dyDescent="0.2">
      <c r="A176" s="16" t="s">
        <v>288</v>
      </c>
    </row>
    <row r="177" spans="1:1" x14ac:dyDescent="0.2">
      <c r="A177" s="16" t="s">
        <v>289</v>
      </c>
    </row>
    <row r="178" spans="1:1" x14ac:dyDescent="0.2">
      <c r="A178" s="16" t="s">
        <v>290</v>
      </c>
    </row>
    <row r="179" spans="1:1" x14ac:dyDescent="0.2">
      <c r="A179" s="16" t="s">
        <v>291</v>
      </c>
    </row>
    <row r="180" spans="1:1" x14ac:dyDescent="0.2">
      <c r="A180" s="16" t="s">
        <v>299</v>
      </c>
    </row>
    <row r="185" spans="1:1" ht="30" x14ac:dyDescent="0.2">
      <c r="A185" s="34" t="s">
        <v>292</v>
      </c>
    </row>
    <row r="186" spans="1:1" ht="15" x14ac:dyDescent="0.2">
      <c r="A186" s="35"/>
    </row>
    <row r="187" spans="1:1" ht="14.25" x14ac:dyDescent="0.2">
      <c r="A187" s="36" t="s">
        <v>293</v>
      </c>
    </row>
    <row r="188" spans="1:1" ht="14.25" x14ac:dyDescent="0.2">
      <c r="A188" s="36" t="s">
        <v>294</v>
      </c>
    </row>
    <row r="189" spans="1:1" ht="14.25" x14ac:dyDescent="0.2">
      <c r="A189" s="36" t="s">
        <v>295</v>
      </c>
    </row>
    <row r="403" ht="15" customHeight="1" x14ac:dyDescent="0.2"/>
  </sheetData>
  <sortState ref="A8:P171">
    <sortCondition sortBy="cellColor" ref="A168:A171" dxfId="0"/>
    <sortCondition ref="C168:C171"/>
    <sortCondition ref="E168:E171"/>
    <sortCondition ref="D168:D171"/>
  </sortState>
  <mergeCells count="3">
    <mergeCell ref="G6:I6"/>
    <mergeCell ref="J6:J7"/>
    <mergeCell ref="L6:P6"/>
  </mergeCells>
  <phoneticPr fontId="0" type="noConversion"/>
  <hyperlinks>
    <hyperlink ref="A5" location="'TWO WEEK WAIT-ALL CANCER'!A189"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1"/>
    <pageSetUpPr fitToPage="1"/>
  </sheetPr>
  <dimension ref="A1:Q554"/>
  <sheetViews>
    <sheetView zoomScale="60" zoomScaleNormal="60" workbookViewId="0"/>
  </sheetViews>
  <sheetFormatPr defaultColWidth="9.140625" defaultRowHeight="12.75" x14ac:dyDescent="0.2"/>
  <cols>
    <col min="1" max="2" width="18.42578125" customWidth="1"/>
    <col min="3" max="3" width="83.5703125" bestFit="1" customWidth="1"/>
    <col min="4" max="4" width="18.28515625" bestFit="1" customWidth="1"/>
    <col min="5" max="5" width="82.42578125" bestFit="1" customWidth="1"/>
    <col min="6" max="6" width="24.7109375" bestFit="1" customWidth="1"/>
    <col min="7" max="7" width="20.28515625" bestFit="1" customWidth="1"/>
    <col min="8" max="8" width="27.28515625" customWidth="1"/>
    <col min="9" max="9" width="18" bestFit="1" customWidth="1"/>
    <col min="10" max="10" width="28.140625" customWidth="1"/>
    <col min="11" max="11" width="30.5703125" customWidth="1"/>
    <col min="12" max="12" width="5.28515625" customWidth="1"/>
    <col min="13" max="13" width="18" customWidth="1"/>
    <col min="14" max="16" width="16.7109375" bestFit="1" customWidth="1"/>
    <col min="17" max="17" width="18.28515625" bestFit="1" customWidth="1"/>
  </cols>
  <sheetData>
    <row r="1" spans="1:17" ht="15.75" x14ac:dyDescent="0.25">
      <c r="A1" s="18" t="s">
        <v>42</v>
      </c>
    </row>
    <row r="2" spans="1:17" x14ac:dyDescent="0.2">
      <c r="A2" s="16" t="s">
        <v>372</v>
      </c>
    </row>
    <row r="3" spans="1:17" x14ac:dyDescent="0.2">
      <c r="A3" t="s">
        <v>1</v>
      </c>
    </row>
    <row r="4" spans="1:17" x14ac:dyDescent="0.2">
      <c r="A4" t="s">
        <v>31</v>
      </c>
    </row>
    <row r="5" spans="1:17" x14ac:dyDescent="0.2">
      <c r="A5" s="11" t="s">
        <v>21</v>
      </c>
    </row>
    <row r="7" spans="1:17" x14ac:dyDescent="0.2">
      <c r="B7" s="39"/>
      <c r="C7" s="39"/>
      <c r="D7" s="39"/>
      <c r="E7" s="39"/>
      <c r="F7" s="40"/>
      <c r="G7" s="40"/>
      <c r="K7" s="142" t="s">
        <v>301</v>
      </c>
      <c r="L7" s="39"/>
    </row>
    <row r="8" spans="1:17" ht="15" x14ac:dyDescent="0.25">
      <c r="A8" s="43" t="s">
        <v>310</v>
      </c>
      <c r="B8" s="39"/>
      <c r="C8" s="39"/>
      <c r="D8" s="39"/>
      <c r="E8" s="39"/>
      <c r="F8" s="40"/>
      <c r="G8" s="40"/>
      <c r="H8" s="41"/>
      <c r="I8" s="41"/>
      <c r="J8" s="41"/>
      <c r="K8" s="142"/>
      <c r="L8" s="39"/>
      <c r="M8" s="41"/>
      <c r="N8" s="41"/>
      <c r="O8" s="41"/>
      <c r="P8" s="41"/>
      <c r="Q8" s="41"/>
    </row>
    <row r="9" spans="1:17" ht="15" x14ac:dyDescent="0.25">
      <c r="A9" s="43"/>
      <c r="B9" s="39"/>
      <c r="C9" s="39"/>
      <c r="D9" s="39"/>
      <c r="E9" s="39"/>
      <c r="F9" s="40"/>
      <c r="G9" s="40"/>
      <c r="H9" s="141" t="s">
        <v>300</v>
      </c>
      <c r="I9" s="141"/>
      <c r="J9" s="141"/>
      <c r="K9" s="142"/>
      <c r="L9" s="39"/>
      <c r="M9" s="141" t="s">
        <v>300</v>
      </c>
      <c r="N9" s="141"/>
      <c r="O9" s="141"/>
      <c r="P9" s="141"/>
      <c r="Q9" s="141"/>
    </row>
    <row r="10" spans="1:17" x14ac:dyDescent="0.2">
      <c r="A10" s="26" t="s">
        <v>258</v>
      </c>
      <c r="B10" s="26" t="s">
        <v>259</v>
      </c>
      <c r="C10" s="26" t="s">
        <v>260</v>
      </c>
      <c r="D10" s="26" t="s">
        <v>261</v>
      </c>
      <c r="E10" s="26" t="s">
        <v>262</v>
      </c>
      <c r="F10" s="26" t="s">
        <v>302</v>
      </c>
      <c r="G10" s="26" t="s">
        <v>303</v>
      </c>
      <c r="H10" s="41" t="s">
        <v>264</v>
      </c>
      <c r="I10" s="41" t="s">
        <v>304</v>
      </c>
      <c r="J10" s="41" t="s">
        <v>305</v>
      </c>
      <c r="K10" s="143"/>
      <c r="L10" s="26"/>
      <c r="M10" s="42" t="s">
        <v>304</v>
      </c>
      <c r="N10" s="42" t="s">
        <v>306</v>
      </c>
      <c r="O10" s="42" t="s">
        <v>307</v>
      </c>
      <c r="P10" s="42" t="s">
        <v>308</v>
      </c>
      <c r="Q10" s="42" t="s">
        <v>309</v>
      </c>
    </row>
    <row r="11" spans="1:17" x14ac:dyDescent="0.2">
      <c r="A11" s="47" t="s">
        <v>391</v>
      </c>
      <c r="B11" s="47" t="s">
        <v>441</v>
      </c>
      <c r="C11" s="47" t="s">
        <v>416</v>
      </c>
      <c r="D11" t="s">
        <v>152</v>
      </c>
      <c r="E11" s="16" t="s">
        <v>442</v>
      </c>
      <c r="F11" s="114" t="s">
        <v>311</v>
      </c>
      <c r="G11" s="16" t="s">
        <v>336</v>
      </c>
      <c r="H11">
        <v>123</v>
      </c>
      <c r="I11">
        <f>M11</f>
        <v>122</v>
      </c>
      <c r="J11" s="16">
        <f t="shared" ref="J11:J42" si="0">SUM(N11:Q11)</f>
        <v>1</v>
      </c>
      <c r="K11" s="64">
        <f t="shared" ref="K11:K42" si="1">I11/H11</f>
        <v>0.99186991869918695</v>
      </c>
      <c r="L11" s="16"/>
      <c r="M11">
        <v>122</v>
      </c>
      <c r="N11">
        <v>1</v>
      </c>
      <c r="O11">
        <v>0</v>
      </c>
      <c r="P11">
        <v>0</v>
      </c>
      <c r="Q11">
        <v>0</v>
      </c>
    </row>
    <row r="12" spans="1:17" x14ac:dyDescent="0.2">
      <c r="A12" s="47" t="s">
        <v>391</v>
      </c>
      <c r="B12" s="47" t="s">
        <v>441</v>
      </c>
      <c r="C12" s="47" t="s">
        <v>416</v>
      </c>
      <c r="D12" t="s">
        <v>136</v>
      </c>
      <c r="E12" s="16" t="s">
        <v>443</v>
      </c>
      <c r="F12" s="114" t="s">
        <v>311</v>
      </c>
      <c r="G12" s="16" t="s">
        <v>336</v>
      </c>
      <c r="H12">
        <v>121</v>
      </c>
      <c r="I12">
        <f t="shared" ref="I12:I75" si="2">M12</f>
        <v>116</v>
      </c>
      <c r="J12" s="16">
        <f t="shared" si="0"/>
        <v>5</v>
      </c>
      <c r="K12" s="64">
        <f t="shared" si="1"/>
        <v>0.95867768595041325</v>
      </c>
      <c r="L12" s="16"/>
      <c r="M12">
        <v>116</v>
      </c>
      <c r="N12">
        <v>2</v>
      </c>
      <c r="O12">
        <v>1</v>
      </c>
      <c r="P12">
        <v>2</v>
      </c>
      <c r="Q12">
        <v>0</v>
      </c>
    </row>
    <row r="13" spans="1:17" x14ac:dyDescent="0.2">
      <c r="A13" s="47" t="s">
        <v>391</v>
      </c>
      <c r="B13" s="47" t="s">
        <v>441</v>
      </c>
      <c r="C13" s="47" t="s">
        <v>416</v>
      </c>
      <c r="D13" t="s">
        <v>146</v>
      </c>
      <c r="E13" s="16" t="s">
        <v>444</v>
      </c>
      <c r="F13" s="114" t="s">
        <v>311</v>
      </c>
      <c r="G13" s="16" t="s">
        <v>336</v>
      </c>
      <c r="H13">
        <v>357</v>
      </c>
      <c r="I13">
        <f t="shared" si="2"/>
        <v>355</v>
      </c>
      <c r="J13" s="16">
        <f t="shared" si="0"/>
        <v>2</v>
      </c>
      <c r="K13" s="64">
        <f t="shared" si="1"/>
        <v>0.99439775910364148</v>
      </c>
      <c r="L13" s="16"/>
      <c r="M13">
        <v>355</v>
      </c>
      <c r="N13">
        <v>1</v>
      </c>
      <c r="O13">
        <v>1</v>
      </c>
      <c r="P13">
        <v>0</v>
      </c>
      <c r="Q13">
        <v>0</v>
      </c>
    </row>
    <row r="14" spans="1:17" x14ac:dyDescent="0.2">
      <c r="A14" s="47" t="s">
        <v>391</v>
      </c>
      <c r="B14" s="47" t="s">
        <v>441</v>
      </c>
      <c r="C14" s="47" t="s">
        <v>416</v>
      </c>
      <c r="D14" t="s">
        <v>213</v>
      </c>
      <c r="E14" s="16" t="s">
        <v>445</v>
      </c>
      <c r="F14" s="114" t="s">
        <v>311</v>
      </c>
      <c r="G14" s="16" t="s">
        <v>336</v>
      </c>
      <c r="H14">
        <v>411</v>
      </c>
      <c r="I14">
        <f t="shared" si="2"/>
        <v>386</v>
      </c>
      <c r="J14" s="16">
        <f t="shared" si="0"/>
        <v>25</v>
      </c>
      <c r="K14" s="64">
        <f t="shared" si="1"/>
        <v>0.93917274939172746</v>
      </c>
      <c r="L14" s="16"/>
      <c r="M14">
        <v>386</v>
      </c>
      <c r="N14">
        <v>5</v>
      </c>
      <c r="O14">
        <v>5</v>
      </c>
      <c r="P14">
        <v>1</v>
      </c>
      <c r="Q14">
        <v>14</v>
      </c>
    </row>
    <row r="15" spans="1:17" x14ac:dyDescent="0.2">
      <c r="A15" s="47" t="s">
        <v>391</v>
      </c>
      <c r="B15" s="47" t="s">
        <v>441</v>
      </c>
      <c r="C15" s="47" t="s">
        <v>416</v>
      </c>
      <c r="D15" t="s">
        <v>151</v>
      </c>
      <c r="E15" s="16" t="s">
        <v>446</v>
      </c>
      <c r="F15" s="114" t="s">
        <v>311</v>
      </c>
      <c r="G15" s="16" t="s">
        <v>336</v>
      </c>
      <c r="H15">
        <v>123</v>
      </c>
      <c r="I15">
        <f t="shared" si="2"/>
        <v>122</v>
      </c>
      <c r="J15" s="16">
        <f t="shared" si="0"/>
        <v>1</v>
      </c>
      <c r="K15" s="64">
        <f t="shared" si="1"/>
        <v>0.99186991869918695</v>
      </c>
      <c r="L15" s="16"/>
      <c r="M15">
        <v>122</v>
      </c>
      <c r="N15">
        <v>0</v>
      </c>
      <c r="O15">
        <v>1</v>
      </c>
      <c r="P15">
        <v>0</v>
      </c>
      <c r="Q15">
        <v>0</v>
      </c>
    </row>
    <row r="16" spans="1:17" x14ac:dyDescent="0.2">
      <c r="A16" s="47" t="s">
        <v>392</v>
      </c>
      <c r="B16" s="47" t="s">
        <v>447</v>
      </c>
      <c r="C16" s="47" t="s">
        <v>417</v>
      </c>
      <c r="D16" t="s">
        <v>189</v>
      </c>
      <c r="E16" s="16" t="s">
        <v>448</v>
      </c>
      <c r="F16" s="114" t="s">
        <v>311</v>
      </c>
      <c r="G16" s="16" t="s">
        <v>336</v>
      </c>
      <c r="H16">
        <v>516</v>
      </c>
      <c r="I16">
        <f t="shared" si="2"/>
        <v>513</v>
      </c>
      <c r="J16" s="16">
        <f t="shared" si="0"/>
        <v>3</v>
      </c>
      <c r="K16" s="64">
        <f t="shared" si="1"/>
        <v>0.9941860465116279</v>
      </c>
      <c r="L16" s="16"/>
      <c r="M16">
        <v>513</v>
      </c>
      <c r="N16">
        <v>2</v>
      </c>
      <c r="O16">
        <v>0</v>
      </c>
      <c r="P16">
        <v>1</v>
      </c>
      <c r="Q16">
        <v>0</v>
      </c>
    </row>
    <row r="17" spans="1:17" x14ac:dyDescent="0.2">
      <c r="A17" s="47" t="s">
        <v>392</v>
      </c>
      <c r="B17" s="47" t="s">
        <v>447</v>
      </c>
      <c r="C17" s="47" t="s">
        <v>417</v>
      </c>
      <c r="D17" t="s">
        <v>160</v>
      </c>
      <c r="E17" s="16" t="s">
        <v>449</v>
      </c>
      <c r="F17" s="114" t="s">
        <v>311</v>
      </c>
      <c r="G17" s="16" t="s">
        <v>336</v>
      </c>
      <c r="H17">
        <v>207</v>
      </c>
      <c r="I17">
        <f t="shared" si="2"/>
        <v>203</v>
      </c>
      <c r="J17" s="16">
        <f t="shared" si="0"/>
        <v>4</v>
      </c>
      <c r="K17" s="64">
        <f t="shared" si="1"/>
        <v>0.98067632850241548</v>
      </c>
      <c r="L17" s="16"/>
      <c r="M17">
        <v>203</v>
      </c>
      <c r="N17">
        <v>2</v>
      </c>
      <c r="O17">
        <v>1</v>
      </c>
      <c r="P17">
        <v>1</v>
      </c>
      <c r="Q17">
        <v>0</v>
      </c>
    </row>
    <row r="18" spans="1:17" x14ac:dyDescent="0.2">
      <c r="A18" s="47" t="s">
        <v>392</v>
      </c>
      <c r="B18" s="47" t="s">
        <v>447</v>
      </c>
      <c r="C18" s="47" t="s">
        <v>417</v>
      </c>
      <c r="D18" t="s">
        <v>103</v>
      </c>
      <c r="E18" s="16" t="s">
        <v>450</v>
      </c>
      <c r="F18" s="114" t="s">
        <v>311</v>
      </c>
      <c r="G18" s="16" t="s">
        <v>336</v>
      </c>
      <c r="H18">
        <v>216</v>
      </c>
      <c r="I18">
        <f t="shared" si="2"/>
        <v>210</v>
      </c>
      <c r="J18" s="16">
        <f t="shared" si="0"/>
        <v>6</v>
      </c>
      <c r="K18" s="64">
        <f t="shared" si="1"/>
        <v>0.97222222222222221</v>
      </c>
      <c r="L18" s="16"/>
      <c r="M18">
        <v>210</v>
      </c>
      <c r="N18">
        <v>0</v>
      </c>
      <c r="O18">
        <v>2</v>
      </c>
      <c r="P18">
        <v>3</v>
      </c>
      <c r="Q18">
        <v>1</v>
      </c>
    </row>
    <row r="19" spans="1:17" x14ac:dyDescent="0.2">
      <c r="A19" s="47" t="s">
        <v>392</v>
      </c>
      <c r="B19" s="47" t="s">
        <v>447</v>
      </c>
      <c r="C19" s="47" t="s">
        <v>417</v>
      </c>
      <c r="D19" t="s">
        <v>167</v>
      </c>
      <c r="E19" s="16" t="s">
        <v>451</v>
      </c>
      <c r="F19" s="114" t="s">
        <v>311</v>
      </c>
      <c r="G19" s="16" t="s">
        <v>336</v>
      </c>
      <c r="H19">
        <v>197</v>
      </c>
      <c r="I19">
        <f t="shared" si="2"/>
        <v>191</v>
      </c>
      <c r="J19" s="16">
        <f t="shared" si="0"/>
        <v>6</v>
      </c>
      <c r="K19" s="64">
        <f t="shared" si="1"/>
        <v>0.96954314720812185</v>
      </c>
      <c r="L19" s="16"/>
      <c r="M19">
        <v>191</v>
      </c>
      <c r="N19">
        <v>3</v>
      </c>
      <c r="O19">
        <v>2</v>
      </c>
      <c r="P19">
        <v>1</v>
      </c>
      <c r="Q19">
        <v>0</v>
      </c>
    </row>
    <row r="20" spans="1:17" x14ac:dyDescent="0.2">
      <c r="A20" s="47" t="s">
        <v>393</v>
      </c>
      <c r="B20" s="47" t="s">
        <v>441</v>
      </c>
      <c r="C20" s="47" t="s">
        <v>418</v>
      </c>
      <c r="D20" t="s">
        <v>173</v>
      </c>
      <c r="E20" s="16" t="s">
        <v>452</v>
      </c>
      <c r="F20" s="114" t="s">
        <v>311</v>
      </c>
      <c r="G20" s="16" t="s">
        <v>336</v>
      </c>
      <c r="H20">
        <v>28</v>
      </c>
      <c r="I20">
        <f t="shared" si="2"/>
        <v>28</v>
      </c>
      <c r="J20" s="16">
        <f t="shared" si="0"/>
        <v>0</v>
      </c>
      <c r="K20" s="64">
        <f t="shared" si="1"/>
        <v>1</v>
      </c>
      <c r="L20" s="16"/>
      <c r="M20">
        <v>28</v>
      </c>
      <c r="N20">
        <v>0</v>
      </c>
      <c r="O20">
        <v>0</v>
      </c>
      <c r="P20">
        <v>0</v>
      </c>
      <c r="Q20">
        <v>0</v>
      </c>
    </row>
    <row r="21" spans="1:17" x14ac:dyDescent="0.2">
      <c r="A21" s="47" t="s">
        <v>393</v>
      </c>
      <c r="B21" s="47" t="s">
        <v>441</v>
      </c>
      <c r="C21" s="47" t="s">
        <v>418</v>
      </c>
      <c r="D21" t="s">
        <v>153</v>
      </c>
      <c r="E21" s="16" t="s">
        <v>454</v>
      </c>
      <c r="F21" s="114" t="s">
        <v>311</v>
      </c>
      <c r="G21" s="16" t="s">
        <v>336</v>
      </c>
      <c r="H21">
        <v>11</v>
      </c>
      <c r="I21">
        <f t="shared" si="2"/>
        <v>11</v>
      </c>
      <c r="J21" s="16">
        <f t="shared" si="0"/>
        <v>0</v>
      </c>
      <c r="K21" s="64">
        <f t="shared" si="1"/>
        <v>1</v>
      </c>
      <c r="L21" s="16"/>
      <c r="M21">
        <v>11</v>
      </c>
      <c r="N21">
        <v>0</v>
      </c>
      <c r="O21">
        <v>0</v>
      </c>
      <c r="P21">
        <v>0</v>
      </c>
      <c r="Q21">
        <v>0</v>
      </c>
    </row>
    <row r="22" spans="1:17" x14ac:dyDescent="0.2">
      <c r="A22" s="47" t="s">
        <v>393</v>
      </c>
      <c r="B22" s="47" t="s">
        <v>441</v>
      </c>
      <c r="C22" s="47" t="s">
        <v>418</v>
      </c>
      <c r="D22" t="s">
        <v>180</v>
      </c>
      <c r="E22" s="16" t="s">
        <v>455</v>
      </c>
      <c r="F22" s="114" t="s">
        <v>311</v>
      </c>
      <c r="G22" s="16" t="s">
        <v>336</v>
      </c>
      <c r="H22">
        <v>648</v>
      </c>
      <c r="I22">
        <f t="shared" si="2"/>
        <v>624</v>
      </c>
      <c r="J22" s="16">
        <f t="shared" si="0"/>
        <v>24</v>
      </c>
      <c r="K22" s="64">
        <f t="shared" si="1"/>
        <v>0.96296296296296291</v>
      </c>
      <c r="L22" s="16"/>
      <c r="M22">
        <v>624</v>
      </c>
      <c r="N22">
        <v>5</v>
      </c>
      <c r="O22">
        <v>12</v>
      </c>
      <c r="P22">
        <v>3</v>
      </c>
      <c r="Q22">
        <v>4</v>
      </c>
    </row>
    <row r="23" spans="1:17" x14ac:dyDescent="0.2">
      <c r="A23" s="47" t="s">
        <v>393</v>
      </c>
      <c r="B23" s="47" t="s">
        <v>441</v>
      </c>
      <c r="C23" s="47" t="s">
        <v>418</v>
      </c>
      <c r="D23" t="s">
        <v>220</v>
      </c>
      <c r="E23" s="16" t="s">
        <v>456</v>
      </c>
      <c r="F23" s="114" t="s">
        <v>311</v>
      </c>
      <c r="G23" s="16" t="s">
        <v>336</v>
      </c>
      <c r="H23">
        <v>315</v>
      </c>
      <c r="I23">
        <f t="shared" si="2"/>
        <v>314</v>
      </c>
      <c r="J23" s="16">
        <f t="shared" si="0"/>
        <v>1</v>
      </c>
      <c r="K23" s="64">
        <f t="shared" si="1"/>
        <v>0.99682539682539684</v>
      </c>
      <c r="L23" s="16"/>
      <c r="M23">
        <v>314</v>
      </c>
      <c r="N23">
        <v>1</v>
      </c>
      <c r="O23">
        <v>0</v>
      </c>
      <c r="P23">
        <v>0</v>
      </c>
      <c r="Q23">
        <v>0</v>
      </c>
    </row>
    <row r="24" spans="1:17" x14ac:dyDescent="0.2">
      <c r="A24" s="47" t="s">
        <v>393</v>
      </c>
      <c r="B24" s="47" t="s">
        <v>441</v>
      </c>
      <c r="C24" s="47" t="s">
        <v>418</v>
      </c>
      <c r="D24" t="s">
        <v>163</v>
      </c>
      <c r="E24" s="16" t="s">
        <v>457</v>
      </c>
      <c r="F24" s="114" t="s">
        <v>311</v>
      </c>
      <c r="G24" s="16" t="s">
        <v>336</v>
      </c>
      <c r="H24">
        <v>318</v>
      </c>
      <c r="I24">
        <f t="shared" si="2"/>
        <v>318</v>
      </c>
      <c r="J24" s="16">
        <f t="shared" si="0"/>
        <v>0</v>
      </c>
      <c r="K24" s="64">
        <f t="shared" si="1"/>
        <v>1</v>
      </c>
      <c r="L24" s="16"/>
      <c r="M24">
        <v>318</v>
      </c>
      <c r="N24">
        <v>0</v>
      </c>
      <c r="O24">
        <v>0</v>
      </c>
      <c r="P24">
        <v>0</v>
      </c>
      <c r="Q24">
        <v>0</v>
      </c>
    </row>
    <row r="25" spans="1:17" x14ac:dyDescent="0.2">
      <c r="A25" s="47" t="s">
        <v>393</v>
      </c>
      <c r="B25" s="47" t="s">
        <v>441</v>
      </c>
      <c r="C25" s="47" t="s">
        <v>418</v>
      </c>
      <c r="D25" t="s">
        <v>184</v>
      </c>
      <c r="E25" s="16" t="s">
        <v>458</v>
      </c>
      <c r="F25" s="114" t="s">
        <v>311</v>
      </c>
      <c r="G25" s="16" t="s">
        <v>336</v>
      </c>
      <c r="H25">
        <v>34</v>
      </c>
      <c r="I25">
        <f t="shared" si="2"/>
        <v>34</v>
      </c>
      <c r="J25" s="16">
        <f t="shared" si="0"/>
        <v>0</v>
      </c>
      <c r="K25" s="64">
        <f t="shared" si="1"/>
        <v>1</v>
      </c>
      <c r="L25" s="16"/>
      <c r="M25">
        <v>34</v>
      </c>
      <c r="N25">
        <v>0</v>
      </c>
      <c r="O25">
        <v>0</v>
      </c>
      <c r="P25">
        <v>0</v>
      </c>
      <c r="Q25">
        <v>0</v>
      </c>
    </row>
    <row r="26" spans="1:17" x14ac:dyDescent="0.2">
      <c r="A26" s="47" t="s">
        <v>393</v>
      </c>
      <c r="B26" s="47" t="s">
        <v>441</v>
      </c>
      <c r="C26" s="47" t="s">
        <v>418</v>
      </c>
      <c r="D26" t="s">
        <v>149</v>
      </c>
      <c r="E26" s="16" t="s">
        <v>459</v>
      </c>
      <c r="F26" s="114" t="s">
        <v>311</v>
      </c>
      <c r="G26" s="16" t="s">
        <v>336</v>
      </c>
      <c r="H26">
        <v>346</v>
      </c>
      <c r="I26">
        <f t="shared" si="2"/>
        <v>339</v>
      </c>
      <c r="J26" s="16">
        <f t="shared" si="0"/>
        <v>7</v>
      </c>
      <c r="K26" s="64">
        <f t="shared" si="1"/>
        <v>0.97976878612716767</v>
      </c>
      <c r="L26" s="16"/>
      <c r="M26">
        <v>339</v>
      </c>
      <c r="N26">
        <v>0</v>
      </c>
      <c r="O26">
        <v>5</v>
      </c>
      <c r="P26">
        <v>0</v>
      </c>
      <c r="Q26">
        <v>2</v>
      </c>
    </row>
    <row r="27" spans="1:17" x14ac:dyDescent="0.2">
      <c r="A27" s="47" t="s">
        <v>393</v>
      </c>
      <c r="B27" s="47" t="s">
        <v>441</v>
      </c>
      <c r="C27" s="47" t="s">
        <v>418</v>
      </c>
      <c r="D27" t="s">
        <v>185</v>
      </c>
      <c r="E27" s="16" t="s">
        <v>460</v>
      </c>
      <c r="F27" s="114" t="s">
        <v>311</v>
      </c>
      <c r="G27" s="16" t="s">
        <v>336</v>
      </c>
      <c r="H27">
        <v>384</v>
      </c>
      <c r="I27">
        <f t="shared" si="2"/>
        <v>354</v>
      </c>
      <c r="J27" s="16">
        <f t="shared" si="0"/>
        <v>30</v>
      </c>
      <c r="K27" s="64">
        <f t="shared" si="1"/>
        <v>0.921875</v>
      </c>
      <c r="L27" s="16"/>
      <c r="M27">
        <v>354</v>
      </c>
      <c r="N27">
        <v>8</v>
      </c>
      <c r="O27">
        <v>7</v>
      </c>
      <c r="P27">
        <v>5</v>
      </c>
      <c r="Q27">
        <v>10</v>
      </c>
    </row>
    <row r="28" spans="1:17" x14ac:dyDescent="0.2">
      <c r="A28" s="47" t="s">
        <v>393</v>
      </c>
      <c r="B28" s="47" t="s">
        <v>441</v>
      </c>
      <c r="C28" s="47" t="s">
        <v>418</v>
      </c>
      <c r="D28" t="s">
        <v>89</v>
      </c>
      <c r="E28" s="16" t="s">
        <v>461</v>
      </c>
      <c r="F28" s="114" t="s">
        <v>311</v>
      </c>
      <c r="G28" s="16" t="s">
        <v>336</v>
      </c>
      <c r="H28">
        <v>198</v>
      </c>
      <c r="I28">
        <f t="shared" si="2"/>
        <v>195</v>
      </c>
      <c r="J28" s="16">
        <f t="shared" si="0"/>
        <v>3</v>
      </c>
      <c r="K28" s="64">
        <f t="shared" si="1"/>
        <v>0.98484848484848486</v>
      </c>
      <c r="L28" s="16"/>
      <c r="M28">
        <v>195</v>
      </c>
      <c r="N28">
        <v>2</v>
      </c>
      <c r="O28">
        <v>1</v>
      </c>
      <c r="P28">
        <v>0</v>
      </c>
      <c r="Q28">
        <v>0</v>
      </c>
    </row>
    <row r="29" spans="1:17" x14ac:dyDescent="0.2">
      <c r="A29" s="47" t="s">
        <v>394</v>
      </c>
      <c r="B29" s="47" t="s">
        <v>447</v>
      </c>
      <c r="C29" s="47" t="s">
        <v>419</v>
      </c>
      <c r="D29" t="s">
        <v>198</v>
      </c>
      <c r="E29" s="16" t="s">
        <v>462</v>
      </c>
      <c r="F29" s="114" t="s">
        <v>311</v>
      </c>
      <c r="G29" s="16" t="s">
        <v>336</v>
      </c>
      <c r="H29">
        <v>564</v>
      </c>
      <c r="I29">
        <f t="shared" si="2"/>
        <v>538</v>
      </c>
      <c r="J29" s="16">
        <f t="shared" si="0"/>
        <v>26</v>
      </c>
      <c r="K29" s="64">
        <f t="shared" si="1"/>
        <v>0.95390070921985815</v>
      </c>
      <c r="L29" s="16"/>
      <c r="M29">
        <v>538</v>
      </c>
      <c r="N29">
        <v>14</v>
      </c>
      <c r="O29">
        <v>8</v>
      </c>
      <c r="P29">
        <v>4</v>
      </c>
      <c r="Q29">
        <v>0</v>
      </c>
    </row>
    <row r="30" spans="1:17" x14ac:dyDescent="0.2">
      <c r="A30" s="47" t="s">
        <v>394</v>
      </c>
      <c r="B30" s="47" t="s">
        <v>447</v>
      </c>
      <c r="C30" s="47" t="s">
        <v>419</v>
      </c>
      <c r="D30" t="s">
        <v>87</v>
      </c>
      <c r="E30" s="16" t="s">
        <v>463</v>
      </c>
      <c r="F30" s="114" t="s">
        <v>311</v>
      </c>
      <c r="G30" s="16" t="s">
        <v>336</v>
      </c>
      <c r="H30">
        <v>391</v>
      </c>
      <c r="I30">
        <f t="shared" si="2"/>
        <v>386</v>
      </c>
      <c r="J30" s="16">
        <f t="shared" si="0"/>
        <v>5</v>
      </c>
      <c r="K30" s="64">
        <f t="shared" si="1"/>
        <v>0.98721227621483376</v>
      </c>
      <c r="L30" s="16"/>
      <c r="M30">
        <v>386</v>
      </c>
      <c r="N30">
        <v>1</v>
      </c>
      <c r="O30">
        <v>3</v>
      </c>
      <c r="P30">
        <v>1</v>
      </c>
      <c r="Q30">
        <v>0</v>
      </c>
    </row>
    <row r="31" spans="1:17" x14ac:dyDescent="0.2">
      <c r="A31" s="47" t="s">
        <v>394</v>
      </c>
      <c r="B31" s="47" t="s">
        <v>447</v>
      </c>
      <c r="C31" s="47" t="s">
        <v>419</v>
      </c>
      <c r="D31" t="s">
        <v>78</v>
      </c>
      <c r="E31" s="16" t="s">
        <v>464</v>
      </c>
      <c r="F31" s="114" t="s">
        <v>311</v>
      </c>
      <c r="G31" s="16" t="s">
        <v>336</v>
      </c>
      <c r="H31">
        <v>404</v>
      </c>
      <c r="I31">
        <f t="shared" si="2"/>
        <v>385</v>
      </c>
      <c r="J31" s="16">
        <f t="shared" si="0"/>
        <v>19</v>
      </c>
      <c r="K31" s="64">
        <f t="shared" si="1"/>
        <v>0.95297029702970293</v>
      </c>
      <c r="L31" s="16"/>
      <c r="M31">
        <v>385</v>
      </c>
      <c r="N31">
        <v>4</v>
      </c>
      <c r="O31">
        <v>6</v>
      </c>
      <c r="P31">
        <v>7</v>
      </c>
      <c r="Q31">
        <v>2</v>
      </c>
    </row>
    <row r="32" spans="1:17" x14ac:dyDescent="0.2">
      <c r="A32" s="47" t="s">
        <v>394</v>
      </c>
      <c r="B32" s="47" t="s">
        <v>447</v>
      </c>
      <c r="C32" s="47" t="s">
        <v>419</v>
      </c>
      <c r="D32" t="s">
        <v>75</v>
      </c>
      <c r="E32" s="16" t="s">
        <v>465</v>
      </c>
      <c r="F32" s="114" t="s">
        <v>311</v>
      </c>
      <c r="G32" s="16" t="s">
        <v>336</v>
      </c>
      <c r="H32">
        <v>91</v>
      </c>
      <c r="I32">
        <f t="shared" si="2"/>
        <v>90</v>
      </c>
      <c r="J32" s="16">
        <f t="shared" si="0"/>
        <v>1</v>
      </c>
      <c r="K32" s="64">
        <f t="shared" si="1"/>
        <v>0.98901098901098905</v>
      </c>
      <c r="L32" s="16"/>
      <c r="M32">
        <v>90</v>
      </c>
      <c r="N32">
        <v>0</v>
      </c>
      <c r="O32">
        <v>1</v>
      </c>
      <c r="P32">
        <v>0</v>
      </c>
      <c r="Q32">
        <v>0</v>
      </c>
    </row>
    <row r="33" spans="1:17" x14ac:dyDescent="0.2">
      <c r="A33" s="47" t="s">
        <v>394</v>
      </c>
      <c r="B33" s="47" t="s">
        <v>447</v>
      </c>
      <c r="C33" s="47" t="s">
        <v>419</v>
      </c>
      <c r="D33" t="s">
        <v>77</v>
      </c>
      <c r="E33" s="16" t="s">
        <v>466</v>
      </c>
      <c r="F33" s="114" t="s">
        <v>311</v>
      </c>
      <c r="G33" s="16" t="s">
        <v>336</v>
      </c>
      <c r="H33">
        <v>157</v>
      </c>
      <c r="I33">
        <f t="shared" si="2"/>
        <v>152</v>
      </c>
      <c r="J33" s="16">
        <f t="shared" si="0"/>
        <v>5</v>
      </c>
      <c r="K33" s="64">
        <f t="shared" si="1"/>
        <v>0.96815286624203822</v>
      </c>
      <c r="L33" s="16"/>
      <c r="M33">
        <v>152</v>
      </c>
      <c r="N33">
        <v>2</v>
      </c>
      <c r="O33">
        <v>1</v>
      </c>
      <c r="P33">
        <v>0</v>
      </c>
      <c r="Q33">
        <v>2</v>
      </c>
    </row>
    <row r="34" spans="1:17" x14ac:dyDescent="0.2">
      <c r="A34" s="47" t="s">
        <v>395</v>
      </c>
      <c r="B34" s="47" t="s">
        <v>467</v>
      </c>
      <c r="C34" s="47" t="s">
        <v>420</v>
      </c>
      <c r="D34" t="s">
        <v>238</v>
      </c>
      <c r="E34" s="16" t="s">
        <v>609</v>
      </c>
      <c r="F34" s="114" t="s">
        <v>311</v>
      </c>
      <c r="G34" s="16" t="s">
        <v>336</v>
      </c>
      <c r="H34">
        <v>78</v>
      </c>
      <c r="I34">
        <f t="shared" si="2"/>
        <v>74</v>
      </c>
      <c r="J34" s="16">
        <f t="shared" si="0"/>
        <v>4</v>
      </c>
      <c r="K34" s="64">
        <f t="shared" si="1"/>
        <v>0.94871794871794868</v>
      </c>
      <c r="L34" s="16"/>
      <c r="M34">
        <v>74</v>
      </c>
      <c r="N34">
        <v>2</v>
      </c>
      <c r="O34">
        <v>1</v>
      </c>
      <c r="P34">
        <v>1</v>
      </c>
      <c r="Q34">
        <v>0</v>
      </c>
    </row>
    <row r="35" spans="1:17" x14ac:dyDescent="0.2">
      <c r="A35" s="47" t="s">
        <v>395</v>
      </c>
      <c r="B35" s="47" t="s">
        <v>467</v>
      </c>
      <c r="C35" s="47" t="s">
        <v>420</v>
      </c>
      <c r="D35" t="s">
        <v>142</v>
      </c>
      <c r="E35" s="16" t="s">
        <v>468</v>
      </c>
      <c r="F35" s="114" t="s">
        <v>311</v>
      </c>
      <c r="G35" s="16" t="s">
        <v>336</v>
      </c>
      <c r="H35">
        <v>177</v>
      </c>
      <c r="I35">
        <f t="shared" si="2"/>
        <v>170</v>
      </c>
      <c r="J35" s="16">
        <f t="shared" si="0"/>
        <v>7</v>
      </c>
      <c r="K35" s="64">
        <f t="shared" si="1"/>
        <v>0.96045197740112997</v>
      </c>
      <c r="L35" s="16"/>
      <c r="M35">
        <v>170</v>
      </c>
      <c r="N35">
        <v>3</v>
      </c>
      <c r="O35">
        <v>3</v>
      </c>
      <c r="P35">
        <v>0</v>
      </c>
      <c r="Q35">
        <v>1</v>
      </c>
    </row>
    <row r="36" spans="1:17" x14ac:dyDescent="0.2">
      <c r="A36" s="47" t="s">
        <v>395</v>
      </c>
      <c r="B36" s="47" t="s">
        <v>467</v>
      </c>
      <c r="C36" s="47" t="s">
        <v>420</v>
      </c>
      <c r="D36" t="s">
        <v>141</v>
      </c>
      <c r="E36" s="16" t="s">
        <v>469</v>
      </c>
      <c r="F36" s="114" t="s">
        <v>311</v>
      </c>
      <c r="G36" s="16" t="s">
        <v>336</v>
      </c>
      <c r="H36">
        <v>132</v>
      </c>
      <c r="I36">
        <f t="shared" si="2"/>
        <v>132</v>
      </c>
      <c r="J36" s="16">
        <f t="shared" si="0"/>
        <v>0</v>
      </c>
      <c r="K36" s="64">
        <f t="shared" si="1"/>
        <v>1</v>
      </c>
      <c r="L36" s="16"/>
      <c r="M36">
        <v>132</v>
      </c>
      <c r="N36">
        <v>0</v>
      </c>
      <c r="O36">
        <v>0</v>
      </c>
      <c r="P36">
        <v>0</v>
      </c>
      <c r="Q36">
        <v>0</v>
      </c>
    </row>
    <row r="37" spans="1:17" x14ac:dyDescent="0.2">
      <c r="A37" s="47" t="s">
        <v>395</v>
      </c>
      <c r="B37" s="47" t="s">
        <v>467</v>
      </c>
      <c r="C37" s="47" t="s">
        <v>420</v>
      </c>
      <c r="D37" t="s">
        <v>93</v>
      </c>
      <c r="E37" s="16" t="s">
        <v>470</v>
      </c>
      <c r="F37" s="114" t="s">
        <v>311</v>
      </c>
      <c r="G37" s="16" t="s">
        <v>336</v>
      </c>
      <c r="H37">
        <v>159</v>
      </c>
      <c r="I37">
        <f t="shared" si="2"/>
        <v>155</v>
      </c>
      <c r="J37" s="16">
        <f t="shared" si="0"/>
        <v>4</v>
      </c>
      <c r="K37" s="64">
        <f t="shared" si="1"/>
        <v>0.97484276729559749</v>
      </c>
      <c r="L37" s="16"/>
      <c r="M37">
        <v>155</v>
      </c>
      <c r="N37">
        <v>2</v>
      </c>
      <c r="O37">
        <v>2</v>
      </c>
      <c r="P37">
        <v>0</v>
      </c>
      <c r="Q37">
        <v>0</v>
      </c>
    </row>
    <row r="38" spans="1:17" x14ac:dyDescent="0.2">
      <c r="A38" s="47" t="s">
        <v>395</v>
      </c>
      <c r="B38" s="47" t="s">
        <v>467</v>
      </c>
      <c r="C38" s="47" t="s">
        <v>420</v>
      </c>
      <c r="D38" t="s">
        <v>214</v>
      </c>
      <c r="E38" s="16" t="s">
        <v>471</v>
      </c>
      <c r="F38" s="114" t="s">
        <v>311</v>
      </c>
      <c r="G38" s="16" t="s">
        <v>336</v>
      </c>
      <c r="H38">
        <v>110</v>
      </c>
      <c r="I38">
        <f t="shared" si="2"/>
        <v>109</v>
      </c>
      <c r="J38" s="16">
        <f t="shared" si="0"/>
        <v>1</v>
      </c>
      <c r="K38" s="64">
        <f t="shared" si="1"/>
        <v>0.99090909090909096</v>
      </c>
      <c r="L38" s="16"/>
      <c r="M38">
        <v>109</v>
      </c>
      <c r="N38">
        <v>0</v>
      </c>
      <c r="O38">
        <v>0</v>
      </c>
      <c r="P38">
        <v>1</v>
      </c>
      <c r="Q38">
        <v>0</v>
      </c>
    </row>
    <row r="39" spans="1:17" x14ac:dyDescent="0.2">
      <c r="A39" s="47" t="s">
        <v>395</v>
      </c>
      <c r="B39" s="47" t="s">
        <v>467</v>
      </c>
      <c r="C39" s="47" t="s">
        <v>420</v>
      </c>
      <c r="D39" t="s">
        <v>90</v>
      </c>
      <c r="E39" s="16" t="s">
        <v>472</v>
      </c>
      <c r="F39" s="114" t="s">
        <v>311</v>
      </c>
      <c r="G39" s="16" t="s">
        <v>336</v>
      </c>
      <c r="H39">
        <v>273</v>
      </c>
      <c r="I39">
        <f t="shared" si="2"/>
        <v>269</v>
      </c>
      <c r="J39" s="16">
        <f t="shared" si="0"/>
        <v>4</v>
      </c>
      <c r="K39" s="64">
        <f t="shared" si="1"/>
        <v>0.9853479853479854</v>
      </c>
      <c r="L39" s="16"/>
      <c r="M39">
        <v>269</v>
      </c>
      <c r="N39">
        <v>3</v>
      </c>
      <c r="O39">
        <v>0</v>
      </c>
      <c r="P39">
        <v>0</v>
      </c>
      <c r="Q39">
        <v>1</v>
      </c>
    </row>
    <row r="40" spans="1:17" x14ac:dyDescent="0.2">
      <c r="A40" s="47" t="s">
        <v>396</v>
      </c>
      <c r="B40" s="47" t="s">
        <v>473</v>
      </c>
      <c r="C40" s="47" t="s">
        <v>421</v>
      </c>
      <c r="D40" t="s">
        <v>150</v>
      </c>
      <c r="E40" s="16" t="s">
        <v>474</v>
      </c>
      <c r="F40" s="114" t="s">
        <v>311</v>
      </c>
      <c r="G40" s="16" t="s">
        <v>336</v>
      </c>
      <c r="H40">
        <v>306</v>
      </c>
      <c r="I40">
        <f t="shared" si="2"/>
        <v>275</v>
      </c>
      <c r="J40" s="16">
        <f t="shared" si="0"/>
        <v>31</v>
      </c>
      <c r="K40" s="64">
        <f t="shared" si="1"/>
        <v>0.89869281045751637</v>
      </c>
      <c r="L40" s="16"/>
      <c r="M40">
        <v>275</v>
      </c>
      <c r="N40">
        <v>7</v>
      </c>
      <c r="O40">
        <v>4</v>
      </c>
      <c r="P40">
        <v>7</v>
      </c>
      <c r="Q40">
        <v>13</v>
      </c>
    </row>
    <row r="41" spans="1:17" x14ac:dyDescent="0.2">
      <c r="A41" s="47" t="s">
        <v>396</v>
      </c>
      <c r="B41" s="47" t="s">
        <v>473</v>
      </c>
      <c r="C41" s="47" t="s">
        <v>421</v>
      </c>
      <c r="D41" t="s">
        <v>181</v>
      </c>
      <c r="E41" s="16" t="s">
        <v>475</v>
      </c>
      <c r="F41" s="114" t="s">
        <v>311</v>
      </c>
      <c r="G41" s="16" t="s">
        <v>336</v>
      </c>
      <c r="H41">
        <v>261</v>
      </c>
      <c r="I41">
        <f t="shared" si="2"/>
        <v>256</v>
      </c>
      <c r="J41" s="16">
        <f t="shared" si="0"/>
        <v>5</v>
      </c>
      <c r="K41" s="64">
        <f t="shared" si="1"/>
        <v>0.98084291187739459</v>
      </c>
      <c r="L41" s="16"/>
      <c r="M41">
        <v>256</v>
      </c>
      <c r="N41">
        <v>3</v>
      </c>
      <c r="O41">
        <v>1</v>
      </c>
      <c r="P41">
        <v>0</v>
      </c>
      <c r="Q41">
        <v>1</v>
      </c>
    </row>
    <row r="42" spans="1:17" x14ac:dyDescent="0.2">
      <c r="A42" s="47" t="s">
        <v>396</v>
      </c>
      <c r="B42" s="47" t="s">
        <v>467</v>
      </c>
      <c r="C42" s="47" t="s">
        <v>421</v>
      </c>
      <c r="D42" t="s">
        <v>164</v>
      </c>
      <c r="E42" s="16" t="s">
        <v>476</v>
      </c>
      <c r="F42" s="114" t="s">
        <v>311</v>
      </c>
      <c r="G42" s="16" t="s">
        <v>336</v>
      </c>
      <c r="H42">
        <v>235</v>
      </c>
      <c r="I42">
        <f t="shared" si="2"/>
        <v>231</v>
      </c>
      <c r="J42" s="16">
        <f t="shared" si="0"/>
        <v>4</v>
      </c>
      <c r="K42" s="64">
        <f t="shared" si="1"/>
        <v>0.98297872340425529</v>
      </c>
      <c r="L42" s="16"/>
      <c r="M42">
        <v>231</v>
      </c>
      <c r="N42">
        <v>1</v>
      </c>
      <c r="O42">
        <v>2</v>
      </c>
      <c r="P42">
        <v>1</v>
      </c>
      <c r="Q42">
        <v>0</v>
      </c>
    </row>
    <row r="43" spans="1:17" x14ac:dyDescent="0.2">
      <c r="A43" s="47" t="s">
        <v>396</v>
      </c>
      <c r="B43" s="47" t="s">
        <v>473</v>
      </c>
      <c r="C43" s="47" t="s">
        <v>421</v>
      </c>
      <c r="D43" t="s">
        <v>190</v>
      </c>
      <c r="E43" s="16" t="s">
        <v>477</v>
      </c>
      <c r="F43" s="114" t="s">
        <v>311</v>
      </c>
      <c r="G43" s="16" t="s">
        <v>336</v>
      </c>
      <c r="H43">
        <v>209</v>
      </c>
      <c r="I43">
        <f t="shared" si="2"/>
        <v>208</v>
      </c>
      <c r="J43" s="16">
        <f t="shared" ref="J43:J74" si="3">SUM(N43:Q43)</f>
        <v>1</v>
      </c>
      <c r="K43" s="64">
        <f t="shared" ref="K43:K74" si="4">I43/H43</f>
        <v>0.99521531100478466</v>
      </c>
      <c r="L43" s="16"/>
      <c r="M43">
        <v>208</v>
      </c>
      <c r="N43">
        <v>0</v>
      </c>
      <c r="O43">
        <v>1</v>
      </c>
      <c r="P43">
        <v>0</v>
      </c>
      <c r="Q43">
        <v>0</v>
      </c>
    </row>
    <row r="44" spans="1:17" x14ac:dyDescent="0.2">
      <c r="A44" s="47" t="s">
        <v>396</v>
      </c>
      <c r="B44" s="47" t="s">
        <v>473</v>
      </c>
      <c r="C44" s="47" t="s">
        <v>421</v>
      </c>
      <c r="D44" t="s">
        <v>111</v>
      </c>
      <c r="E44" s="16" t="s">
        <v>478</v>
      </c>
      <c r="F44" s="114" t="s">
        <v>311</v>
      </c>
      <c r="G44" s="16" t="s">
        <v>336</v>
      </c>
      <c r="H44">
        <v>61</v>
      </c>
      <c r="I44">
        <f t="shared" si="2"/>
        <v>61</v>
      </c>
      <c r="J44" s="16">
        <f t="shared" si="3"/>
        <v>0</v>
      </c>
      <c r="K44" s="64">
        <f t="shared" si="4"/>
        <v>1</v>
      </c>
      <c r="L44" s="16"/>
      <c r="M44">
        <v>61</v>
      </c>
      <c r="N44">
        <v>0</v>
      </c>
      <c r="O44">
        <v>0</v>
      </c>
      <c r="P44">
        <v>0</v>
      </c>
      <c r="Q44">
        <v>0</v>
      </c>
    </row>
    <row r="45" spans="1:17" x14ac:dyDescent="0.2">
      <c r="A45" s="47" t="s">
        <v>396</v>
      </c>
      <c r="B45" s="47" t="s">
        <v>473</v>
      </c>
      <c r="C45" s="47" t="s">
        <v>421</v>
      </c>
      <c r="D45" t="s">
        <v>188</v>
      </c>
      <c r="E45" s="16" t="s">
        <v>479</v>
      </c>
      <c r="F45" s="114" t="s">
        <v>311</v>
      </c>
      <c r="G45" s="16" t="s">
        <v>336</v>
      </c>
      <c r="H45">
        <v>826</v>
      </c>
      <c r="I45">
        <f t="shared" si="2"/>
        <v>817</v>
      </c>
      <c r="J45" s="16">
        <f t="shared" si="3"/>
        <v>9</v>
      </c>
      <c r="K45" s="64">
        <f t="shared" si="4"/>
        <v>0.98910411622276029</v>
      </c>
      <c r="L45" s="16"/>
      <c r="M45">
        <v>817</v>
      </c>
      <c r="N45">
        <v>6</v>
      </c>
      <c r="O45">
        <v>2</v>
      </c>
      <c r="P45">
        <v>1</v>
      </c>
      <c r="Q45">
        <v>0</v>
      </c>
    </row>
    <row r="46" spans="1:17" x14ac:dyDescent="0.2">
      <c r="A46" s="47" t="s">
        <v>396</v>
      </c>
      <c r="B46" s="47" t="s">
        <v>467</v>
      </c>
      <c r="C46" s="47" t="s">
        <v>421</v>
      </c>
      <c r="D46" t="s">
        <v>196</v>
      </c>
      <c r="E46" s="16" t="s">
        <v>480</v>
      </c>
      <c r="F46" s="114" t="s">
        <v>311</v>
      </c>
      <c r="G46" s="16" t="s">
        <v>336</v>
      </c>
      <c r="H46">
        <v>305</v>
      </c>
      <c r="I46">
        <f t="shared" si="2"/>
        <v>297</v>
      </c>
      <c r="J46" s="16">
        <f t="shared" si="3"/>
        <v>8</v>
      </c>
      <c r="K46" s="64">
        <f t="shared" si="4"/>
        <v>0.97377049180327868</v>
      </c>
      <c r="L46" s="16"/>
      <c r="M46">
        <v>297</v>
      </c>
      <c r="N46">
        <v>5</v>
      </c>
      <c r="O46">
        <v>2</v>
      </c>
      <c r="P46">
        <v>1</v>
      </c>
      <c r="Q46">
        <v>0</v>
      </c>
    </row>
    <row r="47" spans="1:17" x14ac:dyDescent="0.2">
      <c r="A47" s="47" t="s">
        <v>397</v>
      </c>
      <c r="B47" s="47" t="s">
        <v>481</v>
      </c>
      <c r="C47" s="47" t="s">
        <v>422</v>
      </c>
      <c r="D47" t="s">
        <v>119</v>
      </c>
      <c r="E47" s="16" t="s">
        <v>482</v>
      </c>
      <c r="F47" s="114" t="s">
        <v>311</v>
      </c>
      <c r="G47" s="16" t="s">
        <v>336</v>
      </c>
      <c r="H47">
        <v>232</v>
      </c>
      <c r="I47">
        <f t="shared" si="2"/>
        <v>231</v>
      </c>
      <c r="J47" s="16">
        <f t="shared" si="3"/>
        <v>1</v>
      </c>
      <c r="K47" s="64">
        <f t="shared" si="4"/>
        <v>0.99568965517241381</v>
      </c>
      <c r="L47" s="16"/>
      <c r="M47">
        <v>231</v>
      </c>
      <c r="N47">
        <v>1</v>
      </c>
      <c r="O47">
        <v>0</v>
      </c>
      <c r="P47">
        <v>0</v>
      </c>
      <c r="Q47">
        <v>0</v>
      </c>
    </row>
    <row r="48" spans="1:17" x14ac:dyDescent="0.2">
      <c r="A48" s="47" t="s">
        <v>397</v>
      </c>
      <c r="B48" s="47" t="s">
        <v>481</v>
      </c>
      <c r="C48" s="47" t="s">
        <v>422</v>
      </c>
      <c r="D48" t="s">
        <v>191</v>
      </c>
      <c r="E48" s="16" t="s">
        <v>483</v>
      </c>
      <c r="F48" s="114" t="s">
        <v>311</v>
      </c>
      <c r="G48" s="16" t="s">
        <v>336</v>
      </c>
      <c r="H48">
        <v>566</v>
      </c>
      <c r="I48">
        <f t="shared" si="2"/>
        <v>543</v>
      </c>
      <c r="J48" s="16">
        <f t="shared" si="3"/>
        <v>23</v>
      </c>
      <c r="K48" s="64">
        <f t="shared" si="4"/>
        <v>0.95936395759717319</v>
      </c>
      <c r="L48" s="16"/>
      <c r="M48">
        <v>543</v>
      </c>
      <c r="N48">
        <v>7</v>
      </c>
      <c r="O48">
        <v>10</v>
      </c>
      <c r="P48">
        <v>2</v>
      </c>
      <c r="Q48">
        <v>4</v>
      </c>
    </row>
    <row r="49" spans="1:17" x14ac:dyDescent="0.2">
      <c r="A49" s="47" t="s">
        <v>397</v>
      </c>
      <c r="B49" s="47" t="s">
        <v>481</v>
      </c>
      <c r="C49" s="47" t="s">
        <v>422</v>
      </c>
      <c r="D49" t="s">
        <v>378</v>
      </c>
      <c r="E49" s="16" t="s">
        <v>610</v>
      </c>
      <c r="F49" s="114" t="s">
        <v>311</v>
      </c>
      <c r="G49" s="16" t="s">
        <v>336</v>
      </c>
      <c r="H49">
        <v>4</v>
      </c>
      <c r="I49">
        <f t="shared" si="2"/>
        <v>3</v>
      </c>
      <c r="J49" s="16">
        <f t="shared" si="3"/>
        <v>1</v>
      </c>
      <c r="K49" s="64">
        <f t="shared" si="4"/>
        <v>0.75</v>
      </c>
      <c r="L49" s="16"/>
      <c r="M49">
        <v>3</v>
      </c>
      <c r="N49">
        <v>0</v>
      </c>
      <c r="O49">
        <v>0</v>
      </c>
      <c r="P49">
        <v>0</v>
      </c>
      <c r="Q49">
        <v>1</v>
      </c>
    </row>
    <row r="50" spans="1:17" x14ac:dyDescent="0.2">
      <c r="A50" s="47" t="s">
        <v>397</v>
      </c>
      <c r="B50" s="47" t="s">
        <v>481</v>
      </c>
      <c r="C50" s="47" t="s">
        <v>422</v>
      </c>
      <c r="D50" t="s">
        <v>216</v>
      </c>
      <c r="E50" s="16" t="s">
        <v>484</v>
      </c>
      <c r="F50" s="114" t="s">
        <v>311</v>
      </c>
      <c r="G50" s="16" t="s">
        <v>336</v>
      </c>
      <c r="H50">
        <v>806</v>
      </c>
      <c r="I50">
        <f t="shared" si="2"/>
        <v>773</v>
      </c>
      <c r="J50" s="16">
        <f t="shared" si="3"/>
        <v>33</v>
      </c>
      <c r="K50" s="64">
        <f t="shared" si="4"/>
        <v>0.95905707196029777</v>
      </c>
      <c r="L50" s="16"/>
      <c r="M50">
        <v>773</v>
      </c>
      <c r="N50">
        <v>10</v>
      </c>
      <c r="O50">
        <v>14</v>
      </c>
      <c r="P50">
        <v>6</v>
      </c>
      <c r="Q50">
        <v>3</v>
      </c>
    </row>
    <row r="51" spans="1:17" x14ac:dyDescent="0.2">
      <c r="A51" s="47" t="s">
        <v>397</v>
      </c>
      <c r="B51" s="47" t="s">
        <v>481</v>
      </c>
      <c r="C51" s="47" t="s">
        <v>422</v>
      </c>
      <c r="D51" t="s">
        <v>144</v>
      </c>
      <c r="E51" s="16" t="s">
        <v>485</v>
      </c>
      <c r="F51" s="114" t="s">
        <v>311</v>
      </c>
      <c r="G51" s="16" t="s">
        <v>336</v>
      </c>
      <c r="H51">
        <v>230</v>
      </c>
      <c r="I51">
        <f t="shared" si="2"/>
        <v>228</v>
      </c>
      <c r="J51" s="16">
        <f t="shared" si="3"/>
        <v>2</v>
      </c>
      <c r="K51" s="64">
        <f t="shared" si="4"/>
        <v>0.99130434782608701</v>
      </c>
      <c r="L51" s="16"/>
      <c r="M51">
        <v>228</v>
      </c>
      <c r="N51">
        <v>1</v>
      </c>
      <c r="O51">
        <v>0</v>
      </c>
      <c r="P51">
        <v>0</v>
      </c>
      <c r="Q51">
        <v>1</v>
      </c>
    </row>
    <row r="52" spans="1:17" x14ac:dyDescent="0.2">
      <c r="A52" s="47" t="s">
        <v>398</v>
      </c>
      <c r="B52" s="47" t="s">
        <v>447</v>
      </c>
      <c r="C52" s="47" t="s">
        <v>423</v>
      </c>
      <c r="D52" t="s">
        <v>94</v>
      </c>
      <c r="E52" s="16" t="s">
        <v>486</v>
      </c>
      <c r="F52" s="114" t="s">
        <v>311</v>
      </c>
      <c r="G52" s="16" t="s">
        <v>336</v>
      </c>
      <c r="H52">
        <v>142</v>
      </c>
      <c r="I52">
        <f t="shared" si="2"/>
        <v>142</v>
      </c>
      <c r="J52" s="16">
        <f t="shared" si="3"/>
        <v>0</v>
      </c>
      <c r="K52" s="64">
        <f t="shared" si="4"/>
        <v>1</v>
      </c>
      <c r="L52" s="16"/>
      <c r="M52">
        <v>142</v>
      </c>
      <c r="N52">
        <v>0</v>
      </c>
      <c r="O52">
        <v>0</v>
      </c>
      <c r="P52">
        <v>0</v>
      </c>
      <c r="Q52">
        <v>0</v>
      </c>
    </row>
    <row r="53" spans="1:17" x14ac:dyDescent="0.2">
      <c r="A53" s="47" t="s">
        <v>398</v>
      </c>
      <c r="B53" s="47" t="s">
        <v>447</v>
      </c>
      <c r="C53" s="47" t="s">
        <v>423</v>
      </c>
      <c r="D53" t="s">
        <v>145</v>
      </c>
      <c r="E53" s="16" t="s">
        <v>487</v>
      </c>
      <c r="F53" s="114" t="s">
        <v>311</v>
      </c>
      <c r="G53" s="16" t="s">
        <v>336</v>
      </c>
      <c r="H53">
        <v>554</v>
      </c>
      <c r="I53">
        <f t="shared" si="2"/>
        <v>539</v>
      </c>
      <c r="J53" s="16">
        <f t="shared" si="3"/>
        <v>15</v>
      </c>
      <c r="K53" s="64">
        <f t="shared" si="4"/>
        <v>0.97292418772563172</v>
      </c>
      <c r="L53" s="16"/>
      <c r="M53">
        <v>539</v>
      </c>
      <c r="N53">
        <v>6</v>
      </c>
      <c r="O53">
        <v>3</v>
      </c>
      <c r="P53">
        <v>4</v>
      </c>
      <c r="Q53">
        <v>2</v>
      </c>
    </row>
    <row r="54" spans="1:17" x14ac:dyDescent="0.2">
      <c r="A54" s="47" t="s">
        <v>398</v>
      </c>
      <c r="B54" s="47" t="s">
        <v>447</v>
      </c>
      <c r="C54" s="47" t="s">
        <v>423</v>
      </c>
      <c r="D54" t="s">
        <v>112</v>
      </c>
      <c r="E54" s="16" t="s">
        <v>488</v>
      </c>
      <c r="F54" s="114" t="s">
        <v>311</v>
      </c>
      <c r="G54" s="16" t="s">
        <v>336</v>
      </c>
      <c r="H54">
        <v>355</v>
      </c>
      <c r="I54">
        <f t="shared" si="2"/>
        <v>341</v>
      </c>
      <c r="J54" s="16">
        <f t="shared" si="3"/>
        <v>14</v>
      </c>
      <c r="K54" s="64">
        <f t="shared" si="4"/>
        <v>0.96056338028169019</v>
      </c>
      <c r="L54" s="16"/>
      <c r="M54">
        <v>341</v>
      </c>
      <c r="N54">
        <v>6</v>
      </c>
      <c r="O54">
        <v>5</v>
      </c>
      <c r="P54">
        <v>1</v>
      </c>
      <c r="Q54">
        <v>2</v>
      </c>
    </row>
    <row r="55" spans="1:17" x14ac:dyDescent="0.2">
      <c r="A55" s="47" t="s">
        <v>398</v>
      </c>
      <c r="B55" s="47" t="s">
        <v>447</v>
      </c>
      <c r="C55" s="47" t="s">
        <v>423</v>
      </c>
      <c r="D55" t="s">
        <v>127</v>
      </c>
      <c r="E55" s="16" t="s">
        <v>489</v>
      </c>
      <c r="F55" s="114" t="s">
        <v>311</v>
      </c>
      <c r="G55" s="16" t="s">
        <v>336</v>
      </c>
      <c r="H55">
        <v>498</v>
      </c>
      <c r="I55">
        <f t="shared" si="2"/>
        <v>484</v>
      </c>
      <c r="J55" s="16">
        <f t="shared" si="3"/>
        <v>14</v>
      </c>
      <c r="K55" s="64">
        <f t="shared" si="4"/>
        <v>0.9718875502008032</v>
      </c>
      <c r="L55" s="16"/>
      <c r="M55">
        <v>484</v>
      </c>
      <c r="N55">
        <v>5</v>
      </c>
      <c r="O55">
        <v>3</v>
      </c>
      <c r="P55">
        <v>1</v>
      </c>
      <c r="Q55">
        <v>5</v>
      </c>
    </row>
    <row r="56" spans="1:17" x14ac:dyDescent="0.2">
      <c r="A56" s="47" t="s">
        <v>398</v>
      </c>
      <c r="B56" s="47" t="s">
        <v>447</v>
      </c>
      <c r="C56" s="47" t="s">
        <v>423</v>
      </c>
      <c r="D56" t="s">
        <v>79</v>
      </c>
      <c r="E56" s="16" t="s">
        <v>490</v>
      </c>
      <c r="F56" s="114" t="s">
        <v>311</v>
      </c>
      <c r="G56" s="16" t="s">
        <v>336</v>
      </c>
      <c r="H56">
        <v>268</v>
      </c>
      <c r="I56">
        <f t="shared" si="2"/>
        <v>262</v>
      </c>
      <c r="J56" s="16">
        <f t="shared" si="3"/>
        <v>6</v>
      </c>
      <c r="K56" s="64">
        <f t="shared" si="4"/>
        <v>0.97761194029850751</v>
      </c>
      <c r="L56" s="16"/>
      <c r="M56">
        <v>262</v>
      </c>
      <c r="N56">
        <v>2</v>
      </c>
      <c r="O56">
        <v>2</v>
      </c>
      <c r="P56">
        <v>0</v>
      </c>
      <c r="Q56">
        <v>2</v>
      </c>
    </row>
    <row r="57" spans="1:17" x14ac:dyDescent="0.2">
      <c r="A57" s="47" t="s">
        <v>399</v>
      </c>
      <c r="B57" s="47" t="s">
        <v>473</v>
      </c>
      <c r="C57" s="47" t="s">
        <v>424</v>
      </c>
      <c r="D57" t="s">
        <v>223</v>
      </c>
      <c r="E57" s="16" t="s">
        <v>491</v>
      </c>
      <c r="F57" s="114" t="s">
        <v>311</v>
      </c>
      <c r="G57" s="16" t="s">
        <v>336</v>
      </c>
      <c r="H57">
        <v>371</v>
      </c>
      <c r="I57">
        <f t="shared" si="2"/>
        <v>370</v>
      </c>
      <c r="J57" s="16">
        <f t="shared" si="3"/>
        <v>1</v>
      </c>
      <c r="K57" s="64">
        <f t="shared" si="4"/>
        <v>0.99730458221024254</v>
      </c>
      <c r="L57" s="16"/>
      <c r="M57">
        <v>370</v>
      </c>
      <c r="N57">
        <v>0</v>
      </c>
      <c r="O57">
        <v>1</v>
      </c>
      <c r="P57">
        <v>0</v>
      </c>
      <c r="Q57">
        <v>0</v>
      </c>
    </row>
    <row r="58" spans="1:17" x14ac:dyDescent="0.2">
      <c r="A58" s="47" t="s">
        <v>399</v>
      </c>
      <c r="B58" s="47" t="s">
        <v>473</v>
      </c>
      <c r="C58" s="47" t="s">
        <v>424</v>
      </c>
      <c r="D58" t="s">
        <v>202</v>
      </c>
      <c r="E58" s="16" t="s">
        <v>492</v>
      </c>
      <c r="F58" s="114" t="s">
        <v>311</v>
      </c>
      <c r="G58" s="16" t="s">
        <v>336</v>
      </c>
      <c r="H58">
        <v>248</v>
      </c>
      <c r="I58">
        <f t="shared" si="2"/>
        <v>245</v>
      </c>
      <c r="J58" s="16">
        <f t="shared" si="3"/>
        <v>3</v>
      </c>
      <c r="K58" s="64">
        <f t="shared" si="4"/>
        <v>0.98790322580645162</v>
      </c>
      <c r="L58" s="16"/>
      <c r="M58">
        <v>245</v>
      </c>
      <c r="N58">
        <v>2</v>
      </c>
      <c r="O58">
        <v>1</v>
      </c>
      <c r="P58">
        <v>0</v>
      </c>
      <c r="Q58">
        <v>0</v>
      </c>
    </row>
    <row r="59" spans="1:17" x14ac:dyDescent="0.2">
      <c r="A59" s="47" t="s">
        <v>399</v>
      </c>
      <c r="B59" s="47" t="s">
        <v>473</v>
      </c>
      <c r="C59" s="47" t="s">
        <v>424</v>
      </c>
      <c r="D59" t="s">
        <v>195</v>
      </c>
      <c r="E59" s="16" t="s">
        <v>493</v>
      </c>
      <c r="F59" s="114" t="s">
        <v>311</v>
      </c>
      <c r="G59" s="16" t="s">
        <v>336</v>
      </c>
      <c r="H59">
        <v>517</v>
      </c>
      <c r="I59">
        <f t="shared" si="2"/>
        <v>501</v>
      </c>
      <c r="J59" s="16">
        <f t="shared" si="3"/>
        <v>16</v>
      </c>
      <c r="K59" s="64">
        <f t="shared" si="4"/>
        <v>0.96905222437137328</v>
      </c>
      <c r="L59" s="16"/>
      <c r="M59">
        <v>501</v>
      </c>
      <c r="N59">
        <v>7</v>
      </c>
      <c r="O59">
        <v>4</v>
      </c>
      <c r="P59">
        <v>2</v>
      </c>
      <c r="Q59">
        <v>3</v>
      </c>
    </row>
    <row r="60" spans="1:17" x14ac:dyDescent="0.2">
      <c r="A60" s="47" t="s">
        <v>400</v>
      </c>
      <c r="B60" s="47" t="s">
        <v>494</v>
      </c>
      <c r="C60" s="47" t="s">
        <v>425</v>
      </c>
      <c r="D60" t="s">
        <v>126</v>
      </c>
      <c r="E60" s="16" t="s">
        <v>495</v>
      </c>
      <c r="F60" s="114" t="s">
        <v>311</v>
      </c>
      <c r="G60" s="16" t="s">
        <v>336</v>
      </c>
      <c r="H60">
        <v>479</v>
      </c>
      <c r="I60">
        <f t="shared" si="2"/>
        <v>470</v>
      </c>
      <c r="J60" s="16">
        <f t="shared" si="3"/>
        <v>9</v>
      </c>
      <c r="K60" s="64">
        <f t="shared" si="4"/>
        <v>0.98121085594989566</v>
      </c>
      <c r="L60" s="16"/>
      <c r="M60">
        <v>470</v>
      </c>
      <c r="N60">
        <v>4</v>
      </c>
      <c r="O60">
        <v>1</v>
      </c>
      <c r="P60">
        <v>3</v>
      </c>
      <c r="Q60">
        <v>1</v>
      </c>
    </row>
    <row r="61" spans="1:17" x14ac:dyDescent="0.2">
      <c r="A61" s="47" t="s">
        <v>400</v>
      </c>
      <c r="B61" s="47" t="s">
        <v>494</v>
      </c>
      <c r="C61" s="47" t="s">
        <v>425</v>
      </c>
      <c r="D61" t="s">
        <v>177</v>
      </c>
      <c r="E61" s="16" t="s">
        <v>496</v>
      </c>
      <c r="F61" s="114" t="s">
        <v>311</v>
      </c>
      <c r="G61" s="16" t="s">
        <v>336</v>
      </c>
      <c r="H61">
        <v>73</v>
      </c>
      <c r="I61">
        <f t="shared" si="2"/>
        <v>72</v>
      </c>
      <c r="J61" s="16">
        <f t="shared" si="3"/>
        <v>1</v>
      </c>
      <c r="K61" s="64">
        <f t="shared" si="4"/>
        <v>0.98630136986301364</v>
      </c>
      <c r="L61" s="16"/>
      <c r="M61">
        <v>72</v>
      </c>
      <c r="N61">
        <v>1</v>
      </c>
      <c r="O61">
        <v>0</v>
      </c>
      <c r="P61">
        <v>0</v>
      </c>
      <c r="Q61">
        <v>0</v>
      </c>
    </row>
    <row r="62" spans="1:17" x14ac:dyDescent="0.2">
      <c r="A62" s="47" t="s">
        <v>400</v>
      </c>
      <c r="B62" s="47" t="s">
        <v>494</v>
      </c>
      <c r="C62" s="47" t="s">
        <v>425</v>
      </c>
      <c r="D62" t="s">
        <v>124</v>
      </c>
      <c r="E62" s="16" t="s">
        <v>497</v>
      </c>
      <c r="F62" s="114" t="s">
        <v>311</v>
      </c>
      <c r="G62" s="16" t="s">
        <v>336</v>
      </c>
      <c r="H62">
        <v>277</v>
      </c>
      <c r="I62">
        <f t="shared" si="2"/>
        <v>273</v>
      </c>
      <c r="J62" s="16">
        <f t="shared" si="3"/>
        <v>4</v>
      </c>
      <c r="K62" s="64">
        <f t="shared" si="4"/>
        <v>0.98555956678700363</v>
      </c>
      <c r="L62" s="16"/>
      <c r="M62">
        <v>273</v>
      </c>
      <c r="N62">
        <v>4</v>
      </c>
      <c r="O62">
        <v>0</v>
      </c>
      <c r="P62">
        <v>0</v>
      </c>
      <c r="Q62">
        <v>0</v>
      </c>
    </row>
    <row r="63" spans="1:17" x14ac:dyDescent="0.2">
      <c r="A63" s="47" t="s">
        <v>400</v>
      </c>
      <c r="B63" s="47" t="s">
        <v>494</v>
      </c>
      <c r="C63" s="47" t="s">
        <v>425</v>
      </c>
      <c r="D63" t="s">
        <v>123</v>
      </c>
      <c r="E63" s="16" t="s">
        <v>498</v>
      </c>
      <c r="F63" s="114" t="s">
        <v>311</v>
      </c>
      <c r="G63" s="16" t="s">
        <v>336</v>
      </c>
      <c r="H63">
        <v>210</v>
      </c>
      <c r="I63">
        <f t="shared" si="2"/>
        <v>210</v>
      </c>
      <c r="J63" s="16">
        <f t="shared" si="3"/>
        <v>0</v>
      </c>
      <c r="K63" s="64">
        <f t="shared" si="4"/>
        <v>1</v>
      </c>
      <c r="L63" s="16"/>
      <c r="M63">
        <v>210</v>
      </c>
      <c r="N63">
        <v>0</v>
      </c>
      <c r="O63">
        <v>0</v>
      </c>
      <c r="P63">
        <v>0</v>
      </c>
      <c r="Q63">
        <v>0</v>
      </c>
    </row>
    <row r="64" spans="1:17" x14ac:dyDescent="0.2">
      <c r="A64" s="47" t="s">
        <v>400</v>
      </c>
      <c r="B64" s="47" t="s">
        <v>494</v>
      </c>
      <c r="C64" s="47" t="s">
        <v>425</v>
      </c>
      <c r="D64" t="s">
        <v>154</v>
      </c>
      <c r="E64" s="16" t="s">
        <v>499</v>
      </c>
      <c r="F64" s="114" t="s">
        <v>311</v>
      </c>
      <c r="G64" s="16" t="s">
        <v>336</v>
      </c>
      <c r="H64">
        <v>700</v>
      </c>
      <c r="I64">
        <f t="shared" si="2"/>
        <v>680</v>
      </c>
      <c r="J64" s="16">
        <f t="shared" si="3"/>
        <v>20</v>
      </c>
      <c r="K64" s="64">
        <f t="shared" si="4"/>
        <v>0.97142857142857142</v>
      </c>
      <c r="L64" s="16"/>
      <c r="M64">
        <v>680</v>
      </c>
      <c r="N64">
        <v>4</v>
      </c>
      <c r="O64">
        <v>9</v>
      </c>
      <c r="P64">
        <v>6</v>
      </c>
      <c r="Q64">
        <v>1</v>
      </c>
    </row>
    <row r="65" spans="1:17" x14ac:dyDescent="0.2">
      <c r="A65" s="47" t="s">
        <v>400</v>
      </c>
      <c r="B65" s="47" t="s">
        <v>494</v>
      </c>
      <c r="C65" s="47" t="s">
        <v>425</v>
      </c>
      <c r="D65" t="s">
        <v>239</v>
      </c>
      <c r="E65" s="16" t="s">
        <v>611</v>
      </c>
      <c r="F65" s="114" t="s">
        <v>311</v>
      </c>
      <c r="G65" s="16" t="s">
        <v>336</v>
      </c>
      <c r="H65">
        <v>38</v>
      </c>
      <c r="I65">
        <f t="shared" si="2"/>
        <v>38</v>
      </c>
      <c r="J65" s="16">
        <f t="shared" si="3"/>
        <v>0</v>
      </c>
      <c r="K65" s="64">
        <f t="shared" si="4"/>
        <v>1</v>
      </c>
      <c r="L65" s="16"/>
      <c r="M65">
        <v>38</v>
      </c>
      <c r="N65">
        <v>0</v>
      </c>
      <c r="O65">
        <v>0</v>
      </c>
      <c r="P65">
        <v>0</v>
      </c>
      <c r="Q65">
        <v>0</v>
      </c>
    </row>
    <row r="66" spans="1:17" x14ac:dyDescent="0.2">
      <c r="A66" s="47" t="s">
        <v>400</v>
      </c>
      <c r="B66" s="47" t="s">
        <v>494</v>
      </c>
      <c r="C66" s="47" t="s">
        <v>425</v>
      </c>
      <c r="D66" t="s">
        <v>122</v>
      </c>
      <c r="E66" s="16" t="s">
        <v>500</v>
      </c>
      <c r="F66" s="114" t="s">
        <v>311</v>
      </c>
      <c r="G66" s="16" t="s">
        <v>336</v>
      </c>
      <c r="H66">
        <v>245</v>
      </c>
      <c r="I66">
        <f t="shared" si="2"/>
        <v>244</v>
      </c>
      <c r="J66" s="16">
        <f t="shared" si="3"/>
        <v>1</v>
      </c>
      <c r="K66" s="64">
        <f t="shared" si="4"/>
        <v>0.99591836734693873</v>
      </c>
      <c r="L66" s="16"/>
      <c r="M66">
        <v>244</v>
      </c>
      <c r="N66">
        <v>1</v>
      </c>
      <c r="O66">
        <v>0</v>
      </c>
      <c r="P66">
        <v>0</v>
      </c>
      <c r="Q66">
        <v>0</v>
      </c>
    </row>
    <row r="67" spans="1:17" x14ac:dyDescent="0.2">
      <c r="A67" s="47" t="s">
        <v>400</v>
      </c>
      <c r="B67" s="47" t="s">
        <v>494</v>
      </c>
      <c r="C67" s="47" t="s">
        <v>425</v>
      </c>
      <c r="D67" t="s">
        <v>102</v>
      </c>
      <c r="E67" s="16" t="s">
        <v>501</v>
      </c>
      <c r="F67" s="114" t="s">
        <v>311</v>
      </c>
      <c r="G67" s="16" t="s">
        <v>336</v>
      </c>
      <c r="H67">
        <v>169</v>
      </c>
      <c r="I67">
        <f t="shared" si="2"/>
        <v>167</v>
      </c>
      <c r="J67" s="16">
        <f t="shared" si="3"/>
        <v>2</v>
      </c>
      <c r="K67" s="64">
        <f t="shared" si="4"/>
        <v>0.98816568047337283</v>
      </c>
      <c r="L67" s="16"/>
      <c r="M67">
        <v>167</v>
      </c>
      <c r="N67">
        <v>1</v>
      </c>
      <c r="O67">
        <v>1</v>
      </c>
      <c r="P67">
        <v>0</v>
      </c>
      <c r="Q67">
        <v>0</v>
      </c>
    </row>
    <row r="68" spans="1:17" x14ac:dyDescent="0.2">
      <c r="A68" s="47" t="s">
        <v>400</v>
      </c>
      <c r="B68" s="47" t="s">
        <v>494</v>
      </c>
      <c r="C68" s="47" t="s">
        <v>425</v>
      </c>
      <c r="D68" t="s">
        <v>125</v>
      </c>
      <c r="E68" s="16" t="s">
        <v>502</v>
      </c>
      <c r="F68" s="114" t="s">
        <v>311</v>
      </c>
      <c r="G68" s="16" t="s">
        <v>336</v>
      </c>
      <c r="H68">
        <v>224</v>
      </c>
      <c r="I68">
        <f t="shared" si="2"/>
        <v>224</v>
      </c>
      <c r="J68" s="16">
        <f t="shared" si="3"/>
        <v>0</v>
      </c>
      <c r="K68" s="64">
        <f t="shared" si="4"/>
        <v>1</v>
      </c>
      <c r="L68" s="16"/>
      <c r="M68">
        <v>224</v>
      </c>
      <c r="N68">
        <v>0</v>
      </c>
      <c r="O68">
        <v>0</v>
      </c>
      <c r="P68">
        <v>0</v>
      </c>
      <c r="Q68">
        <v>0</v>
      </c>
    </row>
    <row r="69" spans="1:17" x14ac:dyDescent="0.2">
      <c r="A69" s="47" t="s">
        <v>401</v>
      </c>
      <c r="B69" s="47" t="s">
        <v>494</v>
      </c>
      <c r="C69" s="47" t="s">
        <v>426</v>
      </c>
      <c r="D69" t="s">
        <v>107</v>
      </c>
      <c r="E69" s="16" t="s">
        <v>503</v>
      </c>
      <c r="F69" s="114" t="s">
        <v>311</v>
      </c>
      <c r="G69" s="16" t="s">
        <v>336</v>
      </c>
      <c r="H69">
        <v>161</v>
      </c>
      <c r="I69">
        <f t="shared" si="2"/>
        <v>160</v>
      </c>
      <c r="J69" s="16">
        <f t="shared" si="3"/>
        <v>1</v>
      </c>
      <c r="K69" s="64">
        <f t="shared" si="4"/>
        <v>0.99378881987577639</v>
      </c>
      <c r="L69" s="16"/>
      <c r="M69">
        <v>160</v>
      </c>
      <c r="N69">
        <v>1</v>
      </c>
      <c r="O69">
        <v>0</v>
      </c>
      <c r="P69">
        <v>0</v>
      </c>
      <c r="Q69">
        <v>0</v>
      </c>
    </row>
    <row r="70" spans="1:17" x14ac:dyDescent="0.2">
      <c r="A70" s="47" t="s">
        <v>401</v>
      </c>
      <c r="B70" s="47" t="s">
        <v>494</v>
      </c>
      <c r="C70" s="47" t="s">
        <v>426</v>
      </c>
      <c r="D70" t="s">
        <v>108</v>
      </c>
      <c r="E70" s="16" t="s">
        <v>504</v>
      </c>
      <c r="F70" s="114" t="s">
        <v>311</v>
      </c>
      <c r="G70" s="16" t="s">
        <v>336</v>
      </c>
      <c r="H70">
        <v>312</v>
      </c>
      <c r="I70">
        <f t="shared" si="2"/>
        <v>277</v>
      </c>
      <c r="J70" s="16">
        <f t="shared" si="3"/>
        <v>35</v>
      </c>
      <c r="K70" s="64">
        <f t="shared" si="4"/>
        <v>0.88782051282051277</v>
      </c>
      <c r="L70" s="16"/>
      <c r="M70">
        <v>277</v>
      </c>
      <c r="N70">
        <v>14</v>
      </c>
      <c r="O70">
        <v>7</v>
      </c>
      <c r="P70">
        <v>3</v>
      </c>
      <c r="Q70">
        <v>11</v>
      </c>
    </row>
    <row r="71" spans="1:17" x14ac:dyDescent="0.2">
      <c r="A71" s="47" t="s">
        <v>401</v>
      </c>
      <c r="B71" s="47" t="s">
        <v>494</v>
      </c>
      <c r="C71" s="47" t="s">
        <v>426</v>
      </c>
      <c r="D71" t="s">
        <v>175</v>
      </c>
      <c r="E71" s="16" t="s">
        <v>505</v>
      </c>
      <c r="F71" s="114" t="s">
        <v>311</v>
      </c>
      <c r="G71" s="16" t="s">
        <v>336</v>
      </c>
      <c r="H71">
        <v>335</v>
      </c>
      <c r="I71">
        <f t="shared" si="2"/>
        <v>327</v>
      </c>
      <c r="J71" s="16">
        <f t="shared" si="3"/>
        <v>8</v>
      </c>
      <c r="K71" s="64">
        <f t="shared" si="4"/>
        <v>0.9761194029850746</v>
      </c>
      <c r="L71" s="16"/>
      <c r="M71">
        <v>327</v>
      </c>
      <c r="N71">
        <v>5</v>
      </c>
      <c r="O71">
        <v>2</v>
      </c>
      <c r="P71">
        <v>1</v>
      </c>
      <c r="Q71">
        <v>0</v>
      </c>
    </row>
    <row r="72" spans="1:17" x14ac:dyDescent="0.2">
      <c r="A72" s="47" t="s">
        <v>401</v>
      </c>
      <c r="B72" s="47" t="s">
        <v>494</v>
      </c>
      <c r="C72" s="47" t="s">
        <v>426</v>
      </c>
      <c r="D72" t="s">
        <v>81</v>
      </c>
      <c r="E72" s="16" t="s">
        <v>506</v>
      </c>
      <c r="F72" s="114" t="s">
        <v>311</v>
      </c>
      <c r="G72" s="16" t="s">
        <v>336</v>
      </c>
      <c r="H72">
        <v>288</v>
      </c>
      <c r="I72">
        <f t="shared" si="2"/>
        <v>281</v>
      </c>
      <c r="J72" s="16">
        <f t="shared" si="3"/>
        <v>7</v>
      </c>
      <c r="K72" s="64">
        <f t="shared" si="4"/>
        <v>0.97569444444444442</v>
      </c>
      <c r="L72" s="16"/>
      <c r="M72">
        <v>281</v>
      </c>
      <c r="N72">
        <v>2</v>
      </c>
      <c r="O72">
        <v>2</v>
      </c>
      <c r="P72">
        <v>2</v>
      </c>
      <c r="Q72">
        <v>1</v>
      </c>
    </row>
    <row r="73" spans="1:17" x14ac:dyDescent="0.2">
      <c r="A73" s="47" t="s">
        <v>401</v>
      </c>
      <c r="B73" s="47" t="s">
        <v>494</v>
      </c>
      <c r="C73" s="47" t="s">
        <v>426</v>
      </c>
      <c r="D73" t="s">
        <v>178</v>
      </c>
      <c r="E73" s="16" t="s">
        <v>507</v>
      </c>
      <c r="F73" s="114" t="s">
        <v>311</v>
      </c>
      <c r="G73" s="16" t="s">
        <v>336</v>
      </c>
      <c r="H73">
        <v>135</v>
      </c>
      <c r="I73">
        <f t="shared" si="2"/>
        <v>131</v>
      </c>
      <c r="J73" s="16">
        <f t="shared" si="3"/>
        <v>4</v>
      </c>
      <c r="K73" s="64">
        <f t="shared" si="4"/>
        <v>0.97037037037037033</v>
      </c>
      <c r="L73" s="16"/>
      <c r="M73">
        <v>131</v>
      </c>
      <c r="N73">
        <v>3</v>
      </c>
      <c r="O73">
        <v>1</v>
      </c>
      <c r="P73">
        <v>0</v>
      </c>
      <c r="Q73">
        <v>0</v>
      </c>
    </row>
    <row r="74" spans="1:17" x14ac:dyDescent="0.2">
      <c r="A74" s="47" t="s">
        <v>402</v>
      </c>
      <c r="B74" s="47" t="s">
        <v>467</v>
      </c>
      <c r="C74" s="47" t="s">
        <v>427</v>
      </c>
      <c r="D74" t="s">
        <v>157</v>
      </c>
      <c r="E74" s="16" t="s">
        <v>508</v>
      </c>
      <c r="F74" s="114" t="s">
        <v>311</v>
      </c>
      <c r="G74" s="16" t="s">
        <v>336</v>
      </c>
      <c r="H74">
        <v>171</v>
      </c>
      <c r="I74">
        <f t="shared" si="2"/>
        <v>170</v>
      </c>
      <c r="J74" s="16">
        <f t="shared" si="3"/>
        <v>1</v>
      </c>
      <c r="K74" s="64">
        <f t="shared" si="4"/>
        <v>0.99415204678362568</v>
      </c>
      <c r="L74" s="16"/>
      <c r="M74">
        <v>170</v>
      </c>
      <c r="N74">
        <v>0</v>
      </c>
      <c r="O74">
        <v>1</v>
      </c>
      <c r="P74">
        <v>0</v>
      </c>
      <c r="Q74">
        <v>0</v>
      </c>
    </row>
    <row r="75" spans="1:17" x14ac:dyDescent="0.2">
      <c r="A75" s="47" t="s">
        <v>402</v>
      </c>
      <c r="B75" s="47" t="s">
        <v>467</v>
      </c>
      <c r="C75" s="47" t="s">
        <v>427</v>
      </c>
      <c r="D75" t="s">
        <v>227</v>
      </c>
      <c r="E75" s="16" t="s">
        <v>509</v>
      </c>
      <c r="F75" s="114" t="s">
        <v>311</v>
      </c>
      <c r="G75" s="16" t="s">
        <v>336</v>
      </c>
      <c r="H75">
        <v>2</v>
      </c>
      <c r="I75">
        <f t="shared" si="2"/>
        <v>2</v>
      </c>
      <c r="J75" s="16">
        <f t="shared" ref="J75:J106" si="5">SUM(N75:Q75)</f>
        <v>0</v>
      </c>
      <c r="K75" s="64">
        <f t="shared" ref="K75:K106" si="6">I75/H75</f>
        <v>1</v>
      </c>
      <c r="L75" s="16"/>
      <c r="M75">
        <v>2</v>
      </c>
      <c r="N75">
        <v>0</v>
      </c>
      <c r="O75">
        <v>0</v>
      </c>
      <c r="P75">
        <v>0</v>
      </c>
      <c r="Q75">
        <v>0</v>
      </c>
    </row>
    <row r="76" spans="1:17" x14ac:dyDescent="0.2">
      <c r="A76" s="47" t="s">
        <v>402</v>
      </c>
      <c r="B76" s="47" t="s">
        <v>467</v>
      </c>
      <c r="C76" s="47" t="s">
        <v>427</v>
      </c>
      <c r="D76" t="s">
        <v>204</v>
      </c>
      <c r="E76" s="16" t="s">
        <v>510</v>
      </c>
      <c r="F76" s="114" t="s">
        <v>311</v>
      </c>
      <c r="G76" s="16" t="s">
        <v>336</v>
      </c>
      <c r="H76">
        <v>216</v>
      </c>
      <c r="I76">
        <f t="shared" ref="I76:I138" si="7">M76</f>
        <v>211</v>
      </c>
      <c r="J76" s="16">
        <f t="shared" si="5"/>
        <v>5</v>
      </c>
      <c r="K76" s="64">
        <f t="shared" si="6"/>
        <v>0.97685185185185186</v>
      </c>
      <c r="L76" s="16"/>
      <c r="M76">
        <v>211</v>
      </c>
      <c r="N76">
        <v>1</v>
      </c>
      <c r="O76">
        <v>1</v>
      </c>
      <c r="P76">
        <v>1</v>
      </c>
      <c r="Q76">
        <v>2</v>
      </c>
    </row>
    <row r="77" spans="1:17" x14ac:dyDescent="0.2">
      <c r="A77" s="47" t="s">
        <v>402</v>
      </c>
      <c r="B77" s="47" t="s">
        <v>467</v>
      </c>
      <c r="C77" s="47" t="s">
        <v>427</v>
      </c>
      <c r="D77" t="s">
        <v>205</v>
      </c>
      <c r="E77" s="16" t="s">
        <v>511</v>
      </c>
      <c r="F77" s="114" t="s">
        <v>311</v>
      </c>
      <c r="G77" s="16" t="s">
        <v>336</v>
      </c>
      <c r="H77">
        <v>272</v>
      </c>
      <c r="I77">
        <f t="shared" si="7"/>
        <v>270</v>
      </c>
      <c r="J77" s="16">
        <f t="shared" si="5"/>
        <v>2</v>
      </c>
      <c r="K77" s="64">
        <f t="shared" si="6"/>
        <v>0.99264705882352944</v>
      </c>
      <c r="L77" s="16"/>
      <c r="M77">
        <v>270</v>
      </c>
      <c r="N77">
        <v>0</v>
      </c>
      <c r="O77">
        <v>2</v>
      </c>
      <c r="P77">
        <v>0</v>
      </c>
      <c r="Q77">
        <v>0</v>
      </c>
    </row>
    <row r="78" spans="1:17" x14ac:dyDescent="0.2">
      <c r="A78" s="47" t="s">
        <v>402</v>
      </c>
      <c r="B78" s="47" t="s">
        <v>467</v>
      </c>
      <c r="C78" s="47" t="s">
        <v>427</v>
      </c>
      <c r="D78" t="s">
        <v>156</v>
      </c>
      <c r="E78" s="16" t="s">
        <v>512</v>
      </c>
      <c r="F78" s="114" t="s">
        <v>311</v>
      </c>
      <c r="G78" s="16" t="s">
        <v>336</v>
      </c>
      <c r="H78">
        <v>213</v>
      </c>
      <c r="I78">
        <f t="shared" si="7"/>
        <v>205</v>
      </c>
      <c r="J78" s="16">
        <f t="shared" si="5"/>
        <v>8</v>
      </c>
      <c r="K78" s="64">
        <f t="shared" si="6"/>
        <v>0.96244131455399062</v>
      </c>
      <c r="L78" s="16"/>
      <c r="M78">
        <v>205</v>
      </c>
      <c r="N78">
        <v>6</v>
      </c>
      <c r="O78">
        <v>2</v>
      </c>
      <c r="P78">
        <v>0</v>
      </c>
      <c r="Q78">
        <v>0</v>
      </c>
    </row>
    <row r="79" spans="1:17" x14ac:dyDescent="0.2">
      <c r="A79" s="47" t="s">
        <v>402</v>
      </c>
      <c r="B79" s="47" t="s">
        <v>467</v>
      </c>
      <c r="C79" s="47" t="s">
        <v>427</v>
      </c>
      <c r="D79" t="s">
        <v>212</v>
      </c>
      <c r="E79" s="16" t="s">
        <v>513</v>
      </c>
      <c r="F79" s="114" t="s">
        <v>311</v>
      </c>
      <c r="G79" s="16" t="s">
        <v>336</v>
      </c>
      <c r="H79">
        <v>192</v>
      </c>
      <c r="I79">
        <f t="shared" si="7"/>
        <v>184</v>
      </c>
      <c r="J79" s="16">
        <f t="shared" si="5"/>
        <v>8</v>
      </c>
      <c r="K79" s="64">
        <f t="shared" si="6"/>
        <v>0.95833333333333337</v>
      </c>
      <c r="L79" s="16"/>
      <c r="M79">
        <v>184</v>
      </c>
      <c r="N79">
        <v>6</v>
      </c>
      <c r="O79">
        <v>2</v>
      </c>
      <c r="P79">
        <v>0</v>
      </c>
      <c r="Q79">
        <v>0</v>
      </c>
    </row>
    <row r="80" spans="1:17" x14ac:dyDescent="0.2">
      <c r="A80" s="47" t="s">
        <v>402</v>
      </c>
      <c r="B80" s="47" t="s">
        <v>467</v>
      </c>
      <c r="C80" s="47" t="s">
        <v>427</v>
      </c>
      <c r="D80" t="s">
        <v>158</v>
      </c>
      <c r="E80" s="16" t="s">
        <v>514</v>
      </c>
      <c r="F80" s="114" t="s">
        <v>311</v>
      </c>
      <c r="G80" s="16" t="s">
        <v>336</v>
      </c>
      <c r="H80">
        <v>94</v>
      </c>
      <c r="I80">
        <f t="shared" si="7"/>
        <v>94</v>
      </c>
      <c r="J80" s="16">
        <f t="shared" si="5"/>
        <v>0</v>
      </c>
      <c r="K80" s="64">
        <f t="shared" si="6"/>
        <v>1</v>
      </c>
      <c r="L80" s="16"/>
      <c r="M80">
        <v>94</v>
      </c>
      <c r="N80">
        <v>0</v>
      </c>
      <c r="O80">
        <v>0</v>
      </c>
      <c r="P80">
        <v>0</v>
      </c>
      <c r="Q80">
        <v>0</v>
      </c>
    </row>
    <row r="81" spans="1:17" x14ac:dyDescent="0.2">
      <c r="A81" s="47" t="s">
        <v>402</v>
      </c>
      <c r="B81" s="47" t="s">
        <v>467</v>
      </c>
      <c r="C81" s="47" t="s">
        <v>427</v>
      </c>
      <c r="D81" t="s">
        <v>237</v>
      </c>
      <c r="E81" s="16" t="s">
        <v>612</v>
      </c>
      <c r="F81" s="114" t="s">
        <v>311</v>
      </c>
      <c r="G81" s="16" t="s">
        <v>336</v>
      </c>
      <c r="H81">
        <v>189</v>
      </c>
      <c r="I81">
        <f t="shared" si="7"/>
        <v>183</v>
      </c>
      <c r="J81" s="16">
        <f t="shared" si="5"/>
        <v>6</v>
      </c>
      <c r="K81" s="64">
        <f t="shared" si="6"/>
        <v>0.96825396825396826</v>
      </c>
      <c r="L81" s="16"/>
      <c r="M81">
        <v>183</v>
      </c>
      <c r="N81">
        <v>0</v>
      </c>
      <c r="O81">
        <v>3</v>
      </c>
      <c r="P81">
        <v>0</v>
      </c>
      <c r="Q81">
        <v>3</v>
      </c>
    </row>
    <row r="82" spans="1:17" x14ac:dyDescent="0.2">
      <c r="A82" s="47" t="s">
        <v>402</v>
      </c>
      <c r="B82" s="47" t="s">
        <v>467</v>
      </c>
      <c r="C82" s="47" t="s">
        <v>427</v>
      </c>
      <c r="D82" t="s">
        <v>155</v>
      </c>
      <c r="E82" s="16" t="s">
        <v>515</v>
      </c>
      <c r="F82" s="114" t="s">
        <v>311</v>
      </c>
      <c r="G82" s="16" t="s">
        <v>336</v>
      </c>
      <c r="H82">
        <v>546</v>
      </c>
      <c r="I82">
        <f t="shared" si="7"/>
        <v>537</v>
      </c>
      <c r="J82" s="16">
        <f t="shared" si="5"/>
        <v>9</v>
      </c>
      <c r="K82" s="64">
        <f t="shared" si="6"/>
        <v>0.98351648351648346</v>
      </c>
      <c r="L82" s="16"/>
      <c r="M82">
        <v>537</v>
      </c>
      <c r="N82">
        <v>6</v>
      </c>
      <c r="O82">
        <v>1</v>
      </c>
      <c r="P82">
        <v>1</v>
      </c>
      <c r="Q82">
        <v>1</v>
      </c>
    </row>
    <row r="83" spans="1:17" x14ac:dyDescent="0.2">
      <c r="A83" s="47" t="s">
        <v>402</v>
      </c>
      <c r="B83" s="47" t="s">
        <v>467</v>
      </c>
      <c r="C83" s="47" t="s">
        <v>427</v>
      </c>
      <c r="D83" t="s">
        <v>183</v>
      </c>
      <c r="E83" s="16" t="s">
        <v>516</v>
      </c>
      <c r="F83" s="114" t="s">
        <v>311</v>
      </c>
      <c r="G83" s="16" t="s">
        <v>336</v>
      </c>
      <c r="H83">
        <v>154</v>
      </c>
      <c r="I83">
        <f t="shared" si="7"/>
        <v>152</v>
      </c>
      <c r="J83" s="16">
        <f t="shared" si="5"/>
        <v>2</v>
      </c>
      <c r="K83" s="64">
        <f t="shared" si="6"/>
        <v>0.98701298701298701</v>
      </c>
      <c r="L83" s="16"/>
      <c r="M83">
        <v>152</v>
      </c>
      <c r="N83">
        <v>1</v>
      </c>
      <c r="O83">
        <v>0</v>
      </c>
      <c r="P83">
        <v>0</v>
      </c>
      <c r="Q83">
        <v>1</v>
      </c>
    </row>
    <row r="84" spans="1:17" x14ac:dyDescent="0.2">
      <c r="A84" s="47" t="s">
        <v>403</v>
      </c>
      <c r="B84" s="47" t="s">
        <v>494</v>
      </c>
      <c r="C84" s="47" t="s">
        <v>428</v>
      </c>
      <c r="D84" t="s">
        <v>95</v>
      </c>
      <c r="E84" s="16" t="s">
        <v>517</v>
      </c>
      <c r="F84" s="114" t="s">
        <v>311</v>
      </c>
      <c r="G84" s="16" t="s">
        <v>336</v>
      </c>
      <c r="H84">
        <v>164</v>
      </c>
      <c r="I84">
        <f t="shared" si="7"/>
        <v>164</v>
      </c>
      <c r="J84" s="16">
        <f t="shared" si="5"/>
        <v>0</v>
      </c>
      <c r="K84" s="64">
        <f t="shared" si="6"/>
        <v>1</v>
      </c>
      <c r="L84" s="16"/>
      <c r="M84">
        <v>164</v>
      </c>
      <c r="N84">
        <v>0</v>
      </c>
      <c r="O84">
        <v>0</v>
      </c>
      <c r="P84">
        <v>0</v>
      </c>
      <c r="Q84">
        <v>0</v>
      </c>
    </row>
    <row r="85" spans="1:17" x14ac:dyDescent="0.2">
      <c r="A85" s="47" t="s">
        <v>403</v>
      </c>
      <c r="B85" s="47" t="s">
        <v>494</v>
      </c>
      <c r="C85" s="47" t="s">
        <v>428</v>
      </c>
      <c r="D85" t="s">
        <v>211</v>
      </c>
      <c r="E85" s="16" t="s">
        <v>518</v>
      </c>
      <c r="F85" s="114" t="s">
        <v>311</v>
      </c>
      <c r="G85" s="16" t="s">
        <v>336</v>
      </c>
      <c r="H85">
        <v>248</v>
      </c>
      <c r="I85">
        <f t="shared" si="7"/>
        <v>240</v>
      </c>
      <c r="J85" s="16">
        <f t="shared" si="5"/>
        <v>8</v>
      </c>
      <c r="K85" s="64">
        <f t="shared" si="6"/>
        <v>0.967741935483871</v>
      </c>
      <c r="L85" s="16"/>
      <c r="M85">
        <v>240</v>
      </c>
      <c r="N85">
        <v>3</v>
      </c>
      <c r="O85">
        <v>1</v>
      </c>
      <c r="P85">
        <v>4</v>
      </c>
      <c r="Q85">
        <v>0</v>
      </c>
    </row>
    <row r="86" spans="1:17" x14ac:dyDescent="0.2">
      <c r="A86" s="47" t="s">
        <v>403</v>
      </c>
      <c r="B86" s="47" t="s">
        <v>481</v>
      </c>
      <c r="C86" s="47" t="s">
        <v>428</v>
      </c>
      <c r="D86" t="s">
        <v>165</v>
      </c>
      <c r="E86" s="16" t="s">
        <v>519</v>
      </c>
      <c r="F86" s="114" t="s">
        <v>311</v>
      </c>
      <c r="G86" s="16" t="s">
        <v>336</v>
      </c>
      <c r="H86">
        <v>194</v>
      </c>
      <c r="I86">
        <f t="shared" si="7"/>
        <v>192</v>
      </c>
      <c r="J86" s="16">
        <f t="shared" si="5"/>
        <v>2</v>
      </c>
      <c r="K86" s="64">
        <f t="shared" si="6"/>
        <v>0.98969072164948457</v>
      </c>
      <c r="L86" s="16"/>
      <c r="M86">
        <v>192</v>
      </c>
      <c r="N86">
        <v>0</v>
      </c>
      <c r="O86">
        <v>0</v>
      </c>
      <c r="P86">
        <v>2</v>
      </c>
      <c r="Q86">
        <v>0</v>
      </c>
    </row>
    <row r="87" spans="1:17" x14ac:dyDescent="0.2">
      <c r="A87" s="47" t="s">
        <v>403</v>
      </c>
      <c r="B87" s="47" t="s">
        <v>494</v>
      </c>
      <c r="C87" s="47" t="s">
        <v>428</v>
      </c>
      <c r="D87" t="s">
        <v>97</v>
      </c>
      <c r="E87" s="16" t="s">
        <v>520</v>
      </c>
      <c r="F87" s="114" t="s">
        <v>311</v>
      </c>
      <c r="G87" s="16" t="s">
        <v>336</v>
      </c>
      <c r="H87">
        <v>209</v>
      </c>
      <c r="I87">
        <f t="shared" si="7"/>
        <v>209</v>
      </c>
      <c r="J87" s="16">
        <f t="shared" si="5"/>
        <v>0</v>
      </c>
      <c r="K87" s="64">
        <f t="shared" si="6"/>
        <v>1</v>
      </c>
      <c r="L87" s="16"/>
      <c r="M87">
        <v>209</v>
      </c>
      <c r="N87">
        <v>0</v>
      </c>
      <c r="O87">
        <v>0</v>
      </c>
      <c r="P87">
        <v>0</v>
      </c>
      <c r="Q87">
        <v>0</v>
      </c>
    </row>
    <row r="88" spans="1:17" x14ac:dyDescent="0.2">
      <c r="A88" s="47" t="s">
        <v>403</v>
      </c>
      <c r="B88" s="47" t="s">
        <v>521</v>
      </c>
      <c r="C88" s="47" t="s">
        <v>428</v>
      </c>
      <c r="D88" t="s">
        <v>106</v>
      </c>
      <c r="E88" s="16" t="s">
        <v>522</v>
      </c>
      <c r="F88" s="114" t="s">
        <v>311</v>
      </c>
      <c r="G88" s="16" t="s">
        <v>336</v>
      </c>
      <c r="H88">
        <v>106</v>
      </c>
      <c r="I88">
        <f t="shared" si="7"/>
        <v>99</v>
      </c>
      <c r="J88" s="16">
        <f t="shared" si="5"/>
        <v>7</v>
      </c>
      <c r="K88" s="64">
        <f t="shared" si="6"/>
        <v>0.93396226415094341</v>
      </c>
      <c r="L88" s="16"/>
      <c r="M88">
        <v>99</v>
      </c>
      <c r="N88">
        <v>5</v>
      </c>
      <c r="O88">
        <v>1</v>
      </c>
      <c r="P88">
        <v>0</v>
      </c>
      <c r="Q88">
        <v>1</v>
      </c>
    </row>
    <row r="89" spans="1:17" x14ac:dyDescent="0.2">
      <c r="A89" s="47" t="s">
        <v>403</v>
      </c>
      <c r="B89" s="47" t="s">
        <v>481</v>
      </c>
      <c r="C89" s="47" t="s">
        <v>428</v>
      </c>
      <c r="D89" t="s">
        <v>166</v>
      </c>
      <c r="E89" s="16" t="s">
        <v>523</v>
      </c>
      <c r="F89" s="114" t="s">
        <v>311</v>
      </c>
      <c r="G89" s="16" t="s">
        <v>336</v>
      </c>
      <c r="H89">
        <v>273</v>
      </c>
      <c r="I89">
        <f t="shared" si="7"/>
        <v>245</v>
      </c>
      <c r="J89" s="16">
        <f t="shared" si="5"/>
        <v>28</v>
      </c>
      <c r="K89" s="64">
        <f t="shared" si="6"/>
        <v>0.89743589743589747</v>
      </c>
      <c r="L89" s="16"/>
      <c r="M89">
        <v>245</v>
      </c>
      <c r="N89">
        <v>16</v>
      </c>
      <c r="O89">
        <v>8</v>
      </c>
      <c r="P89">
        <v>4</v>
      </c>
      <c r="Q89">
        <v>0</v>
      </c>
    </row>
    <row r="90" spans="1:17" x14ac:dyDescent="0.2">
      <c r="A90" s="47" t="s">
        <v>403</v>
      </c>
      <c r="B90" s="47" t="s">
        <v>494</v>
      </c>
      <c r="C90" s="47" t="s">
        <v>428</v>
      </c>
      <c r="D90" t="s">
        <v>210</v>
      </c>
      <c r="E90" s="16" t="s">
        <v>524</v>
      </c>
      <c r="F90" s="114" t="s">
        <v>311</v>
      </c>
      <c r="G90" s="16" t="s">
        <v>336</v>
      </c>
      <c r="H90">
        <v>233</v>
      </c>
      <c r="I90">
        <f t="shared" si="7"/>
        <v>226</v>
      </c>
      <c r="J90" s="16">
        <f t="shared" si="5"/>
        <v>7</v>
      </c>
      <c r="K90" s="64">
        <f t="shared" si="6"/>
        <v>0.96995708154506433</v>
      </c>
      <c r="L90" s="16"/>
      <c r="M90">
        <v>226</v>
      </c>
      <c r="N90">
        <v>6</v>
      </c>
      <c r="O90">
        <v>1</v>
      </c>
      <c r="P90">
        <v>0</v>
      </c>
      <c r="Q90">
        <v>0</v>
      </c>
    </row>
    <row r="91" spans="1:17" x14ac:dyDescent="0.2">
      <c r="A91" s="47" t="s">
        <v>404</v>
      </c>
      <c r="B91" s="47" t="s">
        <v>525</v>
      </c>
      <c r="C91" s="47" t="s">
        <v>429</v>
      </c>
      <c r="D91" t="s">
        <v>162</v>
      </c>
      <c r="E91" s="16" t="s">
        <v>526</v>
      </c>
      <c r="F91" s="114" t="s">
        <v>311</v>
      </c>
      <c r="G91" s="16" t="s">
        <v>336</v>
      </c>
      <c r="H91">
        <v>144</v>
      </c>
      <c r="I91">
        <f t="shared" si="7"/>
        <v>144</v>
      </c>
      <c r="J91" s="16">
        <f t="shared" si="5"/>
        <v>0</v>
      </c>
      <c r="K91" s="64">
        <f t="shared" si="6"/>
        <v>1</v>
      </c>
      <c r="L91" s="16"/>
      <c r="M91">
        <v>144</v>
      </c>
      <c r="N91">
        <v>0</v>
      </c>
      <c r="O91">
        <v>0</v>
      </c>
      <c r="P91">
        <v>0</v>
      </c>
      <c r="Q91">
        <v>0</v>
      </c>
    </row>
    <row r="92" spans="1:17" x14ac:dyDescent="0.2">
      <c r="A92" s="47" t="s">
        <v>404</v>
      </c>
      <c r="B92" s="47" t="s">
        <v>525</v>
      </c>
      <c r="C92" s="47" t="s">
        <v>429</v>
      </c>
      <c r="D92" t="s">
        <v>201</v>
      </c>
      <c r="E92" s="16" t="s">
        <v>527</v>
      </c>
      <c r="F92" s="114" t="s">
        <v>311</v>
      </c>
      <c r="G92" s="16" t="s">
        <v>336</v>
      </c>
      <c r="H92">
        <v>589</v>
      </c>
      <c r="I92">
        <f t="shared" si="7"/>
        <v>564</v>
      </c>
      <c r="J92" s="16">
        <f t="shared" si="5"/>
        <v>25</v>
      </c>
      <c r="K92" s="64">
        <f t="shared" si="6"/>
        <v>0.95755517826825132</v>
      </c>
      <c r="L92" s="16"/>
      <c r="M92">
        <v>564</v>
      </c>
      <c r="N92">
        <v>16</v>
      </c>
      <c r="O92">
        <v>4</v>
      </c>
      <c r="P92">
        <v>1</v>
      </c>
      <c r="Q92">
        <v>4</v>
      </c>
    </row>
    <row r="93" spans="1:17" x14ac:dyDescent="0.2">
      <c r="A93" s="47" t="s">
        <v>404</v>
      </c>
      <c r="B93" s="47" t="s">
        <v>525</v>
      </c>
      <c r="C93" s="47" t="s">
        <v>429</v>
      </c>
      <c r="D93" t="s">
        <v>209</v>
      </c>
      <c r="E93" s="16" t="s">
        <v>528</v>
      </c>
      <c r="F93" s="114" t="s">
        <v>311</v>
      </c>
      <c r="G93" s="16" t="s">
        <v>336</v>
      </c>
      <c r="H93">
        <v>339</v>
      </c>
      <c r="I93">
        <f t="shared" si="7"/>
        <v>335</v>
      </c>
      <c r="J93" s="16">
        <f t="shared" si="5"/>
        <v>4</v>
      </c>
      <c r="K93" s="64">
        <f t="shared" si="6"/>
        <v>0.98820058997050142</v>
      </c>
      <c r="L93" s="16"/>
      <c r="M93">
        <v>335</v>
      </c>
      <c r="N93">
        <v>1</v>
      </c>
      <c r="O93">
        <v>2</v>
      </c>
      <c r="P93">
        <v>0</v>
      </c>
      <c r="Q93">
        <v>1</v>
      </c>
    </row>
    <row r="94" spans="1:17" x14ac:dyDescent="0.2">
      <c r="A94" s="47" t="s">
        <v>404</v>
      </c>
      <c r="B94" s="47" t="s">
        <v>525</v>
      </c>
      <c r="C94" s="47" t="s">
        <v>429</v>
      </c>
      <c r="D94" t="s">
        <v>170</v>
      </c>
      <c r="E94" s="16" t="s">
        <v>529</v>
      </c>
      <c r="F94" s="114" t="s">
        <v>311</v>
      </c>
      <c r="G94" s="16" t="s">
        <v>336</v>
      </c>
      <c r="H94">
        <v>158</v>
      </c>
      <c r="I94">
        <f t="shared" si="7"/>
        <v>150</v>
      </c>
      <c r="J94" s="16">
        <f t="shared" si="5"/>
        <v>8</v>
      </c>
      <c r="K94" s="64">
        <f t="shared" si="6"/>
        <v>0.94936708860759489</v>
      </c>
      <c r="L94" s="16"/>
      <c r="M94">
        <v>150</v>
      </c>
      <c r="N94">
        <v>3</v>
      </c>
      <c r="O94">
        <v>4</v>
      </c>
      <c r="P94">
        <v>1</v>
      </c>
      <c r="Q94">
        <v>0</v>
      </c>
    </row>
    <row r="95" spans="1:17" x14ac:dyDescent="0.2">
      <c r="A95" s="47" t="s">
        <v>405</v>
      </c>
      <c r="B95" s="47" t="s">
        <v>467</v>
      </c>
      <c r="C95" s="47" t="s">
        <v>430</v>
      </c>
      <c r="D95" t="s">
        <v>221</v>
      </c>
      <c r="E95" s="16" t="s">
        <v>530</v>
      </c>
      <c r="F95" s="114" t="s">
        <v>311</v>
      </c>
      <c r="G95" s="16" t="s">
        <v>336</v>
      </c>
      <c r="H95">
        <v>358</v>
      </c>
      <c r="I95">
        <f t="shared" si="7"/>
        <v>355</v>
      </c>
      <c r="J95" s="16">
        <f t="shared" si="5"/>
        <v>3</v>
      </c>
      <c r="K95" s="64">
        <f t="shared" si="6"/>
        <v>0.99162011173184361</v>
      </c>
      <c r="L95" s="16"/>
      <c r="M95">
        <v>355</v>
      </c>
      <c r="N95">
        <v>3</v>
      </c>
      <c r="O95">
        <v>0</v>
      </c>
      <c r="P95">
        <v>0</v>
      </c>
      <c r="Q95">
        <v>0</v>
      </c>
    </row>
    <row r="96" spans="1:17" x14ac:dyDescent="0.2">
      <c r="A96" s="47" t="s">
        <v>405</v>
      </c>
      <c r="B96" s="47" t="s">
        <v>467</v>
      </c>
      <c r="C96" s="47" t="s">
        <v>430</v>
      </c>
      <c r="D96" t="s">
        <v>225</v>
      </c>
      <c r="E96" s="16" t="s">
        <v>531</v>
      </c>
      <c r="F96" s="114" t="s">
        <v>311</v>
      </c>
      <c r="G96" s="16" t="s">
        <v>336</v>
      </c>
      <c r="H96">
        <v>352</v>
      </c>
      <c r="I96">
        <f t="shared" si="7"/>
        <v>339</v>
      </c>
      <c r="J96" s="16">
        <f t="shared" si="5"/>
        <v>13</v>
      </c>
      <c r="K96" s="64">
        <f t="shared" si="6"/>
        <v>0.96306818181818177</v>
      </c>
      <c r="L96" s="16"/>
      <c r="M96">
        <v>339</v>
      </c>
      <c r="N96">
        <v>4</v>
      </c>
      <c r="O96">
        <v>7</v>
      </c>
      <c r="P96">
        <v>2</v>
      </c>
      <c r="Q96">
        <v>0</v>
      </c>
    </row>
    <row r="97" spans="1:17" x14ac:dyDescent="0.2">
      <c r="A97" s="47" t="s">
        <v>405</v>
      </c>
      <c r="B97" s="47" t="s">
        <v>467</v>
      </c>
      <c r="C97" s="47" t="s">
        <v>430</v>
      </c>
      <c r="D97" t="s">
        <v>222</v>
      </c>
      <c r="E97" s="16" t="s">
        <v>532</v>
      </c>
      <c r="F97" s="114" t="s">
        <v>311</v>
      </c>
      <c r="G97" s="16" t="s">
        <v>336</v>
      </c>
      <c r="H97">
        <v>539</v>
      </c>
      <c r="I97">
        <f t="shared" si="7"/>
        <v>519</v>
      </c>
      <c r="J97" s="16">
        <f t="shared" si="5"/>
        <v>20</v>
      </c>
      <c r="K97" s="64">
        <f t="shared" si="6"/>
        <v>0.96289424860853434</v>
      </c>
      <c r="L97" s="16"/>
      <c r="M97">
        <v>519</v>
      </c>
      <c r="N97">
        <v>11</v>
      </c>
      <c r="O97">
        <v>3</v>
      </c>
      <c r="P97">
        <v>2</v>
      </c>
      <c r="Q97">
        <v>4</v>
      </c>
    </row>
    <row r="98" spans="1:17" x14ac:dyDescent="0.2">
      <c r="A98" s="47" t="s">
        <v>406</v>
      </c>
      <c r="B98" s="47" t="s">
        <v>481</v>
      </c>
      <c r="C98" s="47" t="s">
        <v>431</v>
      </c>
      <c r="D98" t="s">
        <v>207</v>
      </c>
      <c r="E98" s="16" t="s">
        <v>533</v>
      </c>
      <c r="F98" s="114" t="s">
        <v>311</v>
      </c>
      <c r="G98" s="16" t="s">
        <v>336</v>
      </c>
      <c r="H98">
        <v>527</v>
      </c>
      <c r="I98">
        <f t="shared" si="7"/>
        <v>512</v>
      </c>
      <c r="J98" s="16">
        <f t="shared" si="5"/>
        <v>15</v>
      </c>
      <c r="K98" s="64">
        <f t="shared" si="6"/>
        <v>0.97153700189753323</v>
      </c>
      <c r="L98" s="16"/>
      <c r="M98">
        <v>512</v>
      </c>
      <c r="N98">
        <v>4</v>
      </c>
      <c r="O98">
        <v>9</v>
      </c>
      <c r="P98">
        <v>2</v>
      </c>
      <c r="Q98">
        <v>0</v>
      </c>
    </row>
    <row r="99" spans="1:17" x14ac:dyDescent="0.2">
      <c r="A99" s="47" t="s">
        <v>406</v>
      </c>
      <c r="B99" s="47" t="s">
        <v>481</v>
      </c>
      <c r="C99" s="47" t="s">
        <v>431</v>
      </c>
      <c r="D99" t="s">
        <v>208</v>
      </c>
      <c r="E99" s="16" t="s">
        <v>534</v>
      </c>
      <c r="F99" s="114" t="s">
        <v>311</v>
      </c>
      <c r="G99" s="16" t="s">
        <v>336</v>
      </c>
      <c r="H99">
        <v>638</v>
      </c>
      <c r="I99">
        <f t="shared" si="7"/>
        <v>620</v>
      </c>
      <c r="J99" s="16">
        <f t="shared" si="5"/>
        <v>18</v>
      </c>
      <c r="K99" s="64">
        <f t="shared" si="6"/>
        <v>0.97178683385579934</v>
      </c>
      <c r="L99" s="16"/>
      <c r="M99">
        <v>620</v>
      </c>
      <c r="N99">
        <v>9</v>
      </c>
      <c r="O99">
        <v>6</v>
      </c>
      <c r="P99">
        <v>3</v>
      </c>
      <c r="Q99">
        <v>0</v>
      </c>
    </row>
    <row r="100" spans="1:17" x14ac:dyDescent="0.2">
      <c r="A100" s="47" t="s">
        <v>407</v>
      </c>
      <c r="B100" s="47" t="s">
        <v>535</v>
      </c>
      <c r="C100" s="47" t="s">
        <v>432</v>
      </c>
      <c r="D100" t="s">
        <v>116</v>
      </c>
      <c r="E100" s="16" t="s">
        <v>536</v>
      </c>
      <c r="F100" s="114" t="s">
        <v>311</v>
      </c>
      <c r="G100" s="16" t="s">
        <v>336</v>
      </c>
      <c r="H100">
        <v>324</v>
      </c>
      <c r="I100">
        <f t="shared" si="7"/>
        <v>310</v>
      </c>
      <c r="J100" s="16">
        <f t="shared" si="5"/>
        <v>14</v>
      </c>
      <c r="K100" s="64">
        <f t="shared" si="6"/>
        <v>0.95679012345679015</v>
      </c>
      <c r="L100" s="16"/>
      <c r="M100">
        <v>310</v>
      </c>
      <c r="N100">
        <v>6</v>
      </c>
      <c r="O100">
        <v>3</v>
      </c>
      <c r="P100">
        <v>2</v>
      </c>
      <c r="Q100">
        <v>3</v>
      </c>
    </row>
    <row r="101" spans="1:17" x14ac:dyDescent="0.2">
      <c r="A101" s="47" t="s">
        <v>407</v>
      </c>
      <c r="B101" s="47" t="s">
        <v>535</v>
      </c>
      <c r="C101" s="47" t="s">
        <v>432</v>
      </c>
      <c r="D101" t="s">
        <v>199</v>
      </c>
      <c r="E101" s="16" t="s">
        <v>537</v>
      </c>
      <c r="F101" s="114" t="s">
        <v>311</v>
      </c>
      <c r="G101" s="16" t="s">
        <v>336</v>
      </c>
      <c r="H101">
        <v>224</v>
      </c>
      <c r="I101">
        <f t="shared" si="7"/>
        <v>222</v>
      </c>
      <c r="J101" s="16">
        <f t="shared" si="5"/>
        <v>2</v>
      </c>
      <c r="K101" s="64">
        <f t="shared" si="6"/>
        <v>0.9910714285714286</v>
      </c>
      <c r="L101" s="16"/>
      <c r="M101">
        <v>222</v>
      </c>
      <c r="N101">
        <v>0</v>
      </c>
      <c r="O101">
        <v>0</v>
      </c>
      <c r="P101">
        <v>2</v>
      </c>
      <c r="Q101">
        <v>0</v>
      </c>
    </row>
    <row r="102" spans="1:17" x14ac:dyDescent="0.2">
      <c r="A102" s="47" t="s">
        <v>407</v>
      </c>
      <c r="B102" s="47" t="s">
        <v>535</v>
      </c>
      <c r="C102" s="47" t="s">
        <v>432</v>
      </c>
      <c r="D102" t="s">
        <v>72</v>
      </c>
      <c r="E102" s="16" t="s">
        <v>538</v>
      </c>
      <c r="F102" s="114" t="s">
        <v>311</v>
      </c>
      <c r="G102" s="16" t="s">
        <v>336</v>
      </c>
      <c r="H102">
        <v>444</v>
      </c>
      <c r="I102">
        <f t="shared" si="7"/>
        <v>434</v>
      </c>
      <c r="J102" s="16">
        <f t="shared" si="5"/>
        <v>10</v>
      </c>
      <c r="K102" s="64">
        <f t="shared" si="6"/>
        <v>0.97747747747747749</v>
      </c>
      <c r="L102" s="16"/>
      <c r="M102">
        <v>434</v>
      </c>
      <c r="N102">
        <v>6</v>
      </c>
      <c r="O102">
        <v>4</v>
      </c>
      <c r="P102">
        <v>0</v>
      </c>
      <c r="Q102">
        <v>0</v>
      </c>
    </row>
    <row r="103" spans="1:17" x14ac:dyDescent="0.2">
      <c r="A103" s="47" t="s">
        <v>407</v>
      </c>
      <c r="B103" s="47" t="s">
        <v>535</v>
      </c>
      <c r="C103" s="47" t="s">
        <v>432</v>
      </c>
      <c r="D103" t="s">
        <v>176</v>
      </c>
      <c r="E103" s="16" t="s">
        <v>539</v>
      </c>
      <c r="F103" s="114" t="s">
        <v>311</v>
      </c>
      <c r="G103" s="16" t="s">
        <v>336</v>
      </c>
      <c r="H103">
        <v>41</v>
      </c>
      <c r="I103">
        <f t="shared" si="7"/>
        <v>41</v>
      </c>
      <c r="J103" s="16">
        <f t="shared" si="5"/>
        <v>0</v>
      </c>
      <c r="K103" s="64">
        <f t="shared" si="6"/>
        <v>1</v>
      </c>
      <c r="L103" s="16"/>
      <c r="M103">
        <v>41</v>
      </c>
      <c r="N103">
        <v>0</v>
      </c>
      <c r="O103">
        <v>0</v>
      </c>
      <c r="P103">
        <v>0</v>
      </c>
      <c r="Q103">
        <v>0</v>
      </c>
    </row>
    <row r="104" spans="1:17" x14ac:dyDescent="0.2">
      <c r="A104" s="47" t="s">
        <v>407</v>
      </c>
      <c r="B104" s="47" t="s">
        <v>535</v>
      </c>
      <c r="C104" s="47" t="s">
        <v>432</v>
      </c>
      <c r="D104" t="s">
        <v>134</v>
      </c>
      <c r="E104" s="16" t="s">
        <v>540</v>
      </c>
      <c r="F104" s="114" t="s">
        <v>311</v>
      </c>
      <c r="G104" s="16" t="s">
        <v>336</v>
      </c>
      <c r="H104">
        <v>79</v>
      </c>
      <c r="I104">
        <f t="shared" si="7"/>
        <v>79</v>
      </c>
      <c r="J104" s="16">
        <f t="shared" si="5"/>
        <v>0</v>
      </c>
      <c r="K104" s="64">
        <f t="shared" si="6"/>
        <v>1</v>
      </c>
      <c r="L104" s="16"/>
      <c r="M104">
        <v>79</v>
      </c>
      <c r="N104">
        <v>0</v>
      </c>
      <c r="O104">
        <v>0</v>
      </c>
      <c r="P104">
        <v>0</v>
      </c>
      <c r="Q104">
        <v>0</v>
      </c>
    </row>
    <row r="105" spans="1:17" x14ac:dyDescent="0.2">
      <c r="A105" s="47" t="s">
        <v>407</v>
      </c>
      <c r="B105" s="47" t="s">
        <v>535</v>
      </c>
      <c r="C105" s="47" t="s">
        <v>432</v>
      </c>
      <c r="D105" t="s">
        <v>96</v>
      </c>
      <c r="E105" s="16" t="s">
        <v>541</v>
      </c>
      <c r="F105" s="114" t="s">
        <v>311</v>
      </c>
      <c r="G105" s="16" t="s">
        <v>336</v>
      </c>
      <c r="H105">
        <v>76</v>
      </c>
      <c r="I105">
        <f t="shared" si="7"/>
        <v>75</v>
      </c>
      <c r="J105" s="16">
        <f t="shared" si="5"/>
        <v>1</v>
      </c>
      <c r="K105" s="64">
        <f t="shared" si="6"/>
        <v>0.98684210526315785</v>
      </c>
      <c r="L105" s="16"/>
      <c r="M105">
        <v>75</v>
      </c>
      <c r="N105">
        <v>1</v>
      </c>
      <c r="O105">
        <v>0</v>
      </c>
      <c r="P105">
        <v>0</v>
      </c>
      <c r="Q105">
        <v>0</v>
      </c>
    </row>
    <row r="106" spans="1:17" x14ac:dyDescent="0.2">
      <c r="A106" s="47" t="s">
        <v>407</v>
      </c>
      <c r="B106" s="47" t="s">
        <v>535</v>
      </c>
      <c r="C106" s="47" t="s">
        <v>432</v>
      </c>
      <c r="D106" t="s">
        <v>200</v>
      </c>
      <c r="E106" s="16" t="s">
        <v>542</v>
      </c>
      <c r="F106" s="114" t="s">
        <v>311</v>
      </c>
      <c r="G106" s="16" t="s">
        <v>336</v>
      </c>
      <c r="H106">
        <v>145</v>
      </c>
      <c r="I106">
        <f t="shared" si="7"/>
        <v>145</v>
      </c>
      <c r="J106" s="16">
        <f t="shared" si="5"/>
        <v>0</v>
      </c>
      <c r="K106" s="64">
        <f t="shared" si="6"/>
        <v>1</v>
      </c>
      <c r="L106" s="16"/>
      <c r="M106">
        <v>145</v>
      </c>
      <c r="N106">
        <v>0</v>
      </c>
      <c r="O106">
        <v>0</v>
      </c>
      <c r="P106">
        <v>0</v>
      </c>
      <c r="Q106">
        <v>0</v>
      </c>
    </row>
    <row r="107" spans="1:17" x14ac:dyDescent="0.2">
      <c r="A107" s="47" t="s">
        <v>407</v>
      </c>
      <c r="B107" s="47" t="s">
        <v>535</v>
      </c>
      <c r="C107" s="47" t="s">
        <v>432</v>
      </c>
      <c r="D107" t="s">
        <v>240</v>
      </c>
      <c r="E107" s="16" t="s">
        <v>613</v>
      </c>
      <c r="F107" s="114" t="s">
        <v>311</v>
      </c>
      <c r="G107" s="16" t="s">
        <v>336</v>
      </c>
      <c r="H107">
        <v>44</v>
      </c>
      <c r="I107">
        <f t="shared" si="7"/>
        <v>44</v>
      </c>
      <c r="J107" s="16">
        <f t="shared" ref="J107:J137" si="8">SUM(N107:Q107)</f>
        <v>0</v>
      </c>
      <c r="K107" s="64">
        <f t="shared" ref="K107:K137" si="9">I107/H107</f>
        <v>1</v>
      </c>
      <c r="L107" s="16"/>
      <c r="M107">
        <v>44</v>
      </c>
      <c r="N107">
        <v>0</v>
      </c>
      <c r="O107">
        <v>0</v>
      </c>
      <c r="P107">
        <v>0</v>
      </c>
      <c r="Q107">
        <v>0</v>
      </c>
    </row>
    <row r="108" spans="1:17" x14ac:dyDescent="0.2">
      <c r="A108" s="47" t="s">
        <v>407</v>
      </c>
      <c r="B108" s="47" t="s">
        <v>535</v>
      </c>
      <c r="C108" s="47" t="s">
        <v>432</v>
      </c>
      <c r="D108" t="s">
        <v>132</v>
      </c>
      <c r="E108" s="16" t="s">
        <v>543</v>
      </c>
      <c r="F108" s="114" t="s">
        <v>311</v>
      </c>
      <c r="G108" s="16" t="s">
        <v>336</v>
      </c>
      <c r="H108">
        <v>599</v>
      </c>
      <c r="I108">
        <f t="shared" si="7"/>
        <v>574</v>
      </c>
      <c r="J108" s="16">
        <f t="shared" si="8"/>
        <v>25</v>
      </c>
      <c r="K108" s="64">
        <f t="shared" si="9"/>
        <v>0.95826377295492482</v>
      </c>
      <c r="L108" s="16"/>
      <c r="M108">
        <v>574</v>
      </c>
      <c r="N108">
        <v>11</v>
      </c>
      <c r="O108">
        <v>6</v>
      </c>
      <c r="P108">
        <v>3</v>
      </c>
      <c r="Q108">
        <v>5</v>
      </c>
    </row>
    <row r="109" spans="1:17" x14ac:dyDescent="0.2">
      <c r="A109" s="47" t="s">
        <v>407</v>
      </c>
      <c r="B109" s="47" t="s">
        <v>535</v>
      </c>
      <c r="C109" s="47" t="s">
        <v>432</v>
      </c>
      <c r="D109" t="s">
        <v>179</v>
      </c>
      <c r="E109" s="16" t="s">
        <v>544</v>
      </c>
      <c r="F109" s="114" t="s">
        <v>311</v>
      </c>
      <c r="G109" s="16" t="s">
        <v>336</v>
      </c>
      <c r="H109">
        <v>50</v>
      </c>
      <c r="I109">
        <f t="shared" si="7"/>
        <v>50</v>
      </c>
      <c r="J109" s="16">
        <f t="shared" si="8"/>
        <v>0</v>
      </c>
      <c r="K109" s="64">
        <f t="shared" si="9"/>
        <v>1</v>
      </c>
      <c r="L109" s="16"/>
      <c r="M109">
        <v>50</v>
      </c>
      <c r="N109">
        <v>0</v>
      </c>
      <c r="O109">
        <v>0</v>
      </c>
      <c r="P109">
        <v>0</v>
      </c>
      <c r="Q109">
        <v>0</v>
      </c>
    </row>
    <row r="110" spans="1:17" x14ac:dyDescent="0.2">
      <c r="A110" s="47" t="s">
        <v>407</v>
      </c>
      <c r="B110" s="47" t="s">
        <v>535</v>
      </c>
      <c r="C110" s="47" t="s">
        <v>432</v>
      </c>
      <c r="D110" t="s">
        <v>228</v>
      </c>
      <c r="E110" s="16" t="s">
        <v>545</v>
      </c>
      <c r="F110" s="114" t="s">
        <v>311</v>
      </c>
      <c r="G110" s="16" t="s">
        <v>336</v>
      </c>
      <c r="H110">
        <v>529</v>
      </c>
      <c r="I110">
        <f t="shared" si="7"/>
        <v>512</v>
      </c>
      <c r="J110" s="16">
        <f t="shared" si="8"/>
        <v>17</v>
      </c>
      <c r="K110" s="64">
        <f t="shared" si="9"/>
        <v>0.9678638941398866</v>
      </c>
      <c r="L110" s="16"/>
      <c r="M110">
        <v>512</v>
      </c>
      <c r="N110">
        <v>6</v>
      </c>
      <c r="O110">
        <v>4</v>
      </c>
      <c r="P110">
        <v>2</v>
      </c>
      <c r="Q110">
        <v>5</v>
      </c>
    </row>
    <row r="111" spans="1:17" x14ac:dyDescent="0.2">
      <c r="A111" s="47" t="s">
        <v>407</v>
      </c>
      <c r="B111" s="47" t="s">
        <v>535</v>
      </c>
      <c r="C111" s="47" t="s">
        <v>432</v>
      </c>
      <c r="D111" t="s">
        <v>143</v>
      </c>
      <c r="E111" s="16" t="s">
        <v>546</v>
      </c>
      <c r="F111" s="114" t="s">
        <v>311</v>
      </c>
      <c r="G111" s="16" t="s">
        <v>336</v>
      </c>
      <c r="H111">
        <v>327</v>
      </c>
      <c r="I111">
        <f t="shared" si="7"/>
        <v>319</v>
      </c>
      <c r="J111" s="16">
        <f t="shared" si="8"/>
        <v>8</v>
      </c>
      <c r="K111" s="64">
        <f t="shared" si="9"/>
        <v>0.97553516819571862</v>
      </c>
      <c r="L111" s="16"/>
      <c r="M111">
        <v>319</v>
      </c>
      <c r="N111">
        <v>5</v>
      </c>
      <c r="O111">
        <v>2</v>
      </c>
      <c r="P111">
        <v>1</v>
      </c>
      <c r="Q111">
        <v>0</v>
      </c>
    </row>
    <row r="112" spans="1:17" x14ac:dyDescent="0.2">
      <c r="A112" s="47" t="s">
        <v>407</v>
      </c>
      <c r="B112" s="47" t="s">
        <v>535</v>
      </c>
      <c r="C112" s="47" t="s">
        <v>432</v>
      </c>
      <c r="D112" t="s">
        <v>86</v>
      </c>
      <c r="E112" s="16" t="s">
        <v>547</v>
      </c>
      <c r="F112" s="114" t="s">
        <v>311</v>
      </c>
      <c r="G112" s="16" t="s">
        <v>336</v>
      </c>
      <c r="H112">
        <v>177</v>
      </c>
      <c r="I112">
        <f t="shared" si="7"/>
        <v>170</v>
      </c>
      <c r="J112" s="16">
        <f t="shared" si="8"/>
        <v>7</v>
      </c>
      <c r="K112" s="64">
        <f t="shared" si="9"/>
        <v>0.96045197740112997</v>
      </c>
      <c r="L112" s="16"/>
      <c r="M112">
        <v>170</v>
      </c>
      <c r="N112">
        <v>3</v>
      </c>
      <c r="O112">
        <v>4</v>
      </c>
      <c r="P112">
        <v>0</v>
      </c>
      <c r="Q112">
        <v>0</v>
      </c>
    </row>
    <row r="113" spans="1:17" x14ac:dyDescent="0.2">
      <c r="A113" s="47" t="s">
        <v>407</v>
      </c>
      <c r="B113" s="47" t="s">
        <v>535</v>
      </c>
      <c r="C113" s="47" t="s">
        <v>432</v>
      </c>
      <c r="D113" t="s">
        <v>133</v>
      </c>
      <c r="E113" s="16" t="s">
        <v>548</v>
      </c>
      <c r="F113" s="114" t="s">
        <v>311</v>
      </c>
      <c r="G113" s="16" t="s">
        <v>336</v>
      </c>
      <c r="H113">
        <v>180</v>
      </c>
      <c r="I113">
        <f t="shared" si="7"/>
        <v>173</v>
      </c>
      <c r="J113" s="16">
        <f t="shared" si="8"/>
        <v>7</v>
      </c>
      <c r="K113" s="64">
        <f t="shared" si="9"/>
        <v>0.96111111111111114</v>
      </c>
      <c r="L113" s="16"/>
      <c r="M113">
        <v>173</v>
      </c>
      <c r="N113">
        <v>3</v>
      </c>
      <c r="O113">
        <v>3</v>
      </c>
      <c r="P113">
        <v>0</v>
      </c>
      <c r="Q113">
        <v>1</v>
      </c>
    </row>
    <row r="114" spans="1:17" x14ac:dyDescent="0.2">
      <c r="A114" s="47" t="s">
        <v>407</v>
      </c>
      <c r="B114" s="47" t="s">
        <v>535</v>
      </c>
      <c r="C114" s="47" t="s">
        <v>432</v>
      </c>
      <c r="D114" t="s">
        <v>169</v>
      </c>
      <c r="E114" s="16" t="s">
        <v>549</v>
      </c>
      <c r="F114" s="114" t="s">
        <v>311</v>
      </c>
      <c r="G114" s="16" t="s">
        <v>336</v>
      </c>
      <c r="H114">
        <v>6</v>
      </c>
      <c r="I114">
        <f t="shared" si="7"/>
        <v>6</v>
      </c>
      <c r="J114" s="16">
        <f t="shared" si="8"/>
        <v>0</v>
      </c>
      <c r="K114" s="64">
        <f t="shared" si="9"/>
        <v>1</v>
      </c>
      <c r="L114" s="16"/>
      <c r="M114">
        <v>6</v>
      </c>
      <c r="N114">
        <v>0</v>
      </c>
      <c r="O114">
        <v>0</v>
      </c>
      <c r="P114">
        <v>0</v>
      </c>
      <c r="Q114">
        <v>0</v>
      </c>
    </row>
    <row r="115" spans="1:17" x14ac:dyDescent="0.2">
      <c r="A115" s="47" t="s">
        <v>407</v>
      </c>
      <c r="B115" s="47" t="s">
        <v>535</v>
      </c>
      <c r="C115" s="47" t="s">
        <v>432</v>
      </c>
      <c r="D115" t="s">
        <v>84</v>
      </c>
      <c r="E115" s="16" t="s">
        <v>550</v>
      </c>
      <c r="F115" s="114" t="s">
        <v>311</v>
      </c>
      <c r="G115" s="16" t="s">
        <v>336</v>
      </c>
      <c r="H115">
        <v>101</v>
      </c>
      <c r="I115">
        <f t="shared" si="7"/>
        <v>101</v>
      </c>
      <c r="J115" s="16">
        <f t="shared" si="8"/>
        <v>0</v>
      </c>
      <c r="K115" s="64">
        <f t="shared" si="9"/>
        <v>1</v>
      </c>
      <c r="L115" s="16"/>
      <c r="M115">
        <v>101</v>
      </c>
      <c r="N115">
        <v>0</v>
      </c>
      <c r="O115">
        <v>0</v>
      </c>
      <c r="P115">
        <v>0</v>
      </c>
      <c r="Q115">
        <v>0</v>
      </c>
    </row>
    <row r="116" spans="1:17" x14ac:dyDescent="0.2">
      <c r="A116" s="47" t="s">
        <v>407</v>
      </c>
      <c r="B116" s="47" t="s">
        <v>535</v>
      </c>
      <c r="C116" s="47" t="s">
        <v>432</v>
      </c>
      <c r="D116" t="s">
        <v>197</v>
      </c>
      <c r="E116" s="16" t="s">
        <v>551</v>
      </c>
      <c r="F116" s="114" t="s">
        <v>311</v>
      </c>
      <c r="G116" s="16" t="s">
        <v>336</v>
      </c>
      <c r="H116">
        <v>226</v>
      </c>
      <c r="I116">
        <f t="shared" si="7"/>
        <v>219</v>
      </c>
      <c r="J116" s="16">
        <f t="shared" si="8"/>
        <v>7</v>
      </c>
      <c r="K116" s="64">
        <f t="shared" si="9"/>
        <v>0.96902654867256632</v>
      </c>
      <c r="L116" s="16"/>
      <c r="M116">
        <v>219</v>
      </c>
      <c r="N116">
        <v>6</v>
      </c>
      <c r="O116">
        <v>0</v>
      </c>
      <c r="P116">
        <v>0</v>
      </c>
      <c r="Q116">
        <v>1</v>
      </c>
    </row>
    <row r="117" spans="1:17" x14ac:dyDescent="0.2">
      <c r="A117" s="47" t="s">
        <v>407</v>
      </c>
      <c r="B117" s="47" t="s">
        <v>535</v>
      </c>
      <c r="C117" s="47" t="s">
        <v>432</v>
      </c>
      <c r="D117" t="s">
        <v>187</v>
      </c>
      <c r="E117" s="16" t="s">
        <v>552</v>
      </c>
      <c r="F117" s="114" t="s">
        <v>311</v>
      </c>
      <c r="G117" s="16" t="s">
        <v>336</v>
      </c>
      <c r="H117">
        <v>118</v>
      </c>
      <c r="I117">
        <f t="shared" si="7"/>
        <v>118</v>
      </c>
      <c r="J117" s="16">
        <f t="shared" si="8"/>
        <v>0</v>
      </c>
      <c r="K117" s="64">
        <f t="shared" si="9"/>
        <v>1</v>
      </c>
      <c r="L117" s="16"/>
      <c r="M117">
        <v>118</v>
      </c>
      <c r="N117">
        <v>0</v>
      </c>
      <c r="O117">
        <v>0</v>
      </c>
      <c r="P117">
        <v>0</v>
      </c>
      <c r="Q117">
        <v>0</v>
      </c>
    </row>
    <row r="118" spans="1:17" x14ac:dyDescent="0.2">
      <c r="A118" s="47" t="s">
        <v>407</v>
      </c>
      <c r="B118" s="47" t="s">
        <v>535</v>
      </c>
      <c r="C118" s="47" t="s">
        <v>432</v>
      </c>
      <c r="D118" t="s">
        <v>82</v>
      </c>
      <c r="E118" s="16" t="s">
        <v>622</v>
      </c>
      <c r="F118" s="114" t="s">
        <v>311</v>
      </c>
      <c r="G118" s="16" t="s">
        <v>336</v>
      </c>
      <c r="H118">
        <v>225</v>
      </c>
      <c r="I118">
        <f t="shared" si="7"/>
        <v>221</v>
      </c>
      <c r="J118" s="16">
        <f t="shared" si="8"/>
        <v>4</v>
      </c>
      <c r="K118" s="64">
        <f t="shared" si="9"/>
        <v>0.98222222222222222</v>
      </c>
      <c r="L118" s="16"/>
      <c r="M118">
        <v>221</v>
      </c>
      <c r="N118">
        <v>2</v>
      </c>
      <c r="O118">
        <v>1</v>
      </c>
      <c r="P118">
        <v>1</v>
      </c>
      <c r="Q118">
        <v>0</v>
      </c>
    </row>
    <row r="119" spans="1:17" x14ac:dyDescent="0.2">
      <c r="A119" s="47" t="s">
        <v>407</v>
      </c>
      <c r="B119" s="47" t="s">
        <v>535</v>
      </c>
      <c r="C119" s="47" t="s">
        <v>432</v>
      </c>
      <c r="D119" t="s">
        <v>83</v>
      </c>
      <c r="E119" s="16" t="s">
        <v>553</v>
      </c>
      <c r="F119" s="114" t="s">
        <v>311</v>
      </c>
      <c r="G119" s="16" t="s">
        <v>336</v>
      </c>
      <c r="H119">
        <v>46</v>
      </c>
      <c r="I119">
        <f t="shared" si="7"/>
        <v>43</v>
      </c>
      <c r="J119" s="16">
        <f t="shared" si="8"/>
        <v>3</v>
      </c>
      <c r="K119" s="64">
        <f t="shared" si="9"/>
        <v>0.93478260869565222</v>
      </c>
      <c r="L119" s="16"/>
      <c r="M119">
        <v>43</v>
      </c>
      <c r="N119">
        <v>1</v>
      </c>
      <c r="O119">
        <v>0</v>
      </c>
      <c r="P119">
        <v>0</v>
      </c>
      <c r="Q119">
        <v>2</v>
      </c>
    </row>
    <row r="120" spans="1:17" x14ac:dyDescent="0.2">
      <c r="A120" s="47" t="s">
        <v>407</v>
      </c>
      <c r="B120" s="47" t="s">
        <v>535</v>
      </c>
      <c r="C120" s="47" t="s">
        <v>432</v>
      </c>
      <c r="D120" t="s">
        <v>135</v>
      </c>
      <c r="E120" s="16" t="s">
        <v>554</v>
      </c>
      <c r="F120" s="114" t="s">
        <v>311</v>
      </c>
      <c r="G120" s="16" t="s">
        <v>336</v>
      </c>
      <c r="H120">
        <v>312</v>
      </c>
      <c r="I120">
        <f t="shared" si="7"/>
        <v>300</v>
      </c>
      <c r="J120" s="16">
        <f t="shared" si="8"/>
        <v>12</v>
      </c>
      <c r="K120" s="64">
        <f t="shared" si="9"/>
        <v>0.96153846153846156</v>
      </c>
      <c r="L120" s="16"/>
      <c r="M120">
        <v>300</v>
      </c>
      <c r="N120">
        <v>3</v>
      </c>
      <c r="O120">
        <v>6</v>
      </c>
      <c r="P120">
        <v>2</v>
      </c>
      <c r="Q120">
        <v>1</v>
      </c>
    </row>
    <row r="121" spans="1:17" x14ac:dyDescent="0.2">
      <c r="A121" s="47" t="s">
        <v>407</v>
      </c>
      <c r="B121" s="47" t="s">
        <v>535</v>
      </c>
      <c r="C121" s="47" t="s">
        <v>432</v>
      </c>
      <c r="D121" t="s">
        <v>85</v>
      </c>
      <c r="E121" s="16" t="s">
        <v>555</v>
      </c>
      <c r="F121" s="114" t="s">
        <v>311</v>
      </c>
      <c r="G121" s="16" t="s">
        <v>336</v>
      </c>
      <c r="H121">
        <v>108</v>
      </c>
      <c r="I121">
        <f t="shared" si="7"/>
        <v>107</v>
      </c>
      <c r="J121" s="16">
        <f t="shared" si="8"/>
        <v>1</v>
      </c>
      <c r="K121" s="64">
        <f t="shared" si="9"/>
        <v>0.9907407407407407</v>
      </c>
      <c r="L121" s="16"/>
      <c r="M121">
        <v>107</v>
      </c>
      <c r="N121">
        <v>1</v>
      </c>
      <c r="O121">
        <v>0</v>
      </c>
      <c r="P121">
        <v>0</v>
      </c>
      <c r="Q121">
        <v>0</v>
      </c>
    </row>
    <row r="122" spans="1:17" x14ac:dyDescent="0.2">
      <c r="A122" s="47" t="s">
        <v>407</v>
      </c>
      <c r="B122" s="47" t="s">
        <v>535</v>
      </c>
      <c r="C122" s="47" t="s">
        <v>432</v>
      </c>
      <c r="D122" t="s">
        <v>172</v>
      </c>
      <c r="E122" s="16" t="s">
        <v>556</v>
      </c>
      <c r="F122" s="114" t="s">
        <v>311</v>
      </c>
      <c r="G122" s="16" t="s">
        <v>336</v>
      </c>
      <c r="H122">
        <v>403</v>
      </c>
      <c r="I122">
        <f t="shared" si="7"/>
        <v>399</v>
      </c>
      <c r="J122" s="16">
        <f t="shared" si="8"/>
        <v>4</v>
      </c>
      <c r="K122" s="64">
        <f t="shared" si="9"/>
        <v>0.99007444168734493</v>
      </c>
      <c r="L122" s="16"/>
      <c r="M122">
        <v>399</v>
      </c>
      <c r="N122">
        <v>1</v>
      </c>
      <c r="O122">
        <v>2</v>
      </c>
      <c r="P122">
        <v>0</v>
      </c>
      <c r="Q122">
        <v>1</v>
      </c>
    </row>
    <row r="123" spans="1:17" x14ac:dyDescent="0.2">
      <c r="A123" s="47" t="s">
        <v>407</v>
      </c>
      <c r="B123" s="47" t="s">
        <v>535</v>
      </c>
      <c r="C123" s="47" t="s">
        <v>432</v>
      </c>
      <c r="D123" t="s">
        <v>147</v>
      </c>
      <c r="E123" s="16" t="s">
        <v>557</v>
      </c>
      <c r="F123" s="114" t="s">
        <v>311</v>
      </c>
      <c r="G123" s="16" t="s">
        <v>336</v>
      </c>
      <c r="H123">
        <v>83</v>
      </c>
      <c r="I123">
        <f t="shared" si="7"/>
        <v>83</v>
      </c>
      <c r="J123" s="16">
        <f t="shared" si="8"/>
        <v>0</v>
      </c>
      <c r="K123" s="64">
        <f t="shared" si="9"/>
        <v>1</v>
      </c>
      <c r="L123" s="16"/>
      <c r="M123">
        <v>83</v>
      </c>
      <c r="N123">
        <v>0</v>
      </c>
      <c r="O123">
        <v>0</v>
      </c>
      <c r="P123">
        <v>0</v>
      </c>
      <c r="Q123">
        <v>0</v>
      </c>
    </row>
    <row r="124" spans="1:17" x14ac:dyDescent="0.2">
      <c r="A124" s="47" t="s">
        <v>407</v>
      </c>
      <c r="B124" s="47" t="s">
        <v>535</v>
      </c>
      <c r="C124" s="47" t="s">
        <v>432</v>
      </c>
      <c r="D124" t="s">
        <v>186</v>
      </c>
      <c r="E124" s="16" t="s">
        <v>558</v>
      </c>
      <c r="F124" s="114" t="s">
        <v>311</v>
      </c>
      <c r="G124" s="16" t="s">
        <v>336</v>
      </c>
      <c r="H124">
        <v>451</v>
      </c>
      <c r="I124">
        <f t="shared" si="7"/>
        <v>441</v>
      </c>
      <c r="J124" s="16">
        <f t="shared" si="8"/>
        <v>10</v>
      </c>
      <c r="K124" s="64">
        <f t="shared" si="9"/>
        <v>0.97782705099778267</v>
      </c>
      <c r="L124" s="16"/>
      <c r="M124">
        <v>441</v>
      </c>
      <c r="N124">
        <v>3</v>
      </c>
      <c r="O124">
        <v>6</v>
      </c>
      <c r="P124">
        <v>0</v>
      </c>
      <c r="Q124">
        <v>1</v>
      </c>
    </row>
    <row r="125" spans="1:17" x14ac:dyDescent="0.2">
      <c r="A125" s="47" t="s">
        <v>407</v>
      </c>
      <c r="B125" s="47" t="s">
        <v>535</v>
      </c>
      <c r="C125" s="47" t="s">
        <v>432</v>
      </c>
      <c r="D125" t="s">
        <v>120</v>
      </c>
      <c r="E125" s="16" t="s">
        <v>559</v>
      </c>
      <c r="F125" s="114" t="s">
        <v>311</v>
      </c>
      <c r="G125" s="16" t="s">
        <v>336</v>
      </c>
      <c r="H125">
        <v>50</v>
      </c>
      <c r="I125">
        <f t="shared" si="7"/>
        <v>49</v>
      </c>
      <c r="J125" s="16">
        <f t="shared" si="8"/>
        <v>1</v>
      </c>
      <c r="K125" s="64">
        <f t="shared" si="9"/>
        <v>0.98</v>
      </c>
      <c r="L125" s="16"/>
      <c r="M125">
        <v>49</v>
      </c>
      <c r="N125">
        <v>1</v>
      </c>
      <c r="O125">
        <v>0</v>
      </c>
      <c r="P125">
        <v>0</v>
      </c>
      <c r="Q125">
        <v>0</v>
      </c>
    </row>
    <row r="126" spans="1:17" x14ac:dyDescent="0.2">
      <c r="A126" s="47" t="s">
        <v>408</v>
      </c>
      <c r="B126" s="47" t="s">
        <v>467</v>
      </c>
      <c r="C126" s="47" t="s">
        <v>433</v>
      </c>
      <c r="D126" t="s">
        <v>113</v>
      </c>
      <c r="E126" s="16" t="s">
        <v>560</v>
      </c>
      <c r="F126" s="114" t="s">
        <v>311</v>
      </c>
      <c r="G126" s="16" t="s">
        <v>336</v>
      </c>
      <c r="H126">
        <v>265</v>
      </c>
      <c r="I126">
        <f t="shared" si="7"/>
        <v>262</v>
      </c>
      <c r="J126" s="16">
        <f t="shared" si="8"/>
        <v>3</v>
      </c>
      <c r="K126" s="64">
        <f t="shared" si="9"/>
        <v>0.98867924528301887</v>
      </c>
      <c r="L126" s="16"/>
      <c r="M126">
        <v>262</v>
      </c>
      <c r="N126">
        <v>0</v>
      </c>
      <c r="O126">
        <v>1</v>
      </c>
      <c r="P126">
        <v>1</v>
      </c>
      <c r="Q126">
        <v>1</v>
      </c>
    </row>
    <row r="127" spans="1:17" x14ac:dyDescent="0.2">
      <c r="A127" s="47" t="s">
        <v>408</v>
      </c>
      <c r="B127" s="47" t="s">
        <v>467</v>
      </c>
      <c r="C127" s="47" t="s">
        <v>433</v>
      </c>
      <c r="D127" t="s">
        <v>236</v>
      </c>
      <c r="E127" s="16" t="s">
        <v>614</v>
      </c>
      <c r="F127" s="114" t="s">
        <v>311</v>
      </c>
      <c r="G127" s="16" t="s">
        <v>336</v>
      </c>
      <c r="H127">
        <v>12</v>
      </c>
      <c r="I127">
        <f t="shared" si="7"/>
        <v>12</v>
      </c>
      <c r="J127" s="16">
        <f t="shared" si="8"/>
        <v>0</v>
      </c>
      <c r="K127" s="64">
        <f t="shared" si="9"/>
        <v>1</v>
      </c>
      <c r="L127" s="16"/>
      <c r="M127">
        <v>12</v>
      </c>
      <c r="N127">
        <v>0</v>
      </c>
      <c r="O127">
        <v>0</v>
      </c>
      <c r="P127">
        <v>0</v>
      </c>
      <c r="Q127">
        <v>0</v>
      </c>
    </row>
    <row r="128" spans="1:17" x14ac:dyDescent="0.2">
      <c r="A128" s="47" t="s">
        <v>408</v>
      </c>
      <c r="B128" s="47" t="s">
        <v>467</v>
      </c>
      <c r="C128" s="47" t="s">
        <v>433</v>
      </c>
      <c r="D128" t="s">
        <v>92</v>
      </c>
      <c r="E128" s="16" t="s">
        <v>561</v>
      </c>
      <c r="F128" s="114" t="s">
        <v>311</v>
      </c>
      <c r="G128" s="16" t="s">
        <v>336</v>
      </c>
      <c r="H128">
        <v>116</v>
      </c>
      <c r="I128">
        <f t="shared" si="7"/>
        <v>115</v>
      </c>
      <c r="J128" s="16">
        <f t="shared" si="8"/>
        <v>1</v>
      </c>
      <c r="K128" s="64">
        <f t="shared" si="9"/>
        <v>0.99137931034482762</v>
      </c>
      <c r="L128" s="16"/>
      <c r="M128">
        <v>115</v>
      </c>
      <c r="N128">
        <v>0</v>
      </c>
      <c r="O128">
        <v>0</v>
      </c>
      <c r="P128">
        <v>1</v>
      </c>
      <c r="Q128">
        <v>0</v>
      </c>
    </row>
    <row r="129" spans="1:17" x14ac:dyDescent="0.2">
      <c r="A129" s="47" t="s">
        <v>408</v>
      </c>
      <c r="B129" s="47" t="s">
        <v>467</v>
      </c>
      <c r="C129" s="47" t="s">
        <v>433</v>
      </c>
      <c r="D129" t="s">
        <v>114</v>
      </c>
      <c r="E129" s="16" t="s">
        <v>562</v>
      </c>
      <c r="F129" s="114" t="s">
        <v>311</v>
      </c>
      <c r="G129" s="16" t="s">
        <v>336</v>
      </c>
      <c r="H129">
        <v>73</v>
      </c>
      <c r="I129">
        <f t="shared" si="7"/>
        <v>72</v>
      </c>
      <c r="J129" s="16">
        <f t="shared" si="8"/>
        <v>1</v>
      </c>
      <c r="K129" s="64">
        <f t="shared" si="9"/>
        <v>0.98630136986301364</v>
      </c>
      <c r="L129" s="16"/>
      <c r="M129">
        <v>72</v>
      </c>
      <c r="N129">
        <v>0</v>
      </c>
      <c r="O129">
        <v>0</v>
      </c>
      <c r="P129">
        <v>0</v>
      </c>
      <c r="Q129">
        <v>1</v>
      </c>
    </row>
    <row r="130" spans="1:17" x14ac:dyDescent="0.2">
      <c r="A130" s="47" t="s">
        <v>408</v>
      </c>
      <c r="B130" s="47" t="s">
        <v>467</v>
      </c>
      <c r="C130" s="47" t="s">
        <v>433</v>
      </c>
      <c r="D130" t="s">
        <v>174</v>
      </c>
      <c r="E130" s="16" t="s">
        <v>563</v>
      </c>
      <c r="F130" s="114" t="s">
        <v>311</v>
      </c>
      <c r="G130" s="16" t="s">
        <v>336</v>
      </c>
      <c r="H130">
        <v>307</v>
      </c>
      <c r="I130">
        <f t="shared" si="7"/>
        <v>299</v>
      </c>
      <c r="J130" s="16">
        <f t="shared" si="8"/>
        <v>8</v>
      </c>
      <c r="K130" s="64">
        <f t="shared" si="9"/>
        <v>0.97394136807817588</v>
      </c>
      <c r="L130" s="16"/>
      <c r="M130">
        <v>299</v>
      </c>
      <c r="N130">
        <v>2</v>
      </c>
      <c r="O130">
        <v>1</v>
      </c>
      <c r="P130">
        <v>4</v>
      </c>
      <c r="Q130">
        <v>1</v>
      </c>
    </row>
    <row r="131" spans="1:17" x14ac:dyDescent="0.2">
      <c r="A131" s="47" t="s">
        <v>408</v>
      </c>
      <c r="B131" s="47" t="s">
        <v>467</v>
      </c>
      <c r="C131" s="47" t="s">
        <v>433</v>
      </c>
      <c r="D131" t="s">
        <v>203</v>
      </c>
      <c r="E131" s="16" t="s">
        <v>564</v>
      </c>
      <c r="F131" s="114" t="s">
        <v>311</v>
      </c>
      <c r="G131" s="16" t="s">
        <v>336</v>
      </c>
      <c r="H131">
        <v>122</v>
      </c>
      <c r="I131">
        <f t="shared" si="7"/>
        <v>118</v>
      </c>
      <c r="J131" s="16">
        <f t="shared" si="8"/>
        <v>4</v>
      </c>
      <c r="K131" s="64">
        <f t="shared" si="9"/>
        <v>0.96721311475409832</v>
      </c>
      <c r="L131" s="16"/>
      <c r="M131">
        <v>118</v>
      </c>
      <c r="N131">
        <v>2</v>
      </c>
      <c r="O131">
        <v>1</v>
      </c>
      <c r="P131">
        <v>1</v>
      </c>
      <c r="Q131">
        <v>0</v>
      </c>
    </row>
    <row r="132" spans="1:17" x14ac:dyDescent="0.2">
      <c r="A132" s="47" t="s">
        <v>408</v>
      </c>
      <c r="B132" s="47" t="s">
        <v>467</v>
      </c>
      <c r="C132" s="47" t="s">
        <v>433</v>
      </c>
      <c r="D132" t="s">
        <v>91</v>
      </c>
      <c r="E132" s="16" t="s">
        <v>565</v>
      </c>
      <c r="F132" s="114" t="s">
        <v>311</v>
      </c>
      <c r="G132" s="16" t="s">
        <v>336</v>
      </c>
      <c r="H132">
        <v>381</v>
      </c>
      <c r="I132">
        <f t="shared" si="7"/>
        <v>371</v>
      </c>
      <c r="J132" s="16">
        <f t="shared" si="8"/>
        <v>10</v>
      </c>
      <c r="K132" s="64">
        <f t="shared" si="9"/>
        <v>0.97375328083989499</v>
      </c>
      <c r="L132" s="16"/>
      <c r="M132">
        <v>371</v>
      </c>
      <c r="N132">
        <v>5</v>
      </c>
      <c r="O132">
        <v>2</v>
      </c>
      <c r="P132">
        <v>1</v>
      </c>
      <c r="Q132">
        <v>2</v>
      </c>
    </row>
    <row r="133" spans="1:17" x14ac:dyDescent="0.2">
      <c r="A133" s="47" t="s">
        <v>408</v>
      </c>
      <c r="B133" s="47" t="s">
        <v>467</v>
      </c>
      <c r="C133" s="47" t="s">
        <v>433</v>
      </c>
      <c r="D133" t="s">
        <v>115</v>
      </c>
      <c r="E133" s="16" t="s">
        <v>566</v>
      </c>
      <c r="F133" s="114" t="s">
        <v>311</v>
      </c>
      <c r="G133" s="16" t="s">
        <v>336</v>
      </c>
      <c r="H133">
        <v>35</v>
      </c>
      <c r="I133">
        <f t="shared" si="7"/>
        <v>35</v>
      </c>
      <c r="J133" s="16">
        <f t="shared" si="8"/>
        <v>0</v>
      </c>
      <c r="K133" s="64">
        <f t="shared" si="9"/>
        <v>1</v>
      </c>
      <c r="L133" s="16"/>
      <c r="M133">
        <v>35</v>
      </c>
      <c r="N133">
        <v>0</v>
      </c>
      <c r="O133">
        <v>0</v>
      </c>
      <c r="P133">
        <v>0</v>
      </c>
      <c r="Q133">
        <v>0</v>
      </c>
    </row>
    <row r="134" spans="1:17" x14ac:dyDescent="0.2">
      <c r="A134" s="47" t="s">
        <v>409</v>
      </c>
      <c r="B134" s="47" t="s">
        <v>567</v>
      </c>
      <c r="C134" s="47" t="s">
        <v>434</v>
      </c>
      <c r="D134" t="s">
        <v>99</v>
      </c>
      <c r="E134" s="16" t="s">
        <v>568</v>
      </c>
      <c r="F134" s="114" t="s">
        <v>311</v>
      </c>
      <c r="G134" s="16" t="s">
        <v>336</v>
      </c>
      <c r="H134">
        <v>120</v>
      </c>
      <c r="I134">
        <f t="shared" si="7"/>
        <v>120</v>
      </c>
      <c r="J134" s="16">
        <f t="shared" si="8"/>
        <v>0</v>
      </c>
      <c r="K134" s="64">
        <f t="shared" si="9"/>
        <v>1</v>
      </c>
      <c r="L134" s="16"/>
      <c r="M134">
        <v>120</v>
      </c>
      <c r="N134">
        <v>0</v>
      </c>
      <c r="O134">
        <v>0</v>
      </c>
      <c r="P134">
        <v>0</v>
      </c>
      <c r="Q134">
        <v>0</v>
      </c>
    </row>
    <row r="135" spans="1:17" x14ac:dyDescent="0.2">
      <c r="A135" s="47" t="s">
        <v>409</v>
      </c>
      <c r="B135" s="47" t="s">
        <v>567</v>
      </c>
      <c r="C135" s="47" t="s">
        <v>434</v>
      </c>
      <c r="D135" t="s">
        <v>206</v>
      </c>
      <c r="E135" s="16" t="s">
        <v>569</v>
      </c>
      <c r="F135" s="114" t="s">
        <v>311</v>
      </c>
      <c r="G135" s="16" t="s">
        <v>336</v>
      </c>
      <c r="H135">
        <v>605</v>
      </c>
      <c r="I135">
        <f t="shared" si="7"/>
        <v>570</v>
      </c>
      <c r="J135" s="16">
        <f t="shared" si="8"/>
        <v>35</v>
      </c>
      <c r="K135" s="64">
        <f t="shared" si="9"/>
        <v>0.94214876033057848</v>
      </c>
      <c r="L135" s="16"/>
      <c r="M135">
        <v>570</v>
      </c>
      <c r="N135">
        <v>13</v>
      </c>
      <c r="O135">
        <v>6</v>
      </c>
      <c r="P135">
        <v>7</v>
      </c>
      <c r="Q135">
        <v>9</v>
      </c>
    </row>
    <row r="136" spans="1:17" x14ac:dyDescent="0.2">
      <c r="A136" s="47" t="s">
        <v>409</v>
      </c>
      <c r="B136" s="47" t="s">
        <v>567</v>
      </c>
      <c r="C136" s="47" t="s">
        <v>434</v>
      </c>
      <c r="D136" t="s">
        <v>140</v>
      </c>
      <c r="E136" s="16" t="s">
        <v>570</v>
      </c>
      <c r="F136" s="114" t="s">
        <v>311</v>
      </c>
      <c r="G136" s="16" t="s">
        <v>336</v>
      </c>
      <c r="H136">
        <v>295</v>
      </c>
      <c r="I136">
        <f t="shared" si="7"/>
        <v>295</v>
      </c>
      <c r="J136" s="16">
        <f t="shared" si="8"/>
        <v>0</v>
      </c>
      <c r="K136" s="64">
        <f t="shared" si="9"/>
        <v>1</v>
      </c>
      <c r="L136" s="16"/>
      <c r="M136">
        <v>295</v>
      </c>
      <c r="N136">
        <v>0</v>
      </c>
      <c r="O136">
        <v>0</v>
      </c>
      <c r="P136">
        <v>0</v>
      </c>
      <c r="Q136">
        <v>0</v>
      </c>
    </row>
    <row r="137" spans="1:17" x14ac:dyDescent="0.2">
      <c r="A137" s="47" t="s">
        <v>409</v>
      </c>
      <c r="B137" s="47" t="s">
        <v>567</v>
      </c>
      <c r="C137" s="47" t="s">
        <v>434</v>
      </c>
      <c r="D137" t="s">
        <v>98</v>
      </c>
      <c r="E137" s="16" t="s">
        <v>571</v>
      </c>
      <c r="F137" s="114" t="s">
        <v>311</v>
      </c>
      <c r="G137" s="16" t="s">
        <v>336</v>
      </c>
      <c r="H137">
        <v>373</v>
      </c>
      <c r="I137">
        <f t="shared" si="7"/>
        <v>355</v>
      </c>
      <c r="J137" s="16">
        <f t="shared" si="8"/>
        <v>18</v>
      </c>
      <c r="K137" s="64">
        <f t="shared" si="9"/>
        <v>0.95174262734584447</v>
      </c>
      <c r="L137" s="16"/>
      <c r="M137">
        <v>355</v>
      </c>
      <c r="N137">
        <v>9</v>
      </c>
      <c r="O137">
        <v>4</v>
      </c>
      <c r="P137">
        <v>2</v>
      </c>
      <c r="Q137">
        <v>3</v>
      </c>
    </row>
    <row r="138" spans="1:17" x14ac:dyDescent="0.2">
      <c r="A138" s="47" t="s">
        <v>410</v>
      </c>
      <c r="B138" s="47" t="s">
        <v>441</v>
      </c>
      <c r="C138" s="47" t="s">
        <v>435</v>
      </c>
      <c r="D138" t="s">
        <v>139</v>
      </c>
      <c r="E138" s="16" t="s">
        <v>572</v>
      </c>
      <c r="F138" s="114" t="s">
        <v>311</v>
      </c>
      <c r="G138" s="16" t="s">
        <v>336</v>
      </c>
      <c r="H138">
        <v>147</v>
      </c>
      <c r="I138">
        <f t="shared" si="7"/>
        <v>142</v>
      </c>
      <c r="J138" s="16">
        <f t="shared" ref="J138:J171" si="10">SUM(N138:Q138)</f>
        <v>5</v>
      </c>
      <c r="K138" s="64">
        <f t="shared" ref="K138:K171" si="11">I138/H138</f>
        <v>0.96598639455782309</v>
      </c>
      <c r="L138" s="16"/>
      <c r="M138">
        <v>142</v>
      </c>
      <c r="N138">
        <v>3</v>
      </c>
      <c r="O138">
        <v>1</v>
      </c>
      <c r="P138">
        <v>0</v>
      </c>
      <c r="Q138">
        <v>1</v>
      </c>
    </row>
    <row r="139" spans="1:17" x14ac:dyDescent="0.2">
      <c r="A139" s="47" t="s">
        <v>410</v>
      </c>
      <c r="B139" s="47" t="s">
        <v>441</v>
      </c>
      <c r="C139" s="47" t="s">
        <v>435</v>
      </c>
      <c r="D139" t="s">
        <v>137</v>
      </c>
      <c r="E139" s="16" t="s">
        <v>573</v>
      </c>
      <c r="F139" s="114" t="s">
        <v>311</v>
      </c>
      <c r="G139" s="16" t="s">
        <v>336</v>
      </c>
      <c r="H139">
        <v>163</v>
      </c>
      <c r="I139">
        <f t="shared" ref="I139:I175" si="12">M139</f>
        <v>162</v>
      </c>
      <c r="J139" s="16">
        <f t="shared" si="10"/>
        <v>1</v>
      </c>
      <c r="K139" s="64">
        <f t="shared" si="11"/>
        <v>0.99386503067484666</v>
      </c>
      <c r="L139" s="16"/>
      <c r="M139">
        <v>162</v>
      </c>
      <c r="N139">
        <v>1</v>
      </c>
      <c r="O139">
        <v>0</v>
      </c>
      <c r="P139">
        <v>0</v>
      </c>
      <c r="Q139">
        <v>0</v>
      </c>
    </row>
    <row r="140" spans="1:17" x14ac:dyDescent="0.2">
      <c r="A140" s="47" t="s">
        <v>410</v>
      </c>
      <c r="B140" s="47" t="s">
        <v>441</v>
      </c>
      <c r="C140" s="47" t="s">
        <v>435</v>
      </c>
      <c r="D140" t="s">
        <v>226</v>
      </c>
      <c r="E140" s="16" t="s">
        <v>574</v>
      </c>
      <c r="F140" s="114" t="s">
        <v>311</v>
      </c>
      <c r="G140" s="16" t="s">
        <v>336</v>
      </c>
      <c r="H140">
        <v>467</v>
      </c>
      <c r="I140">
        <f t="shared" si="12"/>
        <v>453</v>
      </c>
      <c r="J140" s="16">
        <f t="shared" si="10"/>
        <v>14</v>
      </c>
      <c r="K140" s="64">
        <f t="shared" si="11"/>
        <v>0.97002141327623126</v>
      </c>
      <c r="L140" s="16"/>
      <c r="M140">
        <v>453</v>
      </c>
      <c r="N140">
        <v>7</v>
      </c>
      <c r="O140">
        <v>4</v>
      </c>
      <c r="P140">
        <v>2</v>
      </c>
      <c r="Q140">
        <v>1</v>
      </c>
    </row>
    <row r="141" spans="1:17" x14ac:dyDescent="0.2">
      <c r="A141" s="47" t="s">
        <v>410</v>
      </c>
      <c r="B141" s="47" t="s">
        <v>441</v>
      </c>
      <c r="C141" s="47" t="s">
        <v>435</v>
      </c>
      <c r="D141" t="s">
        <v>148</v>
      </c>
      <c r="E141" s="16" t="s">
        <v>575</v>
      </c>
      <c r="F141" s="114" t="s">
        <v>311</v>
      </c>
      <c r="G141" s="16" t="s">
        <v>336</v>
      </c>
      <c r="H141">
        <v>3</v>
      </c>
      <c r="I141">
        <f t="shared" si="12"/>
        <v>3</v>
      </c>
      <c r="J141" s="16">
        <f t="shared" si="10"/>
        <v>0</v>
      </c>
      <c r="K141" s="64">
        <f t="shared" si="11"/>
        <v>1</v>
      </c>
      <c r="L141" s="16"/>
      <c r="M141">
        <v>3</v>
      </c>
      <c r="N141">
        <v>0</v>
      </c>
      <c r="O141">
        <v>0</v>
      </c>
      <c r="P141">
        <v>0</v>
      </c>
      <c r="Q141">
        <v>0</v>
      </c>
    </row>
    <row r="142" spans="1:17" x14ac:dyDescent="0.2">
      <c r="A142" s="47" t="s">
        <v>410</v>
      </c>
      <c r="B142" s="47" t="s">
        <v>441</v>
      </c>
      <c r="C142" s="47" t="s">
        <v>435</v>
      </c>
      <c r="D142" t="s">
        <v>138</v>
      </c>
      <c r="E142" s="16" t="s">
        <v>576</v>
      </c>
      <c r="F142" s="114" t="s">
        <v>311</v>
      </c>
      <c r="G142" s="16" t="s">
        <v>336</v>
      </c>
      <c r="H142">
        <v>587</v>
      </c>
      <c r="I142">
        <f t="shared" si="12"/>
        <v>574</v>
      </c>
      <c r="J142" s="16">
        <f t="shared" si="10"/>
        <v>13</v>
      </c>
      <c r="K142" s="64">
        <f t="shared" si="11"/>
        <v>0.97785349233390118</v>
      </c>
      <c r="L142" s="16"/>
      <c r="M142">
        <v>574</v>
      </c>
      <c r="N142">
        <v>5</v>
      </c>
      <c r="O142">
        <v>3</v>
      </c>
      <c r="P142">
        <v>4</v>
      </c>
      <c r="Q142">
        <v>1</v>
      </c>
    </row>
    <row r="143" spans="1:17" x14ac:dyDescent="0.2">
      <c r="A143" s="47" t="s">
        <v>411</v>
      </c>
      <c r="B143" s="47" t="s">
        <v>567</v>
      </c>
      <c r="C143" s="47" t="s">
        <v>436</v>
      </c>
      <c r="D143" t="s">
        <v>117</v>
      </c>
      <c r="E143" s="16" t="s">
        <v>577</v>
      </c>
      <c r="F143" s="114" t="s">
        <v>311</v>
      </c>
      <c r="G143" s="16" t="s">
        <v>336</v>
      </c>
      <c r="H143">
        <v>92</v>
      </c>
      <c r="I143">
        <f t="shared" si="12"/>
        <v>92</v>
      </c>
      <c r="J143" s="16">
        <f t="shared" si="10"/>
        <v>0</v>
      </c>
      <c r="K143" s="64">
        <f t="shared" si="11"/>
        <v>1</v>
      </c>
      <c r="L143" s="16"/>
      <c r="M143">
        <v>92</v>
      </c>
      <c r="N143">
        <v>0</v>
      </c>
      <c r="O143">
        <v>0</v>
      </c>
      <c r="P143">
        <v>0</v>
      </c>
      <c r="Q143">
        <v>0</v>
      </c>
    </row>
    <row r="144" spans="1:17" x14ac:dyDescent="0.2">
      <c r="A144" s="47" t="s">
        <v>411</v>
      </c>
      <c r="B144" s="47" t="s">
        <v>567</v>
      </c>
      <c r="C144" s="47" t="s">
        <v>436</v>
      </c>
      <c r="D144" t="s">
        <v>168</v>
      </c>
      <c r="E144" s="16" t="s">
        <v>578</v>
      </c>
      <c r="F144" s="114" t="s">
        <v>311</v>
      </c>
      <c r="G144" s="16" t="s">
        <v>336</v>
      </c>
      <c r="H144">
        <v>234</v>
      </c>
      <c r="I144">
        <f t="shared" si="12"/>
        <v>231</v>
      </c>
      <c r="J144" s="16">
        <f t="shared" si="10"/>
        <v>3</v>
      </c>
      <c r="K144" s="64">
        <f t="shared" si="11"/>
        <v>0.98717948717948723</v>
      </c>
      <c r="L144" s="16"/>
      <c r="M144">
        <v>231</v>
      </c>
      <c r="N144">
        <v>1</v>
      </c>
      <c r="O144">
        <v>2</v>
      </c>
      <c r="P144">
        <v>0</v>
      </c>
      <c r="Q144">
        <v>0</v>
      </c>
    </row>
    <row r="145" spans="1:17" x14ac:dyDescent="0.2">
      <c r="A145" s="47" t="s">
        <v>411</v>
      </c>
      <c r="B145" s="47" t="s">
        <v>567</v>
      </c>
      <c r="C145" s="47" t="s">
        <v>436</v>
      </c>
      <c r="D145" t="s">
        <v>101</v>
      </c>
      <c r="E145" s="16" t="s">
        <v>579</v>
      </c>
      <c r="F145" s="114" t="s">
        <v>311</v>
      </c>
      <c r="G145" s="16" t="s">
        <v>336</v>
      </c>
      <c r="H145">
        <v>9</v>
      </c>
      <c r="I145">
        <f t="shared" si="12"/>
        <v>9</v>
      </c>
      <c r="J145" s="16">
        <f t="shared" si="10"/>
        <v>0</v>
      </c>
      <c r="K145" s="64">
        <f t="shared" si="11"/>
        <v>1</v>
      </c>
      <c r="L145" s="16"/>
      <c r="M145">
        <v>9</v>
      </c>
      <c r="N145">
        <v>0</v>
      </c>
      <c r="O145">
        <v>0</v>
      </c>
      <c r="P145">
        <v>0</v>
      </c>
      <c r="Q145">
        <v>0</v>
      </c>
    </row>
    <row r="146" spans="1:17" x14ac:dyDescent="0.2">
      <c r="A146" s="47" t="s">
        <v>411</v>
      </c>
      <c r="B146" s="47" t="s">
        <v>567</v>
      </c>
      <c r="C146" s="47" t="s">
        <v>436</v>
      </c>
      <c r="D146" t="s">
        <v>129</v>
      </c>
      <c r="E146" s="16" t="s">
        <v>580</v>
      </c>
      <c r="F146" s="114" t="s">
        <v>311</v>
      </c>
      <c r="G146" s="16" t="s">
        <v>336</v>
      </c>
      <c r="H146">
        <v>841</v>
      </c>
      <c r="I146">
        <f t="shared" si="12"/>
        <v>815</v>
      </c>
      <c r="J146" s="16">
        <f t="shared" si="10"/>
        <v>26</v>
      </c>
      <c r="K146" s="64">
        <f t="shared" si="11"/>
        <v>0.96908442330558864</v>
      </c>
      <c r="L146" s="16"/>
      <c r="M146">
        <v>815</v>
      </c>
      <c r="N146">
        <v>15</v>
      </c>
      <c r="O146">
        <v>9</v>
      </c>
      <c r="P146">
        <v>1</v>
      </c>
      <c r="Q146">
        <v>1</v>
      </c>
    </row>
    <row r="147" spans="1:17" x14ac:dyDescent="0.2">
      <c r="A147" s="47" t="s">
        <v>411</v>
      </c>
      <c r="B147" s="47" t="s">
        <v>567</v>
      </c>
      <c r="C147" s="47" t="s">
        <v>436</v>
      </c>
      <c r="D147" t="s">
        <v>118</v>
      </c>
      <c r="E147" s="16" t="s">
        <v>581</v>
      </c>
      <c r="F147" s="114" t="s">
        <v>311</v>
      </c>
      <c r="G147" s="16" t="s">
        <v>336</v>
      </c>
      <c r="H147">
        <v>131</v>
      </c>
      <c r="I147">
        <f t="shared" si="12"/>
        <v>131</v>
      </c>
      <c r="J147" s="16">
        <f t="shared" si="10"/>
        <v>0</v>
      </c>
      <c r="K147" s="64">
        <f t="shared" si="11"/>
        <v>1</v>
      </c>
      <c r="L147" s="16"/>
      <c r="M147">
        <v>131</v>
      </c>
      <c r="N147">
        <v>0</v>
      </c>
      <c r="O147">
        <v>0</v>
      </c>
      <c r="P147">
        <v>0</v>
      </c>
      <c r="Q147">
        <v>0</v>
      </c>
    </row>
    <row r="148" spans="1:17" x14ac:dyDescent="0.2">
      <c r="A148" s="47" t="s">
        <v>412</v>
      </c>
      <c r="B148" s="47" t="s">
        <v>525</v>
      </c>
      <c r="C148" s="47" t="s">
        <v>437</v>
      </c>
      <c r="D148" t="s">
        <v>193</v>
      </c>
      <c r="E148" s="16" t="s">
        <v>582</v>
      </c>
      <c r="F148" s="114" t="s">
        <v>311</v>
      </c>
      <c r="G148" s="16" t="s">
        <v>336</v>
      </c>
      <c r="H148">
        <v>125</v>
      </c>
      <c r="I148">
        <f t="shared" si="12"/>
        <v>122</v>
      </c>
      <c r="J148" s="16">
        <f t="shared" si="10"/>
        <v>3</v>
      </c>
      <c r="K148" s="64">
        <f t="shared" si="11"/>
        <v>0.97599999999999998</v>
      </c>
      <c r="L148" s="16"/>
      <c r="M148">
        <v>122</v>
      </c>
      <c r="N148">
        <v>2</v>
      </c>
      <c r="O148">
        <v>0</v>
      </c>
      <c r="P148">
        <v>0</v>
      </c>
      <c r="Q148">
        <v>1</v>
      </c>
    </row>
    <row r="149" spans="1:17" x14ac:dyDescent="0.2">
      <c r="A149" s="47" t="s">
        <v>412</v>
      </c>
      <c r="B149" s="47" t="s">
        <v>525</v>
      </c>
      <c r="C149" s="47" t="s">
        <v>437</v>
      </c>
      <c r="D149" t="s">
        <v>219</v>
      </c>
      <c r="E149" s="16" t="s">
        <v>583</v>
      </c>
      <c r="F149" s="114" t="s">
        <v>311</v>
      </c>
      <c r="G149" s="16" t="s">
        <v>336</v>
      </c>
      <c r="H149">
        <v>326</v>
      </c>
      <c r="I149">
        <f t="shared" si="12"/>
        <v>310</v>
      </c>
      <c r="J149" s="16">
        <f t="shared" si="10"/>
        <v>16</v>
      </c>
      <c r="K149" s="64">
        <f t="shared" si="11"/>
        <v>0.95092024539877296</v>
      </c>
      <c r="L149" s="16"/>
      <c r="M149">
        <v>310</v>
      </c>
      <c r="N149">
        <v>9</v>
      </c>
      <c r="O149">
        <v>3</v>
      </c>
      <c r="P149">
        <v>2</v>
      </c>
      <c r="Q149">
        <v>2</v>
      </c>
    </row>
    <row r="150" spans="1:17" x14ac:dyDescent="0.2">
      <c r="A150" s="47" t="s">
        <v>412</v>
      </c>
      <c r="B150" s="47" t="s">
        <v>525</v>
      </c>
      <c r="C150" s="47" t="s">
        <v>437</v>
      </c>
      <c r="D150" t="s">
        <v>217</v>
      </c>
      <c r="E150" s="16" t="s">
        <v>584</v>
      </c>
      <c r="F150" s="114" t="s">
        <v>311</v>
      </c>
      <c r="G150" s="16" t="s">
        <v>336</v>
      </c>
      <c r="H150">
        <v>315</v>
      </c>
      <c r="I150">
        <f t="shared" si="12"/>
        <v>310</v>
      </c>
      <c r="J150" s="16">
        <f t="shared" si="10"/>
        <v>5</v>
      </c>
      <c r="K150" s="64">
        <f t="shared" si="11"/>
        <v>0.98412698412698407</v>
      </c>
      <c r="L150" s="16"/>
      <c r="M150">
        <v>310</v>
      </c>
      <c r="N150">
        <v>4</v>
      </c>
      <c r="O150">
        <v>1</v>
      </c>
      <c r="P150">
        <v>0</v>
      </c>
      <c r="Q150">
        <v>0</v>
      </c>
    </row>
    <row r="151" spans="1:17" x14ac:dyDescent="0.2">
      <c r="A151" s="47" t="s">
        <v>412</v>
      </c>
      <c r="B151" s="47" t="s">
        <v>525</v>
      </c>
      <c r="C151" s="47" t="s">
        <v>437</v>
      </c>
      <c r="D151" t="s">
        <v>109</v>
      </c>
      <c r="E151" s="16" t="s">
        <v>585</v>
      </c>
      <c r="F151" s="114" t="s">
        <v>311</v>
      </c>
      <c r="G151" s="16" t="s">
        <v>336</v>
      </c>
      <c r="H151">
        <v>207</v>
      </c>
      <c r="I151">
        <f t="shared" si="12"/>
        <v>204</v>
      </c>
      <c r="J151" s="16">
        <f t="shared" si="10"/>
        <v>3</v>
      </c>
      <c r="K151" s="64">
        <f t="shared" si="11"/>
        <v>0.98550724637681164</v>
      </c>
      <c r="L151" s="16"/>
      <c r="M151">
        <v>204</v>
      </c>
      <c r="N151">
        <v>2</v>
      </c>
      <c r="O151">
        <v>1</v>
      </c>
      <c r="P151">
        <v>0</v>
      </c>
      <c r="Q151">
        <v>0</v>
      </c>
    </row>
    <row r="152" spans="1:17" x14ac:dyDescent="0.2">
      <c r="A152" s="47" t="s">
        <v>412</v>
      </c>
      <c r="B152" s="47" t="s">
        <v>525</v>
      </c>
      <c r="C152" s="47" t="s">
        <v>437</v>
      </c>
      <c r="D152" t="s">
        <v>171</v>
      </c>
      <c r="E152" s="16" t="s">
        <v>586</v>
      </c>
      <c r="F152" s="114" t="s">
        <v>311</v>
      </c>
      <c r="G152" s="16" t="s">
        <v>336</v>
      </c>
      <c r="H152">
        <v>134</v>
      </c>
      <c r="I152">
        <f t="shared" si="12"/>
        <v>127</v>
      </c>
      <c r="J152" s="16">
        <f t="shared" si="10"/>
        <v>7</v>
      </c>
      <c r="K152" s="64">
        <f t="shared" si="11"/>
        <v>0.94776119402985071</v>
      </c>
      <c r="L152" s="16"/>
      <c r="M152">
        <v>127</v>
      </c>
      <c r="N152">
        <v>4</v>
      </c>
      <c r="O152">
        <v>0</v>
      </c>
      <c r="P152">
        <v>3</v>
      </c>
      <c r="Q152">
        <v>0</v>
      </c>
    </row>
    <row r="153" spans="1:17" x14ac:dyDescent="0.2">
      <c r="A153" s="47" t="s">
        <v>412</v>
      </c>
      <c r="B153" s="47" t="s">
        <v>525</v>
      </c>
      <c r="C153" s="47" t="s">
        <v>437</v>
      </c>
      <c r="D153" t="s">
        <v>74</v>
      </c>
      <c r="E153" s="16" t="s">
        <v>587</v>
      </c>
      <c r="F153" s="114" t="s">
        <v>311</v>
      </c>
      <c r="G153" s="16" t="s">
        <v>336</v>
      </c>
      <c r="H153">
        <v>409</v>
      </c>
      <c r="I153">
        <f t="shared" si="12"/>
        <v>404</v>
      </c>
      <c r="J153" s="16">
        <f t="shared" si="10"/>
        <v>5</v>
      </c>
      <c r="K153" s="64">
        <f t="shared" si="11"/>
        <v>0.98777506112469438</v>
      </c>
      <c r="L153" s="16"/>
      <c r="M153">
        <v>404</v>
      </c>
      <c r="N153">
        <v>0</v>
      </c>
      <c r="O153">
        <v>2</v>
      </c>
      <c r="P153">
        <v>3</v>
      </c>
      <c r="Q153">
        <v>0</v>
      </c>
    </row>
    <row r="154" spans="1:17" x14ac:dyDescent="0.2">
      <c r="A154" s="47" t="s">
        <v>412</v>
      </c>
      <c r="B154" s="47" t="s">
        <v>525</v>
      </c>
      <c r="C154" s="47" t="s">
        <v>437</v>
      </c>
      <c r="D154" t="s">
        <v>194</v>
      </c>
      <c r="E154" s="16" t="s">
        <v>588</v>
      </c>
      <c r="F154" s="114" t="s">
        <v>311</v>
      </c>
      <c r="G154" s="16" t="s">
        <v>336</v>
      </c>
      <c r="H154">
        <v>233</v>
      </c>
      <c r="I154">
        <f t="shared" si="12"/>
        <v>228</v>
      </c>
      <c r="J154" s="16">
        <f t="shared" si="10"/>
        <v>5</v>
      </c>
      <c r="K154" s="64">
        <f t="shared" si="11"/>
        <v>0.97854077253218885</v>
      </c>
      <c r="L154" s="16"/>
      <c r="M154">
        <v>228</v>
      </c>
      <c r="N154">
        <v>4</v>
      </c>
      <c r="O154">
        <v>0</v>
      </c>
      <c r="P154">
        <v>0</v>
      </c>
      <c r="Q154">
        <v>1</v>
      </c>
    </row>
    <row r="155" spans="1:17" x14ac:dyDescent="0.2">
      <c r="A155" s="47" t="s">
        <v>412</v>
      </c>
      <c r="B155" s="47" t="s">
        <v>525</v>
      </c>
      <c r="C155" s="47" t="s">
        <v>437</v>
      </c>
      <c r="D155" t="s">
        <v>230</v>
      </c>
      <c r="E155" s="16" t="s">
        <v>589</v>
      </c>
      <c r="F155" s="114" t="s">
        <v>311</v>
      </c>
      <c r="G155" s="16" t="s">
        <v>336</v>
      </c>
      <c r="H155">
        <v>447</v>
      </c>
      <c r="I155">
        <f t="shared" si="12"/>
        <v>446</v>
      </c>
      <c r="J155" s="16">
        <f t="shared" si="10"/>
        <v>1</v>
      </c>
      <c r="K155" s="64">
        <f t="shared" si="11"/>
        <v>0.99776286353467558</v>
      </c>
      <c r="L155" s="16"/>
      <c r="M155">
        <v>446</v>
      </c>
      <c r="N155">
        <v>0</v>
      </c>
      <c r="O155">
        <v>0</v>
      </c>
      <c r="P155">
        <v>1</v>
      </c>
      <c r="Q155">
        <v>0</v>
      </c>
    </row>
    <row r="156" spans="1:17" x14ac:dyDescent="0.2">
      <c r="A156" s="47" t="s">
        <v>413</v>
      </c>
      <c r="B156" s="47" t="s">
        <v>521</v>
      </c>
      <c r="C156" s="47" t="s">
        <v>438</v>
      </c>
      <c r="D156" t="s">
        <v>224</v>
      </c>
      <c r="E156" s="16" t="s">
        <v>590</v>
      </c>
      <c r="F156" s="114" t="s">
        <v>311</v>
      </c>
      <c r="G156" s="16" t="s">
        <v>336</v>
      </c>
      <c r="H156">
        <v>375</v>
      </c>
      <c r="I156">
        <f t="shared" si="12"/>
        <v>374</v>
      </c>
      <c r="J156" s="16">
        <f t="shared" si="10"/>
        <v>1</v>
      </c>
      <c r="K156" s="64">
        <f t="shared" si="11"/>
        <v>0.99733333333333329</v>
      </c>
      <c r="L156" s="16"/>
      <c r="M156">
        <v>374</v>
      </c>
      <c r="N156">
        <v>1</v>
      </c>
      <c r="O156">
        <v>0</v>
      </c>
      <c r="P156">
        <v>0</v>
      </c>
      <c r="Q156">
        <v>0</v>
      </c>
    </row>
    <row r="157" spans="1:17" x14ac:dyDescent="0.2">
      <c r="A157" s="47" t="s">
        <v>413</v>
      </c>
      <c r="B157" s="47" t="s">
        <v>521</v>
      </c>
      <c r="C157" s="47" t="s">
        <v>438</v>
      </c>
      <c r="D157" t="s">
        <v>105</v>
      </c>
      <c r="E157" s="16" t="s">
        <v>591</v>
      </c>
      <c r="F157" s="114" t="s">
        <v>311</v>
      </c>
      <c r="G157" s="16" t="s">
        <v>336</v>
      </c>
      <c r="H157">
        <v>246</v>
      </c>
      <c r="I157">
        <f t="shared" si="12"/>
        <v>241</v>
      </c>
      <c r="J157" s="16">
        <f t="shared" si="10"/>
        <v>5</v>
      </c>
      <c r="K157" s="64">
        <f t="shared" si="11"/>
        <v>0.97967479674796742</v>
      </c>
      <c r="L157" s="16"/>
      <c r="M157">
        <v>241</v>
      </c>
      <c r="N157">
        <v>3</v>
      </c>
      <c r="O157">
        <v>1</v>
      </c>
      <c r="P157">
        <v>1</v>
      </c>
      <c r="Q157">
        <v>0</v>
      </c>
    </row>
    <row r="158" spans="1:17" x14ac:dyDescent="0.2">
      <c r="A158" s="47" t="s">
        <v>413</v>
      </c>
      <c r="B158" s="47" t="s">
        <v>521</v>
      </c>
      <c r="C158" s="47" t="s">
        <v>438</v>
      </c>
      <c r="D158" t="s">
        <v>192</v>
      </c>
      <c r="E158" s="16" t="s">
        <v>592</v>
      </c>
      <c r="F158" s="114" t="s">
        <v>311</v>
      </c>
      <c r="G158" s="16" t="s">
        <v>336</v>
      </c>
      <c r="H158">
        <v>505</v>
      </c>
      <c r="I158">
        <f t="shared" si="12"/>
        <v>468</v>
      </c>
      <c r="J158" s="16">
        <f t="shared" si="10"/>
        <v>37</v>
      </c>
      <c r="K158" s="64">
        <f t="shared" si="11"/>
        <v>0.92673267326732678</v>
      </c>
      <c r="L158" s="16"/>
      <c r="M158">
        <v>468</v>
      </c>
      <c r="N158">
        <v>13</v>
      </c>
      <c r="O158">
        <v>10</v>
      </c>
      <c r="P158">
        <v>9</v>
      </c>
      <c r="Q158">
        <v>5</v>
      </c>
    </row>
    <row r="159" spans="1:17" x14ac:dyDescent="0.2">
      <c r="A159" s="47" t="s">
        <v>413</v>
      </c>
      <c r="B159" s="47" t="s">
        <v>521</v>
      </c>
      <c r="C159" s="47" t="s">
        <v>438</v>
      </c>
      <c r="D159" t="s">
        <v>131</v>
      </c>
      <c r="E159" s="16" t="s">
        <v>593</v>
      </c>
      <c r="F159" s="114" t="s">
        <v>311</v>
      </c>
      <c r="G159" s="16" t="s">
        <v>336</v>
      </c>
      <c r="H159">
        <v>273</v>
      </c>
      <c r="I159">
        <f t="shared" si="12"/>
        <v>267</v>
      </c>
      <c r="J159" s="16">
        <f t="shared" si="10"/>
        <v>6</v>
      </c>
      <c r="K159" s="64">
        <f t="shared" si="11"/>
        <v>0.97802197802197799</v>
      </c>
      <c r="L159" s="16"/>
      <c r="M159">
        <v>267</v>
      </c>
      <c r="N159">
        <v>2</v>
      </c>
      <c r="O159">
        <v>0</v>
      </c>
      <c r="P159">
        <v>1</v>
      </c>
      <c r="Q159">
        <v>3</v>
      </c>
    </row>
    <row r="160" spans="1:17" x14ac:dyDescent="0.2">
      <c r="A160" s="47" t="s">
        <v>414</v>
      </c>
      <c r="B160" s="47" t="s">
        <v>447</v>
      </c>
      <c r="C160" s="47" t="s">
        <v>439</v>
      </c>
      <c r="D160" t="s">
        <v>88</v>
      </c>
      <c r="E160" s="16" t="s">
        <v>594</v>
      </c>
      <c r="F160" s="114" t="s">
        <v>311</v>
      </c>
      <c r="G160" s="16" t="s">
        <v>336</v>
      </c>
      <c r="H160">
        <v>148</v>
      </c>
      <c r="I160">
        <f t="shared" si="12"/>
        <v>147</v>
      </c>
      <c r="J160" s="16">
        <f t="shared" si="10"/>
        <v>1</v>
      </c>
      <c r="K160" s="64">
        <f t="shared" si="11"/>
        <v>0.9932432432432432</v>
      </c>
      <c r="L160" s="16"/>
      <c r="M160">
        <v>147</v>
      </c>
      <c r="N160">
        <v>0</v>
      </c>
      <c r="O160">
        <v>1</v>
      </c>
      <c r="P160">
        <v>0</v>
      </c>
      <c r="Q160">
        <v>0</v>
      </c>
    </row>
    <row r="161" spans="1:17" x14ac:dyDescent="0.2">
      <c r="A161" s="47" t="s">
        <v>414</v>
      </c>
      <c r="B161" s="47" t="s">
        <v>521</v>
      </c>
      <c r="C161" s="47" t="s">
        <v>439</v>
      </c>
      <c r="D161" t="s">
        <v>161</v>
      </c>
      <c r="E161" s="16" t="s">
        <v>595</v>
      </c>
      <c r="F161" s="114" t="s">
        <v>311</v>
      </c>
      <c r="G161" s="16" t="s">
        <v>336</v>
      </c>
      <c r="H161">
        <v>324</v>
      </c>
      <c r="I161">
        <f t="shared" si="12"/>
        <v>322</v>
      </c>
      <c r="J161" s="16">
        <f t="shared" si="10"/>
        <v>2</v>
      </c>
      <c r="K161" s="64">
        <f t="shared" si="11"/>
        <v>0.99382716049382713</v>
      </c>
      <c r="L161" s="16"/>
      <c r="M161">
        <v>322</v>
      </c>
      <c r="N161">
        <v>0</v>
      </c>
      <c r="O161">
        <v>0</v>
      </c>
      <c r="P161">
        <v>0</v>
      </c>
      <c r="Q161">
        <v>2</v>
      </c>
    </row>
    <row r="162" spans="1:17" x14ac:dyDescent="0.2">
      <c r="A162" s="47" t="s">
        <v>414</v>
      </c>
      <c r="B162" s="47" t="s">
        <v>521</v>
      </c>
      <c r="C162" s="47" t="s">
        <v>439</v>
      </c>
      <c r="D162" t="s">
        <v>66</v>
      </c>
      <c r="E162" s="16" t="s">
        <v>596</v>
      </c>
      <c r="F162" s="114" t="s">
        <v>311</v>
      </c>
      <c r="G162" s="16" t="s">
        <v>336</v>
      </c>
      <c r="H162">
        <v>82</v>
      </c>
      <c r="I162">
        <f t="shared" si="12"/>
        <v>81</v>
      </c>
      <c r="J162" s="16">
        <f t="shared" si="10"/>
        <v>1</v>
      </c>
      <c r="K162" s="64">
        <f t="shared" si="11"/>
        <v>0.98780487804878048</v>
      </c>
      <c r="L162" s="16"/>
      <c r="M162">
        <v>81</v>
      </c>
      <c r="N162">
        <v>1</v>
      </c>
      <c r="O162">
        <v>0</v>
      </c>
      <c r="P162">
        <v>0</v>
      </c>
      <c r="Q162">
        <v>0</v>
      </c>
    </row>
    <row r="163" spans="1:17" x14ac:dyDescent="0.2">
      <c r="A163" s="47" t="s">
        <v>414</v>
      </c>
      <c r="B163" s="47" t="s">
        <v>447</v>
      </c>
      <c r="C163" s="47" t="s">
        <v>439</v>
      </c>
      <c r="D163" t="s">
        <v>104</v>
      </c>
      <c r="E163" s="16" t="s">
        <v>597</v>
      </c>
      <c r="F163" s="114" t="s">
        <v>311</v>
      </c>
      <c r="G163" s="16" t="s">
        <v>336</v>
      </c>
      <c r="H163">
        <v>315</v>
      </c>
      <c r="I163">
        <f t="shared" si="12"/>
        <v>311</v>
      </c>
      <c r="J163" s="16">
        <f t="shared" si="10"/>
        <v>4</v>
      </c>
      <c r="K163" s="64">
        <f t="shared" si="11"/>
        <v>0.98730158730158735</v>
      </c>
      <c r="L163" s="16"/>
      <c r="M163">
        <v>311</v>
      </c>
      <c r="N163">
        <v>3</v>
      </c>
      <c r="O163">
        <v>1</v>
      </c>
      <c r="P163">
        <v>0</v>
      </c>
      <c r="Q163">
        <v>0</v>
      </c>
    </row>
    <row r="164" spans="1:17" x14ac:dyDescent="0.2">
      <c r="A164" s="47" t="s">
        <v>414</v>
      </c>
      <c r="B164" s="47" t="s">
        <v>521</v>
      </c>
      <c r="C164" s="47" t="s">
        <v>439</v>
      </c>
      <c r="D164" t="s">
        <v>130</v>
      </c>
      <c r="E164" s="16" t="s">
        <v>598</v>
      </c>
      <c r="F164" s="114" t="s">
        <v>311</v>
      </c>
      <c r="G164" s="16" t="s">
        <v>336</v>
      </c>
      <c r="H164">
        <v>471</v>
      </c>
      <c r="I164">
        <f t="shared" si="12"/>
        <v>453</v>
      </c>
      <c r="J164" s="16">
        <f t="shared" si="10"/>
        <v>18</v>
      </c>
      <c r="K164" s="64">
        <f t="shared" si="11"/>
        <v>0.96178343949044587</v>
      </c>
      <c r="L164" s="16"/>
      <c r="M164">
        <v>453</v>
      </c>
      <c r="N164">
        <v>3</v>
      </c>
      <c r="O164">
        <v>6</v>
      </c>
      <c r="P164">
        <v>5</v>
      </c>
      <c r="Q164">
        <v>4</v>
      </c>
    </row>
    <row r="165" spans="1:17" x14ac:dyDescent="0.2">
      <c r="A165" s="47" t="s">
        <v>414</v>
      </c>
      <c r="B165" s="47" t="s">
        <v>447</v>
      </c>
      <c r="C165" s="47" t="s">
        <v>439</v>
      </c>
      <c r="D165" t="s">
        <v>110</v>
      </c>
      <c r="E165" s="16" t="s">
        <v>599</v>
      </c>
      <c r="F165" s="114" t="s">
        <v>311</v>
      </c>
      <c r="G165" s="16" t="s">
        <v>336</v>
      </c>
      <c r="H165">
        <v>389</v>
      </c>
      <c r="I165">
        <f t="shared" si="12"/>
        <v>355</v>
      </c>
      <c r="J165" s="16">
        <f t="shared" si="10"/>
        <v>34</v>
      </c>
      <c r="K165" s="64">
        <f t="shared" si="11"/>
        <v>0.91259640102827766</v>
      </c>
      <c r="L165" s="16"/>
      <c r="M165">
        <v>355</v>
      </c>
      <c r="N165">
        <v>10</v>
      </c>
      <c r="O165">
        <v>7</v>
      </c>
      <c r="P165">
        <v>3</v>
      </c>
      <c r="Q165">
        <v>14</v>
      </c>
    </row>
    <row r="166" spans="1:17" x14ac:dyDescent="0.2">
      <c r="A166" s="47" t="s">
        <v>414</v>
      </c>
      <c r="B166" s="47" t="s">
        <v>521</v>
      </c>
      <c r="C166" s="47" t="s">
        <v>439</v>
      </c>
      <c r="D166" t="s">
        <v>128</v>
      </c>
      <c r="E166" s="16" t="s">
        <v>600</v>
      </c>
      <c r="F166" s="114" t="s">
        <v>311</v>
      </c>
      <c r="G166" s="16" t="s">
        <v>336</v>
      </c>
      <c r="H166">
        <v>538</v>
      </c>
      <c r="I166">
        <f t="shared" si="12"/>
        <v>506</v>
      </c>
      <c r="J166" s="16">
        <f t="shared" si="10"/>
        <v>32</v>
      </c>
      <c r="K166" s="64">
        <f t="shared" si="11"/>
        <v>0.94052044609665431</v>
      </c>
      <c r="L166" s="16"/>
      <c r="M166">
        <v>506</v>
      </c>
      <c r="N166">
        <v>11</v>
      </c>
      <c r="O166">
        <v>7</v>
      </c>
      <c r="P166">
        <v>12</v>
      </c>
      <c r="Q166">
        <v>2</v>
      </c>
    </row>
    <row r="167" spans="1:17" x14ac:dyDescent="0.2">
      <c r="A167" s="47" t="s">
        <v>415</v>
      </c>
      <c r="B167" s="47" t="s">
        <v>567</v>
      </c>
      <c r="C167" s="47" t="s">
        <v>440</v>
      </c>
      <c r="D167" t="s">
        <v>100</v>
      </c>
      <c r="E167" s="16" t="s">
        <v>601</v>
      </c>
      <c r="F167" s="114" t="s">
        <v>311</v>
      </c>
      <c r="G167" s="16" t="s">
        <v>336</v>
      </c>
      <c r="H167">
        <v>100</v>
      </c>
      <c r="I167">
        <f t="shared" si="12"/>
        <v>100</v>
      </c>
      <c r="J167" s="16">
        <f t="shared" si="10"/>
        <v>0</v>
      </c>
      <c r="K167" s="64">
        <f t="shared" si="11"/>
        <v>1</v>
      </c>
      <c r="L167" s="16"/>
      <c r="M167">
        <v>100</v>
      </c>
      <c r="N167">
        <v>0</v>
      </c>
      <c r="O167">
        <v>0</v>
      </c>
      <c r="P167">
        <v>0</v>
      </c>
      <c r="Q167">
        <v>0</v>
      </c>
    </row>
    <row r="168" spans="1:17" x14ac:dyDescent="0.2">
      <c r="A168" s="47" t="s">
        <v>415</v>
      </c>
      <c r="B168" s="47" t="s">
        <v>567</v>
      </c>
      <c r="C168" s="47" t="s">
        <v>440</v>
      </c>
      <c r="D168" t="s">
        <v>80</v>
      </c>
      <c r="E168" s="16" t="s">
        <v>602</v>
      </c>
      <c r="F168" s="114" t="s">
        <v>311</v>
      </c>
      <c r="G168" s="16" t="s">
        <v>336</v>
      </c>
      <c r="H168">
        <v>292</v>
      </c>
      <c r="I168">
        <f t="shared" si="12"/>
        <v>285</v>
      </c>
      <c r="J168" s="16">
        <f t="shared" si="10"/>
        <v>7</v>
      </c>
      <c r="K168" s="64">
        <f t="shared" si="11"/>
        <v>0.97602739726027399</v>
      </c>
      <c r="L168" s="16"/>
      <c r="M168">
        <v>285</v>
      </c>
      <c r="N168">
        <v>2</v>
      </c>
      <c r="O168">
        <v>2</v>
      </c>
      <c r="P168">
        <v>3</v>
      </c>
      <c r="Q168">
        <v>0</v>
      </c>
    </row>
    <row r="169" spans="1:17" x14ac:dyDescent="0.2">
      <c r="A169" s="47" t="s">
        <v>415</v>
      </c>
      <c r="B169" s="47" t="s">
        <v>567</v>
      </c>
      <c r="C169" s="47" t="s">
        <v>440</v>
      </c>
      <c r="D169" t="s">
        <v>215</v>
      </c>
      <c r="E169" s="16" t="s">
        <v>603</v>
      </c>
      <c r="F169" s="114" t="s">
        <v>311</v>
      </c>
      <c r="G169" s="16" t="s">
        <v>336</v>
      </c>
      <c r="H169">
        <v>217</v>
      </c>
      <c r="I169">
        <f t="shared" si="12"/>
        <v>216</v>
      </c>
      <c r="J169" s="16">
        <f t="shared" si="10"/>
        <v>1</v>
      </c>
      <c r="K169" s="64">
        <f t="shared" si="11"/>
        <v>0.99539170506912444</v>
      </c>
      <c r="L169" s="16"/>
      <c r="M169">
        <v>216</v>
      </c>
      <c r="N169">
        <v>1</v>
      </c>
      <c r="O169">
        <v>0</v>
      </c>
      <c r="P169">
        <v>0</v>
      </c>
      <c r="Q169">
        <v>0</v>
      </c>
    </row>
    <row r="170" spans="1:17" x14ac:dyDescent="0.2">
      <c r="A170" s="47" t="s">
        <v>415</v>
      </c>
      <c r="B170" s="47" t="s">
        <v>567</v>
      </c>
      <c r="C170" s="47" t="s">
        <v>440</v>
      </c>
      <c r="D170" t="s">
        <v>182</v>
      </c>
      <c r="E170" s="16" t="s">
        <v>604</v>
      </c>
      <c r="F170" s="114" t="s">
        <v>311</v>
      </c>
      <c r="G170" s="16" t="s">
        <v>336</v>
      </c>
      <c r="H170">
        <v>874</v>
      </c>
      <c r="I170">
        <f t="shared" si="12"/>
        <v>842</v>
      </c>
      <c r="J170" s="16">
        <f t="shared" si="10"/>
        <v>32</v>
      </c>
      <c r="K170" s="64">
        <f t="shared" si="11"/>
        <v>0.96338672768878719</v>
      </c>
      <c r="L170" s="16"/>
      <c r="M170">
        <v>842</v>
      </c>
      <c r="N170">
        <v>12</v>
      </c>
      <c r="O170">
        <v>12</v>
      </c>
      <c r="P170">
        <v>7</v>
      </c>
      <c r="Q170">
        <v>1</v>
      </c>
    </row>
    <row r="171" spans="1:17" x14ac:dyDescent="0.2">
      <c r="A171" s="47" t="s">
        <v>415</v>
      </c>
      <c r="B171" s="47" t="s">
        <v>567</v>
      </c>
      <c r="C171" s="47" t="s">
        <v>440</v>
      </c>
      <c r="D171" t="s">
        <v>218</v>
      </c>
      <c r="E171" s="16" t="s">
        <v>605</v>
      </c>
      <c r="F171" s="114" t="s">
        <v>311</v>
      </c>
      <c r="G171" s="16" t="s">
        <v>336</v>
      </c>
      <c r="H171">
        <v>384</v>
      </c>
      <c r="I171">
        <f t="shared" si="12"/>
        <v>377</v>
      </c>
      <c r="J171" s="16">
        <f t="shared" si="10"/>
        <v>7</v>
      </c>
      <c r="K171" s="64">
        <f t="shared" si="11"/>
        <v>0.98177083333333337</v>
      </c>
      <c r="L171" s="16"/>
      <c r="M171">
        <v>377</v>
      </c>
      <c r="N171">
        <v>6</v>
      </c>
      <c r="O171">
        <v>1</v>
      </c>
      <c r="P171">
        <v>0</v>
      </c>
      <c r="Q171">
        <v>0</v>
      </c>
    </row>
    <row r="172" spans="1:17" x14ac:dyDescent="0.2">
      <c r="A172" s="47" t="s">
        <v>384</v>
      </c>
      <c r="B172" s="47" t="s">
        <v>384</v>
      </c>
      <c r="C172" s="47" t="s">
        <v>383</v>
      </c>
      <c r="D172" t="s">
        <v>57</v>
      </c>
      <c r="E172" s="16" t="s">
        <v>607</v>
      </c>
      <c r="F172" s="114" t="s">
        <v>311</v>
      </c>
      <c r="G172" s="16" t="s">
        <v>336</v>
      </c>
      <c r="H172">
        <v>111</v>
      </c>
      <c r="I172">
        <f t="shared" si="12"/>
        <v>109</v>
      </c>
      <c r="J172" s="16">
        <f t="shared" ref="J172:J175" si="13">SUM(N172:Q172)</f>
        <v>2</v>
      </c>
      <c r="K172" s="64">
        <f t="shared" ref="K172:K175" si="14">I172/H172</f>
        <v>0.98198198198198194</v>
      </c>
      <c r="L172" s="16"/>
      <c r="M172">
        <v>109</v>
      </c>
      <c r="N172">
        <v>1</v>
      </c>
      <c r="O172">
        <v>0</v>
      </c>
      <c r="P172">
        <v>1</v>
      </c>
      <c r="Q172">
        <v>0</v>
      </c>
    </row>
    <row r="173" spans="1:17" x14ac:dyDescent="0.2">
      <c r="A173" s="47" t="s">
        <v>384</v>
      </c>
      <c r="B173" s="47" t="s">
        <v>384</v>
      </c>
      <c r="C173" s="47" t="s">
        <v>386</v>
      </c>
      <c r="D173" t="s">
        <v>376</v>
      </c>
      <c r="E173" s="16" t="s">
        <v>615</v>
      </c>
      <c r="F173" s="114" t="s">
        <v>311</v>
      </c>
      <c r="G173" s="16" t="s">
        <v>336</v>
      </c>
      <c r="H173">
        <v>1</v>
      </c>
      <c r="I173">
        <f t="shared" si="12"/>
        <v>1</v>
      </c>
      <c r="J173" s="16">
        <f t="shared" si="13"/>
        <v>0</v>
      </c>
      <c r="K173" s="64">
        <f t="shared" si="14"/>
        <v>1</v>
      </c>
      <c r="L173" s="16"/>
      <c r="M173">
        <v>1</v>
      </c>
      <c r="N173">
        <v>0</v>
      </c>
      <c r="O173">
        <v>0</v>
      </c>
      <c r="P173">
        <v>0</v>
      </c>
      <c r="Q173">
        <v>0</v>
      </c>
    </row>
    <row r="174" spans="1:17" x14ac:dyDescent="0.2">
      <c r="A174" s="47" t="s">
        <v>384</v>
      </c>
      <c r="B174" s="47" t="s">
        <v>384</v>
      </c>
      <c r="C174" s="47" t="s">
        <v>384</v>
      </c>
      <c r="D174" t="s">
        <v>234</v>
      </c>
      <c r="E174" s="16" t="s">
        <v>385</v>
      </c>
      <c r="F174" s="114" t="s">
        <v>311</v>
      </c>
      <c r="G174" s="16" t="s">
        <v>336</v>
      </c>
      <c r="H174">
        <v>1</v>
      </c>
      <c r="I174">
        <f t="shared" si="12"/>
        <v>1</v>
      </c>
      <c r="J174" s="16">
        <f t="shared" si="13"/>
        <v>0</v>
      </c>
      <c r="K174" s="64">
        <f t="shared" si="14"/>
        <v>1</v>
      </c>
      <c r="L174" s="16"/>
      <c r="M174">
        <v>1</v>
      </c>
      <c r="N174">
        <v>0</v>
      </c>
      <c r="O174">
        <v>0</v>
      </c>
      <c r="P174">
        <v>0</v>
      </c>
      <c r="Q174">
        <v>0</v>
      </c>
    </row>
    <row r="175" spans="1:17" x14ac:dyDescent="0.2">
      <c r="A175" s="47" t="s">
        <v>384</v>
      </c>
      <c r="B175" s="47" t="s">
        <v>384</v>
      </c>
      <c r="C175" s="47" t="s">
        <v>384</v>
      </c>
      <c r="D175" t="s">
        <v>241</v>
      </c>
      <c r="E175" s="16" t="s">
        <v>385</v>
      </c>
      <c r="F175" s="114" t="s">
        <v>311</v>
      </c>
      <c r="G175" s="16" t="s">
        <v>336</v>
      </c>
      <c r="H175">
        <v>1</v>
      </c>
      <c r="I175">
        <f t="shared" si="12"/>
        <v>1</v>
      </c>
      <c r="J175" s="16">
        <f t="shared" si="13"/>
        <v>0</v>
      </c>
      <c r="K175" s="64">
        <f t="shared" si="14"/>
        <v>1</v>
      </c>
      <c r="L175" s="16"/>
      <c r="M175">
        <v>1</v>
      </c>
      <c r="N175">
        <v>0</v>
      </c>
      <c r="O175">
        <v>0</v>
      </c>
      <c r="P175">
        <v>0</v>
      </c>
      <c r="Q175">
        <v>0</v>
      </c>
    </row>
    <row r="176" spans="1:17" x14ac:dyDescent="0.2">
      <c r="A176" s="47" t="s">
        <v>384</v>
      </c>
      <c r="B176" s="47" t="s">
        <v>384</v>
      </c>
      <c r="C176" s="47" t="s">
        <v>384</v>
      </c>
      <c r="D176" t="s">
        <v>229</v>
      </c>
      <c r="E176" s="16" t="s">
        <v>385</v>
      </c>
      <c r="F176" s="114" t="s">
        <v>311</v>
      </c>
      <c r="G176" s="16" t="s">
        <v>336</v>
      </c>
      <c r="H176">
        <v>78</v>
      </c>
      <c r="I176">
        <f>M176</f>
        <v>77</v>
      </c>
      <c r="J176" s="16">
        <f>SUM(N176:Q176)</f>
        <v>1</v>
      </c>
      <c r="K176" s="64">
        <f>I176/H176</f>
        <v>0.98717948717948723</v>
      </c>
      <c r="L176" s="16"/>
      <c r="M176">
        <v>77</v>
      </c>
      <c r="N176">
        <v>1</v>
      </c>
      <c r="O176">
        <v>0</v>
      </c>
      <c r="P176">
        <v>0</v>
      </c>
      <c r="Q176">
        <v>0</v>
      </c>
    </row>
    <row r="177" spans="1:17" x14ac:dyDescent="0.2">
      <c r="E177" s="27" t="s">
        <v>271</v>
      </c>
      <c r="F177" s="115" t="s">
        <v>311</v>
      </c>
      <c r="G177" s="27" t="s">
        <v>336</v>
      </c>
      <c r="H177" s="27">
        <f>SUM(H11:H176)</f>
        <v>43516</v>
      </c>
      <c r="I177" s="27">
        <f>M177</f>
        <v>42333</v>
      </c>
      <c r="J177" s="27">
        <f>SUM(N177:Q177)</f>
        <v>1183</v>
      </c>
      <c r="K177" s="30">
        <f t="shared" ref="K177" si="15">I177/H177</f>
        <v>0.97281459692986483</v>
      </c>
      <c r="L177" s="27"/>
      <c r="M177" s="27">
        <f>SUM(M11:M176)</f>
        <v>42333</v>
      </c>
      <c r="N177" s="27">
        <f t="shared" ref="N177:Q177" si="16">SUM(N11:N176)</f>
        <v>490</v>
      </c>
      <c r="O177" s="27">
        <f t="shared" si="16"/>
        <v>329</v>
      </c>
      <c r="P177" s="27">
        <f t="shared" si="16"/>
        <v>183</v>
      </c>
      <c r="Q177" s="27">
        <f t="shared" si="16"/>
        <v>181</v>
      </c>
    </row>
    <row r="179" spans="1:17" s="39" customFormat="1" ht="15" x14ac:dyDescent="0.25">
      <c r="A179" s="43" t="s">
        <v>312</v>
      </c>
      <c r="B179" s="43"/>
      <c r="F179" s="40"/>
      <c r="G179" s="40"/>
      <c r="H179" s="44"/>
      <c r="I179" s="44"/>
      <c r="J179" s="44"/>
      <c r="M179" s="44"/>
      <c r="N179" s="44"/>
      <c r="O179" s="44"/>
      <c r="P179" s="44"/>
      <c r="Q179" s="44"/>
    </row>
    <row r="180" spans="1:17" s="39" customFormat="1" x14ac:dyDescent="0.2">
      <c r="F180" s="40"/>
      <c r="G180" s="40"/>
      <c r="H180" s="141" t="s">
        <v>300</v>
      </c>
      <c r="I180" s="141"/>
      <c r="J180" s="141"/>
      <c r="K180" s="142" t="s">
        <v>301</v>
      </c>
      <c r="M180" s="141" t="s">
        <v>300</v>
      </c>
      <c r="N180" s="141"/>
      <c r="O180" s="141"/>
      <c r="P180" s="141"/>
      <c r="Q180" s="141"/>
    </row>
    <row r="181" spans="1:17" s="26" customFormat="1" x14ac:dyDescent="0.2">
      <c r="A181" s="26" t="s">
        <v>258</v>
      </c>
      <c r="B181" s="26" t="s">
        <v>259</v>
      </c>
      <c r="C181" s="26" t="s">
        <v>260</v>
      </c>
      <c r="D181" s="26" t="s">
        <v>261</v>
      </c>
      <c r="E181" s="26" t="s">
        <v>262</v>
      </c>
      <c r="F181" s="26" t="s">
        <v>302</v>
      </c>
      <c r="G181" s="26" t="s">
        <v>303</v>
      </c>
      <c r="H181" s="41" t="s">
        <v>264</v>
      </c>
      <c r="I181" s="41" t="s">
        <v>304</v>
      </c>
      <c r="J181" s="41" t="s">
        <v>305</v>
      </c>
      <c r="K181" s="143"/>
      <c r="M181" s="42" t="s">
        <v>304</v>
      </c>
      <c r="N181" s="42" t="s">
        <v>306</v>
      </c>
      <c r="O181" s="42" t="s">
        <v>307</v>
      </c>
      <c r="P181" s="42" t="s">
        <v>308</v>
      </c>
      <c r="Q181" s="42" t="s">
        <v>309</v>
      </c>
    </row>
    <row r="182" spans="1:17" x14ac:dyDescent="0.2">
      <c r="A182" s="47" t="s">
        <v>391</v>
      </c>
      <c r="B182" s="47" t="s">
        <v>441</v>
      </c>
      <c r="C182" s="47" t="s">
        <v>416</v>
      </c>
      <c r="D182" t="s">
        <v>152</v>
      </c>
      <c r="E182" s="16" t="s">
        <v>442</v>
      </c>
      <c r="F182" s="114" t="s">
        <v>313</v>
      </c>
      <c r="G182" s="16" t="s">
        <v>336</v>
      </c>
      <c r="H182">
        <v>51</v>
      </c>
      <c r="I182">
        <f>M182</f>
        <v>51</v>
      </c>
      <c r="J182" s="16">
        <f t="shared" ref="J182:J213" si="17">SUM(N182:Q182)</f>
        <v>0</v>
      </c>
      <c r="K182" s="64">
        <f t="shared" ref="K182:K213" si="18">I182/H182</f>
        <v>1</v>
      </c>
      <c r="L182" s="16"/>
      <c r="M182">
        <v>51</v>
      </c>
      <c r="N182">
        <v>0</v>
      </c>
      <c r="O182">
        <v>0</v>
      </c>
      <c r="P182">
        <v>0</v>
      </c>
      <c r="Q182">
        <v>0</v>
      </c>
    </row>
    <row r="183" spans="1:17" x14ac:dyDescent="0.2">
      <c r="A183" s="47" t="s">
        <v>391</v>
      </c>
      <c r="B183" s="47" t="s">
        <v>441</v>
      </c>
      <c r="C183" s="47" t="s">
        <v>416</v>
      </c>
      <c r="D183" t="s">
        <v>136</v>
      </c>
      <c r="E183" s="16" t="s">
        <v>443</v>
      </c>
      <c r="F183" s="114" t="s">
        <v>313</v>
      </c>
      <c r="G183" s="16" t="s">
        <v>336</v>
      </c>
      <c r="H183">
        <v>70</v>
      </c>
      <c r="I183">
        <f t="shared" ref="I183:I246" si="19">M183</f>
        <v>70</v>
      </c>
      <c r="J183" s="16">
        <f t="shared" si="17"/>
        <v>0</v>
      </c>
      <c r="K183" s="64">
        <f t="shared" si="18"/>
        <v>1</v>
      </c>
      <c r="L183" s="16"/>
      <c r="M183">
        <v>70</v>
      </c>
      <c r="N183">
        <v>0</v>
      </c>
      <c r="O183">
        <v>0</v>
      </c>
      <c r="P183">
        <v>0</v>
      </c>
      <c r="Q183">
        <v>0</v>
      </c>
    </row>
    <row r="184" spans="1:17" x14ac:dyDescent="0.2">
      <c r="A184" s="47" t="s">
        <v>391</v>
      </c>
      <c r="B184" s="47" t="s">
        <v>441</v>
      </c>
      <c r="C184" s="47" t="s">
        <v>416</v>
      </c>
      <c r="D184" t="s">
        <v>146</v>
      </c>
      <c r="E184" s="16" t="s">
        <v>444</v>
      </c>
      <c r="F184" s="114" t="s">
        <v>313</v>
      </c>
      <c r="G184" s="16" t="s">
        <v>336</v>
      </c>
      <c r="H184">
        <v>233</v>
      </c>
      <c r="I184">
        <f t="shared" si="19"/>
        <v>230</v>
      </c>
      <c r="J184" s="16">
        <f t="shared" si="17"/>
        <v>3</v>
      </c>
      <c r="K184" s="64">
        <f t="shared" si="18"/>
        <v>0.98712446351931327</v>
      </c>
      <c r="L184" s="16"/>
      <c r="M184">
        <v>230</v>
      </c>
      <c r="N184">
        <v>2</v>
      </c>
      <c r="O184">
        <v>0</v>
      </c>
      <c r="P184">
        <v>0</v>
      </c>
      <c r="Q184">
        <v>1</v>
      </c>
    </row>
    <row r="185" spans="1:17" x14ac:dyDescent="0.2">
      <c r="A185" s="47" t="s">
        <v>391</v>
      </c>
      <c r="B185" s="47" t="s">
        <v>441</v>
      </c>
      <c r="C185" s="47" t="s">
        <v>416</v>
      </c>
      <c r="D185" t="s">
        <v>213</v>
      </c>
      <c r="E185" s="16" t="s">
        <v>445</v>
      </c>
      <c r="F185" s="114" t="s">
        <v>313</v>
      </c>
      <c r="G185" s="16" t="s">
        <v>336</v>
      </c>
      <c r="H185">
        <v>256</v>
      </c>
      <c r="I185">
        <f t="shared" si="19"/>
        <v>256</v>
      </c>
      <c r="J185" s="16">
        <f t="shared" si="17"/>
        <v>0</v>
      </c>
      <c r="K185" s="64">
        <f t="shared" si="18"/>
        <v>1</v>
      </c>
      <c r="L185" s="16"/>
      <c r="M185">
        <v>256</v>
      </c>
      <c r="N185">
        <v>0</v>
      </c>
      <c r="O185">
        <v>0</v>
      </c>
      <c r="P185">
        <v>0</v>
      </c>
      <c r="Q185">
        <v>0</v>
      </c>
    </row>
    <row r="186" spans="1:17" x14ac:dyDescent="0.2">
      <c r="A186" s="47" t="s">
        <v>391</v>
      </c>
      <c r="B186" s="47" t="s">
        <v>441</v>
      </c>
      <c r="C186" s="47" t="s">
        <v>416</v>
      </c>
      <c r="D186" t="s">
        <v>151</v>
      </c>
      <c r="E186" s="16" t="s">
        <v>446</v>
      </c>
      <c r="F186" s="114" t="s">
        <v>313</v>
      </c>
      <c r="G186" s="16" t="s">
        <v>336</v>
      </c>
      <c r="H186">
        <v>114</v>
      </c>
      <c r="I186">
        <f t="shared" si="19"/>
        <v>114</v>
      </c>
      <c r="J186" s="16">
        <f t="shared" si="17"/>
        <v>0</v>
      </c>
      <c r="K186" s="64">
        <f t="shared" si="18"/>
        <v>1</v>
      </c>
      <c r="L186" s="16"/>
      <c r="M186">
        <v>114</v>
      </c>
      <c r="N186">
        <v>0</v>
      </c>
      <c r="O186">
        <v>0</v>
      </c>
      <c r="P186">
        <v>0</v>
      </c>
      <c r="Q186">
        <v>0</v>
      </c>
    </row>
    <row r="187" spans="1:17" x14ac:dyDescent="0.2">
      <c r="A187" s="47" t="s">
        <v>392</v>
      </c>
      <c r="B187" s="47" t="s">
        <v>447</v>
      </c>
      <c r="C187" s="47" t="s">
        <v>417</v>
      </c>
      <c r="D187" t="s">
        <v>189</v>
      </c>
      <c r="E187" s="16" t="s">
        <v>448</v>
      </c>
      <c r="F187" s="114" t="s">
        <v>313</v>
      </c>
      <c r="G187" s="16" t="s">
        <v>336</v>
      </c>
      <c r="H187">
        <v>341</v>
      </c>
      <c r="I187">
        <f t="shared" si="19"/>
        <v>340</v>
      </c>
      <c r="J187" s="16">
        <f t="shared" si="17"/>
        <v>1</v>
      </c>
      <c r="K187" s="64">
        <f t="shared" si="18"/>
        <v>0.99706744868035191</v>
      </c>
      <c r="L187" s="16"/>
      <c r="M187">
        <v>340</v>
      </c>
      <c r="N187">
        <v>0</v>
      </c>
      <c r="O187">
        <v>0</v>
      </c>
      <c r="P187">
        <v>0</v>
      </c>
      <c r="Q187">
        <v>1</v>
      </c>
    </row>
    <row r="188" spans="1:17" x14ac:dyDescent="0.2">
      <c r="A188" s="47" t="s">
        <v>392</v>
      </c>
      <c r="B188" s="47" t="s">
        <v>447</v>
      </c>
      <c r="C188" s="47" t="s">
        <v>417</v>
      </c>
      <c r="D188" t="s">
        <v>160</v>
      </c>
      <c r="E188" s="16" t="s">
        <v>449</v>
      </c>
      <c r="F188" s="114" t="s">
        <v>313</v>
      </c>
      <c r="G188" s="16" t="s">
        <v>336</v>
      </c>
      <c r="H188">
        <v>177</v>
      </c>
      <c r="I188">
        <f t="shared" si="19"/>
        <v>177</v>
      </c>
      <c r="J188" s="16">
        <f t="shared" si="17"/>
        <v>0</v>
      </c>
      <c r="K188" s="64">
        <f t="shared" si="18"/>
        <v>1</v>
      </c>
      <c r="L188" s="16"/>
      <c r="M188">
        <v>177</v>
      </c>
      <c r="N188">
        <v>0</v>
      </c>
      <c r="O188">
        <v>0</v>
      </c>
      <c r="P188">
        <v>0</v>
      </c>
      <c r="Q188">
        <v>0</v>
      </c>
    </row>
    <row r="189" spans="1:17" x14ac:dyDescent="0.2">
      <c r="A189" s="47" t="s">
        <v>392</v>
      </c>
      <c r="B189" s="47" t="s">
        <v>447</v>
      </c>
      <c r="C189" s="47" t="s">
        <v>417</v>
      </c>
      <c r="D189" t="s">
        <v>103</v>
      </c>
      <c r="E189" s="16" t="s">
        <v>450</v>
      </c>
      <c r="F189" s="114" t="s">
        <v>313</v>
      </c>
      <c r="G189" s="16" t="s">
        <v>336</v>
      </c>
      <c r="H189">
        <v>296</v>
      </c>
      <c r="I189">
        <f t="shared" si="19"/>
        <v>295</v>
      </c>
      <c r="J189" s="16">
        <f t="shared" si="17"/>
        <v>1</v>
      </c>
      <c r="K189" s="64">
        <f t="shared" si="18"/>
        <v>0.9966216216216216</v>
      </c>
      <c r="L189" s="16"/>
      <c r="M189">
        <v>295</v>
      </c>
      <c r="N189">
        <v>1</v>
      </c>
      <c r="O189">
        <v>0</v>
      </c>
      <c r="P189">
        <v>0</v>
      </c>
      <c r="Q189">
        <v>0</v>
      </c>
    </row>
    <row r="190" spans="1:17" x14ac:dyDescent="0.2">
      <c r="A190" s="47" t="s">
        <v>392</v>
      </c>
      <c r="B190" s="47" t="s">
        <v>447</v>
      </c>
      <c r="C190" s="47" t="s">
        <v>417</v>
      </c>
      <c r="D190" t="s">
        <v>167</v>
      </c>
      <c r="E190" s="16" t="s">
        <v>451</v>
      </c>
      <c r="F190" s="114" t="s">
        <v>313</v>
      </c>
      <c r="G190" s="16" t="s">
        <v>336</v>
      </c>
      <c r="H190">
        <v>92</v>
      </c>
      <c r="I190">
        <f t="shared" si="19"/>
        <v>92</v>
      </c>
      <c r="J190" s="16">
        <f t="shared" si="17"/>
        <v>0</v>
      </c>
      <c r="K190" s="64">
        <f t="shared" si="18"/>
        <v>1</v>
      </c>
      <c r="L190" s="16"/>
      <c r="M190">
        <v>92</v>
      </c>
      <c r="N190">
        <v>0</v>
      </c>
      <c r="O190">
        <v>0</v>
      </c>
      <c r="P190">
        <v>0</v>
      </c>
      <c r="Q190">
        <v>0</v>
      </c>
    </row>
    <row r="191" spans="1:17" x14ac:dyDescent="0.2">
      <c r="A191" s="47" t="s">
        <v>393</v>
      </c>
      <c r="B191" s="47" t="s">
        <v>441</v>
      </c>
      <c r="C191" s="47" t="s">
        <v>418</v>
      </c>
      <c r="D191" t="s">
        <v>173</v>
      </c>
      <c r="E191" s="16" t="s">
        <v>452</v>
      </c>
      <c r="F191" s="114" t="s">
        <v>313</v>
      </c>
      <c r="G191" s="16" t="s">
        <v>336</v>
      </c>
      <c r="H191">
        <v>1</v>
      </c>
      <c r="I191">
        <f t="shared" si="19"/>
        <v>1</v>
      </c>
      <c r="J191" s="16">
        <f t="shared" si="17"/>
        <v>0</v>
      </c>
      <c r="K191" s="64">
        <f t="shared" si="18"/>
        <v>1</v>
      </c>
      <c r="L191" s="16"/>
      <c r="M191">
        <v>1</v>
      </c>
      <c r="N191">
        <v>0</v>
      </c>
      <c r="O191">
        <v>0</v>
      </c>
      <c r="P191">
        <v>0</v>
      </c>
      <c r="Q191">
        <v>0</v>
      </c>
    </row>
    <row r="192" spans="1:17" x14ac:dyDescent="0.2">
      <c r="A192" s="47" t="s">
        <v>393</v>
      </c>
      <c r="B192" s="47" t="s">
        <v>441</v>
      </c>
      <c r="C192" s="47" t="s">
        <v>418</v>
      </c>
      <c r="D192" t="s">
        <v>153</v>
      </c>
      <c r="E192" s="16" t="s">
        <v>454</v>
      </c>
      <c r="F192" s="114" t="s">
        <v>313</v>
      </c>
      <c r="G192" s="16" t="s">
        <v>336</v>
      </c>
      <c r="H192">
        <v>3</v>
      </c>
      <c r="I192">
        <f t="shared" si="19"/>
        <v>3</v>
      </c>
      <c r="J192" s="16">
        <f t="shared" si="17"/>
        <v>0</v>
      </c>
      <c r="K192" s="64">
        <f t="shared" si="18"/>
        <v>1</v>
      </c>
      <c r="L192" s="16"/>
      <c r="M192">
        <v>3</v>
      </c>
      <c r="N192">
        <v>0</v>
      </c>
      <c r="O192">
        <v>0</v>
      </c>
      <c r="P192">
        <v>0</v>
      </c>
      <c r="Q192">
        <v>0</v>
      </c>
    </row>
    <row r="193" spans="1:17" x14ac:dyDescent="0.2">
      <c r="A193" s="47" t="s">
        <v>393</v>
      </c>
      <c r="B193" s="47" t="s">
        <v>441</v>
      </c>
      <c r="C193" s="47" t="s">
        <v>418</v>
      </c>
      <c r="D193" t="s">
        <v>180</v>
      </c>
      <c r="E193" s="16" t="s">
        <v>455</v>
      </c>
      <c r="F193" s="114" t="s">
        <v>313</v>
      </c>
      <c r="G193" s="16" t="s">
        <v>336</v>
      </c>
      <c r="H193">
        <v>223</v>
      </c>
      <c r="I193">
        <f t="shared" si="19"/>
        <v>223</v>
      </c>
      <c r="J193" s="16">
        <f t="shared" si="17"/>
        <v>0</v>
      </c>
      <c r="K193" s="64">
        <f t="shared" si="18"/>
        <v>1</v>
      </c>
      <c r="L193" s="16"/>
      <c r="M193">
        <v>223</v>
      </c>
      <c r="N193">
        <v>0</v>
      </c>
      <c r="O193">
        <v>0</v>
      </c>
      <c r="P193">
        <v>0</v>
      </c>
      <c r="Q193">
        <v>0</v>
      </c>
    </row>
    <row r="194" spans="1:17" x14ac:dyDescent="0.2">
      <c r="A194" s="47" t="s">
        <v>393</v>
      </c>
      <c r="B194" s="47" t="s">
        <v>441</v>
      </c>
      <c r="C194" s="47" t="s">
        <v>418</v>
      </c>
      <c r="D194" t="s">
        <v>220</v>
      </c>
      <c r="E194" s="16" t="s">
        <v>456</v>
      </c>
      <c r="F194" s="114" t="s">
        <v>313</v>
      </c>
      <c r="G194" s="16" t="s">
        <v>336</v>
      </c>
      <c r="H194">
        <v>127</v>
      </c>
      <c r="I194">
        <f t="shared" si="19"/>
        <v>127</v>
      </c>
      <c r="J194" s="16">
        <f t="shared" si="17"/>
        <v>0</v>
      </c>
      <c r="K194" s="64">
        <f t="shared" si="18"/>
        <v>1</v>
      </c>
      <c r="L194" s="16"/>
      <c r="M194">
        <v>127</v>
      </c>
      <c r="N194">
        <v>0</v>
      </c>
      <c r="O194">
        <v>0</v>
      </c>
      <c r="P194">
        <v>0</v>
      </c>
      <c r="Q194">
        <v>0</v>
      </c>
    </row>
    <row r="195" spans="1:17" x14ac:dyDescent="0.2">
      <c r="A195" s="47" t="s">
        <v>393</v>
      </c>
      <c r="B195" s="47" t="s">
        <v>441</v>
      </c>
      <c r="C195" s="47" t="s">
        <v>418</v>
      </c>
      <c r="D195" t="s">
        <v>163</v>
      </c>
      <c r="E195" s="16" t="s">
        <v>457</v>
      </c>
      <c r="F195" s="114" t="s">
        <v>313</v>
      </c>
      <c r="G195" s="16" t="s">
        <v>336</v>
      </c>
      <c r="H195">
        <v>145</v>
      </c>
      <c r="I195">
        <f t="shared" si="19"/>
        <v>145</v>
      </c>
      <c r="J195" s="16">
        <f t="shared" si="17"/>
        <v>0</v>
      </c>
      <c r="K195" s="64">
        <f t="shared" si="18"/>
        <v>1</v>
      </c>
      <c r="L195" s="16"/>
      <c r="M195">
        <v>145</v>
      </c>
      <c r="N195">
        <v>0</v>
      </c>
      <c r="O195">
        <v>0</v>
      </c>
      <c r="P195">
        <v>0</v>
      </c>
      <c r="Q195">
        <v>0</v>
      </c>
    </row>
    <row r="196" spans="1:17" x14ac:dyDescent="0.2">
      <c r="A196" s="47" t="s">
        <v>393</v>
      </c>
      <c r="B196" s="47" t="s">
        <v>441</v>
      </c>
      <c r="C196" s="47" t="s">
        <v>418</v>
      </c>
      <c r="D196" t="s">
        <v>149</v>
      </c>
      <c r="E196" s="16" t="s">
        <v>459</v>
      </c>
      <c r="F196" s="114" t="s">
        <v>313</v>
      </c>
      <c r="G196" s="16" t="s">
        <v>336</v>
      </c>
      <c r="H196">
        <v>188</v>
      </c>
      <c r="I196">
        <f t="shared" si="19"/>
        <v>188</v>
      </c>
      <c r="J196" s="16">
        <f t="shared" si="17"/>
        <v>0</v>
      </c>
      <c r="K196" s="64">
        <f t="shared" si="18"/>
        <v>1</v>
      </c>
      <c r="L196" s="16"/>
      <c r="M196">
        <v>188</v>
      </c>
      <c r="N196">
        <v>0</v>
      </c>
      <c r="O196">
        <v>0</v>
      </c>
      <c r="P196">
        <v>0</v>
      </c>
      <c r="Q196">
        <v>0</v>
      </c>
    </row>
    <row r="197" spans="1:17" x14ac:dyDescent="0.2">
      <c r="A197" s="47" t="s">
        <v>393</v>
      </c>
      <c r="B197" s="47" t="s">
        <v>441</v>
      </c>
      <c r="C197" s="47" t="s">
        <v>418</v>
      </c>
      <c r="D197" t="s">
        <v>185</v>
      </c>
      <c r="E197" s="16" t="s">
        <v>460</v>
      </c>
      <c r="F197" s="114" t="s">
        <v>313</v>
      </c>
      <c r="G197" s="16" t="s">
        <v>336</v>
      </c>
      <c r="H197">
        <v>257</v>
      </c>
      <c r="I197">
        <f t="shared" si="19"/>
        <v>246</v>
      </c>
      <c r="J197" s="16">
        <f t="shared" si="17"/>
        <v>11</v>
      </c>
      <c r="K197" s="64">
        <f t="shared" si="18"/>
        <v>0.95719844357976658</v>
      </c>
      <c r="L197" s="16"/>
      <c r="M197">
        <v>246</v>
      </c>
      <c r="N197">
        <v>6</v>
      </c>
      <c r="O197">
        <v>2</v>
      </c>
      <c r="P197">
        <v>2</v>
      </c>
      <c r="Q197">
        <v>1</v>
      </c>
    </row>
    <row r="198" spans="1:17" x14ac:dyDescent="0.2">
      <c r="A198" s="47" t="s">
        <v>393</v>
      </c>
      <c r="B198" s="47" t="s">
        <v>441</v>
      </c>
      <c r="C198" s="47" t="s">
        <v>418</v>
      </c>
      <c r="D198" t="s">
        <v>89</v>
      </c>
      <c r="E198" s="16" t="s">
        <v>461</v>
      </c>
      <c r="F198" s="114" t="s">
        <v>313</v>
      </c>
      <c r="G198" s="16" t="s">
        <v>336</v>
      </c>
      <c r="H198">
        <v>50</v>
      </c>
      <c r="I198">
        <f t="shared" si="19"/>
        <v>50</v>
      </c>
      <c r="J198" s="16">
        <f t="shared" si="17"/>
        <v>0</v>
      </c>
      <c r="K198" s="64">
        <f t="shared" si="18"/>
        <v>1</v>
      </c>
      <c r="L198" s="16"/>
      <c r="M198">
        <v>50</v>
      </c>
      <c r="N198">
        <v>0</v>
      </c>
      <c r="O198">
        <v>0</v>
      </c>
      <c r="P198">
        <v>0</v>
      </c>
      <c r="Q198">
        <v>0</v>
      </c>
    </row>
    <row r="199" spans="1:17" x14ac:dyDescent="0.2">
      <c r="A199" s="47" t="s">
        <v>394</v>
      </c>
      <c r="B199" s="47" t="s">
        <v>447</v>
      </c>
      <c r="C199" s="47" t="s">
        <v>419</v>
      </c>
      <c r="D199" t="s">
        <v>198</v>
      </c>
      <c r="E199" s="16" t="s">
        <v>462</v>
      </c>
      <c r="F199" s="114" t="s">
        <v>313</v>
      </c>
      <c r="G199" s="16" t="s">
        <v>336</v>
      </c>
      <c r="H199">
        <v>181</v>
      </c>
      <c r="I199">
        <f t="shared" si="19"/>
        <v>181</v>
      </c>
      <c r="J199" s="16">
        <f t="shared" si="17"/>
        <v>0</v>
      </c>
      <c r="K199" s="64">
        <f t="shared" si="18"/>
        <v>1</v>
      </c>
      <c r="L199" s="16"/>
      <c r="M199">
        <v>181</v>
      </c>
      <c r="N199">
        <v>0</v>
      </c>
      <c r="O199">
        <v>0</v>
      </c>
      <c r="P199">
        <v>0</v>
      </c>
      <c r="Q199">
        <v>0</v>
      </c>
    </row>
    <row r="200" spans="1:17" x14ac:dyDescent="0.2">
      <c r="A200" s="47" t="s">
        <v>394</v>
      </c>
      <c r="B200" s="47" t="s">
        <v>447</v>
      </c>
      <c r="C200" s="47" t="s">
        <v>419</v>
      </c>
      <c r="D200" t="s">
        <v>87</v>
      </c>
      <c r="E200" s="16" t="s">
        <v>463</v>
      </c>
      <c r="F200" s="114" t="s">
        <v>313</v>
      </c>
      <c r="G200" s="16" t="s">
        <v>336</v>
      </c>
      <c r="H200">
        <v>124</v>
      </c>
      <c r="I200">
        <f t="shared" si="19"/>
        <v>123</v>
      </c>
      <c r="J200" s="16">
        <f t="shared" si="17"/>
        <v>1</v>
      </c>
      <c r="K200" s="64">
        <f t="shared" si="18"/>
        <v>0.99193548387096775</v>
      </c>
      <c r="L200" s="16"/>
      <c r="M200">
        <v>123</v>
      </c>
      <c r="N200">
        <v>0</v>
      </c>
      <c r="O200">
        <v>1</v>
      </c>
      <c r="P200">
        <v>0</v>
      </c>
      <c r="Q200">
        <v>0</v>
      </c>
    </row>
    <row r="201" spans="1:17" x14ac:dyDescent="0.2">
      <c r="A201" s="47" t="s">
        <v>394</v>
      </c>
      <c r="B201" s="47" t="s">
        <v>447</v>
      </c>
      <c r="C201" s="47" t="s">
        <v>419</v>
      </c>
      <c r="D201" t="s">
        <v>78</v>
      </c>
      <c r="E201" s="16" t="s">
        <v>464</v>
      </c>
      <c r="F201" s="114" t="s">
        <v>313</v>
      </c>
      <c r="G201" s="16" t="s">
        <v>336</v>
      </c>
      <c r="H201">
        <v>146</v>
      </c>
      <c r="I201">
        <f t="shared" si="19"/>
        <v>143</v>
      </c>
      <c r="J201" s="16">
        <f t="shared" si="17"/>
        <v>3</v>
      </c>
      <c r="K201" s="64">
        <f t="shared" si="18"/>
        <v>0.97945205479452058</v>
      </c>
      <c r="L201" s="16"/>
      <c r="M201">
        <v>143</v>
      </c>
      <c r="N201">
        <v>2</v>
      </c>
      <c r="O201">
        <v>1</v>
      </c>
      <c r="P201">
        <v>0</v>
      </c>
      <c r="Q201">
        <v>0</v>
      </c>
    </row>
    <row r="202" spans="1:17" x14ac:dyDescent="0.2">
      <c r="A202" s="47" t="s">
        <v>394</v>
      </c>
      <c r="B202" s="47" t="s">
        <v>447</v>
      </c>
      <c r="C202" s="47" t="s">
        <v>419</v>
      </c>
      <c r="D202" t="s">
        <v>75</v>
      </c>
      <c r="E202" s="16" t="s">
        <v>465</v>
      </c>
      <c r="F202" s="114" t="s">
        <v>313</v>
      </c>
      <c r="G202" s="16" t="s">
        <v>336</v>
      </c>
      <c r="H202">
        <v>62</v>
      </c>
      <c r="I202">
        <f t="shared" si="19"/>
        <v>61</v>
      </c>
      <c r="J202" s="16">
        <f t="shared" si="17"/>
        <v>1</v>
      </c>
      <c r="K202" s="64">
        <f t="shared" si="18"/>
        <v>0.9838709677419355</v>
      </c>
      <c r="L202" s="16"/>
      <c r="M202">
        <v>61</v>
      </c>
      <c r="N202">
        <v>0</v>
      </c>
      <c r="O202">
        <v>1</v>
      </c>
      <c r="P202">
        <v>0</v>
      </c>
      <c r="Q202">
        <v>0</v>
      </c>
    </row>
    <row r="203" spans="1:17" x14ac:dyDescent="0.2">
      <c r="A203" s="47" t="s">
        <v>394</v>
      </c>
      <c r="B203" s="47" t="s">
        <v>447</v>
      </c>
      <c r="C203" s="47" t="s">
        <v>419</v>
      </c>
      <c r="D203" t="s">
        <v>77</v>
      </c>
      <c r="E203" s="16" t="s">
        <v>466</v>
      </c>
      <c r="F203" s="114" t="s">
        <v>313</v>
      </c>
      <c r="G203" s="16" t="s">
        <v>336</v>
      </c>
      <c r="H203">
        <v>49</v>
      </c>
      <c r="I203">
        <f t="shared" si="19"/>
        <v>49</v>
      </c>
      <c r="J203" s="16">
        <f t="shared" si="17"/>
        <v>0</v>
      </c>
      <c r="K203" s="64">
        <f t="shared" si="18"/>
        <v>1</v>
      </c>
      <c r="L203" s="16"/>
      <c r="M203">
        <v>49</v>
      </c>
      <c r="N203">
        <v>0</v>
      </c>
      <c r="O203">
        <v>0</v>
      </c>
      <c r="P203">
        <v>0</v>
      </c>
      <c r="Q203">
        <v>0</v>
      </c>
    </row>
    <row r="204" spans="1:17" x14ac:dyDescent="0.2">
      <c r="A204" s="47" t="s">
        <v>395</v>
      </c>
      <c r="B204" s="47" t="s">
        <v>467</v>
      </c>
      <c r="C204" s="47" t="s">
        <v>420</v>
      </c>
      <c r="D204" t="s">
        <v>238</v>
      </c>
      <c r="E204" s="16" t="s">
        <v>609</v>
      </c>
      <c r="F204" s="114" t="s">
        <v>313</v>
      </c>
      <c r="G204" s="16" t="s">
        <v>336</v>
      </c>
      <c r="H204">
        <v>532</v>
      </c>
      <c r="I204">
        <f t="shared" si="19"/>
        <v>523</v>
      </c>
      <c r="J204" s="16">
        <f t="shared" si="17"/>
        <v>9</v>
      </c>
      <c r="K204" s="64">
        <f t="shared" si="18"/>
        <v>0.98308270676691734</v>
      </c>
      <c r="L204" s="16"/>
      <c r="M204">
        <v>523</v>
      </c>
      <c r="N204">
        <v>8</v>
      </c>
      <c r="O204">
        <v>0</v>
      </c>
      <c r="P204">
        <v>1</v>
      </c>
      <c r="Q204">
        <v>0</v>
      </c>
    </row>
    <row r="205" spans="1:17" x14ac:dyDescent="0.2">
      <c r="A205" s="47" t="s">
        <v>395</v>
      </c>
      <c r="B205" s="47" t="s">
        <v>467</v>
      </c>
      <c r="C205" s="47" t="s">
        <v>420</v>
      </c>
      <c r="D205" t="s">
        <v>142</v>
      </c>
      <c r="E205" s="16" t="s">
        <v>468</v>
      </c>
      <c r="F205" s="114" t="s">
        <v>313</v>
      </c>
      <c r="G205" s="16" t="s">
        <v>336</v>
      </c>
      <c r="H205">
        <v>56</v>
      </c>
      <c r="I205">
        <f t="shared" si="19"/>
        <v>56</v>
      </c>
      <c r="J205" s="16">
        <f t="shared" si="17"/>
        <v>0</v>
      </c>
      <c r="K205" s="64">
        <f t="shared" si="18"/>
        <v>1</v>
      </c>
      <c r="L205" s="16"/>
      <c r="M205">
        <v>56</v>
      </c>
      <c r="N205">
        <v>0</v>
      </c>
      <c r="O205">
        <v>0</v>
      </c>
      <c r="P205">
        <v>0</v>
      </c>
      <c r="Q205">
        <v>0</v>
      </c>
    </row>
    <row r="206" spans="1:17" x14ac:dyDescent="0.2">
      <c r="A206" s="47" t="s">
        <v>395</v>
      </c>
      <c r="B206" s="47" t="s">
        <v>467</v>
      </c>
      <c r="C206" s="47" t="s">
        <v>420</v>
      </c>
      <c r="D206" t="s">
        <v>141</v>
      </c>
      <c r="E206" s="16" t="s">
        <v>469</v>
      </c>
      <c r="F206" s="114" t="s">
        <v>313</v>
      </c>
      <c r="G206" s="16" t="s">
        <v>336</v>
      </c>
      <c r="H206">
        <v>48</v>
      </c>
      <c r="I206">
        <f t="shared" si="19"/>
        <v>48</v>
      </c>
      <c r="J206" s="16">
        <f t="shared" si="17"/>
        <v>0</v>
      </c>
      <c r="K206" s="64">
        <f t="shared" si="18"/>
        <v>1</v>
      </c>
      <c r="L206" s="16"/>
      <c r="M206">
        <v>48</v>
      </c>
      <c r="N206">
        <v>0</v>
      </c>
      <c r="O206">
        <v>0</v>
      </c>
      <c r="P206">
        <v>0</v>
      </c>
      <c r="Q206">
        <v>0</v>
      </c>
    </row>
    <row r="207" spans="1:17" x14ac:dyDescent="0.2">
      <c r="A207" s="47" t="s">
        <v>395</v>
      </c>
      <c r="B207" s="47" t="s">
        <v>467</v>
      </c>
      <c r="C207" s="47" t="s">
        <v>420</v>
      </c>
      <c r="D207" t="s">
        <v>93</v>
      </c>
      <c r="E207" s="16" t="s">
        <v>470</v>
      </c>
      <c r="F207" s="114" t="s">
        <v>313</v>
      </c>
      <c r="G207" s="16" t="s">
        <v>336</v>
      </c>
      <c r="H207">
        <v>153</v>
      </c>
      <c r="I207">
        <f t="shared" si="19"/>
        <v>153</v>
      </c>
      <c r="J207" s="16">
        <f t="shared" si="17"/>
        <v>0</v>
      </c>
      <c r="K207" s="64">
        <f t="shared" si="18"/>
        <v>1</v>
      </c>
      <c r="L207" s="16"/>
      <c r="M207">
        <v>153</v>
      </c>
      <c r="N207">
        <v>0</v>
      </c>
      <c r="O207">
        <v>0</v>
      </c>
      <c r="P207">
        <v>0</v>
      </c>
      <c r="Q207">
        <v>0</v>
      </c>
    </row>
    <row r="208" spans="1:17" x14ac:dyDescent="0.2">
      <c r="A208" s="47" t="s">
        <v>395</v>
      </c>
      <c r="B208" s="47" t="s">
        <v>467</v>
      </c>
      <c r="C208" s="47" t="s">
        <v>420</v>
      </c>
      <c r="D208" t="s">
        <v>214</v>
      </c>
      <c r="E208" s="16" t="s">
        <v>471</v>
      </c>
      <c r="F208" s="114" t="s">
        <v>313</v>
      </c>
      <c r="G208" s="16" t="s">
        <v>336</v>
      </c>
      <c r="H208">
        <v>21</v>
      </c>
      <c r="I208">
        <f t="shared" si="19"/>
        <v>21</v>
      </c>
      <c r="J208" s="16">
        <f t="shared" si="17"/>
        <v>0</v>
      </c>
      <c r="K208" s="64">
        <f t="shared" si="18"/>
        <v>1</v>
      </c>
      <c r="L208" s="16"/>
      <c r="M208">
        <v>21</v>
      </c>
      <c r="N208">
        <v>0</v>
      </c>
      <c r="O208">
        <v>0</v>
      </c>
      <c r="P208">
        <v>0</v>
      </c>
      <c r="Q208">
        <v>0</v>
      </c>
    </row>
    <row r="209" spans="1:17" x14ac:dyDescent="0.2">
      <c r="A209" s="47" t="s">
        <v>395</v>
      </c>
      <c r="B209" s="47" t="s">
        <v>467</v>
      </c>
      <c r="C209" s="47" t="s">
        <v>420</v>
      </c>
      <c r="D209" t="s">
        <v>90</v>
      </c>
      <c r="E209" s="16" t="s">
        <v>472</v>
      </c>
      <c r="F209" s="114" t="s">
        <v>313</v>
      </c>
      <c r="G209" s="16" t="s">
        <v>336</v>
      </c>
      <c r="H209">
        <v>75</v>
      </c>
      <c r="I209">
        <f t="shared" si="19"/>
        <v>75</v>
      </c>
      <c r="J209" s="16">
        <f t="shared" si="17"/>
        <v>0</v>
      </c>
      <c r="K209" s="64">
        <f t="shared" si="18"/>
        <v>1</v>
      </c>
      <c r="L209" s="16"/>
      <c r="M209">
        <v>75</v>
      </c>
      <c r="N209">
        <v>0</v>
      </c>
      <c r="O209">
        <v>0</v>
      </c>
      <c r="P209">
        <v>0</v>
      </c>
      <c r="Q209">
        <v>0</v>
      </c>
    </row>
    <row r="210" spans="1:17" x14ac:dyDescent="0.2">
      <c r="A210" s="47" t="s">
        <v>396</v>
      </c>
      <c r="B210" s="47" t="s">
        <v>473</v>
      </c>
      <c r="C210" s="47" t="s">
        <v>421</v>
      </c>
      <c r="D210" t="s">
        <v>150</v>
      </c>
      <c r="E210" s="16" t="s">
        <v>474</v>
      </c>
      <c r="F210" s="114" t="s">
        <v>313</v>
      </c>
      <c r="G210" s="16" t="s">
        <v>336</v>
      </c>
      <c r="H210">
        <v>211</v>
      </c>
      <c r="I210">
        <f t="shared" si="19"/>
        <v>211</v>
      </c>
      <c r="J210" s="16">
        <f t="shared" si="17"/>
        <v>0</v>
      </c>
      <c r="K210" s="64">
        <f t="shared" si="18"/>
        <v>1</v>
      </c>
      <c r="L210" s="16"/>
      <c r="M210">
        <v>211</v>
      </c>
      <c r="N210">
        <v>0</v>
      </c>
      <c r="O210">
        <v>0</v>
      </c>
      <c r="P210">
        <v>0</v>
      </c>
      <c r="Q210">
        <v>0</v>
      </c>
    </row>
    <row r="211" spans="1:17" x14ac:dyDescent="0.2">
      <c r="A211" s="47" t="s">
        <v>396</v>
      </c>
      <c r="B211" s="47" t="s">
        <v>473</v>
      </c>
      <c r="C211" s="47" t="s">
        <v>421</v>
      </c>
      <c r="D211" t="s">
        <v>181</v>
      </c>
      <c r="E211" s="16" t="s">
        <v>475</v>
      </c>
      <c r="F211" s="114" t="s">
        <v>313</v>
      </c>
      <c r="G211" s="16" t="s">
        <v>336</v>
      </c>
      <c r="H211">
        <v>82</v>
      </c>
      <c r="I211">
        <f t="shared" si="19"/>
        <v>82</v>
      </c>
      <c r="J211" s="16">
        <f t="shared" si="17"/>
        <v>0</v>
      </c>
      <c r="K211" s="64">
        <f t="shared" si="18"/>
        <v>1</v>
      </c>
      <c r="L211" s="16"/>
      <c r="M211">
        <v>82</v>
      </c>
      <c r="N211">
        <v>0</v>
      </c>
      <c r="O211">
        <v>0</v>
      </c>
      <c r="P211">
        <v>0</v>
      </c>
      <c r="Q211">
        <v>0</v>
      </c>
    </row>
    <row r="212" spans="1:17" x14ac:dyDescent="0.2">
      <c r="A212" s="47" t="s">
        <v>396</v>
      </c>
      <c r="B212" s="47" t="s">
        <v>467</v>
      </c>
      <c r="C212" s="47" t="s">
        <v>421</v>
      </c>
      <c r="D212" t="s">
        <v>164</v>
      </c>
      <c r="E212" s="16" t="s">
        <v>476</v>
      </c>
      <c r="F212" s="114" t="s">
        <v>313</v>
      </c>
      <c r="G212" s="16" t="s">
        <v>336</v>
      </c>
      <c r="H212">
        <v>112</v>
      </c>
      <c r="I212">
        <f t="shared" si="19"/>
        <v>111</v>
      </c>
      <c r="J212" s="16">
        <f t="shared" si="17"/>
        <v>1</v>
      </c>
      <c r="K212" s="64">
        <f t="shared" si="18"/>
        <v>0.9910714285714286</v>
      </c>
      <c r="L212" s="16"/>
      <c r="M212">
        <v>111</v>
      </c>
      <c r="N212">
        <v>0</v>
      </c>
      <c r="O212">
        <v>1</v>
      </c>
      <c r="P212">
        <v>0</v>
      </c>
      <c r="Q212">
        <v>0</v>
      </c>
    </row>
    <row r="213" spans="1:17" x14ac:dyDescent="0.2">
      <c r="A213" s="47" t="s">
        <v>396</v>
      </c>
      <c r="B213" s="47" t="s">
        <v>473</v>
      </c>
      <c r="C213" s="47" t="s">
        <v>421</v>
      </c>
      <c r="D213" t="s">
        <v>190</v>
      </c>
      <c r="E213" s="16" t="s">
        <v>477</v>
      </c>
      <c r="F213" s="114" t="s">
        <v>313</v>
      </c>
      <c r="G213" s="16" t="s">
        <v>336</v>
      </c>
      <c r="H213">
        <v>128</v>
      </c>
      <c r="I213">
        <f t="shared" si="19"/>
        <v>128</v>
      </c>
      <c r="J213" s="16">
        <f t="shared" si="17"/>
        <v>0</v>
      </c>
      <c r="K213" s="64">
        <f t="shared" si="18"/>
        <v>1</v>
      </c>
      <c r="L213" s="16"/>
      <c r="M213">
        <v>128</v>
      </c>
      <c r="N213">
        <v>0</v>
      </c>
      <c r="O213">
        <v>0</v>
      </c>
      <c r="P213">
        <v>0</v>
      </c>
      <c r="Q213">
        <v>0</v>
      </c>
    </row>
    <row r="214" spans="1:17" x14ac:dyDescent="0.2">
      <c r="A214" s="47" t="s">
        <v>396</v>
      </c>
      <c r="B214" s="47" t="s">
        <v>473</v>
      </c>
      <c r="C214" s="47" t="s">
        <v>421</v>
      </c>
      <c r="D214" t="s">
        <v>111</v>
      </c>
      <c r="E214" s="16" t="s">
        <v>478</v>
      </c>
      <c r="F214" s="114" t="s">
        <v>313</v>
      </c>
      <c r="G214" s="16" t="s">
        <v>336</v>
      </c>
      <c r="H214">
        <v>32</v>
      </c>
      <c r="I214">
        <f t="shared" si="19"/>
        <v>32</v>
      </c>
      <c r="J214" s="16">
        <f t="shared" ref="J214:J245" si="20">SUM(N214:Q214)</f>
        <v>0</v>
      </c>
      <c r="K214" s="64">
        <f t="shared" ref="K214:K245" si="21">I214/H214</f>
        <v>1</v>
      </c>
      <c r="L214" s="16"/>
      <c r="M214">
        <v>32</v>
      </c>
      <c r="N214">
        <v>0</v>
      </c>
      <c r="O214">
        <v>0</v>
      </c>
      <c r="P214">
        <v>0</v>
      </c>
      <c r="Q214">
        <v>0</v>
      </c>
    </row>
    <row r="215" spans="1:17" x14ac:dyDescent="0.2">
      <c r="A215" s="47" t="s">
        <v>396</v>
      </c>
      <c r="B215" s="47" t="s">
        <v>473</v>
      </c>
      <c r="C215" s="47" t="s">
        <v>421</v>
      </c>
      <c r="D215" t="s">
        <v>188</v>
      </c>
      <c r="E215" s="16" t="s">
        <v>479</v>
      </c>
      <c r="F215" s="114" t="s">
        <v>313</v>
      </c>
      <c r="G215" s="16" t="s">
        <v>336</v>
      </c>
      <c r="H215">
        <v>339</v>
      </c>
      <c r="I215">
        <f t="shared" si="19"/>
        <v>337</v>
      </c>
      <c r="J215" s="16">
        <f t="shared" si="20"/>
        <v>2</v>
      </c>
      <c r="K215" s="64">
        <f t="shared" si="21"/>
        <v>0.99410029498525077</v>
      </c>
      <c r="L215" s="16"/>
      <c r="M215">
        <v>337</v>
      </c>
      <c r="N215">
        <v>1</v>
      </c>
      <c r="O215">
        <v>0</v>
      </c>
      <c r="P215">
        <v>1</v>
      </c>
      <c r="Q215">
        <v>0</v>
      </c>
    </row>
    <row r="216" spans="1:17" x14ac:dyDescent="0.2">
      <c r="A216" s="47" t="s">
        <v>396</v>
      </c>
      <c r="B216" s="47" t="s">
        <v>467</v>
      </c>
      <c r="C216" s="47" t="s">
        <v>421</v>
      </c>
      <c r="D216" t="s">
        <v>196</v>
      </c>
      <c r="E216" s="16" t="s">
        <v>480</v>
      </c>
      <c r="F216" s="114" t="s">
        <v>313</v>
      </c>
      <c r="G216" s="16" t="s">
        <v>336</v>
      </c>
      <c r="H216">
        <v>115</v>
      </c>
      <c r="I216">
        <f t="shared" si="19"/>
        <v>112</v>
      </c>
      <c r="J216" s="16">
        <f t="shared" si="20"/>
        <v>3</v>
      </c>
      <c r="K216" s="64">
        <f t="shared" si="21"/>
        <v>0.97391304347826091</v>
      </c>
      <c r="L216" s="16"/>
      <c r="M216">
        <v>112</v>
      </c>
      <c r="N216">
        <v>1</v>
      </c>
      <c r="O216">
        <v>0</v>
      </c>
      <c r="P216">
        <v>1</v>
      </c>
      <c r="Q216">
        <v>1</v>
      </c>
    </row>
    <row r="217" spans="1:17" x14ac:dyDescent="0.2">
      <c r="A217" s="47" t="s">
        <v>397</v>
      </c>
      <c r="B217" s="47" t="s">
        <v>481</v>
      </c>
      <c r="C217" s="47" t="s">
        <v>422</v>
      </c>
      <c r="D217" t="s">
        <v>119</v>
      </c>
      <c r="E217" s="16" t="s">
        <v>482</v>
      </c>
      <c r="F217" s="114" t="s">
        <v>313</v>
      </c>
      <c r="G217" s="16" t="s">
        <v>336</v>
      </c>
      <c r="H217">
        <v>134</v>
      </c>
      <c r="I217">
        <f t="shared" si="19"/>
        <v>134</v>
      </c>
      <c r="J217" s="16">
        <f t="shared" si="20"/>
        <v>0</v>
      </c>
      <c r="K217" s="64">
        <f t="shared" si="21"/>
        <v>1</v>
      </c>
      <c r="L217" s="16"/>
      <c r="M217">
        <v>134</v>
      </c>
      <c r="N217">
        <v>0</v>
      </c>
      <c r="O217">
        <v>0</v>
      </c>
      <c r="P217">
        <v>0</v>
      </c>
      <c r="Q217">
        <v>0</v>
      </c>
    </row>
    <row r="218" spans="1:17" x14ac:dyDescent="0.2">
      <c r="A218" s="47" t="s">
        <v>397</v>
      </c>
      <c r="B218" s="47" t="s">
        <v>481</v>
      </c>
      <c r="C218" s="47" t="s">
        <v>422</v>
      </c>
      <c r="D218" t="s">
        <v>191</v>
      </c>
      <c r="E218" s="16" t="s">
        <v>483</v>
      </c>
      <c r="F218" s="114" t="s">
        <v>313</v>
      </c>
      <c r="G218" s="16" t="s">
        <v>336</v>
      </c>
      <c r="H218">
        <v>187</v>
      </c>
      <c r="I218">
        <f t="shared" si="19"/>
        <v>183</v>
      </c>
      <c r="J218" s="16">
        <f t="shared" si="20"/>
        <v>4</v>
      </c>
      <c r="K218" s="64">
        <f t="shared" si="21"/>
        <v>0.97860962566844922</v>
      </c>
      <c r="L218" s="16"/>
      <c r="M218">
        <v>183</v>
      </c>
      <c r="N218">
        <v>3</v>
      </c>
      <c r="O218">
        <v>0</v>
      </c>
      <c r="P218">
        <v>1</v>
      </c>
      <c r="Q218">
        <v>0</v>
      </c>
    </row>
    <row r="219" spans="1:17" x14ac:dyDescent="0.2">
      <c r="A219" s="47" t="s">
        <v>397</v>
      </c>
      <c r="B219" s="47" t="s">
        <v>481</v>
      </c>
      <c r="C219" s="47" t="s">
        <v>422</v>
      </c>
      <c r="D219" t="s">
        <v>216</v>
      </c>
      <c r="E219" s="16" t="s">
        <v>484</v>
      </c>
      <c r="F219" s="114" t="s">
        <v>313</v>
      </c>
      <c r="G219" s="16" t="s">
        <v>336</v>
      </c>
      <c r="H219">
        <v>245</v>
      </c>
      <c r="I219">
        <f t="shared" si="19"/>
        <v>244</v>
      </c>
      <c r="J219" s="16">
        <f t="shared" si="20"/>
        <v>1</v>
      </c>
      <c r="K219" s="64">
        <f t="shared" si="21"/>
        <v>0.99591836734693873</v>
      </c>
      <c r="L219" s="16"/>
      <c r="M219">
        <v>244</v>
      </c>
      <c r="N219">
        <v>0</v>
      </c>
      <c r="O219">
        <v>1</v>
      </c>
      <c r="P219">
        <v>0</v>
      </c>
      <c r="Q219">
        <v>0</v>
      </c>
    </row>
    <row r="220" spans="1:17" x14ac:dyDescent="0.2">
      <c r="A220" s="47" t="s">
        <v>397</v>
      </c>
      <c r="B220" s="47" t="s">
        <v>481</v>
      </c>
      <c r="C220" s="47" t="s">
        <v>422</v>
      </c>
      <c r="D220" t="s">
        <v>144</v>
      </c>
      <c r="E220" s="16" t="s">
        <v>485</v>
      </c>
      <c r="F220" s="114" t="s">
        <v>313</v>
      </c>
      <c r="G220" s="16" t="s">
        <v>336</v>
      </c>
      <c r="H220">
        <v>104</v>
      </c>
      <c r="I220">
        <f t="shared" si="19"/>
        <v>104</v>
      </c>
      <c r="J220" s="16">
        <f t="shared" si="20"/>
        <v>0</v>
      </c>
      <c r="K220" s="64">
        <f t="shared" si="21"/>
        <v>1</v>
      </c>
      <c r="L220" s="16"/>
      <c r="M220">
        <v>104</v>
      </c>
      <c r="N220">
        <v>0</v>
      </c>
      <c r="O220">
        <v>0</v>
      </c>
      <c r="P220">
        <v>0</v>
      </c>
      <c r="Q220">
        <v>0</v>
      </c>
    </row>
    <row r="221" spans="1:17" x14ac:dyDescent="0.2">
      <c r="A221" s="47" t="s">
        <v>398</v>
      </c>
      <c r="B221" s="47" t="s">
        <v>447</v>
      </c>
      <c r="C221" s="47" t="s">
        <v>423</v>
      </c>
      <c r="D221" t="s">
        <v>94</v>
      </c>
      <c r="E221" s="16" t="s">
        <v>486</v>
      </c>
      <c r="F221" s="114" t="s">
        <v>313</v>
      </c>
      <c r="G221" s="16" t="s">
        <v>336</v>
      </c>
      <c r="H221">
        <v>74</v>
      </c>
      <c r="I221">
        <f t="shared" si="19"/>
        <v>74</v>
      </c>
      <c r="J221" s="16">
        <f t="shared" si="20"/>
        <v>0</v>
      </c>
      <c r="K221" s="64">
        <f t="shared" si="21"/>
        <v>1</v>
      </c>
      <c r="L221" s="16"/>
      <c r="M221">
        <v>74</v>
      </c>
      <c r="N221">
        <v>0</v>
      </c>
      <c r="O221">
        <v>0</v>
      </c>
      <c r="P221">
        <v>0</v>
      </c>
      <c r="Q221">
        <v>0</v>
      </c>
    </row>
    <row r="222" spans="1:17" x14ac:dyDescent="0.2">
      <c r="A222" s="47" t="s">
        <v>398</v>
      </c>
      <c r="B222" s="47" t="s">
        <v>447</v>
      </c>
      <c r="C222" s="47" t="s">
        <v>423</v>
      </c>
      <c r="D222" t="s">
        <v>145</v>
      </c>
      <c r="E222" s="16" t="s">
        <v>487</v>
      </c>
      <c r="F222" s="114" t="s">
        <v>313</v>
      </c>
      <c r="G222" s="16" t="s">
        <v>336</v>
      </c>
      <c r="H222">
        <v>260</v>
      </c>
      <c r="I222">
        <f t="shared" si="19"/>
        <v>258</v>
      </c>
      <c r="J222" s="16">
        <f t="shared" si="20"/>
        <v>2</v>
      </c>
      <c r="K222" s="64">
        <f t="shared" si="21"/>
        <v>0.99230769230769234</v>
      </c>
      <c r="L222" s="16"/>
      <c r="M222">
        <v>258</v>
      </c>
      <c r="N222">
        <v>1</v>
      </c>
      <c r="O222">
        <v>0</v>
      </c>
      <c r="P222">
        <v>1</v>
      </c>
      <c r="Q222">
        <v>0</v>
      </c>
    </row>
    <row r="223" spans="1:17" x14ac:dyDescent="0.2">
      <c r="A223" s="47" t="s">
        <v>398</v>
      </c>
      <c r="B223" s="47" t="s">
        <v>447</v>
      </c>
      <c r="C223" s="47" t="s">
        <v>423</v>
      </c>
      <c r="D223" t="s">
        <v>112</v>
      </c>
      <c r="E223" s="16" t="s">
        <v>488</v>
      </c>
      <c r="F223" s="114" t="s">
        <v>313</v>
      </c>
      <c r="G223" s="16" t="s">
        <v>336</v>
      </c>
      <c r="H223">
        <v>295</v>
      </c>
      <c r="I223">
        <f t="shared" si="19"/>
        <v>295</v>
      </c>
      <c r="J223" s="16">
        <f t="shared" si="20"/>
        <v>0</v>
      </c>
      <c r="K223" s="64">
        <f t="shared" si="21"/>
        <v>1</v>
      </c>
      <c r="L223" s="16"/>
      <c r="M223">
        <v>295</v>
      </c>
      <c r="N223">
        <v>0</v>
      </c>
      <c r="O223">
        <v>0</v>
      </c>
      <c r="P223">
        <v>0</v>
      </c>
      <c r="Q223">
        <v>0</v>
      </c>
    </row>
    <row r="224" spans="1:17" x14ac:dyDescent="0.2">
      <c r="A224" s="47" t="s">
        <v>398</v>
      </c>
      <c r="B224" s="47" t="s">
        <v>447</v>
      </c>
      <c r="C224" s="47" t="s">
        <v>423</v>
      </c>
      <c r="D224" t="s">
        <v>127</v>
      </c>
      <c r="E224" s="16" t="s">
        <v>489</v>
      </c>
      <c r="F224" s="114" t="s">
        <v>313</v>
      </c>
      <c r="G224" s="16" t="s">
        <v>336</v>
      </c>
      <c r="H224">
        <v>198</v>
      </c>
      <c r="I224">
        <f t="shared" si="19"/>
        <v>197</v>
      </c>
      <c r="J224" s="16">
        <f t="shared" si="20"/>
        <v>1</v>
      </c>
      <c r="K224" s="64">
        <f t="shared" si="21"/>
        <v>0.99494949494949492</v>
      </c>
      <c r="L224" s="16"/>
      <c r="M224">
        <v>197</v>
      </c>
      <c r="N224">
        <v>1</v>
      </c>
      <c r="O224">
        <v>0</v>
      </c>
      <c r="P224">
        <v>0</v>
      </c>
      <c r="Q224">
        <v>0</v>
      </c>
    </row>
    <row r="225" spans="1:17" x14ac:dyDescent="0.2">
      <c r="A225" s="47" t="s">
        <v>398</v>
      </c>
      <c r="B225" s="47" t="s">
        <v>447</v>
      </c>
      <c r="C225" s="47" t="s">
        <v>423</v>
      </c>
      <c r="D225" t="s">
        <v>79</v>
      </c>
      <c r="E225" s="16" t="s">
        <v>490</v>
      </c>
      <c r="F225" s="114" t="s">
        <v>313</v>
      </c>
      <c r="G225" s="16" t="s">
        <v>336</v>
      </c>
      <c r="H225">
        <v>194</v>
      </c>
      <c r="I225">
        <f t="shared" si="19"/>
        <v>191</v>
      </c>
      <c r="J225" s="16">
        <f t="shared" si="20"/>
        <v>3</v>
      </c>
      <c r="K225" s="64">
        <f t="shared" si="21"/>
        <v>0.98453608247422686</v>
      </c>
      <c r="L225" s="16"/>
      <c r="M225">
        <v>191</v>
      </c>
      <c r="N225">
        <v>1</v>
      </c>
      <c r="O225">
        <v>1</v>
      </c>
      <c r="P225">
        <v>1</v>
      </c>
      <c r="Q225">
        <v>0</v>
      </c>
    </row>
    <row r="226" spans="1:17" x14ac:dyDescent="0.2">
      <c r="A226" s="47" t="s">
        <v>399</v>
      </c>
      <c r="B226" s="47" t="s">
        <v>473</v>
      </c>
      <c r="C226" s="47" t="s">
        <v>424</v>
      </c>
      <c r="D226" t="s">
        <v>223</v>
      </c>
      <c r="E226" s="16" t="s">
        <v>491</v>
      </c>
      <c r="F226" s="114" t="s">
        <v>313</v>
      </c>
      <c r="G226" s="16" t="s">
        <v>336</v>
      </c>
      <c r="H226">
        <v>100</v>
      </c>
      <c r="I226">
        <f t="shared" si="19"/>
        <v>100</v>
      </c>
      <c r="J226" s="16">
        <f t="shared" si="20"/>
        <v>0</v>
      </c>
      <c r="K226" s="64">
        <f t="shared" si="21"/>
        <v>1</v>
      </c>
      <c r="L226" s="16"/>
      <c r="M226">
        <v>100</v>
      </c>
      <c r="N226">
        <v>0</v>
      </c>
      <c r="O226">
        <v>0</v>
      </c>
      <c r="P226">
        <v>0</v>
      </c>
      <c r="Q226">
        <v>0</v>
      </c>
    </row>
    <row r="227" spans="1:17" x14ac:dyDescent="0.2">
      <c r="A227" s="47" t="s">
        <v>399</v>
      </c>
      <c r="B227" s="47" t="s">
        <v>473</v>
      </c>
      <c r="C227" s="47" t="s">
        <v>424</v>
      </c>
      <c r="D227" t="s">
        <v>202</v>
      </c>
      <c r="E227" s="16" t="s">
        <v>492</v>
      </c>
      <c r="F227" s="114" t="s">
        <v>313</v>
      </c>
      <c r="G227" s="16" t="s">
        <v>336</v>
      </c>
      <c r="H227">
        <v>91</v>
      </c>
      <c r="I227">
        <f t="shared" si="19"/>
        <v>91</v>
      </c>
      <c r="J227" s="16">
        <f t="shared" si="20"/>
        <v>0</v>
      </c>
      <c r="K227" s="64">
        <f t="shared" si="21"/>
        <v>1</v>
      </c>
      <c r="L227" s="16"/>
      <c r="M227">
        <v>91</v>
      </c>
      <c r="N227">
        <v>0</v>
      </c>
      <c r="O227">
        <v>0</v>
      </c>
      <c r="P227">
        <v>0</v>
      </c>
      <c r="Q227">
        <v>0</v>
      </c>
    </row>
    <row r="228" spans="1:17" x14ac:dyDescent="0.2">
      <c r="A228" s="47" t="s">
        <v>399</v>
      </c>
      <c r="B228" s="47" t="s">
        <v>473</v>
      </c>
      <c r="C228" s="47" t="s">
        <v>424</v>
      </c>
      <c r="D228" t="s">
        <v>195</v>
      </c>
      <c r="E228" s="16" t="s">
        <v>493</v>
      </c>
      <c r="F228" s="114" t="s">
        <v>313</v>
      </c>
      <c r="G228" s="16" t="s">
        <v>336</v>
      </c>
      <c r="H228">
        <v>310</v>
      </c>
      <c r="I228">
        <f t="shared" si="19"/>
        <v>309</v>
      </c>
      <c r="J228" s="16">
        <f t="shared" si="20"/>
        <v>1</v>
      </c>
      <c r="K228" s="64">
        <f t="shared" si="21"/>
        <v>0.99677419354838714</v>
      </c>
      <c r="L228" s="16"/>
      <c r="M228">
        <v>309</v>
      </c>
      <c r="N228">
        <v>1</v>
      </c>
      <c r="O228">
        <v>0</v>
      </c>
      <c r="P228">
        <v>0</v>
      </c>
      <c r="Q228">
        <v>0</v>
      </c>
    </row>
    <row r="229" spans="1:17" x14ac:dyDescent="0.2">
      <c r="A229" s="47" t="s">
        <v>400</v>
      </c>
      <c r="B229" s="47" t="s">
        <v>494</v>
      </c>
      <c r="C229" s="47" t="s">
        <v>425</v>
      </c>
      <c r="D229" t="s">
        <v>126</v>
      </c>
      <c r="E229" s="16" t="s">
        <v>495</v>
      </c>
      <c r="F229" s="114" t="s">
        <v>313</v>
      </c>
      <c r="G229" s="16" t="s">
        <v>336</v>
      </c>
      <c r="H229">
        <v>274</v>
      </c>
      <c r="I229">
        <f t="shared" si="19"/>
        <v>268</v>
      </c>
      <c r="J229" s="16">
        <f t="shared" si="20"/>
        <v>6</v>
      </c>
      <c r="K229" s="64">
        <f t="shared" si="21"/>
        <v>0.97810218978102192</v>
      </c>
      <c r="L229" s="16"/>
      <c r="M229">
        <v>268</v>
      </c>
      <c r="N229">
        <v>0</v>
      </c>
      <c r="O229">
        <v>2</v>
      </c>
      <c r="P229">
        <v>3</v>
      </c>
      <c r="Q229">
        <v>1</v>
      </c>
    </row>
    <row r="230" spans="1:17" x14ac:dyDescent="0.2">
      <c r="A230" s="47" t="s">
        <v>400</v>
      </c>
      <c r="B230" s="47" t="s">
        <v>494</v>
      </c>
      <c r="C230" s="47" t="s">
        <v>425</v>
      </c>
      <c r="D230" t="s">
        <v>177</v>
      </c>
      <c r="E230" s="16" t="s">
        <v>496</v>
      </c>
      <c r="F230" s="114" t="s">
        <v>313</v>
      </c>
      <c r="G230" s="16" t="s">
        <v>336</v>
      </c>
      <c r="H230">
        <v>73</v>
      </c>
      <c r="I230">
        <f t="shared" si="19"/>
        <v>72</v>
      </c>
      <c r="J230" s="16">
        <f t="shared" si="20"/>
        <v>1</v>
      </c>
      <c r="K230" s="64">
        <f t="shared" si="21"/>
        <v>0.98630136986301364</v>
      </c>
      <c r="L230" s="16"/>
      <c r="M230">
        <v>72</v>
      </c>
      <c r="N230">
        <v>0</v>
      </c>
      <c r="O230">
        <v>0</v>
      </c>
      <c r="P230">
        <v>1</v>
      </c>
      <c r="Q230">
        <v>0</v>
      </c>
    </row>
    <row r="231" spans="1:17" x14ac:dyDescent="0.2">
      <c r="A231" s="47" t="s">
        <v>400</v>
      </c>
      <c r="B231" s="47" t="s">
        <v>494</v>
      </c>
      <c r="C231" s="47" t="s">
        <v>425</v>
      </c>
      <c r="D231" t="s">
        <v>124</v>
      </c>
      <c r="E231" s="16" t="s">
        <v>497</v>
      </c>
      <c r="F231" s="114" t="s">
        <v>313</v>
      </c>
      <c r="G231" s="16" t="s">
        <v>336</v>
      </c>
      <c r="H231">
        <v>183</v>
      </c>
      <c r="I231">
        <f t="shared" si="19"/>
        <v>182</v>
      </c>
      <c r="J231" s="16">
        <f t="shared" si="20"/>
        <v>1</v>
      </c>
      <c r="K231" s="64">
        <f t="shared" si="21"/>
        <v>0.99453551912568305</v>
      </c>
      <c r="L231" s="16"/>
      <c r="M231">
        <v>182</v>
      </c>
      <c r="N231">
        <v>0</v>
      </c>
      <c r="O231">
        <v>1</v>
      </c>
      <c r="P231">
        <v>0</v>
      </c>
      <c r="Q231">
        <v>0</v>
      </c>
    </row>
    <row r="232" spans="1:17" x14ac:dyDescent="0.2">
      <c r="A232" s="47" t="s">
        <v>400</v>
      </c>
      <c r="B232" s="47" t="s">
        <v>494</v>
      </c>
      <c r="C232" s="47" t="s">
        <v>425</v>
      </c>
      <c r="D232" t="s">
        <v>123</v>
      </c>
      <c r="E232" s="16" t="s">
        <v>498</v>
      </c>
      <c r="F232" s="114" t="s">
        <v>313</v>
      </c>
      <c r="G232" s="16" t="s">
        <v>336</v>
      </c>
      <c r="H232">
        <v>105</v>
      </c>
      <c r="I232">
        <f t="shared" si="19"/>
        <v>105</v>
      </c>
      <c r="J232" s="16">
        <f t="shared" si="20"/>
        <v>0</v>
      </c>
      <c r="K232" s="64">
        <f t="shared" si="21"/>
        <v>1</v>
      </c>
      <c r="L232" s="16"/>
      <c r="M232">
        <v>105</v>
      </c>
      <c r="N232">
        <v>0</v>
      </c>
      <c r="O232">
        <v>0</v>
      </c>
      <c r="P232">
        <v>0</v>
      </c>
      <c r="Q232">
        <v>0</v>
      </c>
    </row>
    <row r="233" spans="1:17" x14ac:dyDescent="0.2">
      <c r="A233" s="47" t="s">
        <v>400</v>
      </c>
      <c r="B233" s="47" t="s">
        <v>494</v>
      </c>
      <c r="C233" s="47" t="s">
        <v>425</v>
      </c>
      <c r="D233" t="s">
        <v>154</v>
      </c>
      <c r="E233" s="16" t="s">
        <v>499</v>
      </c>
      <c r="F233" s="114" t="s">
        <v>313</v>
      </c>
      <c r="G233" s="16" t="s">
        <v>336</v>
      </c>
      <c r="H233">
        <v>202</v>
      </c>
      <c r="I233">
        <f t="shared" si="19"/>
        <v>201</v>
      </c>
      <c r="J233" s="16">
        <f t="shared" si="20"/>
        <v>1</v>
      </c>
      <c r="K233" s="64">
        <f t="shared" si="21"/>
        <v>0.99504950495049505</v>
      </c>
      <c r="L233" s="16"/>
      <c r="M233">
        <v>201</v>
      </c>
      <c r="N233">
        <v>1</v>
      </c>
      <c r="O233">
        <v>0</v>
      </c>
      <c r="P233">
        <v>0</v>
      </c>
      <c r="Q233">
        <v>0</v>
      </c>
    </row>
    <row r="234" spans="1:17" x14ac:dyDescent="0.2">
      <c r="A234" s="47" t="s">
        <v>400</v>
      </c>
      <c r="B234" s="47" t="s">
        <v>494</v>
      </c>
      <c r="C234" s="47" t="s">
        <v>425</v>
      </c>
      <c r="D234" t="s">
        <v>239</v>
      </c>
      <c r="E234" s="16" t="s">
        <v>611</v>
      </c>
      <c r="F234" s="114" t="s">
        <v>313</v>
      </c>
      <c r="G234" s="16" t="s">
        <v>336</v>
      </c>
      <c r="H234">
        <v>4</v>
      </c>
      <c r="I234">
        <f t="shared" si="19"/>
        <v>4</v>
      </c>
      <c r="J234" s="16">
        <f t="shared" si="20"/>
        <v>0</v>
      </c>
      <c r="K234" s="64">
        <f t="shared" si="21"/>
        <v>1</v>
      </c>
      <c r="L234" s="16"/>
      <c r="M234">
        <v>4</v>
      </c>
      <c r="N234">
        <v>0</v>
      </c>
      <c r="O234">
        <v>0</v>
      </c>
      <c r="P234">
        <v>0</v>
      </c>
      <c r="Q234">
        <v>0</v>
      </c>
    </row>
    <row r="235" spans="1:17" x14ac:dyDescent="0.2">
      <c r="A235" s="47" t="s">
        <v>400</v>
      </c>
      <c r="B235" s="47" t="s">
        <v>494</v>
      </c>
      <c r="C235" s="47" t="s">
        <v>425</v>
      </c>
      <c r="D235" t="s">
        <v>122</v>
      </c>
      <c r="E235" s="16" t="s">
        <v>500</v>
      </c>
      <c r="F235" s="114" t="s">
        <v>313</v>
      </c>
      <c r="G235" s="16" t="s">
        <v>336</v>
      </c>
      <c r="H235">
        <v>120</v>
      </c>
      <c r="I235">
        <f t="shared" si="19"/>
        <v>120</v>
      </c>
      <c r="J235" s="16">
        <f t="shared" si="20"/>
        <v>0</v>
      </c>
      <c r="K235" s="64">
        <f t="shared" si="21"/>
        <v>1</v>
      </c>
      <c r="L235" s="16"/>
      <c r="M235">
        <v>120</v>
      </c>
      <c r="N235">
        <v>0</v>
      </c>
      <c r="O235">
        <v>0</v>
      </c>
      <c r="P235">
        <v>0</v>
      </c>
      <c r="Q235">
        <v>0</v>
      </c>
    </row>
    <row r="236" spans="1:17" x14ac:dyDescent="0.2">
      <c r="A236" s="47" t="s">
        <v>400</v>
      </c>
      <c r="B236" s="47" t="s">
        <v>494</v>
      </c>
      <c r="C236" s="47" t="s">
        <v>425</v>
      </c>
      <c r="D236" t="s">
        <v>102</v>
      </c>
      <c r="E236" s="16" t="s">
        <v>501</v>
      </c>
      <c r="F236" s="114" t="s">
        <v>313</v>
      </c>
      <c r="G236" s="16" t="s">
        <v>336</v>
      </c>
      <c r="H236">
        <v>124</v>
      </c>
      <c r="I236">
        <f t="shared" si="19"/>
        <v>121</v>
      </c>
      <c r="J236" s="16">
        <f t="shared" si="20"/>
        <v>3</v>
      </c>
      <c r="K236" s="64">
        <f t="shared" si="21"/>
        <v>0.97580645161290325</v>
      </c>
      <c r="L236" s="16"/>
      <c r="M236">
        <v>121</v>
      </c>
      <c r="N236">
        <v>1</v>
      </c>
      <c r="O236">
        <v>1</v>
      </c>
      <c r="P236">
        <v>1</v>
      </c>
      <c r="Q236">
        <v>0</v>
      </c>
    </row>
    <row r="237" spans="1:17" x14ac:dyDescent="0.2">
      <c r="A237" s="47" t="s">
        <v>400</v>
      </c>
      <c r="B237" s="47" t="s">
        <v>494</v>
      </c>
      <c r="C237" s="47" t="s">
        <v>425</v>
      </c>
      <c r="D237" t="s">
        <v>125</v>
      </c>
      <c r="E237" s="16" t="s">
        <v>502</v>
      </c>
      <c r="F237" s="114" t="s">
        <v>313</v>
      </c>
      <c r="G237" s="16" t="s">
        <v>336</v>
      </c>
      <c r="H237">
        <v>80</v>
      </c>
      <c r="I237">
        <f t="shared" si="19"/>
        <v>80</v>
      </c>
      <c r="J237" s="16">
        <f t="shared" si="20"/>
        <v>0</v>
      </c>
      <c r="K237" s="64">
        <f t="shared" si="21"/>
        <v>1</v>
      </c>
      <c r="L237" s="16"/>
      <c r="M237">
        <v>80</v>
      </c>
      <c r="N237">
        <v>0</v>
      </c>
      <c r="O237">
        <v>0</v>
      </c>
      <c r="P237">
        <v>0</v>
      </c>
      <c r="Q237">
        <v>0</v>
      </c>
    </row>
    <row r="238" spans="1:17" x14ac:dyDescent="0.2">
      <c r="A238" s="47" t="s">
        <v>401</v>
      </c>
      <c r="B238" s="47" t="s">
        <v>494</v>
      </c>
      <c r="C238" s="47" t="s">
        <v>426</v>
      </c>
      <c r="D238" t="s">
        <v>107</v>
      </c>
      <c r="E238" s="16" t="s">
        <v>503</v>
      </c>
      <c r="F238" s="114" t="s">
        <v>313</v>
      </c>
      <c r="G238" s="16" t="s">
        <v>336</v>
      </c>
      <c r="H238">
        <v>186</v>
      </c>
      <c r="I238">
        <f t="shared" si="19"/>
        <v>186</v>
      </c>
      <c r="J238" s="16">
        <f t="shared" si="20"/>
        <v>0</v>
      </c>
      <c r="K238" s="64">
        <f t="shared" si="21"/>
        <v>1</v>
      </c>
      <c r="L238" s="16"/>
      <c r="M238">
        <v>186</v>
      </c>
      <c r="N238">
        <v>0</v>
      </c>
      <c r="O238">
        <v>0</v>
      </c>
      <c r="P238">
        <v>0</v>
      </c>
      <c r="Q238">
        <v>0</v>
      </c>
    </row>
    <row r="239" spans="1:17" x14ac:dyDescent="0.2">
      <c r="A239" s="47" t="s">
        <v>401</v>
      </c>
      <c r="B239" s="47" t="s">
        <v>494</v>
      </c>
      <c r="C239" s="47" t="s">
        <v>426</v>
      </c>
      <c r="D239" t="s">
        <v>108</v>
      </c>
      <c r="E239" s="16" t="s">
        <v>504</v>
      </c>
      <c r="F239" s="114" t="s">
        <v>313</v>
      </c>
      <c r="G239" s="16" t="s">
        <v>336</v>
      </c>
      <c r="H239">
        <v>177</v>
      </c>
      <c r="I239">
        <f t="shared" si="19"/>
        <v>174</v>
      </c>
      <c r="J239" s="16">
        <f t="shared" si="20"/>
        <v>3</v>
      </c>
      <c r="K239" s="64">
        <f t="shared" si="21"/>
        <v>0.98305084745762716</v>
      </c>
      <c r="L239" s="16"/>
      <c r="M239">
        <v>174</v>
      </c>
      <c r="N239">
        <v>2</v>
      </c>
      <c r="O239">
        <v>0</v>
      </c>
      <c r="P239">
        <v>0</v>
      </c>
      <c r="Q239">
        <v>1</v>
      </c>
    </row>
    <row r="240" spans="1:17" x14ac:dyDescent="0.2">
      <c r="A240" s="47" t="s">
        <v>401</v>
      </c>
      <c r="B240" s="47" t="s">
        <v>494</v>
      </c>
      <c r="C240" s="47" t="s">
        <v>426</v>
      </c>
      <c r="D240" t="s">
        <v>175</v>
      </c>
      <c r="E240" s="16" t="s">
        <v>505</v>
      </c>
      <c r="F240" s="114" t="s">
        <v>313</v>
      </c>
      <c r="G240" s="16" t="s">
        <v>336</v>
      </c>
      <c r="H240">
        <v>93</v>
      </c>
      <c r="I240">
        <f t="shared" si="19"/>
        <v>93</v>
      </c>
      <c r="J240" s="16">
        <f t="shared" si="20"/>
        <v>0</v>
      </c>
      <c r="K240" s="64">
        <f t="shared" si="21"/>
        <v>1</v>
      </c>
      <c r="L240" s="16"/>
      <c r="M240">
        <v>93</v>
      </c>
      <c r="N240">
        <v>0</v>
      </c>
      <c r="O240">
        <v>0</v>
      </c>
      <c r="P240">
        <v>0</v>
      </c>
      <c r="Q240">
        <v>0</v>
      </c>
    </row>
    <row r="241" spans="1:17" x14ac:dyDescent="0.2">
      <c r="A241" s="47" t="s">
        <v>401</v>
      </c>
      <c r="B241" s="47" t="s">
        <v>494</v>
      </c>
      <c r="C241" s="47" t="s">
        <v>426</v>
      </c>
      <c r="D241" t="s">
        <v>81</v>
      </c>
      <c r="E241" s="16" t="s">
        <v>506</v>
      </c>
      <c r="F241" s="114" t="s">
        <v>313</v>
      </c>
      <c r="G241" s="16" t="s">
        <v>336</v>
      </c>
      <c r="H241">
        <v>178</v>
      </c>
      <c r="I241">
        <f t="shared" si="19"/>
        <v>178</v>
      </c>
      <c r="J241" s="16">
        <f t="shared" si="20"/>
        <v>0</v>
      </c>
      <c r="K241" s="64">
        <f t="shared" si="21"/>
        <v>1</v>
      </c>
      <c r="L241" s="16"/>
      <c r="M241">
        <v>178</v>
      </c>
      <c r="N241">
        <v>0</v>
      </c>
      <c r="O241">
        <v>0</v>
      </c>
      <c r="P241">
        <v>0</v>
      </c>
      <c r="Q241">
        <v>0</v>
      </c>
    </row>
    <row r="242" spans="1:17" x14ac:dyDescent="0.2">
      <c r="A242" s="47" t="s">
        <v>401</v>
      </c>
      <c r="B242" s="47" t="s">
        <v>494</v>
      </c>
      <c r="C242" s="47" t="s">
        <v>426</v>
      </c>
      <c r="D242" t="s">
        <v>178</v>
      </c>
      <c r="E242" s="16" t="s">
        <v>507</v>
      </c>
      <c r="F242" s="114" t="s">
        <v>313</v>
      </c>
      <c r="G242" s="16" t="s">
        <v>336</v>
      </c>
      <c r="H242">
        <v>137</v>
      </c>
      <c r="I242">
        <f t="shared" si="19"/>
        <v>137</v>
      </c>
      <c r="J242" s="16">
        <f t="shared" si="20"/>
        <v>0</v>
      </c>
      <c r="K242" s="64">
        <f t="shared" si="21"/>
        <v>1</v>
      </c>
      <c r="L242" s="16"/>
      <c r="M242">
        <v>137</v>
      </c>
      <c r="N242">
        <v>0</v>
      </c>
      <c r="O242">
        <v>0</v>
      </c>
      <c r="P242">
        <v>0</v>
      </c>
      <c r="Q242">
        <v>0</v>
      </c>
    </row>
    <row r="243" spans="1:17" x14ac:dyDescent="0.2">
      <c r="A243" s="47" t="s">
        <v>402</v>
      </c>
      <c r="B243" s="47" t="s">
        <v>467</v>
      </c>
      <c r="C243" s="47" t="s">
        <v>427</v>
      </c>
      <c r="D243" t="s">
        <v>157</v>
      </c>
      <c r="E243" s="16" t="s">
        <v>508</v>
      </c>
      <c r="F243" s="114" t="s">
        <v>313</v>
      </c>
      <c r="G243" s="16" t="s">
        <v>336</v>
      </c>
      <c r="H243">
        <v>97</v>
      </c>
      <c r="I243">
        <f t="shared" si="19"/>
        <v>97</v>
      </c>
      <c r="J243" s="16">
        <f t="shared" si="20"/>
        <v>0</v>
      </c>
      <c r="K243" s="64">
        <f t="shared" si="21"/>
        <v>1</v>
      </c>
      <c r="L243" s="16"/>
      <c r="M243">
        <v>97</v>
      </c>
      <c r="N243">
        <v>0</v>
      </c>
      <c r="O243">
        <v>0</v>
      </c>
      <c r="P243">
        <v>0</v>
      </c>
      <c r="Q243">
        <v>0</v>
      </c>
    </row>
    <row r="244" spans="1:17" x14ac:dyDescent="0.2">
      <c r="A244" s="47" t="s">
        <v>402</v>
      </c>
      <c r="B244" s="47" t="s">
        <v>467</v>
      </c>
      <c r="C244" s="47" t="s">
        <v>427</v>
      </c>
      <c r="D244" t="s">
        <v>227</v>
      </c>
      <c r="E244" s="16" t="s">
        <v>509</v>
      </c>
      <c r="F244" s="114" t="s">
        <v>313</v>
      </c>
      <c r="G244" s="16" t="s">
        <v>336</v>
      </c>
      <c r="H244">
        <v>21</v>
      </c>
      <c r="I244">
        <f t="shared" si="19"/>
        <v>21</v>
      </c>
      <c r="J244" s="16">
        <f t="shared" si="20"/>
        <v>0</v>
      </c>
      <c r="K244" s="64">
        <f t="shared" si="21"/>
        <v>1</v>
      </c>
      <c r="L244" s="16"/>
      <c r="M244">
        <v>21</v>
      </c>
      <c r="N244">
        <v>0</v>
      </c>
      <c r="O244">
        <v>0</v>
      </c>
      <c r="P244">
        <v>0</v>
      </c>
      <c r="Q244">
        <v>0</v>
      </c>
    </row>
    <row r="245" spans="1:17" x14ac:dyDescent="0.2">
      <c r="A245" s="47" t="s">
        <v>402</v>
      </c>
      <c r="B245" s="47" t="s">
        <v>467</v>
      </c>
      <c r="C245" s="47" t="s">
        <v>427</v>
      </c>
      <c r="D245" t="s">
        <v>204</v>
      </c>
      <c r="E245" s="16" t="s">
        <v>510</v>
      </c>
      <c r="F245" s="114" t="s">
        <v>313</v>
      </c>
      <c r="G245" s="16" t="s">
        <v>336</v>
      </c>
      <c r="H245">
        <v>53</v>
      </c>
      <c r="I245">
        <f t="shared" si="19"/>
        <v>53</v>
      </c>
      <c r="J245" s="16">
        <f t="shared" si="20"/>
        <v>0</v>
      </c>
      <c r="K245" s="64">
        <f t="shared" si="21"/>
        <v>1</v>
      </c>
      <c r="L245" s="16"/>
      <c r="M245">
        <v>53</v>
      </c>
      <c r="N245">
        <v>0</v>
      </c>
      <c r="O245">
        <v>0</v>
      </c>
      <c r="P245">
        <v>0</v>
      </c>
      <c r="Q245">
        <v>0</v>
      </c>
    </row>
    <row r="246" spans="1:17" x14ac:dyDescent="0.2">
      <c r="A246" s="47" t="s">
        <v>402</v>
      </c>
      <c r="B246" s="47" t="s">
        <v>467</v>
      </c>
      <c r="C246" s="47" t="s">
        <v>427</v>
      </c>
      <c r="D246" t="s">
        <v>205</v>
      </c>
      <c r="E246" s="16" t="s">
        <v>511</v>
      </c>
      <c r="F246" s="114" t="s">
        <v>313</v>
      </c>
      <c r="G246" s="16" t="s">
        <v>336</v>
      </c>
      <c r="H246">
        <v>170</v>
      </c>
      <c r="I246">
        <f t="shared" si="19"/>
        <v>170</v>
      </c>
      <c r="J246" s="16">
        <f t="shared" ref="J246:J277" si="22">SUM(N246:Q246)</f>
        <v>0</v>
      </c>
      <c r="K246" s="64">
        <f t="shared" ref="K246:K277" si="23">I246/H246</f>
        <v>1</v>
      </c>
      <c r="L246" s="16"/>
      <c r="M246">
        <v>170</v>
      </c>
      <c r="N246">
        <v>0</v>
      </c>
      <c r="O246">
        <v>0</v>
      </c>
      <c r="P246">
        <v>0</v>
      </c>
      <c r="Q246">
        <v>0</v>
      </c>
    </row>
    <row r="247" spans="1:17" x14ac:dyDescent="0.2">
      <c r="A247" s="47" t="s">
        <v>402</v>
      </c>
      <c r="B247" s="47" t="s">
        <v>467</v>
      </c>
      <c r="C247" s="47" t="s">
        <v>427</v>
      </c>
      <c r="D247" t="s">
        <v>156</v>
      </c>
      <c r="E247" s="16" t="s">
        <v>512</v>
      </c>
      <c r="F247" s="114" t="s">
        <v>313</v>
      </c>
      <c r="G247" s="16" t="s">
        <v>336</v>
      </c>
      <c r="H247">
        <v>111</v>
      </c>
      <c r="I247">
        <f t="shared" ref="I247:I309" si="24">M247</f>
        <v>111</v>
      </c>
      <c r="J247" s="16">
        <f t="shared" si="22"/>
        <v>0</v>
      </c>
      <c r="K247" s="64">
        <f t="shared" si="23"/>
        <v>1</v>
      </c>
      <c r="L247" s="16"/>
      <c r="M247">
        <v>111</v>
      </c>
      <c r="N247">
        <v>0</v>
      </c>
      <c r="O247">
        <v>0</v>
      </c>
      <c r="P247">
        <v>0</v>
      </c>
      <c r="Q247">
        <v>0</v>
      </c>
    </row>
    <row r="248" spans="1:17" x14ac:dyDescent="0.2">
      <c r="A248" s="47" t="s">
        <v>402</v>
      </c>
      <c r="B248" s="47" t="s">
        <v>467</v>
      </c>
      <c r="C248" s="47" t="s">
        <v>427</v>
      </c>
      <c r="D248" t="s">
        <v>212</v>
      </c>
      <c r="E248" s="16" t="s">
        <v>513</v>
      </c>
      <c r="F248" s="114" t="s">
        <v>313</v>
      </c>
      <c r="G248" s="16" t="s">
        <v>336</v>
      </c>
      <c r="H248">
        <v>100</v>
      </c>
      <c r="I248">
        <f t="shared" si="24"/>
        <v>100</v>
      </c>
      <c r="J248" s="16">
        <f t="shared" si="22"/>
        <v>0</v>
      </c>
      <c r="K248" s="64">
        <f t="shared" si="23"/>
        <v>1</v>
      </c>
      <c r="L248" s="16"/>
      <c r="M248">
        <v>100</v>
      </c>
      <c r="N248">
        <v>0</v>
      </c>
      <c r="O248">
        <v>0</v>
      </c>
      <c r="P248">
        <v>0</v>
      </c>
      <c r="Q248">
        <v>0</v>
      </c>
    </row>
    <row r="249" spans="1:17" x14ac:dyDescent="0.2">
      <c r="A249" s="47" t="s">
        <v>402</v>
      </c>
      <c r="B249" s="47" t="s">
        <v>467</v>
      </c>
      <c r="C249" s="47" t="s">
        <v>427</v>
      </c>
      <c r="D249" t="s">
        <v>158</v>
      </c>
      <c r="E249" s="16" t="s">
        <v>514</v>
      </c>
      <c r="F249" s="114" t="s">
        <v>313</v>
      </c>
      <c r="G249" s="16" t="s">
        <v>336</v>
      </c>
      <c r="H249">
        <v>61</v>
      </c>
      <c r="I249">
        <f t="shared" si="24"/>
        <v>61</v>
      </c>
      <c r="J249" s="16">
        <f t="shared" si="22"/>
        <v>0</v>
      </c>
      <c r="K249" s="64">
        <f t="shared" si="23"/>
        <v>1</v>
      </c>
      <c r="L249" s="16"/>
      <c r="M249">
        <v>61</v>
      </c>
      <c r="N249">
        <v>0</v>
      </c>
      <c r="O249">
        <v>0</v>
      </c>
      <c r="P249">
        <v>0</v>
      </c>
      <c r="Q249">
        <v>0</v>
      </c>
    </row>
    <row r="250" spans="1:17" x14ac:dyDescent="0.2">
      <c r="A250" s="47" t="s">
        <v>402</v>
      </c>
      <c r="B250" s="47" t="s">
        <v>467</v>
      </c>
      <c r="C250" s="47" t="s">
        <v>427</v>
      </c>
      <c r="D250" t="s">
        <v>237</v>
      </c>
      <c r="E250" s="16" t="s">
        <v>612</v>
      </c>
      <c r="F250" s="114" t="s">
        <v>313</v>
      </c>
      <c r="G250" s="16" t="s">
        <v>336</v>
      </c>
      <c r="H250">
        <v>684</v>
      </c>
      <c r="I250">
        <f t="shared" si="24"/>
        <v>677</v>
      </c>
      <c r="J250" s="16">
        <f t="shared" si="22"/>
        <v>7</v>
      </c>
      <c r="K250" s="64">
        <f t="shared" si="23"/>
        <v>0.98976608187134507</v>
      </c>
      <c r="L250" s="16"/>
      <c r="M250">
        <v>677</v>
      </c>
      <c r="N250">
        <v>5</v>
      </c>
      <c r="O250">
        <v>0</v>
      </c>
      <c r="P250">
        <v>1</v>
      </c>
      <c r="Q250">
        <v>1</v>
      </c>
    </row>
    <row r="251" spans="1:17" x14ac:dyDescent="0.2">
      <c r="A251" s="47" t="s">
        <v>402</v>
      </c>
      <c r="B251" s="47" t="s">
        <v>467</v>
      </c>
      <c r="C251" s="47" t="s">
        <v>427</v>
      </c>
      <c r="D251" t="s">
        <v>155</v>
      </c>
      <c r="E251" s="16" t="s">
        <v>515</v>
      </c>
      <c r="F251" s="114" t="s">
        <v>313</v>
      </c>
      <c r="G251" s="16" t="s">
        <v>336</v>
      </c>
      <c r="H251">
        <v>81</v>
      </c>
      <c r="I251">
        <f t="shared" si="24"/>
        <v>81</v>
      </c>
      <c r="J251" s="16">
        <f t="shared" si="22"/>
        <v>0</v>
      </c>
      <c r="K251" s="64">
        <f t="shared" si="23"/>
        <v>1</v>
      </c>
      <c r="L251" s="16"/>
      <c r="M251">
        <v>81</v>
      </c>
      <c r="N251">
        <v>0</v>
      </c>
      <c r="O251">
        <v>0</v>
      </c>
      <c r="P251">
        <v>0</v>
      </c>
      <c r="Q251">
        <v>0</v>
      </c>
    </row>
    <row r="252" spans="1:17" x14ac:dyDescent="0.2">
      <c r="A252" s="47" t="s">
        <v>402</v>
      </c>
      <c r="B252" s="47" t="s">
        <v>467</v>
      </c>
      <c r="C252" s="47" t="s">
        <v>427</v>
      </c>
      <c r="D252" t="s">
        <v>183</v>
      </c>
      <c r="E252" s="16" t="s">
        <v>516</v>
      </c>
      <c r="F252" s="114" t="s">
        <v>313</v>
      </c>
      <c r="G252" s="16" t="s">
        <v>336</v>
      </c>
      <c r="H252">
        <v>99</v>
      </c>
      <c r="I252">
        <f t="shared" si="24"/>
        <v>99</v>
      </c>
      <c r="J252" s="16">
        <f t="shared" si="22"/>
        <v>0</v>
      </c>
      <c r="K252" s="64">
        <f t="shared" si="23"/>
        <v>1</v>
      </c>
      <c r="L252" s="16"/>
      <c r="M252">
        <v>99</v>
      </c>
      <c r="N252">
        <v>0</v>
      </c>
      <c r="O252">
        <v>0</v>
      </c>
      <c r="P252">
        <v>0</v>
      </c>
      <c r="Q252">
        <v>0</v>
      </c>
    </row>
    <row r="253" spans="1:17" x14ac:dyDescent="0.2">
      <c r="A253" s="47" t="s">
        <v>403</v>
      </c>
      <c r="B253" s="47" t="s">
        <v>494</v>
      </c>
      <c r="C253" s="47" t="s">
        <v>428</v>
      </c>
      <c r="D253" t="s">
        <v>95</v>
      </c>
      <c r="E253" s="16" t="s">
        <v>517</v>
      </c>
      <c r="F253" s="114" t="s">
        <v>313</v>
      </c>
      <c r="G253" s="16" t="s">
        <v>336</v>
      </c>
      <c r="H253">
        <v>83</v>
      </c>
      <c r="I253">
        <f t="shared" si="24"/>
        <v>83</v>
      </c>
      <c r="J253" s="16">
        <f t="shared" si="22"/>
        <v>0</v>
      </c>
      <c r="K253" s="64">
        <f t="shared" si="23"/>
        <v>1</v>
      </c>
      <c r="L253" s="16"/>
      <c r="M253">
        <v>83</v>
      </c>
      <c r="N253">
        <v>0</v>
      </c>
      <c r="O253">
        <v>0</v>
      </c>
      <c r="P253">
        <v>0</v>
      </c>
      <c r="Q253">
        <v>0</v>
      </c>
    </row>
    <row r="254" spans="1:17" x14ac:dyDescent="0.2">
      <c r="A254" s="47" t="s">
        <v>403</v>
      </c>
      <c r="B254" s="47" t="s">
        <v>494</v>
      </c>
      <c r="C254" s="47" t="s">
        <v>428</v>
      </c>
      <c r="D254" t="s">
        <v>211</v>
      </c>
      <c r="E254" s="16" t="s">
        <v>518</v>
      </c>
      <c r="F254" s="114" t="s">
        <v>313</v>
      </c>
      <c r="G254" s="16" t="s">
        <v>336</v>
      </c>
      <c r="H254">
        <v>315</v>
      </c>
      <c r="I254">
        <f t="shared" si="24"/>
        <v>306</v>
      </c>
      <c r="J254" s="16">
        <f t="shared" si="22"/>
        <v>9</v>
      </c>
      <c r="K254" s="64">
        <f t="shared" si="23"/>
        <v>0.97142857142857142</v>
      </c>
      <c r="L254" s="16"/>
      <c r="M254">
        <v>306</v>
      </c>
      <c r="N254">
        <v>3</v>
      </c>
      <c r="O254">
        <v>5</v>
      </c>
      <c r="P254">
        <v>1</v>
      </c>
      <c r="Q254">
        <v>0</v>
      </c>
    </row>
    <row r="255" spans="1:17" x14ac:dyDescent="0.2">
      <c r="A255" s="47" t="s">
        <v>403</v>
      </c>
      <c r="B255" s="47" t="s">
        <v>481</v>
      </c>
      <c r="C255" s="47" t="s">
        <v>428</v>
      </c>
      <c r="D255" t="s">
        <v>165</v>
      </c>
      <c r="E255" s="16" t="s">
        <v>519</v>
      </c>
      <c r="F255" s="114" t="s">
        <v>313</v>
      </c>
      <c r="G255" s="16" t="s">
        <v>336</v>
      </c>
      <c r="H255">
        <v>109</v>
      </c>
      <c r="I255">
        <f t="shared" si="24"/>
        <v>109</v>
      </c>
      <c r="J255" s="16">
        <f t="shared" si="22"/>
        <v>0</v>
      </c>
      <c r="K255" s="64">
        <f t="shared" si="23"/>
        <v>1</v>
      </c>
      <c r="L255" s="16"/>
      <c r="M255">
        <v>109</v>
      </c>
      <c r="N255">
        <v>0</v>
      </c>
      <c r="O255">
        <v>0</v>
      </c>
      <c r="P255">
        <v>0</v>
      </c>
      <c r="Q255">
        <v>0</v>
      </c>
    </row>
    <row r="256" spans="1:17" x14ac:dyDescent="0.2">
      <c r="A256" s="47" t="s">
        <v>403</v>
      </c>
      <c r="B256" s="47" t="s">
        <v>494</v>
      </c>
      <c r="C256" s="47" t="s">
        <v>428</v>
      </c>
      <c r="D256" t="s">
        <v>97</v>
      </c>
      <c r="E256" s="16" t="s">
        <v>520</v>
      </c>
      <c r="F256" s="114" t="s">
        <v>313</v>
      </c>
      <c r="G256" s="16" t="s">
        <v>336</v>
      </c>
      <c r="H256">
        <v>113</v>
      </c>
      <c r="I256">
        <f t="shared" si="24"/>
        <v>113</v>
      </c>
      <c r="J256" s="16">
        <f t="shared" si="22"/>
        <v>0</v>
      </c>
      <c r="K256" s="64">
        <f t="shared" si="23"/>
        <v>1</v>
      </c>
      <c r="L256" s="16"/>
      <c r="M256">
        <v>113</v>
      </c>
      <c r="N256">
        <v>0</v>
      </c>
      <c r="O256">
        <v>0</v>
      </c>
      <c r="P256">
        <v>0</v>
      </c>
      <c r="Q256">
        <v>0</v>
      </c>
    </row>
    <row r="257" spans="1:17" x14ac:dyDescent="0.2">
      <c r="A257" s="47" t="s">
        <v>403</v>
      </c>
      <c r="B257" s="47" t="s">
        <v>521</v>
      </c>
      <c r="C257" s="47" t="s">
        <v>428</v>
      </c>
      <c r="D257" t="s">
        <v>106</v>
      </c>
      <c r="E257" s="16" t="s">
        <v>522</v>
      </c>
      <c r="F257" s="114" t="s">
        <v>313</v>
      </c>
      <c r="G257" s="16" t="s">
        <v>336</v>
      </c>
      <c r="H257">
        <v>73</v>
      </c>
      <c r="I257">
        <f t="shared" si="24"/>
        <v>73</v>
      </c>
      <c r="J257" s="16">
        <f t="shared" si="22"/>
        <v>0</v>
      </c>
      <c r="K257" s="64">
        <f t="shared" si="23"/>
        <v>1</v>
      </c>
      <c r="L257" s="16"/>
      <c r="M257">
        <v>73</v>
      </c>
      <c r="N257">
        <v>0</v>
      </c>
      <c r="O257">
        <v>0</v>
      </c>
      <c r="P257">
        <v>0</v>
      </c>
      <c r="Q257">
        <v>0</v>
      </c>
    </row>
    <row r="258" spans="1:17" x14ac:dyDescent="0.2">
      <c r="A258" s="47" t="s">
        <v>403</v>
      </c>
      <c r="B258" s="47" t="s">
        <v>481</v>
      </c>
      <c r="C258" s="47" t="s">
        <v>428</v>
      </c>
      <c r="D258" t="s">
        <v>166</v>
      </c>
      <c r="E258" s="16" t="s">
        <v>523</v>
      </c>
      <c r="F258" s="114" t="s">
        <v>313</v>
      </c>
      <c r="G258" s="16" t="s">
        <v>336</v>
      </c>
      <c r="H258">
        <v>180</v>
      </c>
      <c r="I258">
        <f t="shared" si="24"/>
        <v>179</v>
      </c>
      <c r="J258" s="16">
        <f t="shared" si="22"/>
        <v>1</v>
      </c>
      <c r="K258" s="64">
        <f t="shared" si="23"/>
        <v>0.99444444444444446</v>
      </c>
      <c r="L258" s="16"/>
      <c r="M258">
        <v>179</v>
      </c>
      <c r="N258">
        <v>0</v>
      </c>
      <c r="O258">
        <v>1</v>
      </c>
      <c r="P258">
        <v>0</v>
      </c>
      <c r="Q258">
        <v>0</v>
      </c>
    </row>
    <row r="259" spans="1:17" x14ac:dyDescent="0.2">
      <c r="A259" s="47" t="s">
        <v>403</v>
      </c>
      <c r="B259" s="47" t="s">
        <v>494</v>
      </c>
      <c r="C259" s="47" t="s">
        <v>428</v>
      </c>
      <c r="D259" t="s">
        <v>210</v>
      </c>
      <c r="E259" s="16" t="s">
        <v>524</v>
      </c>
      <c r="F259" s="114" t="s">
        <v>313</v>
      </c>
      <c r="G259" s="16" t="s">
        <v>336</v>
      </c>
      <c r="H259">
        <v>89</v>
      </c>
      <c r="I259">
        <f t="shared" si="24"/>
        <v>86</v>
      </c>
      <c r="J259" s="16">
        <f t="shared" si="22"/>
        <v>3</v>
      </c>
      <c r="K259" s="64">
        <f t="shared" si="23"/>
        <v>0.9662921348314607</v>
      </c>
      <c r="L259" s="16"/>
      <c r="M259">
        <v>86</v>
      </c>
      <c r="N259">
        <v>1</v>
      </c>
      <c r="O259">
        <v>1</v>
      </c>
      <c r="P259">
        <v>1</v>
      </c>
      <c r="Q259">
        <v>0</v>
      </c>
    </row>
    <row r="260" spans="1:17" x14ac:dyDescent="0.2">
      <c r="A260" s="47" t="s">
        <v>404</v>
      </c>
      <c r="B260" s="47" t="s">
        <v>525</v>
      </c>
      <c r="C260" s="47" t="s">
        <v>429</v>
      </c>
      <c r="D260" t="s">
        <v>162</v>
      </c>
      <c r="E260" s="16" t="s">
        <v>526</v>
      </c>
      <c r="F260" s="114" t="s">
        <v>313</v>
      </c>
      <c r="G260" s="16" t="s">
        <v>336</v>
      </c>
      <c r="H260">
        <v>75</v>
      </c>
      <c r="I260">
        <f t="shared" si="24"/>
        <v>75</v>
      </c>
      <c r="J260" s="16">
        <f t="shared" si="22"/>
        <v>0</v>
      </c>
      <c r="K260" s="64">
        <f t="shared" si="23"/>
        <v>1</v>
      </c>
      <c r="L260" s="16"/>
      <c r="M260">
        <v>75</v>
      </c>
      <c r="N260">
        <v>0</v>
      </c>
      <c r="O260">
        <v>0</v>
      </c>
      <c r="P260">
        <v>0</v>
      </c>
      <c r="Q260">
        <v>0</v>
      </c>
    </row>
    <row r="261" spans="1:17" x14ac:dyDescent="0.2">
      <c r="A261" s="47" t="s">
        <v>404</v>
      </c>
      <c r="B261" s="47" t="s">
        <v>525</v>
      </c>
      <c r="C261" s="47" t="s">
        <v>429</v>
      </c>
      <c r="D261" t="s">
        <v>201</v>
      </c>
      <c r="E261" s="16" t="s">
        <v>527</v>
      </c>
      <c r="F261" s="114" t="s">
        <v>313</v>
      </c>
      <c r="G261" s="16" t="s">
        <v>336</v>
      </c>
      <c r="H261">
        <v>216</v>
      </c>
      <c r="I261">
        <f t="shared" si="24"/>
        <v>216</v>
      </c>
      <c r="J261" s="16">
        <f t="shared" si="22"/>
        <v>0</v>
      </c>
      <c r="K261" s="64">
        <f t="shared" si="23"/>
        <v>1</v>
      </c>
      <c r="L261" s="16"/>
      <c r="M261">
        <v>216</v>
      </c>
      <c r="N261">
        <v>0</v>
      </c>
      <c r="O261">
        <v>0</v>
      </c>
      <c r="P261">
        <v>0</v>
      </c>
      <c r="Q261">
        <v>0</v>
      </c>
    </row>
    <row r="262" spans="1:17" x14ac:dyDescent="0.2">
      <c r="A262" s="47" t="s">
        <v>404</v>
      </c>
      <c r="B262" s="47" t="s">
        <v>525</v>
      </c>
      <c r="C262" s="47" t="s">
        <v>429</v>
      </c>
      <c r="D262" t="s">
        <v>209</v>
      </c>
      <c r="E262" s="16" t="s">
        <v>528</v>
      </c>
      <c r="F262" s="114" t="s">
        <v>313</v>
      </c>
      <c r="G262" s="16" t="s">
        <v>336</v>
      </c>
      <c r="H262">
        <v>215</v>
      </c>
      <c r="I262">
        <f t="shared" si="24"/>
        <v>215</v>
      </c>
      <c r="J262" s="16">
        <f t="shared" si="22"/>
        <v>0</v>
      </c>
      <c r="K262" s="64">
        <f t="shared" si="23"/>
        <v>1</v>
      </c>
      <c r="L262" s="16"/>
      <c r="M262">
        <v>215</v>
      </c>
      <c r="N262">
        <v>0</v>
      </c>
      <c r="O262">
        <v>0</v>
      </c>
      <c r="P262">
        <v>0</v>
      </c>
      <c r="Q262">
        <v>0</v>
      </c>
    </row>
    <row r="263" spans="1:17" x14ac:dyDescent="0.2">
      <c r="A263" s="47" t="s">
        <v>404</v>
      </c>
      <c r="B263" s="47" t="s">
        <v>525</v>
      </c>
      <c r="C263" s="47" t="s">
        <v>429</v>
      </c>
      <c r="D263" t="s">
        <v>170</v>
      </c>
      <c r="E263" s="16" t="s">
        <v>529</v>
      </c>
      <c r="F263" s="114" t="s">
        <v>313</v>
      </c>
      <c r="G263" s="16" t="s">
        <v>336</v>
      </c>
      <c r="H263">
        <v>136</v>
      </c>
      <c r="I263">
        <f t="shared" si="24"/>
        <v>136</v>
      </c>
      <c r="J263" s="16">
        <f t="shared" si="22"/>
        <v>0</v>
      </c>
      <c r="K263" s="64">
        <f t="shared" si="23"/>
        <v>1</v>
      </c>
      <c r="L263" s="16"/>
      <c r="M263">
        <v>136</v>
      </c>
      <c r="N263">
        <v>0</v>
      </c>
      <c r="O263">
        <v>0</v>
      </c>
      <c r="P263">
        <v>0</v>
      </c>
      <c r="Q263">
        <v>0</v>
      </c>
    </row>
    <row r="264" spans="1:17" x14ac:dyDescent="0.2">
      <c r="A264" s="47" t="s">
        <v>405</v>
      </c>
      <c r="B264" s="47" t="s">
        <v>467</v>
      </c>
      <c r="C264" s="47" t="s">
        <v>430</v>
      </c>
      <c r="D264" t="s">
        <v>221</v>
      </c>
      <c r="E264" s="16" t="s">
        <v>530</v>
      </c>
      <c r="F264" s="114" t="s">
        <v>313</v>
      </c>
      <c r="G264" s="16" t="s">
        <v>336</v>
      </c>
      <c r="H264">
        <v>101</v>
      </c>
      <c r="I264">
        <f t="shared" si="24"/>
        <v>101</v>
      </c>
      <c r="J264" s="16">
        <f t="shared" si="22"/>
        <v>0</v>
      </c>
      <c r="K264" s="64">
        <f t="shared" si="23"/>
        <v>1</v>
      </c>
      <c r="L264" s="16"/>
      <c r="M264">
        <v>101</v>
      </c>
      <c r="N264">
        <v>0</v>
      </c>
      <c r="O264">
        <v>0</v>
      </c>
      <c r="P264">
        <v>0</v>
      </c>
      <c r="Q264">
        <v>0</v>
      </c>
    </row>
    <row r="265" spans="1:17" x14ac:dyDescent="0.2">
      <c r="A265" s="47" t="s">
        <v>405</v>
      </c>
      <c r="B265" s="47" t="s">
        <v>467</v>
      </c>
      <c r="C265" s="47" t="s">
        <v>430</v>
      </c>
      <c r="D265" t="s">
        <v>225</v>
      </c>
      <c r="E265" s="16" t="s">
        <v>531</v>
      </c>
      <c r="F265" s="114" t="s">
        <v>313</v>
      </c>
      <c r="G265" s="16" t="s">
        <v>336</v>
      </c>
      <c r="H265">
        <v>168</v>
      </c>
      <c r="I265">
        <f t="shared" si="24"/>
        <v>168</v>
      </c>
      <c r="J265" s="16">
        <f t="shared" si="22"/>
        <v>0</v>
      </c>
      <c r="K265" s="64">
        <f t="shared" si="23"/>
        <v>1</v>
      </c>
      <c r="L265" s="16"/>
      <c r="M265">
        <v>168</v>
      </c>
      <c r="N265">
        <v>0</v>
      </c>
      <c r="O265">
        <v>0</v>
      </c>
      <c r="P265">
        <v>0</v>
      </c>
      <c r="Q265">
        <v>0</v>
      </c>
    </row>
    <row r="266" spans="1:17" x14ac:dyDescent="0.2">
      <c r="A266" s="47" t="s">
        <v>405</v>
      </c>
      <c r="B266" s="47" t="s">
        <v>467</v>
      </c>
      <c r="C266" s="47" t="s">
        <v>430</v>
      </c>
      <c r="D266" t="s">
        <v>222</v>
      </c>
      <c r="E266" s="16" t="s">
        <v>532</v>
      </c>
      <c r="F266" s="114" t="s">
        <v>313</v>
      </c>
      <c r="G266" s="16" t="s">
        <v>336</v>
      </c>
      <c r="H266">
        <v>257</v>
      </c>
      <c r="I266">
        <f t="shared" si="24"/>
        <v>249</v>
      </c>
      <c r="J266" s="16">
        <f t="shared" si="22"/>
        <v>8</v>
      </c>
      <c r="K266" s="64">
        <f t="shared" si="23"/>
        <v>0.9688715953307393</v>
      </c>
      <c r="L266" s="16"/>
      <c r="M266">
        <v>249</v>
      </c>
      <c r="N266">
        <v>5</v>
      </c>
      <c r="O266">
        <v>1</v>
      </c>
      <c r="P266">
        <v>2</v>
      </c>
      <c r="Q266">
        <v>0</v>
      </c>
    </row>
    <row r="267" spans="1:17" x14ac:dyDescent="0.2">
      <c r="A267" s="47" t="s">
        <v>406</v>
      </c>
      <c r="B267" s="47" t="s">
        <v>481</v>
      </c>
      <c r="C267" s="47" t="s">
        <v>431</v>
      </c>
      <c r="D267" t="s">
        <v>207</v>
      </c>
      <c r="E267" s="16" t="s">
        <v>533</v>
      </c>
      <c r="F267" s="114" t="s">
        <v>313</v>
      </c>
      <c r="G267" s="16" t="s">
        <v>336</v>
      </c>
      <c r="H267">
        <v>310</v>
      </c>
      <c r="I267">
        <f t="shared" si="24"/>
        <v>306</v>
      </c>
      <c r="J267" s="16">
        <f t="shared" si="22"/>
        <v>4</v>
      </c>
      <c r="K267" s="64">
        <f t="shared" si="23"/>
        <v>0.98709677419354835</v>
      </c>
      <c r="L267" s="16"/>
      <c r="M267">
        <v>306</v>
      </c>
      <c r="N267">
        <v>3</v>
      </c>
      <c r="O267">
        <v>1</v>
      </c>
      <c r="P267">
        <v>0</v>
      </c>
      <c r="Q267">
        <v>0</v>
      </c>
    </row>
    <row r="268" spans="1:17" x14ac:dyDescent="0.2">
      <c r="A268" s="47" t="s">
        <v>406</v>
      </c>
      <c r="B268" s="47" t="s">
        <v>481</v>
      </c>
      <c r="C268" s="47" t="s">
        <v>431</v>
      </c>
      <c r="D268" t="s">
        <v>208</v>
      </c>
      <c r="E268" s="16" t="s">
        <v>534</v>
      </c>
      <c r="F268" s="114" t="s">
        <v>313</v>
      </c>
      <c r="G268" s="16" t="s">
        <v>336</v>
      </c>
      <c r="H268">
        <v>370</v>
      </c>
      <c r="I268">
        <f t="shared" si="24"/>
        <v>367</v>
      </c>
      <c r="J268" s="16">
        <f t="shared" si="22"/>
        <v>3</v>
      </c>
      <c r="K268" s="64">
        <f t="shared" si="23"/>
        <v>0.99189189189189186</v>
      </c>
      <c r="L268" s="16"/>
      <c r="M268">
        <v>367</v>
      </c>
      <c r="N268">
        <v>2</v>
      </c>
      <c r="O268">
        <v>1</v>
      </c>
      <c r="P268">
        <v>0</v>
      </c>
      <c r="Q268">
        <v>0</v>
      </c>
    </row>
    <row r="269" spans="1:17" x14ac:dyDescent="0.2">
      <c r="A269" s="47" t="s">
        <v>407</v>
      </c>
      <c r="B269" s="47" t="s">
        <v>535</v>
      </c>
      <c r="C269" s="47" t="s">
        <v>432</v>
      </c>
      <c r="D269" t="s">
        <v>116</v>
      </c>
      <c r="E269" s="16" t="s">
        <v>536</v>
      </c>
      <c r="F269" s="114" t="s">
        <v>313</v>
      </c>
      <c r="G269" s="16" t="s">
        <v>336</v>
      </c>
      <c r="H269">
        <v>188</v>
      </c>
      <c r="I269">
        <f t="shared" si="24"/>
        <v>186</v>
      </c>
      <c r="J269" s="16">
        <f t="shared" si="22"/>
        <v>2</v>
      </c>
      <c r="K269" s="64">
        <f t="shared" si="23"/>
        <v>0.98936170212765961</v>
      </c>
      <c r="L269" s="16"/>
      <c r="M269">
        <v>186</v>
      </c>
      <c r="N269">
        <v>2</v>
      </c>
      <c r="O269">
        <v>0</v>
      </c>
      <c r="P269">
        <v>0</v>
      </c>
      <c r="Q269">
        <v>0</v>
      </c>
    </row>
    <row r="270" spans="1:17" x14ac:dyDescent="0.2">
      <c r="A270" s="47" t="s">
        <v>407</v>
      </c>
      <c r="B270" s="47" t="s">
        <v>535</v>
      </c>
      <c r="C270" s="47" t="s">
        <v>432</v>
      </c>
      <c r="D270" t="s">
        <v>199</v>
      </c>
      <c r="E270" s="16" t="s">
        <v>537</v>
      </c>
      <c r="F270" s="114" t="s">
        <v>313</v>
      </c>
      <c r="G270" s="16" t="s">
        <v>336</v>
      </c>
      <c r="H270">
        <v>81</v>
      </c>
      <c r="I270">
        <f t="shared" si="24"/>
        <v>81</v>
      </c>
      <c r="J270" s="16">
        <f t="shared" si="22"/>
        <v>0</v>
      </c>
      <c r="K270" s="64">
        <f t="shared" si="23"/>
        <v>1</v>
      </c>
      <c r="L270" s="16"/>
      <c r="M270">
        <v>81</v>
      </c>
      <c r="N270">
        <v>0</v>
      </c>
      <c r="O270">
        <v>0</v>
      </c>
      <c r="P270">
        <v>0</v>
      </c>
      <c r="Q270">
        <v>0</v>
      </c>
    </row>
    <row r="271" spans="1:17" x14ac:dyDescent="0.2">
      <c r="A271" s="47" t="s">
        <v>407</v>
      </c>
      <c r="B271" s="47" t="s">
        <v>535</v>
      </c>
      <c r="C271" s="47" t="s">
        <v>432</v>
      </c>
      <c r="D271" t="s">
        <v>72</v>
      </c>
      <c r="E271" s="16" t="s">
        <v>538</v>
      </c>
      <c r="F271" s="114" t="s">
        <v>313</v>
      </c>
      <c r="G271" s="16" t="s">
        <v>336</v>
      </c>
      <c r="H271">
        <v>240</v>
      </c>
      <c r="I271">
        <f t="shared" si="24"/>
        <v>238</v>
      </c>
      <c r="J271" s="16">
        <f t="shared" si="22"/>
        <v>2</v>
      </c>
      <c r="K271" s="64">
        <f t="shared" si="23"/>
        <v>0.9916666666666667</v>
      </c>
      <c r="L271" s="16"/>
      <c r="M271">
        <v>238</v>
      </c>
      <c r="N271">
        <v>1</v>
      </c>
      <c r="O271">
        <v>0</v>
      </c>
      <c r="P271">
        <v>1</v>
      </c>
      <c r="Q271">
        <v>0</v>
      </c>
    </row>
    <row r="272" spans="1:17" x14ac:dyDescent="0.2">
      <c r="A272" s="47" t="s">
        <v>407</v>
      </c>
      <c r="B272" s="47" t="s">
        <v>535</v>
      </c>
      <c r="C272" s="47" t="s">
        <v>432</v>
      </c>
      <c r="D272" t="s">
        <v>176</v>
      </c>
      <c r="E272" s="16" t="s">
        <v>539</v>
      </c>
      <c r="F272" s="114" t="s">
        <v>313</v>
      </c>
      <c r="G272" s="16" t="s">
        <v>336</v>
      </c>
      <c r="H272">
        <v>31</v>
      </c>
      <c r="I272">
        <f t="shared" si="24"/>
        <v>31</v>
      </c>
      <c r="J272" s="16">
        <f t="shared" si="22"/>
        <v>0</v>
      </c>
      <c r="K272" s="64">
        <f t="shared" si="23"/>
        <v>1</v>
      </c>
      <c r="L272" s="16"/>
      <c r="M272">
        <v>31</v>
      </c>
      <c r="N272">
        <v>0</v>
      </c>
      <c r="O272">
        <v>0</v>
      </c>
      <c r="P272">
        <v>0</v>
      </c>
      <c r="Q272">
        <v>0</v>
      </c>
    </row>
    <row r="273" spans="1:17" x14ac:dyDescent="0.2">
      <c r="A273" s="47" t="s">
        <v>407</v>
      </c>
      <c r="B273" s="47" t="s">
        <v>535</v>
      </c>
      <c r="C273" s="47" t="s">
        <v>432</v>
      </c>
      <c r="D273" t="s">
        <v>134</v>
      </c>
      <c r="E273" s="16" t="s">
        <v>540</v>
      </c>
      <c r="F273" s="114" t="s">
        <v>313</v>
      </c>
      <c r="G273" s="16" t="s">
        <v>336</v>
      </c>
      <c r="H273">
        <v>71</v>
      </c>
      <c r="I273">
        <f t="shared" si="24"/>
        <v>71</v>
      </c>
      <c r="J273" s="16">
        <f t="shared" si="22"/>
        <v>0</v>
      </c>
      <c r="K273" s="64">
        <f t="shared" si="23"/>
        <v>1</v>
      </c>
      <c r="L273" s="16"/>
      <c r="M273">
        <v>71</v>
      </c>
      <c r="N273">
        <v>0</v>
      </c>
      <c r="O273">
        <v>0</v>
      </c>
      <c r="P273">
        <v>0</v>
      </c>
      <c r="Q273">
        <v>0</v>
      </c>
    </row>
    <row r="274" spans="1:17" x14ac:dyDescent="0.2">
      <c r="A274" s="47" t="s">
        <v>407</v>
      </c>
      <c r="B274" s="47" t="s">
        <v>535</v>
      </c>
      <c r="C274" s="47" t="s">
        <v>432</v>
      </c>
      <c r="D274" t="s">
        <v>96</v>
      </c>
      <c r="E274" s="16" t="s">
        <v>541</v>
      </c>
      <c r="F274" s="114" t="s">
        <v>313</v>
      </c>
      <c r="G274" s="16" t="s">
        <v>336</v>
      </c>
      <c r="H274">
        <v>30</v>
      </c>
      <c r="I274">
        <f t="shared" si="24"/>
        <v>30</v>
      </c>
      <c r="J274" s="16">
        <f t="shared" si="22"/>
        <v>0</v>
      </c>
      <c r="K274" s="64">
        <f t="shared" si="23"/>
        <v>1</v>
      </c>
      <c r="L274" s="16"/>
      <c r="M274">
        <v>30</v>
      </c>
      <c r="N274">
        <v>0</v>
      </c>
      <c r="O274">
        <v>0</v>
      </c>
      <c r="P274">
        <v>0</v>
      </c>
      <c r="Q274">
        <v>0</v>
      </c>
    </row>
    <row r="275" spans="1:17" x14ac:dyDescent="0.2">
      <c r="A275" s="47" t="s">
        <v>407</v>
      </c>
      <c r="B275" s="47" t="s">
        <v>535</v>
      </c>
      <c r="C275" s="47" t="s">
        <v>432</v>
      </c>
      <c r="D275" t="s">
        <v>200</v>
      </c>
      <c r="E275" s="16" t="s">
        <v>542</v>
      </c>
      <c r="F275" s="114" t="s">
        <v>313</v>
      </c>
      <c r="G275" s="16" t="s">
        <v>336</v>
      </c>
      <c r="H275">
        <v>128</v>
      </c>
      <c r="I275">
        <f t="shared" si="24"/>
        <v>128</v>
      </c>
      <c r="J275" s="16">
        <f t="shared" si="22"/>
        <v>0</v>
      </c>
      <c r="K275" s="64">
        <f t="shared" si="23"/>
        <v>1</v>
      </c>
      <c r="L275" s="16"/>
      <c r="M275">
        <v>128</v>
      </c>
      <c r="N275">
        <v>0</v>
      </c>
      <c r="O275">
        <v>0</v>
      </c>
      <c r="P275">
        <v>0</v>
      </c>
      <c r="Q275">
        <v>0</v>
      </c>
    </row>
    <row r="276" spans="1:17" x14ac:dyDescent="0.2">
      <c r="A276" s="47" t="s">
        <v>407</v>
      </c>
      <c r="B276" s="47" t="s">
        <v>535</v>
      </c>
      <c r="C276" s="47" t="s">
        <v>432</v>
      </c>
      <c r="D276" t="s">
        <v>240</v>
      </c>
      <c r="E276" s="16" t="s">
        <v>613</v>
      </c>
      <c r="F276" s="114" t="s">
        <v>313</v>
      </c>
      <c r="G276" s="16" t="s">
        <v>336</v>
      </c>
      <c r="H276">
        <v>1</v>
      </c>
      <c r="I276">
        <f t="shared" si="24"/>
        <v>1</v>
      </c>
      <c r="J276" s="16">
        <f t="shared" si="22"/>
        <v>0</v>
      </c>
      <c r="K276" s="64">
        <f t="shared" si="23"/>
        <v>1</v>
      </c>
      <c r="L276" s="16"/>
      <c r="M276">
        <v>1</v>
      </c>
      <c r="N276">
        <v>0</v>
      </c>
      <c r="O276">
        <v>0</v>
      </c>
      <c r="P276">
        <v>0</v>
      </c>
      <c r="Q276">
        <v>0</v>
      </c>
    </row>
    <row r="277" spans="1:17" x14ac:dyDescent="0.2">
      <c r="A277" s="47" t="s">
        <v>407</v>
      </c>
      <c r="B277" s="47" t="s">
        <v>535</v>
      </c>
      <c r="C277" s="47" t="s">
        <v>432</v>
      </c>
      <c r="D277" t="s">
        <v>132</v>
      </c>
      <c r="E277" s="16" t="s">
        <v>543</v>
      </c>
      <c r="F277" s="114" t="s">
        <v>313</v>
      </c>
      <c r="G277" s="16" t="s">
        <v>336</v>
      </c>
      <c r="H277">
        <v>198</v>
      </c>
      <c r="I277">
        <f t="shared" si="24"/>
        <v>193</v>
      </c>
      <c r="J277" s="16">
        <f t="shared" si="22"/>
        <v>5</v>
      </c>
      <c r="K277" s="64">
        <f t="shared" si="23"/>
        <v>0.9747474747474747</v>
      </c>
      <c r="L277" s="16"/>
      <c r="M277">
        <v>193</v>
      </c>
      <c r="N277">
        <v>1</v>
      </c>
      <c r="O277">
        <v>1</v>
      </c>
      <c r="P277">
        <v>2</v>
      </c>
      <c r="Q277">
        <v>1</v>
      </c>
    </row>
    <row r="278" spans="1:17" x14ac:dyDescent="0.2">
      <c r="A278" s="47" t="s">
        <v>407</v>
      </c>
      <c r="B278" s="47" t="s">
        <v>535</v>
      </c>
      <c r="C278" s="47" t="s">
        <v>432</v>
      </c>
      <c r="D278" t="s">
        <v>179</v>
      </c>
      <c r="E278" s="16" t="s">
        <v>544</v>
      </c>
      <c r="F278" s="114" t="s">
        <v>313</v>
      </c>
      <c r="G278" s="16" t="s">
        <v>336</v>
      </c>
      <c r="H278">
        <v>32</v>
      </c>
      <c r="I278">
        <f t="shared" si="24"/>
        <v>32</v>
      </c>
      <c r="J278" s="16">
        <f t="shared" ref="J278:J308" si="25">SUM(N278:Q278)</f>
        <v>0</v>
      </c>
      <c r="K278" s="64">
        <f t="shared" ref="K278:K308" si="26">I278/H278</f>
        <v>1</v>
      </c>
      <c r="L278" s="16"/>
      <c r="M278">
        <v>32</v>
      </c>
      <c r="N278">
        <v>0</v>
      </c>
      <c r="O278">
        <v>0</v>
      </c>
      <c r="P278">
        <v>0</v>
      </c>
      <c r="Q278">
        <v>0</v>
      </c>
    </row>
    <row r="279" spans="1:17" x14ac:dyDescent="0.2">
      <c r="A279" s="47" t="s">
        <v>407</v>
      </c>
      <c r="B279" s="47" t="s">
        <v>535</v>
      </c>
      <c r="C279" s="47" t="s">
        <v>432</v>
      </c>
      <c r="D279" t="s">
        <v>228</v>
      </c>
      <c r="E279" s="16" t="s">
        <v>545</v>
      </c>
      <c r="F279" s="114" t="s">
        <v>313</v>
      </c>
      <c r="G279" s="16" t="s">
        <v>336</v>
      </c>
      <c r="H279">
        <v>181</v>
      </c>
      <c r="I279">
        <f t="shared" si="24"/>
        <v>180</v>
      </c>
      <c r="J279" s="16">
        <f t="shared" si="25"/>
        <v>1</v>
      </c>
      <c r="K279" s="64">
        <f t="shared" si="26"/>
        <v>0.99447513812154698</v>
      </c>
      <c r="L279" s="16"/>
      <c r="M279">
        <v>180</v>
      </c>
      <c r="N279">
        <v>1</v>
      </c>
      <c r="O279">
        <v>0</v>
      </c>
      <c r="P279">
        <v>0</v>
      </c>
      <c r="Q279">
        <v>0</v>
      </c>
    </row>
    <row r="280" spans="1:17" x14ac:dyDescent="0.2">
      <c r="A280" s="47" t="s">
        <v>407</v>
      </c>
      <c r="B280" s="47" t="s">
        <v>535</v>
      </c>
      <c r="C280" s="47" t="s">
        <v>432</v>
      </c>
      <c r="D280" t="s">
        <v>143</v>
      </c>
      <c r="E280" s="16" t="s">
        <v>546</v>
      </c>
      <c r="F280" s="114" t="s">
        <v>313</v>
      </c>
      <c r="G280" s="16" t="s">
        <v>336</v>
      </c>
      <c r="H280">
        <v>96</v>
      </c>
      <c r="I280">
        <f t="shared" si="24"/>
        <v>96</v>
      </c>
      <c r="J280" s="16">
        <f t="shared" si="25"/>
        <v>0</v>
      </c>
      <c r="K280" s="64">
        <f t="shared" si="26"/>
        <v>1</v>
      </c>
      <c r="L280" s="16"/>
      <c r="M280">
        <v>96</v>
      </c>
      <c r="N280">
        <v>0</v>
      </c>
      <c r="O280">
        <v>0</v>
      </c>
      <c r="P280">
        <v>0</v>
      </c>
      <c r="Q280">
        <v>0</v>
      </c>
    </row>
    <row r="281" spans="1:17" x14ac:dyDescent="0.2">
      <c r="A281" s="47" t="s">
        <v>407</v>
      </c>
      <c r="B281" s="47" t="s">
        <v>535</v>
      </c>
      <c r="C281" s="47" t="s">
        <v>432</v>
      </c>
      <c r="D281" t="s">
        <v>86</v>
      </c>
      <c r="E281" s="16" t="s">
        <v>547</v>
      </c>
      <c r="F281" s="114" t="s">
        <v>313</v>
      </c>
      <c r="G281" s="16" t="s">
        <v>336</v>
      </c>
      <c r="H281">
        <v>56</v>
      </c>
      <c r="I281">
        <f t="shared" si="24"/>
        <v>56</v>
      </c>
      <c r="J281" s="16">
        <f t="shared" si="25"/>
        <v>0</v>
      </c>
      <c r="K281" s="64">
        <f t="shared" si="26"/>
        <v>1</v>
      </c>
      <c r="L281" s="16"/>
      <c r="M281">
        <v>56</v>
      </c>
      <c r="N281">
        <v>0</v>
      </c>
      <c r="O281">
        <v>0</v>
      </c>
      <c r="P281">
        <v>0</v>
      </c>
      <c r="Q281">
        <v>0</v>
      </c>
    </row>
    <row r="282" spans="1:17" x14ac:dyDescent="0.2">
      <c r="A282" s="47" t="s">
        <v>407</v>
      </c>
      <c r="B282" s="47" t="s">
        <v>535</v>
      </c>
      <c r="C282" s="47" t="s">
        <v>432</v>
      </c>
      <c r="D282" t="s">
        <v>133</v>
      </c>
      <c r="E282" s="16" t="s">
        <v>548</v>
      </c>
      <c r="F282" s="114" t="s">
        <v>313</v>
      </c>
      <c r="G282" s="16" t="s">
        <v>336</v>
      </c>
      <c r="H282">
        <v>94</v>
      </c>
      <c r="I282">
        <f t="shared" si="24"/>
        <v>94</v>
      </c>
      <c r="J282" s="16">
        <f t="shared" si="25"/>
        <v>0</v>
      </c>
      <c r="K282" s="64">
        <f t="shared" si="26"/>
        <v>1</v>
      </c>
      <c r="L282" s="16"/>
      <c r="M282">
        <v>94</v>
      </c>
      <c r="N282">
        <v>0</v>
      </c>
      <c r="O282">
        <v>0</v>
      </c>
      <c r="P282">
        <v>0</v>
      </c>
      <c r="Q282">
        <v>0</v>
      </c>
    </row>
    <row r="283" spans="1:17" x14ac:dyDescent="0.2">
      <c r="A283" s="47" t="s">
        <v>407</v>
      </c>
      <c r="B283" s="47" t="s">
        <v>535</v>
      </c>
      <c r="C283" s="47" t="s">
        <v>432</v>
      </c>
      <c r="D283" t="s">
        <v>84</v>
      </c>
      <c r="E283" s="16" t="s">
        <v>550</v>
      </c>
      <c r="F283" s="114" t="s">
        <v>313</v>
      </c>
      <c r="G283" s="16" t="s">
        <v>336</v>
      </c>
      <c r="H283">
        <v>97</v>
      </c>
      <c r="I283">
        <f t="shared" si="24"/>
        <v>97</v>
      </c>
      <c r="J283" s="16">
        <f t="shared" si="25"/>
        <v>0</v>
      </c>
      <c r="K283" s="64">
        <f t="shared" si="26"/>
        <v>1</v>
      </c>
      <c r="L283" s="16"/>
      <c r="M283">
        <v>97</v>
      </c>
      <c r="N283">
        <v>0</v>
      </c>
      <c r="O283">
        <v>0</v>
      </c>
      <c r="P283">
        <v>0</v>
      </c>
      <c r="Q283">
        <v>0</v>
      </c>
    </row>
    <row r="284" spans="1:17" x14ac:dyDescent="0.2">
      <c r="A284" s="47" t="s">
        <v>407</v>
      </c>
      <c r="B284" s="47" t="s">
        <v>535</v>
      </c>
      <c r="C284" s="47" t="s">
        <v>432</v>
      </c>
      <c r="D284" t="s">
        <v>197</v>
      </c>
      <c r="E284" s="16" t="s">
        <v>551</v>
      </c>
      <c r="F284" s="114" t="s">
        <v>313</v>
      </c>
      <c r="G284" s="16" t="s">
        <v>336</v>
      </c>
      <c r="H284">
        <v>106</v>
      </c>
      <c r="I284">
        <f t="shared" si="24"/>
        <v>106</v>
      </c>
      <c r="J284" s="16">
        <f t="shared" si="25"/>
        <v>0</v>
      </c>
      <c r="K284" s="64">
        <f t="shared" si="26"/>
        <v>1</v>
      </c>
      <c r="L284" s="16"/>
      <c r="M284">
        <v>106</v>
      </c>
      <c r="N284">
        <v>0</v>
      </c>
      <c r="O284">
        <v>0</v>
      </c>
      <c r="P284">
        <v>0</v>
      </c>
      <c r="Q284">
        <v>0</v>
      </c>
    </row>
    <row r="285" spans="1:17" x14ac:dyDescent="0.2">
      <c r="A285" s="47" t="s">
        <v>407</v>
      </c>
      <c r="B285" s="47" t="s">
        <v>535</v>
      </c>
      <c r="C285" s="47" t="s">
        <v>432</v>
      </c>
      <c r="D285" t="s">
        <v>187</v>
      </c>
      <c r="E285" s="16" t="s">
        <v>552</v>
      </c>
      <c r="F285" s="114" t="s">
        <v>313</v>
      </c>
      <c r="G285" s="16" t="s">
        <v>336</v>
      </c>
      <c r="H285">
        <v>1</v>
      </c>
      <c r="I285">
        <f t="shared" si="24"/>
        <v>1</v>
      </c>
      <c r="J285" s="16">
        <f t="shared" si="25"/>
        <v>0</v>
      </c>
      <c r="K285" s="64">
        <f t="shared" si="26"/>
        <v>1</v>
      </c>
      <c r="L285" s="16"/>
      <c r="M285">
        <v>1</v>
      </c>
      <c r="N285">
        <v>0</v>
      </c>
      <c r="O285">
        <v>0</v>
      </c>
      <c r="P285">
        <v>0</v>
      </c>
      <c r="Q285">
        <v>0</v>
      </c>
    </row>
    <row r="286" spans="1:17" x14ac:dyDescent="0.2">
      <c r="A286" s="47" t="s">
        <v>407</v>
      </c>
      <c r="B286" s="47" t="s">
        <v>535</v>
      </c>
      <c r="C286" s="47" t="s">
        <v>432</v>
      </c>
      <c r="D286" t="s">
        <v>82</v>
      </c>
      <c r="E286" s="16" t="s">
        <v>622</v>
      </c>
      <c r="F286" s="114" t="s">
        <v>313</v>
      </c>
      <c r="G286" s="16" t="s">
        <v>336</v>
      </c>
      <c r="H286">
        <v>74</v>
      </c>
      <c r="I286">
        <f t="shared" si="24"/>
        <v>74</v>
      </c>
      <c r="J286" s="16">
        <f t="shared" si="25"/>
        <v>0</v>
      </c>
      <c r="K286" s="64">
        <f t="shared" si="26"/>
        <v>1</v>
      </c>
      <c r="L286" s="16"/>
      <c r="M286">
        <v>74</v>
      </c>
      <c r="N286">
        <v>0</v>
      </c>
      <c r="O286">
        <v>0</v>
      </c>
      <c r="P286">
        <v>0</v>
      </c>
      <c r="Q286">
        <v>0</v>
      </c>
    </row>
    <row r="287" spans="1:17" x14ac:dyDescent="0.2">
      <c r="A287" s="47" t="s">
        <v>407</v>
      </c>
      <c r="B287" s="47" t="s">
        <v>535</v>
      </c>
      <c r="C287" s="47" t="s">
        <v>432</v>
      </c>
      <c r="D287" t="s">
        <v>83</v>
      </c>
      <c r="E287" s="16" t="s">
        <v>553</v>
      </c>
      <c r="F287" s="114" t="s">
        <v>313</v>
      </c>
      <c r="G287" s="16" t="s">
        <v>336</v>
      </c>
      <c r="H287">
        <v>1</v>
      </c>
      <c r="I287">
        <f t="shared" si="24"/>
        <v>1</v>
      </c>
      <c r="J287" s="16">
        <f t="shared" si="25"/>
        <v>0</v>
      </c>
      <c r="K287" s="64">
        <f t="shared" si="26"/>
        <v>1</v>
      </c>
      <c r="L287" s="16"/>
      <c r="M287">
        <v>1</v>
      </c>
      <c r="N287">
        <v>0</v>
      </c>
      <c r="O287">
        <v>0</v>
      </c>
      <c r="P287">
        <v>0</v>
      </c>
      <c r="Q287">
        <v>0</v>
      </c>
    </row>
    <row r="288" spans="1:17" x14ac:dyDescent="0.2">
      <c r="A288" s="47" t="s">
        <v>407</v>
      </c>
      <c r="B288" s="47" t="s">
        <v>535</v>
      </c>
      <c r="C288" s="47" t="s">
        <v>432</v>
      </c>
      <c r="D288" t="s">
        <v>135</v>
      </c>
      <c r="E288" s="16" t="s">
        <v>554</v>
      </c>
      <c r="F288" s="114" t="s">
        <v>313</v>
      </c>
      <c r="G288" s="16" t="s">
        <v>336</v>
      </c>
      <c r="H288">
        <v>103</v>
      </c>
      <c r="I288">
        <f t="shared" si="24"/>
        <v>103</v>
      </c>
      <c r="J288" s="16">
        <f t="shared" si="25"/>
        <v>0</v>
      </c>
      <c r="K288" s="64">
        <f t="shared" si="26"/>
        <v>1</v>
      </c>
      <c r="L288" s="16"/>
      <c r="M288">
        <v>103</v>
      </c>
      <c r="N288">
        <v>0</v>
      </c>
      <c r="O288">
        <v>0</v>
      </c>
      <c r="P288">
        <v>0</v>
      </c>
      <c r="Q288">
        <v>0</v>
      </c>
    </row>
    <row r="289" spans="1:17" x14ac:dyDescent="0.2">
      <c r="A289" s="47" t="s">
        <v>407</v>
      </c>
      <c r="B289" s="47" t="s">
        <v>535</v>
      </c>
      <c r="C289" s="47" t="s">
        <v>432</v>
      </c>
      <c r="D289" t="s">
        <v>85</v>
      </c>
      <c r="E289" s="16" t="s">
        <v>555</v>
      </c>
      <c r="F289" s="114" t="s">
        <v>313</v>
      </c>
      <c r="G289" s="16" t="s">
        <v>336</v>
      </c>
      <c r="H289">
        <v>58</v>
      </c>
      <c r="I289">
        <f t="shared" si="24"/>
        <v>58</v>
      </c>
      <c r="J289" s="16">
        <f t="shared" si="25"/>
        <v>0</v>
      </c>
      <c r="K289" s="64">
        <f t="shared" si="26"/>
        <v>1</v>
      </c>
      <c r="L289" s="16"/>
      <c r="M289">
        <v>58</v>
      </c>
      <c r="N289">
        <v>0</v>
      </c>
      <c r="O289">
        <v>0</v>
      </c>
      <c r="P289">
        <v>0</v>
      </c>
      <c r="Q289">
        <v>0</v>
      </c>
    </row>
    <row r="290" spans="1:17" x14ac:dyDescent="0.2">
      <c r="A290" s="47" t="s">
        <v>407</v>
      </c>
      <c r="B290" s="47" t="s">
        <v>535</v>
      </c>
      <c r="C290" s="47" t="s">
        <v>432</v>
      </c>
      <c r="D290" t="s">
        <v>172</v>
      </c>
      <c r="E290" s="16" t="s">
        <v>556</v>
      </c>
      <c r="F290" s="114" t="s">
        <v>313</v>
      </c>
      <c r="G290" s="16" t="s">
        <v>336</v>
      </c>
      <c r="H290">
        <v>229</v>
      </c>
      <c r="I290">
        <f t="shared" si="24"/>
        <v>228</v>
      </c>
      <c r="J290" s="16">
        <f t="shared" si="25"/>
        <v>1</v>
      </c>
      <c r="K290" s="64">
        <f t="shared" si="26"/>
        <v>0.99563318777292575</v>
      </c>
      <c r="L290" s="16"/>
      <c r="M290">
        <v>228</v>
      </c>
      <c r="N290">
        <v>1</v>
      </c>
      <c r="O290">
        <v>0</v>
      </c>
      <c r="P290">
        <v>0</v>
      </c>
      <c r="Q290">
        <v>0</v>
      </c>
    </row>
    <row r="291" spans="1:17" x14ac:dyDescent="0.2">
      <c r="A291" s="47" t="s">
        <v>407</v>
      </c>
      <c r="B291" s="47" t="s">
        <v>535</v>
      </c>
      <c r="C291" s="47" t="s">
        <v>432</v>
      </c>
      <c r="D291" t="s">
        <v>147</v>
      </c>
      <c r="E291" s="16" t="s">
        <v>557</v>
      </c>
      <c r="F291" s="114" t="s">
        <v>313</v>
      </c>
      <c r="G291" s="16" t="s">
        <v>336</v>
      </c>
      <c r="H291">
        <v>36</v>
      </c>
      <c r="I291">
        <f t="shared" si="24"/>
        <v>36</v>
      </c>
      <c r="J291" s="16">
        <f t="shared" si="25"/>
        <v>0</v>
      </c>
      <c r="K291" s="64">
        <f t="shared" si="26"/>
        <v>1</v>
      </c>
      <c r="L291" s="16"/>
      <c r="M291">
        <v>36</v>
      </c>
      <c r="N291">
        <v>0</v>
      </c>
      <c r="O291">
        <v>0</v>
      </c>
      <c r="P291">
        <v>0</v>
      </c>
      <c r="Q291">
        <v>0</v>
      </c>
    </row>
    <row r="292" spans="1:17" x14ac:dyDescent="0.2">
      <c r="A292" s="47" t="s">
        <v>407</v>
      </c>
      <c r="B292" s="47" t="s">
        <v>535</v>
      </c>
      <c r="C292" s="47" t="s">
        <v>432</v>
      </c>
      <c r="D292" t="s">
        <v>186</v>
      </c>
      <c r="E292" s="16" t="s">
        <v>558</v>
      </c>
      <c r="F292" s="114" t="s">
        <v>313</v>
      </c>
      <c r="G292" s="16" t="s">
        <v>336</v>
      </c>
      <c r="H292">
        <v>77</v>
      </c>
      <c r="I292">
        <f t="shared" si="24"/>
        <v>76</v>
      </c>
      <c r="J292" s="16">
        <f t="shared" si="25"/>
        <v>1</v>
      </c>
      <c r="K292" s="64">
        <f t="shared" si="26"/>
        <v>0.98701298701298701</v>
      </c>
      <c r="L292" s="16"/>
      <c r="M292">
        <v>76</v>
      </c>
      <c r="N292">
        <v>1</v>
      </c>
      <c r="O292">
        <v>0</v>
      </c>
      <c r="P292">
        <v>0</v>
      </c>
      <c r="Q292">
        <v>0</v>
      </c>
    </row>
    <row r="293" spans="1:17" x14ac:dyDescent="0.2">
      <c r="A293" s="47" t="s">
        <v>407</v>
      </c>
      <c r="B293" s="47" t="s">
        <v>535</v>
      </c>
      <c r="C293" s="47" t="s">
        <v>432</v>
      </c>
      <c r="D293" t="s">
        <v>120</v>
      </c>
      <c r="E293" s="16" t="s">
        <v>559</v>
      </c>
      <c r="F293" s="114" t="s">
        <v>313</v>
      </c>
      <c r="G293" s="16" t="s">
        <v>336</v>
      </c>
      <c r="H293">
        <v>67</v>
      </c>
      <c r="I293">
        <f t="shared" si="24"/>
        <v>67</v>
      </c>
      <c r="J293" s="16">
        <f t="shared" si="25"/>
        <v>0</v>
      </c>
      <c r="K293" s="64">
        <f t="shared" si="26"/>
        <v>1</v>
      </c>
      <c r="L293" s="16"/>
      <c r="M293">
        <v>67</v>
      </c>
      <c r="N293">
        <v>0</v>
      </c>
      <c r="O293">
        <v>0</v>
      </c>
      <c r="P293">
        <v>0</v>
      </c>
      <c r="Q293">
        <v>0</v>
      </c>
    </row>
    <row r="294" spans="1:17" x14ac:dyDescent="0.2">
      <c r="A294" s="47" t="s">
        <v>408</v>
      </c>
      <c r="B294" s="47" t="s">
        <v>467</v>
      </c>
      <c r="C294" s="47" t="s">
        <v>433</v>
      </c>
      <c r="D294" t="s">
        <v>113</v>
      </c>
      <c r="E294" s="16" t="s">
        <v>560</v>
      </c>
      <c r="F294" s="114" t="s">
        <v>313</v>
      </c>
      <c r="G294" s="16" t="s">
        <v>336</v>
      </c>
      <c r="H294">
        <v>82</v>
      </c>
      <c r="I294">
        <f t="shared" si="24"/>
        <v>82</v>
      </c>
      <c r="J294" s="16">
        <f t="shared" si="25"/>
        <v>0</v>
      </c>
      <c r="K294" s="64">
        <f t="shared" si="26"/>
        <v>1</v>
      </c>
      <c r="L294" s="16"/>
      <c r="M294">
        <v>82</v>
      </c>
      <c r="N294">
        <v>0</v>
      </c>
      <c r="O294">
        <v>0</v>
      </c>
      <c r="P294">
        <v>0</v>
      </c>
      <c r="Q294">
        <v>0</v>
      </c>
    </row>
    <row r="295" spans="1:17" x14ac:dyDescent="0.2">
      <c r="A295" s="47" t="s">
        <v>408</v>
      </c>
      <c r="B295" s="47" t="s">
        <v>467</v>
      </c>
      <c r="C295" s="47" t="s">
        <v>433</v>
      </c>
      <c r="D295" t="s">
        <v>236</v>
      </c>
      <c r="E295" s="16" t="s">
        <v>614</v>
      </c>
      <c r="F295" s="114" t="s">
        <v>313</v>
      </c>
      <c r="G295" s="16" t="s">
        <v>336</v>
      </c>
      <c r="H295">
        <v>1</v>
      </c>
      <c r="I295">
        <f t="shared" si="24"/>
        <v>1</v>
      </c>
      <c r="J295" s="16">
        <f t="shared" si="25"/>
        <v>0</v>
      </c>
      <c r="K295" s="64">
        <f t="shared" si="26"/>
        <v>1</v>
      </c>
      <c r="L295" s="16"/>
      <c r="M295">
        <v>1</v>
      </c>
      <c r="N295">
        <v>0</v>
      </c>
      <c r="O295">
        <v>0</v>
      </c>
      <c r="P295">
        <v>0</v>
      </c>
      <c r="Q295">
        <v>0</v>
      </c>
    </row>
    <row r="296" spans="1:17" x14ac:dyDescent="0.2">
      <c r="A296" s="47" t="s">
        <v>408</v>
      </c>
      <c r="B296" s="47" t="s">
        <v>467</v>
      </c>
      <c r="C296" s="47" t="s">
        <v>433</v>
      </c>
      <c r="D296" t="s">
        <v>92</v>
      </c>
      <c r="E296" s="16" t="s">
        <v>561</v>
      </c>
      <c r="F296" s="114" t="s">
        <v>313</v>
      </c>
      <c r="G296" s="16" t="s">
        <v>336</v>
      </c>
      <c r="H296">
        <v>4</v>
      </c>
      <c r="I296">
        <f t="shared" si="24"/>
        <v>4</v>
      </c>
      <c r="J296" s="16">
        <f t="shared" si="25"/>
        <v>0</v>
      </c>
      <c r="K296" s="64">
        <f t="shared" si="26"/>
        <v>1</v>
      </c>
      <c r="L296" s="16"/>
      <c r="M296">
        <v>4</v>
      </c>
      <c r="N296">
        <v>0</v>
      </c>
      <c r="O296">
        <v>0</v>
      </c>
      <c r="P296">
        <v>0</v>
      </c>
      <c r="Q296">
        <v>0</v>
      </c>
    </row>
    <row r="297" spans="1:17" x14ac:dyDescent="0.2">
      <c r="A297" s="47" t="s">
        <v>408</v>
      </c>
      <c r="B297" s="47" t="s">
        <v>467</v>
      </c>
      <c r="C297" s="47" t="s">
        <v>433</v>
      </c>
      <c r="D297" t="s">
        <v>114</v>
      </c>
      <c r="E297" s="16" t="s">
        <v>562</v>
      </c>
      <c r="F297" s="114" t="s">
        <v>313</v>
      </c>
      <c r="G297" s="16" t="s">
        <v>336</v>
      </c>
      <c r="H297">
        <v>4</v>
      </c>
      <c r="I297">
        <f t="shared" si="24"/>
        <v>4</v>
      </c>
      <c r="J297" s="16">
        <f t="shared" si="25"/>
        <v>0</v>
      </c>
      <c r="K297" s="64">
        <f t="shared" si="26"/>
        <v>1</v>
      </c>
      <c r="L297" s="16"/>
      <c r="M297">
        <v>4</v>
      </c>
      <c r="N297">
        <v>0</v>
      </c>
      <c r="O297">
        <v>0</v>
      </c>
      <c r="P297">
        <v>0</v>
      </c>
      <c r="Q297">
        <v>0</v>
      </c>
    </row>
    <row r="298" spans="1:17" x14ac:dyDescent="0.2">
      <c r="A298" s="47" t="s">
        <v>408</v>
      </c>
      <c r="B298" s="47" t="s">
        <v>467</v>
      </c>
      <c r="C298" s="47" t="s">
        <v>433</v>
      </c>
      <c r="D298" t="s">
        <v>174</v>
      </c>
      <c r="E298" s="16" t="s">
        <v>563</v>
      </c>
      <c r="F298" s="114" t="s">
        <v>313</v>
      </c>
      <c r="G298" s="16" t="s">
        <v>336</v>
      </c>
      <c r="H298">
        <v>108</v>
      </c>
      <c r="I298">
        <f t="shared" si="24"/>
        <v>107</v>
      </c>
      <c r="J298" s="16">
        <f t="shared" si="25"/>
        <v>1</v>
      </c>
      <c r="K298" s="64">
        <f t="shared" si="26"/>
        <v>0.9907407407407407</v>
      </c>
      <c r="L298" s="16"/>
      <c r="M298">
        <v>107</v>
      </c>
      <c r="N298">
        <v>1</v>
      </c>
      <c r="O298">
        <v>0</v>
      </c>
      <c r="P298">
        <v>0</v>
      </c>
      <c r="Q298">
        <v>0</v>
      </c>
    </row>
    <row r="299" spans="1:17" x14ac:dyDescent="0.2">
      <c r="A299" s="47" t="s">
        <v>408</v>
      </c>
      <c r="B299" s="47" t="s">
        <v>467</v>
      </c>
      <c r="C299" s="47" t="s">
        <v>433</v>
      </c>
      <c r="D299" t="s">
        <v>203</v>
      </c>
      <c r="E299" s="16" t="s">
        <v>564</v>
      </c>
      <c r="F299" s="114" t="s">
        <v>313</v>
      </c>
      <c r="G299" s="16" t="s">
        <v>336</v>
      </c>
      <c r="H299">
        <v>109</v>
      </c>
      <c r="I299">
        <f t="shared" si="24"/>
        <v>108</v>
      </c>
      <c r="J299" s="16">
        <f t="shared" si="25"/>
        <v>1</v>
      </c>
      <c r="K299" s="64">
        <f t="shared" si="26"/>
        <v>0.99082568807339455</v>
      </c>
      <c r="L299" s="16"/>
      <c r="M299">
        <v>108</v>
      </c>
      <c r="N299">
        <v>0</v>
      </c>
      <c r="O299">
        <v>1</v>
      </c>
      <c r="P299">
        <v>0</v>
      </c>
      <c r="Q299">
        <v>0</v>
      </c>
    </row>
    <row r="300" spans="1:17" x14ac:dyDescent="0.2">
      <c r="A300" s="47" t="s">
        <v>408</v>
      </c>
      <c r="B300" s="47" t="s">
        <v>467</v>
      </c>
      <c r="C300" s="47" t="s">
        <v>433</v>
      </c>
      <c r="D300" t="s">
        <v>91</v>
      </c>
      <c r="E300" s="16" t="s">
        <v>565</v>
      </c>
      <c r="F300" s="114" t="s">
        <v>313</v>
      </c>
      <c r="G300" s="16" t="s">
        <v>336</v>
      </c>
      <c r="H300">
        <v>73</v>
      </c>
      <c r="I300">
        <f t="shared" si="24"/>
        <v>73</v>
      </c>
      <c r="J300" s="16">
        <f t="shared" si="25"/>
        <v>0</v>
      </c>
      <c r="K300" s="64">
        <f t="shared" si="26"/>
        <v>1</v>
      </c>
      <c r="L300" s="16"/>
      <c r="M300">
        <v>73</v>
      </c>
      <c r="N300">
        <v>0</v>
      </c>
      <c r="O300">
        <v>0</v>
      </c>
      <c r="P300">
        <v>0</v>
      </c>
      <c r="Q300">
        <v>0</v>
      </c>
    </row>
    <row r="301" spans="1:17" x14ac:dyDescent="0.2">
      <c r="A301" s="47" t="s">
        <v>409</v>
      </c>
      <c r="B301" s="47" t="s">
        <v>567</v>
      </c>
      <c r="C301" s="47" t="s">
        <v>434</v>
      </c>
      <c r="D301" t="s">
        <v>99</v>
      </c>
      <c r="E301" s="16" t="s">
        <v>568</v>
      </c>
      <c r="F301" s="114" t="s">
        <v>313</v>
      </c>
      <c r="G301" s="16" t="s">
        <v>336</v>
      </c>
      <c r="H301">
        <v>92</v>
      </c>
      <c r="I301">
        <f t="shared" si="24"/>
        <v>92</v>
      </c>
      <c r="J301" s="16">
        <f t="shared" si="25"/>
        <v>0</v>
      </c>
      <c r="K301" s="64">
        <f t="shared" si="26"/>
        <v>1</v>
      </c>
      <c r="L301" s="16"/>
      <c r="M301">
        <v>92</v>
      </c>
      <c r="N301">
        <v>0</v>
      </c>
      <c r="O301">
        <v>0</v>
      </c>
      <c r="P301">
        <v>0</v>
      </c>
      <c r="Q301">
        <v>0</v>
      </c>
    </row>
    <row r="302" spans="1:17" x14ac:dyDescent="0.2">
      <c r="A302" s="47" t="s">
        <v>409</v>
      </c>
      <c r="B302" s="47" t="s">
        <v>567</v>
      </c>
      <c r="C302" s="47" t="s">
        <v>434</v>
      </c>
      <c r="D302" t="s">
        <v>206</v>
      </c>
      <c r="E302" s="16" t="s">
        <v>569</v>
      </c>
      <c r="F302" s="114" t="s">
        <v>313</v>
      </c>
      <c r="G302" s="16" t="s">
        <v>336</v>
      </c>
      <c r="H302">
        <v>269</v>
      </c>
      <c r="I302">
        <f t="shared" si="24"/>
        <v>268</v>
      </c>
      <c r="J302" s="16">
        <f t="shared" si="25"/>
        <v>1</v>
      </c>
      <c r="K302" s="64">
        <f t="shared" si="26"/>
        <v>0.99628252788104088</v>
      </c>
      <c r="L302" s="16"/>
      <c r="M302">
        <v>268</v>
      </c>
      <c r="N302">
        <v>1</v>
      </c>
      <c r="O302">
        <v>0</v>
      </c>
      <c r="P302">
        <v>0</v>
      </c>
      <c r="Q302">
        <v>0</v>
      </c>
    </row>
    <row r="303" spans="1:17" x14ac:dyDescent="0.2">
      <c r="A303" s="47" t="s">
        <v>409</v>
      </c>
      <c r="B303" s="47" t="s">
        <v>567</v>
      </c>
      <c r="C303" s="47" t="s">
        <v>434</v>
      </c>
      <c r="D303" t="s">
        <v>140</v>
      </c>
      <c r="E303" s="16" t="s">
        <v>570</v>
      </c>
      <c r="F303" s="114" t="s">
        <v>313</v>
      </c>
      <c r="G303" s="16" t="s">
        <v>336</v>
      </c>
      <c r="H303">
        <v>168</v>
      </c>
      <c r="I303">
        <f t="shared" si="24"/>
        <v>168</v>
      </c>
      <c r="J303" s="16">
        <f t="shared" si="25"/>
        <v>0</v>
      </c>
      <c r="K303" s="64">
        <f t="shared" si="26"/>
        <v>1</v>
      </c>
      <c r="L303" s="16"/>
      <c r="M303">
        <v>168</v>
      </c>
      <c r="N303">
        <v>0</v>
      </c>
      <c r="O303">
        <v>0</v>
      </c>
      <c r="P303">
        <v>0</v>
      </c>
      <c r="Q303">
        <v>0</v>
      </c>
    </row>
    <row r="304" spans="1:17" x14ac:dyDescent="0.2">
      <c r="A304" s="47" t="s">
        <v>409</v>
      </c>
      <c r="B304" s="47" t="s">
        <v>567</v>
      </c>
      <c r="C304" s="47" t="s">
        <v>434</v>
      </c>
      <c r="D304" t="s">
        <v>98</v>
      </c>
      <c r="E304" s="16" t="s">
        <v>571</v>
      </c>
      <c r="F304" s="114" t="s">
        <v>313</v>
      </c>
      <c r="G304" s="16" t="s">
        <v>336</v>
      </c>
      <c r="H304">
        <v>251</v>
      </c>
      <c r="I304">
        <f t="shared" si="24"/>
        <v>250</v>
      </c>
      <c r="J304" s="16">
        <f t="shared" si="25"/>
        <v>1</v>
      </c>
      <c r="K304" s="64">
        <f t="shared" si="26"/>
        <v>0.99601593625498008</v>
      </c>
      <c r="L304" s="16"/>
      <c r="M304">
        <v>250</v>
      </c>
      <c r="N304">
        <v>1</v>
      </c>
      <c r="O304">
        <v>0</v>
      </c>
      <c r="P304">
        <v>0</v>
      </c>
      <c r="Q304">
        <v>0</v>
      </c>
    </row>
    <row r="305" spans="1:17" x14ac:dyDescent="0.2">
      <c r="A305" s="47" t="s">
        <v>410</v>
      </c>
      <c r="B305" s="47" t="s">
        <v>441</v>
      </c>
      <c r="C305" s="47" t="s">
        <v>435</v>
      </c>
      <c r="D305" t="s">
        <v>139</v>
      </c>
      <c r="E305" s="16" t="s">
        <v>572</v>
      </c>
      <c r="F305" s="114" t="s">
        <v>313</v>
      </c>
      <c r="G305" s="16" t="s">
        <v>336</v>
      </c>
      <c r="H305">
        <v>81</v>
      </c>
      <c r="I305">
        <f t="shared" si="24"/>
        <v>81</v>
      </c>
      <c r="J305" s="16">
        <f t="shared" si="25"/>
        <v>0</v>
      </c>
      <c r="K305" s="64">
        <f t="shared" si="26"/>
        <v>1</v>
      </c>
      <c r="L305" s="16"/>
      <c r="M305">
        <v>81</v>
      </c>
      <c r="N305">
        <v>0</v>
      </c>
      <c r="O305">
        <v>0</v>
      </c>
      <c r="P305">
        <v>0</v>
      </c>
      <c r="Q305">
        <v>0</v>
      </c>
    </row>
    <row r="306" spans="1:17" x14ac:dyDescent="0.2">
      <c r="A306" s="47" t="s">
        <v>410</v>
      </c>
      <c r="B306" s="47" t="s">
        <v>441</v>
      </c>
      <c r="C306" s="47" t="s">
        <v>435</v>
      </c>
      <c r="D306" t="s">
        <v>137</v>
      </c>
      <c r="E306" s="16" t="s">
        <v>573</v>
      </c>
      <c r="F306" s="114" t="s">
        <v>313</v>
      </c>
      <c r="G306" s="16" t="s">
        <v>336</v>
      </c>
      <c r="H306">
        <v>70</v>
      </c>
      <c r="I306">
        <f t="shared" si="24"/>
        <v>70</v>
      </c>
      <c r="J306" s="16">
        <f t="shared" si="25"/>
        <v>0</v>
      </c>
      <c r="K306" s="64">
        <f t="shared" si="26"/>
        <v>1</v>
      </c>
      <c r="L306" s="16"/>
      <c r="M306">
        <v>70</v>
      </c>
      <c r="N306">
        <v>0</v>
      </c>
      <c r="O306">
        <v>0</v>
      </c>
      <c r="P306">
        <v>0</v>
      </c>
      <c r="Q306">
        <v>0</v>
      </c>
    </row>
    <row r="307" spans="1:17" x14ac:dyDescent="0.2">
      <c r="A307" s="47" t="s">
        <v>410</v>
      </c>
      <c r="B307" s="47" t="s">
        <v>441</v>
      </c>
      <c r="C307" s="47" t="s">
        <v>435</v>
      </c>
      <c r="D307" t="s">
        <v>226</v>
      </c>
      <c r="E307" s="16" t="s">
        <v>574</v>
      </c>
      <c r="F307" s="114" t="s">
        <v>313</v>
      </c>
      <c r="G307" s="16" t="s">
        <v>336</v>
      </c>
      <c r="H307">
        <v>118</v>
      </c>
      <c r="I307">
        <f t="shared" si="24"/>
        <v>117</v>
      </c>
      <c r="J307" s="16">
        <f t="shared" si="25"/>
        <v>1</v>
      </c>
      <c r="K307" s="64">
        <f t="shared" si="26"/>
        <v>0.99152542372881358</v>
      </c>
      <c r="L307" s="16"/>
      <c r="M307">
        <v>117</v>
      </c>
      <c r="N307">
        <v>1</v>
      </c>
      <c r="O307">
        <v>0</v>
      </c>
      <c r="P307">
        <v>0</v>
      </c>
      <c r="Q307">
        <v>0</v>
      </c>
    </row>
    <row r="308" spans="1:17" x14ac:dyDescent="0.2">
      <c r="A308" s="47" t="s">
        <v>410</v>
      </c>
      <c r="B308" s="47" t="s">
        <v>441</v>
      </c>
      <c r="C308" s="47" t="s">
        <v>435</v>
      </c>
      <c r="D308" t="s">
        <v>138</v>
      </c>
      <c r="E308" s="16" t="s">
        <v>576</v>
      </c>
      <c r="F308" s="114" t="s">
        <v>313</v>
      </c>
      <c r="G308" s="16" t="s">
        <v>336</v>
      </c>
      <c r="H308">
        <v>225</v>
      </c>
      <c r="I308">
        <f t="shared" si="24"/>
        <v>222</v>
      </c>
      <c r="J308" s="16">
        <f t="shared" si="25"/>
        <v>3</v>
      </c>
      <c r="K308" s="64">
        <f t="shared" si="26"/>
        <v>0.98666666666666669</v>
      </c>
      <c r="L308" s="16"/>
      <c r="M308">
        <v>222</v>
      </c>
      <c r="N308">
        <v>2</v>
      </c>
      <c r="O308">
        <v>0</v>
      </c>
      <c r="P308">
        <v>1</v>
      </c>
      <c r="Q308">
        <v>0</v>
      </c>
    </row>
    <row r="309" spans="1:17" x14ac:dyDescent="0.2">
      <c r="A309" s="47" t="s">
        <v>411</v>
      </c>
      <c r="B309" s="47" t="s">
        <v>567</v>
      </c>
      <c r="C309" s="47" t="s">
        <v>436</v>
      </c>
      <c r="D309" t="s">
        <v>117</v>
      </c>
      <c r="E309" s="16" t="s">
        <v>577</v>
      </c>
      <c r="F309" s="114" t="s">
        <v>313</v>
      </c>
      <c r="G309" s="16" t="s">
        <v>336</v>
      </c>
      <c r="H309">
        <v>95</v>
      </c>
      <c r="I309">
        <f t="shared" si="24"/>
        <v>95</v>
      </c>
      <c r="J309" s="16">
        <f t="shared" ref="J309:J336" si="27">SUM(N309:Q309)</f>
        <v>0</v>
      </c>
      <c r="K309" s="64">
        <f t="shared" ref="K309:K336" si="28">I309/H309</f>
        <v>1</v>
      </c>
      <c r="L309" s="16"/>
      <c r="M309">
        <v>95</v>
      </c>
      <c r="N309">
        <v>0</v>
      </c>
      <c r="O309">
        <v>0</v>
      </c>
      <c r="P309">
        <v>0</v>
      </c>
      <c r="Q309">
        <v>0</v>
      </c>
    </row>
    <row r="310" spans="1:17" x14ac:dyDescent="0.2">
      <c r="A310" s="47" t="s">
        <v>411</v>
      </c>
      <c r="B310" s="47" t="s">
        <v>567</v>
      </c>
      <c r="C310" s="47" t="s">
        <v>436</v>
      </c>
      <c r="D310" t="s">
        <v>168</v>
      </c>
      <c r="E310" s="16" t="s">
        <v>578</v>
      </c>
      <c r="F310" s="114" t="s">
        <v>313</v>
      </c>
      <c r="G310" s="16" t="s">
        <v>336</v>
      </c>
      <c r="H310">
        <v>188</v>
      </c>
      <c r="I310">
        <f t="shared" ref="I310:I346" si="29">M310</f>
        <v>188</v>
      </c>
      <c r="J310" s="16">
        <f t="shared" si="27"/>
        <v>0</v>
      </c>
      <c r="K310" s="64">
        <f t="shared" si="28"/>
        <v>1</v>
      </c>
      <c r="L310" s="16"/>
      <c r="M310">
        <v>188</v>
      </c>
      <c r="N310">
        <v>0</v>
      </c>
      <c r="O310">
        <v>0</v>
      </c>
      <c r="P310">
        <v>0</v>
      </c>
      <c r="Q310">
        <v>0</v>
      </c>
    </row>
    <row r="311" spans="1:17" x14ac:dyDescent="0.2">
      <c r="A311" s="47" t="s">
        <v>411</v>
      </c>
      <c r="B311" s="47" t="s">
        <v>567</v>
      </c>
      <c r="C311" s="47" t="s">
        <v>436</v>
      </c>
      <c r="D311" t="s">
        <v>129</v>
      </c>
      <c r="E311" s="16" t="s">
        <v>580</v>
      </c>
      <c r="F311" s="114" t="s">
        <v>313</v>
      </c>
      <c r="G311" s="16" t="s">
        <v>336</v>
      </c>
      <c r="H311">
        <v>470</v>
      </c>
      <c r="I311">
        <f t="shared" si="29"/>
        <v>465</v>
      </c>
      <c r="J311" s="16">
        <f t="shared" si="27"/>
        <v>5</v>
      </c>
      <c r="K311" s="64">
        <f t="shared" si="28"/>
        <v>0.98936170212765961</v>
      </c>
      <c r="L311" s="16"/>
      <c r="M311">
        <v>465</v>
      </c>
      <c r="N311">
        <v>2</v>
      </c>
      <c r="O311">
        <v>1</v>
      </c>
      <c r="P311">
        <v>0</v>
      </c>
      <c r="Q311">
        <v>2</v>
      </c>
    </row>
    <row r="312" spans="1:17" x14ac:dyDescent="0.2">
      <c r="A312" s="47" t="s">
        <v>411</v>
      </c>
      <c r="B312" s="47" t="s">
        <v>567</v>
      </c>
      <c r="C312" s="47" t="s">
        <v>436</v>
      </c>
      <c r="D312" t="s">
        <v>118</v>
      </c>
      <c r="E312" s="16" t="s">
        <v>581</v>
      </c>
      <c r="F312" s="114" t="s">
        <v>313</v>
      </c>
      <c r="G312" s="16" t="s">
        <v>336</v>
      </c>
      <c r="H312">
        <v>65</v>
      </c>
      <c r="I312">
        <f t="shared" si="29"/>
        <v>64</v>
      </c>
      <c r="J312" s="16">
        <f t="shared" si="27"/>
        <v>1</v>
      </c>
      <c r="K312" s="64">
        <f t="shared" si="28"/>
        <v>0.98461538461538467</v>
      </c>
      <c r="L312" s="16"/>
      <c r="M312">
        <v>64</v>
      </c>
      <c r="N312">
        <v>0</v>
      </c>
      <c r="O312">
        <v>1</v>
      </c>
      <c r="P312">
        <v>0</v>
      </c>
      <c r="Q312">
        <v>0</v>
      </c>
    </row>
    <row r="313" spans="1:17" x14ac:dyDescent="0.2">
      <c r="A313" s="47" t="s">
        <v>412</v>
      </c>
      <c r="B313" s="47" t="s">
        <v>525</v>
      </c>
      <c r="C313" s="47" t="s">
        <v>437</v>
      </c>
      <c r="D313" t="s">
        <v>193</v>
      </c>
      <c r="E313" s="16" t="s">
        <v>582</v>
      </c>
      <c r="F313" s="114" t="s">
        <v>313</v>
      </c>
      <c r="G313" s="16" t="s">
        <v>336</v>
      </c>
      <c r="H313">
        <v>106</v>
      </c>
      <c r="I313">
        <f t="shared" si="29"/>
        <v>106</v>
      </c>
      <c r="J313" s="16">
        <f t="shared" si="27"/>
        <v>0</v>
      </c>
      <c r="K313" s="64">
        <f t="shared" si="28"/>
        <v>1</v>
      </c>
      <c r="L313" s="16"/>
      <c r="M313">
        <v>106</v>
      </c>
      <c r="N313">
        <v>0</v>
      </c>
      <c r="O313">
        <v>0</v>
      </c>
      <c r="P313">
        <v>0</v>
      </c>
      <c r="Q313">
        <v>0</v>
      </c>
    </row>
    <row r="314" spans="1:17" x14ac:dyDescent="0.2">
      <c r="A314" s="47" t="s">
        <v>412</v>
      </c>
      <c r="B314" s="47" t="s">
        <v>525</v>
      </c>
      <c r="C314" s="47" t="s">
        <v>437</v>
      </c>
      <c r="D314" t="s">
        <v>219</v>
      </c>
      <c r="E314" s="16" t="s">
        <v>583</v>
      </c>
      <c r="F314" s="114" t="s">
        <v>313</v>
      </c>
      <c r="G314" s="16" t="s">
        <v>336</v>
      </c>
      <c r="H314">
        <v>266</v>
      </c>
      <c r="I314">
        <f t="shared" si="29"/>
        <v>265</v>
      </c>
      <c r="J314" s="16">
        <f t="shared" si="27"/>
        <v>1</v>
      </c>
      <c r="K314" s="64">
        <f t="shared" si="28"/>
        <v>0.99624060150375937</v>
      </c>
      <c r="L314" s="16"/>
      <c r="M314">
        <v>265</v>
      </c>
      <c r="N314">
        <v>1</v>
      </c>
      <c r="O314">
        <v>0</v>
      </c>
      <c r="P314">
        <v>0</v>
      </c>
      <c r="Q314">
        <v>0</v>
      </c>
    </row>
    <row r="315" spans="1:17" x14ac:dyDescent="0.2">
      <c r="A315" s="47" t="s">
        <v>412</v>
      </c>
      <c r="B315" s="47" t="s">
        <v>525</v>
      </c>
      <c r="C315" s="47" t="s">
        <v>437</v>
      </c>
      <c r="D315" t="s">
        <v>217</v>
      </c>
      <c r="E315" s="16" t="s">
        <v>584</v>
      </c>
      <c r="F315" s="114" t="s">
        <v>313</v>
      </c>
      <c r="G315" s="16" t="s">
        <v>336</v>
      </c>
      <c r="H315">
        <v>206</v>
      </c>
      <c r="I315">
        <f t="shared" si="29"/>
        <v>205</v>
      </c>
      <c r="J315" s="16">
        <f t="shared" si="27"/>
        <v>1</v>
      </c>
      <c r="K315" s="64">
        <f t="shared" si="28"/>
        <v>0.99514563106796117</v>
      </c>
      <c r="L315" s="16"/>
      <c r="M315">
        <v>205</v>
      </c>
      <c r="N315">
        <v>0</v>
      </c>
      <c r="O315">
        <v>1</v>
      </c>
      <c r="P315">
        <v>0</v>
      </c>
      <c r="Q315">
        <v>0</v>
      </c>
    </row>
    <row r="316" spans="1:17" x14ac:dyDescent="0.2">
      <c r="A316" s="47" t="s">
        <v>412</v>
      </c>
      <c r="B316" s="47" t="s">
        <v>525</v>
      </c>
      <c r="C316" s="47" t="s">
        <v>437</v>
      </c>
      <c r="D316" t="s">
        <v>109</v>
      </c>
      <c r="E316" s="16" t="s">
        <v>585</v>
      </c>
      <c r="F316" s="114" t="s">
        <v>313</v>
      </c>
      <c r="G316" s="16" t="s">
        <v>336</v>
      </c>
      <c r="H316">
        <v>71</v>
      </c>
      <c r="I316">
        <f t="shared" si="29"/>
        <v>71</v>
      </c>
      <c r="J316" s="16">
        <f t="shared" si="27"/>
        <v>0</v>
      </c>
      <c r="K316" s="64">
        <f t="shared" si="28"/>
        <v>1</v>
      </c>
      <c r="L316" s="16"/>
      <c r="M316">
        <v>71</v>
      </c>
      <c r="N316">
        <v>0</v>
      </c>
      <c r="O316">
        <v>0</v>
      </c>
      <c r="P316">
        <v>0</v>
      </c>
      <c r="Q316">
        <v>0</v>
      </c>
    </row>
    <row r="317" spans="1:17" x14ac:dyDescent="0.2">
      <c r="A317" s="47" t="s">
        <v>412</v>
      </c>
      <c r="B317" s="47" t="s">
        <v>525</v>
      </c>
      <c r="C317" s="47" t="s">
        <v>437</v>
      </c>
      <c r="D317" t="s">
        <v>171</v>
      </c>
      <c r="E317" s="16" t="s">
        <v>586</v>
      </c>
      <c r="F317" s="114" t="s">
        <v>313</v>
      </c>
      <c r="G317" s="16" t="s">
        <v>336</v>
      </c>
      <c r="H317">
        <v>32</v>
      </c>
      <c r="I317">
        <f t="shared" si="29"/>
        <v>31</v>
      </c>
      <c r="J317" s="16">
        <f t="shared" si="27"/>
        <v>1</v>
      </c>
      <c r="K317" s="64">
        <f t="shared" si="28"/>
        <v>0.96875</v>
      </c>
      <c r="L317" s="16"/>
      <c r="M317">
        <v>31</v>
      </c>
      <c r="N317">
        <v>1</v>
      </c>
      <c r="O317">
        <v>0</v>
      </c>
      <c r="P317">
        <v>0</v>
      </c>
      <c r="Q317">
        <v>0</v>
      </c>
    </row>
    <row r="318" spans="1:17" x14ac:dyDescent="0.2">
      <c r="A318" s="47" t="s">
        <v>412</v>
      </c>
      <c r="B318" s="47" t="s">
        <v>525</v>
      </c>
      <c r="C318" s="47" t="s">
        <v>437</v>
      </c>
      <c r="D318" t="s">
        <v>74</v>
      </c>
      <c r="E318" s="16" t="s">
        <v>587</v>
      </c>
      <c r="F318" s="114" t="s">
        <v>313</v>
      </c>
      <c r="G318" s="16" t="s">
        <v>336</v>
      </c>
      <c r="H318">
        <v>110</v>
      </c>
      <c r="I318">
        <f t="shared" si="29"/>
        <v>107</v>
      </c>
      <c r="J318" s="16">
        <f t="shared" si="27"/>
        <v>3</v>
      </c>
      <c r="K318" s="64">
        <f t="shared" si="28"/>
        <v>0.97272727272727277</v>
      </c>
      <c r="L318" s="16"/>
      <c r="M318">
        <v>107</v>
      </c>
      <c r="N318">
        <v>1</v>
      </c>
      <c r="O318">
        <v>1</v>
      </c>
      <c r="P318">
        <v>1</v>
      </c>
      <c r="Q318">
        <v>0</v>
      </c>
    </row>
    <row r="319" spans="1:17" x14ac:dyDescent="0.2">
      <c r="A319" s="47" t="s">
        <v>412</v>
      </c>
      <c r="B319" s="47" t="s">
        <v>525</v>
      </c>
      <c r="C319" s="47" t="s">
        <v>437</v>
      </c>
      <c r="D319" t="s">
        <v>194</v>
      </c>
      <c r="E319" s="16" t="s">
        <v>588</v>
      </c>
      <c r="F319" s="114" t="s">
        <v>313</v>
      </c>
      <c r="G319" s="16" t="s">
        <v>336</v>
      </c>
      <c r="H319">
        <v>95</v>
      </c>
      <c r="I319">
        <f t="shared" si="29"/>
        <v>94</v>
      </c>
      <c r="J319" s="16">
        <f t="shared" si="27"/>
        <v>1</v>
      </c>
      <c r="K319" s="64">
        <f t="shared" si="28"/>
        <v>0.98947368421052628</v>
      </c>
      <c r="L319" s="16"/>
      <c r="M319">
        <v>94</v>
      </c>
      <c r="N319">
        <v>0</v>
      </c>
      <c r="O319">
        <v>1</v>
      </c>
      <c r="P319">
        <v>0</v>
      </c>
      <c r="Q319">
        <v>0</v>
      </c>
    </row>
    <row r="320" spans="1:17" x14ac:dyDescent="0.2">
      <c r="A320" s="47" t="s">
        <v>412</v>
      </c>
      <c r="B320" s="47" t="s">
        <v>525</v>
      </c>
      <c r="C320" s="47" t="s">
        <v>437</v>
      </c>
      <c r="D320" t="s">
        <v>230</v>
      </c>
      <c r="E320" s="16" t="s">
        <v>589</v>
      </c>
      <c r="F320" s="114" t="s">
        <v>313</v>
      </c>
      <c r="G320" s="16" t="s">
        <v>336</v>
      </c>
      <c r="H320">
        <v>257</v>
      </c>
      <c r="I320">
        <f t="shared" si="29"/>
        <v>257</v>
      </c>
      <c r="J320" s="16">
        <f t="shared" si="27"/>
        <v>0</v>
      </c>
      <c r="K320" s="64">
        <f t="shared" si="28"/>
        <v>1</v>
      </c>
      <c r="L320" s="16"/>
      <c r="M320">
        <v>257</v>
      </c>
      <c r="N320">
        <v>0</v>
      </c>
      <c r="O320">
        <v>0</v>
      </c>
      <c r="P320">
        <v>0</v>
      </c>
      <c r="Q320">
        <v>0</v>
      </c>
    </row>
    <row r="321" spans="1:17" x14ac:dyDescent="0.2">
      <c r="A321" s="47" t="s">
        <v>413</v>
      </c>
      <c r="B321" s="47" t="s">
        <v>521</v>
      </c>
      <c r="C321" s="47" t="s">
        <v>438</v>
      </c>
      <c r="D321" t="s">
        <v>224</v>
      </c>
      <c r="E321" s="16" t="s">
        <v>590</v>
      </c>
      <c r="F321" s="114" t="s">
        <v>313</v>
      </c>
      <c r="G321" s="16" t="s">
        <v>336</v>
      </c>
      <c r="H321">
        <v>102</v>
      </c>
      <c r="I321">
        <f t="shared" si="29"/>
        <v>102</v>
      </c>
      <c r="J321" s="16">
        <f t="shared" si="27"/>
        <v>0</v>
      </c>
      <c r="K321" s="64">
        <f t="shared" si="28"/>
        <v>1</v>
      </c>
      <c r="L321" s="16"/>
      <c r="M321">
        <v>102</v>
      </c>
      <c r="N321">
        <v>0</v>
      </c>
      <c r="O321">
        <v>0</v>
      </c>
      <c r="P321">
        <v>0</v>
      </c>
      <c r="Q321">
        <v>0</v>
      </c>
    </row>
    <row r="322" spans="1:17" x14ac:dyDescent="0.2">
      <c r="A322" s="47" t="s">
        <v>413</v>
      </c>
      <c r="B322" s="47" t="s">
        <v>521</v>
      </c>
      <c r="C322" s="47" t="s">
        <v>438</v>
      </c>
      <c r="D322" t="s">
        <v>105</v>
      </c>
      <c r="E322" s="16" t="s">
        <v>591</v>
      </c>
      <c r="F322" s="114" t="s">
        <v>313</v>
      </c>
      <c r="G322" s="16" t="s">
        <v>336</v>
      </c>
      <c r="H322">
        <v>115</v>
      </c>
      <c r="I322">
        <f t="shared" si="29"/>
        <v>115</v>
      </c>
      <c r="J322" s="16">
        <f t="shared" si="27"/>
        <v>0</v>
      </c>
      <c r="K322" s="64">
        <f t="shared" si="28"/>
        <v>1</v>
      </c>
      <c r="L322" s="16"/>
      <c r="M322">
        <v>115</v>
      </c>
      <c r="N322">
        <v>0</v>
      </c>
      <c r="O322">
        <v>0</v>
      </c>
      <c r="P322">
        <v>0</v>
      </c>
      <c r="Q322">
        <v>0</v>
      </c>
    </row>
    <row r="323" spans="1:17" x14ac:dyDescent="0.2">
      <c r="A323" s="47" t="s">
        <v>413</v>
      </c>
      <c r="B323" s="47" t="s">
        <v>521</v>
      </c>
      <c r="C323" s="47" t="s">
        <v>438</v>
      </c>
      <c r="D323" t="s">
        <v>192</v>
      </c>
      <c r="E323" s="16" t="s">
        <v>592</v>
      </c>
      <c r="F323" s="114" t="s">
        <v>313</v>
      </c>
      <c r="G323" s="16" t="s">
        <v>336</v>
      </c>
      <c r="H323">
        <v>380</v>
      </c>
      <c r="I323">
        <f t="shared" si="29"/>
        <v>368</v>
      </c>
      <c r="J323" s="16">
        <f t="shared" si="27"/>
        <v>12</v>
      </c>
      <c r="K323" s="64">
        <f t="shared" si="28"/>
        <v>0.96842105263157896</v>
      </c>
      <c r="L323" s="16"/>
      <c r="M323">
        <v>368</v>
      </c>
      <c r="N323">
        <v>9</v>
      </c>
      <c r="O323">
        <v>3</v>
      </c>
      <c r="P323">
        <v>0</v>
      </c>
      <c r="Q323">
        <v>0</v>
      </c>
    </row>
    <row r="324" spans="1:17" x14ac:dyDescent="0.2">
      <c r="A324" s="47" t="s">
        <v>413</v>
      </c>
      <c r="B324" s="47" t="s">
        <v>521</v>
      </c>
      <c r="C324" s="47" t="s">
        <v>438</v>
      </c>
      <c r="D324" t="s">
        <v>131</v>
      </c>
      <c r="E324" s="16" t="s">
        <v>593</v>
      </c>
      <c r="F324" s="114" t="s">
        <v>313</v>
      </c>
      <c r="G324" s="16" t="s">
        <v>336</v>
      </c>
      <c r="H324">
        <v>181</v>
      </c>
      <c r="I324">
        <f t="shared" si="29"/>
        <v>174</v>
      </c>
      <c r="J324" s="16">
        <f t="shared" si="27"/>
        <v>7</v>
      </c>
      <c r="K324" s="64">
        <f t="shared" si="28"/>
        <v>0.96132596685082872</v>
      </c>
      <c r="L324" s="16"/>
      <c r="M324">
        <v>174</v>
      </c>
      <c r="N324">
        <v>3</v>
      </c>
      <c r="O324">
        <v>3</v>
      </c>
      <c r="P324">
        <v>1</v>
      </c>
      <c r="Q324">
        <v>0</v>
      </c>
    </row>
    <row r="325" spans="1:17" x14ac:dyDescent="0.2">
      <c r="A325" s="47" t="s">
        <v>414</v>
      </c>
      <c r="B325" s="47" t="s">
        <v>447</v>
      </c>
      <c r="C325" s="47" t="s">
        <v>439</v>
      </c>
      <c r="D325" t="s">
        <v>88</v>
      </c>
      <c r="E325" s="16" t="s">
        <v>594</v>
      </c>
      <c r="F325" s="114" t="s">
        <v>313</v>
      </c>
      <c r="G325" s="16" t="s">
        <v>336</v>
      </c>
      <c r="H325">
        <v>108</v>
      </c>
      <c r="I325">
        <f t="shared" si="29"/>
        <v>107</v>
      </c>
      <c r="J325" s="16">
        <f t="shared" si="27"/>
        <v>1</v>
      </c>
      <c r="K325" s="64">
        <f t="shared" si="28"/>
        <v>0.9907407407407407</v>
      </c>
      <c r="L325" s="16"/>
      <c r="M325">
        <v>107</v>
      </c>
      <c r="N325">
        <v>0</v>
      </c>
      <c r="O325">
        <v>1</v>
      </c>
      <c r="P325">
        <v>0</v>
      </c>
      <c r="Q325">
        <v>0</v>
      </c>
    </row>
    <row r="326" spans="1:17" x14ac:dyDescent="0.2">
      <c r="A326" s="47" t="s">
        <v>414</v>
      </c>
      <c r="B326" s="47" t="s">
        <v>521</v>
      </c>
      <c r="C326" s="47" t="s">
        <v>439</v>
      </c>
      <c r="D326" t="s">
        <v>161</v>
      </c>
      <c r="E326" s="16" t="s">
        <v>595</v>
      </c>
      <c r="F326" s="114" t="s">
        <v>313</v>
      </c>
      <c r="G326" s="16" t="s">
        <v>336</v>
      </c>
      <c r="H326">
        <v>236</v>
      </c>
      <c r="I326">
        <f t="shared" si="29"/>
        <v>236</v>
      </c>
      <c r="J326" s="16">
        <f t="shared" si="27"/>
        <v>0</v>
      </c>
      <c r="K326" s="64">
        <f t="shared" si="28"/>
        <v>1</v>
      </c>
      <c r="L326" s="16"/>
      <c r="M326">
        <v>236</v>
      </c>
      <c r="N326">
        <v>0</v>
      </c>
      <c r="O326">
        <v>0</v>
      </c>
      <c r="P326">
        <v>0</v>
      </c>
      <c r="Q326">
        <v>0</v>
      </c>
    </row>
    <row r="327" spans="1:17" x14ac:dyDescent="0.2">
      <c r="A327" s="47" t="s">
        <v>414</v>
      </c>
      <c r="B327" s="47" t="s">
        <v>521</v>
      </c>
      <c r="C327" s="47" t="s">
        <v>439</v>
      </c>
      <c r="D327" t="s">
        <v>66</v>
      </c>
      <c r="E327" s="16" t="s">
        <v>596</v>
      </c>
      <c r="F327" s="114" t="s">
        <v>313</v>
      </c>
      <c r="G327" s="16" t="s">
        <v>336</v>
      </c>
      <c r="H327">
        <v>106</v>
      </c>
      <c r="I327">
        <f t="shared" si="29"/>
        <v>105</v>
      </c>
      <c r="J327" s="16">
        <f t="shared" si="27"/>
        <v>1</v>
      </c>
      <c r="K327" s="64">
        <f t="shared" si="28"/>
        <v>0.99056603773584906</v>
      </c>
      <c r="L327" s="16"/>
      <c r="M327">
        <v>105</v>
      </c>
      <c r="N327">
        <v>0</v>
      </c>
      <c r="O327">
        <v>1</v>
      </c>
      <c r="P327">
        <v>0</v>
      </c>
      <c r="Q327">
        <v>0</v>
      </c>
    </row>
    <row r="328" spans="1:17" x14ac:dyDescent="0.2">
      <c r="A328" s="47" t="s">
        <v>414</v>
      </c>
      <c r="B328" s="47" t="s">
        <v>447</v>
      </c>
      <c r="C328" s="47" t="s">
        <v>439</v>
      </c>
      <c r="D328" t="s">
        <v>104</v>
      </c>
      <c r="E328" s="16" t="s">
        <v>597</v>
      </c>
      <c r="F328" s="114" t="s">
        <v>313</v>
      </c>
      <c r="G328" s="16" t="s">
        <v>336</v>
      </c>
      <c r="H328">
        <v>129</v>
      </c>
      <c r="I328">
        <f t="shared" si="29"/>
        <v>128</v>
      </c>
      <c r="J328" s="16">
        <f t="shared" si="27"/>
        <v>1</v>
      </c>
      <c r="K328" s="64">
        <f t="shared" si="28"/>
        <v>0.99224806201550386</v>
      </c>
      <c r="L328" s="16"/>
      <c r="M328">
        <v>128</v>
      </c>
      <c r="N328">
        <v>1</v>
      </c>
      <c r="O328">
        <v>0</v>
      </c>
      <c r="P328">
        <v>0</v>
      </c>
      <c r="Q328">
        <v>0</v>
      </c>
    </row>
    <row r="329" spans="1:17" x14ac:dyDescent="0.2">
      <c r="A329" s="47" t="s">
        <v>414</v>
      </c>
      <c r="B329" s="47" t="s">
        <v>521</v>
      </c>
      <c r="C329" s="47" t="s">
        <v>439</v>
      </c>
      <c r="D329" t="s">
        <v>130</v>
      </c>
      <c r="E329" s="16" t="s">
        <v>598</v>
      </c>
      <c r="F329" s="114" t="s">
        <v>313</v>
      </c>
      <c r="G329" s="16" t="s">
        <v>336</v>
      </c>
      <c r="H329">
        <v>277</v>
      </c>
      <c r="I329">
        <f t="shared" si="29"/>
        <v>277</v>
      </c>
      <c r="J329" s="16">
        <f t="shared" si="27"/>
        <v>0</v>
      </c>
      <c r="K329" s="64">
        <f t="shared" si="28"/>
        <v>1</v>
      </c>
      <c r="L329" s="16"/>
      <c r="M329">
        <v>277</v>
      </c>
      <c r="N329">
        <v>0</v>
      </c>
      <c r="O329">
        <v>0</v>
      </c>
      <c r="P329">
        <v>0</v>
      </c>
      <c r="Q329">
        <v>0</v>
      </c>
    </row>
    <row r="330" spans="1:17" x14ac:dyDescent="0.2">
      <c r="A330" s="47" t="s">
        <v>414</v>
      </c>
      <c r="B330" s="47" t="s">
        <v>447</v>
      </c>
      <c r="C330" s="47" t="s">
        <v>439</v>
      </c>
      <c r="D330" t="s">
        <v>110</v>
      </c>
      <c r="E330" s="16" t="s">
        <v>599</v>
      </c>
      <c r="F330" s="114" t="s">
        <v>313</v>
      </c>
      <c r="G330" s="16" t="s">
        <v>336</v>
      </c>
      <c r="H330">
        <v>166</v>
      </c>
      <c r="I330">
        <f t="shared" si="29"/>
        <v>166</v>
      </c>
      <c r="J330" s="16">
        <f t="shared" si="27"/>
        <v>0</v>
      </c>
      <c r="K330" s="64">
        <f t="shared" si="28"/>
        <v>1</v>
      </c>
      <c r="L330" s="16"/>
      <c r="M330">
        <v>166</v>
      </c>
      <c r="N330">
        <v>0</v>
      </c>
      <c r="O330">
        <v>0</v>
      </c>
      <c r="P330">
        <v>0</v>
      </c>
      <c r="Q330">
        <v>0</v>
      </c>
    </row>
    <row r="331" spans="1:17" x14ac:dyDescent="0.2">
      <c r="A331" s="47" t="s">
        <v>414</v>
      </c>
      <c r="B331" s="47" t="s">
        <v>521</v>
      </c>
      <c r="C331" s="47" t="s">
        <v>439</v>
      </c>
      <c r="D331" t="s">
        <v>128</v>
      </c>
      <c r="E331" s="16" t="s">
        <v>600</v>
      </c>
      <c r="F331" s="114" t="s">
        <v>313</v>
      </c>
      <c r="G331" s="16" t="s">
        <v>336</v>
      </c>
      <c r="H331">
        <v>280</v>
      </c>
      <c r="I331">
        <f t="shared" si="29"/>
        <v>280</v>
      </c>
      <c r="J331" s="16">
        <f t="shared" si="27"/>
        <v>0</v>
      </c>
      <c r="K331" s="64">
        <f t="shared" si="28"/>
        <v>1</v>
      </c>
      <c r="L331" s="16"/>
      <c r="M331">
        <v>280</v>
      </c>
      <c r="N331">
        <v>0</v>
      </c>
      <c r="O331">
        <v>0</v>
      </c>
      <c r="P331">
        <v>0</v>
      </c>
      <c r="Q331">
        <v>0</v>
      </c>
    </row>
    <row r="332" spans="1:17" x14ac:dyDescent="0.2">
      <c r="A332" s="47" t="s">
        <v>415</v>
      </c>
      <c r="B332" s="47" t="s">
        <v>567</v>
      </c>
      <c r="C332" s="47" t="s">
        <v>440</v>
      </c>
      <c r="D332" t="s">
        <v>100</v>
      </c>
      <c r="E332" s="16" t="s">
        <v>601</v>
      </c>
      <c r="F332" s="114" t="s">
        <v>313</v>
      </c>
      <c r="G332" s="16" t="s">
        <v>336</v>
      </c>
      <c r="H332">
        <v>73</v>
      </c>
      <c r="I332">
        <f t="shared" si="29"/>
        <v>73</v>
      </c>
      <c r="J332" s="16">
        <f t="shared" si="27"/>
        <v>0</v>
      </c>
      <c r="K332" s="64">
        <f t="shared" si="28"/>
        <v>1</v>
      </c>
      <c r="L332" s="16"/>
      <c r="M332">
        <v>73</v>
      </c>
      <c r="N332">
        <v>0</v>
      </c>
      <c r="O332">
        <v>0</v>
      </c>
      <c r="P332">
        <v>0</v>
      </c>
      <c r="Q332">
        <v>0</v>
      </c>
    </row>
    <row r="333" spans="1:17" x14ac:dyDescent="0.2">
      <c r="A333" s="47" t="s">
        <v>415</v>
      </c>
      <c r="B333" s="47" t="s">
        <v>567</v>
      </c>
      <c r="C333" s="47" t="s">
        <v>440</v>
      </c>
      <c r="D333" t="s">
        <v>80</v>
      </c>
      <c r="E333" s="16" t="s">
        <v>602</v>
      </c>
      <c r="F333" s="114" t="s">
        <v>313</v>
      </c>
      <c r="G333" s="16" t="s">
        <v>336</v>
      </c>
      <c r="H333">
        <v>77</v>
      </c>
      <c r="I333">
        <f t="shared" si="29"/>
        <v>77</v>
      </c>
      <c r="J333" s="16">
        <f t="shared" si="27"/>
        <v>0</v>
      </c>
      <c r="K333" s="64">
        <f t="shared" si="28"/>
        <v>1</v>
      </c>
      <c r="L333" s="16"/>
      <c r="M333">
        <v>77</v>
      </c>
      <c r="N333">
        <v>0</v>
      </c>
      <c r="O333">
        <v>0</v>
      </c>
      <c r="P333">
        <v>0</v>
      </c>
      <c r="Q333">
        <v>0</v>
      </c>
    </row>
    <row r="334" spans="1:17" x14ac:dyDescent="0.2">
      <c r="A334" s="47" t="s">
        <v>415</v>
      </c>
      <c r="B334" s="47" t="s">
        <v>567</v>
      </c>
      <c r="C334" s="47" t="s">
        <v>440</v>
      </c>
      <c r="D334" t="s">
        <v>215</v>
      </c>
      <c r="E334" s="16" t="s">
        <v>603</v>
      </c>
      <c r="F334" s="114" t="s">
        <v>313</v>
      </c>
      <c r="G334" s="16" t="s">
        <v>336</v>
      </c>
      <c r="H334">
        <v>115</v>
      </c>
      <c r="I334">
        <f t="shared" si="29"/>
        <v>115</v>
      </c>
      <c r="J334" s="16">
        <f t="shared" si="27"/>
        <v>0</v>
      </c>
      <c r="K334" s="64">
        <f t="shared" si="28"/>
        <v>1</v>
      </c>
      <c r="L334" s="16"/>
      <c r="M334">
        <v>115</v>
      </c>
      <c r="N334">
        <v>0</v>
      </c>
      <c r="O334">
        <v>0</v>
      </c>
      <c r="P334">
        <v>0</v>
      </c>
      <c r="Q334">
        <v>0</v>
      </c>
    </row>
    <row r="335" spans="1:17" x14ac:dyDescent="0.2">
      <c r="A335" s="47" t="s">
        <v>415</v>
      </c>
      <c r="B335" s="47" t="s">
        <v>567</v>
      </c>
      <c r="C335" s="47" t="s">
        <v>440</v>
      </c>
      <c r="D335" t="s">
        <v>182</v>
      </c>
      <c r="E335" s="16" t="s">
        <v>604</v>
      </c>
      <c r="F335" s="114" t="s">
        <v>313</v>
      </c>
      <c r="G335" s="16" t="s">
        <v>336</v>
      </c>
      <c r="H335">
        <v>489</v>
      </c>
      <c r="I335">
        <f t="shared" si="29"/>
        <v>480</v>
      </c>
      <c r="J335" s="16">
        <f t="shared" si="27"/>
        <v>9</v>
      </c>
      <c r="K335" s="64">
        <f t="shared" si="28"/>
        <v>0.98159509202453987</v>
      </c>
      <c r="L335" s="16"/>
      <c r="M335">
        <v>480</v>
      </c>
      <c r="N335">
        <v>2</v>
      </c>
      <c r="O335">
        <v>6</v>
      </c>
      <c r="P335">
        <v>1</v>
      </c>
      <c r="Q335">
        <v>0</v>
      </c>
    </row>
    <row r="336" spans="1:17" x14ac:dyDescent="0.2">
      <c r="A336" s="47" t="s">
        <v>415</v>
      </c>
      <c r="B336" s="47" t="s">
        <v>567</v>
      </c>
      <c r="C336" s="47" t="s">
        <v>440</v>
      </c>
      <c r="D336" t="s">
        <v>218</v>
      </c>
      <c r="E336" s="16" t="s">
        <v>605</v>
      </c>
      <c r="F336" s="114" t="s">
        <v>313</v>
      </c>
      <c r="G336" s="16" t="s">
        <v>336</v>
      </c>
      <c r="H336">
        <v>163</v>
      </c>
      <c r="I336">
        <f t="shared" si="29"/>
        <v>163</v>
      </c>
      <c r="J336" s="16">
        <f t="shared" si="27"/>
        <v>0</v>
      </c>
      <c r="K336" s="64">
        <f t="shared" si="28"/>
        <v>1</v>
      </c>
      <c r="L336" s="16"/>
      <c r="M336">
        <v>163</v>
      </c>
      <c r="N336">
        <v>0</v>
      </c>
      <c r="O336">
        <v>0</v>
      </c>
      <c r="P336">
        <v>0</v>
      </c>
      <c r="Q336">
        <v>0</v>
      </c>
    </row>
    <row r="337" spans="1:17" x14ac:dyDescent="0.2">
      <c r="A337" s="47" t="s">
        <v>384</v>
      </c>
      <c r="B337" s="47" t="s">
        <v>384</v>
      </c>
      <c r="C337" s="47" t="s">
        <v>383</v>
      </c>
      <c r="D337" t="s">
        <v>65</v>
      </c>
      <c r="E337" s="16" t="s">
        <v>606</v>
      </c>
      <c r="F337" s="114" t="s">
        <v>313</v>
      </c>
      <c r="G337" s="16" t="s">
        <v>336</v>
      </c>
      <c r="H337">
        <v>5</v>
      </c>
      <c r="I337">
        <f t="shared" si="29"/>
        <v>5</v>
      </c>
      <c r="J337" s="16">
        <f t="shared" ref="J337:J340" si="30">SUM(N337:Q337)</f>
        <v>0</v>
      </c>
      <c r="K337" s="64">
        <f t="shared" ref="K337:K340" si="31">I337/H337</f>
        <v>1</v>
      </c>
      <c r="L337" s="16"/>
      <c r="M337">
        <v>5</v>
      </c>
      <c r="N337">
        <v>0</v>
      </c>
      <c r="O337">
        <v>0</v>
      </c>
      <c r="P337">
        <v>0</v>
      </c>
      <c r="Q337">
        <v>0</v>
      </c>
    </row>
    <row r="338" spans="1:17" x14ac:dyDescent="0.2">
      <c r="A338" s="47" t="s">
        <v>384</v>
      </c>
      <c r="B338" s="47" t="s">
        <v>384</v>
      </c>
      <c r="C338" s="47" t="s">
        <v>383</v>
      </c>
      <c r="D338" t="s">
        <v>57</v>
      </c>
      <c r="E338" s="16" t="s">
        <v>607</v>
      </c>
      <c r="F338" s="114" t="s">
        <v>313</v>
      </c>
      <c r="G338" s="16" t="s">
        <v>336</v>
      </c>
      <c r="H338">
        <v>9</v>
      </c>
      <c r="I338">
        <f t="shared" si="29"/>
        <v>9</v>
      </c>
      <c r="J338" s="16">
        <f t="shared" si="30"/>
        <v>0</v>
      </c>
      <c r="K338" s="64">
        <f t="shared" si="31"/>
        <v>1</v>
      </c>
      <c r="L338" s="16"/>
      <c r="M338">
        <v>9</v>
      </c>
      <c r="N338">
        <v>0</v>
      </c>
      <c r="O338">
        <v>0</v>
      </c>
      <c r="P338">
        <v>0</v>
      </c>
      <c r="Q338">
        <v>0</v>
      </c>
    </row>
    <row r="339" spans="1:17" x14ac:dyDescent="0.2">
      <c r="A339" s="47" t="s">
        <v>384</v>
      </c>
      <c r="B339" s="47" t="s">
        <v>384</v>
      </c>
      <c r="C339" s="47" t="s">
        <v>383</v>
      </c>
      <c r="D339" t="s">
        <v>235</v>
      </c>
      <c r="E339" s="16" t="s">
        <v>616</v>
      </c>
      <c r="F339" s="114" t="s">
        <v>313</v>
      </c>
      <c r="G339" s="16" t="s">
        <v>336</v>
      </c>
      <c r="H339">
        <v>8</v>
      </c>
      <c r="I339">
        <f t="shared" si="29"/>
        <v>8</v>
      </c>
      <c r="J339" s="16">
        <f t="shared" si="30"/>
        <v>0</v>
      </c>
      <c r="K339" s="64">
        <f t="shared" si="31"/>
        <v>1</v>
      </c>
      <c r="L339" s="16"/>
      <c r="M339">
        <v>8</v>
      </c>
      <c r="N339">
        <v>0</v>
      </c>
      <c r="O339">
        <v>0</v>
      </c>
      <c r="P339">
        <v>0</v>
      </c>
      <c r="Q339">
        <v>0</v>
      </c>
    </row>
    <row r="340" spans="1:17" x14ac:dyDescent="0.2">
      <c r="A340" s="47" t="s">
        <v>384</v>
      </c>
      <c r="B340" s="47" t="s">
        <v>384</v>
      </c>
      <c r="C340" s="47" t="s">
        <v>384</v>
      </c>
      <c r="D340" t="s">
        <v>232</v>
      </c>
      <c r="E340" s="16" t="s">
        <v>382</v>
      </c>
      <c r="F340" s="114" t="s">
        <v>313</v>
      </c>
      <c r="G340" s="16" t="s">
        <v>336</v>
      </c>
      <c r="H340">
        <v>6</v>
      </c>
      <c r="I340">
        <f t="shared" si="29"/>
        <v>6</v>
      </c>
      <c r="J340" s="16">
        <f t="shared" si="30"/>
        <v>0</v>
      </c>
      <c r="K340" s="64">
        <f t="shared" si="31"/>
        <v>1</v>
      </c>
      <c r="L340" s="16"/>
      <c r="M340">
        <v>6</v>
      </c>
      <c r="N340">
        <v>0</v>
      </c>
      <c r="O340">
        <v>0</v>
      </c>
      <c r="P340">
        <v>0</v>
      </c>
      <c r="Q340">
        <v>0</v>
      </c>
    </row>
    <row r="341" spans="1:17" x14ac:dyDescent="0.2">
      <c r="A341" s="47" t="s">
        <v>384</v>
      </c>
      <c r="B341" s="47" t="s">
        <v>384</v>
      </c>
      <c r="C341" s="47" t="s">
        <v>384</v>
      </c>
      <c r="D341" t="s">
        <v>233</v>
      </c>
      <c r="E341" s="16" t="s">
        <v>382</v>
      </c>
      <c r="F341" s="114" t="s">
        <v>313</v>
      </c>
      <c r="G341" s="16" t="s">
        <v>336</v>
      </c>
      <c r="H341">
        <v>11</v>
      </c>
      <c r="I341">
        <f t="shared" si="29"/>
        <v>11</v>
      </c>
      <c r="J341" s="16">
        <f t="shared" ref="J341:J346" si="32">SUM(N341:Q341)</f>
        <v>0</v>
      </c>
      <c r="K341" s="64">
        <f t="shared" ref="K341:K346" si="33">I341/H341</f>
        <v>1</v>
      </c>
      <c r="L341" s="16"/>
      <c r="M341">
        <v>11</v>
      </c>
      <c r="N341">
        <v>0</v>
      </c>
      <c r="O341">
        <v>0</v>
      </c>
      <c r="P341">
        <v>0</v>
      </c>
      <c r="Q341">
        <v>0</v>
      </c>
    </row>
    <row r="342" spans="1:17" x14ac:dyDescent="0.2">
      <c r="A342" s="47" t="s">
        <v>384</v>
      </c>
      <c r="B342" s="47" t="s">
        <v>384</v>
      </c>
      <c r="C342" s="47" t="s">
        <v>384</v>
      </c>
      <c r="D342" t="s">
        <v>374</v>
      </c>
      <c r="E342" s="16" t="s">
        <v>382</v>
      </c>
      <c r="F342" s="114" t="s">
        <v>313</v>
      </c>
      <c r="G342" s="16" t="s">
        <v>336</v>
      </c>
      <c r="H342">
        <v>2</v>
      </c>
      <c r="I342">
        <f t="shared" si="29"/>
        <v>2</v>
      </c>
      <c r="J342" s="16">
        <f t="shared" si="32"/>
        <v>0</v>
      </c>
      <c r="K342" s="64">
        <f t="shared" si="33"/>
        <v>1</v>
      </c>
      <c r="L342" s="16"/>
      <c r="M342">
        <v>2</v>
      </c>
      <c r="N342">
        <v>0</v>
      </c>
      <c r="O342">
        <v>0</v>
      </c>
      <c r="P342">
        <v>0</v>
      </c>
      <c r="Q342">
        <v>0</v>
      </c>
    </row>
    <row r="343" spans="1:17" x14ac:dyDescent="0.2">
      <c r="A343" s="47" t="s">
        <v>384</v>
      </c>
      <c r="B343" s="47" t="s">
        <v>384</v>
      </c>
      <c r="C343" s="47" t="s">
        <v>384</v>
      </c>
      <c r="D343" t="s">
        <v>375</v>
      </c>
      <c r="E343" s="16" t="s">
        <v>382</v>
      </c>
      <c r="F343" s="114" t="s">
        <v>313</v>
      </c>
      <c r="G343" s="16" t="s">
        <v>336</v>
      </c>
      <c r="H343">
        <v>1</v>
      </c>
      <c r="I343">
        <f t="shared" si="29"/>
        <v>1</v>
      </c>
      <c r="J343" s="16">
        <f t="shared" si="32"/>
        <v>0</v>
      </c>
      <c r="K343" s="64">
        <f t="shared" si="33"/>
        <v>1</v>
      </c>
      <c r="L343" s="16"/>
      <c r="M343">
        <v>1</v>
      </c>
      <c r="N343">
        <v>0</v>
      </c>
      <c r="O343">
        <v>0</v>
      </c>
      <c r="P343">
        <v>0</v>
      </c>
      <c r="Q343">
        <v>0</v>
      </c>
    </row>
    <row r="344" spans="1:17" x14ac:dyDescent="0.2">
      <c r="A344" s="47" t="s">
        <v>384</v>
      </c>
      <c r="B344" s="47" t="s">
        <v>384</v>
      </c>
      <c r="C344" s="47" t="s">
        <v>384</v>
      </c>
      <c r="D344" t="s">
        <v>234</v>
      </c>
      <c r="E344" s="16" t="s">
        <v>382</v>
      </c>
      <c r="F344" s="114" t="s">
        <v>313</v>
      </c>
      <c r="G344" s="16" t="s">
        <v>336</v>
      </c>
      <c r="H344">
        <v>48</v>
      </c>
      <c r="I344">
        <f t="shared" si="29"/>
        <v>48</v>
      </c>
      <c r="J344" s="16">
        <f t="shared" si="32"/>
        <v>0</v>
      </c>
      <c r="K344" s="64">
        <f t="shared" si="33"/>
        <v>1</v>
      </c>
      <c r="L344" s="16"/>
      <c r="M344">
        <v>48</v>
      </c>
      <c r="N344">
        <v>0</v>
      </c>
      <c r="O344">
        <v>0</v>
      </c>
      <c r="P344">
        <v>0</v>
      </c>
      <c r="Q344">
        <v>0</v>
      </c>
    </row>
    <row r="345" spans="1:17" x14ac:dyDescent="0.2">
      <c r="A345" s="47" t="s">
        <v>384</v>
      </c>
      <c r="B345" s="47" t="s">
        <v>384</v>
      </c>
      <c r="C345" s="47" t="s">
        <v>384</v>
      </c>
      <c r="D345" t="s">
        <v>373</v>
      </c>
      <c r="E345" s="16" t="s">
        <v>382</v>
      </c>
      <c r="F345" s="114" t="s">
        <v>313</v>
      </c>
      <c r="G345" s="16" t="s">
        <v>336</v>
      </c>
      <c r="H345">
        <v>1</v>
      </c>
      <c r="I345">
        <f t="shared" si="29"/>
        <v>1</v>
      </c>
      <c r="J345" s="16">
        <f t="shared" si="32"/>
        <v>0</v>
      </c>
      <c r="K345" s="64">
        <f t="shared" si="33"/>
        <v>1</v>
      </c>
      <c r="L345" s="16"/>
      <c r="M345">
        <v>1</v>
      </c>
      <c r="N345">
        <v>0</v>
      </c>
      <c r="O345">
        <v>0</v>
      </c>
      <c r="P345">
        <v>0</v>
      </c>
      <c r="Q345">
        <v>0</v>
      </c>
    </row>
    <row r="346" spans="1:17" x14ac:dyDescent="0.2">
      <c r="A346" s="47" t="s">
        <v>384</v>
      </c>
      <c r="B346" s="47" t="s">
        <v>384</v>
      </c>
      <c r="C346" s="47" t="s">
        <v>384</v>
      </c>
      <c r="D346" t="s">
        <v>377</v>
      </c>
      <c r="E346" s="16" t="s">
        <v>382</v>
      </c>
      <c r="F346" s="114" t="s">
        <v>313</v>
      </c>
      <c r="G346" s="16" t="s">
        <v>336</v>
      </c>
      <c r="H346">
        <v>1</v>
      </c>
      <c r="I346">
        <f t="shared" si="29"/>
        <v>1</v>
      </c>
      <c r="J346" s="16">
        <f t="shared" si="32"/>
        <v>0</v>
      </c>
      <c r="K346" s="64">
        <f t="shared" si="33"/>
        <v>1</v>
      </c>
      <c r="L346" s="16"/>
      <c r="M346">
        <v>1</v>
      </c>
      <c r="N346">
        <v>0</v>
      </c>
      <c r="O346">
        <v>0</v>
      </c>
      <c r="P346">
        <v>0</v>
      </c>
      <c r="Q346">
        <v>0</v>
      </c>
    </row>
    <row r="347" spans="1:17" x14ac:dyDescent="0.2">
      <c r="A347" s="47" t="s">
        <v>384</v>
      </c>
      <c r="B347" s="47" t="s">
        <v>384</v>
      </c>
      <c r="C347" s="47" t="s">
        <v>384</v>
      </c>
      <c r="D347" t="s">
        <v>229</v>
      </c>
      <c r="E347" s="16" t="s">
        <v>382</v>
      </c>
      <c r="F347" s="114" t="s">
        <v>313</v>
      </c>
      <c r="G347" s="16" t="s">
        <v>336</v>
      </c>
      <c r="H347">
        <v>34</v>
      </c>
      <c r="I347">
        <f>M347</f>
        <v>34</v>
      </c>
      <c r="J347" s="16">
        <f>SUM(N347:Q347)</f>
        <v>0</v>
      </c>
      <c r="K347" s="64">
        <f>I347/H347</f>
        <v>1</v>
      </c>
      <c r="L347" s="16"/>
      <c r="M347">
        <v>34</v>
      </c>
      <c r="N347">
        <v>0</v>
      </c>
      <c r="O347">
        <v>0</v>
      </c>
      <c r="P347">
        <v>0</v>
      </c>
      <c r="Q347">
        <v>0</v>
      </c>
    </row>
    <row r="348" spans="1:17" x14ac:dyDescent="0.2">
      <c r="E348" s="27" t="s">
        <v>314</v>
      </c>
      <c r="F348" s="115" t="s">
        <v>313</v>
      </c>
      <c r="G348" s="27" t="s">
        <v>336</v>
      </c>
      <c r="H348" s="27">
        <f>SUM(H182:H347)</f>
        <v>22520</v>
      </c>
      <c r="I348" s="27">
        <f>M348</f>
        <v>22358</v>
      </c>
      <c r="J348" s="27">
        <f>SUM(N348:Q348)</f>
        <v>162</v>
      </c>
      <c r="K348" s="30">
        <f t="shared" ref="K348" si="34">I348/H348</f>
        <v>0.99280639431616347</v>
      </c>
      <c r="L348" s="27"/>
      <c r="M348" s="27">
        <f>SUM(M182:M347)</f>
        <v>22358</v>
      </c>
      <c r="N348" s="27">
        <f t="shared" ref="N348:Q348" si="35">SUM(N182:N347)</f>
        <v>84</v>
      </c>
      <c r="O348" s="27">
        <f t="shared" si="35"/>
        <v>43</v>
      </c>
      <c r="P348" s="27">
        <f t="shared" si="35"/>
        <v>25</v>
      </c>
      <c r="Q348" s="27">
        <f t="shared" si="35"/>
        <v>10</v>
      </c>
    </row>
    <row r="350" spans="1:17" s="39" customFormat="1" ht="15" x14ac:dyDescent="0.25">
      <c r="A350" s="43" t="s">
        <v>315</v>
      </c>
      <c r="B350" s="43"/>
      <c r="F350" s="40"/>
      <c r="G350" s="40"/>
      <c r="H350" s="44"/>
      <c r="I350" s="44"/>
      <c r="J350" s="44"/>
      <c r="M350" s="44"/>
      <c r="N350" s="44"/>
      <c r="O350" s="44"/>
      <c r="P350" s="44"/>
      <c r="Q350" s="44"/>
    </row>
    <row r="351" spans="1:17" s="39" customFormat="1" x14ac:dyDescent="0.2">
      <c r="F351" s="40"/>
      <c r="G351" s="40"/>
      <c r="H351" s="141" t="s">
        <v>300</v>
      </c>
      <c r="I351" s="141"/>
      <c r="J351" s="141"/>
      <c r="K351" s="142" t="s">
        <v>301</v>
      </c>
      <c r="M351" s="141" t="s">
        <v>300</v>
      </c>
      <c r="N351" s="141"/>
      <c r="O351" s="141"/>
      <c r="P351" s="141"/>
      <c r="Q351" s="141"/>
    </row>
    <row r="352" spans="1:17" s="26" customFormat="1" x14ac:dyDescent="0.2">
      <c r="A352" s="26" t="s">
        <v>258</v>
      </c>
      <c r="B352" s="26" t="s">
        <v>259</v>
      </c>
      <c r="C352" s="26" t="s">
        <v>260</v>
      </c>
      <c r="D352" s="26" t="s">
        <v>261</v>
      </c>
      <c r="E352" s="26" t="s">
        <v>262</v>
      </c>
      <c r="F352" s="26" t="s">
        <v>302</v>
      </c>
      <c r="G352" s="26" t="s">
        <v>303</v>
      </c>
      <c r="H352" s="41" t="s">
        <v>264</v>
      </c>
      <c r="I352" s="41" t="s">
        <v>304</v>
      </c>
      <c r="J352" s="41" t="s">
        <v>305</v>
      </c>
      <c r="K352" s="143"/>
      <c r="M352" s="42" t="s">
        <v>304</v>
      </c>
      <c r="N352" s="42" t="s">
        <v>306</v>
      </c>
      <c r="O352" s="42" t="s">
        <v>307</v>
      </c>
      <c r="P352" s="42" t="s">
        <v>308</v>
      </c>
      <c r="Q352" s="42" t="s">
        <v>309</v>
      </c>
    </row>
    <row r="353" spans="1:17" ht="15" x14ac:dyDescent="0.25">
      <c r="A353" s="47" t="s">
        <v>391</v>
      </c>
      <c r="B353" s="47" t="s">
        <v>441</v>
      </c>
      <c r="C353" s="47" t="s">
        <v>416</v>
      </c>
      <c r="D353" s="117" t="s">
        <v>152</v>
      </c>
      <c r="E353" s="16" t="s">
        <v>442</v>
      </c>
      <c r="F353" s="16" t="s">
        <v>316</v>
      </c>
      <c r="G353" s="16" t="s">
        <v>336</v>
      </c>
      <c r="H353" s="118">
        <v>174</v>
      </c>
      <c r="I353" s="118">
        <f>M353</f>
        <v>173</v>
      </c>
      <c r="J353" s="16">
        <f t="shared" ref="J353:J384" si="36">SUM(N353:Q353)</f>
        <v>1</v>
      </c>
      <c r="K353" s="64">
        <f t="shared" ref="K353:K384" si="37">I353/H353</f>
        <v>0.99425287356321834</v>
      </c>
      <c r="L353" s="16"/>
      <c r="M353" s="118">
        <v>173</v>
      </c>
      <c r="N353" s="118">
        <v>1</v>
      </c>
      <c r="O353" s="118">
        <v>0</v>
      </c>
      <c r="P353" s="118">
        <v>0</v>
      </c>
      <c r="Q353" s="118">
        <v>0</v>
      </c>
    </row>
    <row r="354" spans="1:17" ht="15" x14ac:dyDescent="0.25">
      <c r="A354" s="47" t="s">
        <v>391</v>
      </c>
      <c r="B354" s="47" t="s">
        <v>441</v>
      </c>
      <c r="C354" s="47" t="s">
        <v>416</v>
      </c>
      <c r="D354" s="117" t="s">
        <v>136</v>
      </c>
      <c r="E354" s="16" t="s">
        <v>443</v>
      </c>
      <c r="F354" s="16" t="s">
        <v>316</v>
      </c>
      <c r="G354" s="16" t="s">
        <v>336</v>
      </c>
      <c r="H354" s="118">
        <v>191</v>
      </c>
      <c r="I354" s="118">
        <f t="shared" ref="I354:I417" si="38">M354</f>
        <v>186</v>
      </c>
      <c r="J354" s="16">
        <f t="shared" si="36"/>
        <v>5</v>
      </c>
      <c r="K354" s="64">
        <f t="shared" si="37"/>
        <v>0.97382198952879584</v>
      </c>
      <c r="L354" s="16"/>
      <c r="M354" s="118">
        <v>186</v>
      </c>
      <c r="N354" s="118">
        <v>2</v>
      </c>
      <c r="O354" s="118">
        <v>1</v>
      </c>
      <c r="P354" s="118">
        <v>2</v>
      </c>
      <c r="Q354" s="118">
        <v>0</v>
      </c>
    </row>
    <row r="355" spans="1:17" ht="15" x14ac:dyDescent="0.25">
      <c r="A355" s="47" t="s">
        <v>391</v>
      </c>
      <c r="B355" s="47" t="s">
        <v>441</v>
      </c>
      <c r="C355" s="47" t="s">
        <v>416</v>
      </c>
      <c r="D355" s="117" t="s">
        <v>146</v>
      </c>
      <c r="E355" s="16" t="s">
        <v>444</v>
      </c>
      <c r="F355" s="16" t="s">
        <v>316</v>
      </c>
      <c r="G355" s="16" t="s">
        <v>336</v>
      </c>
      <c r="H355" s="118">
        <v>590</v>
      </c>
      <c r="I355" s="118">
        <f t="shared" si="38"/>
        <v>585</v>
      </c>
      <c r="J355" s="16">
        <f t="shared" si="36"/>
        <v>5</v>
      </c>
      <c r="K355" s="64">
        <f t="shared" si="37"/>
        <v>0.99152542372881358</v>
      </c>
      <c r="L355" s="16"/>
      <c r="M355" s="118">
        <v>585</v>
      </c>
      <c r="N355" s="118">
        <v>3</v>
      </c>
      <c r="O355" s="118">
        <v>1</v>
      </c>
      <c r="P355" s="118">
        <v>0</v>
      </c>
      <c r="Q355" s="118">
        <v>1</v>
      </c>
    </row>
    <row r="356" spans="1:17" ht="15" x14ac:dyDescent="0.25">
      <c r="A356" s="47" t="s">
        <v>391</v>
      </c>
      <c r="B356" s="47" t="s">
        <v>441</v>
      </c>
      <c r="C356" s="47" t="s">
        <v>416</v>
      </c>
      <c r="D356" s="117" t="s">
        <v>213</v>
      </c>
      <c r="E356" s="16" t="s">
        <v>445</v>
      </c>
      <c r="F356" s="16" t="s">
        <v>316</v>
      </c>
      <c r="G356" s="16" t="s">
        <v>336</v>
      </c>
      <c r="H356" s="118">
        <v>667</v>
      </c>
      <c r="I356" s="118">
        <f t="shared" si="38"/>
        <v>642</v>
      </c>
      <c r="J356" s="16">
        <f t="shared" si="36"/>
        <v>25</v>
      </c>
      <c r="K356" s="64">
        <f t="shared" si="37"/>
        <v>0.96251874062968512</v>
      </c>
      <c r="L356" s="16"/>
      <c r="M356" s="118">
        <v>642</v>
      </c>
      <c r="N356" s="118">
        <v>5</v>
      </c>
      <c r="O356" s="118">
        <v>5</v>
      </c>
      <c r="P356" s="118">
        <v>1</v>
      </c>
      <c r="Q356" s="118">
        <v>14</v>
      </c>
    </row>
    <row r="357" spans="1:17" ht="15" x14ac:dyDescent="0.25">
      <c r="A357" s="47" t="s">
        <v>391</v>
      </c>
      <c r="B357" s="47" t="s">
        <v>441</v>
      </c>
      <c r="C357" s="47" t="s">
        <v>416</v>
      </c>
      <c r="D357" s="117" t="s">
        <v>151</v>
      </c>
      <c r="E357" s="16" t="s">
        <v>446</v>
      </c>
      <c r="F357" s="16" t="s">
        <v>316</v>
      </c>
      <c r="G357" s="16" t="s">
        <v>336</v>
      </c>
      <c r="H357" s="118">
        <v>237</v>
      </c>
      <c r="I357" s="118">
        <f t="shared" si="38"/>
        <v>236</v>
      </c>
      <c r="J357" s="16">
        <f t="shared" si="36"/>
        <v>1</v>
      </c>
      <c r="K357" s="64">
        <f t="shared" si="37"/>
        <v>0.99578059071729963</v>
      </c>
      <c r="L357" s="16"/>
      <c r="M357" s="118">
        <v>236</v>
      </c>
      <c r="N357" s="118">
        <v>0</v>
      </c>
      <c r="O357" s="118">
        <v>1</v>
      </c>
      <c r="P357" s="118">
        <v>0</v>
      </c>
      <c r="Q357" s="118">
        <v>0</v>
      </c>
    </row>
    <row r="358" spans="1:17" ht="15" x14ac:dyDescent="0.25">
      <c r="A358" s="47" t="s">
        <v>392</v>
      </c>
      <c r="B358" s="47" t="s">
        <v>447</v>
      </c>
      <c r="C358" s="47" t="s">
        <v>417</v>
      </c>
      <c r="D358" s="117" t="s">
        <v>189</v>
      </c>
      <c r="E358" s="16" t="s">
        <v>448</v>
      </c>
      <c r="F358" s="16" t="s">
        <v>316</v>
      </c>
      <c r="G358" s="16" t="s">
        <v>336</v>
      </c>
      <c r="H358" s="118">
        <v>857</v>
      </c>
      <c r="I358" s="118">
        <f t="shared" si="38"/>
        <v>853</v>
      </c>
      <c r="J358" s="16">
        <f t="shared" si="36"/>
        <v>4</v>
      </c>
      <c r="K358" s="64">
        <f t="shared" si="37"/>
        <v>0.99533255542590426</v>
      </c>
      <c r="L358" s="16"/>
      <c r="M358" s="118">
        <v>853</v>
      </c>
      <c r="N358" s="118">
        <v>2</v>
      </c>
      <c r="O358" s="118">
        <v>0</v>
      </c>
      <c r="P358" s="118">
        <v>1</v>
      </c>
      <c r="Q358" s="118">
        <v>1</v>
      </c>
    </row>
    <row r="359" spans="1:17" ht="15" x14ac:dyDescent="0.25">
      <c r="A359" s="47" t="s">
        <v>392</v>
      </c>
      <c r="B359" s="47" t="s">
        <v>447</v>
      </c>
      <c r="C359" s="47" t="s">
        <v>417</v>
      </c>
      <c r="D359" s="117" t="s">
        <v>160</v>
      </c>
      <c r="E359" s="16" t="s">
        <v>449</v>
      </c>
      <c r="F359" s="16" t="s">
        <v>316</v>
      </c>
      <c r="G359" s="16" t="s">
        <v>336</v>
      </c>
      <c r="H359" s="118">
        <v>384</v>
      </c>
      <c r="I359" s="118">
        <f t="shared" si="38"/>
        <v>380</v>
      </c>
      <c r="J359" s="16">
        <f t="shared" si="36"/>
        <v>4</v>
      </c>
      <c r="K359" s="64">
        <f t="shared" si="37"/>
        <v>0.98958333333333337</v>
      </c>
      <c r="L359" s="16"/>
      <c r="M359" s="118">
        <v>380</v>
      </c>
      <c r="N359" s="118">
        <v>2</v>
      </c>
      <c r="O359" s="118">
        <v>1</v>
      </c>
      <c r="P359" s="118">
        <v>1</v>
      </c>
      <c r="Q359" s="118">
        <v>0</v>
      </c>
    </row>
    <row r="360" spans="1:17" ht="15" x14ac:dyDescent="0.25">
      <c r="A360" s="47" t="s">
        <v>392</v>
      </c>
      <c r="B360" s="47" t="s">
        <v>447</v>
      </c>
      <c r="C360" s="47" t="s">
        <v>417</v>
      </c>
      <c r="D360" s="117" t="s">
        <v>103</v>
      </c>
      <c r="E360" s="16" t="s">
        <v>450</v>
      </c>
      <c r="F360" s="16" t="s">
        <v>316</v>
      </c>
      <c r="G360" s="16" t="s">
        <v>336</v>
      </c>
      <c r="H360" s="118">
        <v>512</v>
      </c>
      <c r="I360" s="118">
        <f t="shared" si="38"/>
        <v>505</v>
      </c>
      <c r="J360" s="16">
        <f t="shared" si="36"/>
        <v>7</v>
      </c>
      <c r="K360" s="64">
        <f t="shared" si="37"/>
        <v>0.986328125</v>
      </c>
      <c r="L360" s="16"/>
      <c r="M360" s="118">
        <v>505</v>
      </c>
      <c r="N360" s="118">
        <v>1</v>
      </c>
      <c r="O360" s="118">
        <v>2</v>
      </c>
      <c r="P360" s="118">
        <v>3</v>
      </c>
      <c r="Q360" s="118">
        <v>1</v>
      </c>
    </row>
    <row r="361" spans="1:17" ht="15" x14ac:dyDescent="0.25">
      <c r="A361" s="47" t="s">
        <v>392</v>
      </c>
      <c r="B361" s="47" t="s">
        <v>447</v>
      </c>
      <c r="C361" s="47" t="s">
        <v>417</v>
      </c>
      <c r="D361" s="117" t="s">
        <v>167</v>
      </c>
      <c r="E361" s="16" t="s">
        <v>451</v>
      </c>
      <c r="F361" s="16" t="s">
        <v>316</v>
      </c>
      <c r="G361" s="16" t="s">
        <v>336</v>
      </c>
      <c r="H361" s="118">
        <v>289</v>
      </c>
      <c r="I361" s="118">
        <f t="shared" si="38"/>
        <v>283</v>
      </c>
      <c r="J361" s="16">
        <f t="shared" si="36"/>
        <v>6</v>
      </c>
      <c r="K361" s="64">
        <f t="shared" si="37"/>
        <v>0.97923875432525953</v>
      </c>
      <c r="L361" s="16"/>
      <c r="M361" s="118">
        <v>283</v>
      </c>
      <c r="N361" s="118">
        <v>3</v>
      </c>
      <c r="O361" s="118">
        <v>2</v>
      </c>
      <c r="P361" s="118">
        <v>1</v>
      </c>
      <c r="Q361" s="118">
        <v>0</v>
      </c>
    </row>
    <row r="362" spans="1:17" ht="15" x14ac:dyDescent="0.25">
      <c r="A362" s="47" t="s">
        <v>393</v>
      </c>
      <c r="B362" s="47" t="s">
        <v>441</v>
      </c>
      <c r="C362" s="47" t="s">
        <v>418</v>
      </c>
      <c r="D362" s="117" t="s">
        <v>173</v>
      </c>
      <c r="E362" s="16" t="s">
        <v>452</v>
      </c>
      <c r="F362" s="16" t="s">
        <v>316</v>
      </c>
      <c r="G362" s="16" t="s">
        <v>336</v>
      </c>
      <c r="H362" s="118">
        <v>29</v>
      </c>
      <c r="I362" s="118">
        <f t="shared" si="38"/>
        <v>29</v>
      </c>
      <c r="J362" s="16">
        <f t="shared" si="36"/>
        <v>0</v>
      </c>
      <c r="K362" s="64">
        <f t="shared" si="37"/>
        <v>1</v>
      </c>
      <c r="L362" s="16"/>
      <c r="M362" s="118">
        <v>29</v>
      </c>
      <c r="N362" s="118">
        <v>0</v>
      </c>
      <c r="O362" s="118">
        <v>0</v>
      </c>
      <c r="P362" s="118">
        <v>0</v>
      </c>
      <c r="Q362" s="118">
        <v>0</v>
      </c>
    </row>
    <row r="363" spans="1:17" ht="15" x14ac:dyDescent="0.25">
      <c r="A363" s="47" t="s">
        <v>393</v>
      </c>
      <c r="B363" s="47" t="s">
        <v>441</v>
      </c>
      <c r="C363" s="47" t="s">
        <v>418</v>
      </c>
      <c r="D363" s="117" t="s">
        <v>153</v>
      </c>
      <c r="E363" s="16" t="s">
        <v>454</v>
      </c>
      <c r="F363" s="16" t="s">
        <v>316</v>
      </c>
      <c r="G363" s="16" t="s">
        <v>336</v>
      </c>
      <c r="H363" s="118">
        <v>14</v>
      </c>
      <c r="I363" s="118">
        <f t="shared" si="38"/>
        <v>14</v>
      </c>
      <c r="J363" s="16">
        <f t="shared" si="36"/>
        <v>0</v>
      </c>
      <c r="K363" s="64">
        <f t="shared" si="37"/>
        <v>1</v>
      </c>
      <c r="L363" s="16"/>
      <c r="M363" s="118">
        <v>14</v>
      </c>
      <c r="N363" s="118">
        <v>0</v>
      </c>
      <c r="O363" s="118">
        <v>0</v>
      </c>
      <c r="P363" s="118">
        <v>0</v>
      </c>
      <c r="Q363" s="118">
        <v>0</v>
      </c>
    </row>
    <row r="364" spans="1:17" ht="15" x14ac:dyDescent="0.25">
      <c r="A364" s="47" t="s">
        <v>393</v>
      </c>
      <c r="B364" s="47" t="s">
        <v>441</v>
      </c>
      <c r="C364" s="47" t="s">
        <v>418</v>
      </c>
      <c r="D364" s="117" t="s">
        <v>180</v>
      </c>
      <c r="E364" s="16" t="s">
        <v>455</v>
      </c>
      <c r="F364" s="16" t="s">
        <v>316</v>
      </c>
      <c r="G364" s="16" t="s">
        <v>336</v>
      </c>
      <c r="H364" s="118">
        <v>871</v>
      </c>
      <c r="I364" s="118">
        <f t="shared" si="38"/>
        <v>847</v>
      </c>
      <c r="J364" s="16">
        <f t="shared" si="36"/>
        <v>24</v>
      </c>
      <c r="K364" s="64">
        <f t="shared" si="37"/>
        <v>0.9724454649827784</v>
      </c>
      <c r="L364" s="16"/>
      <c r="M364" s="118">
        <v>847</v>
      </c>
      <c r="N364" s="118">
        <v>5</v>
      </c>
      <c r="O364" s="118">
        <v>12</v>
      </c>
      <c r="P364" s="118">
        <v>3</v>
      </c>
      <c r="Q364" s="118">
        <v>4</v>
      </c>
    </row>
    <row r="365" spans="1:17" ht="15" x14ac:dyDescent="0.25">
      <c r="A365" s="47" t="s">
        <v>393</v>
      </c>
      <c r="B365" s="47" t="s">
        <v>441</v>
      </c>
      <c r="C365" s="47" t="s">
        <v>418</v>
      </c>
      <c r="D365" s="117" t="s">
        <v>220</v>
      </c>
      <c r="E365" s="16" t="s">
        <v>456</v>
      </c>
      <c r="F365" s="16" t="s">
        <v>316</v>
      </c>
      <c r="G365" s="16" t="s">
        <v>336</v>
      </c>
      <c r="H365" s="118">
        <v>442</v>
      </c>
      <c r="I365" s="118">
        <f t="shared" si="38"/>
        <v>441</v>
      </c>
      <c r="J365" s="16">
        <f t="shared" si="36"/>
        <v>1</v>
      </c>
      <c r="K365" s="64">
        <f t="shared" si="37"/>
        <v>0.99773755656108598</v>
      </c>
      <c r="L365" s="16"/>
      <c r="M365" s="118">
        <v>441</v>
      </c>
      <c r="N365" s="118">
        <v>1</v>
      </c>
      <c r="O365" s="118">
        <v>0</v>
      </c>
      <c r="P365" s="118">
        <v>0</v>
      </c>
      <c r="Q365" s="118">
        <v>0</v>
      </c>
    </row>
    <row r="366" spans="1:17" ht="15" x14ac:dyDescent="0.25">
      <c r="A366" s="47" t="s">
        <v>393</v>
      </c>
      <c r="B366" s="47" t="s">
        <v>441</v>
      </c>
      <c r="C366" s="47" t="s">
        <v>418</v>
      </c>
      <c r="D366" s="117" t="s">
        <v>163</v>
      </c>
      <c r="E366" s="16" t="s">
        <v>457</v>
      </c>
      <c r="F366" s="16" t="s">
        <v>316</v>
      </c>
      <c r="G366" s="16" t="s">
        <v>336</v>
      </c>
      <c r="H366" s="118">
        <v>463</v>
      </c>
      <c r="I366" s="118">
        <f t="shared" si="38"/>
        <v>463</v>
      </c>
      <c r="J366" s="16">
        <f t="shared" si="36"/>
        <v>0</v>
      </c>
      <c r="K366" s="64">
        <f t="shared" si="37"/>
        <v>1</v>
      </c>
      <c r="L366" s="16"/>
      <c r="M366" s="118">
        <v>463</v>
      </c>
      <c r="N366" s="118">
        <v>0</v>
      </c>
      <c r="O366" s="118">
        <v>0</v>
      </c>
      <c r="P366" s="118">
        <v>0</v>
      </c>
      <c r="Q366" s="118">
        <v>0</v>
      </c>
    </row>
    <row r="367" spans="1:17" ht="15" x14ac:dyDescent="0.25">
      <c r="A367" s="47" t="s">
        <v>393</v>
      </c>
      <c r="B367" s="47" t="s">
        <v>441</v>
      </c>
      <c r="C367" s="47" t="s">
        <v>418</v>
      </c>
      <c r="D367" s="117" t="s">
        <v>184</v>
      </c>
      <c r="E367" s="16" t="s">
        <v>458</v>
      </c>
      <c r="F367" s="16" t="s">
        <v>316</v>
      </c>
      <c r="G367" s="16" t="s">
        <v>336</v>
      </c>
      <c r="H367" s="118">
        <v>34</v>
      </c>
      <c r="I367" s="118">
        <f t="shared" si="38"/>
        <v>34</v>
      </c>
      <c r="J367" s="16">
        <f t="shared" si="36"/>
        <v>0</v>
      </c>
      <c r="K367" s="64">
        <f t="shared" si="37"/>
        <v>1</v>
      </c>
      <c r="L367" s="16"/>
      <c r="M367" s="118">
        <v>34</v>
      </c>
      <c r="N367" s="118">
        <v>0</v>
      </c>
      <c r="O367" s="118">
        <v>0</v>
      </c>
      <c r="P367" s="118">
        <v>0</v>
      </c>
      <c r="Q367" s="118">
        <v>0</v>
      </c>
    </row>
    <row r="368" spans="1:17" ht="15" x14ac:dyDescent="0.25">
      <c r="A368" s="47" t="s">
        <v>393</v>
      </c>
      <c r="B368" s="47" t="s">
        <v>441</v>
      </c>
      <c r="C368" s="47" t="s">
        <v>418</v>
      </c>
      <c r="D368" s="117" t="s">
        <v>149</v>
      </c>
      <c r="E368" s="16" t="s">
        <v>459</v>
      </c>
      <c r="F368" s="16" t="s">
        <v>316</v>
      </c>
      <c r="G368" s="16" t="s">
        <v>336</v>
      </c>
      <c r="H368" s="118">
        <v>534</v>
      </c>
      <c r="I368" s="118">
        <f t="shared" si="38"/>
        <v>527</v>
      </c>
      <c r="J368" s="16">
        <f t="shared" si="36"/>
        <v>7</v>
      </c>
      <c r="K368" s="64">
        <f t="shared" si="37"/>
        <v>0.98689138576779023</v>
      </c>
      <c r="L368" s="16"/>
      <c r="M368" s="118">
        <v>527</v>
      </c>
      <c r="N368" s="118">
        <v>0</v>
      </c>
      <c r="O368" s="118">
        <v>5</v>
      </c>
      <c r="P368" s="118">
        <v>0</v>
      </c>
      <c r="Q368" s="118">
        <v>2</v>
      </c>
    </row>
    <row r="369" spans="1:17" ht="15" x14ac:dyDescent="0.25">
      <c r="A369" s="47" t="s">
        <v>393</v>
      </c>
      <c r="B369" s="47" t="s">
        <v>441</v>
      </c>
      <c r="C369" s="47" t="s">
        <v>418</v>
      </c>
      <c r="D369" s="117" t="s">
        <v>185</v>
      </c>
      <c r="E369" s="16" t="s">
        <v>460</v>
      </c>
      <c r="F369" s="16" t="s">
        <v>316</v>
      </c>
      <c r="G369" s="16" t="s">
        <v>336</v>
      </c>
      <c r="H369" s="118">
        <v>641</v>
      </c>
      <c r="I369" s="118">
        <f t="shared" si="38"/>
        <v>600</v>
      </c>
      <c r="J369" s="16">
        <f t="shared" si="36"/>
        <v>41</v>
      </c>
      <c r="K369" s="64">
        <f t="shared" si="37"/>
        <v>0.93603744149765988</v>
      </c>
      <c r="L369" s="16"/>
      <c r="M369" s="118">
        <v>600</v>
      </c>
      <c r="N369" s="118">
        <v>14</v>
      </c>
      <c r="O369" s="118">
        <v>9</v>
      </c>
      <c r="P369" s="118">
        <v>7</v>
      </c>
      <c r="Q369" s="118">
        <v>11</v>
      </c>
    </row>
    <row r="370" spans="1:17" ht="15" x14ac:dyDescent="0.25">
      <c r="A370" s="47" t="s">
        <v>393</v>
      </c>
      <c r="B370" s="47" t="s">
        <v>441</v>
      </c>
      <c r="C370" s="47" t="s">
        <v>418</v>
      </c>
      <c r="D370" s="117" t="s">
        <v>89</v>
      </c>
      <c r="E370" s="16" t="s">
        <v>461</v>
      </c>
      <c r="F370" s="16" t="s">
        <v>316</v>
      </c>
      <c r="G370" s="16" t="s">
        <v>336</v>
      </c>
      <c r="H370" s="118">
        <v>248</v>
      </c>
      <c r="I370" s="118">
        <f t="shared" si="38"/>
        <v>245</v>
      </c>
      <c r="J370" s="16">
        <f t="shared" si="36"/>
        <v>3</v>
      </c>
      <c r="K370" s="64">
        <f t="shared" si="37"/>
        <v>0.98790322580645162</v>
      </c>
      <c r="L370" s="16"/>
      <c r="M370" s="118">
        <v>245</v>
      </c>
      <c r="N370" s="118">
        <v>2</v>
      </c>
      <c r="O370" s="118">
        <v>1</v>
      </c>
      <c r="P370" s="118">
        <v>0</v>
      </c>
      <c r="Q370" s="118">
        <v>0</v>
      </c>
    </row>
    <row r="371" spans="1:17" ht="15" x14ac:dyDescent="0.25">
      <c r="A371" s="47" t="s">
        <v>394</v>
      </c>
      <c r="B371" s="47" t="s">
        <v>447</v>
      </c>
      <c r="C371" s="47" t="s">
        <v>419</v>
      </c>
      <c r="D371" s="117" t="s">
        <v>198</v>
      </c>
      <c r="E371" s="16" t="s">
        <v>462</v>
      </c>
      <c r="F371" s="16" t="s">
        <v>316</v>
      </c>
      <c r="G371" s="16" t="s">
        <v>336</v>
      </c>
      <c r="H371" s="118">
        <v>745</v>
      </c>
      <c r="I371" s="118">
        <f t="shared" si="38"/>
        <v>719</v>
      </c>
      <c r="J371" s="16">
        <f t="shared" si="36"/>
        <v>26</v>
      </c>
      <c r="K371" s="64">
        <f t="shared" si="37"/>
        <v>0.96510067114093956</v>
      </c>
      <c r="L371" s="16"/>
      <c r="M371" s="118">
        <v>719</v>
      </c>
      <c r="N371" s="118">
        <v>14</v>
      </c>
      <c r="O371" s="118">
        <v>8</v>
      </c>
      <c r="P371" s="118">
        <v>4</v>
      </c>
      <c r="Q371" s="118">
        <v>0</v>
      </c>
    </row>
    <row r="372" spans="1:17" ht="15" x14ac:dyDescent="0.25">
      <c r="A372" s="47" t="s">
        <v>394</v>
      </c>
      <c r="B372" s="47" t="s">
        <v>447</v>
      </c>
      <c r="C372" s="47" t="s">
        <v>419</v>
      </c>
      <c r="D372" s="117" t="s">
        <v>87</v>
      </c>
      <c r="E372" s="16" t="s">
        <v>463</v>
      </c>
      <c r="F372" s="16" t="s">
        <v>316</v>
      </c>
      <c r="G372" s="16" t="s">
        <v>336</v>
      </c>
      <c r="H372" s="118">
        <v>515</v>
      </c>
      <c r="I372" s="118">
        <f t="shared" si="38"/>
        <v>509</v>
      </c>
      <c r="J372" s="16">
        <f t="shared" si="36"/>
        <v>6</v>
      </c>
      <c r="K372" s="64">
        <f t="shared" si="37"/>
        <v>0.98834951456310682</v>
      </c>
      <c r="L372" s="16"/>
      <c r="M372" s="118">
        <v>509</v>
      </c>
      <c r="N372" s="118">
        <v>1</v>
      </c>
      <c r="O372" s="118">
        <v>4</v>
      </c>
      <c r="P372" s="118">
        <v>1</v>
      </c>
      <c r="Q372" s="118">
        <v>0</v>
      </c>
    </row>
    <row r="373" spans="1:17" ht="15" x14ac:dyDescent="0.25">
      <c r="A373" s="47" t="s">
        <v>394</v>
      </c>
      <c r="B373" s="47" t="s">
        <v>447</v>
      </c>
      <c r="C373" s="47" t="s">
        <v>419</v>
      </c>
      <c r="D373" s="117" t="s">
        <v>78</v>
      </c>
      <c r="E373" s="16" t="s">
        <v>464</v>
      </c>
      <c r="F373" s="16" t="s">
        <v>316</v>
      </c>
      <c r="G373" s="16" t="s">
        <v>336</v>
      </c>
      <c r="H373" s="118">
        <v>550</v>
      </c>
      <c r="I373" s="118">
        <f t="shared" si="38"/>
        <v>528</v>
      </c>
      <c r="J373" s="16">
        <f t="shared" si="36"/>
        <v>22</v>
      </c>
      <c r="K373" s="64">
        <f t="shared" si="37"/>
        <v>0.96</v>
      </c>
      <c r="L373" s="16"/>
      <c r="M373" s="118">
        <v>528</v>
      </c>
      <c r="N373" s="118">
        <v>6</v>
      </c>
      <c r="O373" s="118">
        <v>7</v>
      </c>
      <c r="P373" s="118">
        <v>7</v>
      </c>
      <c r="Q373" s="118">
        <v>2</v>
      </c>
    </row>
    <row r="374" spans="1:17" ht="15" x14ac:dyDescent="0.25">
      <c r="A374" s="47" t="s">
        <v>394</v>
      </c>
      <c r="B374" s="47" t="s">
        <v>447</v>
      </c>
      <c r="C374" s="47" t="s">
        <v>419</v>
      </c>
      <c r="D374" s="117" t="s">
        <v>75</v>
      </c>
      <c r="E374" s="16" t="s">
        <v>465</v>
      </c>
      <c r="F374" s="16" t="s">
        <v>316</v>
      </c>
      <c r="G374" s="16" t="s">
        <v>336</v>
      </c>
      <c r="H374" s="118">
        <v>153</v>
      </c>
      <c r="I374" s="118">
        <f t="shared" si="38"/>
        <v>151</v>
      </c>
      <c r="J374" s="16">
        <f t="shared" si="36"/>
        <v>2</v>
      </c>
      <c r="K374" s="64">
        <f t="shared" si="37"/>
        <v>0.98692810457516345</v>
      </c>
      <c r="L374" s="16"/>
      <c r="M374" s="118">
        <v>151</v>
      </c>
      <c r="N374" s="118">
        <v>0</v>
      </c>
      <c r="O374" s="118">
        <v>2</v>
      </c>
      <c r="P374" s="118">
        <v>0</v>
      </c>
      <c r="Q374" s="118">
        <v>0</v>
      </c>
    </row>
    <row r="375" spans="1:17" ht="15" x14ac:dyDescent="0.25">
      <c r="A375" s="47" t="s">
        <v>394</v>
      </c>
      <c r="B375" s="47" t="s">
        <v>447</v>
      </c>
      <c r="C375" s="47" t="s">
        <v>419</v>
      </c>
      <c r="D375" s="117" t="s">
        <v>77</v>
      </c>
      <c r="E375" s="16" t="s">
        <v>466</v>
      </c>
      <c r="F375" s="16" t="s">
        <v>316</v>
      </c>
      <c r="G375" s="16" t="s">
        <v>336</v>
      </c>
      <c r="H375" s="118">
        <v>206</v>
      </c>
      <c r="I375" s="118">
        <f t="shared" si="38"/>
        <v>201</v>
      </c>
      <c r="J375" s="16">
        <f t="shared" si="36"/>
        <v>5</v>
      </c>
      <c r="K375" s="64">
        <f t="shared" si="37"/>
        <v>0.97572815533980584</v>
      </c>
      <c r="L375" s="16"/>
      <c r="M375" s="118">
        <v>201</v>
      </c>
      <c r="N375" s="118">
        <v>2</v>
      </c>
      <c r="O375" s="118">
        <v>1</v>
      </c>
      <c r="P375" s="118">
        <v>0</v>
      </c>
      <c r="Q375" s="118">
        <v>2</v>
      </c>
    </row>
    <row r="376" spans="1:17" ht="15" x14ac:dyDescent="0.25">
      <c r="A376" s="47" t="s">
        <v>395</v>
      </c>
      <c r="B376" s="47" t="s">
        <v>467</v>
      </c>
      <c r="C376" s="47" t="s">
        <v>420</v>
      </c>
      <c r="D376" s="117" t="s">
        <v>238</v>
      </c>
      <c r="E376" s="16" t="s">
        <v>609</v>
      </c>
      <c r="F376" s="16" t="s">
        <v>316</v>
      </c>
      <c r="G376" s="16" t="s">
        <v>336</v>
      </c>
      <c r="H376" s="118">
        <v>610</v>
      </c>
      <c r="I376" s="118">
        <f t="shared" si="38"/>
        <v>597</v>
      </c>
      <c r="J376" s="16">
        <f t="shared" si="36"/>
        <v>13</v>
      </c>
      <c r="K376" s="64">
        <f t="shared" si="37"/>
        <v>0.97868852459016398</v>
      </c>
      <c r="L376" s="16"/>
      <c r="M376" s="118">
        <v>597</v>
      </c>
      <c r="N376" s="118">
        <v>10</v>
      </c>
      <c r="O376" s="118">
        <v>1</v>
      </c>
      <c r="P376" s="118">
        <v>2</v>
      </c>
      <c r="Q376" s="118">
        <v>0</v>
      </c>
    </row>
    <row r="377" spans="1:17" ht="15" x14ac:dyDescent="0.25">
      <c r="A377" s="47" t="s">
        <v>395</v>
      </c>
      <c r="B377" s="47" t="s">
        <v>467</v>
      </c>
      <c r="C377" s="47" t="s">
        <v>420</v>
      </c>
      <c r="D377" s="117" t="s">
        <v>142</v>
      </c>
      <c r="E377" s="16" t="s">
        <v>468</v>
      </c>
      <c r="F377" s="16" t="s">
        <v>316</v>
      </c>
      <c r="G377" s="16" t="s">
        <v>336</v>
      </c>
      <c r="H377" s="118">
        <v>233</v>
      </c>
      <c r="I377" s="118">
        <f t="shared" si="38"/>
        <v>226</v>
      </c>
      <c r="J377" s="16">
        <f t="shared" si="36"/>
        <v>7</v>
      </c>
      <c r="K377" s="64">
        <f t="shared" si="37"/>
        <v>0.96995708154506433</v>
      </c>
      <c r="L377" s="16"/>
      <c r="M377" s="118">
        <v>226</v>
      </c>
      <c r="N377" s="118">
        <v>3</v>
      </c>
      <c r="O377" s="118">
        <v>3</v>
      </c>
      <c r="P377" s="118">
        <v>0</v>
      </c>
      <c r="Q377" s="118">
        <v>1</v>
      </c>
    </row>
    <row r="378" spans="1:17" ht="15" x14ac:dyDescent="0.25">
      <c r="A378" s="47" t="s">
        <v>395</v>
      </c>
      <c r="B378" s="47" t="s">
        <v>467</v>
      </c>
      <c r="C378" s="47" t="s">
        <v>420</v>
      </c>
      <c r="D378" s="117" t="s">
        <v>141</v>
      </c>
      <c r="E378" s="16" t="s">
        <v>469</v>
      </c>
      <c r="F378" s="16" t="s">
        <v>316</v>
      </c>
      <c r="G378" s="16" t="s">
        <v>336</v>
      </c>
      <c r="H378" s="118">
        <v>180</v>
      </c>
      <c r="I378" s="118">
        <f t="shared" si="38"/>
        <v>180</v>
      </c>
      <c r="J378" s="16">
        <f t="shared" si="36"/>
        <v>0</v>
      </c>
      <c r="K378" s="64">
        <f t="shared" si="37"/>
        <v>1</v>
      </c>
      <c r="L378" s="16"/>
      <c r="M378" s="118">
        <v>180</v>
      </c>
      <c r="N378" s="118">
        <v>0</v>
      </c>
      <c r="O378" s="118">
        <v>0</v>
      </c>
      <c r="P378" s="118">
        <v>0</v>
      </c>
      <c r="Q378" s="118">
        <v>0</v>
      </c>
    </row>
    <row r="379" spans="1:17" ht="15" x14ac:dyDescent="0.25">
      <c r="A379" s="47" t="s">
        <v>395</v>
      </c>
      <c r="B379" s="47" t="s">
        <v>467</v>
      </c>
      <c r="C379" s="47" t="s">
        <v>420</v>
      </c>
      <c r="D379" s="117" t="s">
        <v>93</v>
      </c>
      <c r="E379" s="16" t="s">
        <v>470</v>
      </c>
      <c r="F379" s="16" t="s">
        <v>316</v>
      </c>
      <c r="G379" s="16" t="s">
        <v>336</v>
      </c>
      <c r="H379" s="118">
        <v>312</v>
      </c>
      <c r="I379" s="118">
        <f t="shared" si="38"/>
        <v>308</v>
      </c>
      <c r="J379" s="16">
        <f t="shared" si="36"/>
        <v>4</v>
      </c>
      <c r="K379" s="64">
        <f t="shared" si="37"/>
        <v>0.98717948717948723</v>
      </c>
      <c r="L379" s="16"/>
      <c r="M379" s="118">
        <v>308</v>
      </c>
      <c r="N379" s="118">
        <v>2</v>
      </c>
      <c r="O379" s="118">
        <v>2</v>
      </c>
      <c r="P379" s="118">
        <v>0</v>
      </c>
      <c r="Q379" s="118">
        <v>0</v>
      </c>
    </row>
    <row r="380" spans="1:17" ht="15" x14ac:dyDescent="0.25">
      <c r="A380" s="47" t="s">
        <v>395</v>
      </c>
      <c r="B380" s="47" t="s">
        <v>467</v>
      </c>
      <c r="C380" s="47" t="s">
        <v>420</v>
      </c>
      <c r="D380" s="117" t="s">
        <v>214</v>
      </c>
      <c r="E380" s="16" t="s">
        <v>471</v>
      </c>
      <c r="F380" s="16" t="s">
        <v>316</v>
      </c>
      <c r="G380" s="16" t="s">
        <v>336</v>
      </c>
      <c r="H380" s="118">
        <v>131</v>
      </c>
      <c r="I380" s="118">
        <f t="shared" si="38"/>
        <v>130</v>
      </c>
      <c r="J380" s="16">
        <f t="shared" si="36"/>
        <v>1</v>
      </c>
      <c r="K380" s="64">
        <f t="shared" si="37"/>
        <v>0.99236641221374045</v>
      </c>
      <c r="L380" s="16"/>
      <c r="M380" s="118">
        <v>130</v>
      </c>
      <c r="N380" s="118">
        <v>0</v>
      </c>
      <c r="O380" s="118">
        <v>0</v>
      </c>
      <c r="P380" s="118">
        <v>1</v>
      </c>
      <c r="Q380" s="118">
        <v>0</v>
      </c>
    </row>
    <row r="381" spans="1:17" ht="15" x14ac:dyDescent="0.25">
      <c r="A381" s="47" t="s">
        <v>395</v>
      </c>
      <c r="B381" s="47" t="s">
        <v>467</v>
      </c>
      <c r="C381" s="47" t="s">
        <v>420</v>
      </c>
      <c r="D381" s="117" t="s">
        <v>90</v>
      </c>
      <c r="E381" s="16" t="s">
        <v>472</v>
      </c>
      <c r="F381" s="16" t="s">
        <v>316</v>
      </c>
      <c r="G381" s="16" t="s">
        <v>336</v>
      </c>
      <c r="H381" s="118">
        <v>348</v>
      </c>
      <c r="I381" s="118">
        <f t="shared" si="38"/>
        <v>344</v>
      </c>
      <c r="J381" s="16">
        <f t="shared" si="36"/>
        <v>4</v>
      </c>
      <c r="K381" s="64">
        <f t="shared" si="37"/>
        <v>0.9885057471264368</v>
      </c>
      <c r="L381" s="16"/>
      <c r="M381" s="118">
        <v>344</v>
      </c>
      <c r="N381" s="118">
        <v>3</v>
      </c>
      <c r="O381" s="118">
        <v>0</v>
      </c>
      <c r="P381" s="118">
        <v>0</v>
      </c>
      <c r="Q381" s="118">
        <v>1</v>
      </c>
    </row>
    <row r="382" spans="1:17" ht="15" x14ac:dyDescent="0.25">
      <c r="A382" s="47" t="s">
        <v>396</v>
      </c>
      <c r="B382" s="47" t="s">
        <v>473</v>
      </c>
      <c r="C382" s="47" t="s">
        <v>421</v>
      </c>
      <c r="D382" s="117" t="s">
        <v>150</v>
      </c>
      <c r="E382" s="16" t="s">
        <v>474</v>
      </c>
      <c r="F382" s="16" t="s">
        <v>316</v>
      </c>
      <c r="G382" s="16" t="s">
        <v>336</v>
      </c>
      <c r="H382" s="118">
        <v>517</v>
      </c>
      <c r="I382" s="118">
        <f t="shared" si="38"/>
        <v>486</v>
      </c>
      <c r="J382" s="16">
        <f t="shared" si="36"/>
        <v>31</v>
      </c>
      <c r="K382" s="64">
        <f t="shared" si="37"/>
        <v>0.94003868471953578</v>
      </c>
      <c r="L382" s="16"/>
      <c r="M382" s="118">
        <v>486</v>
      </c>
      <c r="N382" s="118">
        <v>7</v>
      </c>
      <c r="O382" s="118">
        <v>4</v>
      </c>
      <c r="P382" s="118">
        <v>7</v>
      </c>
      <c r="Q382" s="118">
        <v>13</v>
      </c>
    </row>
    <row r="383" spans="1:17" ht="15" x14ac:dyDescent="0.25">
      <c r="A383" s="47" t="s">
        <v>396</v>
      </c>
      <c r="B383" s="47" t="s">
        <v>473</v>
      </c>
      <c r="C383" s="47" t="s">
        <v>421</v>
      </c>
      <c r="D383" s="117" t="s">
        <v>181</v>
      </c>
      <c r="E383" s="16" t="s">
        <v>475</v>
      </c>
      <c r="F383" s="16" t="s">
        <v>316</v>
      </c>
      <c r="G383" s="16" t="s">
        <v>336</v>
      </c>
      <c r="H383" s="118">
        <v>343</v>
      </c>
      <c r="I383" s="118">
        <f t="shared" si="38"/>
        <v>338</v>
      </c>
      <c r="J383" s="16">
        <f t="shared" si="36"/>
        <v>5</v>
      </c>
      <c r="K383" s="64">
        <f t="shared" si="37"/>
        <v>0.98542274052478129</v>
      </c>
      <c r="L383" s="16"/>
      <c r="M383" s="118">
        <v>338</v>
      </c>
      <c r="N383" s="118">
        <v>3</v>
      </c>
      <c r="O383" s="118">
        <v>1</v>
      </c>
      <c r="P383" s="118">
        <v>0</v>
      </c>
      <c r="Q383" s="118">
        <v>1</v>
      </c>
    </row>
    <row r="384" spans="1:17" ht="15" x14ac:dyDescent="0.25">
      <c r="A384" s="47" t="s">
        <v>396</v>
      </c>
      <c r="B384" s="47" t="s">
        <v>467</v>
      </c>
      <c r="C384" s="47" t="s">
        <v>421</v>
      </c>
      <c r="D384" s="117" t="s">
        <v>164</v>
      </c>
      <c r="E384" s="16" t="s">
        <v>476</v>
      </c>
      <c r="F384" s="16" t="s">
        <v>316</v>
      </c>
      <c r="G384" s="16" t="s">
        <v>336</v>
      </c>
      <c r="H384" s="118">
        <v>347</v>
      </c>
      <c r="I384" s="118">
        <f t="shared" si="38"/>
        <v>342</v>
      </c>
      <c r="J384" s="16">
        <f t="shared" si="36"/>
        <v>5</v>
      </c>
      <c r="K384" s="64">
        <f t="shared" si="37"/>
        <v>0.98559077809798268</v>
      </c>
      <c r="L384" s="16"/>
      <c r="M384" s="118">
        <v>342</v>
      </c>
      <c r="N384" s="118">
        <v>1</v>
      </c>
      <c r="O384" s="118">
        <v>3</v>
      </c>
      <c r="P384" s="118">
        <v>1</v>
      </c>
      <c r="Q384" s="118">
        <v>0</v>
      </c>
    </row>
    <row r="385" spans="1:17" ht="15" x14ac:dyDescent="0.25">
      <c r="A385" s="47" t="s">
        <v>396</v>
      </c>
      <c r="B385" s="47" t="s">
        <v>473</v>
      </c>
      <c r="C385" s="47" t="s">
        <v>421</v>
      </c>
      <c r="D385" s="117" t="s">
        <v>190</v>
      </c>
      <c r="E385" s="16" t="s">
        <v>477</v>
      </c>
      <c r="F385" s="16" t="s">
        <v>316</v>
      </c>
      <c r="G385" s="16" t="s">
        <v>336</v>
      </c>
      <c r="H385" s="118">
        <v>337</v>
      </c>
      <c r="I385" s="118">
        <f t="shared" si="38"/>
        <v>336</v>
      </c>
      <c r="J385" s="16">
        <f t="shared" ref="J385:J416" si="39">SUM(N385:Q385)</f>
        <v>1</v>
      </c>
      <c r="K385" s="64">
        <f t="shared" ref="K385:K416" si="40">I385/H385</f>
        <v>0.9970326409495549</v>
      </c>
      <c r="L385" s="16"/>
      <c r="M385" s="118">
        <v>336</v>
      </c>
      <c r="N385" s="118">
        <v>0</v>
      </c>
      <c r="O385" s="118">
        <v>1</v>
      </c>
      <c r="P385" s="118">
        <v>0</v>
      </c>
      <c r="Q385" s="118">
        <v>0</v>
      </c>
    </row>
    <row r="386" spans="1:17" ht="15" x14ac:dyDescent="0.25">
      <c r="A386" s="47" t="s">
        <v>396</v>
      </c>
      <c r="B386" s="47" t="s">
        <v>473</v>
      </c>
      <c r="C386" s="47" t="s">
        <v>421</v>
      </c>
      <c r="D386" s="117" t="s">
        <v>111</v>
      </c>
      <c r="E386" s="16" t="s">
        <v>478</v>
      </c>
      <c r="F386" s="16" t="s">
        <v>316</v>
      </c>
      <c r="G386" s="16" t="s">
        <v>336</v>
      </c>
      <c r="H386" s="118">
        <v>93</v>
      </c>
      <c r="I386" s="118">
        <f t="shared" si="38"/>
        <v>93</v>
      </c>
      <c r="J386" s="16">
        <f t="shared" si="39"/>
        <v>0</v>
      </c>
      <c r="K386" s="64">
        <f t="shared" si="40"/>
        <v>1</v>
      </c>
      <c r="L386" s="16"/>
      <c r="M386" s="118">
        <v>93</v>
      </c>
      <c r="N386" s="118">
        <v>0</v>
      </c>
      <c r="O386" s="118">
        <v>0</v>
      </c>
      <c r="P386" s="118">
        <v>0</v>
      </c>
      <c r="Q386" s="118">
        <v>0</v>
      </c>
    </row>
    <row r="387" spans="1:17" ht="15" x14ac:dyDescent="0.25">
      <c r="A387" s="47" t="s">
        <v>396</v>
      </c>
      <c r="B387" s="47" t="s">
        <v>473</v>
      </c>
      <c r="C387" s="47" t="s">
        <v>421</v>
      </c>
      <c r="D387" s="117" t="s">
        <v>188</v>
      </c>
      <c r="E387" s="16" t="s">
        <v>479</v>
      </c>
      <c r="F387" s="16" t="s">
        <v>316</v>
      </c>
      <c r="G387" s="16" t="s">
        <v>336</v>
      </c>
      <c r="H387" s="118">
        <v>1165</v>
      </c>
      <c r="I387" s="118">
        <f t="shared" si="38"/>
        <v>1154</v>
      </c>
      <c r="J387" s="16">
        <f t="shared" si="39"/>
        <v>11</v>
      </c>
      <c r="K387" s="64">
        <f t="shared" si="40"/>
        <v>0.99055793991416308</v>
      </c>
      <c r="L387" s="16"/>
      <c r="M387" s="118">
        <v>1154</v>
      </c>
      <c r="N387" s="118">
        <v>7</v>
      </c>
      <c r="O387" s="118">
        <v>2</v>
      </c>
      <c r="P387" s="118">
        <v>2</v>
      </c>
      <c r="Q387" s="118">
        <v>0</v>
      </c>
    </row>
    <row r="388" spans="1:17" ht="15" x14ac:dyDescent="0.25">
      <c r="A388" s="47" t="s">
        <v>396</v>
      </c>
      <c r="B388" s="47" t="s">
        <v>467</v>
      </c>
      <c r="C388" s="47" t="s">
        <v>421</v>
      </c>
      <c r="D388" s="117" t="s">
        <v>196</v>
      </c>
      <c r="E388" s="16" t="s">
        <v>480</v>
      </c>
      <c r="F388" s="16" t="s">
        <v>316</v>
      </c>
      <c r="G388" s="16" t="s">
        <v>336</v>
      </c>
      <c r="H388" s="118">
        <v>420</v>
      </c>
      <c r="I388" s="118">
        <f t="shared" si="38"/>
        <v>409</v>
      </c>
      <c r="J388" s="16">
        <f t="shared" si="39"/>
        <v>11</v>
      </c>
      <c r="K388" s="64">
        <f t="shared" si="40"/>
        <v>0.97380952380952379</v>
      </c>
      <c r="L388" s="16"/>
      <c r="M388" s="118">
        <v>409</v>
      </c>
      <c r="N388" s="118">
        <v>6</v>
      </c>
      <c r="O388" s="118">
        <v>2</v>
      </c>
      <c r="P388" s="118">
        <v>2</v>
      </c>
      <c r="Q388" s="118">
        <v>1</v>
      </c>
    </row>
    <row r="389" spans="1:17" ht="15" x14ac:dyDescent="0.25">
      <c r="A389" s="47" t="s">
        <v>397</v>
      </c>
      <c r="B389" s="47" t="s">
        <v>481</v>
      </c>
      <c r="C389" s="47" t="s">
        <v>422</v>
      </c>
      <c r="D389" s="117" t="s">
        <v>119</v>
      </c>
      <c r="E389" s="16" t="s">
        <v>482</v>
      </c>
      <c r="F389" s="16" t="s">
        <v>316</v>
      </c>
      <c r="G389" s="16" t="s">
        <v>336</v>
      </c>
      <c r="H389" s="118">
        <v>366</v>
      </c>
      <c r="I389" s="118">
        <f t="shared" si="38"/>
        <v>365</v>
      </c>
      <c r="J389" s="16">
        <f t="shared" si="39"/>
        <v>1</v>
      </c>
      <c r="K389" s="64">
        <f t="shared" si="40"/>
        <v>0.99726775956284153</v>
      </c>
      <c r="L389" s="16"/>
      <c r="M389" s="118">
        <v>365</v>
      </c>
      <c r="N389" s="118">
        <v>1</v>
      </c>
      <c r="O389" s="118">
        <v>0</v>
      </c>
      <c r="P389" s="118">
        <v>0</v>
      </c>
      <c r="Q389" s="118">
        <v>0</v>
      </c>
    </row>
    <row r="390" spans="1:17" ht="15" x14ac:dyDescent="0.25">
      <c r="A390" s="47" t="s">
        <v>397</v>
      </c>
      <c r="B390" s="47" t="s">
        <v>481</v>
      </c>
      <c r="C390" s="47" t="s">
        <v>422</v>
      </c>
      <c r="D390" s="117" t="s">
        <v>191</v>
      </c>
      <c r="E390" s="16" t="s">
        <v>483</v>
      </c>
      <c r="F390" s="16" t="s">
        <v>316</v>
      </c>
      <c r="G390" s="16" t="s">
        <v>336</v>
      </c>
      <c r="H390" s="118">
        <v>753</v>
      </c>
      <c r="I390" s="118">
        <f t="shared" si="38"/>
        <v>726</v>
      </c>
      <c r="J390" s="16">
        <f t="shared" si="39"/>
        <v>27</v>
      </c>
      <c r="K390" s="64">
        <f t="shared" si="40"/>
        <v>0.96414342629482075</v>
      </c>
      <c r="L390" s="16"/>
      <c r="M390" s="118">
        <v>726</v>
      </c>
      <c r="N390" s="118">
        <v>10</v>
      </c>
      <c r="O390" s="118">
        <v>10</v>
      </c>
      <c r="P390" s="118">
        <v>3</v>
      </c>
      <c r="Q390" s="118">
        <v>4</v>
      </c>
    </row>
    <row r="391" spans="1:17" ht="15" x14ac:dyDescent="0.25">
      <c r="A391" s="47" t="s">
        <v>397</v>
      </c>
      <c r="B391" s="47" t="s">
        <v>481</v>
      </c>
      <c r="C391" s="47" t="s">
        <v>422</v>
      </c>
      <c r="D391" s="117" t="s">
        <v>378</v>
      </c>
      <c r="E391" s="16" t="s">
        <v>610</v>
      </c>
      <c r="F391" s="16" t="s">
        <v>316</v>
      </c>
      <c r="G391" s="16" t="s">
        <v>336</v>
      </c>
      <c r="H391" s="118">
        <v>4</v>
      </c>
      <c r="I391" s="118">
        <f t="shared" si="38"/>
        <v>3</v>
      </c>
      <c r="J391" s="16">
        <f t="shared" si="39"/>
        <v>1</v>
      </c>
      <c r="K391" s="64">
        <f t="shared" si="40"/>
        <v>0.75</v>
      </c>
      <c r="L391" s="16"/>
      <c r="M391" s="118">
        <v>3</v>
      </c>
      <c r="N391" s="118">
        <v>0</v>
      </c>
      <c r="O391" s="118">
        <v>0</v>
      </c>
      <c r="P391" s="118">
        <v>0</v>
      </c>
      <c r="Q391" s="118">
        <v>1</v>
      </c>
    </row>
    <row r="392" spans="1:17" ht="15" x14ac:dyDescent="0.25">
      <c r="A392" s="47" t="s">
        <v>397</v>
      </c>
      <c r="B392" s="47" t="s">
        <v>481</v>
      </c>
      <c r="C392" s="47" t="s">
        <v>422</v>
      </c>
      <c r="D392" s="117" t="s">
        <v>216</v>
      </c>
      <c r="E392" s="16" t="s">
        <v>484</v>
      </c>
      <c r="F392" s="16" t="s">
        <v>316</v>
      </c>
      <c r="G392" s="16" t="s">
        <v>336</v>
      </c>
      <c r="H392" s="118">
        <v>1051</v>
      </c>
      <c r="I392" s="118">
        <f t="shared" si="38"/>
        <v>1017</v>
      </c>
      <c r="J392" s="16">
        <f t="shared" si="39"/>
        <v>34</v>
      </c>
      <c r="K392" s="64">
        <f t="shared" si="40"/>
        <v>0.96764985727878217</v>
      </c>
      <c r="L392" s="16"/>
      <c r="M392" s="118">
        <v>1017</v>
      </c>
      <c r="N392" s="118">
        <v>10</v>
      </c>
      <c r="O392" s="118">
        <v>15</v>
      </c>
      <c r="P392" s="118">
        <v>6</v>
      </c>
      <c r="Q392" s="118">
        <v>3</v>
      </c>
    </row>
    <row r="393" spans="1:17" ht="15" x14ac:dyDescent="0.25">
      <c r="A393" s="47" t="s">
        <v>397</v>
      </c>
      <c r="B393" s="47" t="s">
        <v>481</v>
      </c>
      <c r="C393" s="47" t="s">
        <v>422</v>
      </c>
      <c r="D393" s="117" t="s">
        <v>144</v>
      </c>
      <c r="E393" s="16" t="s">
        <v>485</v>
      </c>
      <c r="F393" s="16" t="s">
        <v>316</v>
      </c>
      <c r="G393" s="16" t="s">
        <v>336</v>
      </c>
      <c r="H393" s="118">
        <v>334</v>
      </c>
      <c r="I393" s="118">
        <f t="shared" si="38"/>
        <v>332</v>
      </c>
      <c r="J393" s="16">
        <f t="shared" si="39"/>
        <v>2</v>
      </c>
      <c r="K393" s="64">
        <f t="shared" si="40"/>
        <v>0.99401197604790414</v>
      </c>
      <c r="L393" s="16"/>
      <c r="M393" s="118">
        <v>332</v>
      </c>
      <c r="N393" s="118">
        <v>1</v>
      </c>
      <c r="O393" s="118">
        <v>0</v>
      </c>
      <c r="P393" s="118">
        <v>0</v>
      </c>
      <c r="Q393" s="118">
        <v>1</v>
      </c>
    </row>
    <row r="394" spans="1:17" ht="15" x14ac:dyDescent="0.25">
      <c r="A394" s="47" t="s">
        <v>398</v>
      </c>
      <c r="B394" s="47" t="s">
        <v>447</v>
      </c>
      <c r="C394" s="47" t="s">
        <v>423</v>
      </c>
      <c r="D394" s="117" t="s">
        <v>94</v>
      </c>
      <c r="E394" s="16" t="s">
        <v>486</v>
      </c>
      <c r="F394" s="16" t="s">
        <v>316</v>
      </c>
      <c r="G394" s="16" t="s">
        <v>336</v>
      </c>
      <c r="H394" s="118">
        <v>216</v>
      </c>
      <c r="I394" s="118">
        <f t="shared" si="38"/>
        <v>216</v>
      </c>
      <c r="J394" s="16">
        <f t="shared" si="39"/>
        <v>0</v>
      </c>
      <c r="K394" s="64">
        <f t="shared" si="40"/>
        <v>1</v>
      </c>
      <c r="L394" s="16"/>
      <c r="M394" s="118">
        <v>216</v>
      </c>
      <c r="N394" s="118">
        <v>0</v>
      </c>
      <c r="O394" s="118">
        <v>0</v>
      </c>
      <c r="P394" s="118">
        <v>0</v>
      </c>
      <c r="Q394" s="118">
        <v>0</v>
      </c>
    </row>
    <row r="395" spans="1:17" ht="15" x14ac:dyDescent="0.25">
      <c r="A395" s="47" t="s">
        <v>398</v>
      </c>
      <c r="B395" s="47" t="s">
        <v>447</v>
      </c>
      <c r="C395" s="47" t="s">
        <v>423</v>
      </c>
      <c r="D395" s="117" t="s">
        <v>145</v>
      </c>
      <c r="E395" s="16" t="s">
        <v>487</v>
      </c>
      <c r="F395" s="16" t="s">
        <v>316</v>
      </c>
      <c r="G395" s="16" t="s">
        <v>336</v>
      </c>
      <c r="H395" s="118">
        <v>814</v>
      </c>
      <c r="I395" s="118">
        <f t="shared" si="38"/>
        <v>797</v>
      </c>
      <c r="J395" s="16">
        <f t="shared" si="39"/>
        <v>17</v>
      </c>
      <c r="K395" s="64">
        <f t="shared" si="40"/>
        <v>0.97911547911547914</v>
      </c>
      <c r="L395" s="16"/>
      <c r="M395" s="118">
        <v>797</v>
      </c>
      <c r="N395" s="118">
        <v>7</v>
      </c>
      <c r="O395" s="118">
        <v>3</v>
      </c>
      <c r="P395" s="118">
        <v>5</v>
      </c>
      <c r="Q395" s="118">
        <v>2</v>
      </c>
    </row>
    <row r="396" spans="1:17" ht="15" x14ac:dyDescent="0.25">
      <c r="A396" s="47" t="s">
        <v>398</v>
      </c>
      <c r="B396" s="47" t="s">
        <v>447</v>
      </c>
      <c r="C396" s="47" t="s">
        <v>423</v>
      </c>
      <c r="D396" s="117" t="s">
        <v>112</v>
      </c>
      <c r="E396" s="16" t="s">
        <v>488</v>
      </c>
      <c r="F396" s="16" t="s">
        <v>316</v>
      </c>
      <c r="G396" s="16" t="s">
        <v>336</v>
      </c>
      <c r="H396" s="118">
        <v>650</v>
      </c>
      <c r="I396" s="118">
        <f t="shared" si="38"/>
        <v>636</v>
      </c>
      <c r="J396" s="16">
        <f t="shared" si="39"/>
        <v>14</v>
      </c>
      <c r="K396" s="64">
        <f t="shared" si="40"/>
        <v>0.97846153846153849</v>
      </c>
      <c r="L396" s="16"/>
      <c r="M396" s="118">
        <v>636</v>
      </c>
      <c r="N396" s="118">
        <v>6</v>
      </c>
      <c r="O396" s="118">
        <v>5</v>
      </c>
      <c r="P396" s="118">
        <v>1</v>
      </c>
      <c r="Q396" s="118">
        <v>2</v>
      </c>
    </row>
    <row r="397" spans="1:17" ht="15" x14ac:dyDescent="0.25">
      <c r="A397" s="47" t="s">
        <v>398</v>
      </c>
      <c r="B397" s="47" t="s">
        <v>447</v>
      </c>
      <c r="C397" s="47" t="s">
        <v>423</v>
      </c>
      <c r="D397" s="117" t="s">
        <v>127</v>
      </c>
      <c r="E397" s="16" t="s">
        <v>489</v>
      </c>
      <c r="F397" s="16" t="s">
        <v>316</v>
      </c>
      <c r="G397" s="16" t="s">
        <v>336</v>
      </c>
      <c r="H397" s="118">
        <v>696</v>
      </c>
      <c r="I397" s="118">
        <f t="shared" si="38"/>
        <v>681</v>
      </c>
      <c r="J397" s="16">
        <f t="shared" si="39"/>
        <v>15</v>
      </c>
      <c r="K397" s="64">
        <f t="shared" si="40"/>
        <v>0.97844827586206895</v>
      </c>
      <c r="L397" s="16"/>
      <c r="M397" s="118">
        <v>681</v>
      </c>
      <c r="N397" s="118">
        <v>6</v>
      </c>
      <c r="O397" s="118">
        <v>3</v>
      </c>
      <c r="P397" s="118">
        <v>1</v>
      </c>
      <c r="Q397" s="118">
        <v>5</v>
      </c>
    </row>
    <row r="398" spans="1:17" ht="15" x14ac:dyDescent="0.25">
      <c r="A398" s="47" t="s">
        <v>398</v>
      </c>
      <c r="B398" s="47" t="s">
        <v>447</v>
      </c>
      <c r="C398" s="47" t="s">
        <v>423</v>
      </c>
      <c r="D398" s="117" t="s">
        <v>79</v>
      </c>
      <c r="E398" s="16" t="s">
        <v>490</v>
      </c>
      <c r="F398" s="16" t="s">
        <v>316</v>
      </c>
      <c r="G398" s="16" t="s">
        <v>336</v>
      </c>
      <c r="H398" s="118">
        <v>462</v>
      </c>
      <c r="I398" s="118">
        <f t="shared" si="38"/>
        <v>453</v>
      </c>
      <c r="J398" s="16">
        <f t="shared" si="39"/>
        <v>9</v>
      </c>
      <c r="K398" s="64">
        <f t="shared" si="40"/>
        <v>0.98051948051948057</v>
      </c>
      <c r="L398" s="16"/>
      <c r="M398" s="118">
        <v>453</v>
      </c>
      <c r="N398" s="118">
        <v>3</v>
      </c>
      <c r="O398" s="118">
        <v>3</v>
      </c>
      <c r="P398" s="118">
        <v>1</v>
      </c>
      <c r="Q398" s="118">
        <v>2</v>
      </c>
    </row>
    <row r="399" spans="1:17" ht="15" x14ac:dyDescent="0.25">
      <c r="A399" s="47" t="s">
        <v>399</v>
      </c>
      <c r="B399" s="47" t="s">
        <v>473</v>
      </c>
      <c r="C399" s="47" t="s">
        <v>424</v>
      </c>
      <c r="D399" s="117" t="s">
        <v>223</v>
      </c>
      <c r="E399" s="16" t="s">
        <v>491</v>
      </c>
      <c r="F399" s="16" t="s">
        <v>316</v>
      </c>
      <c r="G399" s="16" t="s">
        <v>336</v>
      </c>
      <c r="H399" s="118">
        <v>471</v>
      </c>
      <c r="I399" s="118">
        <f t="shared" si="38"/>
        <v>470</v>
      </c>
      <c r="J399" s="16">
        <f t="shared" si="39"/>
        <v>1</v>
      </c>
      <c r="K399" s="64">
        <f t="shared" si="40"/>
        <v>0.99787685774946921</v>
      </c>
      <c r="L399" s="16"/>
      <c r="M399" s="118">
        <v>470</v>
      </c>
      <c r="N399" s="118">
        <v>0</v>
      </c>
      <c r="O399" s="118">
        <v>1</v>
      </c>
      <c r="P399" s="118">
        <v>0</v>
      </c>
      <c r="Q399" s="118">
        <v>0</v>
      </c>
    </row>
    <row r="400" spans="1:17" ht="15" x14ac:dyDescent="0.25">
      <c r="A400" s="47" t="s">
        <v>399</v>
      </c>
      <c r="B400" s="47" t="s">
        <v>473</v>
      </c>
      <c r="C400" s="47" t="s">
        <v>424</v>
      </c>
      <c r="D400" s="117" t="s">
        <v>202</v>
      </c>
      <c r="E400" s="16" t="s">
        <v>492</v>
      </c>
      <c r="F400" s="16" t="s">
        <v>316</v>
      </c>
      <c r="G400" s="16" t="s">
        <v>336</v>
      </c>
      <c r="H400" s="118">
        <v>339</v>
      </c>
      <c r="I400" s="118">
        <f t="shared" si="38"/>
        <v>336</v>
      </c>
      <c r="J400" s="16">
        <f t="shared" si="39"/>
        <v>3</v>
      </c>
      <c r="K400" s="64">
        <f t="shared" si="40"/>
        <v>0.99115044247787609</v>
      </c>
      <c r="L400" s="16"/>
      <c r="M400" s="118">
        <v>336</v>
      </c>
      <c r="N400" s="118">
        <v>2</v>
      </c>
      <c r="O400" s="118">
        <v>1</v>
      </c>
      <c r="P400" s="118">
        <v>0</v>
      </c>
      <c r="Q400" s="118">
        <v>0</v>
      </c>
    </row>
    <row r="401" spans="1:17" ht="15" x14ac:dyDescent="0.25">
      <c r="A401" s="47" t="s">
        <v>399</v>
      </c>
      <c r="B401" s="47" t="s">
        <v>473</v>
      </c>
      <c r="C401" s="47" t="s">
        <v>424</v>
      </c>
      <c r="D401" s="117" t="s">
        <v>195</v>
      </c>
      <c r="E401" s="16" t="s">
        <v>493</v>
      </c>
      <c r="F401" s="16" t="s">
        <v>316</v>
      </c>
      <c r="G401" s="16" t="s">
        <v>336</v>
      </c>
      <c r="H401" s="118">
        <v>827</v>
      </c>
      <c r="I401" s="118">
        <f t="shared" si="38"/>
        <v>810</v>
      </c>
      <c r="J401" s="16">
        <f t="shared" si="39"/>
        <v>17</v>
      </c>
      <c r="K401" s="64">
        <f t="shared" si="40"/>
        <v>0.97944377267230953</v>
      </c>
      <c r="L401" s="16"/>
      <c r="M401" s="118">
        <v>810</v>
      </c>
      <c r="N401" s="118">
        <v>8</v>
      </c>
      <c r="O401" s="118">
        <v>4</v>
      </c>
      <c r="P401" s="118">
        <v>2</v>
      </c>
      <c r="Q401" s="118">
        <v>3</v>
      </c>
    </row>
    <row r="402" spans="1:17" ht="15" x14ac:dyDescent="0.25">
      <c r="A402" s="47" t="s">
        <v>400</v>
      </c>
      <c r="B402" s="47" t="s">
        <v>494</v>
      </c>
      <c r="C402" s="47" t="s">
        <v>425</v>
      </c>
      <c r="D402" s="117" t="s">
        <v>126</v>
      </c>
      <c r="E402" s="16" t="s">
        <v>495</v>
      </c>
      <c r="F402" s="16" t="s">
        <v>316</v>
      </c>
      <c r="G402" s="16" t="s">
        <v>336</v>
      </c>
      <c r="H402" s="118">
        <v>753</v>
      </c>
      <c r="I402" s="118">
        <f t="shared" si="38"/>
        <v>738</v>
      </c>
      <c r="J402" s="16">
        <f t="shared" si="39"/>
        <v>15</v>
      </c>
      <c r="K402" s="64">
        <f t="shared" si="40"/>
        <v>0.98007968127490042</v>
      </c>
      <c r="L402" s="16"/>
      <c r="M402" s="118">
        <v>738</v>
      </c>
      <c r="N402" s="118">
        <v>4</v>
      </c>
      <c r="O402" s="118">
        <v>3</v>
      </c>
      <c r="P402" s="118">
        <v>6</v>
      </c>
      <c r="Q402" s="118">
        <v>2</v>
      </c>
    </row>
    <row r="403" spans="1:17" ht="15" x14ac:dyDescent="0.25">
      <c r="A403" s="47" t="s">
        <v>400</v>
      </c>
      <c r="B403" s="47" t="s">
        <v>494</v>
      </c>
      <c r="C403" s="47" t="s">
        <v>425</v>
      </c>
      <c r="D403" s="117" t="s">
        <v>177</v>
      </c>
      <c r="E403" s="16" t="s">
        <v>496</v>
      </c>
      <c r="F403" s="16" t="s">
        <v>316</v>
      </c>
      <c r="G403" s="16" t="s">
        <v>336</v>
      </c>
      <c r="H403" s="118">
        <v>146</v>
      </c>
      <c r="I403" s="118">
        <f t="shared" si="38"/>
        <v>144</v>
      </c>
      <c r="J403" s="16">
        <f t="shared" si="39"/>
        <v>2</v>
      </c>
      <c r="K403" s="64">
        <f t="shared" si="40"/>
        <v>0.98630136986301364</v>
      </c>
      <c r="L403" s="16"/>
      <c r="M403" s="118">
        <v>144</v>
      </c>
      <c r="N403" s="118">
        <v>1</v>
      </c>
      <c r="O403" s="118">
        <v>0</v>
      </c>
      <c r="P403" s="118">
        <v>1</v>
      </c>
      <c r="Q403" s="118">
        <v>0</v>
      </c>
    </row>
    <row r="404" spans="1:17" ht="15" x14ac:dyDescent="0.25">
      <c r="A404" s="47" t="s">
        <v>400</v>
      </c>
      <c r="B404" s="47" t="s">
        <v>494</v>
      </c>
      <c r="C404" s="47" t="s">
        <v>425</v>
      </c>
      <c r="D404" s="117" t="s">
        <v>124</v>
      </c>
      <c r="E404" s="16" t="s">
        <v>497</v>
      </c>
      <c r="F404" s="16" t="s">
        <v>316</v>
      </c>
      <c r="G404" s="16" t="s">
        <v>336</v>
      </c>
      <c r="H404" s="118">
        <v>460</v>
      </c>
      <c r="I404" s="118">
        <f t="shared" si="38"/>
        <v>455</v>
      </c>
      <c r="J404" s="16">
        <f t="shared" si="39"/>
        <v>5</v>
      </c>
      <c r="K404" s="64">
        <f t="shared" si="40"/>
        <v>0.98913043478260865</v>
      </c>
      <c r="L404" s="16"/>
      <c r="M404" s="118">
        <v>455</v>
      </c>
      <c r="N404" s="118">
        <v>4</v>
      </c>
      <c r="O404" s="118">
        <v>1</v>
      </c>
      <c r="P404" s="118">
        <v>0</v>
      </c>
      <c r="Q404" s="118">
        <v>0</v>
      </c>
    </row>
    <row r="405" spans="1:17" ht="15" x14ac:dyDescent="0.25">
      <c r="A405" s="47" t="s">
        <v>400</v>
      </c>
      <c r="B405" s="47" t="s">
        <v>494</v>
      </c>
      <c r="C405" s="47" t="s">
        <v>425</v>
      </c>
      <c r="D405" s="117" t="s">
        <v>123</v>
      </c>
      <c r="E405" s="16" t="s">
        <v>498</v>
      </c>
      <c r="F405" s="16" t="s">
        <v>316</v>
      </c>
      <c r="G405" s="16" t="s">
        <v>336</v>
      </c>
      <c r="H405" s="118">
        <v>315</v>
      </c>
      <c r="I405" s="118">
        <f t="shared" si="38"/>
        <v>315</v>
      </c>
      <c r="J405" s="16">
        <f t="shared" si="39"/>
        <v>0</v>
      </c>
      <c r="K405" s="64">
        <f t="shared" si="40"/>
        <v>1</v>
      </c>
      <c r="L405" s="16"/>
      <c r="M405" s="118">
        <v>315</v>
      </c>
      <c r="N405" s="118">
        <v>0</v>
      </c>
      <c r="O405" s="118">
        <v>0</v>
      </c>
      <c r="P405" s="118">
        <v>0</v>
      </c>
      <c r="Q405" s="118">
        <v>0</v>
      </c>
    </row>
    <row r="406" spans="1:17" ht="15" x14ac:dyDescent="0.25">
      <c r="A406" s="47" t="s">
        <v>400</v>
      </c>
      <c r="B406" s="47" t="s">
        <v>494</v>
      </c>
      <c r="C406" s="47" t="s">
        <v>425</v>
      </c>
      <c r="D406" s="117" t="s">
        <v>154</v>
      </c>
      <c r="E406" s="16" t="s">
        <v>499</v>
      </c>
      <c r="F406" s="16" t="s">
        <v>316</v>
      </c>
      <c r="G406" s="16" t="s">
        <v>336</v>
      </c>
      <c r="H406" s="118">
        <v>902</v>
      </c>
      <c r="I406" s="118">
        <f t="shared" si="38"/>
        <v>881</v>
      </c>
      <c r="J406" s="16">
        <f t="shared" si="39"/>
        <v>21</v>
      </c>
      <c r="K406" s="64">
        <f t="shared" si="40"/>
        <v>0.97671840354767181</v>
      </c>
      <c r="L406" s="16"/>
      <c r="M406" s="118">
        <v>881</v>
      </c>
      <c r="N406" s="118">
        <v>5</v>
      </c>
      <c r="O406" s="118">
        <v>9</v>
      </c>
      <c r="P406" s="118">
        <v>6</v>
      </c>
      <c r="Q406" s="118">
        <v>1</v>
      </c>
    </row>
    <row r="407" spans="1:17" ht="15" x14ac:dyDescent="0.25">
      <c r="A407" s="47" t="s">
        <v>400</v>
      </c>
      <c r="B407" s="47" t="s">
        <v>494</v>
      </c>
      <c r="C407" s="47" t="s">
        <v>425</v>
      </c>
      <c r="D407" s="117" t="s">
        <v>239</v>
      </c>
      <c r="E407" s="16" t="s">
        <v>611</v>
      </c>
      <c r="F407" s="16" t="s">
        <v>316</v>
      </c>
      <c r="G407" s="16" t="s">
        <v>336</v>
      </c>
      <c r="H407" s="118">
        <v>42</v>
      </c>
      <c r="I407" s="118">
        <f t="shared" si="38"/>
        <v>42</v>
      </c>
      <c r="J407" s="16">
        <f t="shared" si="39"/>
        <v>0</v>
      </c>
      <c r="K407" s="64">
        <f t="shared" si="40"/>
        <v>1</v>
      </c>
      <c r="L407" s="16"/>
      <c r="M407" s="118">
        <v>42</v>
      </c>
      <c r="N407" s="118">
        <v>0</v>
      </c>
      <c r="O407" s="118">
        <v>0</v>
      </c>
      <c r="P407" s="118">
        <v>0</v>
      </c>
      <c r="Q407" s="118">
        <v>0</v>
      </c>
    </row>
    <row r="408" spans="1:17" ht="15" x14ac:dyDescent="0.25">
      <c r="A408" s="47" t="s">
        <v>400</v>
      </c>
      <c r="B408" s="47" t="s">
        <v>494</v>
      </c>
      <c r="C408" s="47" t="s">
        <v>425</v>
      </c>
      <c r="D408" s="117" t="s">
        <v>122</v>
      </c>
      <c r="E408" s="16" t="s">
        <v>500</v>
      </c>
      <c r="F408" s="16" t="s">
        <v>316</v>
      </c>
      <c r="G408" s="16" t="s">
        <v>336</v>
      </c>
      <c r="H408" s="118">
        <v>365</v>
      </c>
      <c r="I408" s="118">
        <f t="shared" si="38"/>
        <v>364</v>
      </c>
      <c r="J408" s="16">
        <f t="shared" si="39"/>
        <v>1</v>
      </c>
      <c r="K408" s="64">
        <f t="shared" si="40"/>
        <v>0.99726027397260275</v>
      </c>
      <c r="L408" s="16"/>
      <c r="M408" s="118">
        <v>364</v>
      </c>
      <c r="N408" s="118">
        <v>1</v>
      </c>
      <c r="O408" s="118">
        <v>0</v>
      </c>
      <c r="P408" s="118">
        <v>0</v>
      </c>
      <c r="Q408" s="118">
        <v>0</v>
      </c>
    </row>
    <row r="409" spans="1:17" ht="15" x14ac:dyDescent="0.25">
      <c r="A409" s="47" t="s">
        <v>400</v>
      </c>
      <c r="B409" s="47" t="s">
        <v>494</v>
      </c>
      <c r="C409" s="47" t="s">
        <v>425</v>
      </c>
      <c r="D409" s="117" t="s">
        <v>102</v>
      </c>
      <c r="E409" s="16" t="s">
        <v>501</v>
      </c>
      <c r="F409" s="16" t="s">
        <v>316</v>
      </c>
      <c r="G409" s="16" t="s">
        <v>336</v>
      </c>
      <c r="H409" s="118">
        <v>293</v>
      </c>
      <c r="I409" s="118">
        <f t="shared" si="38"/>
        <v>288</v>
      </c>
      <c r="J409" s="16">
        <f t="shared" si="39"/>
        <v>5</v>
      </c>
      <c r="K409" s="64">
        <f t="shared" si="40"/>
        <v>0.98293515358361772</v>
      </c>
      <c r="L409" s="16"/>
      <c r="M409" s="118">
        <v>288</v>
      </c>
      <c r="N409" s="118">
        <v>2</v>
      </c>
      <c r="O409" s="118">
        <v>2</v>
      </c>
      <c r="P409" s="118">
        <v>1</v>
      </c>
      <c r="Q409" s="118">
        <v>0</v>
      </c>
    </row>
    <row r="410" spans="1:17" ht="15" x14ac:dyDescent="0.25">
      <c r="A410" s="47" t="s">
        <v>400</v>
      </c>
      <c r="B410" s="47" t="s">
        <v>494</v>
      </c>
      <c r="C410" s="47" t="s">
        <v>425</v>
      </c>
      <c r="D410" s="117" t="s">
        <v>125</v>
      </c>
      <c r="E410" s="16" t="s">
        <v>502</v>
      </c>
      <c r="F410" s="16" t="s">
        <v>316</v>
      </c>
      <c r="G410" s="16" t="s">
        <v>336</v>
      </c>
      <c r="H410" s="118">
        <v>304</v>
      </c>
      <c r="I410" s="118">
        <f t="shared" si="38"/>
        <v>304</v>
      </c>
      <c r="J410" s="16">
        <f t="shared" si="39"/>
        <v>0</v>
      </c>
      <c r="K410" s="64">
        <f t="shared" si="40"/>
        <v>1</v>
      </c>
      <c r="L410" s="16"/>
      <c r="M410" s="118">
        <v>304</v>
      </c>
      <c r="N410" s="118">
        <v>0</v>
      </c>
      <c r="O410" s="118">
        <v>0</v>
      </c>
      <c r="P410" s="118">
        <v>0</v>
      </c>
      <c r="Q410" s="118">
        <v>0</v>
      </c>
    </row>
    <row r="411" spans="1:17" ht="15" x14ac:dyDescent="0.25">
      <c r="A411" s="47" t="s">
        <v>401</v>
      </c>
      <c r="B411" s="47" t="s">
        <v>494</v>
      </c>
      <c r="C411" s="47" t="s">
        <v>426</v>
      </c>
      <c r="D411" s="117" t="s">
        <v>107</v>
      </c>
      <c r="E411" s="16" t="s">
        <v>503</v>
      </c>
      <c r="F411" s="16" t="s">
        <v>316</v>
      </c>
      <c r="G411" s="16" t="s">
        <v>336</v>
      </c>
      <c r="H411" s="118">
        <v>347</v>
      </c>
      <c r="I411" s="118">
        <f t="shared" si="38"/>
        <v>346</v>
      </c>
      <c r="J411" s="16">
        <f t="shared" si="39"/>
        <v>1</v>
      </c>
      <c r="K411" s="64">
        <f t="shared" si="40"/>
        <v>0.99711815561959649</v>
      </c>
      <c r="L411" s="16"/>
      <c r="M411" s="118">
        <v>346</v>
      </c>
      <c r="N411" s="118">
        <v>1</v>
      </c>
      <c r="O411" s="118">
        <v>0</v>
      </c>
      <c r="P411" s="118">
        <v>0</v>
      </c>
      <c r="Q411" s="118">
        <v>0</v>
      </c>
    </row>
    <row r="412" spans="1:17" ht="15" x14ac:dyDescent="0.25">
      <c r="A412" s="47" t="s">
        <v>401</v>
      </c>
      <c r="B412" s="47" t="s">
        <v>494</v>
      </c>
      <c r="C412" s="47" t="s">
        <v>426</v>
      </c>
      <c r="D412" s="117" t="s">
        <v>108</v>
      </c>
      <c r="E412" s="16" t="s">
        <v>504</v>
      </c>
      <c r="F412" s="16" t="s">
        <v>316</v>
      </c>
      <c r="G412" s="16" t="s">
        <v>336</v>
      </c>
      <c r="H412" s="118">
        <v>489</v>
      </c>
      <c r="I412" s="118">
        <f t="shared" si="38"/>
        <v>451</v>
      </c>
      <c r="J412" s="16">
        <f t="shared" si="39"/>
        <v>38</v>
      </c>
      <c r="K412" s="64">
        <f t="shared" si="40"/>
        <v>0.92229038854805723</v>
      </c>
      <c r="L412" s="16"/>
      <c r="M412" s="118">
        <v>451</v>
      </c>
      <c r="N412" s="118">
        <v>16</v>
      </c>
      <c r="O412" s="118">
        <v>7</v>
      </c>
      <c r="P412" s="118">
        <v>3</v>
      </c>
      <c r="Q412" s="118">
        <v>12</v>
      </c>
    </row>
    <row r="413" spans="1:17" ht="15" x14ac:dyDescent="0.25">
      <c r="A413" s="47" t="s">
        <v>401</v>
      </c>
      <c r="B413" s="47" t="s">
        <v>494</v>
      </c>
      <c r="C413" s="47" t="s">
        <v>426</v>
      </c>
      <c r="D413" s="117" t="s">
        <v>175</v>
      </c>
      <c r="E413" s="16" t="s">
        <v>505</v>
      </c>
      <c r="F413" s="16" t="s">
        <v>316</v>
      </c>
      <c r="G413" s="16" t="s">
        <v>336</v>
      </c>
      <c r="H413" s="118">
        <v>428</v>
      </c>
      <c r="I413" s="118">
        <f t="shared" si="38"/>
        <v>420</v>
      </c>
      <c r="J413" s="16">
        <f t="shared" si="39"/>
        <v>8</v>
      </c>
      <c r="K413" s="64">
        <f t="shared" si="40"/>
        <v>0.98130841121495327</v>
      </c>
      <c r="L413" s="16"/>
      <c r="M413" s="118">
        <v>420</v>
      </c>
      <c r="N413" s="118">
        <v>5</v>
      </c>
      <c r="O413" s="118">
        <v>2</v>
      </c>
      <c r="P413" s="118">
        <v>1</v>
      </c>
      <c r="Q413" s="118">
        <v>0</v>
      </c>
    </row>
    <row r="414" spans="1:17" ht="15" x14ac:dyDescent="0.25">
      <c r="A414" s="47" t="s">
        <v>401</v>
      </c>
      <c r="B414" s="47" t="s">
        <v>494</v>
      </c>
      <c r="C414" s="47" t="s">
        <v>426</v>
      </c>
      <c r="D414" s="117" t="s">
        <v>81</v>
      </c>
      <c r="E414" s="16" t="s">
        <v>506</v>
      </c>
      <c r="F414" s="16" t="s">
        <v>316</v>
      </c>
      <c r="G414" s="16" t="s">
        <v>336</v>
      </c>
      <c r="H414" s="118">
        <v>466</v>
      </c>
      <c r="I414" s="118">
        <f t="shared" si="38"/>
        <v>459</v>
      </c>
      <c r="J414" s="16">
        <f t="shared" si="39"/>
        <v>7</v>
      </c>
      <c r="K414" s="64">
        <f t="shared" si="40"/>
        <v>0.98497854077253222</v>
      </c>
      <c r="L414" s="16"/>
      <c r="M414" s="118">
        <v>459</v>
      </c>
      <c r="N414" s="118">
        <v>2</v>
      </c>
      <c r="O414" s="118">
        <v>2</v>
      </c>
      <c r="P414" s="118">
        <v>2</v>
      </c>
      <c r="Q414" s="118">
        <v>1</v>
      </c>
    </row>
    <row r="415" spans="1:17" ht="15" x14ac:dyDescent="0.25">
      <c r="A415" s="47" t="s">
        <v>401</v>
      </c>
      <c r="B415" s="47" t="s">
        <v>494</v>
      </c>
      <c r="C415" s="47" t="s">
        <v>426</v>
      </c>
      <c r="D415" s="117" t="s">
        <v>178</v>
      </c>
      <c r="E415" s="16" t="s">
        <v>507</v>
      </c>
      <c r="F415" s="16" t="s">
        <v>316</v>
      </c>
      <c r="G415" s="16" t="s">
        <v>336</v>
      </c>
      <c r="H415" s="118">
        <v>272</v>
      </c>
      <c r="I415" s="118">
        <f t="shared" si="38"/>
        <v>268</v>
      </c>
      <c r="J415" s="16">
        <f t="shared" si="39"/>
        <v>4</v>
      </c>
      <c r="K415" s="64">
        <f t="shared" si="40"/>
        <v>0.98529411764705888</v>
      </c>
      <c r="L415" s="16"/>
      <c r="M415" s="118">
        <v>268</v>
      </c>
      <c r="N415" s="118">
        <v>3</v>
      </c>
      <c r="O415" s="118">
        <v>1</v>
      </c>
      <c r="P415" s="118">
        <v>0</v>
      </c>
      <c r="Q415" s="118">
        <v>0</v>
      </c>
    </row>
    <row r="416" spans="1:17" ht="15" x14ac:dyDescent="0.25">
      <c r="A416" s="47" t="s">
        <v>402</v>
      </c>
      <c r="B416" s="47" t="s">
        <v>467</v>
      </c>
      <c r="C416" s="47" t="s">
        <v>427</v>
      </c>
      <c r="D416" s="117" t="s">
        <v>157</v>
      </c>
      <c r="E416" s="16" t="s">
        <v>508</v>
      </c>
      <c r="F416" s="16" t="s">
        <v>316</v>
      </c>
      <c r="G416" s="16" t="s">
        <v>336</v>
      </c>
      <c r="H416" s="118">
        <v>268</v>
      </c>
      <c r="I416" s="118">
        <f t="shared" si="38"/>
        <v>267</v>
      </c>
      <c r="J416" s="16">
        <f t="shared" si="39"/>
        <v>1</v>
      </c>
      <c r="K416" s="64">
        <f t="shared" si="40"/>
        <v>0.99626865671641796</v>
      </c>
      <c r="L416" s="16"/>
      <c r="M416" s="118">
        <v>267</v>
      </c>
      <c r="N416" s="118">
        <v>0</v>
      </c>
      <c r="O416" s="118">
        <v>1</v>
      </c>
      <c r="P416" s="118">
        <v>0</v>
      </c>
      <c r="Q416" s="118">
        <v>0</v>
      </c>
    </row>
    <row r="417" spans="1:17" ht="15" x14ac:dyDescent="0.25">
      <c r="A417" s="47" t="s">
        <v>402</v>
      </c>
      <c r="B417" s="47" t="s">
        <v>467</v>
      </c>
      <c r="C417" s="47" t="s">
        <v>427</v>
      </c>
      <c r="D417" s="117" t="s">
        <v>227</v>
      </c>
      <c r="E417" s="16" t="s">
        <v>509</v>
      </c>
      <c r="F417" s="16" t="s">
        <v>316</v>
      </c>
      <c r="G417" s="16" t="s">
        <v>336</v>
      </c>
      <c r="H417" s="118">
        <v>23</v>
      </c>
      <c r="I417" s="118">
        <f t="shared" si="38"/>
        <v>23</v>
      </c>
      <c r="J417" s="16">
        <f t="shared" ref="J417:J448" si="41">SUM(N417:Q417)</f>
        <v>0</v>
      </c>
      <c r="K417" s="64">
        <f t="shared" ref="K417:K448" si="42">I417/H417</f>
        <v>1</v>
      </c>
      <c r="L417" s="16"/>
      <c r="M417" s="118">
        <v>23</v>
      </c>
      <c r="N417" s="118">
        <v>0</v>
      </c>
      <c r="O417" s="118">
        <v>0</v>
      </c>
      <c r="P417" s="118">
        <v>0</v>
      </c>
      <c r="Q417" s="118">
        <v>0</v>
      </c>
    </row>
    <row r="418" spans="1:17" ht="15" x14ac:dyDescent="0.25">
      <c r="A418" s="47" t="s">
        <v>402</v>
      </c>
      <c r="B418" s="47" t="s">
        <v>467</v>
      </c>
      <c r="C418" s="47" t="s">
        <v>427</v>
      </c>
      <c r="D418" s="117" t="s">
        <v>204</v>
      </c>
      <c r="E418" s="16" t="s">
        <v>510</v>
      </c>
      <c r="F418" s="16" t="s">
        <v>316</v>
      </c>
      <c r="G418" s="16" t="s">
        <v>336</v>
      </c>
      <c r="H418" s="118">
        <v>269</v>
      </c>
      <c r="I418" s="118">
        <f t="shared" ref="I418:I481" si="43">M418</f>
        <v>264</v>
      </c>
      <c r="J418" s="16">
        <f t="shared" si="41"/>
        <v>5</v>
      </c>
      <c r="K418" s="64">
        <f t="shared" si="42"/>
        <v>0.98141263940520451</v>
      </c>
      <c r="L418" s="16"/>
      <c r="M418" s="118">
        <v>264</v>
      </c>
      <c r="N418" s="118">
        <v>1</v>
      </c>
      <c r="O418" s="118">
        <v>1</v>
      </c>
      <c r="P418" s="118">
        <v>1</v>
      </c>
      <c r="Q418" s="118">
        <v>2</v>
      </c>
    </row>
    <row r="419" spans="1:17" ht="15" x14ac:dyDescent="0.25">
      <c r="A419" s="47" t="s">
        <v>402</v>
      </c>
      <c r="B419" s="47" t="s">
        <v>467</v>
      </c>
      <c r="C419" s="47" t="s">
        <v>427</v>
      </c>
      <c r="D419" s="117" t="s">
        <v>205</v>
      </c>
      <c r="E419" s="16" t="s">
        <v>511</v>
      </c>
      <c r="F419" s="16" t="s">
        <v>316</v>
      </c>
      <c r="G419" s="16" t="s">
        <v>336</v>
      </c>
      <c r="H419" s="118">
        <v>442</v>
      </c>
      <c r="I419" s="118">
        <f t="shared" si="43"/>
        <v>440</v>
      </c>
      <c r="J419" s="16">
        <f t="shared" si="41"/>
        <v>2</v>
      </c>
      <c r="K419" s="64">
        <f t="shared" si="42"/>
        <v>0.99547511312217196</v>
      </c>
      <c r="L419" s="16"/>
      <c r="M419" s="118">
        <v>440</v>
      </c>
      <c r="N419" s="118">
        <v>0</v>
      </c>
      <c r="O419" s="118">
        <v>2</v>
      </c>
      <c r="P419" s="118">
        <v>0</v>
      </c>
      <c r="Q419" s="118">
        <v>0</v>
      </c>
    </row>
    <row r="420" spans="1:17" ht="15" x14ac:dyDescent="0.25">
      <c r="A420" s="47" t="s">
        <v>402</v>
      </c>
      <c r="B420" s="47" t="s">
        <v>467</v>
      </c>
      <c r="C420" s="47" t="s">
        <v>427</v>
      </c>
      <c r="D420" s="117" t="s">
        <v>156</v>
      </c>
      <c r="E420" s="16" t="s">
        <v>512</v>
      </c>
      <c r="F420" s="16" t="s">
        <v>316</v>
      </c>
      <c r="G420" s="16" t="s">
        <v>336</v>
      </c>
      <c r="H420" s="118">
        <v>324</v>
      </c>
      <c r="I420" s="118">
        <f t="shared" si="43"/>
        <v>316</v>
      </c>
      <c r="J420" s="16">
        <f t="shared" si="41"/>
        <v>8</v>
      </c>
      <c r="K420" s="64">
        <f t="shared" si="42"/>
        <v>0.97530864197530864</v>
      </c>
      <c r="L420" s="16"/>
      <c r="M420" s="118">
        <v>316</v>
      </c>
      <c r="N420" s="118">
        <v>6</v>
      </c>
      <c r="O420" s="118">
        <v>2</v>
      </c>
      <c r="P420" s="118">
        <v>0</v>
      </c>
      <c r="Q420" s="118">
        <v>0</v>
      </c>
    </row>
    <row r="421" spans="1:17" ht="15" x14ac:dyDescent="0.25">
      <c r="A421" s="47" t="s">
        <v>402</v>
      </c>
      <c r="B421" s="47" t="s">
        <v>467</v>
      </c>
      <c r="C421" s="47" t="s">
        <v>427</v>
      </c>
      <c r="D421" s="117" t="s">
        <v>212</v>
      </c>
      <c r="E421" s="16" t="s">
        <v>513</v>
      </c>
      <c r="F421" s="16" t="s">
        <v>316</v>
      </c>
      <c r="G421" s="16" t="s">
        <v>336</v>
      </c>
      <c r="H421" s="118">
        <v>292</v>
      </c>
      <c r="I421" s="118">
        <f t="shared" si="43"/>
        <v>284</v>
      </c>
      <c r="J421" s="16">
        <f t="shared" si="41"/>
        <v>8</v>
      </c>
      <c r="K421" s="64">
        <f t="shared" si="42"/>
        <v>0.9726027397260274</v>
      </c>
      <c r="L421" s="16"/>
      <c r="M421" s="118">
        <v>284</v>
      </c>
      <c r="N421" s="118">
        <v>6</v>
      </c>
      <c r="O421" s="118">
        <v>2</v>
      </c>
      <c r="P421" s="118">
        <v>0</v>
      </c>
      <c r="Q421" s="118">
        <v>0</v>
      </c>
    </row>
    <row r="422" spans="1:17" ht="15" x14ac:dyDescent="0.25">
      <c r="A422" s="47" t="s">
        <v>402</v>
      </c>
      <c r="B422" s="47" t="s">
        <v>467</v>
      </c>
      <c r="C422" s="47" t="s">
        <v>427</v>
      </c>
      <c r="D422" s="117" t="s">
        <v>158</v>
      </c>
      <c r="E422" s="16" t="s">
        <v>514</v>
      </c>
      <c r="F422" s="16" t="s">
        <v>316</v>
      </c>
      <c r="G422" s="16" t="s">
        <v>336</v>
      </c>
      <c r="H422" s="118">
        <v>155</v>
      </c>
      <c r="I422" s="118">
        <f t="shared" si="43"/>
        <v>155</v>
      </c>
      <c r="J422" s="16">
        <f t="shared" si="41"/>
        <v>0</v>
      </c>
      <c r="K422" s="64">
        <f t="shared" si="42"/>
        <v>1</v>
      </c>
      <c r="L422" s="16"/>
      <c r="M422" s="118">
        <v>155</v>
      </c>
      <c r="N422" s="118">
        <v>0</v>
      </c>
      <c r="O422" s="118">
        <v>0</v>
      </c>
      <c r="P422" s="118">
        <v>0</v>
      </c>
      <c r="Q422" s="118">
        <v>0</v>
      </c>
    </row>
    <row r="423" spans="1:17" ht="15" x14ac:dyDescent="0.25">
      <c r="A423" s="47" t="s">
        <v>402</v>
      </c>
      <c r="B423" s="47" t="s">
        <v>467</v>
      </c>
      <c r="C423" s="47" t="s">
        <v>427</v>
      </c>
      <c r="D423" s="117" t="s">
        <v>237</v>
      </c>
      <c r="E423" s="16" t="s">
        <v>612</v>
      </c>
      <c r="F423" s="16" t="s">
        <v>316</v>
      </c>
      <c r="G423" s="16" t="s">
        <v>336</v>
      </c>
      <c r="H423" s="118">
        <v>873</v>
      </c>
      <c r="I423" s="118">
        <f t="shared" si="43"/>
        <v>860</v>
      </c>
      <c r="J423" s="16">
        <f t="shared" si="41"/>
        <v>13</v>
      </c>
      <c r="K423" s="64">
        <f t="shared" si="42"/>
        <v>0.98510882016036661</v>
      </c>
      <c r="L423" s="16"/>
      <c r="M423" s="118">
        <v>860</v>
      </c>
      <c r="N423" s="118">
        <v>5</v>
      </c>
      <c r="O423" s="118">
        <v>3</v>
      </c>
      <c r="P423" s="118">
        <v>1</v>
      </c>
      <c r="Q423" s="118">
        <v>4</v>
      </c>
    </row>
    <row r="424" spans="1:17" ht="15" x14ac:dyDescent="0.25">
      <c r="A424" s="47" t="s">
        <v>402</v>
      </c>
      <c r="B424" s="47" t="s">
        <v>467</v>
      </c>
      <c r="C424" s="47" t="s">
        <v>427</v>
      </c>
      <c r="D424" s="117" t="s">
        <v>155</v>
      </c>
      <c r="E424" s="16" t="s">
        <v>515</v>
      </c>
      <c r="F424" s="16" t="s">
        <v>316</v>
      </c>
      <c r="G424" s="16" t="s">
        <v>336</v>
      </c>
      <c r="H424" s="118">
        <v>627</v>
      </c>
      <c r="I424" s="118">
        <f t="shared" si="43"/>
        <v>618</v>
      </c>
      <c r="J424" s="16">
        <f t="shared" si="41"/>
        <v>9</v>
      </c>
      <c r="K424" s="64">
        <f t="shared" si="42"/>
        <v>0.9856459330143541</v>
      </c>
      <c r="L424" s="16"/>
      <c r="M424" s="118">
        <v>618</v>
      </c>
      <c r="N424" s="118">
        <v>6</v>
      </c>
      <c r="O424" s="118">
        <v>1</v>
      </c>
      <c r="P424" s="118">
        <v>1</v>
      </c>
      <c r="Q424" s="118">
        <v>1</v>
      </c>
    </row>
    <row r="425" spans="1:17" ht="15" x14ac:dyDescent="0.25">
      <c r="A425" s="47" t="s">
        <v>402</v>
      </c>
      <c r="B425" s="47" t="s">
        <v>467</v>
      </c>
      <c r="C425" s="47" t="s">
        <v>427</v>
      </c>
      <c r="D425" s="117" t="s">
        <v>183</v>
      </c>
      <c r="E425" s="16" t="s">
        <v>516</v>
      </c>
      <c r="F425" s="16" t="s">
        <v>316</v>
      </c>
      <c r="G425" s="16" t="s">
        <v>336</v>
      </c>
      <c r="H425" s="118">
        <v>253</v>
      </c>
      <c r="I425" s="118">
        <f t="shared" si="43"/>
        <v>251</v>
      </c>
      <c r="J425" s="16">
        <f t="shared" si="41"/>
        <v>2</v>
      </c>
      <c r="K425" s="64">
        <f t="shared" si="42"/>
        <v>0.9920948616600791</v>
      </c>
      <c r="L425" s="16"/>
      <c r="M425" s="118">
        <v>251</v>
      </c>
      <c r="N425" s="118">
        <v>1</v>
      </c>
      <c r="O425" s="118">
        <v>0</v>
      </c>
      <c r="P425" s="118">
        <v>0</v>
      </c>
      <c r="Q425" s="118">
        <v>1</v>
      </c>
    </row>
    <row r="426" spans="1:17" ht="15" x14ac:dyDescent="0.25">
      <c r="A426" s="47" t="s">
        <v>403</v>
      </c>
      <c r="B426" s="47" t="s">
        <v>494</v>
      </c>
      <c r="C426" s="47" t="s">
        <v>428</v>
      </c>
      <c r="D426" s="117" t="s">
        <v>95</v>
      </c>
      <c r="E426" s="16" t="s">
        <v>517</v>
      </c>
      <c r="F426" s="16" t="s">
        <v>316</v>
      </c>
      <c r="G426" s="16" t="s">
        <v>336</v>
      </c>
      <c r="H426" s="118">
        <v>247</v>
      </c>
      <c r="I426" s="118">
        <f t="shared" si="43"/>
        <v>247</v>
      </c>
      <c r="J426" s="16">
        <f t="shared" si="41"/>
        <v>0</v>
      </c>
      <c r="K426" s="64">
        <f t="shared" si="42"/>
        <v>1</v>
      </c>
      <c r="L426" s="16"/>
      <c r="M426" s="118">
        <v>247</v>
      </c>
      <c r="N426" s="118">
        <v>0</v>
      </c>
      <c r="O426" s="118">
        <v>0</v>
      </c>
      <c r="P426" s="118">
        <v>0</v>
      </c>
      <c r="Q426" s="118">
        <v>0</v>
      </c>
    </row>
    <row r="427" spans="1:17" ht="15" x14ac:dyDescent="0.25">
      <c r="A427" s="47" t="s">
        <v>403</v>
      </c>
      <c r="B427" s="47" t="s">
        <v>494</v>
      </c>
      <c r="C427" s="47" t="s">
        <v>428</v>
      </c>
      <c r="D427" s="117" t="s">
        <v>211</v>
      </c>
      <c r="E427" s="16" t="s">
        <v>518</v>
      </c>
      <c r="F427" s="16" t="s">
        <v>316</v>
      </c>
      <c r="G427" s="16" t="s">
        <v>336</v>
      </c>
      <c r="H427" s="118">
        <v>563</v>
      </c>
      <c r="I427" s="118">
        <f t="shared" si="43"/>
        <v>546</v>
      </c>
      <c r="J427" s="16">
        <f t="shared" si="41"/>
        <v>17</v>
      </c>
      <c r="K427" s="64">
        <f t="shared" si="42"/>
        <v>0.96980461811722918</v>
      </c>
      <c r="L427" s="16"/>
      <c r="M427" s="118">
        <v>546</v>
      </c>
      <c r="N427" s="118">
        <v>6</v>
      </c>
      <c r="O427" s="118">
        <v>6</v>
      </c>
      <c r="P427" s="118">
        <v>5</v>
      </c>
      <c r="Q427" s="118">
        <v>0</v>
      </c>
    </row>
    <row r="428" spans="1:17" ht="15" x14ac:dyDescent="0.25">
      <c r="A428" s="47" t="s">
        <v>403</v>
      </c>
      <c r="B428" s="47" t="s">
        <v>481</v>
      </c>
      <c r="C428" s="47" t="s">
        <v>428</v>
      </c>
      <c r="D428" s="117" t="s">
        <v>165</v>
      </c>
      <c r="E428" s="16" t="s">
        <v>519</v>
      </c>
      <c r="F428" s="16" t="s">
        <v>316</v>
      </c>
      <c r="G428" s="16" t="s">
        <v>336</v>
      </c>
      <c r="H428" s="118">
        <v>303</v>
      </c>
      <c r="I428" s="118">
        <f t="shared" si="43"/>
        <v>301</v>
      </c>
      <c r="J428" s="16">
        <f t="shared" si="41"/>
        <v>2</v>
      </c>
      <c r="K428" s="64">
        <f t="shared" si="42"/>
        <v>0.99339933993399343</v>
      </c>
      <c r="L428" s="16"/>
      <c r="M428" s="118">
        <v>301</v>
      </c>
      <c r="N428" s="118">
        <v>0</v>
      </c>
      <c r="O428" s="118">
        <v>0</v>
      </c>
      <c r="P428" s="118">
        <v>2</v>
      </c>
      <c r="Q428" s="118">
        <v>0</v>
      </c>
    </row>
    <row r="429" spans="1:17" ht="15" x14ac:dyDescent="0.25">
      <c r="A429" s="47" t="s">
        <v>403</v>
      </c>
      <c r="B429" s="47" t="s">
        <v>494</v>
      </c>
      <c r="C429" s="47" t="s">
        <v>428</v>
      </c>
      <c r="D429" s="117" t="s">
        <v>97</v>
      </c>
      <c r="E429" s="16" t="s">
        <v>520</v>
      </c>
      <c r="F429" s="16" t="s">
        <v>316</v>
      </c>
      <c r="G429" s="16" t="s">
        <v>336</v>
      </c>
      <c r="H429" s="118">
        <v>322</v>
      </c>
      <c r="I429" s="118">
        <f t="shared" si="43"/>
        <v>322</v>
      </c>
      <c r="J429" s="16">
        <f t="shared" si="41"/>
        <v>0</v>
      </c>
      <c r="K429" s="64">
        <f t="shared" si="42"/>
        <v>1</v>
      </c>
      <c r="L429" s="16"/>
      <c r="M429" s="118">
        <v>322</v>
      </c>
      <c r="N429" s="118">
        <v>0</v>
      </c>
      <c r="O429" s="118">
        <v>0</v>
      </c>
      <c r="P429" s="118">
        <v>0</v>
      </c>
      <c r="Q429" s="118">
        <v>0</v>
      </c>
    </row>
    <row r="430" spans="1:17" ht="15" x14ac:dyDescent="0.25">
      <c r="A430" s="47" t="s">
        <v>403</v>
      </c>
      <c r="B430" s="47" t="s">
        <v>521</v>
      </c>
      <c r="C430" s="47" t="s">
        <v>428</v>
      </c>
      <c r="D430" s="117" t="s">
        <v>106</v>
      </c>
      <c r="E430" s="16" t="s">
        <v>522</v>
      </c>
      <c r="F430" s="16" t="s">
        <v>316</v>
      </c>
      <c r="G430" s="16" t="s">
        <v>336</v>
      </c>
      <c r="H430" s="118">
        <v>179</v>
      </c>
      <c r="I430" s="118">
        <f t="shared" si="43"/>
        <v>172</v>
      </c>
      <c r="J430" s="16">
        <f t="shared" si="41"/>
        <v>7</v>
      </c>
      <c r="K430" s="64">
        <f t="shared" si="42"/>
        <v>0.96089385474860334</v>
      </c>
      <c r="L430" s="16"/>
      <c r="M430" s="118">
        <v>172</v>
      </c>
      <c r="N430" s="118">
        <v>5</v>
      </c>
      <c r="O430" s="118">
        <v>1</v>
      </c>
      <c r="P430" s="118">
        <v>0</v>
      </c>
      <c r="Q430" s="118">
        <v>1</v>
      </c>
    </row>
    <row r="431" spans="1:17" ht="15" x14ac:dyDescent="0.25">
      <c r="A431" s="47" t="s">
        <v>403</v>
      </c>
      <c r="B431" s="47" t="s">
        <v>481</v>
      </c>
      <c r="C431" s="47" t="s">
        <v>428</v>
      </c>
      <c r="D431" s="117" t="s">
        <v>166</v>
      </c>
      <c r="E431" s="16" t="s">
        <v>523</v>
      </c>
      <c r="F431" s="16" t="s">
        <v>316</v>
      </c>
      <c r="G431" s="16" t="s">
        <v>336</v>
      </c>
      <c r="H431" s="118">
        <v>453</v>
      </c>
      <c r="I431" s="118">
        <f t="shared" si="43"/>
        <v>424</v>
      </c>
      <c r="J431" s="16">
        <f t="shared" si="41"/>
        <v>29</v>
      </c>
      <c r="K431" s="64">
        <f t="shared" si="42"/>
        <v>0.9359823399558499</v>
      </c>
      <c r="L431" s="16"/>
      <c r="M431" s="118">
        <v>424</v>
      </c>
      <c r="N431" s="118">
        <v>16</v>
      </c>
      <c r="O431" s="118">
        <v>9</v>
      </c>
      <c r="P431" s="118">
        <v>4</v>
      </c>
      <c r="Q431" s="118">
        <v>0</v>
      </c>
    </row>
    <row r="432" spans="1:17" ht="15" x14ac:dyDescent="0.25">
      <c r="A432" s="47" t="s">
        <v>403</v>
      </c>
      <c r="B432" s="47" t="s">
        <v>494</v>
      </c>
      <c r="C432" s="47" t="s">
        <v>428</v>
      </c>
      <c r="D432" s="117" t="s">
        <v>210</v>
      </c>
      <c r="E432" s="16" t="s">
        <v>524</v>
      </c>
      <c r="F432" s="16" t="s">
        <v>316</v>
      </c>
      <c r="G432" s="16" t="s">
        <v>336</v>
      </c>
      <c r="H432" s="118">
        <v>322</v>
      </c>
      <c r="I432" s="118">
        <f t="shared" si="43"/>
        <v>312</v>
      </c>
      <c r="J432" s="16">
        <f t="shared" si="41"/>
        <v>10</v>
      </c>
      <c r="K432" s="64">
        <f t="shared" si="42"/>
        <v>0.96894409937888204</v>
      </c>
      <c r="L432" s="16"/>
      <c r="M432" s="118">
        <v>312</v>
      </c>
      <c r="N432" s="118">
        <v>7</v>
      </c>
      <c r="O432" s="118">
        <v>2</v>
      </c>
      <c r="P432" s="118">
        <v>1</v>
      </c>
      <c r="Q432" s="118">
        <v>0</v>
      </c>
    </row>
    <row r="433" spans="1:17" ht="15" x14ac:dyDescent="0.25">
      <c r="A433" s="47" t="s">
        <v>404</v>
      </c>
      <c r="B433" s="47" t="s">
        <v>525</v>
      </c>
      <c r="C433" s="47" t="s">
        <v>429</v>
      </c>
      <c r="D433" s="117" t="s">
        <v>162</v>
      </c>
      <c r="E433" s="16" t="s">
        <v>526</v>
      </c>
      <c r="F433" s="16" t="s">
        <v>316</v>
      </c>
      <c r="G433" s="16" t="s">
        <v>336</v>
      </c>
      <c r="H433" s="118">
        <v>219</v>
      </c>
      <c r="I433" s="118">
        <f t="shared" si="43"/>
        <v>219</v>
      </c>
      <c r="J433" s="16">
        <f t="shared" si="41"/>
        <v>0</v>
      </c>
      <c r="K433" s="64">
        <f t="shared" si="42"/>
        <v>1</v>
      </c>
      <c r="L433" s="16"/>
      <c r="M433" s="118">
        <v>219</v>
      </c>
      <c r="N433" s="118">
        <v>0</v>
      </c>
      <c r="O433" s="118">
        <v>0</v>
      </c>
      <c r="P433" s="118">
        <v>0</v>
      </c>
      <c r="Q433" s="118">
        <v>0</v>
      </c>
    </row>
    <row r="434" spans="1:17" ht="15" x14ac:dyDescent="0.25">
      <c r="A434" s="47" t="s">
        <v>404</v>
      </c>
      <c r="B434" s="47" t="s">
        <v>525</v>
      </c>
      <c r="C434" s="47" t="s">
        <v>429</v>
      </c>
      <c r="D434" s="117" t="s">
        <v>201</v>
      </c>
      <c r="E434" s="16" t="s">
        <v>527</v>
      </c>
      <c r="F434" s="16" t="s">
        <v>316</v>
      </c>
      <c r="G434" s="16" t="s">
        <v>336</v>
      </c>
      <c r="H434" s="118">
        <v>805</v>
      </c>
      <c r="I434" s="118">
        <f t="shared" si="43"/>
        <v>780</v>
      </c>
      <c r="J434" s="16">
        <f t="shared" si="41"/>
        <v>25</v>
      </c>
      <c r="K434" s="64">
        <f t="shared" si="42"/>
        <v>0.96894409937888204</v>
      </c>
      <c r="L434" s="16"/>
      <c r="M434" s="118">
        <v>780</v>
      </c>
      <c r="N434" s="118">
        <v>16</v>
      </c>
      <c r="O434" s="118">
        <v>4</v>
      </c>
      <c r="P434" s="118">
        <v>1</v>
      </c>
      <c r="Q434" s="118">
        <v>4</v>
      </c>
    </row>
    <row r="435" spans="1:17" ht="15" x14ac:dyDescent="0.25">
      <c r="A435" s="47" t="s">
        <v>404</v>
      </c>
      <c r="B435" s="47" t="s">
        <v>525</v>
      </c>
      <c r="C435" s="47" t="s">
        <v>429</v>
      </c>
      <c r="D435" s="117" t="s">
        <v>209</v>
      </c>
      <c r="E435" s="16" t="s">
        <v>528</v>
      </c>
      <c r="F435" s="16" t="s">
        <v>316</v>
      </c>
      <c r="G435" s="16" t="s">
        <v>336</v>
      </c>
      <c r="H435" s="118">
        <v>554</v>
      </c>
      <c r="I435" s="118">
        <f t="shared" si="43"/>
        <v>550</v>
      </c>
      <c r="J435" s="16">
        <f t="shared" si="41"/>
        <v>4</v>
      </c>
      <c r="K435" s="64">
        <f t="shared" si="42"/>
        <v>0.99277978339350181</v>
      </c>
      <c r="L435" s="16"/>
      <c r="M435" s="118">
        <v>550</v>
      </c>
      <c r="N435" s="118">
        <v>1</v>
      </c>
      <c r="O435" s="118">
        <v>2</v>
      </c>
      <c r="P435" s="118">
        <v>0</v>
      </c>
      <c r="Q435" s="118">
        <v>1</v>
      </c>
    </row>
    <row r="436" spans="1:17" ht="15" x14ac:dyDescent="0.25">
      <c r="A436" s="47" t="s">
        <v>404</v>
      </c>
      <c r="B436" s="47" t="s">
        <v>525</v>
      </c>
      <c r="C436" s="47" t="s">
        <v>429</v>
      </c>
      <c r="D436" s="117" t="s">
        <v>170</v>
      </c>
      <c r="E436" s="16" t="s">
        <v>529</v>
      </c>
      <c r="F436" s="16" t="s">
        <v>316</v>
      </c>
      <c r="G436" s="16" t="s">
        <v>336</v>
      </c>
      <c r="H436" s="118">
        <v>294</v>
      </c>
      <c r="I436" s="118">
        <f t="shared" si="43"/>
        <v>286</v>
      </c>
      <c r="J436" s="16">
        <f t="shared" si="41"/>
        <v>8</v>
      </c>
      <c r="K436" s="64">
        <f t="shared" si="42"/>
        <v>0.97278911564625847</v>
      </c>
      <c r="L436" s="16"/>
      <c r="M436" s="118">
        <v>286</v>
      </c>
      <c r="N436" s="118">
        <v>3</v>
      </c>
      <c r="O436" s="118">
        <v>4</v>
      </c>
      <c r="P436" s="118">
        <v>1</v>
      </c>
      <c r="Q436" s="118">
        <v>0</v>
      </c>
    </row>
    <row r="437" spans="1:17" ht="15" x14ac:dyDescent="0.25">
      <c r="A437" s="47" t="s">
        <v>405</v>
      </c>
      <c r="B437" s="47" t="s">
        <v>467</v>
      </c>
      <c r="C437" s="47" t="s">
        <v>430</v>
      </c>
      <c r="D437" s="117" t="s">
        <v>221</v>
      </c>
      <c r="E437" s="16" t="s">
        <v>530</v>
      </c>
      <c r="F437" s="16" t="s">
        <v>316</v>
      </c>
      <c r="G437" s="16" t="s">
        <v>336</v>
      </c>
      <c r="H437" s="118">
        <v>459</v>
      </c>
      <c r="I437" s="118">
        <f t="shared" si="43"/>
        <v>456</v>
      </c>
      <c r="J437" s="16">
        <f t="shared" si="41"/>
        <v>3</v>
      </c>
      <c r="K437" s="64">
        <f t="shared" si="42"/>
        <v>0.99346405228758172</v>
      </c>
      <c r="L437" s="16"/>
      <c r="M437" s="118">
        <v>456</v>
      </c>
      <c r="N437" s="118">
        <v>3</v>
      </c>
      <c r="O437" s="118">
        <v>0</v>
      </c>
      <c r="P437" s="118">
        <v>0</v>
      </c>
      <c r="Q437" s="118">
        <v>0</v>
      </c>
    </row>
    <row r="438" spans="1:17" ht="15" x14ac:dyDescent="0.25">
      <c r="A438" s="47" t="s">
        <v>405</v>
      </c>
      <c r="B438" s="47" t="s">
        <v>467</v>
      </c>
      <c r="C438" s="47" t="s">
        <v>430</v>
      </c>
      <c r="D438" s="117" t="s">
        <v>225</v>
      </c>
      <c r="E438" s="16" t="s">
        <v>531</v>
      </c>
      <c r="F438" s="16" t="s">
        <v>316</v>
      </c>
      <c r="G438" s="16" t="s">
        <v>336</v>
      </c>
      <c r="H438" s="118">
        <v>520</v>
      </c>
      <c r="I438" s="118">
        <f t="shared" si="43"/>
        <v>507</v>
      </c>
      <c r="J438" s="16">
        <f t="shared" si="41"/>
        <v>13</v>
      </c>
      <c r="K438" s="64">
        <f t="shared" si="42"/>
        <v>0.97499999999999998</v>
      </c>
      <c r="L438" s="16"/>
      <c r="M438" s="118">
        <v>507</v>
      </c>
      <c r="N438" s="118">
        <v>4</v>
      </c>
      <c r="O438" s="118">
        <v>7</v>
      </c>
      <c r="P438" s="118">
        <v>2</v>
      </c>
      <c r="Q438" s="118">
        <v>0</v>
      </c>
    </row>
    <row r="439" spans="1:17" ht="15" x14ac:dyDescent="0.25">
      <c r="A439" s="47" t="s">
        <v>405</v>
      </c>
      <c r="B439" s="47" t="s">
        <v>467</v>
      </c>
      <c r="C439" s="47" t="s">
        <v>430</v>
      </c>
      <c r="D439" s="117" t="s">
        <v>222</v>
      </c>
      <c r="E439" s="16" t="s">
        <v>532</v>
      </c>
      <c r="F439" s="16" t="s">
        <v>316</v>
      </c>
      <c r="G439" s="16" t="s">
        <v>336</v>
      </c>
      <c r="H439" s="118">
        <v>796</v>
      </c>
      <c r="I439" s="118">
        <f t="shared" si="43"/>
        <v>768</v>
      </c>
      <c r="J439" s="16">
        <f t="shared" si="41"/>
        <v>28</v>
      </c>
      <c r="K439" s="64">
        <f t="shared" si="42"/>
        <v>0.96482412060301503</v>
      </c>
      <c r="L439" s="16"/>
      <c r="M439" s="118">
        <v>768</v>
      </c>
      <c r="N439" s="118">
        <v>16</v>
      </c>
      <c r="O439" s="118">
        <v>4</v>
      </c>
      <c r="P439" s="118">
        <v>4</v>
      </c>
      <c r="Q439" s="118">
        <v>4</v>
      </c>
    </row>
    <row r="440" spans="1:17" ht="15" x14ac:dyDescent="0.25">
      <c r="A440" s="47" t="s">
        <v>406</v>
      </c>
      <c r="B440" s="47" t="s">
        <v>481</v>
      </c>
      <c r="C440" s="47" t="s">
        <v>431</v>
      </c>
      <c r="D440" s="117" t="s">
        <v>207</v>
      </c>
      <c r="E440" s="16" t="s">
        <v>533</v>
      </c>
      <c r="F440" s="16" t="s">
        <v>316</v>
      </c>
      <c r="G440" s="16" t="s">
        <v>336</v>
      </c>
      <c r="H440" s="118">
        <v>837</v>
      </c>
      <c r="I440" s="118">
        <f t="shared" si="43"/>
        <v>818</v>
      </c>
      <c r="J440" s="16">
        <f t="shared" si="41"/>
        <v>19</v>
      </c>
      <c r="K440" s="64">
        <f t="shared" si="42"/>
        <v>0.97729988052568695</v>
      </c>
      <c r="L440" s="16"/>
      <c r="M440" s="118">
        <v>818</v>
      </c>
      <c r="N440" s="118">
        <v>7</v>
      </c>
      <c r="O440" s="118">
        <v>10</v>
      </c>
      <c r="P440" s="118">
        <v>2</v>
      </c>
      <c r="Q440" s="118">
        <v>0</v>
      </c>
    </row>
    <row r="441" spans="1:17" ht="15" x14ac:dyDescent="0.25">
      <c r="A441" s="47" t="s">
        <v>406</v>
      </c>
      <c r="B441" s="47" t="s">
        <v>481</v>
      </c>
      <c r="C441" s="47" t="s">
        <v>431</v>
      </c>
      <c r="D441" s="117" t="s">
        <v>208</v>
      </c>
      <c r="E441" s="16" t="s">
        <v>534</v>
      </c>
      <c r="F441" s="16" t="s">
        <v>316</v>
      </c>
      <c r="G441" s="16" t="s">
        <v>336</v>
      </c>
      <c r="H441" s="118">
        <v>1008</v>
      </c>
      <c r="I441" s="118">
        <f t="shared" si="43"/>
        <v>987</v>
      </c>
      <c r="J441" s="16">
        <f t="shared" si="41"/>
        <v>21</v>
      </c>
      <c r="K441" s="64">
        <f t="shared" si="42"/>
        <v>0.97916666666666663</v>
      </c>
      <c r="L441" s="16"/>
      <c r="M441" s="118">
        <v>987</v>
      </c>
      <c r="N441" s="118">
        <v>11</v>
      </c>
      <c r="O441" s="118">
        <v>7</v>
      </c>
      <c r="P441" s="118">
        <v>3</v>
      </c>
      <c r="Q441" s="118">
        <v>0</v>
      </c>
    </row>
    <row r="442" spans="1:17" ht="15" x14ac:dyDescent="0.25">
      <c r="A442" s="47" t="s">
        <v>407</v>
      </c>
      <c r="B442" s="47" t="s">
        <v>535</v>
      </c>
      <c r="C442" s="47" t="s">
        <v>432</v>
      </c>
      <c r="D442" s="117" t="s">
        <v>116</v>
      </c>
      <c r="E442" s="16" t="s">
        <v>536</v>
      </c>
      <c r="F442" s="16" t="s">
        <v>316</v>
      </c>
      <c r="G442" s="16" t="s">
        <v>336</v>
      </c>
      <c r="H442" s="118">
        <v>512</v>
      </c>
      <c r="I442" s="118">
        <f t="shared" si="43"/>
        <v>496</v>
      </c>
      <c r="J442" s="16">
        <f t="shared" si="41"/>
        <v>16</v>
      </c>
      <c r="K442" s="64">
        <f t="shared" si="42"/>
        <v>0.96875</v>
      </c>
      <c r="L442" s="16"/>
      <c r="M442" s="118">
        <v>496</v>
      </c>
      <c r="N442" s="118">
        <v>8</v>
      </c>
      <c r="O442" s="118">
        <v>3</v>
      </c>
      <c r="P442" s="118">
        <v>2</v>
      </c>
      <c r="Q442" s="118">
        <v>3</v>
      </c>
    </row>
    <row r="443" spans="1:17" ht="15" x14ac:dyDescent="0.25">
      <c r="A443" s="47" t="s">
        <v>407</v>
      </c>
      <c r="B443" s="47" t="s">
        <v>535</v>
      </c>
      <c r="C443" s="47" t="s">
        <v>432</v>
      </c>
      <c r="D443" s="117" t="s">
        <v>199</v>
      </c>
      <c r="E443" s="16" t="s">
        <v>537</v>
      </c>
      <c r="F443" s="16" t="s">
        <v>316</v>
      </c>
      <c r="G443" s="16" t="s">
        <v>336</v>
      </c>
      <c r="H443" s="118">
        <v>305</v>
      </c>
      <c r="I443" s="118">
        <f t="shared" si="43"/>
        <v>303</v>
      </c>
      <c r="J443" s="16">
        <f t="shared" si="41"/>
        <v>2</v>
      </c>
      <c r="K443" s="64">
        <f t="shared" si="42"/>
        <v>0.99344262295081964</v>
      </c>
      <c r="L443" s="16"/>
      <c r="M443" s="118">
        <v>303</v>
      </c>
      <c r="N443" s="118">
        <v>0</v>
      </c>
      <c r="O443" s="118">
        <v>0</v>
      </c>
      <c r="P443" s="118">
        <v>2</v>
      </c>
      <c r="Q443" s="118">
        <v>0</v>
      </c>
    </row>
    <row r="444" spans="1:17" ht="15" x14ac:dyDescent="0.25">
      <c r="A444" s="47" t="s">
        <v>407</v>
      </c>
      <c r="B444" s="47" t="s">
        <v>535</v>
      </c>
      <c r="C444" s="47" t="s">
        <v>432</v>
      </c>
      <c r="D444" s="117" t="s">
        <v>72</v>
      </c>
      <c r="E444" s="16" t="s">
        <v>538</v>
      </c>
      <c r="F444" s="16" t="s">
        <v>316</v>
      </c>
      <c r="G444" s="16" t="s">
        <v>336</v>
      </c>
      <c r="H444" s="118">
        <v>684</v>
      </c>
      <c r="I444" s="118">
        <f t="shared" si="43"/>
        <v>672</v>
      </c>
      <c r="J444" s="16">
        <f t="shared" si="41"/>
        <v>12</v>
      </c>
      <c r="K444" s="64">
        <f t="shared" si="42"/>
        <v>0.98245614035087714</v>
      </c>
      <c r="L444" s="16"/>
      <c r="M444" s="118">
        <v>672</v>
      </c>
      <c r="N444" s="118">
        <v>7</v>
      </c>
      <c r="O444" s="118">
        <v>4</v>
      </c>
      <c r="P444" s="118">
        <v>1</v>
      </c>
      <c r="Q444" s="118">
        <v>0</v>
      </c>
    </row>
    <row r="445" spans="1:17" ht="15" x14ac:dyDescent="0.25">
      <c r="A445" s="47" t="s">
        <v>407</v>
      </c>
      <c r="B445" s="47" t="s">
        <v>535</v>
      </c>
      <c r="C445" s="47" t="s">
        <v>432</v>
      </c>
      <c r="D445" s="117" t="s">
        <v>176</v>
      </c>
      <c r="E445" s="16" t="s">
        <v>539</v>
      </c>
      <c r="F445" s="16" t="s">
        <v>316</v>
      </c>
      <c r="G445" s="16" t="s">
        <v>336</v>
      </c>
      <c r="H445" s="118">
        <v>72</v>
      </c>
      <c r="I445" s="118">
        <f t="shared" si="43"/>
        <v>72</v>
      </c>
      <c r="J445" s="16">
        <f t="shared" si="41"/>
        <v>0</v>
      </c>
      <c r="K445" s="64">
        <f t="shared" si="42"/>
        <v>1</v>
      </c>
      <c r="L445" s="16"/>
      <c r="M445" s="118">
        <v>72</v>
      </c>
      <c r="N445" s="118">
        <v>0</v>
      </c>
      <c r="O445" s="118">
        <v>0</v>
      </c>
      <c r="P445" s="118">
        <v>0</v>
      </c>
      <c r="Q445" s="118">
        <v>0</v>
      </c>
    </row>
    <row r="446" spans="1:17" ht="15" x14ac:dyDescent="0.25">
      <c r="A446" s="47" t="s">
        <v>407</v>
      </c>
      <c r="B446" s="47" t="s">
        <v>535</v>
      </c>
      <c r="C446" s="47" t="s">
        <v>432</v>
      </c>
      <c r="D446" s="117" t="s">
        <v>134</v>
      </c>
      <c r="E446" s="16" t="s">
        <v>540</v>
      </c>
      <c r="F446" s="16" t="s">
        <v>316</v>
      </c>
      <c r="G446" s="16" t="s">
        <v>336</v>
      </c>
      <c r="H446" s="118">
        <v>150</v>
      </c>
      <c r="I446" s="118">
        <f t="shared" si="43"/>
        <v>150</v>
      </c>
      <c r="J446" s="16">
        <f t="shared" si="41"/>
        <v>0</v>
      </c>
      <c r="K446" s="64">
        <f t="shared" si="42"/>
        <v>1</v>
      </c>
      <c r="L446" s="16"/>
      <c r="M446" s="118">
        <v>150</v>
      </c>
      <c r="N446" s="118">
        <v>0</v>
      </c>
      <c r="O446" s="118">
        <v>0</v>
      </c>
      <c r="P446" s="118">
        <v>0</v>
      </c>
      <c r="Q446" s="118">
        <v>0</v>
      </c>
    </row>
    <row r="447" spans="1:17" ht="15" x14ac:dyDescent="0.25">
      <c r="A447" s="47" t="s">
        <v>407</v>
      </c>
      <c r="B447" s="47" t="s">
        <v>535</v>
      </c>
      <c r="C447" s="47" t="s">
        <v>432</v>
      </c>
      <c r="D447" s="117" t="s">
        <v>96</v>
      </c>
      <c r="E447" s="16" t="s">
        <v>541</v>
      </c>
      <c r="F447" s="16" t="s">
        <v>316</v>
      </c>
      <c r="G447" s="16" t="s">
        <v>336</v>
      </c>
      <c r="H447" s="118">
        <v>106</v>
      </c>
      <c r="I447" s="118">
        <f t="shared" si="43"/>
        <v>105</v>
      </c>
      <c r="J447" s="16">
        <f t="shared" si="41"/>
        <v>1</v>
      </c>
      <c r="K447" s="64">
        <f t="shared" si="42"/>
        <v>0.99056603773584906</v>
      </c>
      <c r="L447" s="16"/>
      <c r="M447" s="118">
        <v>105</v>
      </c>
      <c r="N447" s="118">
        <v>1</v>
      </c>
      <c r="O447" s="118">
        <v>0</v>
      </c>
      <c r="P447" s="118">
        <v>0</v>
      </c>
      <c r="Q447" s="118">
        <v>0</v>
      </c>
    </row>
    <row r="448" spans="1:17" ht="15" x14ac:dyDescent="0.25">
      <c r="A448" s="47" t="s">
        <v>407</v>
      </c>
      <c r="B448" s="47" t="s">
        <v>535</v>
      </c>
      <c r="C448" s="47" t="s">
        <v>432</v>
      </c>
      <c r="D448" s="117" t="s">
        <v>200</v>
      </c>
      <c r="E448" s="16" t="s">
        <v>542</v>
      </c>
      <c r="F448" s="16" t="s">
        <v>316</v>
      </c>
      <c r="G448" s="16" t="s">
        <v>336</v>
      </c>
      <c r="H448" s="118">
        <v>273</v>
      </c>
      <c r="I448" s="118">
        <f t="shared" si="43"/>
        <v>273</v>
      </c>
      <c r="J448" s="16">
        <f t="shared" si="41"/>
        <v>0</v>
      </c>
      <c r="K448" s="64">
        <f t="shared" si="42"/>
        <v>1</v>
      </c>
      <c r="L448" s="16"/>
      <c r="M448" s="118">
        <v>273</v>
      </c>
      <c r="N448" s="118">
        <v>0</v>
      </c>
      <c r="O448" s="118">
        <v>0</v>
      </c>
      <c r="P448" s="118">
        <v>0</v>
      </c>
      <c r="Q448" s="118">
        <v>0</v>
      </c>
    </row>
    <row r="449" spans="1:17" ht="15" x14ac:dyDescent="0.25">
      <c r="A449" s="47" t="s">
        <v>407</v>
      </c>
      <c r="B449" s="47" t="s">
        <v>535</v>
      </c>
      <c r="C449" s="47" t="s">
        <v>432</v>
      </c>
      <c r="D449" s="117" t="s">
        <v>240</v>
      </c>
      <c r="E449" s="16" t="s">
        <v>613</v>
      </c>
      <c r="F449" s="16" t="s">
        <v>316</v>
      </c>
      <c r="G449" s="16" t="s">
        <v>336</v>
      </c>
      <c r="H449" s="118">
        <v>45</v>
      </c>
      <c r="I449" s="118">
        <f t="shared" si="43"/>
        <v>45</v>
      </c>
      <c r="J449" s="16">
        <f t="shared" ref="J449:J479" si="44">SUM(N449:Q449)</f>
        <v>0</v>
      </c>
      <c r="K449" s="64">
        <f t="shared" ref="K449:K479" si="45">I449/H449</f>
        <v>1</v>
      </c>
      <c r="L449" s="16"/>
      <c r="M449" s="118">
        <v>45</v>
      </c>
      <c r="N449" s="118">
        <v>0</v>
      </c>
      <c r="O449" s="118">
        <v>0</v>
      </c>
      <c r="P449" s="118">
        <v>0</v>
      </c>
      <c r="Q449" s="118">
        <v>0</v>
      </c>
    </row>
    <row r="450" spans="1:17" ht="15" x14ac:dyDescent="0.25">
      <c r="A450" s="47" t="s">
        <v>407</v>
      </c>
      <c r="B450" s="47" t="s">
        <v>535</v>
      </c>
      <c r="C450" s="47" t="s">
        <v>432</v>
      </c>
      <c r="D450" s="117" t="s">
        <v>132</v>
      </c>
      <c r="E450" s="16" t="s">
        <v>543</v>
      </c>
      <c r="F450" s="16" t="s">
        <v>316</v>
      </c>
      <c r="G450" s="16" t="s">
        <v>336</v>
      </c>
      <c r="H450" s="118">
        <v>797</v>
      </c>
      <c r="I450" s="118">
        <f t="shared" si="43"/>
        <v>767</v>
      </c>
      <c r="J450" s="16">
        <f t="shared" si="44"/>
        <v>30</v>
      </c>
      <c r="K450" s="64">
        <f t="shared" si="45"/>
        <v>0.96235884567126728</v>
      </c>
      <c r="L450" s="16"/>
      <c r="M450" s="118">
        <v>767</v>
      </c>
      <c r="N450" s="118">
        <v>12</v>
      </c>
      <c r="O450" s="118">
        <v>7</v>
      </c>
      <c r="P450" s="118">
        <v>5</v>
      </c>
      <c r="Q450" s="118">
        <v>6</v>
      </c>
    </row>
    <row r="451" spans="1:17" ht="15" x14ac:dyDescent="0.25">
      <c r="A451" s="47" t="s">
        <v>407</v>
      </c>
      <c r="B451" s="47" t="s">
        <v>535</v>
      </c>
      <c r="C451" s="47" t="s">
        <v>432</v>
      </c>
      <c r="D451" s="117" t="s">
        <v>179</v>
      </c>
      <c r="E451" s="16" t="s">
        <v>544</v>
      </c>
      <c r="F451" s="16" t="s">
        <v>316</v>
      </c>
      <c r="G451" s="16" t="s">
        <v>336</v>
      </c>
      <c r="H451" s="118">
        <v>82</v>
      </c>
      <c r="I451" s="118">
        <f t="shared" si="43"/>
        <v>82</v>
      </c>
      <c r="J451" s="16">
        <f t="shared" si="44"/>
        <v>0</v>
      </c>
      <c r="K451" s="64">
        <f t="shared" si="45"/>
        <v>1</v>
      </c>
      <c r="L451" s="16"/>
      <c r="M451" s="118">
        <v>82</v>
      </c>
      <c r="N451" s="118">
        <v>0</v>
      </c>
      <c r="O451" s="118">
        <v>0</v>
      </c>
      <c r="P451" s="118">
        <v>0</v>
      </c>
      <c r="Q451" s="118">
        <v>0</v>
      </c>
    </row>
    <row r="452" spans="1:17" ht="15" x14ac:dyDescent="0.25">
      <c r="A452" s="47" t="s">
        <v>407</v>
      </c>
      <c r="B452" s="47" t="s">
        <v>535</v>
      </c>
      <c r="C452" s="47" t="s">
        <v>432</v>
      </c>
      <c r="D452" s="117" t="s">
        <v>228</v>
      </c>
      <c r="E452" s="16" t="s">
        <v>545</v>
      </c>
      <c r="F452" s="16" t="s">
        <v>316</v>
      </c>
      <c r="G452" s="16" t="s">
        <v>336</v>
      </c>
      <c r="H452" s="118">
        <v>710</v>
      </c>
      <c r="I452" s="118">
        <f t="shared" si="43"/>
        <v>692</v>
      </c>
      <c r="J452" s="16">
        <f t="shared" si="44"/>
        <v>18</v>
      </c>
      <c r="K452" s="64">
        <f t="shared" si="45"/>
        <v>0.9746478873239437</v>
      </c>
      <c r="L452" s="16"/>
      <c r="M452" s="118">
        <v>692</v>
      </c>
      <c r="N452" s="118">
        <v>7</v>
      </c>
      <c r="O452" s="118">
        <v>4</v>
      </c>
      <c r="P452" s="118">
        <v>2</v>
      </c>
      <c r="Q452" s="118">
        <v>5</v>
      </c>
    </row>
    <row r="453" spans="1:17" ht="15" x14ac:dyDescent="0.25">
      <c r="A453" s="47" t="s">
        <v>407</v>
      </c>
      <c r="B453" s="47" t="s">
        <v>535</v>
      </c>
      <c r="C453" s="47" t="s">
        <v>432</v>
      </c>
      <c r="D453" s="117" t="s">
        <v>143</v>
      </c>
      <c r="E453" s="16" t="s">
        <v>546</v>
      </c>
      <c r="F453" s="16" t="s">
        <v>316</v>
      </c>
      <c r="G453" s="16" t="s">
        <v>336</v>
      </c>
      <c r="H453" s="118">
        <v>423</v>
      </c>
      <c r="I453" s="118">
        <f t="shared" si="43"/>
        <v>415</v>
      </c>
      <c r="J453" s="16">
        <f t="shared" si="44"/>
        <v>8</v>
      </c>
      <c r="K453" s="64">
        <f t="shared" si="45"/>
        <v>0.98108747044917255</v>
      </c>
      <c r="L453" s="16"/>
      <c r="M453" s="118">
        <v>415</v>
      </c>
      <c r="N453" s="118">
        <v>5</v>
      </c>
      <c r="O453" s="118">
        <v>2</v>
      </c>
      <c r="P453" s="118">
        <v>1</v>
      </c>
      <c r="Q453" s="118">
        <v>0</v>
      </c>
    </row>
    <row r="454" spans="1:17" ht="15" x14ac:dyDescent="0.25">
      <c r="A454" s="47" t="s">
        <v>407</v>
      </c>
      <c r="B454" s="47" t="s">
        <v>535</v>
      </c>
      <c r="C454" s="47" t="s">
        <v>432</v>
      </c>
      <c r="D454" s="117" t="s">
        <v>86</v>
      </c>
      <c r="E454" s="16" t="s">
        <v>547</v>
      </c>
      <c r="F454" s="16" t="s">
        <v>316</v>
      </c>
      <c r="G454" s="16" t="s">
        <v>336</v>
      </c>
      <c r="H454" s="118">
        <v>233</v>
      </c>
      <c r="I454" s="118">
        <f t="shared" si="43"/>
        <v>226</v>
      </c>
      <c r="J454" s="16">
        <f t="shared" si="44"/>
        <v>7</v>
      </c>
      <c r="K454" s="64">
        <f t="shared" si="45"/>
        <v>0.96995708154506433</v>
      </c>
      <c r="L454" s="16"/>
      <c r="M454" s="118">
        <v>226</v>
      </c>
      <c r="N454" s="118">
        <v>3</v>
      </c>
      <c r="O454" s="118">
        <v>4</v>
      </c>
      <c r="P454" s="118">
        <v>0</v>
      </c>
      <c r="Q454" s="118">
        <v>0</v>
      </c>
    </row>
    <row r="455" spans="1:17" ht="15" x14ac:dyDescent="0.25">
      <c r="A455" s="47" t="s">
        <v>407</v>
      </c>
      <c r="B455" s="47" t="s">
        <v>535</v>
      </c>
      <c r="C455" s="47" t="s">
        <v>432</v>
      </c>
      <c r="D455" s="117" t="s">
        <v>133</v>
      </c>
      <c r="E455" s="16" t="s">
        <v>548</v>
      </c>
      <c r="F455" s="16" t="s">
        <v>316</v>
      </c>
      <c r="G455" s="16" t="s">
        <v>336</v>
      </c>
      <c r="H455" s="118">
        <v>274</v>
      </c>
      <c r="I455" s="118">
        <f t="shared" si="43"/>
        <v>267</v>
      </c>
      <c r="J455" s="16">
        <f t="shared" si="44"/>
        <v>7</v>
      </c>
      <c r="K455" s="64">
        <f t="shared" si="45"/>
        <v>0.97445255474452552</v>
      </c>
      <c r="L455" s="16"/>
      <c r="M455" s="118">
        <v>267</v>
      </c>
      <c r="N455" s="118">
        <v>3</v>
      </c>
      <c r="O455" s="118">
        <v>3</v>
      </c>
      <c r="P455" s="118">
        <v>0</v>
      </c>
      <c r="Q455" s="118">
        <v>1</v>
      </c>
    </row>
    <row r="456" spans="1:17" ht="15" x14ac:dyDescent="0.25">
      <c r="A456" s="47" t="s">
        <v>407</v>
      </c>
      <c r="B456" s="47" t="s">
        <v>535</v>
      </c>
      <c r="C456" s="47" t="s">
        <v>432</v>
      </c>
      <c r="D456" s="117" t="s">
        <v>169</v>
      </c>
      <c r="E456" s="16" t="s">
        <v>549</v>
      </c>
      <c r="F456" s="16" t="s">
        <v>316</v>
      </c>
      <c r="G456" s="16" t="s">
        <v>336</v>
      </c>
      <c r="H456" s="118">
        <v>6</v>
      </c>
      <c r="I456" s="118">
        <f t="shared" si="43"/>
        <v>6</v>
      </c>
      <c r="J456" s="16">
        <f t="shared" si="44"/>
        <v>0</v>
      </c>
      <c r="K456" s="64">
        <f t="shared" si="45"/>
        <v>1</v>
      </c>
      <c r="L456" s="16"/>
      <c r="M456" s="118">
        <v>6</v>
      </c>
      <c r="N456" s="118">
        <v>0</v>
      </c>
      <c r="O456" s="118">
        <v>0</v>
      </c>
      <c r="P456" s="118">
        <v>0</v>
      </c>
      <c r="Q456" s="118">
        <v>0</v>
      </c>
    </row>
    <row r="457" spans="1:17" ht="15" x14ac:dyDescent="0.25">
      <c r="A457" s="47" t="s">
        <v>407</v>
      </c>
      <c r="B457" s="47" t="s">
        <v>535</v>
      </c>
      <c r="C457" s="47" t="s">
        <v>432</v>
      </c>
      <c r="D457" s="117" t="s">
        <v>84</v>
      </c>
      <c r="E457" s="16" t="s">
        <v>550</v>
      </c>
      <c r="F457" s="16" t="s">
        <v>316</v>
      </c>
      <c r="G457" s="16" t="s">
        <v>336</v>
      </c>
      <c r="H457" s="118">
        <v>198</v>
      </c>
      <c r="I457" s="118">
        <f t="shared" si="43"/>
        <v>198</v>
      </c>
      <c r="J457" s="16">
        <f t="shared" si="44"/>
        <v>0</v>
      </c>
      <c r="K457" s="64">
        <f t="shared" si="45"/>
        <v>1</v>
      </c>
      <c r="L457" s="16"/>
      <c r="M457" s="118">
        <v>198</v>
      </c>
      <c r="N457" s="118">
        <v>0</v>
      </c>
      <c r="O457" s="118">
        <v>0</v>
      </c>
      <c r="P457" s="118">
        <v>0</v>
      </c>
      <c r="Q457" s="118">
        <v>0</v>
      </c>
    </row>
    <row r="458" spans="1:17" ht="15" x14ac:dyDescent="0.25">
      <c r="A458" s="47" t="s">
        <v>407</v>
      </c>
      <c r="B458" s="47" t="s">
        <v>535</v>
      </c>
      <c r="C458" s="47" t="s">
        <v>432</v>
      </c>
      <c r="D458" s="117" t="s">
        <v>197</v>
      </c>
      <c r="E458" s="16" t="s">
        <v>551</v>
      </c>
      <c r="F458" s="16" t="s">
        <v>316</v>
      </c>
      <c r="G458" s="16" t="s">
        <v>336</v>
      </c>
      <c r="H458" s="118">
        <v>332</v>
      </c>
      <c r="I458" s="118">
        <f t="shared" si="43"/>
        <v>325</v>
      </c>
      <c r="J458" s="16">
        <f t="shared" si="44"/>
        <v>7</v>
      </c>
      <c r="K458" s="64">
        <f t="shared" si="45"/>
        <v>0.97891566265060237</v>
      </c>
      <c r="L458" s="16"/>
      <c r="M458" s="118">
        <v>325</v>
      </c>
      <c r="N458" s="118">
        <v>6</v>
      </c>
      <c r="O458" s="118">
        <v>0</v>
      </c>
      <c r="P458" s="118">
        <v>0</v>
      </c>
      <c r="Q458" s="118">
        <v>1</v>
      </c>
    </row>
    <row r="459" spans="1:17" ht="15" x14ac:dyDescent="0.25">
      <c r="A459" s="47" t="s">
        <v>407</v>
      </c>
      <c r="B459" s="47" t="s">
        <v>535</v>
      </c>
      <c r="C459" s="47" t="s">
        <v>432</v>
      </c>
      <c r="D459" s="117" t="s">
        <v>187</v>
      </c>
      <c r="E459" s="16" t="s">
        <v>552</v>
      </c>
      <c r="F459" s="16" t="s">
        <v>316</v>
      </c>
      <c r="G459" s="16" t="s">
        <v>336</v>
      </c>
      <c r="H459" s="118">
        <v>119</v>
      </c>
      <c r="I459" s="118">
        <f t="shared" si="43"/>
        <v>119</v>
      </c>
      <c r="J459" s="16">
        <f t="shared" si="44"/>
        <v>0</v>
      </c>
      <c r="K459" s="64">
        <f t="shared" si="45"/>
        <v>1</v>
      </c>
      <c r="L459" s="16"/>
      <c r="M459" s="118">
        <v>119</v>
      </c>
      <c r="N459" s="118">
        <v>0</v>
      </c>
      <c r="O459" s="118">
        <v>0</v>
      </c>
      <c r="P459" s="118">
        <v>0</v>
      </c>
      <c r="Q459" s="118">
        <v>0</v>
      </c>
    </row>
    <row r="460" spans="1:17" ht="15" x14ac:dyDescent="0.25">
      <c r="A460" s="47" t="s">
        <v>407</v>
      </c>
      <c r="B460" s="47" t="s">
        <v>535</v>
      </c>
      <c r="C460" s="47" t="s">
        <v>432</v>
      </c>
      <c r="D460" s="117" t="s">
        <v>82</v>
      </c>
      <c r="E460" s="16" t="s">
        <v>622</v>
      </c>
      <c r="F460" s="16" t="s">
        <v>316</v>
      </c>
      <c r="G460" s="16" t="s">
        <v>336</v>
      </c>
      <c r="H460" s="118">
        <v>299</v>
      </c>
      <c r="I460" s="118">
        <f t="shared" si="43"/>
        <v>295</v>
      </c>
      <c r="J460" s="16">
        <f t="shared" si="44"/>
        <v>4</v>
      </c>
      <c r="K460" s="64">
        <f t="shared" si="45"/>
        <v>0.98662207357859533</v>
      </c>
      <c r="L460" s="16"/>
      <c r="M460" s="118">
        <v>295</v>
      </c>
      <c r="N460" s="118">
        <v>2</v>
      </c>
      <c r="O460" s="118">
        <v>1</v>
      </c>
      <c r="P460" s="118">
        <v>1</v>
      </c>
      <c r="Q460" s="118">
        <v>0</v>
      </c>
    </row>
    <row r="461" spans="1:17" ht="15" x14ac:dyDescent="0.25">
      <c r="A461" s="47" t="s">
        <v>407</v>
      </c>
      <c r="B461" s="47" t="s">
        <v>535</v>
      </c>
      <c r="C461" s="47" t="s">
        <v>432</v>
      </c>
      <c r="D461" s="117" t="s">
        <v>83</v>
      </c>
      <c r="E461" s="16" t="s">
        <v>553</v>
      </c>
      <c r="F461" s="16" t="s">
        <v>316</v>
      </c>
      <c r="G461" s="16" t="s">
        <v>336</v>
      </c>
      <c r="H461" s="118">
        <v>47</v>
      </c>
      <c r="I461" s="118">
        <f t="shared" si="43"/>
        <v>44</v>
      </c>
      <c r="J461" s="16">
        <f t="shared" si="44"/>
        <v>3</v>
      </c>
      <c r="K461" s="64">
        <f t="shared" si="45"/>
        <v>0.93617021276595747</v>
      </c>
      <c r="L461" s="16"/>
      <c r="M461" s="118">
        <v>44</v>
      </c>
      <c r="N461" s="118">
        <v>1</v>
      </c>
      <c r="O461" s="118">
        <v>0</v>
      </c>
      <c r="P461" s="118">
        <v>0</v>
      </c>
      <c r="Q461" s="118">
        <v>2</v>
      </c>
    </row>
    <row r="462" spans="1:17" ht="15" x14ac:dyDescent="0.25">
      <c r="A462" s="47" t="s">
        <v>407</v>
      </c>
      <c r="B462" s="47" t="s">
        <v>535</v>
      </c>
      <c r="C462" s="47" t="s">
        <v>432</v>
      </c>
      <c r="D462" s="117" t="s">
        <v>135</v>
      </c>
      <c r="E462" s="16" t="s">
        <v>554</v>
      </c>
      <c r="F462" s="16" t="s">
        <v>316</v>
      </c>
      <c r="G462" s="16" t="s">
        <v>336</v>
      </c>
      <c r="H462" s="118">
        <v>415</v>
      </c>
      <c r="I462" s="118">
        <f t="shared" si="43"/>
        <v>403</v>
      </c>
      <c r="J462" s="16">
        <f t="shared" si="44"/>
        <v>12</v>
      </c>
      <c r="K462" s="64">
        <f t="shared" si="45"/>
        <v>0.97108433734939759</v>
      </c>
      <c r="L462" s="16"/>
      <c r="M462" s="118">
        <v>403</v>
      </c>
      <c r="N462" s="118">
        <v>3</v>
      </c>
      <c r="O462" s="118">
        <v>6</v>
      </c>
      <c r="P462" s="118">
        <v>2</v>
      </c>
      <c r="Q462" s="118">
        <v>1</v>
      </c>
    </row>
    <row r="463" spans="1:17" ht="15" x14ac:dyDescent="0.25">
      <c r="A463" s="47" t="s">
        <v>407</v>
      </c>
      <c r="B463" s="47" t="s">
        <v>535</v>
      </c>
      <c r="C463" s="47" t="s">
        <v>432</v>
      </c>
      <c r="D463" s="117" t="s">
        <v>85</v>
      </c>
      <c r="E463" s="16" t="s">
        <v>555</v>
      </c>
      <c r="F463" s="16" t="s">
        <v>316</v>
      </c>
      <c r="G463" s="16" t="s">
        <v>336</v>
      </c>
      <c r="H463" s="118">
        <v>166</v>
      </c>
      <c r="I463" s="118">
        <f t="shared" si="43"/>
        <v>165</v>
      </c>
      <c r="J463" s="16">
        <f t="shared" si="44"/>
        <v>1</v>
      </c>
      <c r="K463" s="64">
        <f t="shared" si="45"/>
        <v>0.99397590361445787</v>
      </c>
      <c r="L463" s="16"/>
      <c r="M463" s="118">
        <v>165</v>
      </c>
      <c r="N463" s="118">
        <v>1</v>
      </c>
      <c r="O463" s="118">
        <v>0</v>
      </c>
      <c r="P463" s="118">
        <v>0</v>
      </c>
      <c r="Q463" s="118">
        <v>0</v>
      </c>
    </row>
    <row r="464" spans="1:17" ht="15" x14ac:dyDescent="0.25">
      <c r="A464" s="47" t="s">
        <v>407</v>
      </c>
      <c r="B464" s="47" t="s">
        <v>535</v>
      </c>
      <c r="C464" s="47" t="s">
        <v>432</v>
      </c>
      <c r="D464" s="117" t="s">
        <v>172</v>
      </c>
      <c r="E464" s="16" t="s">
        <v>556</v>
      </c>
      <c r="F464" s="16" t="s">
        <v>316</v>
      </c>
      <c r="G464" s="16" t="s">
        <v>336</v>
      </c>
      <c r="H464" s="118">
        <v>632</v>
      </c>
      <c r="I464" s="118">
        <f t="shared" si="43"/>
        <v>627</v>
      </c>
      <c r="J464" s="16">
        <f t="shared" si="44"/>
        <v>5</v>
      </c>
      <c r="K464" s="64">
        <f t="shared" si="45"/>
        <v>0.99208860759493667</v>
      </c>
      <c r="L464" s="16"/>
      <c r="M464" s="118">
        <v>627</v>
      </c>
      <c r="N464" s="118">
        <v>2</v>
      </c>
      <c r="O464" s="118">
        <v>2</v>
      </c>
      <c r="P464" s="118">
        <v>0</v>
      </c>
      <c r="Q464" s="118">
        <v>1</v>
      </c>
    </row>
    <row r="465" spans="1:17" ht="15" x14ac:dyDescent="0.25">
      <c r="A465" s="47" t="s">
        <v>407</v>
      </c>
      <c r="B465" s="47" t="s">
        <v>535</v>
      </c>
      <c r="C465" s="47" t="s">
        <v>432</v>
      </c>
      <c r="D465" s="117" t="s">
        <v>147</v>
      </c>
      <c r="E465" s="16" t="s">
        <v>557</v>
      </c>
      <c r="F465" s="16" t="s">
        <v>316</v>
      </c>
      <c r="G465" s="16" t="s">
        <v>336</v>
      </c>
      <c r="H465" s="118">
        <v>119</v>
      </c>
      <c r="I465" s="118">
        <f t="shared" si="43"/>
        <v>119</v>
      </c>
      <c r="J465" s="16">
        <f t="shared" si="44"/>
        <v>0</v>
      </c>
      <c r="K465" s="64">
        <f t="shared" si="45"/>
        <v>1</v>
      </c>
      <c r="L465" s="16"/>
      <c r="M465" s="118">
        <v>119</v>
      </c>
      <c r="N465" s="118">
        <v>0</v>
      </c>
      <c r="O465" s="118">
        <v>0</v>
      </c>
      <c r="P465" s="118">
        <v>0</v>
      </c>
      <c r="Q465" s="118">
        <v>0</v>
      </c>
    </row>
    <row r="466" spans="1:17" ht="15" x14ac:dyDescent="0.25">
      <c r="A466" s="47" t="s">
        <v>407</v>
      </c>
      <c r="B466" s="47" t="s">
        <v>535</v>
      </c>
      <c r="C466" s="47" t="s">
        <v>432</v>
      </c>
      <c r="D466" s="117" t="s">
        <v>186</v>
      </c>
      <c r="E466" s="16" t="s">
        <v>558</v>
      </c>
      <c r="F466" s="16" t="s">
        <v>316</v>
      </c>
      <c r="G466" s="16" t="s">
        <v>336</v>
      </c>
      <c r="H466" s="118">
        <v>528</v>
      </c>
      <c r="I466" s="118">
        <f t="shared" si="43"/>
        <v>517</v>
      </c>
      <c r="J466" s="16">
        <f t="shared" si="44"/>
        <v>11</v>
      </c>
      <c r="K466" s="64">
        <f t="shared" si="45"/>
        <v>0.97916666666666663</v>
      </c>
      <c r="L466" s="16"/>
      <c r="M466" s="118">
        <v>517</v>
      </c>
      <c r="N466" s="118">
        <v>4</v>
      </c>
      <c r="O466" s="118">
        <v>6</v>
      </c>
      <c r="P466" s="118">
        <v>0</v>
      </c>
      <c r="Q466" s="118">
        <v>1</v>
      </c>
    </row>
    <row r="467" spans="1:17" ht="15" x14ac:dyDescent="0.25">
      <c r="A467" s="47" t="s">
        <v>407</v>
      </c>
      <c r="B467" s="47" t="s">
        <v>535</v>
      </c>
      <c r="C467" s="47" t="s">
        <v>432</v>
      </c>
      <c r="D467" s="117" t="s">
        <v>120</v>
      </c>
      <c r="E467" s="16" t="s">
        <v>559</v>
      </c>
      <c r="F467" s="16" t="s">
        <v>316</v>
      </c>
      <c r="G467" s="16" t="s">
        <v>336</v>
      </c>
      <c r="H467" s="118">
        <v>117</v>
      </c>
      <c r="I467" s="118">
        <f t="shared" si="43"/>
        <v>116</v>
      </c>
      <c r="J467" s="16">
        <f t="shared" si="44"/>
        <v>1</v>
      </c>
      <c r="K467" s="64">
        <f t="shared" si="45"/>
        <v>0.99145299145299148</v>
      </c>
      <c r="L467" s="16"/>
      <c r="M467" s="118">
        <v>116</v>
      </c>
      <c r="N467" s="118">
        <v>1</v>
      </c>
      <c r="O467" s="118">
        <v>0</v>
      </c>
      <c r="P467" s="118">
        <v>0</v>
      </c>
      <c r="Q467" s="118">
        <v>0</v>
      </c>
    </row>
    <row r="468" spans="1:17" ht="15" x14ac:dyDescent="0.25">
      <c r="A468" s="47" t="s">
        <v>408</v>
      </c>
      <c r="B468" s="47" t="s">
        <v>467</v>
      </c>
      <c r="C468" s="47" t="s">
        <v>433</v>
      </c>
      <c r="D468" s="117" t="s">
        <v>113</v>
      </c>
      <c r="E468" s="16" t="s">
        <v>560</v>
      </c>
      <c r="F468" s="16" t="s">
        <v>316</v>
      </c>
      <c r="G468" s="16" t="s">
        <v>336</v>
      </c>
      <c r="H468" s="118">
        <v>347</v>
      </c>
      <c r="I468" s="118">
        <f t="shared" si="43"/>
        <v>344</v>
      </c>
      <c r="J468" s="16">
        <f t="shared" si="44"/>
        <v>3</v>
      </c>
      <c r="K468" s="64">
        <f t="shared" si="45"/>
        <v>0.99135446685878958</v>
      </c>
      <c r="L468" s="16"/>
      <c r="M468" s="118">
        <v>344</v>
      </c>
      <c r="N468" s="118">
        <v>0</v>
      </c>
      <c r="O468" s="118">
        <v>1</v>
      </c>
      <c r="P468" s="118">
        <v>1</v>
      </c>
      <c r="Q468" s="118">
        <v>1</v>
      </c>
    </row>
    <row r="469" spans="1:17" ht="15" x14ac:dyDescent="0.25">
      <c r="A469" s="47" t="s">
        <v>408</v>
      </c>
      <c r="B469" s="47" t="s">
        <v>467</v>
      </c>
      <c r="C469" s="47" t="s">
        <v>433</v>
      </c>
      <c r="D469" s="117" t="s">
        <v>236</v>
      </c>
      <c r="E469" s="16" t="s">
        <v>614</v>
      </c>
      <c r="F469" s="16" t="s">
        <v>316</v>
      </c>
      <c r="G469" s="16" t="s">
        <v>336</v>
      </c>
      <c r="H469" s="118">
        <v>13</v>
      </c>
      <c r="I469" s="118">
        <f t="shared" si="43"/>
        <v>13</v>
      </c>
      <c r="J469" s="16">
        <f t="shared" si="44"/>
        <v>0</v>
      </c>
      <c r="K469" s="64">
        <f t="shared" si="45"/>
        <v>1</v>
      </c>
      <c r="L469" s="16"/>
      <c r="M469" s="118">
        <v>13</v>
      </c>
      <c r="N469" s="118">
        <v>0</v>
      </c>
      <c r="O469" s="118">
        <v>0</v>
      </c>
      <c r="P469" s="118">
        <v>0</v>
      </c>
      <c r="Q469" s="118">
        <v>0</v>
      </c>
    </row>
    <row r="470" spans="1:17" ht="15" x14ac:dyDescent="0.25">
      <c r="A470" s="47" t="s">
        <v>408</v>
      </c>
      <c r="B470" s="47" t="s">
        <v>467</v>
      </c>
      <c r="C470" s="47" t="s">
        <v>433</v>
      </c>
      <c r="D470" s="117" t="s">
        <v>92</v>
      </c>
      <c r="E470" s="16" t="s">
        <v>561</v>
      </c>
      <c r="F470" s="16" t="s">
        <v>316</v>
      </c>
      <c r="G470" s="16" t="s">
        <v>336</v>
      </c>
      <c r="H470" s="118">
        <v>120</v>
      </c>
      <c r="I470" s="118">
        <f t="shared" si="43"/>
        <v>119</v>
      </c>
      <c r="J470" s="16">
        <f t="shared" si="44"/>
        <v>1</v>
      </c>
      <c r="K470" s="64">
        <f t="shared" si="45"/>
        <v>0.9916666666666667</v>
      </c>
      <c r="L470" s="16"/>
      <c r="M470" s="118">
        <v>119</v>
      </c>
      <c r="N470" s="118">
        <v>0</v>
      </c>
      <c r="O470" s="118">
        <v>0</v>
      </c>
      <c r="P470" s="118">
        <v>1</v>
      </c>
      <c r="Q470" s="118">
        <v>0</v>
      </c>
    </row>
    <row r="471" spans="1:17" ht="15" x14ac:dyDescent="0.25">
      <c r="A471" s="47" t="s">
        <v>408</v>
      </c>
      <c r="B471" s="47" t="s">
        <v>467</v>
      </c>
      <c r="C471" s="47" t="s">
        <v>433</v>
      </c>
      <c r="D471" s="117" t="s">
        <v>114</v>
      </c>
      <c r="E471" s="16" t="s">
        <v>562</v>
      </c>
      <c r="F471" s="16" t="s">
        <v>316</v>
      </c>
      <c r="G471" s="16" t="s">
        <v>336</v>
      </c>
      <c r="H471" s="118">
        <v>77</v>
      </c>
      <c r="I471" s="118">
        <f t="shared" si="43"/>
        <v>76</v>
      </c>
      <c r="J471" s="16">
        <f t="shared" si="44"/>
        <v>1</v>
      </c>
      <c r="K471" s="64">
        <f t="shared" si="45"/>
        <v>0.98701298701298701</v>
      </c>
      <c r="L471" s="16"/>
      <c r="M471" s="118">
        <v>76</v>
      </c>
      <c r="N471" s="118">
        <v>0</v>
      </c>
      <c r="O471" s="118">
        <v>0</v>
      </c>
      <c r="P471" s="118">
        <v>0</v>
      </c>
      <c r="Q471" s="118">
        <v>1</v>
      </c>
    </row>
    <row r="472" spans="1:17" ht="15" x14ac:dyDescent="0.25">
      <c r="A472" s="47" t="s">
        <v>408</v>
      </c>
      <c r="B472" s="47" t="s">
        <v>467</v>
      </c>
      <c r="C472" s="47" t="s">
        <v>433</v>
      </c>
      <c r="D472" s="117" t="s">
        <v>174</v>
      </c>
      <c r="E472" s="16" t="s">
        <v>563</v>
      </c>
      <c r="F472" s="16" t="s">
        <v>316</v>
      </c>
      <c r="G472" s="16" t="s">
        <v>336</v>
      </c>
      <c r="H472" s="118">
        <v>415</v>
      </c>
      <c r="I472" s="118">
        <f t="shared" si="43"/>
        <v>406</v>
      </c>
      <c r="J472" s="16">
        <f t="shared" si="44"/>
        <v>9</v>
      </c>
      <c r="K472" s="64">
        <f t="shared" si="45"/>
        <v>0.97831325301204819</v>
      </c>
      <c r="L472" s="16"/>
      <c r="M472" s="118">
        <v>406</v>
      </c>
      <c r="N472" s="118">
        <v>3</v>
      </c>
      <c r="O472" s="118">
        <v>1</v>
      </c>
      <c r="P472" s="118">
        <v>4</v>
      </c>
      <c r="Q472" s="118">
        <v>1</v>
      </c>
    </row>
    <row r="473" spans="1:17" ht="15" x14ac:dyDescent="0.25">
      <c r="A473" s="47" t="s">
        <v>408</v>
      </c>
      <c r="B473" s="47" t="s">
        <v>467</v>
      </c>
      <c r="C473" s="47" t="s">
        <v>433</v>
      </c>
      <c r="D473" s="117" t="s">
        <v>203</v>
      </c>
      <c r="E473" s="16" t="s">
        <v>564</v>
      </c>
      <c r="F473" s="16" t="s">
        <v>316</v>
      </c>
      <c r="G473" s="16" t="s">
        <v>336</v>
      </c>
      <c r="H473" s="118">
        <v>231</v>
      </c>
      <c r="I473" s="118">
        <f t="shared" si="43"/>
        <v>226</v>
      </c>
      <c r="J473" s="16">
        <f t="shared" si="44"/>
        <v>5</v>
      </c>
      <c r="K473" s="64">
        <f t="shared" si="45"/>
        <v>0.97835497835497831</v>
      </c>
      <c r="L473" s="16"/>
      <c r="M473" s="118">
        <v>226</v>
      </c>
      <c r="N473" s="118">
        <v>2</v>
      </c>
      <c r="O473" s="118">
        <v>2</v>
      </c>
      <c r="P473" s="118">
        <v>1</v>
      </c>
      <c r="Q473" s="118">
        <v>0</v>
      </c>
    </row>
    <row r="474" spans="1:17" ht="15" x14ac:dyDescent="0.25">
      <c r="A474" s="47" t="s">
        <v>408</v>
      </c>
      <c r="B474" s="47" t="s">
        <v>467</v>
      </c>
      <c r="C474" s="47" t="s">
        <v>433</v>
      </c>
      <c r="D474" s="117" t="s">
        <v>91</v>
      </c>
      <c r="E474" s="16" t="s">
        <v>565</v>
      </c>
      <c r="F474" s="16" t="s">
        <v>316</v>
      </c>
      <c r="G474" s="16" t="s">
        <v>336</v>
      </c>
      <c r="H474" s="118">
        <v>454</v>
      </c>
      <c r="I474" s="118">
        <f t="shared" si="43"/>
        <v>444</v>
      </c>
      <c r="J474" s="16">
        <f t="shared" si="44"/>
        <v>10</v>
      </c>
      <c r="K474" s="64">
        <f t="shared" si="45"/>
        <v>0.97797356828193838</v>
      </c>
      <c r="L474" s="16"/>
      <c r="M474" s="118">
        <v>444</v>
      </c>
      <c r="N474" s="118">
        <v>5</v>
      </c>
      <c r="O474" s="118">
        <v>2</v>
      </c>
      <c r="P474" s="118">
        <v>1</v>
      </c>
      <c r="Q474" s="118">
        <v>2</v>
      </c>
    </row>
    <row r="475" spans="1:17" ht="15" x14ac:dyDescent="0.25">
      <c r="A475" s="47" t="s">
        <v>408</v>
      </c>
      <c r="B475" s="47" t="s">
        <v>467</v>
      </c>
      <c r="C475" s="47" t="s">
        <v>433</v>
      </c>
      <c r="D475" s="117" t="s">
        <v>115</v>
      </c>
      <c r="E475" s="16" t="s">
        <v>566</v>
      </c>
      <c r="F475" s="16" t="s">
        <v>316</v>
      </c>
      <c r="G475" s="16" t="s">
        <v>336</v>
      </c>
      <c r="H475" s="118">
        <v>35</v>
      </c>
      <c r="I475" s="118">
        <f t="shared" si="43"/>
        <v>35</v>
      </c>
      <c r="J475" s="16">
        <f t="shared" si="44"/>
        <v>0</v>
      </c>
      <c r="K475" s="64">
        <f t="shared" si="45"/>
        <v>1</v>
      </c>
      <c r="L475" s="16"/>
      <c r="M475" s="118">
        <v>35</v>
      </c>
      <c r="N475" s="118">
        <v>0</v>
      </c>
      <c r="O475" s="118">
        <v>0</v>
      </c>
      <c r="P475" s="118">
        <v>0</v>
      </c>
      <c r="Q475" s="118">
        <v>0</v>
      </c>
    </row>
    <row r="476" spans="1:17" ht="15" x14ac:dyDescent="0.25">
      <c r="A476" s="47" t="s">
        <v>409</v>
      </c>
      <c r="B476" s="47" t="s">
        <v>567</v>
      </c>
      <c r="C476" s="47" t="s">
        <v>434</v>
      </c>
      <c r="D476" s="117" t="s">
        <v>99</v>
      </c>
      <c r="E476" s="16" t="s">
        <v>568</v>
      </c>
      <c r="F476" s="16" t="s">
        <v>316</v>
      </c>
      <c r="G476" s="16" t="s">
        <v>336</v>
      </c>
      <c r="H476" s="118">
        <v>212</v>
      </c>
      <c r="I476" s="118">
        <f t="shared" si="43"/>
        <v>212</v>
      </c>
      <c r="J476" s="16">
        <f t="shared" si="44"/>
        <v>0</v>
      </c>
      <c r="K476" s="64">
        <f t="shared" si="45"/>
        <v>1</v>
      </c>
      <c r="L476" s="16"/>
      <c r="M476" s="118">
        <v>212</v>
      </c>
      <c r="N476" s="118">
        <v>0</v>
      </c>
      <c r="O476" s="118">
        <v>0</v>
      </c>
      <c r="P476" s="118">
        <v>0</v>
      </c>
      <c r="Q476" s="118">
        <v>0</v>
      </c>
    </row>
    <row r="477" spans="1:17" ht="15" x14ac:dyDescent="0.25">
      <c r="A477" s="47" t="s">
        <v>409</v>
      </c>
      <c r="B477" s="47" t="s">
        <v>567</v>
      </c>
      <c r="C477" s="47" t="s">
        <v>434</v>
      </c>
      <c r="D477" s="117" t="s">
        <v>206</v>
      </c>
      <c r="E477" s="16" t="s">
        <v>569</v>
      </c>
      <c r="F477" s="16" t="s">
        <v>316</v>
      </c>
      <c r="G477" s="16" t="s">
        <v>336</v>
      </c>
      <c r="H477" s="118">
        <v>874</v>
      </c>
      <c r="I477" s="118">
        <f t="shared" si="43"/>
        <v>838</v>
      </c>
      <c r="J477" s="16">
        <f t="shared" si="44"/>
        <v>36</v>
      </c>
      <c r="K477" s="64">
        <f t="shared" si="45"/>
        <v>0.95881006864988561</v>
      </c>
      <c r="L477" s="16"/>
      <c r="M477" s="118">
        <v>838</v>
      </c>
      <c r="N477" s="118">
        <v>14</v>
      </c>
      <c r="O477" s="118">
        <v>6</v>
      </c>
      <c r="P477" s="118">
        <v>7</v>
      </c>
      <c r="Q477" s="118">
        <v>9</v>
      </c>
    </row>
    <row r="478" spans="1:17" ht="15" x14ac:dyDescent="0.25">
      <c r="A478" s="47" t="s">
        <v>409</v>
      </c>
      <c r="B478" s="47" t="s">
        <v>567</v>
      </c>
      <c r="C478" s="47" t="s">
        <v>434</v>
      </c>
      <c r="D478" s="117" t="s">
        <v>140</v>
      </c>
      <c r="E478" s="16" t="s">
        <v>570</v>
      </c>
      <c r="F478" s="16" t="s">
        <v>316</v>
      </c>
      <c r="G478" s="16" t="s">
        <v>336</v>
      </c>
      <c r="H478" s="118">
        <v>463</v>
      </c>
      <c r="I478" s="118">
        <f t="shared" si="43"/>
        <v>463</v>
      </c>
      <c r="J478" s="16">
        <f t="shared" si="44"/>
        <v>0</v>
      </c>
      <c r="K478" s="64">
        <f t="shared" si="45"/>
        <v>1</v>
      </c>
      <c r="L478" s="16"/>
      <c r="M478" s="118">
        <v>463</v>
      </c>
      <c r="N478" s="118">
        <v>0</v>
      </c>
      <c r="O478" s="118">
        <v>0</v>
      </c>
      <c r="P478" s="118">
        <v>0</v>
      </c>
      <c r="Q478" s="118">
        <v>0</v>
      </c>
    </row>
    <row r="479" spans="1:17" ht="15" x14ac:dyDescent="0.25">
      <c r="A479" s="47" t="s">
        <v>409</v>
      </c>
      <c r="B479" s="47" t="s">
        <v>567</v>
      </c>
      <c r="C479" s="47" t="s">
        <v>434</v>
      </c>
      <c r="D479" s="117" t="s">
        <v>98</v>
      </c>
      <c r="E479" s="16" t="s">
        <v>571</v>
      </c>
      <c r="F479" s="16" t="s">
        <v>316</v>
      </c>
      <c r="G479" s="16" t="s">
        <v>336</v>
      </c>
      <c r="H479" s="118">
        <v>624</v>
      </c>
      <c r="I479" s="118">
        <f t="shared" si="43"/>
        <v>605</v>
      </c>
      <c r="J479" s="16">
        <f t="shared" si="44"/>
        <v>19</v>
      </c>
      <c r="K479" s="64">
        <f t="shared" si="45"/>
        <v>0.96955128205128205</v>
      </c>
      <c r="L479" s="16"/>
      <c r="M479" s="118">
        <v>605</v>
      </c>
      <c r="N479" s="118">
        <v>10</v>
      </c>
      <c r="O479" s="118">
        <v>4</v>
      </c>
      <c r="P479" s="118">
        <v>2</v>
      </c>
      <c r="Q479" s="118">
        <v>3</v>
      </c>
    </row>
    <row r="480" spans="1:17" ht="15" x14ac:dyDescent="0.25">
      <c r="A480" s="47" t="s">
        <v>410</v>
      </c>
      <c r="B480" s="47" t="s">
        <v>441</v>
      </c>
      <c r="C480" s="47" t="s">
        <v>435</v>
      </c>
      <c r="D480" s="117" t="s">
        <v>139</v>
      </c>
      <c r="E480" s="16" t="s">
        <v>572</v>
      </c>
      <c r="F480" s="16" t="s">
        <v>316</v>
      </c>
      <c r="G480" s="16" t="s">
        <v>336</v>
      </c>
      <c r="H480" s="118">
        <v>228</v>
      </c>
      <c r="I480" s="118">
        <f t="shared" si="43"/>
        <v>223</v>
      </c>
      <c r="J480" s="16">
        <f t="shared" ref="J480:J513" si="46">SUM(N480:Q480)</f>
        <v>5</v>
      </c>
      <c r="K480" s="64">
        <f t="shared" ref="K480:K513" si="47">I480/H480</f>
        <v>0.97807017543859653</v>
      </c>
      <c r="L480" s="16"/>
      <c r="M480" s="118">
        <v>223</v>
      </c>
      <c r="N480" s="118">
        <v>3</v>
      </c>
      <c r="O480" s="118">
        <v>1</v>
      </c>
      <c r="P480" s="118">
        <v>0</v>
      </c>
      <c r="Q480" s="118">
        <v>1</v>
      </c>
    </row>
    <row r="481" spans="1:17" ht="15" x14ac:dyDescent="0.25">
      <c r="A481" s="47" t="s">
        <v>410</v>
      </c>
      <c r="B481" s="47" t="s">
        <v>441</v>
      </c>
      <c r="C481" s="47" t="s">
        <v>435</v>
      </c>
      <c r="D481" s="117" t="s">
        <v>137</v>
      </c>
      <c r="E481" s="16" t="s">
        <v>573</v>
      </c>
      <c r="F481" s="16" t="s">
        <v>316</v>
      </c>
      <c r="G481" s="16" t="s">
        <v>336</v>
      </c>
      <c r="H481" s="118">
        <v>233</v>
      </c>
      <c r="I481" s="118">
        <f t="shared" si="43"/>
        <v>232</v>
      </c>
      <c r="J481" s="16">
        <f t="shared" si="46"/>
        <v>1</v>
      </c>
      <c r="K481" s="64">
        <f t="shared" si="47"/>
        <v>0.99570815450643779</v>
      </c>
      <c r="L481" s="16"/>
      <c r="M481" s="118">
        <v>232</v>
      </c>
      <c r="N481" s="118">
        <v>1</v>
      </c>
      <c r="O481" s="118">
        <v>0</v>
      </c>
      <c r="P481" s="118">
        <v>0</v>
      </c>
      <c r="Q481" s="118">
        <v>0</v>
      </c>
    </row>
    <row r="482" spans="1:17" ht="15" x14ac:dyDescent="0.25">
      <c r="A482" s="47" t="s">
        <v>410</v>
      </c>
      <c r="B482" s="47" t="s">
        <v>441</v>
      </c>
      <c r="C482" s="47" t="s">
        <v>435</v>
      </c>
      <c r="D482" s="117" t="s">
        <v>226</v>
      </c>
      <c r="E482" s="16" t="s">
        <v>574</v>
      </c>
      <c r="F482" s="16" t="s">
        <v>316</v>
      </c>
      <c r="G482" s="16" t="s">
        <v>336</v>
      </c>
      <c r="H482" s="118">
        <v>585</v>
      </c>
      <c r="I482" s="118">
        <f t="shared" ref="I482:I527" si="48">M482</f>
        <v>570</v>
      </c>
      <c r="J482" s="16">
        <f t="shared" si="46"/>
        <v>15</v>
      </c>
      <c r="K482" s="64">
        <f t="shared" si="47"/>
        <v>0.97435897435897434</v>
      </c>
      <c r="L482" s="16"/>
      <c r="M482" s="118">
        <v>570</v>
      </c>
      <c r="N482" s="118">
        <v>8</v>
      </c>
      <c r="O482" s="118">
        <v>4</v>
      </c>
      <c r="P482" s="118">
        <v>2</v>
      </c>
      <c r="Q482" s="118">
        <v>1</v>
      </c>
    </row>
    <row r="483" spans="1:17" ht="15" x14ac:dyDescent="0.25">
      <c r="A483" s="47" t="s">
        <v>410</v>
      </c>
      <c r="B483" s="47" t="s">
        <v>441</v>
      </c>
      <c r="C483" s="47" t="s">
        <v>435</v>
      </c>
      <c r="D483" s="117" t="s">
        <v>148</v>
      </c>
      <c r="E483" s="16" t="s">
        <v>575</v>
      </c>
      <c r="F483" s="16" t="s">
        <v>316</v>
      </c>
      <c r="G483" s="16" t="s">
        <v>336</v>
      </c>
      <c r="H483" s="118">
        <v>3</v>
      </c>
      <c r="I483" s="118">
        <f t="shared" si="48"/>
        <v>3</v>
      </c>
      <c r="J483" s="16">
        <f t="shared" si="46"/>
        <v>0</v>
      </c>
      <c r="K483" s="64">
        <f t="shared" si="47"/>
        <v>1</v>
      </c>
      <c r="L483" s="16"/>
      <c r="M483" s="118">
        <v>3</v>
      </c>
      <c r="N483" s="118">
        <v>0</v>
      </c>
      <c r="O483" s="118">
        <v>0</v>
      </c>
      <c r="P483" s="118">
        <v>0</v>
      </c>
      <c r="Q483" s="118">
        <v>0</v>
      </c>
    </row>
    <row r="484" spans="1:17" ht="15" x14ac:dyDescent="0.25">
      <c r="A484" s="47" t="s">
        <v>410</v>
      </c>
      <c r="B484" s="47" t="s">
        <v>441</v>
      </c>
      <c r="C484" s="47" t="s">
        <v>435</v>
      </c>
      <c r="D484" s="117" t="s">
        <v>138</v>
      </c>
      <c r="E484" s="16" t="s">
        <v>576</v>
      </c>
      <c r="F484" s="16" t="s">
        <v>316</v>
      </c>
      <c r="G484" s="16" t="s">
        <v>336</v>
      </c>
      <c r="H484" s="118">
        <v>812</v>
      </c>
      <c r="I484" s="118">
        <f t="shared" si="48"/>
        <v>796</v>
      </c>
      <c r="J484" s="16">
        <f t="shared" si="46"/>
        <v>16</v>
      </c>
      <c r="K484" s="64">
        <f t="shared" si="47"/>
        <v>0.98029556650246308</v>
      </c>
      <c r="L484" s="16"/>
      <c r="M484" s="118">
        <v>796</v>
      </c>
      <c r="N484" s="118">
        <v>7</v>
      </c>
      <c r="O484" s="118">
        <v>3</v>
      </c>
      <c r="P484" s="118">
        <v>5</v>
      </c>
      <c r="Q484" s="118">
        <v>1</v>
      </c>
    </row>
    <row r="485" spans="1:17" ht="15" x14ac:dyDescent="0.25">
      <c r="A485" s="47" t="s">
        <v>411</v>
      </c>
      <c r="B485" s="47" t="s">
        <v>567</v>
      </c>
      <c r="C485" s="47" t="s">
        <v>436</v>
      </c>
      <c r="D485" s="117" t="s">
        <v>117</v>
      </c>
      <c r="E485" s="16" t="s">
        <v>577</v>
      </c>
      <c r="F485" s="16" t="s">
        <v>316</v>
      </c>
      <c r="G485" s="16" t="s">
        <v>336</v>
      </c>
      <c r="H485" s="118">
        <v>187</v>
      </c>
      <c r="I485" s="118">
        <f t="shared" si="48"/>
        <v>187</v>
      </c>
      <c r="J485" s="16">
        <f t="shared" si="46"/>
        <v>0</v>
      </c>
      <c r="K485" s="64">
        <f t="shared" si="47"/>
        <v>1</v>
      </c>
      <c r="L485" s="16"/>
      <c r="M485" s="118">
        <v>187</v>
      </c>
      <c r="N485" s="118">
        <v>0</v>
      </c>
      <c r="O485" s="118">
        <v>0</v>
      </c>
      <c r="P485" s="118">
        <v>0</v>
      </c>
      <c r="Q485" s="118">
        <v>0</v>
      </c>
    </row>
    <row r="486" spans="1:17" ht="15" x14ac:dyDescent="0.25">
      <c r="A486" s="47" t="s">
        <v>411</v>
      </c>
      <c r="B486" s="47" t="s">
        <v>567</v>
      </c>
      <c r="C486" s="47" t="s">
        <v>436</v>
      </c>
      <c r="D486" s="117" t="s">
        <v>168</v>
      </c>
      <c r="E486" s="16" t="s">
        <v>578</v>
      </c>
      <c r="F486" s="16" t="s">
        <v>316</v>
      </c>
      <c r="G486" s="16" t="s">
        <v>336</v>
      </c>
      <c r="H486" s="118">
        <v>422</v>
      </c>
      <c r="I486" s="118">
        <f t="shared" si="48"/>
        <v>419</v>
      </c>
      <c r="J486" s="16">
        <f t="shared" si="46"/>
        <v>3</v>
      </c>
      <c r="K486" s="64">
        <f t="shared" si="47"/>
        <v>0.99289099526066349</v>
      </c>
      <c r="L486" s="16"/>
      <c r="M486" s="118">
        <v>419</v>
      </c>
      <c r="N486" s="118">
        <v>1</v>
      </c>
      <c r="O486" s="118">
        <v>2</v>
      </c>
      <c r="P486" s="118">
        <v>0</v>
      </c>
      <c r="Q486" s="118">
        <v>0</v>
      </c>
    </row>
    <row r="487" spans="1:17" ht="15" x14ac:dyDescent="0.25">
      <c r="A487" s="47" t="s">
        <v>411</v>
      </c>
      <c r="B487" s="47" t="s">
        <v>567</v>
      </c>
      <c r="C487" s="47" t="s">
        <v>436</v>
      </c>
      <c r="D487" s="117" t="s">
        <v>101</v>
      </c>
      <c r="E487" s="16" t="s">
        <v>579</v>
      </c>
      <c r="F487" s="16" t="s">
        <v>316</v>
      </c>
      <c r="G487" s="16" t="s">
        <v>336</v>
      </c>
      <c r="H487" s="118">
        <v>9</v>
      </c>
      <c r="I487" s="118">
        <f t="shared" si="48"/>
        <v>9</v>
      </c>
      <c r="J487" s="16">
        <f t="shared" si="46"/>
        <v>0</v>
      </c>
      <c r="K487" s="64">
        <f t="shared" si="47"/>
        <v>1</v>
      </c>
      <c r="L487" s="16"/>
      <c r="M487" s="118">
        <v>9</v>
      </c>
      <c r="N487" s="118">
        <v>0</v>
      </c>
      <c r="O487" s="118">
        <v>0</v>
      </c>
      <c r="P487" s="118">
        <v>0</v>
      </c>
      <c r="Q487" s="118">
        <v>0</v>
      </c>
    </row>
    <row r="488" spans="1:17" ht="15" x14ac:dyDescent="0.25">
      <c r="A488" s="47" t="s">
        <v>411</v>
      </c>
      <c r="B488" s="47" t="s">
        <v>567</v>
      </c>
      <c r="C488" s="47" t="s">
        <v>436</v>
      </c>
      <c r="D488" s="117" t="s">
        <v>129</v>
      </c>
      <c r="E488" s="16" t="s">
        <v>580</v>
      </c>
      <c r="F488" s="16" t="s">
        <v>316</v>
      </c>
      <c r="G488" s="16" t="s">
        <v>336</v>
      </c>
      <c r="H488" s="118">
        <v>1311</v>
      </c>
      <c r="I488" s="118">
        <f t="shared" si="48"/>
        <v>1280</v>
      </c>
      <c r="J488" s="16">
        <f t="shared" si="46"/>
        <v>31</v>
      </c>
      <c r="K488" s="64">
        <f t="shared" si="47"/>
        <v>0.97635392829900836</v>
      </c>
      <c r="L488" s="16"/>
      <c r="M488" s="118">
        <v>1280</v>
      </c>
      <c r="N488" s="118">
        <v>17</v>
      </c>
      <c r="O488" s="118">
        <v>10</v>
      </c>
      <c r="P488" s="118">
        <v>1</v>
      </c>
      <c r="Q488" s="118">
        <v>3</v>
      </c>
    </row>
    <row r="489" spans="1:17" ht="15" x14ac:dyDescent="0.25">
      <c r="A489" s="47" t="s">
        <v>411</v>
      </c>
      <c r="B489" s="47" t="s">
        <v>567</v>
      </c>
      <c r="C489" s="47" t="s">
        <v>436</v>
      </c>
      <c r="D489" s="117" t="s">
        <v>118</v>
      </c>
      <c r="E489" s="16" t="s">
        <v>581</v>
      </c>
      <c r="F489" s="16" t="s">
        <v>316</v>
      </c>
      <c r="G489" s="16" t="s">
        <v>336</v>
      </c>
      <c r="H489" s="118">
        <v>196</v>
      </c>
      <c r="I489" s="118">
        <f t="shared" si="48"/>
        <v>195</v>
      </c>
      <c r="J489" s="16">
        <f t="shared" si="46"/>
        <v>1</v>
      </c>
      <c r="K489" s="64">
        <f t="shared" si="47"/>
        <v>0.99489795918367352</v>
      </c>
      <c r="L489" s="16"/>
      <c r="M489" s="118">
        <v>195</v>
      </c>
      <c r="N489" s="118">
        <v>0</v>
      </c>
      <c r="O489" s="118">
        <v>1</v>
      </c>
      <c r="P489" s="118">
        <v>0</v>
      </c>
      <c r="Q489" s="118">
        <v>0</v>
      </c>
    </row>
    <row r="490" spans="1:17" ht="15" x14ac:dyDescent="0.25">
      <c r="A490" s="47" t="s">
        <v>412</v>
      </c>
      <c r="B490" s="47" t="s">
        <v>525</v>
      </c>
      <c r="C490" s="47" t="s">
        <v>437</v>
      </c>
      <c r="D490" s="117" t="s">
        <v>193</v>
      </c>
      <c r="E490" s="16" t="s">
        <v>582</v>
      </c>
      <c r="F490" s="16" t="s">
        <v>316</v>
      </c>
      <c r="G490" s="16" t="s">
        <v>336</v>
      </c>
      <c r="H490" s="118">
        <v>231</v>
      </c>
      <c r="I490" s="118">
        <f t="shared" si="48"/>
        <v>228</v>
      </c>
      <c r="J490" s="16">
        <f t="shared" si="46"/>
        <v>3</v>
      </c>
      <c r="K490" s="64">
        <f t="shared" si="47"/>
        <v>0.98701298701298701</v>
      </c>
      <c r="L490" s="16"/>
      <c r="M490" s="118">
        <v>228</v>
      </c>
      <c r="N490" s="118">
        <v>2</v>
      </c>
      <c r="O490" s="118">
        <v>0</v>
      </c>
      <c r="P490" s="118">
        <v>0</v>
      </c>
      <c r="Q490" s="118">
        <v>1</v>
      </c>
    </row>
    <row r="491" spans="1:17" ht="15" x14ac:dyDescent="0.25">
      <c r="A491" s="47" t="s">
        <v>412</v>
      </c>
      <c r="B491" s="47" t="s">
        <v>525</v>
      </c>
      <c r="C491" s="47" t="s">
        <v>437</v>
      </c>
      <c r="D491" s="117" t="s">
        <v>219</v>
      </c>
      <c r="E491" s="16" t="s">
        <v>583</v>
      </c>
      <c r="F491" s="16" t="s">
        <v>316</v>
      </c>
      <c r="G491" s="16" t="s">
        <v>336</v>
      </c>
      <c r="H491" s="118">
        <v>592</v>
      </c>
      <c r="I491" s="118">
        <f t="shared" si="48"/>
        <v>575</v>
      </c>
      <c r="J491" s="16">
        <f t="shared" si="46"/>
        <v>17</v>
      </c>
      <c r="K491" s="64">
        <f t="shared" si="47"/>
        <v>0.97128378378378377</v>
      </c>
      <c r="L491" s="16"/>
      <c r="M491" s="118">
        <v>575</v>
      </c>
      <c r="N491" s="118">
        <v>10</v>
      </c>
      <c r="O491" s="118">
        <v>3</v>
      </c>
      <c r="P491" s="118">
        <v>2</v>
      </c>
      <c r="Q491" s="118">
        <v>2</v>
      </c>
    </row>
    <row r="492" spans="1:17" ht="15" x14ac:dyDescent="0.25">
      <c r="A492" s="47" t="s">
        <v>412</v>
      </c>
      <c r="B492" s="47" t="s">
        <v>525</v>
      </c>
      <c r="C492" s="47" t="s">
        <v>437</v>
      </c>
      <c r="D492" s="117" t="s">
        <v>217</v>
      </c>
      <c r="E492" s="16" t="s">
        <v>584</v>
      </c>
      <c r="F492" s="16" t="s">
        <v>316</v>
      </c>
      <c r="G492" s="16" t="s">
        <v>336</v>
      </c>
      <c r="H492" s="118">
        <v>521</v>
      </c>
      <c r="I492" s="118">
        <f t="shared" si="48"/>
        <v>515</v>
      </c>
      <c r="J492" s="16">
        <f t="shared" si="46"/>
        <v>6</v>
      </c>
      <c r="K492" s="64">
        <f t="shared" si="47"/>
        <v>0.98848368522072938</v>
      </c>
      <c r="L492" s="16"/>
      <c r="M492" s="118">
        <v>515</v>
      </c>
      <c r="N492" s="118">
        <v>4</v>
      </c>
      <c r="O492" s="118">
        <v>2</v>
      </c>
      <c r="P492" s="118">
        <v>0</v>
      </c>
      <c r="Q492" s="118">
        <v>0</v>
      </c>
    </row>
    <row r="493" spans="1:17" ht="15" x14ac:dyDescent="0.25">
      <c r="A493" s="47" t="s">
        <v>412</v>
      </c>
      <c r="B493" s="47" t="s">
        <v>525</v>
      </c>
      <c r="C493" s="47" t="s">
        <v>437</v>
      </c>
      <c r="D493" s="117" t="s">
        <v>109</v>
      </c>
      <c r="E493" s="16" t="s">
        <v>585</v>
      </c>
      <c r="F493" s="16" t="s">
        <v>316</v>
      </c>
      <c r="G493" s="16" t="s">
        <v>336</v>
      </c>
      <c r="H493" s="118">
        <v>278</v>
      </c>
      <c r="I493" s="118">
        <f t="shared" si="48"/>
        <v>275</v>
      </c>
      <c r="J493" s="16">
        <f t="shared" si="46"/>
        <v>3</v>
      </c>
      <c r="K493" s="64">
        <f t="shared" si="47"/>
        <v>0.98920863309352514</v>
      </c>
      <c r="L493" s="16"/>
      <c r="M493" s="118">
        <v>275</v>
      </c>
      <c r="N493" s="118">
        <v>2</v>
      </c>
      <c r="O493" s="118">
        <v>1</v>
      </c>
      <c r="P493" s="118">
        <v>0</v>
      </c>
      <c r="Q493" s="118">
        <v>0</v>
      </c>
    </row>
    <row r="494" spans="1:17" ht="15" x14ac:dyDescent="0.25">
      <c r="A494" s="47" t="s">
        <v>412</v>
      </c>
      <c r="B494" s="47" t="s">
        <v>525</v>
      </c>
      <c r="C494" s="47" t="s">
        <v>437</v>
      </c>
      <c r="D494" s="117" t="s">
        <v>171</v>
      </c>
      <c r="E494" s="16" t="s">
        <v>586</v>
      </c>
      <c r="F494" s="16" t="s">
        <v>316</v>
      </c>
      <c r="G494" s="16" t="s">
        <v>336</v>
      </c>
      <c r="H494" s="118">
        <v>166</v>
      </c>
      <c r="I494" s="118">
        <f t="shared" si="48"/>
        <v>158</v>
      </c>
      <c r="J494" s="16">
        <f t="shared" si="46"/>
        <v>8</v>
      </c>
      <c r="K494" s="64">
        <f t="shared" si="47"/>
        <v>0.95180722891566261</v>
      </c>
      <c r="L494" s="16"/>
      <c r="M494" s="118">
        <v>158</v>
      </c>
      <c r="N494" s="118">
        <v>5</v>
      </c>
      <c r="O494" s="118">
        <v>0</v>
      </c>
      <c r="P494" s="118">
        <v>3</v>
      </c>
      <c r="Q494" s="118">
        <v>0</v>
      </c>
    </row>
    <row r="495" spans="1:17" ht="15" x14ac:dyDescent="0.25">
      <c r="A495" s="47" t="s">
        <v>412</v>
      </c>
      <c r="B495" s="47" t="s">
        <v>525</v>
      </c>
      <c r="C495" s="47" t="s">
        <v>437</v>
      </c>
      <c r="D495" s="117" t="s">
        <v>74</v>
      </c>
      <c r="E495" s="16" t="s">
        <v>587</v>
      </c>
      <c r="F495" s="16" t="s">
        <v>316</v>
      </c>
      <c r="G495" s="16" t="s">
        <v>336</v>
      </c>
      <c r="H495" s="118">
        <v>519</v>
      </c>
      <c r="I495" s="118">
        <f t="shared" si="48"/>
        <v>511</v>
      </c>
      <c r="J495" s="16">
        <f t="shared" si="46"/>
        <v>8</v>
      </c>
      <c r="K495" s="64">
        <f t="shared" si="47"/>
        <v>0.98458574181117531</v>
      </c>
      <c r="L495" s="16"/>
      <c r="M495" s="118">
        <v>511</v>
      </c>
      <c r="N495" s="118">
        <v>1</v>
      </c>
      <c r="O495" s="118">
        <v>3</v>
      </c>
      <c r="P495" s="118">
        <v>4</v>
      </c>
      <c r="Q495" s="118">
        <v>0</v>
      </c>
    </row>
    <row r="496" spans="1:17" ht="15" x14ac:dyDescent="0.25">
      <c r="A496" s="47" t="s">
        <v>412</v>
      </c>
      <c r="B496" s="47" t="s">
        <v>525</v>
      </c>
      <c r="C496" s="47" t="s">
        <v>437</v>
      </c>
      <c r="D496" s="117" t="s">
        <v>194</v>
      </c>
      <c r="E496" s="16" t="s">
        <v>588</v>
      </c>
      <c r="F496" s="16" t="s">
        <v>316</v>
      </c>
      <c r="G496" s="16" t="s">
        <v>336</v>
      </c>
      <c r="H496" s="118">
        <v>328</v>
      </c>
      <c r="I496" s="118">
        <f t="shared" si="48"/>
        <v>322</v>
      </c>
      <c r="J496" s="16">
        <f t="shared" si="46"/>
        <v>6</v>
      </c>
      <c r="K496" s="64">
        <f t="shared" si="47"/>
        <v>0.98170731707317072</v>
      </c>
      <c r="L496" s="16"/>
      <c r="M496" s="118">
        <v>322</v>
      </c>
      <c r="N496" s="118">
        <v>4</v>
      </c>
      <c r="O496" s="118">
        <v>1</v>
      </c>
      <c r="P496" s="118">
        <v>0</v>
      </c>
      <c r="Q496" s="118">
        <v>1</v>
      </c>
    </row>
    <row r="497" spans="1:17" ht="15" x14ac:dyDescent="0.25">
      <c r="A497" s="47" t="s">
        <v>412</v>
      </c>
      <c r="B497" s="47" t="s">
        <v>525</v>
      </c>
      <c r="C497" s="47" t="s">
        <v>437</v>
      </c>
      <c r="D497" s="117" t="s">
        <v>230</v>
      </c>
      <c r="E497" s="16" t="s">
        <v>589</v>
      </c>
      <c r="F497" s="16" t="s">
        <v>316</v>
      </c>
      <c r="G497" s="16" t="s">
        <v>336</v>
      </c>
      <c r="H497" s="118">
        <v>704</v>
      </c>
      <c r="I497" s="118">
        <f t="shared" si="48"/>
        <v>703</v>
      </c>
      <c r="J497" s="16">
        <f t="shared" si="46"/>
        <v>1</v>
      </c>
      <c r="K497" s="64">
        <f t="shared" si="47"/>
        <v>0.99857954545454541</v>
      </c>
      <c r="M497" s="118">
        <v>703</v>
      </c>
      <c r="N497" s="118">
        <v>0</v>
      </c>
      <c r="O497" s="118">
        <v>0</v>
      </c>
      <c r="P497" s="118">
        <v>1</v>
      </c>
      <c r="Q497" s="118">
        <v>0</v>
      </c>
    </row>
    <row r="498" spans="1:17" ht="15" x14ac:dyDescent="0.25">
      <c r="A498" s="47" t="s">
        <v>413</v>
      </c>
      <c r="B498" s="47" t="s">
        <v>521</v>
      </c>
      <c r="C498" s="47" t="s">
        <v>438</v>
      </c>
      <c r="D498" s="117" t="s">
        <v>224</v>
      </c>
      <c r="E498" s="16" t="s">
        <v>590</v>
      </c>
      <c r="F498" s="16" t="s">
        <v>316</v>
      </c>
      <c r="G498" s="16" t="s">
        <v>336</v>
      </c>
      <c r="H498" s="118">
        <v>477</v>
      </c>
      <c r="I498" s="118">
        <f t="shared" si="48"/>
        <v>476</v>
      </c>
      <c r="J498" s="16">
        <f t="shared" si="46"/>
        <v>1</v>
      </c>
      <c r="K498" s="64">
        <f t="shared" si="47"/>
        <v>0.99790356394129975</v>
      </c>
      <c r="L498" s="16"/>
      <c r="M498" s="118">
        <v>476</v>
      </c>
      <c r="N498" s="118">
        <v>1</v>
      </c>
      <c r="O498" s="118">
        <v>0</v>
      </c>
      <c r="P498" s="118">
        <v>0</v>
      </c>
      <c r="Q498" s="118">
        <v>0</v>
      </c>
    </row>
    <row r="499" spans="1:17" ht="15" x14ac:dyDescent="0.25">
      <c r="A499" s="47" t="s">
        <v>413</v>
      </c>
      <c r="B499" s="47" t="s">
        <v>521</v>
      </c>
      <c r="C499" s="47" t="s">
        <v>438</v>
      </c>
      <c r="D499" s="117" t="s">
        <v>105</v>
      </c>
      <c r="E499" s="16" t="s">
        <v>591</v>
      </c>
      <c r="F499" s="16" t="s">
        <v>316</v>
      </c>
      <c r="G499" s="16" t="s">
        <v>336</v>
      </c>
      <c r="H499" s="118">
        <v>361</v>
      </c>
      <c r="I499" s="118">
        <f t="shared" si="48"/>
        <v>356</v>
      </c>
      <c r="J499" s="16">
        <f t="shared" si="46"/>
        <v>5</v>
      </c>
      <c r="K499" s="64">
        <f t="shared" si="47"/>
        <v>0.98614958448753465</v>
      </c>
      <c r="L499" s="16"/>
      <c r="M499" s="118">
        <v>356</v>
      </c>
      <c r="N499" s="118">
        <v>3</v>
      </c>
      <c r="O499" s="118">
        <v>1</v>
      </c>
      <c r="P499" s="118">
        <v>1</v>
      </c>
      <c r="Q499" s="118">
        <v>0</v>
      </c>
    </row>
    <row r="500" spans="1:17" ht="15" x14ac:dyDescent="0.25">
      <c r="A500" s="47" t="s">
        <v>413</v>
      </c>
      <c r="B500" s="47" t="s">
        <v>521</v>
      </c>
      <c r="C500" s="47" t="s">
        <v>438</v>
      </c>
      <c r="D500" s="117" t="s">
        <v>192</v>
      </c>
      <c r="E500" s="16" t="s">
        <v>592</v>
      </c>
      <c r="F500" s="16" t="s">
        <v>316</v>
      </c>
      <c r="G500" s="16" t="s">
        <v>336</v>
      </c>
      <c r="H500" s="118">
        <v>885</v>
      </c>
      <c r="I500" s="118">
        <f t="shared" si="48"/>
        <v>836</v>
      </c>
      <c r="J500" s="16">
        <f t="shared" si="46"/>
        <v>49</v>
      </c>
      <c r="K500" s="64">
        <f t="shared" si="47"/>
        <v>0.94463276836158194</v>
      </c>
      <c r="L500" s="16"/>
      <c r="M500" s="118">
        <v>836</v>
      </c>
      <c r="N500" s="118">
        <v>22</v>
      </c>
      <c r="O500" s="118">
        <v>13</v>
      </c>
      <c r="P500" s="118">
        <v>9</v>
      </c>
      <c r="Q500" s="118">
        <v>5</v>
      </c>
    </row>
    <row r="501" spans="1:17" ht="15" x14ac:dyDescent="0.25">
      <c r="A501" s="47" t="s">
        <v>413</v>
      </c>
      <c r="B501" s="47" t="s">
        <v>521</v>
      </c>
      <c r="C501" s="47" t="s">
        <v>438</v>
      </c>
      <c r="D501" s="117" t="s">
        <v>131</v>
      </c>
      <c r="E501" s="16" t="s">
        <v>593</v>
      </c>
      <c r="F501" s="16" t="s">
        <v>316</v>
      </c>
      <c r="G501" s="16" t="s">
        <v>336</v>
      </c>
      <c r="H501" s="118">
        <v>454</v>
      </c>
      <c r="I501" s="118">
        <f t="shared" si="48"/>
        <v>441</v>
      </c>
      <c r="J501" s="16">
        <f t="shared" si="46"/>
        <v>13</v>
      </c>
      <c r="K501" s="64">
        <f t="shared" si="47"/>
        <v>0.97136563876651982</v>
      </c>
      <c r="L501" s="16"/>
      <c r="M501" s="118">
        <v>441</v>
      </c>
      <c r="N501" s="118">
        <v>5</v>
      </c>
      <c r="O501" s="118">
        <v>3</v>
      </c>
      <c r="P501" s="118">
        <v>2</v>
      </c>
      <c r="Q501" s="118">
        <v>3</v>
      </c>
    </row>
    <row r="502" spans="1:17" ht="15" x14ac:dyDescent="0.25">
      <c r="A502" s="47" t="s">
        <v>414</v>
      </c>
      <c r="B502" s="47" t="s">
        <v>447</v>
      </c>
      <c r="C502" s="47" t="s">
        <v>439</v>
      </c>
      <c r="D502" s="117" t="s">
        <v>88</v>
      </c>
      <c r="E502" s="16" t="s">
        <v>594</v>
      </c>
      <c r="F502" s="16" t="s">
        <v>316</v>
      </c>
      <c r="G502" s="16" t="s">
        <v>336</v>
      </c>
      <c r="H502" s="118">
        <v>256</v>
      </c>
      <c r="I502" s="118">
        <f t="shared" si="48"/>
        <v>254</v>
      </c>
      <c r="J502" s="16">
        <f t="shared" si="46"/>
        <v>2</v>
      </c>
      <c r="K502" s="64">
        <f t="shared" si="47"/>
        <v>0.9921875</v>
      </c>
      <c r="L502" s="16"/>
      <c r="M502" s="118">
        <v>254</v>
      </c>
      <c r="N502" s="118">
        <v>0</v>
      </c>
      <c r="O502" s="118">
        <v>2</v>
      </c>
      <c r="P502" s="118">
        <v>0</v>
      </c>
      <c r="Q502" s="118">
        <v>0</v>
      </c>
    </row>
    <row r="503" spans="1:17" ht="15" x14ac:dyDescent="0.25">
      <c r="A503" s="47" t="s">
        <v>414</v>
      </c>
      <c r="B503" s="47" t="s">
        <v>521</v>
      </c>
      <c r="C503" s="47" t="s">
        <v>439</v>
      </c>
      <c r="D503" s="117" t="s">
        <v>161</v>
      </c>
      <c r="E503" s="16" t="s">
        <v>595</v>
      </c>
      <c r="F503" s="16" t="s">
        <v>316</v>
      </c>
      <c r="G503" s="16" t="s">
        <v>336</v>
      </c>
      <c r="H503" s="118">
        <v>560</v>
      </c>
      <c r="I503" s="118">
        <f t="shared" si="48"/>
        <v>558</v>
      </c>
      <c r="J503" s="16">
        <f t="shared" si="46"/>
        <v>2</v>
      </c>
      <c r="K503" s="64">
        <f t="shared" si="47"/>
        <v>0.99642857142857144</v>
      </c>
      <c r="L503" s="16"/>
      <c r="M503" s="118">
        <v>558</v>
      </c>
      <c r="N503" s="118">
        <v>0</v>
      </c>
      <c r="O503" s="118">
        <v>0</v>
      </c>
      <c r="P503" s="118">
        <v>0</v>
      </c>
      <c r="Q503" s="118">
        <v>2</v>
      </c>
    </row>
    <row r="504" spans="1:17" ht="15" x14ac:dyDescent="0.25">
      <c r="A504" s="47" t="s">
        <v>414</v>
      </c>
      <c r="B504" s="47" t="s">
        <v>521</v>
      </c>
      <c r="C504" s="47" t="s">
        <v>439</v>
      </c>
      <c r="D504" s="117" t="s">
        <v>66</v>
      </c>
      <c r="E504" s="16" t="s">
        <v>596</v>
      </c>
      <c r="F504" s="16" t="s">
        <v>316</v>
      </c>
      <c r="G504" s="16" t="s">
        <v>336</v>
      </c>
      <c r="H504" s="118">
        <v>188</v>
      </c>
      <c r="I504" s="118">
        <f t="shared" si="48"/>
        <v>186</v>
      </c>
      <c r="J504" s="16">
        <f t="shared" si="46"/>
        <v>2</v>
      </c>
      <c r="K504" s="64">
        <f t="shared" si="47"/>
        <v>0.98936170212765961</v>
      </c>
      <c r="L504" s="16"/>
      <c r="M504" s="118">
        <v>186</v>
      </c>
      <c r="N504" s="118">
        <v>1</v>
      </c>
      <c r="O504" s="118">
        <v>1</v>
      </c>
      <c r="P504" s="118">
        <v>0</v>
      </c>
      <c r="Q504" s="118">
        <v>0</v>
      </c>
    </row>
    <row r="505" spans="1:17" ht="15" x14ac:dyDescent="0.25">
      <c r="A505" s="47" t="s">
        <v>414</v>
      </c>
      <c r="B505" s="47" t="s">
        <v>447</v>
      </c>
      <c r="C505" s="47" t="s">
        <v>439</v>
      </c>
      <c r="D505" s="117" t="s">
        <v>104</v>
      </c>
      <c r="E505" s="16" t="s">
        <v>597</v>
      </c>
      <c r="F505" s="16" t="s">
        <v>316</v>
      </c>
      <c r="G505" s="16" t="s">
        <v>336</v>
      </c>
      <c r="H505" s="118">
        <v>444</v>
      </c>
      <c r="I505" s="118">
        <f t="shared" si="48"/>
        <v>439</v>
      </c>
      <c r="J505" s="16">
        <f t="shared" si="46"/>
        <v>5</v>
      </c>
      <c r="K505" s="64">
        <f t="shared" si="47"/>
        <v>0.98873873873873874</v>
      </c>
      <c r="L505" s="16"/>
      <c r="M505" s="118">
        <v>439</v>
      </c>
      <c r="N505" s="118">
        <v>4</v>
      </c>
      <c r="O505" s="118">
        <v>1</v>
      </c>
      <c r="P505" s="118">
        <v>0</v>
      </c>
      <c r="Q505" s="118">
        <v>0</v>
      </c>
    </row>
    <row r="506" spans="1:17" ht="15" x14ac:dyDescent="0.25">
      <c r="A506" s="47" t="s">
        <v>414</v>
      </c>
      <c r="B506" s="47" t="s">
        <v>521</v>
      </c>
      <c r="C506" s="47" t="s">
        <v>439</v>
      </c>
      <c r="D506" s="117" t="s">
        <v>130</v>
      </c>
      <c r="E506" s="16" t="s">
        <v>598</v>
      </c>
      <c r="F506" s="16" t="s">
        <v>316</v>
      </c>
      <c r="G506" s="16" t="s">
        <v>336</v>
      </c>
      <c r="H506" s="118">
        <v>748</v>
      </c>
      <c r="I506" s="118">
        <f t="shared" si="48"/>
        <v>730</v>
      </c>
      <c r="J506" s="16">
        <f t="shared" si="46"/>
        <v>18</v>
      </c>
      <c r="K506" s="64">
        <f t="shared" si="47"/>
        <v>0.97593582887700536</v>
      </c>
      <c r="L506" s="16"/>
      <c r="M506" s="118">
        <v>730</v>
      </c>
      <c r="N506" s="118">
        <v>3</v>
      </c>
      <c r="O506" s="118">
        <v>6</v>
      </c>
      <c r="P506" s="118">
        <v>5</v>
      </c>
      <c r="Q506" s="118">
        <v>4</v>
      </c>
    </row>
    <row r="507" spans="1:17" ht="15" x14ac:dyDescent="0.25">
      <c r="A507" s="47" t="s">
        <v>414</v>
      </c>
      <c r="B507" s="47" t="s">
        <v>447</v>
      </c>
      <c r="C507" s="47" t="s">
        <v>439</v>
      </c>
      <c r="D507" s="117" t="s">
        <v>110</v>
      </c>
      <c r="E507" s="16" t="s">
        <v>599</v>
      </c>
      <c r="F507" s="16" t="s">
        <v>316</v>
      </c>
      <c r="G507" s="16" t="s">
        <v>336</v>
      </c>
      <c r="H507" s="118">
        <v>555</v>
      </c>
      <c r="I507" s="118">
        <f t="shared" si="48"/>
        <v>521</v>
      </c>
      <c r="J507" s="16">
        <f t="shared" si="46"/>
        <v>34</v>
      </c>
      <c r="K507" s="64">
        <f t="shared" si="47"/>
        <v>0.9387387387387387</v>
      </c>
      <c r="L507" s="16"/>
      <c r="M507" s="118">
        <v>521</v>
      </c>
      <c r="N507" s="118">
        <v>10</v>
      </c>
      <c r="O507" s="118">
        <v>7</v>
      </c>
      <c r="P507" s="118">
        <v>3</v>
      </c>
      <c r="Q507" s="118">
        <v>14</v>
      </c>
    </row>
    <row r="508" spans="1:17" ht="15" x14ac:dyDescent="0.25">
      <c r="A508" s="47" t="s">
        <v>414</v>
      </c>
      <c r="B508" s="47" t="s">
        <v>521</v>
      </c>
      <c r="C508" s="47" t="s">
        <v>439</v>
      </c>
      <c r="D508" s="117" t="s">
        <v>128</v>
      </c>
      <c r="E508" s="16" t="s">
        <v>600</v>
      </c>
      <c r="F508" s="16" t="s">
        <v>316</v>
      </c>
      <c r="G508" s="16" t="s">
        <v>336</v>
      </c>
      <c r="H508" s="118">
        <v>818</v>
      </c>
      <c r="I508" s="118">
        <f t="shared" si="48"/>
        <v>786</v>
      </c>
      <c r="J508" s="16">
        <f t="shared" si="46"/>
        <v>32</v>
      </c>
      <c r="K508" s="64">
        <f t="shared" si="47"/>
        <v>0.96088019559902205</v>
      </c>
      <c r="L508" s="16"/>
      <c r="M508" s="118">
        <v>786</v>
      </c>
      <c r="N508" s="118">
        <v>11</v>
      </c>
      <c r="O508" s="118">
        <v>7</v>
      </c>
      <c r="P508" s="118">
        <v>12</v>
      </c>
      <c r="Q508" s="118">
        <v>2</v>
      </c>
    </row>
    <row r="509" spans="1:17" ht="15" x14ac:dyDescent="0.25">
      <c r="A509" s="47" t="s">
        <v>415</v>
      </c>
      <c r="B509" s="47" t="s">
        <v>567</v>
      </c>
      <c r="C509" s="47" t="s">
        <v>440</v>
      </c>
      <c r="D509" s="117" t="s">
        <v>100</v>
      </c>
      <c r="E509" s="16" t="s">
        <v>601</v>
      </c>
      <c r="F509" s="16" t="s">
        <v>316</v>
      </c>
      <c r="G509" s="16" t="s">
        <v>336</v>
      </c>
      <c r="H509" s="118">
        <v>173</v>
      </c>
      <c r="I509" s="118">
        <f t="shared" si="48"/>
        <v>173</v>
      </c>
      <c r="J509" s="16">
        <f t="shared" si="46"/>
        <v>0</v>
      </c>
      <c r="K509" s="64">
        <f t="shared" si="47"/>
        <v>1</v>
      </c>
      <c r="L509" s="16"/>
      <c r="M509" s="118">
        <v>173</v>
      </c>
      <c r="N509" s="118">
        <v>0</v>
      </c>
      <c r="O509" s="118">
        <v>0</v>
      </c>
      <c r="P509" s="118">
        <v>0</v>
      </c>
      <c r="Q509" s="118">
        <v>0</v>
      </c>
    </row>
    <row r="510" spans="1:17" ht="15" x14ac:dyDescent="0.25">
      <c r="A510" s="47" t="s">
        <v>415</v>
      </c>
      <c r="B510" s="47" t="s">
        <v>567</v>
      </c>
      <c r="C510" s="47" t="s">
        <v>440</v>
      </c>
      <c r="D510" s="117" t="s">
        <v>80</v>
      </c>
      <c r="E510" s="16" t="s">
        <v>602</v>
      </c>
      <c r="F510" s="16" t="s">
        <v>316</v>
      </c>
      <c r="G510" s="16" t="s">
        <v>336</v>
      </c>
      <c r="H510" s="118">
        <v>369</v>
      </c>
      <c r="I510" s="118">
        <f t="shared" si="48"/>
        <v>362</v>
      </c>
      <c r="J510" s="16">
        <f t="shared" si="46"/>
        <v>7</v>
      </c>
      <c r="K510" s="64">
        <f t="shared" si="47"/>
        <v>0.98102981029810299</v>
      </c>
      <c r="L510" s="16"/>
      <c r="M510" s="118">
        <v>362</v>
      </c>
      <c r="N510" s="118">
        <v>2</v>
      </c>
      <c r="O510" s="118">
        <v>2</v>
      </c>
      <c r="P510" s="118">
        <v>3</v>
      </c>
      <c r="Q510" s="118">
        <v>0</v>
      </c>
    </row>
    <row r="511" spans="1:17" ht="15" x14ac:dyDescent="0.25">
      <c r="A511" s="47" t="s">
        <v>415</v>
      </c>
      <c r="B511" s="47" t="s">
        <v>567</v>
      </c>
      <c r="C511" s="47" t="s">
        <v>440</v>
      </c>
      <c r="D511" s="117" t="s">
        <v>215</v>
      </c>
      <c r="E511" s="16" t="s">
        <v>603</v>
      </c>
      <c r="F511" s="16" t="s">
        <v>316</v>
      </c>
      <c r="G511" s="16" t="s">
        <v>336</v>
      </c>
      <c r="H511" s="118">
        <v>332</v>
      </c>
      <c r="I511" s="118">
        <f t="shared" si="48"/>
        <v>331</v>
      </c>
      <c r="J511" s="16">
        <f t="shared" si="46"/>
        <v>1</v>
      </c>
      <c r="K511" s="64">
        <f t="shared" si="47"/>
        <v>0.99698795180722888</v>
      </c>
      <c r="L511" s="16"/>
      <c r="M511" s="118">
        <v>331</v>
      </c>
      <c r="N511" s="118">
        <v>1</v>
      </c>
      <c r="O511" s="118">
        <v>0</v>
      </c>
      <c r="P511" s="118">
        <v>0</v>
      </c>
      <c r="Q511" s="118">
        <v>0</v>
      </c>
    </row>
    <row r="512" spans="1:17" ht="15" x14ac:dyDescent="0.25">
      <c r="A512" s="47" t="s">
        <v>415</v>
      </c>
      <c r="B512" s="47" t="s">
        <v>567</v>
      </c>
      <c r="C512" s="47" t="s">
        <v>440</v>
      </c>
      <c r="D512" s="117" t="s">
        <v>182</v>
      </c>
      <c r="E512" s="16" t="s">
        <v>604</v>
      </c>
      <c r="F512" s="16" t="s">
        <v>316</v>
      </c>
      <c r="G512" s="16" t="s">
        <v>336</v>
      </c>
      <c r="H512" s="118">
        <v>1363</v>
      </c>
      <c r="I512" s="118">
        <f t="shared" si="48"/>
        <v>1322</v>
      </c>
      <c r="J512" s="16">
        <f t="shared" si="46"/>
        <v>41</v>
      </c>
      <c r="K512" s="64">
        <f t="shared" si="47"/>
        <v>0.9699192956713133</v>
      </c>
      <c r="L512" s="16"/>
      <c r="M512" s="118">
        <v>1322</v>
      </c>
      <c r="N512" s="118">
        <v>14</v>
      </c>
      <c r="O512" s="118">
        <v>18</v>
      </c>
      <c r="P512" s="118">
        <v>8</v>
      </c>
      <c r="Q512" s="118">
        <v>1</v>
      </c>
    </row>
    <row r="513" spans="1:17" ht="15" x14ac:dyDescent="0.25">
      <c r="A513" s="47" t="s">
        <v>415</v>
      </c>
      <c r="B513" s="47" t="s">
        <v>567</v>
      </c>
      <c r="C513" s="47" t="s">
        <v>440</v>
      </c>
      <c r="D513" s="117" t="s">
        <v>218</v>
      </c>
      <c r="E513" s="16" t="s">
        <v>605</v>
      </c>
      <c r="F513" s="16" t="s">
        <v>316</v>
      </c>
      <c r="G513" s="16" t="s">
        <v>336</v>
      </c>
      <c r="H513" s="118">
        <v>547</v>
      </c>
      <c r="I513" s="118">
        <f t="shared" si="48"/>
        <v>540</v>
      </c>
      <c r="J513" s="16">
        <f t="shared" si="46"/>
        <v>7</v>
      </c>
      <c r="K513" s="64">
        <f t="shared" si="47"/>
        <v>0.98720292504570384</v>
      </c>
      <c r="L513" s="16"/>
      <c r="M513" s="118">
        <v>540</v>
      </c>
      <c r="N513" s="118">
        <v>6</v>
      </c>
      <c r="O513" s="118">
        <v>1</v>
      </c>
      <c r="P513" s="118">
        <v>0</v>
      </c>
      <c r="Q513" s="118">
        <v>0</v>
      </c>
    </row>
    <row r="514" spans="1:17" ht="15" x14ac:dyDescent="0.25">
      <c r="A514" s="47" t="s">
        <v>384</v>
      </c>
      <c r="B514" s="47" t="s">
        <v>384</v>
      </c>
      <c r="C514" s="47" t="s">
        <v>383</v>
      </c>
      <c r="D514" s="117" t="s">
        <v>65</v>
      </c>
      <c r="E514" s="16" t="s">
        <v>606</v>
      </c>
      <c r="F514" s="16" t="s">
        <v>316</v>
      </c>
      <c r="G514" s="16" t="s">
        <v>336</v>
      </c>
      <c r="H514" s="118">
        <v>5</v>
      </c>
      <c r="I514" s="118">
        <f t="shared" si="48"/>
        <v>5</v>
      </c>
      <c r="J514" s="16">
        <f t="shared" ref="J514:J525" si="49">SUM(N514:Q514)</f>
        <v>0</v>
      </c>
      <c r="K514" s="64">
        <f t="shared" ref="K514:K525" si="50">I514/H514</f>
        <v>1</v>
      </c>
      <c r="L514" s="16"/>
      <c r="M514" s="118">
        <v>5</v>
      </c>
      <c r="N514" s="118">
        <v>0</v>
      </c>
      <c r="O514" s="118">
        <v>0</v>
      </c>
      <c r="P514" s="118">
        <v>0</v>
      </c>
      <c r="Q514" s="118">
        <v>0</v>
      </c>
    </row>
    <row r="515" spans="1:17" ht="15" x14ac:dyDescent="0.25">
      <c r="A515" s="47" t="s">
        <v>384</v>
      </c>
      <c r="B515" s="47" t="s">
        <v>384</v>
      </c>
      <c r="C515" s="47" t="s">
        <v>383</v>
      </c>
      <c r="D515" s="117" t="s">
        <v>57</v>
      </c>
      <c r="E515" s="16" t="s">
        <v>607</v>
      </c>
      <c r="F515" s="16" t="s">
        <v>316</v>
      </c>
      <c r="G515" s="16" t="s">
        <v>336</v>
      </c>
      <c r="H515" s="118">
        <v>120</v>
      </c>
      <c r="I515" s="118">
        <f t="shared" si="48"/>
        <v>118</v>
      </c>
      <c r="J515" s="16">
        <f t="shared" si="49"/>
        <v>2</v>
      </c>
      <c r="K515" s="64">
        <f t="shared" si="50"/>
        <v>0.98333333333333328</v>
      </c>
      <c r="L515" s="16"/>
      <c r="M515" s="118">
        <v>118</v>
      </c>
      <c r="N515" s="118">
        <v>1</v>
      </c>
      <c r="O515" s="118">
        <v>0</v>
      </c>
      <c r="P515" s="118">
        <v>1</v>
      </c>
      <c r="Q515" s="118">
        <v>0</v>
      </c>
    </row>
    <row r="516" spans="1:17" ht="15" x14ac:dyDescent="0.25">
      <c r="A516" s="47" t="s">
        <v>384</v>
      </c>
      <c r="B516" s="47" t="s">
        <v>384</v>
      </c>
      <c r="C516" s="47" t="s">
        <v>383</v>
      </c>
      <c r="D516" s="117" t="s">
        <v>235</v>
      </c>
      <c r="E516" s="16" t="s">
        <v>616</v>
      </c>
      <c r="F516" s="16" t="s">
        <v>316</v>
      </c>
      <c r="G516" s="16" t="s">
        <v>336</v>
      </c>
      <c r="H516" s="118">
        <v>8</v>
      </c>
      <c r="I516" s="118">
        <f t="shared" si="48"/>
        <v>8</v>
      </c>
      <c r="J516" s="16">
        <f t="shared" si="49"/>
        <v>0</v>
      </c>
      <c r="K516" s="64">
        <f t="shared" si="50"/>
        <v>1</v>
      </c>
      <c r="L516" s="16"/>
      <c r="M516" s="118">
        <v>8</v>
      </c>
      <c r="N516" s="118">
        <v>0</v>
      </c>
      <c r="O516" s="118">
        <v>0</v>
      </c>
      <c r="P516" s="118">
        <v>0</v>
      </c>
      <c r="Q516" s="118">
        <v>0</v>
      </c>
    </row>
    <row r="517" spans="1:17" ht="15" x14ac:dyDescent="0.25">
      <c r="A517" s="47" t="s">
        <v>384</v>
      </c>
      <c r="B517" s="47" t="s">
        <v>384</v>
      </c>
      <c r="C517" s="47" t="s">
        <v>386</v>
      </c>
      <c r="D517" s="117" t="s">
        <v>376</v>
      </c>
      <c r="E517" s="16" t="s">
        <v>615</v>
      </c>
      <c r="F517" s="16" t="s">
        <v>316</v>
      </c>
      <c r="G517" s="16" t="s">
        <v>336</v>
      </c>
      <c r="H517" s="118">
        <v>1</v>
      </c>
      <c r="I517" s="118">
        <f t="shared" si="48"/>
        <v>1</v>
      </c>
      <c r="J517" s="16">
        <f t="shared" si="49"/>
        <v>0</v>
      </c>
      <c r="K517" s="64">
        <f t="shared" si="50"/>
        <v>1</v>
      </c>
      <c r="L517" s="16"/>
      <c r="M517" s="118">
        <v>1</v>
      </c>
      <c r="N517" s="118">
        <v>0</v>
      </c>
      <c r="O517" s="118">
        <v>0</v>
      </c>
      <c r="P517" s="118">
        <v>0</v>
      </c>
      <c r="Q517" s="118">
        <v>0</v>
      </c>
    </row>
    <row r="518" spans="1:17" ht="15" x14ac:dyDescent="0.25">
      <c r="A518" s="47" t="s">
        <v>384</v>
      </c>
      <c r="B518" s="47" t="s">
        <v>384</v>
      </c>
      <c r="C518" s="47" t="s">
        <v>384</v>
      </c>
      <c r="D518" s="117" t="s">
        <v>232</v>
      </c>
      <c r="E518" s="16" t="s">
        <v>382</v>
      </c>
      <c r="F518" s="16" t="s">
        <v>316</v>
      </c>
      <c r="G518" s="16" t="s">
        <v>336</v>
      </c>
      <c r="H518" s="118">
        <v>6</v>
      </c>
      <c r="I518" s="118">
        <f t="shared" si="48"/>
        <v>6</v>
      </c>
      <c r="J518" s="16">
        <f t="shared" si="49"/>
        <v>0</v>
      </c>
      <c r="K518" s="64">
        <f t="shared" si="50"/>
        <v>1</v>
      </c>
      <c r="L518" s="16"/>
      <c r="M518" s="118">
        <v>6</v>
      </c>
      <c r="N518" s="118">
        <v>0</v>
      </c>
      <c r="O518" s="118">
        <v>0</v>
      </c>
      <c r="P518" s="118">
        <v>0</v>
      </c>
      <c r="Q518" s="118">
        <v>0</v>
      </c>
    </row>
    <row r="519" spans="1:17" ht="15" x14ac:dyDescent="0.25">
      <c r="A519" s="47" t="s">
        <v>384</v>
      </c>
      <c r="B519" s="47" t="s">
        <v>384</v>
      </c>
      <c r="C519" s="47" t="s">
        <v>384</v>
      </c>
      <c r="D519" s="117" t="s">
        <v>233</v>
      </c>
      <c r="E519" s="16" t="s">
        <v>382</v>
      </c>
      <c r="F519" s="16" t="s">
        <v>316</v>
      </c>
      <c r="G519" s="16" t="s">
        <v>336</v>
      </c>
      <c r="H519" s="118">
        <v>11</v>
      </c>
      <c r="I519" s="118">
        <f t="shared" si="48"/>
        <v>11</v>
      </c>
      <c r="J519" s="16">
        <f t="shared" si="49"/>
        <v>0</v>
      </c>
      <c r="K519" s="64">
        <f t="shared" si="50"/>
        <v>1</v>
      </c>
      <c r="L519" s="16"/>
      <c r="M519" s="118">
        <v>11</v>
      </c>
      <c r="N519" s="118">
        <v>0</v>
      </c>
      <c r="O519" s="118">
        <v>0</v>
      </c>
      <c r="P519" s="118">
        <v>0</v>
      </c>
      <c r="Q519" s="118">
        <v>0</v>
      </c>
    </row>
    <row r="520" spans="1:17" ht="15" x14ac:dyDescent="0.25">
      <c r="A520" s="47" t="s">
        <v>384</v>
      </c>
      <c r="B520" s="47" t="s">
        <v>384</v>
      </c>
      <c r="C520" s="47" t="s">
        <v>384</v>
      </c>
      <c r="D520" s="117" t="s">
        <v>374</v>
      </c>
      <c r="E520" s="16" t="s">
        <v>382</v>
      </c>
      <c r="F520" s="16" t="s">
        <v>316</v>
      </c>
      <c r="G520" s="16" t="s">
        <v>336</v>
      </c>
      <c r="H520" s="118">
        <v>2</v>
      </c>
      <c r="I520" s="118">
        <f t="shared" si="48"/>
        <v>2</v>
      </c>
      <c r="J520" s="16">
        <f t="shared" si="49"/>
        <v>0</v>
      </c>
      <c r="K520" s="64">
        <f t="shared" si="50"/>
        <v>1</v>
      </c>
      <c r="L520" s="16"/>
      <c r="M520" s="118">
        <v>2</v>
      </c>
      <c r="N520" s="118">
        <v>0</v>
      </c>
      <c r="O520" s="118">
        <v>0</v>
      </c>
      <c r="P520" s="118">
        <v>0</v>
      </c>
      <c r="Q520" s="118">
        <v>0</v>
      </c>
    </row>
    <row r="521" spans="1:17" ht="15" x14ac:dyDescent="0.25">
      <c r="A521" s="47" t="s">
        <v>384</v>
      </c>
      <c r="B521" s="47" t="s">
        <v>384</v>
      </c>
      <c r="C521" s="47" t="s">
        <v>384</v>
      </c>
      <c r="D521" s="117" t="s">
        <v>375</v>
      </c>
      <c r="E521" s="16" t="s">
        <v>382</v>
      </c>
      <c r="F521" s="16" t="s">
        <v>316</v>
      </c>
      <c r="G521" s="16" t="s">
        <v>336</v>
      </c>
      <c r="H521" s="118">
        <v>1</v>
      </c>
      <c r="I521" s="118">
        <f t="shared" si="48"/>
        <v>1</v>
      </c>
      <c r="J521" s="16">
        <f t="shared" si="49"/>
        <v>0</v>
      </c>
      <c r="K521" s="64">
        <f t="shared" si="50"/>
        <v>1</v>
      </c>
      <c r="L521" s="16"/>
      <c r="M521" s="118">
        <v>1</v>
      </c>
      <c r="N521" s="118">
        <v>0</v>
      </c>
      <c r="O521" s="118">
        <v>0</v>
      </c>
      <c r="P521" s="118">
        <v>0</v>
      </c>
      <c r="Q521" s="118">
        <v>0</v>
      </c>
    </row>
    <row r="522" spans="1:17" ht="15" x14ac:dyDescent="0.25">
      <c r="A522" s="47" t="s">
        <v>384</v>
      </c>
      <c r="B522" s="47" t="s">
        <v>384</v>
      </c>
      <c r="C522" s="47" t="s">
        <v>384</v>
      </c>
      <c r="D522" s="117" t="s">
        <v>234</v>
      </c>
      <c r="E522" s="16" t="s">
        <v>382</v>
      </c>
      <c r="F522" s="16" t="s">
        <v>316</v>
      </c>
      <c r="G522" s="16" t="s">
        <v>336</v>
      </c>
      <c r="H522" s="118">
        <v>49</v>
      </c>
      <c r="I522" s="118">
        <f t="shared" si="48"/>
        <v>49</v>
      </c>
      <c r="J522" s="16">
        <f t="shared" si="49"/>
        <v>0</v>
      </c>
      <c r="K522" s="64">
        <f t="shared" si="50"/>
        <v>1</v>
      </c>
      <c r="L522" s="16"/>
      <c r="M522" s="118">
        <v>49</v>
      </c>
      <c r="N522" s="118">
        <v>0</v>
      </c>
      <c r="O522" s="118">
        <v>0</v>
      </c>
      <c r="P522" s="118">
        <v>0</v>
      </c>
      <c r="Q522" s="118">
        <v>0</v>
      </c>
    </row>
    <row r="523" spans="1:17" ht="15" x14ac:dyDescent="0.25">
      <c r="A523" s="47" t="s">
        <v>384</v>
      </c>
      <c r="B523" s="47" t="s">
        <v>384</v>
      </c>
      <c r="C523" s="47" t="s">
        <v>384</v>
      </c>
      <c r="D523" s="117" t="s">
        <v>373</v>
      </c>
      <c r="E523" s="16" t="s">
        <v>382</v>
      </c>
      <c r="F523" s="16" t="s">
        <v>316</v>
      </c>
      <c r="G523" s="16" t="s">
        <v>336</v>
      </c>
      <c r="H523" s="118">
        <v>1</v>
      </c>
      <c r="I523" s="118">
        <f t="shared" si="48"/>
        <v>1</v>
      </c>
      <c r="J523" s="16">
        <f t="shared" si="49"/>
        <v>0</v>
      </c>
      <c r="K523" s="64">
        <f t="shared" si="50"/>
        <v>1</v>
      </c>
      <c r="L523" s="16"/>
      <c r="M523" s="118">
        <v>1</v>
      </c>
      <c r="N523" s="118">
        <v>0</v>
      </c>
      <c r="O523" s="118">
        <v>0</v>
      </c>
      <c r="P523" s="118">
        <v>0</v>
      </c>
      <c r="Q523" s="118">
        <v>0</v>
      </c>
    </row>
    <row r="524" spans="1:17" ht="15" x14ac:dyDescent="0.25">
      <c r="A524" s="47" t="s">
        <v>384</v>
      </c>
      <c r="B524" s="47" t="s">
        <v>384</v>
      </c>
      <c r="C524" s="47" t="s">
        <v>384</v>
      </c>
      <c r="D524" s="117" t="s">
        <v>241</v>
      </c>
      <c r="E524" s="16" t="s">
        <v>382</v>
      </c>
      <c r="F524" s="16" t="s">
        <v>316</v>
      </c>
      <c r="G524" s="16" t="s">
        <v>336</v>
      </c>
      <c r="H524" s="118">
        <v>1</v>
      </c>
      <c r="I524" s="118">
        <f t="shared" si="48"/>
        <v>1</v>
      </c>
      <c r="J524" s="16">
        <f t="shared" si="49"/>
        <v>0</v>
      </c>
      <c r="K524" s="64">
        <f t="shared" si="50"/>
        <v>1</v>
      </c>
      <c r="L524" s="16"/>
      <c r="M524" s="118">
        <v>1</v>
      </c>
      <c r="N524" s="118">
        <v>0</v>
      </c>
      <c r="O524" s="118">
        <v>0</v>
      </c>
      <c r="P524" s="118">
        <v>0</v>
      </c>
      <c r="Q524" s="118">
        <v>0</v>
      </c>
    </row>
    <row r="525" spans="1:17" ht="15" x14ac:dyDescent="0.25">
      <c r="A525" s="47" t="s">
        <v>384</v>
      </c>
      <c r="B525" s="47" t="s">
        <v>384</v>
      </c>
      <c r="C525" s="47" t="s">
        <v>384</v>
      </c>
      <c r="D525" s="117" t="s">
        <v>377</v>
      </c>
      <c r="E525" s="16" t="s">
        <v>382</v>
      </c>
      <c r="F525" s="16" t="s">
        <v>316</v>
      </c>
      <c r="G525" s="16" t="s">
        <v>336</v>
      </c>
      <c r="H525" s="118">
        <v>1</v>
      </c>
      <c r="I525" s="118">
        <f t="shared" si="48"/>
        <v>1</v>
      </c>
      <c r="J525" s="16">
        <f t="shared" si="49"/>
        <v>0</v>
      </c>
      <c r="K525" s="64">
        <f t="shared" si="50"/>
        <v>1</v>
      </c>
      <c r="L525" s="16"/>
      <c r="M525" s="118">
        <v>1</v>
      </c>
      <c r="N525" s="118">
        <v>0</v>
      </c>
      <c r="O525" s="118">
        <v>0</v>
      </c>
      <c r="P525" s="118">
        <v>0</v>
      </c>
      <c r="Q525" s="118">
        <v>0</v>
      </c>
    </row>
    <row r="526" spans="1:17" ht="15" x14ac:dyDescent="0.25">
      <c r="A526" s="47" t="s">
        <v>384</v>
      </c>
      <c r="B526" s="47" t="s">
        <v>384</v>
      </c>
      <c r="C526" s="47" t="s">
        <v>384</v>
      </c>
      <c r="D526" s="117" t="s">
        <v>229</v>
      </c>
      <c r="E526" s="16" t="s">
        <v>382</v>
      </c>
      <c r="F526" s="16" t="s">
        <v>316</v>
      </c>
      <c r="G526" s="16" t="s">
        <v>336</v>
      </c>
      <c r="H526" s="118">
        <v>112</v>
      </c>
      <c r="I526" s="118">
        <f t="shared" si="48"/>
        <v>111</v>
      </c>
      <c r="J526" s="16">
        <f>SUM(N526:Q526)</f>
        <v>1</v>
      </c>
      <c r="K526" s="64">
        <f>I526/H526</f>
        <v>0.9910714285714286</v>
      </c>
      <c r="M526" s="118">
        <v>111</v>
      </c>
      <c r="N526" s="118">
        <v>1</v>
      </c>
      <c r="O526" s="118">
        <v>0</v>
      </c>
      <c r="P526" s="118">
        <v>0</v>
      </c>
      <c r="Q526" s="118">
        <v>0</v>
      </c>
    </row>
    <row r="527" spans="1:17" ht="15" x14ac:dyDescent="0.25">
      <c r="E527" s="27" t="s">
        <v>271</v>
      </c>
      <c r="F527" s="27" t="s">
        <v>316</v>
      </c>
      <c r="G527" s="27" t="s">
        <v>336</v>
      </c>
      <c r="H527" s="27">
        <f>SUM(H353:H526)</f>
        <v>66036</v>
      </c>
      <c r="I527" s="128">
        <f t="shared" si="48"/>
        <v>64691</v>
      </c>
      <c r="J527" s="27">
        <f>SUM(N527:Q527)</f>
        <v>1345</v>
      </c>
      <c r="K527" s="30">
        <f t="shared" ref="K527" si="51">I527/H527</f>
        <v>0.97963232176388637</v>
      </c>
      <c r="L527" s="27"/>
      <c r="M527" s="27">
        <f>SUM(M353:M526)</f>
        <v>64691</v>
      </c>
      <c r="N527" s="27">
        <f t="shared" ref="N527:Q527" si="52">SUM(N353:N526)</f>
        <v>574</v>
      </c>
      <c r="O527" s="27">
        <f t="shared" si="52"/>
        <v>372</v>
      </c>
      <c r="P527" s="27">
        <f t="shared" si="52"/>
        <v>208</v>
      </c>
      <c r="Q527" s="27">
        <f t="shared" si="52"/>
        <v>191</v>
      </c>
    </row>
    <row r="528" spans="1:17" x14ac:dyDescent="0.2">
      <c r="K528" s="125"/>
    </row>
    <row r="529" spans="1:5" x14ac:dyDescent="0.2">
      <c r="A529" s="40" t="s">
        <v>287</v>
      </c>
    </row>
    <row r="530" spans="1:5" x14ac:dyDescent="0.2">
      <c r="A530" s="40" t="s">
        <v>288</v>
      </c>
    </row>
    <row r="531" spans="1:5" x14ac:dyDescent="0.2">
      <c r="A531" s="40" t="s">
        <v>289</v>
      </c>
    </row>
    <row r="532" spans="1:5" x14ac:dyDescent="0.2">
      <c r="A532" s="40" t="s">
        <v>290</v>
      </c>
    </row>
    <row r="533" spans="1:5" x14ac:dyDescent="0.2">
      <c r="A533" s="40" t="s">
        <v>291</v>
      </c>
    </row>
    <row r="534" spans="1:5" x14ac:dyDescent="0.2">
      <c r="A534" s="40" t="s">
        <v>325</v>
      </c>
    </row>
    <row r="535" spans="1:5" x14ac:dyDescent="0.2">
      <c r="A535" s="57" t="s">
        <v>326</v>
      </c>
    </row>
    <row r="536" spans="1:5" x14ac:dyDescent="0.2">
      <c r="A536" s="40" t="s">
        <v>327</v>
      </c>
    </row>
    <row r="537" spans="1:5" x14ac:dyDescent="0.2">
      <c r="A537" s="39"/>
    </row>
    <row r="538" spans="1:5" x14ac:dyDescent="0.2">
      <c r="A538" s="39"/>
    </row>
    <row r="539" spans="1:5" x14ac:dyDescent="0.2">
      <c r="A539" s="39"/>
    </row>
    <row r="540" spans="1:5" x14ac:dyDescent="0.2">
      <c r="A540" s="39"/>
    </row>
    <row r="541" spans="1:5" ht="15" x14ac:dyDescent="0.2">
      <c r="A541" s="34" t="s">
        <v>292</v>
      </c>
    </row>
    <row r="542" spans="1:5" ht="15" x14ac:dyDescent="0.2">
      <c r="A542" s="35"/>
    </row>
    <row r="543" spans="1:5" x14ac:dyDescent="0.2">
      <c r="A543" s="139" t="s">
        <v>623</v>
      </c>
      <c r="B543" s="139"/>
      <c r="C543" s="139"/>
      <c r="D543" s="139"/>
      <c r="E543" s="139"/>
    </row>
    <row r="544" spans="1:5" ht="15" customHeight="1" x14ac:dyDescent="0.2">
      <c r="A544" s="139"/>
      <c r="B544" s="139"/>
      <c r="C544" s="139"/>
      <c r="D544" s="139"/>
      <c r="E544" s="139"/>
    </row>
    <row r="545" spans="1:5" ht="14.25" x14ac:dyDescent="0.2">
      <c r="A545" s="36" t="s">
        <v>624</v>
      </c>
      <c r="B545" s="131"/>
      <c r="C545" s="131"/>
      <c r="D545" s="131"/>
      <c r="E545" s="131"/>
    </row>
    <row r="546" spans="1:5" ht="14.25" x14ac:dyDescent="0.2">
      <c r="A546" s="36" t="s">
        <v>625</v>
      </c>
      <c r="B546" s="131"/>
      <c r="C546" s="131"/>
      <c r="D546" s="131"/>
      <c r="E546" s="131"/>
    </row>
    <row r="547" spans="1:5" ht="14.25" x14ac:dyDescent="0.2">
      <c r="A547" s="131" t="s">
        <v>626</v>
      </c>
      <c r="B547" s="131"/>
      <c r="C547" s="131"/>
      <c r="D547" s="131"/>
      <c r="E547" s="131"/>
    </row>
    <row r="548" spans="1:5" ht="14.25" x14ac:dyDescent="0.2">
      <c r="A548" s="131" t="s">
        <v>627</v>
      </c>
      <c r="B548" s="131"/>
      <c r="C548" s="131"/>
      <c r="D548" s="131"/>
      <c r="E548" s="131"/>
    </row>
    <row r="549" spans="1:5" x14ac:dyDescent="0.2">
      <c r="A549" s="140" t="s">
        <v>628</v>
      </c>
      <c r="B549" s="140"/>
      <c r="C549" s="140"/>
      <c r="D549" s="140"/>
      <c r="E549" s="140"/>
    </row>
    <row r="550" spans="1:5" x14ac:dyDescent="0.2">
      <c r="A550" s="140"/>
      <c r="B550" s="140"/>
      <c r="C550" s="140"/>
      <c r="D550" s="140"/>
      <c r="E550" s="140"/>
    </row>
    <row r="551" spans="1:5" ht="14.25" x14ac:dyDescent="0.2">
      <c r="A551" s="131"/>
      <c r="B551" s="131"/>
      <c r="C551" s="131"/>
      <c r="D551" s="131"/>
      <c r="E551" s="131"/>
    </row>
    <row r="552" spans="1:5" ht="14.25" x14ac:dyDescent="0.2">
      <c r="A552" s="131" t="s">
        <v>293</v>
      </c>
      <c r="B552" s="131"/>
      <c r="C552" s="131"/>
      <c r="D552" s="131"/>
      <c r="E552" s="131"/>
    </row>
    <row r="553" spans="1:5" ht="14.25" x14ac:dyDescent="0.2">
      <c r="A553" s="131" t="s">
        <v>294</v>
      </c>
      <c r="B553" s="131"/>
      <c r="C553" s="131"/>
      <c r="D553" s="131"/>
      <c r="E553" s="131"/>
    </row>
    <row r="554" spans="1:5" ht="14.25" x14ac:dyDescent="0.2">
      <c r="A554" s="131" t="s">
        <v>295</v>
      </c>
      <c r="B554" s="131"/>
      <c r="C554" s="131"/>
      <c r="D554" s="131"/>
      <c r="E554" s="131"/>
    </row>
  </sheetData>
  <sortState ref="A11:Q172">
    <sortCondition ref="C11:C172"/>
    <sortCondition ref="E11:E172"/>
    <sortCondition ref="G11:G172"/>
  </sortState>
  <mergeCells count="11">
    <mergeCell ref="H9:J9"/>
    <mergeCell ref="K7:K10"/>
    <mergeCell ref="M9:Q9"/>
    <mergeCell ref="H180:J180"/>
    <mergeCell ref="K180:K181"/>
    <mergeCell ref="M180:Q180"/>
    <mergeCell ref="A543:E544"/>
    <mergeCell ref="A549:E550"/>
    <mergeCell ref="H351:J351"/>
    <mergeCell ref="K351:K352"/>
    <mergeCell ref="M351:Q351"/>
  </mergeCells>
  <phoneticPr fontId="0" type="noConversion"/>
  <hyperlinks>
    <hyperlink ref="A5" location="'31-DAY FIRST TREAT (ALL CANCER)'!A540" display="Footnotes: See bottom of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1"/>
    <pageSetUpPr fitToPage="1"/>
  </sheetPr>
  <dimension ref="A1:AC4581"/>
  <sheetViews>
    <sheetView zoomScale="60" zoomScaleNormal="60" zoomScalePageLayoutView="60" workbookViewId="0"/>
  </sheetViews>
  <sheetFormatPr defaultColWidth="14.140625" defaultRowHeight="12.75" x14ac:dyDescent="0.2"/>
  <cols>
    <col min="1" max="1" width="18" customWidth="1"/>
    <col min="2" max="2" width="17.85546875" customWidth="1"/>
    <col min="3" max="3" width="83.5703125" bestFit="1" customWidth="1"/>
    <col min="4" max="4" width="17.42578125" customWidth="1"/>
    <col min="5" max="5" width="82.28515625" bestFit="1" customWidth="1"/>
    <col min="6" max="6" width="20.7109375" bestFit="1" customWidth="1"/>
    <col min="7" max="7" width="33.5703125" bestFit="1" customWidth="1"/>
    <col min="8" max="8" width="24" customWidth="1"/>
    <col min="9" max="9" width="25.42578125" customWidth="1"/>
    <col min="10" max="10" width="26.28515625" customWidth="1"/>
    <col min="11" max="11" width="45.7109375" bestFit="1" customWidth="1"/>
    <col min="12" max="12" width="3.7109375" customWidth="1"/>
    <col min="13" max="13" width="18" bestFit="1" customWidth="1"/>
    <col min="14" max="16" width="16.7109375" bestFit="1" customWidth="1"/>
    <col min="17" max="17" width="18.28515625" bestFit="1" customWidth="1"/>
  </cols>
  <sheetData>
    <row r="1" spans="1:19" ht="15.75" x14ac:dyDescent="0.25">
      <c r="A1" s="19" t="s">
        <v>43</v>
      </c>
      <c r="H1" s="1"/>
    </row>
    <row r="2" spans="1:19" x14ac:dyDescent="0.2">
      <c r="A2" s="16" t="s">
        <v>372</v>
      </c>
      <c r="H2" s="16"/>
    </row>
    <row r="3" spans="1:19" x14ac:dyDescent="0.2">
      <c r="A3" t="s">
        <v>1</v>
      </c>
    </row>
    <row r="4" spans="1:19" x14ac:dyDescent="0.2">
      <c r="A4" t="s">
        <v>31</v>
      </c>
    </row>
    <row r="5" spans="1:19" x14ac:dyDescent="0.2">
      <c r="A5" s="11" t="s">
        <v>21</v>
      </c>
      <c r="H5" s="11"/>
    </row>
    <row r="7" spans="1:19" ht="15" x14ac:dyDescent="0.25">
      <c r="A7" s="45" t="s">
        <v>310</v>
      </c>
      <c r="B7" s="45"/>
      <c r="C7" s="46"/>
      <c r="D7" s="46"/>
      <c r="E7" s="46"/>
      <c r="F7" s="47"/>
      <c r="G7" s="46"/>
      <c r="H7" s="48"/>
      <c r="I7" s="48"/>
      <c r="J7" s="48"/>
      <c r="K7" s="46"/>
      <c r="L7" s="46"/>
      <c r="M7" s="48"/>
      <c r="N7" s="48"/>
      <c r="O7" s="48"/>
      <c r="P7" s="48"/>
      <c r="Q7" s="48"/>
    </row>
    <row r="8" spans="1:19" x14ac:dyDescent="0.2">
      <c r="A8" s="46"/>
      <c r="B8" s="46"/>
      <c r="C8" s="46"/>
      <c r="D8" s="46"/>
      <c r="E8" s="46"/>
      <c r="F8" s="47"/>
      <c r="G8" s="46"/>
      <c r="H8" s="144" t="s">
        <v>300</v>
      </c>
      <c r="I8" s="144"/>
      <c r="J8" s="144"/>
      <c r="K8" s="146" t="s">
        <v>301</v>
      </c>
      <c r="L8" s="46"/>
      <c r="M8" s="144" t="s">
        <v>300</v>
      </c>
      <c r="N8" s="144"/>
      <c r="O8" s="144"/>
      <c r="P8" s="144"/>
      <c r="Q8" s="144"/>
    </row>
    <row r="9" spans="1:19" x14ac:dyDescent="0.2">
      <c r="A9" s="50" t="s">
        <v>258</v>
      </c>
      <c r="B9" s="50" t="s">
        <v>259</v>
      </c>
      <c r="C9" s="50" t="s">
        <v>260</v>
      </c>
      <c r="D9" s="50" t="s">
        <v>261</v>
      </c>
      <c r="E9" s="50" t="s">
        <v>262</v>
      </c>
      <c r="F9" s="50" t="s">
        <v>302</v>
      </c>
      <c r="G9" s="50" t="s">
        <v>317</v>
      </c>
      <c r="H9" s="51" t="s">
        <v>264</v>
      </c>
      <c r="I9" s="51" t="s">
        <v>304</v>
      </c>
      <c r="J9" s="51" t="s">
        <v>305</v>
      </c>
      <c r="K9" s="147"/>
      <c r="L9" s="50"/>
      <c r="M9" s="52" t="s">
        <v>304</v>
      </c>
      <c r="N9" s="52" t="s">
        <v>306</v>
      </c>
      <c r="O9" s="52" t="s">
        <v>307</v>
      </c>
      <c r="P9" s="52" t="s">
        <v>308</v>
      </c>
      <c r="Q9" s="52" t="s">
        <v>309</v>
      </c>
    </row>
    <row r="10" spans="1:19" x14ac:dyDescent="0.2">
      <c r="A10" s="47" t="s">
        <v>391</v>
      </c>
      <c r="B10" s="47" t="s">
        <v>441</v>
      </c>
      <c r="C10" s="47" t="s">
        <v>416</v>
      </c>
      <c r="D10" t="s">
        <v>152</v>
      </c>
      <c r="E10" s="16" t="s">
        <v>442</v>
      </c>
      <c r="F10" s="113" t="s">
        <v>311</v>
      </c>
      <c r="G10" t="s">
        <v>242</v>
      </c>
      <c r="H10">
        <v>46</v>
      </c>
      <c r="I10">
        <v>46</v>
      </c>
      <c r="J10" s="16">
        <f t="shared" ref="J10:J73" si="0">SUM(N10:Q10)</f>
        <v>0</v>
      </c>
      <c r="K10" s="64">
        <f t="shared" ref="K10:K73" si="1">I10/H10</f>
        <v>1</v>
      </c>
      <c r="L10" s="16"/>
      <c r="M10">
        <v>46</v>
      </c>
      <c r="N10">
        <v>0</v>
      </c>
      <c r="O10">
        <v>0</v>
      </c>
      <c r="P10">
        <v>0</v>
      </c>
      <c r="Q10">
        <v>0</v>
      </c>
    </row>
    <row r="11" spans="1:19" x14ac:dyDescent="0.2">
      <c r="A11" s="47" t="s">
        <v>391</v>
      </c>
      <c r="B11" s="47" t="s">
        <v>441</v>
      </c>
      <c r="C11" s="47" t="s">
        <v>416</v>
      </c>
      <c r="D11" t="s">
        <v>152</v>
      </c>
      <c r="E11" s="16" t="s">
        <v>442</v>
      </c>
      <c r="F11" s="113" t="s">
        <v>311</v>
      </c>
      <c r="G11" t="s">
        <v>244</v>
      </c>
      <c r="H11">
        <v>17</v>
      </c>
      <c r="I11">
        <v>17</v>
      </c>
      <c r="J11" s="16">
        <f t="shared" si="0"/>
        <v>0</v>
      </c>
      <c r="K11" s="64">
        <f t="shared" si="1"/>
        <v>1</v>
      </c>
      <c r="L11" s="16"/>
      <c r="M11">
        <v>17</v>
      </c>
      <c r="N11">
        <v>0</v>
      </c>
      <c r="O11">
        <v>0</v>
      </c>
      <c r="P11">
        <v>0</v>
      </c>
      <c r="Q11">
        <v>0</v>
      </c>
    </row>
    <row r="12" spans="1:19" x14ac:dyDescent="0.2">
      <c r="A12" s="47" t="s">
        <v>391</v>
      </c>
      <c r="B12" s="47" t="s">
        <v>441</v>
      </c>
      <c r="C12" s="47" t="s">
        <v>416</v>
      </c>
      <c r="D12" t="s">
        <v>152</v>
      </c>
      <c r="E12" s="16" t="s">
        <v>442</v>
      </c>
      <c r="F12" s="113" t="s">
        <v>311</v>
      </c>
      <c r="G12" t="s">
        <v>243</v>
      </c>
      <c r="H12">
        <v>11</v>
      </c>
      <c r="I12">
        <v>11</v>
      </c>
      <c r="J12" s="16">
        <f t="shared" si="0"/>
        <v>0</v>
      </c>
      <c r="K12" s="64">
        <f t="shared" si="1"/>
        <v>1</v>
      </c>
      <c r="L12" s="16"/>
      <c r="M12">
        <v>11</v>
      </c>
      <c r="N12">
        <v>0</v>
      </c>
      <c r="O12">
        <v>0</v>
      </c>
      <c r="P12">
        <v>0</v>
      </c>
      <c r="Q12">
        <v>0</v>
      </c>
    </row>
    <row r="13" spans="1:19" x14ac:dyDescent="0.2">
      <c r="A13" s="47" t="s">
        <v>391</v>
      </c>
      <c r="B13" s="47" t="s">
        <v>441</v>
      </c>
      <c r="C13" s="47" t="s">
        <v>416</v>
      </c>
      <c r="D13" t="s">
        <v>152</v>
      </c>
      <c r="E13" s="16" t="s">
        <v>442</v>
      </c>
      <c r="F13" s="113" t="s">
        <v>311</v>
      </c>
      <c r="G13" t="s">
        <v>318</v>
      </c>
      <c r="H13">
        <v>25</v>
      </c>
      <c r="I13">
        <v>25</v>
      </c>
      <c r="J13" s="16">
        <f t="shared" si="0"/>
        <v>0</v>
      </c>
      <c r="K13" s="64">
        <f t="shared" si="1"/>
        <v>1</v>
      </c>
      <c r="L13" s="16"/>
      <c r="M13">
        <v>25</v>
      </c>
      <c r="N13">
        <v>0</v>
      </c>
      <c r="O13">
        <v>0</v>
      </c>
      <c r="P13">
        <v>0</v>
      </c>
      <c r="Q13">
        <v>0</v>
      </c>
    </row>
    <row r="14" spans="1:19" x14ac:dyDescent="0.2">
      <c r="A14" s="47" t="s">
        <v>391</v>
      </c>
      <c r="B14" s="47" t="s">
        <v>441</v>
      </c>
      <c r="C14" s="47" t="s">
        <v>416</v>
      </c>
      <c r="D14" t="s">
        <v>152</v>
      </c>
      <c r="E14" s="16" t="s">
        <v>442</v>
      </c>
      <c r="F14" s="113" t="s">
        <v>311</v>
      </c>
      <c r="G14" t="s">
        <v>246</v>
      </c>
      <c r="H14">
        <v>16</v>
      </c>
      <c r="I14">
        <v>16</v>
      </c>
      <c r="J14" s="16">
        <f t="shared" si="0"/>
        <v>0</v>
      </c>
      <c r="K14" s="64">
        <f t="shared" si="1"/>
        <v>1</v>
      </c>
      <c r="L14" s="16"/>
      <c r="M14">
        <v>16</v>
      </c>
      <c r="N14">
        <v>0</v>
      </c>
      <c r="O14">
        <v>0</v>
      </c>
      <c r="P14">
        <v>0</v>
      </c>
      <c r="Q14">
        <v>0</v>
      </c>
      <c r="S14" t="str">
        <f>IF(H14=SUM(I14:J14),"","NO")</f>
        <v/>
      </c>
    </row>
    <row r="15" spans="1:19" x14ac:dyDescent="0.2">
      <c r="A15" s="47" t="s">
        <v>391</v>
      </c>
      <c r="B15" s="47" t="s">
        <v>441</v>
      </c>
      <c r="C15" s="47" t="s">
        <v>416</v>
      </c>
      <c r="D15" t="s">
        <v>152</v>
      </c>
      <c r="E15" s="16" t="s">
        <v>442</v>
      </c>
      <c r="F15" s="113" t="s">
        <v>311</v>
      </c>
      <c r="G15" t="s">
        <v>245</v>
      </c>
      <c r="H15">
        <v>8</v>
      </c>
      <c r="I15">
        <v>7</v>
      </c>
      <c r="J15" s="16">
        <f t="shared" si="0"/>
        <v>1</v>
      </c>
      <c r="K15" s="64">
        <f t="shared" si="1"/>
        <v>0.875</v>
      </c>
      <c r="L15" s="16"/>
      <c r="M15">
        <v>7</v>
      </c>
      <c r="N15">
        <v>1</v>
      </c>
      <c r="O15">
        <v>0</v>
      </c>
      <c r="P15">
        <v>0</v>
      </c>
      <c r="Q15">
        <v>0</v>
      </c>
    </row>
    <row r="16" spans="1:19" x14ac:dyDescent="0.2">
      <c r="A16" s="47" t="s">
        <v>391</v>
      </c>
      <c r="B16" s="47" t="s">
        <v>441</v>
      </c>
      <c r="C16" s="47" t="s">
        <v>416</v>
      </c>
      <c r="D16" t="s">
        <v>136</v>
      </c>
      <c r="E16" s="16" t="s">
        <v>443</v>
      </c>
      <c r="F16" s="113" t="s">
        <v>311</v>
      </c>
      <c r="G16" t="s">
        <v>242</v>
      </c>
      <c r="H16">
        <v>39</v>
      </c>
      <c r="I16">
        <v>39</v>
      </c>
      <c r="J16" s="16">
        <f t="shared" si="0"/>
        <v>0</v>
      </c>
      <c r="K16" s="64">
        <f t="shared" si="1"/>
        <v>1</v>
      </c>
      <c r="L16" s="16"/>
      <c r="M16">
        <v>39</v>
      </c>
      <c r="N16">
        <v>0</v>
      </c>
      <c r="O16">
        <v>0</v>
      </c>
      <c r="P16">
        <v>0</v>
      </c>
      <c r="Q16">
        <v>0</v>
      </c>
    </row>
    <row r="17" spans="1:19" x14ac:dyDescent="0.2">
      <c r="A17" s="47" t="s">
        <v>391</v>
      </c>
      <c r="B17" s="47" t="s">
        <v>441</v>
      </c>
      <c r="C17" s="47" t="s">
        <v>416</v>
      </c>
      <c r="D17" t="s">
        <v>136</v>
      </c>
      <c r="E17" s="16" t="s">
        <v>443</v>
      </c>
      <c r="F17" s="113" t="s">
        <v>311</v>
      </c>
      <c r="G17" t="s">
        <v>244</v>
      </c>
      <c r="H17">
        <v>19</v>
      </c>
      <c r="I17">
        <v>17</v>
      </c>
      <c r="J17" s="16">
        <f t="shared" si="0"/>
        <v>2</v>
      </c>
      <c r="K17" s="64">
        <f t="shared" si="1"/>
        <v>0.89473684210526316</v>
      </c>
      <c r="L17" s="16"/>
      <c r="M17">
        <v>17</v>
      </c>
      <c r="N17">
        <v>2</v>
      </c>
      <c r="O17">
        <v>0</v>
      </c>
      <c r="P17">
        <v>0</v>
      </c>
      <c r="Q17">
        <v>0</v>
      </c>
    </row>
    <row r="18" spans="1:19" x14ac:dyDescent="0.2">
      <c r="A18" s="47" t="s">
        <v>391</v>
      </c>
      <c r="B18" s="47" t="s">
        <v>441</v>
      </c>
      <c r="C18" s="47" t="s">
        <v>416</v>
      </c>
      <c r="D18" t="s">
        <v>136</v>
      </c>
      <c r="E18" s="16" t="s">
        <v>443</v>
      </c>
      <c r="F18" s="113" t="s">
        <v>311</v>
      </c>
      <c r="G18" t="s">
        <v>243</v>
      </c>
      <c r="H18">
        <v>5</v>
      </c>
      <c r="I18">
        <v>5</v>
      </c>
      <c r="J18" s="16">
        <f t="shared" si="0"/>
        <v>0</v>
      </c>
      <c r="K18" s="64">
        <f t="shared" si="1"/>
        <v>1</v>
      </c>
      <c r="L18" s="16"/>
      <c r="M18">
        <v>5</v>
      </c>
      <c r="N18">
        <v>0</v>
      </c>
      <c r="O18">
        <v>0</v>
      </c>
      <c r="P18">
        <v>0</v>
      </c>
      <c r="Q18">
        <v>0</v>
      </c>
    </row>
    <row r="19" spans="1:19" x14ac:dyDescent="0.2">
      <c r="A19" s="47" t="s">
        <v>391</v>
      </c>
      <c r="B19" s="47" t="s">
        <v>441</v>
      </c>
      <c r="C19" s="47" t="s">
        <v>416</v>
      </c>
      <c r="D19" t="s">
        <v>136</v>
      </c>
      <c r="E19" s="16" t="s">
        <v>443</v>
      </c>
      <c r="F19" s="113" t="s">
        <v>311</v>
      </c>
      <c r="G19" t="s">
        <v>318</v>
      </c>
      <c r="H19">
        <v>12</v>
      </c>
      <c r="I19">
        <v>11</v>
      </c>
      <c r="J19" s="16">
        <f t="shared" si="0"/>
        <v>1</v>
      </c>
      <c r="K19" s="64">
        <f t="shared" si="1"/>
        <v>0.91666666666666663</v>
      </c>
      <c r="L19" s="16"/>
      <c r="M19">
        <v>11</v>
      </c>
      <c r="N19">
        <v>0</v>
      </c>
      <c r="O19">
        <v>1</v>
      </c>
      <c r="P19">
        <v>0</v>
      </c>
      <c r="Q19">
        <v>0</v>
      </c>
    </row>
    <row r="20" spans="1:19" x14ac:dyDescent="0.2">
      <c r="A20" s="47" t="s">
        <v>391</v>
      </c>
      <c r="B20" s="47" t="s">
        <v>441</v>
      </c>
      <c r="C20" s="47" t="s">
        <v>416</v>
      </c>
      <c r="D20" t="s">
        <v>136</v>
      </c>
      <c r="E20" s="16" t="s">
        <v>443</v>
      </c>
      <c r="F20" s="113" t="s">
        <v>311</v>
      </c>
      <c r="G20" t="s">
        <v>246</v>
      </c>
      <c r="H20">
        <v>26</v>
      </c>
      <c r="I20">
        <v>25</v>
      </c>
      <c r="J20" s="16">
        <f t="shared" si="0"/>
        <v>1</v>
      </c>
      <c r="K20" s="64">
        <f t="shared" si="1"/>
        <v>0.96153846153846156</v>
      </c>
      <c r="L20" s="16"/>
      <c r="M20">
        <v>25</v>
      </c>
      <c r="N20">
        <v>0</v>
      </c>
      <c r="O20">
        <v>0</v>
      </c>
      <c r="P20">
        <v>1</v>
      </c>
      <c r="Q20">
        <v>0</v>
      </c>
      <c r="S20" t="str">
        <f>IF(H20=SUM(I20:J20),"","NO")</f>
        <v/>
      </c>
    </row>
    <row r="21" spans="1:19" x14ac:dyDescent="0.2">
      <c r="A21" s="47" t="s">
        <v>391</v>
      </c>
      <c r="B21" s="47" t="s">
        <v>441</v>
      </c>
      <c r="C21" s="47" t="s">
        <v>416</v>
      </c>
      <c r="D21" t="s">
        <v>136</v>
      </c>
      <c r="E21" s="16" t="s">
        <v>443</v>
      </c>
      <c r="F21" s="113" t="s">
        <v>311</v>
      </c>
      <c r="G21" t="s">
        <v>245</v>
      </c>
      <c r="H21">
        <v>20</v>
      </c>
      <c r="I21">
        <v>19</v>
      </c>
      <c r="J21" s="16">
        <f t="shared" si="0"/>
        <v>1</v>
      </c>
      <c r="K21" s="64">
        <f t="shared" si="1"/>
        <v>0.95</v>
      </c>
      <c r="L21" s="16"/>
      <c r="M21">
        <v>19</v>
      </c>
      <c r="N21">
        <v>0</v>
      </c>
      <c r="O21">
        <v>0</v>
      </c>
      <c r="P21">
        <v>1</v>
      </c>
      <c r="Q21">
        <v>0</v>
      </c>
    </row>
    <row r="22" spans="1:19" x14ac:dyDescent="0.2">
      <c r="A22" s="47" t="s">
        <v>391</v>
      </c>
      <c r="B22" s="47" t="s">
        <v>441</v>
      </c>
      <c r="C22" s="47" t="s">
        <v>416</v>
      </c>
      <c r="D22" t="s">
        <v>146</v>
      </c>
      <c r="E22" s="16" t="s">
        <v>444</v>
      </c>
      <c r="F22" s="113" t="s">
        <v>311</v>
      </c>
      <c r="G22" t="s">
        <v>242</v>
      </c>
      <c r="H22">
        <v>71</v>
      </c>
      <c r="I22">
        <v>71</v>
      </c>
      <c r="J22" s="16">
        <f t="shared" si="0"/>
        <v>0</v>
      </c>
      <c r="K22" s="64">
        <f t="shared" si="1"/>
        <v>1</v>
      </c>
      <c r="L22" s="16"/>
      <c r="M22">
        <v>71</v>
      </c>
      <c r="N22">
        <v>0</v>
      </c>
      <c r="O22">
        <v>0</v>
      </c>
      <c r="P22">
        <v>0</v>
      </c>
      <c r="Q22">
        <v>0</v>
      </c>
    </row>
    <row r="23" spans="1:19" x14ac:dyDescent="0.2">
      <c r="A23" s="47" t="s">
        <v>391</v>
      </c>
      <c r="B23" s="47" t="s">
        <v>441</v>
      </c>
      <c r="C23" s="47" t="s">
        <v>416</v>
      </c>
      <c r="D23" t="s">
        <v>146</v>
      </c>
      <c r="E23" s="16" t="s">
        <v>444</v>
      </c>
      <c r="F23" s="113" t="s">
        <v>311</v>
      </c>
      <c r="G23" t="s">
        <v>244</v>
      </c>
      <c r="H23">
        <v>53</v>
      </c>
      <c r="I23">
        <v>53</v>
      </c>
      <c r="J23" s="16">
        <f t="shared" si="0"/>
        <v>0</v>
      </c>
      <c r="K23" s="64">
        <f t="shared" si="1"/>
        <v>1</v>
      </c>
      <c r="L23" s="16"/>
      <c r="M23">
        <v>53</v>
      </c>
      <c r="N23">
        <v>0</v>
      </c>
      <c r="O23">
        <v>0</v>
      </c>
      <c r="P23">
        <v>0</v>
      </c>
      <c r="Q23">
        <v>0</v>
      </c>
    </row>
    <row r="24" spans="1:19" x14ac:dyDescent="0.2">
      <c r="A24" s="47" t="s">
        <v>391</v>
      </c>
      <c r="B24" s="47" t="s">
        <v>441</v>
      </c>
      <c r="C24" s="47" t="s">
        <v>416</v>
      </c>
      <c r="D24" t="s">
        <v>146</v>
      </c>
      <c r="E24" s="16" t="s">
        <v>444</v>
      </c>
      <c r="F24" s="113" t="s">
        <v>311</v>
      </c>
      <c r="G24" t="s">
        <v>243</v>
      </c>
      <c r="H24">
        <v>33</v>
      </c>
      <c r="I24">
        <v>33</v>
      </c>
      <c r="J24" s="16">
        <f t="shared" si="0"/>
        <v>0</v>
      </c>
      <c r="K24" s="64">
        <f t="shared" si="1"/>
        <v>1</v>
      </c>
      <c r="L24" s="16"/>
      <c r="M24">
        <v>33</v>
      </c>
      <c r="N24">
        <v>0</v>
      </c>
      <c r="O24">
        <v>0</v>
      </c>
      <c r="P24">
        <v>0</v>
      </c>
      <c r="Q24">
        <v>0</v>
      </c>
    </row>
    <row r="25" spans="1:19" x14ac:dyDescent="0.2">
      <c r="A25" s="47" t="s">
        <v>391</v>
      </c>
      <c r="B25" s="47" t="s">
        <v>441</v>
      </c>
      <c r="C25" s="47" t="s">
        <v>416</v>
      </c>
      <c r="D25" t="s">
        <v>146</v>
      </c>
      <c r="E25" s="16" t="s">
        <v>444</v>
      </c>
      <c r="F25" s="113" t="s">
        <v>311</v>
      </c>
      <c r="G25" t="s">
        <v>318</v>
      </c>
      <c r="H25">
        <v>125</v>
      </c>
      <c r="I25">
        <v>124</v>
      </c>
      <c r="J25" s="16">
        <f t="shared" si="0"/>
        <v>1</v>
      </c>
      <c r="K25" s="64">
        <f t="shared" si="1"/>
        <v>0.99199999999999999</v>
      </c>
      <c r="L25" s="16"/>
      <c r="M25">
        <v>124</v>
      </c>
      <c r="N25">
        <v>1</v>
      </c>
      <c r="O25">
        <v>0</v>
      </c>
      <c r="P25">
        <v>0</v>
      </c>
      <c r="Q25">
        <v>0</v>
      </c>
    </row>
    <row r="26" spans="1:19" x14ac:dyDescent="0.2">
      <c r="A26" s="47" t="s">
        <v>391</v>
      </c>
      <c r="B26" s="47" t="s">
        <v>441</v>
      </c>
      <c r="C26" s="47" t="s">
        <v>416</v>
      </c>
      <c r="D26" t="s">
        <v>146</v>
      </c>
      <c r="E26" s="16" t="s">
        <v>444</v>
      </c>
      <c r="F26" s="113" t="s">
        <v>311</v>
      </c>
      <c r="G26" t="s">
        <v>246</v>
      </c>
      <c r="H26">
        <v>17</v>
      </c>
      <c r="I26">
        <v>16</v>
      </c>
      <c r="J26" s="16">
        <f t="shared" si="0"/>
        <v>1</v>
      </c>
      <c r="K26" s="64">
        <f t="shared" si="1"/>
        <v>0.94117647058823528</v>
      </c>
      <c r="L26" s="16"/>
      <c r="M26">
        <v>16</v>
      </c>
      <c r="N26">
        <v>0</v>
      </c>
      <c r="O26">
        <v>1</v>
      </c>
      <c r="P26">
        <v>0</v>
      </c>
      <c r="Q26">
        <v>0</v>
      </c>
      <c r="S26" t="str">
        <f>IF(H26=SUM(I26:J26),"","NO")</f>
        <v/>
      </c>
    </row>
    <row r="27" spans="1:19" x14ac:dyDescent="0.2">
      <c r="A27" s="47" t="s">
        <v>391</v>
      </c>
      <c r="B27" s="47" t="s">
        <v>441</v>
      </c>
      <c r="C27" s="47" t="s">
        <v>416</v>
      </c>
      <c r="D27" t="s">
        <v>146</v>
      </c>
      <c r="E27" s="16" t="s">
        <v>444</v>
      </c>
      <c r="F27" s="113" t="s">
        <v>311</v>
      </c>
      <c r="G27" t="s">
        <v>245</v>
      </c>
      <c r="H27">
        <v>58</v>
      </c>
      <c r="I27">
        <v>58</v>
      </c>
      <c r="J27" s="16">
        <f t="shared" si="0"/>
        <v>0</v>
      </c>
      <c r="K27" s="64">
        <f t="shared" si="1"/>
        <v>1</v>
      </c>
      <c r="L27" s="16"/>
      <c r="M27">
        <v>58</v>
      </c>
      <c r="N27">
        <v>0</v>
      </c>
      <c r="O27">
        <v>0</v>
      </c>
      <c r="P27">
        <v>0</v>
      </c>
      <c r="Q27">
        <v>0</v>
      </c>
    </row>
    <row r="28" spans="1:19" x14ac:dyDescent="0.2">
      <c r="A28" s="47" t="s">
        <v>391</v>
      </c>
      <c r="B28" s="47" t="s">
        <v>441</v>
      </c>
      <c r="C28" s="47" t="s">
        <v>416</v>
      </c>
      <c r="D28" t="s">
        <v>213</v>
      </c>
      <c r="E28" s="16" t="s">
        <v>445</v>
      </c>
      <c r="F28" s="113" t="s">
        <v>311</v>
      </c>
      <c r="G28" t="s">
        <v>242</v>
      </c>
      <c r="H28">
        <v>81</v>
      </c>
      <c r="I28">
        <v>77</v>
      </c>
      <c r="J28" s="16">
        <f t="shared" si="0"/>
        <v>4</v>
      </c>
      <c r="K28" s="64">
        <f t="shared" si="1"/>
        <v>0.95061728395061729</v>
      </c>
      <c r="L28" s="16"/>
      <c r="M28">
        <v>77</v>
      </c>
      <c r="N28">
        <v>2</v>
      </c>
      <c r="O28">
        <v>2</v>
      </c>
      <c r="P28">
        <v>0</v>
      </c>
      <c r="Q28">
        <v>0</v>
      </c>
    </row>
    <row r="29" spans="1:19" x14ac:dyDescent="0.2">
      <c r="A29" s="47" t="s">
        <v>391</v>
      </c>
      <c r="B29" s="47" t="s">
        <v>441</v>
      </c>
      <c r="C29" s="47" t="s">
        <v>416</v>
      </c>
      <c r="D29" t="s">
        <v>213</v>
      </c>
      <c r="E29" s="16" t="s">
        <v>445</v>
      </c>
      <c r="F29" s="113" t="s">
        <v>311</v>
      </c>
      <c r="G29" t="s">
        <v>244</v>
      </c>
      <c r="H29">
        <v>77</v>
      </c>
      <c r="I29">
        <v>75</v>
      </c>
      <c r="J29" s="16">
        <f t="shared" si="0"/>
        <v>2</v>
      </c>
      <c r="K29" s="64">
        <f t="shared" si="1"/>
        <v>0.97402597402597402</v>
      </c>
      <c r="L29" s="16"/>
      <c r="M29">
        <v>75</v>
      </c>
      <c r="N29">
        <v>2</v>
      </c>
      <c r="O29">
        <v>0</v>
      </c>
      <c r="P29">
        <v>0</v>
      </c>
      <c r="Q29">
        <v>0</v>
      </c>
    </row>
    <row r="30" spans="1:19" x14ac:dyDescent="0.2">
      <c r="A30" s="47" t="s">
        <v>391</v>
      </c>
      <c r="B30" s="47" t="s">
        <v>441</v>
      </c>
      <c r="C30" s="47" t="s">
        <v>416</v>
      </c>
      <c r="D30" t="s">
        <v>213</v>
      </c>
      <c r="E30" s="16" t="s">
        <v>445</v>
      </c>
      <c r="F30" s="113" t="s">
        <v>311</v>
      </c>
      <c r="G30" t="s">
        <v>243</v>
      </c>
      <c r="H30">
        <v>25</v>
      </c>
      <c r="I30">
        <v>25</v>
      </c>
      <c r="J30" s="16">
        <f t="shared" si="0"/>
        <v>0</v>
      </c>
      <c r="K30" s="64">
        <f t="shared" si="1"/>
        <v>1</v>
      </c>
      <c r="L30" s="16"/>
      <c r="M30">
        <v>25</v>
      </c>
      <c r="N30">
        <v>0</v>
      </c>
      <c r="O30">
        <v>0</v>
      </c>
      <c r="P30">
        <v>0</v>
      </c>
      <c r="Q30">
        <v>0</v>
      </c>
    </row>
    <row r="31" spans="1:19" x14ac:dyDescent="0.2">
      <c r="A31" s="47" t="s">
        <v>391</v>
      </c>
      <c r="B31" s="47" t="s">
        <v>441</v>
      </c>
      <c r="C31" s="47" t="s">
        <v>416</v>
      </c>
      <c r="D31" t="s">
        <v>213</v>
      </c>
      <c r="E31" s="16" t="s">
        <v>445</v>
      </c>
      <c r="F31" s="113" t="s">
        <v>311</v>
      </c>
      <c r="G31" t="s">
        <v>318</v>
      </c>
      <c r="H31">
        <v>113</v>
      </c>
      <c r="I31">
        <v>113</v>
      </c>
      <c r="J31" s="16">
        <f t="shared" si="0"/>
        <v>0</v>
      </c>
      <c r="K31" s="64">
        <f t="shared" si="1"/>
        <v>1</v>
      </c>
      <c r="L31" s="16"/>
      <c r="M31">
        <v>113</v>
      </c>
      <c r="N31">
        <v>0</v>
      </c>
      <c r="O31">
        <v>0</v>
      </c>
      <c r="P31">
        <v>0</v>
      </c>
      <c r="Q31">
        <v>0</v>
      </c>
    </row>
    <row r="32" spans="1:19" x14ac:dyDescent="0.2">
      <c r="A32" s="47" t="s">
        <v>391</v>
      </c>
      <c r="B32" s="47" t="s">
        <v>441</v>
      </c>
      <c r="C32" s="47" t="s">
        <v>416</v>
      </c>
      <c r="D32" t="s">
        <v>213</v>
      </c>
      <c r="E32" s="16" t="s">
        <v>445</v>
      </c>
      <c r="F32" s="113" t="s">
        <v>311</v>
      </c>
      <c r="G32" t="s">
        <v>246</v>
      </c>
      <c r="H32">
        <v>37</v>
      </c>
      <c r="I32">
        <v>37</v>
      </c>
      <c r="J32" s="16">
        <f t="shared" si="0"/>
        <v>0</v>
      </c>
      <c r="K32" s="64">
        <f t="shared" si="1"/>
        <v>1</v>
      </c>
      <c r="L32" s="16"/>
      <c r="M32">
        <v>37</v>
      </c>
      <c r="N32">
        <v>0</v>
      </c>
      <c r="O32">
        <v>0</v>
      </c>
      <c r="P32">
        <v>0</v>
      </c>
      <c r="Q32">
        <v>0</v>
      </c>
      <c r="S32" t="str">
        <f>IF(H32=SUM(I32:J32),"","NO")</f>
        <v/>
      </c>
    </row>
    <row r="33" spans="1:19" x14ac:dyDescent="0.2">
      <c r="A33" s="47" t="s">
        <v>391</v>
      </c>
      <c r="B33" s="47" t="s">
        <v>441</v>
      </c>
      <c r="C33" s="47" t="s">
        <v>416</v>
      </c>
      <c r="D33" t="s">
        <v>213</v>
      </c>
      <c r="E33" s="16" t="s">
        <v>445</v>
      </c>
      <c r="F33" s="113" t="s">
        <v>311</v>
      </c>
      <c r="G33" t="s">
        <v>245</v>
      </c>
      <c r="H33">
        <v>78</v>
      </c>
      <c r="I33">
        <v>59</v>
      </c>
      <c r="J33" s="16">
        <f t="shared" si="0"/>
        <v>19</v>
      </c>
      <c r="K33" s="64">
        <f t="shared" si="1"/>
        <v>0.75641025641025639</v>
      </c>
      <c r="L33" s="16"/>
      <c r="M33">
        <v>59</v>
      </c>
      <c r="N33">
        <v>1</v>
      </c>
      <c r="O33">
        <v>3</v>
      </c>
      <c r="P33">
        <v>1</v>
      </c>
      <c r="Q33">
        <v>14</v>
      </c>
    </row>
    <row r="34" spans="1:19" x14ac:dyDescent="0.2">
      <c r="A34" s="47" t="s">
        <v>391</v>
      </c>
      <c r="B34" s="47" t="s">
        <v>441</v>
      </c>
      <c r="C34" s="47" t="s">
        <v>416</v>
      </c>
      <c r="D34" t="s">
        <v>151</v>
      </c>
      <c r="E34" s="16" t="s">
        <v>446</v>
      </c>
      <c r="F34" s="113" t="s">
        <v>311</v>
      </c>
      <c r="G34" t="s">
        <v>242</v>
      </c>
      <c r="H34">
        <v>35</v>
      </c>
      <c r="I34">
        <v>35</v>
      </c>
      <c r="J34" s="16">
        <f t="shared" si="0"/>
        <v>0</v>
      </c>
      <c r="K34" s="64">
        <f t="shared" si="1"/>
        <v>1</v>
      </c>
      <c r="L34" s="16"/>
      <c r="M34">
        <v>35</v>
      </c>
      <c r="N34">
        <v>0</v>
      </c>
      <c r="O34">
        <v>0</v>
      </c>
      <c r="P34">
        <v>0</v>
      </c>
      <c r="Q34">
        <v>0</v>
      </c>
    </row>
    <row r="35" spans="1:19" x14ac:dyDescent="0.2">
      <c r="A35" s="47" t="s">
        <v>391</v>
      </c>
      <c r="B35" s="47" t="s">
        <v>441</v>
      </c>
      <c r="C35" s="47" t="s">
        <v>416</v>
      </c>
      <c r="D35" t="s">
        <v>151</v>
      </c>
      <c r="E35" s="16" t="s">
        <v>446</v>
      </c>
      <c r="F35" s="113" t="s">
        <v>311</v>
      </c>
      <c r="G35" t="s">
        <v>244</v>
      </c>
      <c r="H35">
        <v>33</v>
      </c>
      <c r="I35">
        <v>32</v>
      </c>
      <c r="J35" s="16">
        <f t="shared" si="0"/>
        <v>1</v>
      </c>
      <c r="K35" s="64">
        <f t="shared" si="1"/>
        <v>0.96969696969696972</v>
      </c>
      <c r="L35" s="16"/>
      <c r="M35">
        <v>32</v>
      </c>
      <c r="N35">
        <v>0</v>
      </c>
      <c r="O35">
        <v>1</v>
      </c>
      <c r="P35">
        <v>0</v>
      </c>
      <c r="Q35">
        <v>0</v>
      </c>
    </row>
    <row r="36" spans="1:19" x14ac:dyDescent="0.2">
      <c r="A36" s="47" t="s">
        <v>391</v>
      </c>
      <c r="B36" s="47" t="s">
        <v>441</v>
      </c>
      <c r="C36" s="47" t="s">
        <v>416</v>
      </c>
      <c r="D36" t="s">
        <v>151</v>
      </c>
      <c r="E36" s="16" t="s">
        <v>446</v>
      </c>
      <c r="F36" s="113" t="s">
        <v>311</v>
      </c>
      <c r="G36" t="s">
        <v>243</v>
      </c>
      <c r="H36">
        <v>2</v>
      </c>
      <c r="I36">
        <v>2</v>
      </c>
      <c r="J36" s="16">
        <f t="shared" si="0"/>
        <v>0</v>
      </c>
      <c r="K36" s="64">
        <f t="shared" si="1"/>
        <v>1</v>
      </c>
      <c r="L36" s="16"/>
      <c r="M36">
        <v>2</v>
      </c>
      <c r="N36">
        <v>0</v>
      </c>
      <c r="O36">
        <v>0</v>
      </c>
      <c r="P36">
        <v>0</v>
      </c>
      <c r="Q36">
        <v>0</v>
      </c>
    </row>
    <row r="37" spans="1:19" x14ac:dyDescent="0.2">
      <c r="A37" s="47" t="s">
        <v>391</v>
      </c>
      <c r="B37" s="47" t="s">
        <v>441</v>
      </c>
      <c r="C37" s="47" t="s">
        <v>416</v>
      </c>
      <c r="D37" t="s">
        <v>151</v>
      </c>
      <c r="E37" s="16" t="s">
        <v>446</v>
      </c>
      <c r="F37" s="113" t="s">
        <v>311</v>
      </c>
      <c r="G37" t="s">
        <v>318</v>
      </c>
      <c r="H37">
        <v>14</v>
      </c>
      <c r="I37">
        <v>14</v>
      </c>
      <c r="J37" s="16">
        <f t="shared" si="0"/>
        <v>0</v>
      </c>
      <c r="K37" s="64">
        <f t="shared" si="1"/>
        <v>1</v>
      </c>
      <c r="L37" s="16"/>
      <c r="M37">
        <v>14</v>
      </c>
      <c r="N37">
        <v>0</v>
      </c>
      <c r="O37">
        <v>0</v>
      </c>
      <c r="P37">
        <v>0</v>
      </c>
      <c r="Q37">
        <v>0</v>
      </c>
    </row>
    <row r="38" spans="1:19" x14ac:dyDescent="0.2">
      <c r="A38" s="47" t="s">
        <v>391</v>
      </c>
      <c r="B38" s="47" t="s">
        <v>441</v>
      </c>
      <c r="C38" s="47" t="s">
        <v>416</v>
      </c>
      <c r="D38" t="s">
        <v>151</v>
      </c>
      <c r="E38" s="16" t="s">
        <v>446</v>
      </c>
      <c r="F38" s="113" t="s">
        <v>311</v>
      </c>
      <c r="G38" t="s">
        <v>246</v>
      </c>
      <c r="H38">
        <v>8</v>
      </c>
      <c r="I38">
        <v>8</v>
      </c>
      <c r="J38" s="16">
        <f t="shared" si="0"/>
        <v>0</v>
      </c>
      <c r="K38" s="64">
        <f t="shared" si="1"/>
        <v>1</v>
      </c>
      <c r="L38" s="16"/>
      <c r="M38">
        <v>8</v>
      </c>
      <c r="N38">
        <v>0</v>
      </c>
      <c r="O38">
        <v>0</v>
      </c>
      <c r="P38">
        <v>0</v>
      </c>
      <c r="Q38">
        <v>0</v>
      </c>
      <c r="S38" t="str">
        <f>IF(H38=SUM(I38:J38),"","NO")</f>
        <v/>
      </c>
    </row>
    <row r="39" spans="1:19" x14ac:dyDescent="0.2">
      <c r="A39" s="47" t="s">
        <v>391</v>
      </c>
      <c r="B39" s="47" t="s">
        <v>441</v>
      </c>
      <c r="C39" s="47" t="s">
        <v>416</v>
      </c>
      <c r="D39" t="s">
        <v>151</v>
      </c>
      <c r="E39" s="16" t="s">
        <v>446</v>
      </c>
      <c r="F39" s="113" t="s">
        <v>311</v>
      </c>
      <c r="G39" t="s">
        <v>245</v>
      </c>
      <c r="H39">
        <v>31</v>
      </c>
      <c r="I39">
        <v>31</v>
      </c>
      <c r="J39" s="16">
        <f t="shared" si="0"/>
        <v>0</v>
      </c>
      <c r="K39" s="64">
        <f t="shared" si="1"/>
        <v>1</v>
      </c>
      <c r="L39" s="16"/>
      <c r="M39">
        <v>31</v>
      </c>
      <c r="N39">
        <v>0</v>
      </c>
      <c r="O39">
        <v>0</v>
      </c>
      <c r="P39">
        <v>0</v>
      </c>
      <c r="Q39">
        <v>0</v>
      </c>
    </row>
    <row r="40" spans="1:19" x14ac:dyDescent="0.2">
      <c r="A40" s="47" t="s">
        <v>392</v>
      </c>
      <c r="B40" s="47" t="s">
        <v>447</v>
      </c>
      <c r="C40" s="47" t="s">
        <v>417</v>
      </c>
      <c r="D40" t="s">
        <v>189</v>
      </c>
      <c r="E40" s="16" t="s">
        <v>448</v>
      </c>
      <c r="F40" s="113" t="s">
        <v>311</v>
      </c>
      <c r="G40" t="s">
        <v>242</v>
      </c>
      <c r="H40">
        <v>102</v>
      </c>
      <c r="I40">
        <v>102</v>
      </c>
      <c r="J40" s="16">
        <f t="shared" si="0"/>
        <v>0</v>
      </c>
      <c r="K40" s="64">
        <f t="shared" si="1"/>
        <v>1</v>
      </c>
      <c r="L40" s="16"/>
      <c r="M40">
        <v>102</v>
      </c>
      <c r="N40">
        <v>0</v>
      </c>
      <c r="O40">
        <v>0</v>
      </c>
      <c r="P40">
        <v>0</v>
      </c>
      <c r="Q40">
        <v>0</v>
      </c>
    </row>
    <row r="41" spans="1:19" x14ac:dyDescent="0.2">
      <c r="A41" s="47" t="s">
        <v>392</v>
      </c>
      <c r="B41" s="47" t="s">
        <v>447</v>
      </c>
      <c r="C41" s="47" t="s">
        <v>417</v>
      </c>
      <c r="D41" t="s">
        <v>189</v>
      </c>
      <c r="E41" s="16" t="s">
        <v>448</v>
      </c>
      <c r="F41" s="113" t="s">
        <v>311</v>
      </c>
      <c r="G41" t="s">
        <v>244</v>
      </c>
      <c r="H41">
        <v>98</v>
      </c>
      <c r="I41">
        <v>97</v>
      </c>
      <c r="J41" s="16">
        <f t="shared" si="0"/>
        <v>1</v>
      </c>
      <c r="K41" s="64">
        <f t="shared" si="1"/>
        <v>0.98979591836734693</v>
      </c>
      <c r="L41" s="16"/>
      <c r="M41">
        <v>97</v>
      </c>
      <c r="N41">
        <v>1</v>
      </c>
      <c r="O41">
        <v>0</v>
      </c>
      <c r="P41">
        <v>0</v>
      </c>
      <c r="Q41">
        <v>0</v>
      </c>
    </row>
    <row r="42" spans="1:19" x14ac:dyDescent="0.2">
      <c r="A42" s="47" t="s">
        <v>392</v>
      </c>
      <c r="B42" s="47" t="s">
        <v>447</v>
      </c>
      <c r="C42" s="47" t="s">
        <v>417</v>
      </c>
      <c r="D42" t="s">
        <v>189</v>
      </c>
      <c r="E42" s="16" t="s">
        <v>448</v>
      </c>
      <c r="F42" s="113" t="s">
        <v>311</v>
      </c>
      <c r="G42" t="s">
        <v>243</v>
      </c>
      <c r="H42">
        <v>27</v>
      </c>
      <c r="I42">
        <v>27</v>
      </c>
      <c r="J42" s="16">
        <f t="shared" si="0"/>
        <v>0</v>
      </c>
      <c r="K42" s="64">
        <f t="shared" si="1"/>
        <v>1</v>
      </c>
      <c r="L42" s="16"/>
      <c r="M42">
        <v>27</v>
      </c>
      <c r="N42">
        <v>0</v>
      </c>
      <c r="O42">
        <v>0</v>
      </c>
      <c r="P42">
        <v>0</v>
      </c>
      <c r="Q42">
        <v>0</v>
      </c>
    </row>
    <row r="43" spans="1:19" x14ac:dyDescent="0.2">
      <c r="A43" s="47" t="s">
        <v>392</v>
      </c>
      <c r="B43" s="47" t="s">
        <v>447</v>
      </c>
      <c r="C43" s="47" t="s">
        <v>417</v>
      </c>
      <c r="D43" t="s">
        <v>189</v>
      </c>
      <c r="E43" s="16" t="s">
        <v>448</v>
      </c>
      <c r="F43" s="113" t="s">
        <v>311</v>
      </c>
      <c r="G43" t="s">
        <v>318</v>
      </c>
      <c r="H43">
        <v>190</v>
      </c>
      <c r="I43">
        <v>189</v>
      </c>
      <c r="J43" s="16">
        <f t="shared" si="0"/>
        <v>1</v>
      </c>
      <c r="K43" s="64">
        <f t="shared" si="1"/>
        <v>0.99473684210526314</v>
      </c>
      <c r="L43" s="16"/>
      <c r="M43">
        <v>189</v>
      </c>
      <c r="N43">
        <v>1</v>
      </c>
      <c r="O43">
        <v>0</v>
      </c>
      <c r="P43">
        <v>0</v>
      </c>
      <c r="Q43">
        <v>0</v>
      </c>
    </row>
    <row r="44" spans="1:19" x14ac:dyDescent="0.2">
      <c r="A44" s="47" t="s">
        <v>392</v>
      </c>
      <c r="B44" s="47" t="s">
        <v>447</v>
      </c>
      <c r="C44" s="47" t="s">
        <v>417</v>
      </c>
      <c r="D44" t="s">
        <v>189</v>
      </c>
      <c r="E44" s="16" t="s">
        <v>448</v>
      </c>
      <c r="F44" s="113" t="s">
        <v>311</v>
      </c>
      <c r="G44" t="s">
        <v>246</v>
      </c>
      <c r="H44">
        <v>24</v>
      </c>
      <c r="I44">
        <v>24</v>
      </c>
      <c r="J44" s="16">
        <f t="shared" si="0"/>
        <v>0</v>
      </c>
      <c r="K44" s="64">
        <f t="shared" si="1"/>
        <v>1</v>
      </c>
      <c r="L44" s="16"/>
      <c r="M44">
        <v>24</v>
      </c>
      <c r="N44">
        <v>0</v>
      </c>
      <c r="O44">
        <v>0</v>
      </c>
      <c r="P44">
        <v>0</v>
      </c>
      <c r="Q44">
        <v>0</v>
      </c>
      <c r="S44" t="str">
        <f>IF(H44=SUM(I44:J44),"","NO")</f>
        <v/>
      </c>
    </row>
    <row r="45" spans="1:19" x14ac:dyDescent="0.2">
      <c r="A45" s="47" t="s">
        <v>392</v>
      </c>
      <c r="B45" s="47" t="s">
        <v>447</v>
      </c>
      <c r="C45" s="47" t="s">
        <v>417</v>
      </c>
      <c r="D45" t="s">
        <v>189</v>
      </c>
      <c r="E45" s="16" t="s">
        <v>448</v>
      </c>
      <c r="F45" s="113" t="s">
        <v>311</v>
      </c>
      <c r="G45" t="s">
        <v>245</v>
      </c>
      <c r="H45">
        <v>75</v>
      </c>
      <c r="I45">
        <v>74</v>
      </c>
      <c r="J45" s="16">
        <f t="shared" si="0"/>
        <v>1</v>
      </c>
      <c r="K45" s="64">
        <f t="shared" si="1"/>
        <v>0.98666666666666669</v>
      </c>
      <c r="L45" s="16"/>
      <c r="M45">
        <v>74</v>
      </c>
      <c r="N45">
        <v>0</v>
      </c>
      <c r="O45">
        <v>0</v>
      </c>
      <c r="P45">
        <v>1</v>
      </c>
      <c r="Q45">
        <v>0</v>
      </c>
    </row>
    <row r="46" spans="1:19" x14ac:dyDescent="0.2">
      <c r="A46" s="47" t="s">
        <v>392</v>
      </c>
      <c r="B46" s="47" t="s">
        <v>447</v>
      </c>
      <c r="C46" s="47" t="s">
        <v>417</v>
      </c>
      <c r="D46" t="s">
        <v>160</v>
      </c>
      <c r="E46" s="16" t="s">
        <v>449</v>
      </c>
      <c r="F46" s="113" t="s">
        <v>311</v>
      </c>
      <c r="G46" t="s">
        <v>242</v>
      </c>
      <c r="H46">
        <v>53</v>
      </c>
      <c r="I46">
        <v>53</v>
      </c>
      <c r="J46" s="16">
        <f t="shared" si="0"/>
        <v>0</v>
      </c>
      <c r="K46" s="64">
        <f t="shared" si="1"/>
        <v>1</v>
      </c>
      <c r="L46" s="16"/>
      <c r="M46">
        <v>53</v>
      </c>
      <c r="N46">
        <v>0</v>
      </c>
      <c r="O46">
        <v>0</v>
      </c>
      <c r="P46">
        <v>0</v>
      </c>
      <c r="Q46">
        <v>0</v>
      </c>
    </row>
    <row r="47" spans="1:19" x14ac:dyDescent="0.2">
      <c r="A47" s="47" t="s">
        <v>392</v>
      </c>
      <c r="B47" s="47" t="s">
        <v>447</v>
      </c>
      <c r="C47" s="47" t="s">
        <v>417</v>
      </c>
      <c r="D47" t="s">
        <v>160</v>
      </c>
      <c r="E47" s="16" t="s">
        <v>449</v>
      </c>
      <c r="F47" s="113" t="s">
        <v>311</v>
      </c>
      <c r="G47" t="s">
        <v>244</v>
      </c>
      <c r="H47">
        <v>57</v>
      </c>
      <c r="I47">
        <v>56</v>
      </c>
      <c r="J47" s="16">
        <f t="shared" si="0"/>
        <v>1</v>
      </c>
      <c r="K47" s="64">
        <f t="shared" si="1"/>
        <v>0.98245614035087714</v>
      </c>
      <c r="L47" s="16"/>
      <c r="M47">
        <v>56</v>
      </c>
      <c r="N47">
        <v>1</v>
      </c>
      <c r="O47">
        <v>0</v>
      </c>
      <c r="P47">
        <v>0</v>
      </c>
      <c r="Q47">
        <v>0</v>
      </c>
    </row>
    <row r="48" spans="1:19" x14ac:dyDescent="0.2">
      <c r="A48" s="47" t="s">
        <v>392</v>
      </c>
      <c r="B48" s="47" t="s">
        <v>447</v>
      </c>
      <c r="C48" s="47" t="s">
        <v>417</v>
      </c>
      <c r="D48" t="s">
        <v>160</v>
      </c>
      <c r="E48" s="16" t="s">
        <v>449</v>
      </c>
      <c r="F48" s="113" t="s">
        <v>311</v>
      </c>
      <c r="G48" t="s">
        <v>243</v>
      </c>
      <c r="H48">
        <v>12</v>
      </c>
      <c r="I48">
        <v>12</v>
      </c>
      <c r="J48" s="16">
        <f t="shared" si="0"/>
        <v>0</v>
      </c>
      <c r="K48" s="64">
        <f t="shared" si="1"/>
        <v>1</v>
      </c>
      <c r="L48" s="16"/>
      <c r="M48">
        <v>12</v>
      </c>
      <c r="N48">
        <v>0</v>
      </c>
      <c r="O48">
        <v>0</v>
      </c>
      <c r="P48">
        <v>0</v>
      </c>
      <c r="Q48">
        <v>0</v>
      </c>
    </row>
    <row r="49" spans="1:19" x14ac:dyDescent="0.2">
      <c r="A49" s="47" t="s">
        <v>392</v>
      </c>
      <c r="B49" s="47" t="s">
        <v>447</v>
      </c>
      <c r="C49" s="47" t="s">
        <v>417</v>
      </c>
      <c r="D49" t="s">
        <v>160</v>
      </c>
      <c r="E49" s="16" t="s">
        <v>449</v>
      </c>
      <c r="F49" s="113" t="s">
        <v>311</v>
      </c>
      <c r="G49" t="s">
        <v>318</v>
      </c>
      <c r="H49">
        <v>50</v>
      </c>
      <c r="I49">
        <v>50</v>
      </c>
      <c r="J49" s="16">
        <f t="shared" si="0"/>
        <v>0</v>
      </c>
      <c r="K49" s="64">
        <f t="shared" si="1"/>
        <v>1</v>
      </c>
      <c r="L49" s="16"/>
      <c r="M49">
        <v>50</v>
      </c>
      <c r="N49">
        <v>0</v>
      </c>
      <c r="O49">
        <v>0</v>
      </c>
      <c r="P49">
        <v>0</v>
      </c>
      <c r="Q49">
        <v>0</v>
      </c>
    </row>
    <row r="50" spans="1:19" x14ac:dyDescent="0.2">
      <c r="A50" s="47" t="s">
        <v>392</v>
      </c>
      <c r="B50" s="47" t="s">
        <v>447</v>
      </c>
      <c r="C50" s="47" t="s">
        <v>417</v>
      </c>
      <c r="D50" t="s">
        <v>160</v>
      </c>
      <c r="E50" s="16" t="s">
        <v>449</v>
      </c>
      <c r="F50" s="113" t="s">
        <v>311</v>
      </c>
      <c r="G50" t="s">
        <v>246</v>
      </c>
      <c r="H50">
        <v>16</v>
      </c>
      <c r="I50">
        <v>15</v>
      </c>
      <c r="J50" s="16">
        <f t="shared" si="0"/>
        <v>1</v>
      </c>
      <c r="K50" s="64">
        <f t="shared" si="1"/>
        <v>0.9375</v>
      </c>
      <c r="L50" s="16"/>
      <c r="M50">
        <v>15</v>
      </c>
      <c r="N50">
        <v>0</v>
      </c>
      <c r="O50">
        <v>1</v>
      </c>
      <c r="P50">
        <v>0</v>
      </c>
      <c r="Q50">
        <v>0</v>
      </c>
      <c r="S50" t="str">
        <f>IF(H50=SUM(I50:J50),"","NO")</f>
        <v/>
      </c>
    </row>
    <row r="51" spans="1:19" x14ac:dyDescent="0.2">
      <c r="A51" s="47" t="s">
        <v>392</v>
      </c>
      <c r="B51" s="47" t="s">
        <v>447</v>
      </c>
      <c r="C51" s="47" t="s">
        <v>417</v>
      </c>
      <c r="D51" t="s">
        <v>160</v>
      </c>
      <c r="E51" s="16" t="s">
        <v>449</v>
      </c>
      <c r="F51" s="113" t="s">
        <v>311</v>
      </c>
      <c r="G51" t="s">
        <v>245</v>
      </c>
      <c r="H51">
        <v>19</v>
      </c>
      <c r="I51">
        <v>17</v>
      </c>
      <c r="J51" s="16">
        <f t="shared" si="0"/>
        <v>2</v>
      </c>
      <c r="K51" s="64">
        <f t="shared" si="1"/>
        <v>0.89473684210526316</v>
      </c>
      <c r="L51" s="16"/>
      <c r="M51">
        <v>17</v>
      </c>
      <c r="N51">
        <v>1</v>
      </c>
      <c r="O51">
        <v>0</v>
      </c>
      <c r="P51">
        <v>1</v>
      </c>
      <c r="Q51">
        <v>0</v>
      </c>
    </row>
    <row r="52" spans="1:19" x14ac:dyDescent="0.2">
      <c r="A52" s="47" t="s">
        <v>392</v>
      </c>
      <c r="B52" s="47" t="s">
        <v>447</v>
      </c>
      <c r="C52" s="47" t="s">
        <v>417</v>
      </c>
      <c r="D52" t="s">
        <v>103</v>
      </c>
      <c r="E52" s="16" t="s">
        <v>450</v>
      </c>
      <c r="F52" s="113" t="s">
        <v>311</v>
      </c>
      <c r="G52" t="s">
        <v>242</v>
      </c>
      <c r="H52">
        <v>64</v>
      </c>
      <c r="I52">
        <v>64</v>
      </c>
      <c r="J52" s="16">
        <f t="shared" si="0"/>
        <v>0</v>
      </c>
      <c r="K52" s="64">
        <f t="shared" si="1"/>
        <v>1</v>
      </c>
      <c r="L52" s="16"/>
      <c r="M52">
        <v>64</v>
      </c>
      <c r="N52">
        <v>0</v>
      </c>
      <c r="O52">
        <v>0</v>
      </c>
      <c r="P52">
        <v>0</v>
      </c>
      <c r="Q52">
        <v>0</v>
      </c>
    </row>
    <row r="53" spans="1:19" x14ac:dyDescent="0.2">
      <c r="A53" s="47" t="s">
        <v>392</v>
      </c>
      <c r="B53" s="47" t="s">
        <v>447</v>
      </c>
      <c r="C53" s="47" t="s">
        <v>417</v>
      </c>
      <c r="D53" t="s">
        <v>103</v>
      </c>
      <c r="E53" s="16" t="s">
        <v>450</v>
      </c>
      <c r="F53" s="113" t="s">
        <v>311</v>
      </c>
      <c r="G53" t="s">
        <v>244</v>
      </c>
      <c r="H53">
        <v>43</v>
      </c>
      <c r="I53">
        <v>43</v>
      </c>
      <c r="J53" s="16">
        <f t="shared" si="0"/>
        <v>0</v>
      </c>
      <c r="K53" s="64">
        <f t="shared" si="1"/>
        <v>1</v>
      </c>
      <c r="L53" s="16"/>
      <c r="M53">
        <v>43</v>
      </c>
      <c r="N53">
        <v>0</v>
      </c>
      <c r="O53">
        <v>0</v>
      </c>
      <c r="P53">
        <v>0</v>
      </c>
      <c r="Q53">
        <v>0</v>
      </c>
    </row>
    <row r="54" spans="1:19" x14ac:dyDescent="0.2">
      <c r="A54" s="47" t="s">
        <v>392</v>
      </c>
      <c r="B54" s="47" t="s">
        <v>447</v>
      </c>
      <c r="C54" s="47" t="s">
        <v>417</v>
      </c>
      <c r="D54" t="s">
        <v>103</v>
      </c>
      <c r="E54" s="16" t="s">
        <v>450</v>
      </c>
      <c r="F54" s="113" t="s">
        <v>311</v>
      </c>
      <c r="G54" t="s">
        <v>243</v>
      </c>
      <c r="H54">
        <v>8</v>
      </c>
      <c r="I54">
        <v>8</v>
      </c>
      <c r="J54" s="16">
        <f t="shared" si="0"/>
        <v>0</v>
      </c>
      <c r="K54" s="64">
        <f t="shared" si="1"/>
        <v>1</v>
      </c>
      <c r="L54" s="16"/>
      <c r="M54">
        <v>8</v>
      </c>
      <c r="N54">
        <v>0</v>
      </c>
      <c r="O54">
        <v>0</v>
      </c>
      <c r="P54">
        <v>0</v>
      </c>
      <c r="Q54">
        <v>0</v>
      </c>
    </row>
    <row r="55" spans="1:19" x14ac:dyDescent="0.2">
      <c r="A55" s="47" t="s">
        <v>392</v>
      </c>
      <c r="B55" s="47" t="s">
        <v>447</v>
      </c>
      <c r="C55" s="47" t="s">
        <v>417</v>
      </c>
      <c r="D55" t="s">
        <v>103</v>
      </c>
      <c r="E55" s="16" t="s">
        <v>450</v>
      </c>
      <c r="F55" s="113" t="s">
        <v>311</v>
      </c>
      <c r="G55" t="s">
        <v>318</v>
      </c>
      <c r="H55">
        <v>51</v>
      </c>
      <c r="I55">
        <v>51</v>
      </c>
      <c r="J55" s="16">
        <f t="shared" si="0"/>
        <v>0</v>
      </c>
      <c r="K55" s="64">
        <f t="shared" si="1"/>
        <v>1</v>
      </c>
      <c r="L55" s="16"/>
      <c r="M55">
        <v>51</v>
      </c>
      <c r="N55">
        <v>0</v>
      </c>
      <c r="O55">
        <v>0</v>
      </c>
      <c r="P55">
        <v>0</v>
      </c>
      <c r="Q55">
        <v>0</v>
      </c>
    </row>
    <row r="56" spans="1:19" x14ac:dyDescent="0.2">
      <c r="A56" s="47" t="s">
        <v>392</v>
      </c>
      <c r="B56" s="47" t="s">
        <v>447</v>
      </c>
      <c r="C56" s="47" t="s">
        <v>417</v>
      </c>
      <c r="D56" t="s">
        <v>103</v>
      </c>
      <c r="E56" s="16" t="s">
        <v>450</v>
      </c>
      <c r="F56" s="113" t="s">
        <v>311</v>
      </c>
      <c r="G56" t="s">
        <v>246</v>
      </c>
      <c r="H56">
        <v>10</v>
      </c>
      <c r="I56">
        <v>10</v>
      </c>
      <c r="J56" s="16">
        <f t="shared" si="0"/>
        <v>0</v>
      </c>
      <c r="K56" s="64">
        <f t="shared" si="1"/>
        <v>1</v>
      </c>
      <c r="L56" s="16"/>
      <c r="M56">
        <v>10</v>
      </c>
      <c r="N56">
        <v>0</v>
      </c>
      <c r="O56">
        <v>0</v>
      </c>
      <c r="P56">
        <v>0</v>
      </c>
      <c r="Q56">
        <v>0</v>
      </c>
      <c r="S56" t="str">
        <f>IF(H56=SUM(I56:J56),"","NO")</f>
        <v/>
      </c>
    </row>
    <row r="57" spans="1:19" x14ac:dyDescent="0.2">
      <c r="A57" s="47" t="s">
        <v>392</v>
      </c>
      <c r="B57" s="47" t="s">
        <v>447</v>
      </c>
      <c r="C57" s="47" t="s">
        <v>417</v>
      </c>
      <c r="D57" t="s">
        <v>103</v>
      </c>
      <c r="E57" s="16" t="s">
        <v>450</v>
      </c>
      <c r="F57" s="113" t="s">
        <v>311</v>
      </c>
      <c r="G57" t="s">
        <v>245</v>
      </c>
      <c r="H57">
        <v>40</v>
      </c>
      <c r="I57">
        <v>34</v>
      </c>
      <c r="J57" s="16">
        <f t="shared" si="0"/>
        <v>6</v>
      </c>
      <c r="K57" s="64">
        <f t="shared" si="1"/>
        <v>0.85</v>
      </c>
      <c r="L57" s="16"/>
      <c r="M57">
        <v>34</v>
      </c>
      <c r="N57">
        <v>0</v>
      </c>
      <c r="O57">
        <v>2</v>
      </c>
      <c r="P57">
        <v>3</v>
      </c>
      <c r="Q57">
        <v>1</v>
      </c>
    </row>
    <row r="58" spans="1:19" x14ac:dyDescent="0.2">
      <c r="A58" s="47" t="s">
        <v>392</v>
      </c>
      <c r="B58" s="47" t="s">
        <v>447</v>
      </c>
      <c r="C58" s="47" t="s">
        <v>417</v>
      </c>
      <c r="D58" t="s">
        <v>167</v>
      </c>
      <c r="E58" s="16" t="s">
        <v>451</v>
      </c>
      <c r="F58" s="113" t="s">
        <v>311</v>
      </c>
      <c r="G58" t="s">
        <v>242</v>
      </c>
      <c r="H58">
        <v>43</v>
      </c>
      <c r="I58">
        <v>43</v>
      </c>
      <c r="J58" s="16">
        <f t="shared" si="0"/>
        <v>0</v>
      </c>
      <c r="K58" s="64">
        <f t="shared" si="1"/>
        <v>1</v>
      </c>
      <c r="L58" s="16"/>
      <c r="M58">
        <v>43</v>
      </c>
      <c r="N58">
        <v>0</v>
      </c>
      <c r="O58">
        <v>0</v>
      </c>
      <c r="P58">
        <v>0</v>
      </c>
      <c r="Q58">
        <v>0</v>
      </c>
    </row>
    <row r="59" spans="1:19" x14ac:dyDescent="0.2">
      <c r="A59" s="47" t="s">
        <v>392</v>
      </c>
      <c r="B59" s="47" t="s">
        <v>447</v>
      </c>
      <c r="C59" s="47" t="s">
        <v>417</v>
      </c>
      <c r="D59" t="s">
        <v>167</v>
      </c>
      <c r="E59" s="16" t="s">
        <v>451</v>
      </c>
      <c r="F59" s="113" t="s">
        <v>311</v>
      </c>
      <c r="G59" t="s">
        <v>244</v>
      </c>
      <c r="H59">
        <v>26</v>
      </c>
      <c r="I59">
        <v>26</v>
      </c>
      <c r="J59" s="16">
        <f t="shared" si="0"/>
        <v>0</v>
      </c>
      <c r="K59" s="64">
        <f t="shared" si="1"/>
        <v>1</v>
      </c>
      <c r="L59" s="16"/>
      <c r="M59">
        <v>26</v>
      </c>
      <c r="N59">
        <v>0</v>
      </c>
      <c r="O59">
        <v>0</v>
      </c>
      <c r="P59">
        <v>0</v>
      </c>
      <c r="Q59">
        <v>0</v>
      </c>
    </row>
    <row r="60" spans="1:19" x14ac:dyDescent="0.2">
      <c r="A60" s="47" t="s">
        <v>392</v>
      </c>
      <c r="B60" s="47" t="s">
        <v>447</v>
      </c>
      <c r="C60" s="47" t="s">
        <v>417</v>
      </c>
      <c r="D60" t="s">
        <v>167</v>
      </c>
      <c r="E60" s="16" t="s">
        <v>451</v>
      </c>
      <c r="F60" s="113" t="s">
        <v>311</v>
      </c>
      <c r="G60" t="s">
        <v>243</v>
      </c>
      <c r="H60">
        <v>6</v>
      </c>
      <c r="I60">
        <v>6</v>
      </c>
      <c r="J60" s="16">
        <f t="shared" si="0"/>
        <v>0</v>
      </c>
      <c r="K60" s="64">
        <f t="shared" si="1"/>
        <v>1</v>
      </c>
      <c r="L60" s="16"/>
      <c r="M60">
        <v>6</v>
      </c>
      <c r="N60">
        <v>0</v>
      </c>
      <c r="O60">
        <v>0</v>
      </c>
      <c r="P60">
        <v>0</v>
      </c>
      <c r="Q60">
        <v>0</v>
      </c>
    </row>
    <row r="61" spans="1:19" x14ac:dyDescent="0.2">
      <c r="A61" s="47" t="s">
        <v>392</v>
      </c>
      <c r="B61" s="47" t="s">
        <v>447</v>
      </c>
      <c r="C61" s="47" t="s">
        <v>417</v>
      </c>
      <c r="D61" t="s">
        <v>167</v>
      </c>
      <c r="E61" s="16" t="s">
        <v>451</v>
      </c>
      <c r="F61" s="113" t="s">
        <v>311</v>
      </c>
      <c r="G61" t="s">
        <v>318</v>
      </c>
      <c r="H61">
        <v>28</v>
      </c>
      <c r="I61">
        <v>28</v>
      </c>
      <c r="J61" s="16">
        <f t="shared" si="0"/>
        <v>0</v>
      </c>
      <c r="K61" s="64">
        <f t="shared" si="1"/>
        <v>1</v>
      </c>
      <c r="L61" s="16"/>
      <c r="M61">
        <v>28</v>
      </c>
      <c r="N61">
        <v>0</v>
      </c>
      <c r="O61">
        <v>0</v>
      </c>
      <c r="P61">
        <v>0</v>
      </c>
      <c r="Q61">
        <v>0</v>
      </c>
    </row>
    <row r="62" spans="1:19" x14ac:dyDescent="0.2">
      <c r="A62" s="47" t="s">
        <v>392</v>
      </c>
      <c r="B62" s="47" t="s">
        <v>447</v>
      </c>
      <c r="C62" s="47" t="s">
        <v>417</v>
      </c>
      <c r="D62" t="s">
        <v>167</v>
      </c>
      <c r="E62" s="16" t="s">
        <v>451</v>
      </c>
      <c r="F62" s="113" t="s">
        <v>311</v>
      </c>
      <c r="G62" t="s">
        <v>246</v>
      </c>
      <c r="H62">
        <v>59</v>
      </c>
      <c r="I62">
        <v>58</v>
      </c>
      <c r="J62" s="16">
        <f t="shared" si="0"/>
        <v>1</v>
      </c>
      <c r="K62" s="64">
        <f t="shared" si="1"/>
        <v>0.98305084745762716</v>
      </c>
      <c r="L62" s="16"/>
      <c r="M62">
        <v>58</v>
      </c>
      <c r="N62">
        <v>0</v>
      </c>
      <c r="O62">
        <v>0</v>
      </c>
      <c r="P62">
        <v>1</v>
      </c>
      <c r="Q62">
        <v>0</v>
      </c>
      <c r="S62" t="str">
        <f>IF(H62=SUM(I62:J62),"","NO")</f>
        <v/>
      </c>
    </row>
    <row r="63" spans="1:19" x14ac:dyDescent="0.2">
      <c r="A63" s="47" t="s">
        <v>392</v>
      </c>
      <c r="B63" s="47" t="s">
        <v>447</v>
      </c>
      <c r="C63" s="47" t="s">
        <v>417</v>
      </c>
      <c r="D63" t="s">
        <v>167</v>
      </c>
      <c r="E63" s="16" t="s">
        <v>451</v>
      </c>
      <c r="F63" s="113" t="s">
        <v>311</v>
      </c>
      <c r="G63" t="s">
        <v>245</v>
      </c>
      <c r="H63">
        <v>35</v>
      </c>
      <c r="I63">
        <v>30</v>
      </c>
      <c r="J63" s="16">
        <f t="shared" si="0"/>
        <v>5</v>
      </c>
      <c r="K63" s="64">
        <f t="shared" si="1"/>
        <v>0.8571428571428571</v>
      </c>
      <c r="L63" s="16"/>
      <c r="M63">
        <v>30</v>
      </c>
      <c r="N63">
        <v>3</v>
      </c>
      <c r="O63">
        <v>2</v>
      </c>
      <c r="P63">
        <v>0</v>
      </c>
      <c r="Q63">
        <v>0</v>
      </c>
    </row>
    <row r="64" spans="1:19" x14ac:dyDescent="0.2">
      <c r="A64" s="47" t="s">
        <v>393</v>
      </c>
      <c r="B64" s="47" t="s">
        <v>441</v>
      </c>
      <c r="C64" s="47" t="s">
        <v>418</v>
      </c>
      <c r="D64" t="s">
        <v>173</v>
      </c>
      <c r="E64" s="16" t="s">
        <v>452</v>
      </c>
      <c r="F64" s="113" t="s">
        <v>311</v>
      </c>
      <c r="G64" t="s">
        <v>318</v>
      </c>
      <c r="H64">
        <v>28</v>
      </c>
      <c r="I64">
        <v>28</v>
      </c>
      <c r="J64" s="16">
        <f t="shared" si="0"/>
        <v>0</v>
      </c>
      <c r="K64" s="64">
        <f t="shared" si="1"/>
        <v>1</v>
      </c>
      <c r="L64" s="16"/>
      <c r="M64">
        <v>28</v>
      </c>
      <c r="N64">
        <v>0</v>
      </c>
      <c r="O64">
        <v>0</v>
      </c>
      <c r="P64">
        <v>0</v>
      </c>
      <c r="Q64">
        <v>0</v>
      </c>
    </row>
    <row r="65" spans="1:19" x14ac:dyDescent="0.2">
      <c r="A65" s="47" t="s">
        <v>393</v>
      </c>
      <c r="B65" s="47" t="s">
        <v>441</v>
      </c>
      <c r="C65" s="47" t="s">
        <v>418</v>
      </c>
      <c r="D65" t="s">
        <v>153</v>
      </c>
      <c r="E65" s="16" t="s">
        <v>454</v>
      </c>
      <c r="F65" s="113" t="s">
        <v>311</v>
      </c>
      <c r="G65" t="s">
        <v>318</v>
      </c>
      <c r="H65">
        <v>11</v>
      </c>
      <c r="I65">
        <v>11</v>
      </c>
      <c r="J65" s="16">
        <f t="shared" si="0"/>
        <v>0</v>
      </c>
      <c r="K65" s="64">
        <f t="shared" si="1"/>
        <v>1</v>
      </c>
      <c r="L65" s="16"/>
      <c r="M65">
        <v>11</v>
      </c>
      <c r="N65">
        <v>0</v>
      </c>
      <c r="O65">
        <v>0</v>
      </c>
      <c r="P65">
        <v>0</v>
      </c>
      <c r="Q65">
        <v>0</v>
      </c>
    </row>
    <row r="66" spans="1:19" x14ac:dyDescent="0.2">
      <c r="A66" s="47" t="s">
        <v>393</v>
      </c>
      <c r="B66" s="47" t="s">
        <v>441</v>
      </c>
      <c r="C66" s="47" t="s">
        <v>418</v>
      </c>
      <c r="D66" t="s">
        <v>180</v>
      </c>
      <c r="E66" s="16" t="s">
        <v>455</v>
      </c>
      <c r="F66" s="113" t="s">
        <v>311</v>
      </c>
      <c r="G66" t="s">
        <v>242</v>
      </c>
      <c r="H66">
        <v>93</v>
      </c>
      <c r="I66">
        <v>93</v>
      </c>
      <c r="J66" s="16">
        <f t="shared" si="0"/>
        <v>0</v>
      </c>
      <c r="K66" s="64">
        <f t="shared" si="1"/>
        <v>1</v>
      </c>
      <c r="L66" s="16"/>
      <c r="M66">
        <v>93</v>
      </c>
      <c r="N66">
        <v>0</v>
      </c>
      <c r="O66">
        <v>0</v>
      </c>
      <c r="P66">
        <v>0</v>
      </c>
      <c r="Q66">
        <v>0</v>
      </c>
    </row>
    <row r="67" spans="1:19" x14ac:dyDescent="0.2">
      <c r="A67" s="47" t="s">
        <v>393</v>
      </c>
      <c r="B67" s="47" t="s">
        <v>441</v>
      </c>
      <c r="C67" s="47" t="s">
        <v>418</v>
      </c>
      <c r="D67" t="s">
        <v>180</v>
      </c>
      <c r="E67" s="16" t="s">
        <v>455</v>
      </c>
      <c r="F67" s="113" t="s">
        <v>311</v>
      </c>
      <c r="G67" t="s">
        <v>244</v>
      </c>
      <c r="H67">
        <v>91</v>
      </c>
      <c r="I67">
        <v>91</v>
      </c>
      <c r="J67" s="16">
        <f t="shared" si="0"/>
        <v>0</v>
      </c>
      <c r="K67" s="64">
        <f t="shared" si="1"/>
        <v>1</v>
      </c>
      <c r="L67" s="16"/>
      <c r="M67">
        <v>91</v>
      </c>
      <c r="N67">
        <v>0</v>
      </c>
      <c r="O67">
        <v>0</v>
      </c>
      <c r="P67">
        <v>0</v>
      </c>
      <c r="Q67">
        <v>0</v>
      </c>
    </row>
    <row r="68" spans="1:19" x14ac:dyDescent="0.2">
      <c r="A68" s="47" t="s">
        <v>393</v>
      </c>
      <c r="B68" s="47" t="s">
        <v>441</v>
      </c>
      <c r="C68" s="47" t="s">
        <v>418</v>
      </c>
      <c r="D68" t="s">
        <v>180</v>
      </c>
      <c r="E68" s="16" t="s">
        <v>455</v>
      </c>
      <c r="F68" s="113" t="s">
        <v>311</v>
      </c>
      <c r="G68" t="s">
        <v>243</v>
      </c>
      <c r="H68">
        <v>112</v>
      </c>
      <c r="I68">
        <v>107</v>
      </c>
      <c r="J68" s="16">
        <f t="shared" si="0"/>
        <v>5</v>
      </c>
      <c r="K68" s="64">
        <f t="shared" si="1"/>
        <v>0.9553571428571429</v>
      </c>
      <c r="L68" s="16"/>
      <c r="M68">
        <v>107</v>
      </c>
      <c r="N68">
        <v>1</v>
      </c>
      <c r="O68">
        <v>3</v>
      </c>
      <c r="P68">
        <v>1</v>
      </c>
      <c r="Q68">
        <v>0</v>
      </c>
      <c r="S68" t="str">
        <f>IF(H68=SUM(I68:J68),"","NO")</f>
        <v/>
      </c>
    </row>
    <row r="69" spans="1:19" x14ac:dyDescent="0.2">
      <c r="A69" s="47" t="s">
        <v>393</v>
      </c>
      <c r="B69" s="47" t="s">
        <v>441</v>
      </c>
      <c r="C69" s="47" t="s">
        <v>418</v>
      </c>
      <c r="D69" t="s">
        <v>180</v>
      </c>
      <c r="E69" s="16" t="s">
        <v>455</v>
      </c>
      <c r="F69" s="113" t="s">
        <v>311</v>
      </c>
      <c r="G69" t="s">
        <v>318</v>
      </c>
      <c r="H69">
        <v>139</v>
      </c>
      <c r="I69">
        <v>138</v>
      </c>
      <c r="J69" s="16">
        <f t="shared" si="0"/>
        <v>1</v>
      </c>
      <c r="K69" s="64">
        <f t="shared" si="1"/>
        <v>0.9928057553956835</v>
      </c>
      <c r="L69" s="16"/>
      <c r="M69">
        <v>138</v>
      </c>
      <c r="N69">
        <v>0</v>
      </c>
      <c r="O69">
        <v>1</v>
      </c>
      <c r="P69">
        <v>0</v>
      </c>
      <c r="Q69">
        <v>0</v>
      </c>
    </row>
    <row r="70" spans="1:19" x14ac:dyDescent="0.2">
      <c r="A70" s="47" t="s">
        <v>393</v>
      </c>
      <c r="B70" s="47" t="s">
        <v>441</v>
      </c>
      <c r="C70" s="47" t="s">
        <v>418</v>
      </c>
      <c r="D70" t="s">
        <v>180</v>
      </c>
      <c r="E70" s="16" t="s">
        <v>455</v>
      </c>
      <c r="F70" s="113" t="s">
        <v>311</v>
      </c>
      <c r="G70" t="s">
        <v>246</v>
      </c>
      <c r="H70">
        <v>82</v>
      </c>
      <c r="I70">
        <v>82</v>
      </c>
      <c r="J70" s="16">
        <f t="shared" si="0"/>
        <v>0</v>
      </c>
      <c r="K70" s="64">
        <f t="shared" si="1"/>
        <v>1</v>
      </c>
      <c r="L70" s="16"/>
      <c r="M70">
        <v>82</v>
      </c>
      <c r="N70">
        <v>0</v>
      </c>
      <c r="O70">
        <v>0</v>
      </c>
      <c r="P70">
        <v>0</v>
      </c>
      <c r="Q70">
        <v>0</v>
      </c>
      <c r="S70" t="str">
        <f>IF(H70=SUM(I70:J70),"","NO")</f>
        <v/>
      </c>
    </row>
    <row r="71" spans="1:19" x14ac:dyDescent="0.2">
      <c r="A71" s="47" t="s">
        <v>393</v>
      </c>
      <c r="B71" s="47" t="s">
        <v>441</v>
      </c>
      <c r="C71" s="47" t="s">
        <v>418</v>
      </c>
      <c r="D71" t="s">
        <v>180</v>
      </c>
      <c r="E71" s="16" t="s">
        <v>455</v>
      </c>
      <c r="F71" s="113" t="s">
        <v>311</v>
      </c>
      <c r="G71" t="s">
        <v>245</v>
      </c>
      <c r="H71">
        <v>131</v>
      </c>
      <c r="I71">
        <v>113</v>
      </c>
      <c r="J71" s="16">
        <f t="shared" si="0"/>
        <v>18</v>
      </c>
      <c r="K71" s="64">
        <f t="shared" si="1"/>
        <v>0.86259541984732824</v>
      </c>
      <c r="L71" s="16"/>
      <c r="M71">
        <v>113</v>
      </c>
      <c r="N71">
        <v>4</v>
      </c>
      <c r="O71">
        <v>8</v>
      </c>
      <c r="P71">
        <v>2</v>
      </c>
      <c r="Q71">
        <v>4</v>
      </c>
    </row>
    <row r="72" spans="1:19" x14ac:dyDescent="0.2">
      <c r="A72" s="47" t="s">
        <v>393</v>
      </c>
      <c r="B72" s="47" t="s">
        <v>441</v>
      </c>
      <c r="C72" s="47" t="s">
        <v>418</v>
      </c>
      <c r="D72" t="s">
        <v>220</v>
      </c>
      <c r="E72" s="16" t="s">
        <v>456</v>
      </c>
      <c r="F72" s="113" t="s">
        <v>311</v>
      </c>
      <c r="G72" t="s">
        <v>242</v>
      </c>
      <c r="H72">
        <v>79</v>
      </c>
      <c r="I72">
        <v>78</v>
      </c>
      <c r="J72" s="16">
        <f t="shared" si="0"/>
        <v>1</v>
      </c>
      <c r="K72" s="64">
        <f t="shared" si="1"/>
        <v>0.98734177215189878</v>
      </c>
      <c r="L72" s="16"/>
      <c r="M72">
        <v>78</v>
      </c>
      <c r="N72">
        <v>1</v>
      </c>
      <c r="O72">
        <v>0</v>
      </c>
      <c r="P72">
        <v>0</v>
      </c>
      <c r="Q72">
        <v>0</v>
      </c>
    </row>
    <row r="73" spans="1:19" x14ac:dyDescent="0.2">
      <c r="A73" s="47" t="s">
        <v>393</v>
      </c>
      <c r="B73" s="47" t="s">
        <v>441</v>
      </c>
      <c r="C73" s="47" t="s">
        <v>418</v>
      </c>
      <c r="D73" t="s">
        <v>220</v>
      </c>
      <c r="E73" s="16" t="s">
        <v>456</v>
      </c>
      <c r="F73" s="113" t="s">
        <v>311</v>
      </c>
      <c r="G73" t="s">
        <v>244</v>
      </c>
      <c r="H73">
        <v>37</v>
      </c>
      <c r="I73">
        <v>37</v>
      </c>
      <c r="J73" s="16">
        <f t="shared" si="0"/>
        <v>0</v>
      </c>
      <c r="K73" s="64">
        <f t="shared" si="1"/>
        <v>1</v>
      </c>
      <c r="L73" s="16"/>
      <c r="M73">
        <v>37</v>
      </c>
      <c r="N73">
        <v>0</v>
      </c>
      <c r="O73">
        <v>0</v>
      </c>
      <c r="P73">
        <v>0</v>
      </c>
      <c r="Q73">
        <v>0</v>
      </c>
    </row>
    <row r="74" spans="1:19" x14ac:dyDescent="0.2">
      <c r="A74" s="47" t="s">
        <v>393</v>
      </c>
      <c r="B74" s="47" t="s">
        <v>441</v>
      </c>
      <c r="C74" s="47" t="s">
        <v>418</v>
      </c>
      <c r="D74" t="s">
        <v>220</v>
      </c>
      <c r="E74" s="16" t="s">
        <v>456</v>
      </c>
      <c r="F74" s="113" t="s">
        <v>311</v>
      </c>
      <c r="G74" t="s">
        <v>243</v>
      </c>
      <c r="H74">
        <v>24</v>
      </c>
      <c r="I74">
        <v>24</v>
      </c>
      <c r="J74" s="16">
        <f t="shared" ref="J74:J137" si="2">SUM(N74:Q74)</f>
        <v>0</v>
      </c>
      <c r="K74" s="64">
        <f t="shared" ref="K74:K137" si="3">I74/H74</f>
        <v>1</v>
      </c>
      <c r="L74" s="16"/>
      <c r="M74">
        <v>24</v>
      </c>
      <c r="N74">
        <v>0</v>
      </c>
      <c r="O74">
        <v>0</v>
      </c>
      <c r="P74">
        <v>0</v>
      </c>
      <c r="Q74">
        <v>0</v>
      </c>
      <c r="S74" t="str">
        <f>IF(H74=SUM(I74:J74),"","NO")</f>
        <v/>
      </c>
    </row>
    <row r="75" spans="1:19" x14ac:dyDescent="0.2">
      <c r="A75" s="47" t="s">
        <v>393</v>
      </c>
      <c r="B75" s="47" t="s">
        <v>441</v>
      </c>
      <c r="C75" s="47" t="s">
        <v>418</v>
      </c>
      <c r="D75" t="s">
        <v>220</v>
      </c>
      <c r="E75" s="16" t="s">
        <v>456</v>
      </c>
      <c r="F75" s="113" t="s">
        <v>311</v>
      </c>
      <c r="G75" t="s">
        <v>318</v>
      </c>
      <c r="H75">
        <v>110</v>
      </c>
      <c r="I75">
        <v>110</v>
      </c>
      <c r="J75" s="16">
        <f t="shared" si="2"/>
        <v>0</v>
      </c>
      <c r="K75" s="64">
        <f t="shared" si="3"/>
        <v>1</v>
      </c>
      <c r="L75" s="16"/>
      <c r="M75">
        <v>110</v>
      </c>
      <c r="N75">
        <v>0</v>
      </c>
      <c r="O75">
        <v>0</v>
      </c>
      <c r="P75">
        <v>0</v>
      </c>
      <c r="Q75">
        <v>0</v>
      </c>
    </row>
    <row r="76" spans="1:19" x14ac:dyDescent="0.2">
      <c r="A76" s="47" t="s">
        <v>393</v>
      </c>
      <c r="B76" s="47" t="s">
        <v>441</v>
      </c>
      <c r="C76" s="47" t="s">
        <v>418</v>
      </c>
      <c r="D76" t="s">
        <v>220</v>
      </c>
      <c r="E76" s="16" t="s">
        <v>456</v>
      </c>
      <c r="F76" s="113" t="s">
        <v>311</v>
      </c>
      <c r="G76" t="s">
        <v>246</v>
      </c>
      <c r="H76">
        <v>32</v>
      </c>
      <c r="I76">
        <v>32</v>
      </c>
      <c r="J76" s="16">
        <f t="shared" si="2"/>
        <v>0</v>
      </c>
      <c r="K76" s="64">
        <f t="shared" si="3"/>
        <v>1</v>
      </c>
      <c r="L76" s="16"/>
      <c r="M76">
        <v>32</v>
      </c>
      <c r="N76">
        <v>0</v>
      </c>
      <c r="O76">
        <v>0</v>
      </c>
      <c r="P76">
        <v>0</v>
      </c>
      <c r="Q76">
        <v>0</v>
      </c>
    </row>
    <row r="77" spans="1:19" x14ac:dyDescent="0.2">
      <c r="A77" s="47" t="s">
        <v>393</v>
      </c>
      <c r="B77" s="47" t="s">
        <v>441</v>
      </c>
      <c r="C77" s="47" t="s">
        <v>418</v>
      </c>
      <c r="D77" t="s">
        <v>220</v>
      </c>
      <c r="E77" s="16" t="s">
        <v>456</v>
      </c>
      <c r="F77" s="113" t="s">
        <v>311</v>
      </c>
      <c r="G77" t="s">
        <v>245</v>
      </c>
      <c r="H77">
        <v>33</v>
      </c>
      <c r="I77">
        <v>33</v>
      </c>
      <c r="J77" s="16">
        <f t="shared" si="2"/>
        <v>0</v>
      </c>
      <c r="K77" s="64">
        <f t="shared" si="3"/>
        <v>1</v>
      </c>
      <c r="L77" s="16"/>
      <c r="M77">
        <v>33</v>
      </c>
      <c r="N77">
        <v>0</v>
      </c>
      <c r="O77">
        <v>0</v>
      </c>
      <c r="P77">
        <v>0</v>
      </c>
      <c r="Q77">
        <v>0</v>
      </c>
    </row>
    <row r="78" spans="1:19" x14ac:dyDescent="0.2">
      <c r="A78" s="47" t="s">
        <v>393</v>
      </c>
      <c r="B78" s="47" t="s">
        <v>441</v>
      </c>
      <c r="C78" s="47" t="s">
        <v>418</v>
      </c>
      <c r="D78" t="s">
        <v>163</v>
      </c>
      <c r="E78" s="16" t="s">
        <v>457</v>
      </c>
      <c r="F78" s="113" t="s">
        <v>311</v>
      </c>
      <c r="G78" t="s">
        <v>242</v>
      </c>
      <c r="H78">
        <v>75</v>
      </c>
      <c r="I78">
        <v>75</v>
      </c>
      <c r="J78" s="16">
        <f t="shared" si="2"/>
        <v>0</v>
      </c>
      <c r="K78" s="64">
        <f t="shared" si="3"/>
        <v>1</v>
      </c>
      <c r="L78" s="16"/>
      <c r="M78">
        <v>75</v>
      </c>
      <c r="N78">
        <v>0</v>
      </c>
      <c r="O78">
        <v>0</v>
      </c>
      <c r="P78">
        <v>0</v>
      </c>
      <c r="Q78">
        <v>0</v>
      </c>
    </row>
    <row r="79" spans="1:19" x14ac:dyDescent="0.2">
      <c r="A79" s="47" t="s">
        <v>393</v>
      </c>
      <c r="B79" s="47" t="s">
        <v>441</v>
      </c>
      <c r="C79" s="47" t="s">
        <v>418</v>
      </c>
      <c r="D79" t="s">
        <v>163</v>
      </c>
      <c r="E79" s="16" t="s">
        <v>457</v>
      </c>
      <c r="F79" s="113" t="s">
        <v>311</v>
      </c>
      <c r="G79" t="s">
        <v>244</v>
      </c>
      <c r="H79">
        <v>41</v>
      </c>
      <c r="I79">
        <v>41</v>
      </c>
      <c r="J79" s="16">
        <f t="shared" si="2"/>
        <v>0</v>
      </c>
      <c r="K79" s="64">
        <f t="shared" si="3"/>
        <v>1</v>
      </c>
      <c r="L79" s="16"/>
      <c r="M79">
        <v>41</v>
      </c>
      <c r="N79">
        <v>0</v>
      </c>
      <c r="O79">
        <v>0</v>
      </c>
      <c r="P79">
        <v>0</v>
      </c>
      <c r="Q79">
        <v>0</v>
      </c>
    </row>
    <row r="80" spans="1:19" x14ac:dyDescent="0.2">
      <c r="A80" s="47" t="s">
        <v>393</v>
      </c>
      <c r="B80" s="47" t="s">
        <v>441</v>
      </c>
      <c r="C80" s="47" t="s">
        <v>418</v>
      </c>
      <c r="D80" t="s">
        <v>163</v>
      </c>
      <c r="E80" s="16" t="s">
        <v>457</v>
      </c>
      <c r="F80" s="113" t="s">
        <v>311</v>
      </c>
      <c r="G80" t="s">
        <v>243</v>
      </c>
      <c r="H80">
        <v>21</v>
      </c>
      <c r="I80">
        <v>21</v>
      </c>
      <c r="J80" s="16">
        <f t="shared" si="2"/>
        <v>0</v>
      </c>
      <c r="K80" s="64">
        <f t="shared" si="3"/>
        <v>1</v>
      </c>
      <c r="L80" s="16"/>
      <c r="M80">
        <v>21</v>
      </c>
      <c r="N80">
        <v>0</v>
      </c>
      <c r="O80">
        <v>0</v>
      </c>
      <c r="P80">
        <v>0</v>
      </c>
      <c r="Q80">
        <v>0</v>
      </c>
      <c r="S80" t="str">
        <f>IF(H80=SUM(I80:J80),"","NO")</f>
        <v/>
      </c>
    </row>
    <row r="81" spans="1:19" x14ac:dyDescent="0.2">
      <c r="A81" s="47" t="s">
        <v>393</v>
      </c>
      <c r="B81" s="47" t="s">
        <v>441</v>
      </c>
      <c r="C81" s="47" t="s">
        <v>418</v>
      </c>
      <c r="D81" t="s">
        <v>163</v>
      </c>
      <c r="E81" s="16" t="s">
        <v>457</v>
      </c>
      <c r="F81" s="113" t="s">
        <v>311</v>
      </c>
      <c r="G81" t="s">
        <v>318</v>
      </c>
      <c r="H81">
        <v>49</v>
      </c>
      <c r="I81">
        <v>49</v>
      </c>
      <c r="J81" s="16">
        <f t="shared" si="2"/>
        <v>0</v>
      </c>
      <c r="K81" s="64">
        <f t="shared" si="3"/>
        <v>1</v>
      </c>
      <c r="L81" s="16"/>
      <c r="M81">
        <v>49</v>
      </c>
      <c r="N81">
        <v>0</v>
      </c>
      <c r="O81">
        <v>0</v>
      </c>
      <c r="P81">
        <v>0</v>
      </c>
      <c r="Q81">
        <v>0</v>
      </c>
    </row>
    <row r="82" spans="1:19" x14ac:dyDescent="0.2">
      <c r="A82" s="47" t="s">
        <v>393</v>
      </c>
      <c r="B82" s="47" t="s">
        <v>441</v>
      </c>
      <c r="C82" s="47" t="s">
        <v>418</v>
      </c>
      <c r="D82" t="s">
        <v>163</v>
      </c>
      <c r="E82" s="16" t="s">
        <v>457</v>
      </c>
      <c r="F82" s="113" t="s">
        <v>311</v>
      </c>
      <c r="G82" t="s">
        <v>246</v>
      </c>
      <c r="H82">
        <v>80</v>
      </c>
      <c r="I82">
        <v>80</v>
      </c>
      <c r="J82" s="16">
        <f t="shared" si="2"/>
        <v>0</v>
      </c>
      <c r="K82" s="64">
        <f t="shared" si="3"/>
        <v>1</v>
      </c>
      <c r="L82" s="16"/>
      <c r="M82">
        <v>80</v>
      </c>
      <c r="N82">
        <v>0</v>
      </c>
      <c r="O82">
        <v>0</v>
      </c>
      <c r="P82">
        <v>0</v>
      </c>
      <c r="Q82">
        <v>0</v>
      </c>
    </row>
    <row r="83" spans="1:19" x14ac:dyDescent="0.2">
      <c r="A83" s="47" t="s">
        <v>393</v>
      </c>
      <c r="B83" s="47" t="s">
        <v>441</v>
      </c>
      <c r="C83" s="47" t="s">
        <v>418</v>
      </c>
      <c r="D83" t="s">
        <v>163</v>
      </c>
      <c r="E83" s="16" t="s">
        <v>457</v>
      </c>
      <c r="F83" s="113" t="s">
        <v>311</v>
      </c>
      <c r="G83" t="s">
        <v>245</v>
      </c>
      <c r="H83">
        <v>52</v>
      </c>
      <c r="I83">
        <v>52</v>
      </c>
      <c r="J83" s="16">
        <f t="shared" si="2"/>
        <v>0</v>
      </c>
      <c r="K83" s="64">
        <f t="shared" si="3"/>
        <v>1</v>
      </c>
      <c r="L83" s="16"/>
      <c r="M83">
        <v>52</v>
      </c>
      <c r="N83">
        <v>0</v>
      </c>
      <c r="O83">
        <v>0</v>
      </c>
      <c r="P83">
        <v>0</v>
      </c>
      <c r="Q83">
        <v>0</v>
      </c>
    </row>
    <row r="84" spans="1:19" x14ac:dyDescent="0.2">
      <c r="A84" s="47" t="s">
        <v>393</v>
      </c>
      <c r="B84" s="47" t="s">
        <v>441</v>
      </c>
      <c r="C84" s="47" t="s">
        <v>418</v>
      </c>
      <c r="D84" t="s">
        <v>184</v>
      </c>
      <c r="E84" s="16" t="s">
        <v>458</v>
      </c>
      <c r="F84" s="113" t="s">
        <v>311</v>
      </c>
      <c r="G84" t="s">
        <v>243</v>
      </c>
      <c r="H84">
        <v>1</v>
      </c>
      <c r="I84">
        <v>1</v>
      </c>
      <c r="J84" s="16">
        <f t="shared" si="2"/>
        <v>0</v>
      </c>
      <c r="K84" s="64">
        <f t="shared" si="3"/>
        <v>1</v>
      </c>
      <c r="L84" s="16"/>
      <c r="M84">
        <v>1</v>
      </c>
      <c r="N84">
        <v>0</v>
      </c>
      <c r="O84">
        <v>0</v>
      </c>
      <c r="P84">
        <v>0</v>
      </c>
      <c r="Q84">
        <v>0</v>
      </c>
    </row>
    <row r="85" spans="1:19" x14ac:dyDescent="0.2">
      <c r="A85" s="47" t="s">
        <v>393</v>
      </c>
      <c r="B85" s="47" t="s">
        <v>441</v>
      </c>
      <c r="C85" s="47" t="s">
        <v>418</v>
      </c>
      <c r="D85" t="s">
        <v>184</v>
      </c>
      <c r="E85" s="16" t="s">
        <v>458</v>
      </c>
      <c r="F85" s="113" t="s">
        <v>311</v>
      </c>
      <c r="G85" t="s">
        <v>318</v>
      </c>
      <c r="H85">
        <v>33</v>
      </c>
      <c r="I85">
        <v>33</v>
      </c>
      <c r="J85" s="16">
        <f t="shared" si="2"/>
        <v>0</v>
      </c>
      <c r="K85" s="64">
        <f t="shared" si="3"/>
        <v>1</v>
      </c>
      <c r="L85" s="16"/>
      <c r="M85">
        <v>33</v>
      </c>
      <c r="N85">
        <v>0</v>
      </c>
      <c r="O85">
        <v>0</v>
      </c>
      <c r="P85">
        <v>0</v>
      </c>
      <c r="Q85">
        <v>0</v>
      </c>
    </row>
    <row r="86" spans="1:19" x14ac:dyDescent="0.2">
      <c r="A86" s="47" t="s">
        <v>393</v>
      </c>
      <c r="B86" s="47" t="s">
        <v>441</v>
      </c>
      <c r="C86" s="47" t="s">
        <v>418</v>
      </c>
      <c r="D86" t="s">
        <v>149</v>
      </c>
      <c r="E86" s="16" t="s">
        <v>459</v>
      </c>
      <c r="F86" s="113" t="s">
        <v>311</v>
      </c>
      <c r="G86" t="s">
        <v>242</v>
      </c>
      <c r="H86">
        <v>51</v>
      </c>
      <c r="I86">
        <v>51</v>
      </c>
      <c r="J86" s="16">
        <f t="shared" si="2"/>
        <v>0</v>
      </c>
      <c r="K86" s="64">
        <f t="shared" si="3"/>
        <v>1</v>
      </c>
      <c r="L86" s="16"/>
      <c r="M86">
        <v>51</v>
      </c>
      <c r="N86">
        <v>0</v>
      </c>
      <c r="O86">
        <v>0</v>
      </c>
      <c r="P86">
        <v>0</v>
      </c>
      <c r="Q86">
        <v>0</v>
      </c>
    </row>
    <row r="87" spans="1:19" x14ac:dyDescent="0.2">
      <c r="A87" s="47" t="s">
        <v>393</v>
      </c>
      <c r="B87" s="47" t="s">
        <v>441</v>
      </c>
      <c r="C87" s="47" t="s">
        <v>418</v>
      </c>
      <c r="D87" t="s">
        <v>149</v>
      </c>
      <c r="E87" s="16" t="s">
        <v>459</v>
      </c>
      <c r="F87" s="113" t="s">
        <v>311</v>
      </c>
      <c r="G87" t="s">
        <v>244</v>
      </c>
      <c r="H87">
        <v>69</v>
      </c>
      <c r="I87">
        <v>68</v>
      </c>
      <c r="J87" s="16">
        <f t="shared" si="2"/>
        <v>1</v>
      </c>
      <c r="K87" s="64">
        <f t="shared" si="3"/>
        <v>0.98550724637681164</v>
      </c>
      <c r="L87" s="16"/>
      <c r="M87">
        <v>68</v>
      </c>
      <c r="N87">
        <v>0</v>
      </c>
      <c r="O87">
        <v>1</v>
      </c>
      <c r="P87">
        <v>0</v>
      </c>
      <c r="Q87">
        <v>0</v>
      </c>
    </row>
    <row r="88" spans="1:19" x14ac:dyDescent="0.2">
      <c r="A88" s="47" t="s">
        <v>393</v>
      </c>
      <c r="B88" s="47" t="s">
        <v>441</v>
      </c>
      <c r="C88" s="47" t="s">
        <v>418</v>
      </c>
      <c r="D88" t="s">
        <v>149</v>
      </c>
      <c r="E88" s="16" t="s">
        <v>459</v>
      </c>
      <c r="F88" s="113" t="s">
        <v>311</v>
      </c>
      <c r="G88" t="s">
        <v>243</v>
      </c>
      <c r="H88">
        <v>33</v>
      </c>
      <c r="I88">
        <v>33</v>
      </c>
      <c r="J88" s="16">
        <f t="shared" si="2"/>
        <v>0</v>
      </c>
      <c r="K88" s="64">
        <f t="shared" si="3"/>
        <v>1</v>
      </c>
      <c r="L88" s="16"/>
      <c r="M88">
        <v>33</v>
      </c>
      <c r="N88">
        <v>0</v>
      </c>
      <c r="O88">
        <v>0</v>
      </c>
      <c r="P88">
        <v>0</v>
      </c>
      <c r="Q88">
        <v>0</v>
      </c>
    </row>
    <row r="89" spans="1:19" x14ac:dyDescent="0.2">
      <c r="A89" s="47" t="s">
        <v>393</v>
      </c>
      <c r="B89" s="47" t="s">
        <v>441</v>
      </c>
      <c r="C89" s="47" t="s">
        <v>418</v>
      </c>
      <c r="D89" t="s">
        <v>149</v>
      </c>
      <c r="E89" s="16" t="s">
        <v>459</v>
      </c>
      <c r="F89" s="113" t="s">
        <v>311</v>
      </c>
      <c r="G89" t="s">
        <v>318</v>
      </c>
      <c r="H89">
        <v>125</v>
      </c>
      <c r="I89">
        <v>123</v>
      </c>
      <c r="J89" s="16">
        <f t="shared" si="2"/>
        <v>2</v>
      </c>
      <c r="K89" s="64">
        <f t="shared" si="3"/>
        <v>0.98399999999999999</v>
      </c>
      <c r="L89" s="16"/>
      <c r="M89">
        <v>123</v>
      </c>
      <c r="N89">
        <v>0</v>
      </c>
      <c r="O89">
        <v>2</v>
      </c>
      <c r="P89">
        <v>0</v>
      </c>
      <c r="Q89">
        <v>0</v>
      </c>
    </row>
    <row r="90" spans="1:19" x14ac:dyDescent="0.2">
      <c r="A90" s="47" t="s">
        <v>393</v>
      </c>
      <c r="B90" s="47" t="s">
        <v>441</v>
      </c>
      <c r="C90" s="47" t="s">
        <v>418</v>
      </c>
      <c r="D90" t="s">
        <v>149</v>
      </c>
      <c r="E90" s="16" t="s">
        <v>459</v>
      </c>
      <c r="F90" s="113" t="s">
        <v>311</v>
      </c>
      <c r="G90" t="s">
        <v>246</v>
      </c>
      <c r="H90">
        <v>17</v>
      </c>
      <c r="I90">
        <v>17</v>
      </c>
      <c r="J90" s="16">
        <f t="shared" si="2"/>
        <v>0</v>
      </c>
      <c r="K90" s="64">
        <f t="shared" si="3"/>
        <v>1</v>
      </c>
      <c r="L90" s="16"/>
      <c r="M90">
        <v>17</v>
      </c>
      <c r="N90">
        <v>0</v>
      </c>
      <c r="O90">
        <v>0</v>
      </c>
      <c r="P90">
        <v>0</v>
      </c>
      <c r="Q90">
        <v>0</v>
      </c>
    </row>
    <row r="91" spans="1:19" x14ac:dyDescent="0.2">
      <c r="A91" s="47" t="s">
        <v>393</v>
      </c>
      <c r="B91" s="47" t="s">
        <v>441</v>
      </c>
      <c r="C91" s="47" t="s">
        <v>418</v>
      </c>
      <c r="D91" t="s">
        <v>149</v>
      </c>
      <c r="E91" s="16" t="s">
        <v>459</v>
      </c>
      <c r="F91" s="113" t="s">
        <v>311</v>
      </c>
      <c r="G91" t="s">
        <v>245</v>
      </c>
      <c r="H91">
        <v>51</v>
      </c>
      <c r="I91">
        <v>47</v>
      </c>
      <c r="J91" s="16">
        <f t="shared" si="2"/>
        <v>4</v>
      </c>
      <c r="K91" s="64">
        <f t="shared" si="3"/>
        <v>0.92156862745098034</v>
      </c>
      <c r="L91" s="16"/>
      <c r="M91">
        <v>47</v>
      </c>
      <c r="N91">
        <v>0</v>
      </c>
      <c r="O91">
        <v>2</v>
      </c>
      <c r="P91">
        <v>0</v>
      </c>
      <c r="Q91">
        <v>2</v>
      </c>
      <c r="S91" t="str">
        <f>IF(H91=SUM(I91:J91),"","NO")</f>
        <v/>
      </c>
    </row>
    <row r="92" spans="1:19" x14ac:dyDescent="0.2">
      <c r="A92" s="47" t="s">
        <v>393</v>
      </c>
      <c r="B92" s="47" t="s">
        <v>441</v>
      </c>
      <c r="C92" s="47" t="s">
        <v>418</v>
      </c>
      <c r="D92" t="s">
        <v>185</v>
      </c>
      <c r="E92" s="16" t="s">
        <v>460</v>
      </c>
      <c r="F92" s="113" t="s">
        <v>311</v>
      </c>
      <c r="G92" t="s">
        <v>242</v>
      </c>
      <c r="H92">
        <v>53</v>
      </c>
      <c r="I92">
        <v>48</v>
      </c>
      <c r="J92" s="16">
        <f t="shared" si="2"/>
        <v>5</v>
      </c>
      <c r="K92" s="64">
        <f t="shared" si="3"/>
        <v>0.90566037735849059</v>
      </c>
      <c r="L92" s="16"/>
      <c r="M92">
        <v>48</v>
      </c>
      <c r="N92">
        <v>4</v>
      </c>
      <c r="O92">
        <v>1</v>
      </c>
      <c r="P92">
        <v>0</v>
      </c>
      <c r="Q92">
        <v>0</v>
      </c>
    </row>
    <row r="93" spans="1:19" x14ac:dyDescent="0.2">
      <c r="A93" s="47" t="s">
        <v>393</v>
      </c>
      <c r="B93" s="47" t="s">
        <v>441</v>
      </c>
      <c r="C93" s="47" t="s">
        <v>418</v>
      </c>
      <c r="D93" t="s">
        <v>185</v>
      </c>
      <c r="E93" s="16" t="s">
        <v>460</v>
      </c>
      <c r="F93" s="113" t="s">
        <v>311</v>
      </c>
      <c r="G93" t="s">
        <v>244</v>
      </c>
      <c r="H93">
        <v>41</v>
      </c>
      <c r="I93">
        <v>41</v>
      </c>
      <c r="J93" s="16">
        <f t="shared" si="2"/>
        <v>0</v>
      </c>
      <c r="K93" s="64">
        <f t="shared" si="3"/>
        <v>1</v>
      </c>
      <c r="L93" s="16"/>
      <c r="M93">
        <v>41</v>
      </c>
      <c r="N93">
        <v>0</v>
      </c>
      <c r="O93">
        <v>0</v>
      </c>
      <c r="P93">
        <v>0</v>
      </c>
      <c r="Q93">
        <v>0</v>
      </c>
    </row>
    <row r="94" spans="1:19" x14ac:dyDescent="0.2">
      <c r="A94" s="47" t="s">
        <v>393</v>
      </c>
      <c r="B94" s="47" t="s">
        <v>441</v>
      </c>
      <c r="C94" s="47" t="s">
        <v>418</v>
      </c>
      <c r="D94" t="s">
        <v>185</v>
      </c>
      <c r="E94" s="16" t="s">
        <v>460</v>
      </c>
      <c r="F94" s="113" t="s">
        <v>311</v>
      </c>
      <c r="G94" t="s">
        <v>243</v>
      </c>
      <c r="H94">
        <v>12</v>
      </c>
      <c r="I94">
        <v>12</v>
      </c>
      <c r="J94" s="16">
        <f t="shared" si="2"/>
        <v>0</v>
      </c>
      <c r="K94" s="64">
        <f t="shared" si="3"/>
        <v>1</v>
      </c>
      <c r="L94" s="16"/>
      <c r="M94">
        <v>12</v>
      </c>
      <c r="N94">
        <v>0</v>
      </c>
      <c r="O94">
        <v>0</v>
      </c>
      <c r="P94">
        <v>0</v>
      </c>
      <c r="Q94">
        <v>0</v>
      </c>
    </row>
    <row r="95" spans="1:19" x14ac:dyDescent="0.2">
      <c r="A95" s="47" t="s">
        <v>393</v>
      </c>
      <c r="B95" s="47" t="s">
        <v>441</v>
      </c>
      <c r="C95" s="47" t="s">
        <v>418</v>
      </c>
      <c r="D95" t="s">
        <v>185</v>
      </c>
      <c r="E95" s="16" t="s">
        <v>460</v>
      </c>
      <c r="F95" s="113" t="s">
        <v>311</v>
      </c>
      <c r="G95" t="s">
        <v>318</v>
      </c>
      <c r="H95">
        <v>159</v>
      </c>
      <c r="I95">
        <v>152</v>
      </c>
      <c r="J95" s="16">
        <f t="shared" si="2"/>
        <v>7</v>
      </c>
      <c r="K95" s="64">
        <f t="shared" si="3"/>
        <v>0.95597484276729561</v>
      </c>
      <c r="L95" s="16"/>
      <c r="M95">
        <v>152</v>
      </c>
      <c r="N95">
        <v>0</v>
      </c>
      <c r="O95">
        <v>2</v>
      </c>
      <c r="P95">
        <v>3</v>
      </c>
      <c r="Q95">
        <v>2</v>
      </c>
    </row>
    <row r="96" spans="1:19" x14ac:dyDescent="0.2">
      <c r="A96" s="47" t="s">
        <v>393</v>
      </c>
      <c r="B96" s="47" t="s">
        <v>441</v>
      </c>
      <c r="C96" s="47" t="s">
        <v>418</v>
      </c>
      <c r="D96" t="s">
        <v>185</v>
      </c>
      <c r="E96" s="16" t="s">
        <v>460</v>
      </c>
      <c r="F96" s="113" t="s">
        <v>311</v>
      </c>
      <c r="G96" t="s">
        <v>246</v>
      </c>
      <c r="H96">
        <v>57</v>
      </c>
      <c r="I96">
        <v>52</v>
      </c>
      <c r="J96" s="16">
        <f t="shared" si="2"/>
        <v>5</v>
      </c>
      <c r="K96" s="64">
        <f t="shared" si="3"/>
        <v>0.91228070175438591</v>
      </c>
      <c r="L96" s="16"/>
      <c r="M96">
        <v>52</v>
      </c>
      <c r="N96">
        <v>3</v>
      </c>
      <c r="O96">
        <v>2</v>
      </c>
      <c r="P96">
        <v>0</v>
      </c>
      <c r="Q96">
        <v>0</v>
      </c>
    </row>
    <row r="97" spans="1:19" x14ac:dyDescent="0.2">
      <c r="A97" s="47" t="s">
        <v>393</v>
      </c>
      <c r="B97" s="47" t="s">
        <v>441</v>
      </c>
      <c r="C97" s="47" t="s">
        <v>418</v>
      </c>
      <c r="D97" t="s">
        <v>185</v>
      </c>
      <c r="E97" s="16" t="s">
        <v>460</v>
      </c>
      <c r="F97" s="113" t="s">
        <v>311</v>
      </c>
      <c r="G97" t="s">
        <v>245</v>
      </c>
      <c r="H97">
        <v>62</v>
      </c>
      <c r="I97">
        <v>49</v>
      </c>
      <c r="J97" s="16">
        <f t="shared" si="2"/>
        <v>13</v>
      </c>
      <c r="K97" s="64">
        <f t="shared" si="3"/>
        <v>0.79032258064516125</v>
      </c>
      <c r="L97" s="16"/>
      <c r="M97">
        <v>49</v>
      </c>
      <c r="N97">
        <v>1</v>
      </c>
      <c r="O97">
        <v>2</v>
      </c>
      <c r="P97">
        <v>2</v>
      </c>
      <c r="Q97">
        <v>8</v>
      </c>
      <c r="S97" t="str">
        <f>IF(H97=SUM(I97:J97),"","NO")</f>
        <v/>
      </c>
    </row>
    <row r="98" spans="1:19" x14ac:dyDescent="0.2">
      <c r="A98" s="47" t="s">
        <v>393</v>
      </c>
      <c r="B98" s="47" t="s">
        <v>441</v>
      </c>
      <c r="C98" s="47" t="s">
        <v>418</v>
      </c>
      <c r="D98" t="s">
        <v>89</v>
      </c>
      <c r="E98" s="16" t="s">
        <v>461</v>
      </c>
      <c r="F98" s="113" t="s">
        <v>311</v>
      </c>
      <c r="G98" t="s">
        <v>242</v>
      </c>
      <c r="H98">
        <v>56</v>
      </c>
      <c r="I98">
        <v>54</v>
      </c>
      <c r="J98" s="16">
        <f t="shared" si="2"/>
        <v>2</v>
      </c>
      <c r="K98" s="64">
        <f t="shared" si="3"/>
        <v>0.9642857142857143</v>
      </c>
      <c r="L98" s="16"/>
      <c r="M98">
        <v>54</v>
      </c>
      <c r="N98">
        <v>2</v>
      </c>
      <c r="O98">
        <v>0</v>
      </c>
      <c r="P98">
        <v>0</v>
      </c>
      <c r="Q98">
        <v>0</v>
      </c>
    </row>
    <row r="99" spans="1:19" x14ac:dyDescent="0.2">
      <c r="A99" s="47" t="s">
        <v>393</v>
      </c>
      <c r="B99" s="47" t="s">
        <v>441</v>
      </c>
      <c r="C99" s="47" t="s">
        <v>418</v>
      </c>
      <c r="D99" t="s">
        <v>89</v>
      </c>
      <c r="E99" s="16" t="s">
        <v>461</v>
      </c>
      <c r="F99" s="113" t="s">
        <v>311</v>
      </c>
      <c r="G99" t="s">
        <v>244</v>
      </c>
      <c r="H99">
        <v>33</v>
      </c>
      <c r="I99">
        <v>32</v>
      </c>
      <c r="J99" s="16">
        <f t="shared" si="2"/>
        <v>1</v>
      </c>
      <c r="K99" s="64">
        <f t="shared" si="3"/>
        <v>0.96969696969696972</v>
      </c>
      <c r="L99" s="16"/>
      <c r="M99">
        <v>32</v>
      </c>
      <c r="N99">
        <v>0</v>
      </c>
      <c r="O99">
        <v>1</v>
      </c>
      <c r="P99">
        <v>0</v>
      </c>
      <c r="Q99">
        <v>0</v>
      </c>
    </row>
    <row r="100" spans="1:19" x14ac:dyDescent="0.2">
      <c r="A100" s="47" t="s">
        <v>393</v>
      </c>
      <c r="B100" s="47" t="s">
        <v>441</v>
      </c>
      <c r="C100" s="47" t="s">
        <v>418</v>
      </c>
      <c r="D100" t="s">
        <v>89</v>
      </c>
      <c r="E100" s="16" t="s">
        <v>461</v>
      </c>
      <c r="F100" s="113" t="s">
        <v>311</v>
      </c>
      <c r="G100" t="s">
        <v>243</v>
      </c>
      <c r="H100">
        <v>14</v>
      </c>
      <c r="I100">
        <v>14</v>
      </c>
      <c r="J100" s="16">
        <f t="shared" si="2"/>
        <v>0</v>
      </c>
      <c r="K100" s="64">
        <f t="shared" si="3"/>
        <v>1</v>
      </c>
      <c r="L100" s="16"/>
      <c r="M100">
        <v>14</v>
      </c>
      <c r="N100">
        <v>0</v>
      </c>
      <c r="O100">
        <v>0</v>
      </c>
      <c r="P100">
        <v>0</v>
      </c>
      <c r="Q100">
        <v>0</v>
      </c>
    </row>
    <row r="101" spans="1:19" x14ac:dyDescent="0.2">
      <c r="A101" s="47" t="s">
        <v>393</v>
      </c>
      <c r="B101" s="47" t="s">
        <v>441</v>
      </c>
      <c r="C101" s="47" t="s">
        <v>418</v>
      </c>
      <c r="D101" t="s">
        <v>89</v>
      </c>
      <c r="E101" s="16" t="s">
        <v>461</v>
      </c>
      <c r="F101" s="113" t="s">
        <v>311</v>
      </c>
      <c r="G101" t="s">
        <v>318</v>
      </c>
      <c r="H101">
        <v>53</v>
      </c>
      <c r="I101">
        <v>53</v>
      </c>
      <c r="J101" s="16">
        <f t="shared" si="2"/>
        <v>0</v>
      </c>
      <c r="K101" s="64">
        <f t="shared" si="3"/>
        <v>1</v>
      </c>
      <c r="L101" s="16"/>
      <c r="M101">
        <v>53</v>
      </c>
      <c r="N101">
        <v>0</v>
      </c>
      <c r="O101">
        <v>0</v>
      </c>
      <c r="P101">
        <v>0</v>
      </c>
      <c r="Q101">
        <v>0</v>
      </c>
      <c r="S101" t="str">
        <f>IF(H101=SUM(I101:J101),"","NO")</f>
        <v/>
      </c>
    </row>
    <row r="102" spans="1:19" x14ac:dyDescent="0.2">
      <c r="A102" s="47" t="s">
        <v>393</v>
      </c>
      <c r="B102" s="47" t="s">
        <v>441</v>
      </c>
      <c r="C102" s="47" t="s">
        <v>418</v>
      </c>
      <c r="D102" t="s">
        <v>89</v>
      </c>
      <c r="E102" s="16" t="s">
        <v>461</v>
      </c>
      <c r="F102" s="113" t="s">
        <v>311</v>
      </c>
      <c r="G102" t="s">
        <v>246</v>
      </c>
      <c r="H102">
        <v>5</v>
      </c>
      <c r="I102">
        <v>5</v>
      </c>
      <c r="J102" s="16">
        <f t="shared" si="2"/>
        <v>0</v>
      </c>
      <c r="K102" s="64">
        <f t="shared" si="3"/>
        <v>1</v>
      </c>
      <c r="L102" s="16"/>
      <c r="M102">
        <v>5</v>
      </c>
      <c r="N102">
        <v>0</v>
      </c>
      <c r="O102">
        <v>0</v>
      </c>
      <c r="P102">
        <v>0</v>
      </c>
      <c r="Q102">
        <v>0</v>
      </c>
    </row>
    <row r="103" spans="1:19" x14ac:dyDescent="0.2">
      <c r="A103" s="47" t="s">
        <v>393</v>
      </c>
      <c r="B103" s="47" t="s">
        <v>441</v>
      </c>
      <c r="C103" s="47" t="s">
        <v>418</v>
      </c>
      <c r="D103" t="s">
        <v>89</v>
      </c>
      <c r="E103" s="16" t="s">
        <v>461</v>
      </c>
      <c r="F103" s="113" t="s">
        <v>311</v>
      </c>
      <c r="G103" t="s">
        <v>245</v>
      </c>
      <c r="H103">
        <v>37</v>
      </c>
      <c r="I103">
        <v>37</v>
      </c>
      <c r="J103" s="16">
        <f t="shared" si="2"/>
        <v>0</v>
      </c>
      <c r="K103" s="64">
        <f t="shared" si="3"/>
        <v>1</v>
      </c>
      <c r="L103" s="16"/>
      <c r="M103">
        <v>37</v>
      </c>
      <c r="N103">
        <v>0</v>
      </c>
      <c r="O103">
        <v>0</v>
      </c>
      <c r="P103">
        <v>0</v>
      </c>
      <c r="Q103">
        <v>0</v>
      </c>
    </row>
    <row r="104" spans="1:19" x14ac:dyDescent="0.2">
      <c r="A104" s="47" t="s">
        <v>394</v>
      </c>
      <c r="B104" s="47" t="s">
        <v>447</v>
      </c>
      <c r="C104" s="47" t="s">
        <v>419</v>
      </c>
      <c r="D104" t="s">
        <v>198</v>
      </c>
      <c r="E104" s="16" t="s">
        <v>462</v>
      </c>
      <c r="F104" s="113" t="s">
        <v>311</v>
      </c>
      <c r="G104" t="s">
        <v>242</v>
      </c>
      <c r="H104">
        <v>116</v>
      </c>
      <c r="I104">
        <v>115</v>
      </c>
      <c r="J104" s="16">
        <f t="shared" si="2"/>
        <v>1</v>
      </c>
      <c r="K104" s="64">
        <f t="shared" si="3"/>
        <v>0.99137931034482762</v>
      </c>
      <c r="L104" s="16"/>
      <c r="M104">
        <v>115</v>
      </c>
      <c r="N104">
        <v>1</v>
      </c>
      <c r="O104">
        <v>0</v>
      </c>
      <c r="P104">
        <v>0</v>
      </c>
      <c r="Q104">
        <v>0</v>
      </c>
    </row>
    <row r="105" spans="1:19" x14ac:dyDescent="0.2">
      <c r="A105" s="47" t="s">
        <v>394</v>
      </c>
      <c r="B105" s="47" t="s">
        <v>447</v>
      </c>
      <c r="C105" s="47" t="s">
        <v>419</v>
      </c>
      <c r="D105" t="s">
        <v>198</v>
      </c>
      <c r="E105" s="16" t="s">
        <v>462</v>
      </c>
      <c r="F105" s="113" t="s">
        <v>311</v>
      </c>
      <c r="G105" t="s">
        <v>244</v>
      </c>
      <c r="H105">
        <v>47</v>
      </c>
      <c r="I105">
        <v>47</v>
      </c>
      <c r="J105" s="16">
        <f t="shared" si="2"/>
        <v>0</v>
      </c>
      <c r="K105" s="64">
        <f t="shared" si="3"/>
        <v>1</v>
      </c>
      <c r="L105" s="16"/>
      <c r="M105">
        <v>47</v>
      </c>
      <c r="N105">
        <v>0</v>
      </c>
      <c r="O105">
        <v>0</v>
      </c>
      <c r="P105">
        <v>0</v>
      </c>
      <c r="Q105">
        <v>0</v>
      </c>
    </row>
    <row r="106" spans="1:19" x14ac:dyDescent="0.2">
      <c r="A106" s="47" t="s">
        <v>394</v>
      </c>
      <c r="B106" s="47" t="s">
        <v>447</v>
      </c>
      <c r="C106" s="47" t="s">
        <v>419</v>
      </c>
      <c r="D106" t="s">
        <v>198</v>
      </c>
      <c r="E106" s="16" t="s">
        <v>462</v>
      </c>
      <c r="F106" s="113" t="s">
        <v>311</v>
      </c>
      <c r="G106" t="s">
        <v>243</v>
      </c>
      <c r="H106">
        <v>3</v>
      </c>
      <c r="I106">
        <v>3</v>
      </c>
      <c r="J106" s="16">
        <f t="shared" si="2"/>
        <v>0</v>
      </c>
      <c r="K106" s="64">
        <f t="shared" si="3"/>
        <v>1</v>
      </c>
      <c r="L106" s="16"/>
      <c r="M106">
        <v>3</v>
      </c>
      <c r="N106">
        <v>0</v>
      </c>
      <c r="O106">
        <v>0</v>
      </c>
      <c r="P106">
        <v>0</v>
      </c>
      <c r="Q106">
        <v>0</v>
      </c>
    </row>
    <row r="107" spans="1:19" x14ac:dyDescent="0.2">
      <c r="A107" s="47" t="s">
        <v>394</v>
      </c>
      <c r="B107" s="47" t="s">
        <v>447</v>
      </c>
      <c r="C107" s="47" t="s">
        <v>419</v>
      </c>
      <c r="D107" t="s">
        <v>198</v>
      </c>
      <c r="E107" s="16" t="s">
        <v>462</v>
      </c>
      <c r="F107" s="113" t="s">
        <v>311</v>
      </c>
      <c r="G107" t="s">
        <v>318</v>
      </c>
      <c r="H107">
        <v>87</v>
      </c>
      <c r="I107">
        <v>87</v>
      </c>
      <c r="J107" s="16">
        <f t="shared" si="2"/>
        <v>0</v>
      </c>
      <c r="K107" s="64">
        <f t="shared" si="3"/>
        <v>1</v>
      </c>
      <c r="L107" s="16"/>
      <c r="M107">
        <v>87</v>
      </c>
      <c r="N107">
        <v>0</v>
      </c>
      <c r="O107">
        <v>0</v>
      </c>
      <c r="P107">
        <v>0</v>
      </c>
      <c r="Q107">
        <v>0</v>
      </c>
      <c r="S107" t="str">
        <f>IF(H107=SUM(I107:J107),"","NO")</f>
        <v/>
      </c>
    </row>
    <row r="108" spans="1:19" x14ac:dyDescent="0.2">
      <c r="A108" s="47" t="s">
        <v>394</v>
      </c>
      <c r="B108" s="47" t="s">
        <v>447</v>
      </c>
      <c r="C108" s="47" t="s">
        <v>419</v>
      </c>
      <c r="D108" t="s">
        <v>198</v>
      </c>
      <c r="E108" s="16" t="s">
        <v>462</v>
      </c>
      <c r="F108" s="113" t="s">
        <v>311</v>
      </c>
      <c r="G108" t="s">
        <v>246</v>
      </c>
      <c r="H108">
        <v>155</v>
      </c>
      <c r="I108">
        <v>155</v>
      </c>
      <c r="J108" s="16">
        <f t="shared" si="2"/>
        <v>0</v>
      </c>
      <c r="K108" s="64">
        <f t="shared" si="3"/>
        <v>1</v>
      </c>
      <c r="L108" s="16"/>
      <c r="M108">
        <v>155</v>
      </c>
      <c r="N108">
        <v>0</v>
      </c>
      <c r="O108">
        <v>0</v>
      </c>
      <c r="P108">
        <v>0</v>
      </c>
      <c r="Q108">
        <v>0</v>
      </c>
    </row>
    <row r="109" spans="1:19" x14ac:dyDescent="0.2">
      <c r="A109" s="47" t="s">
        <v>394</v>
      </c>
      <c r="B109" s="47" t="s">
        <v>447</v>
      </c>
      <c r="C109" s="47" t="s">
        <v>419</v>
      </c>
      <c r="D109" t="s">
        <v>198</v>
      </c>
      <c r="E109" s="16" t="s">
        <v>462</v>
      </c>
      <c r="F109" s="113" t="s">
        <v>311</v>
      </c>
      <c r="G109" t="s">
        <v>245</v>
      </c>
      <c r="H109">
        <v>156</v>
      </c>
      <c r="I109">
        <v>131</v>
      </c>
      <c r="J109" s="16">
        <f t="shared" si="2"/>
        <v>25</v>
      </c>
      <c r="K109" s="64">
        <f t="shared" si="3"/>
        <v>0.83974358974358976</v>
      </c>
      <c r="L109" s="16"/>
      <c r="M109">
        <v>131</v>
      </c>
      <c r="N109">
        <v>13</v>
      </c>
      <c r="O109">
        <v>8</v>
      </c>
      <c r="P109">
        <v>4</v>
      </c>
      <c r="Q109">
        <v>0</v>
      </c>
    </row>
    <row r="110" spans="1:19" x14ac:dyDescent="0.2">
      <c r="A110" s="47" t="s">
        <v>394</v>
      </c>
      <c r="B110" s="47" t="s">
        <v>447</v>
      </c>
      <c r="C110" s="47" t="s">
        <v>419</v>
      </c>
      <c r="D110" t="s">
        <v>87</v>
      </c>
      <c r="E110" s="16" t="s">
        <v>463</v>
      </c>
      <c r="F110" s="113" t="s">
        <v>311</v>
      </c>
      <c r="G110" t="s">
        <v>242</v>
      </c>
      <c r="H110">
        <v>80</v>
      </c>
      <c r="I110">
        <v>79</v>
      </c>
      <c r="J110" s="16">
        <f t="shared" si="2"/>
        <v>1</v>
      </c>
      <c r="K110" s="64">
        <f t="shared" si="3"/>
        <v>0.98750000000000004</v>
      </c>
      <c r="L110" s="16"/>
      <c r="M110">
        <v>79</v>
      </c>
      <c r="N110">
        <v>0</v>
      </c>
      <c r="O110">
        <v>1</v>
      </c>
      <c r="P110">
        <v>0</v>
      </c>
      <c r="Q110">
        <v>0</v>
      </c>
    </row>
    <row r="111" spans="1:19" x14ac:dyDescent="0.2">
      <c r="A111" s="47" t="s">
        <v>394</v>
      </c>
      <c r="B111" s="47" t="s">
        <v>447</v>
      </c>
      <c r="C111" s="47" t="s">
        <v>419</v>
      </c>
      <c r="D111" t="s">
        <v>87</v>
      </c>
      <c r="E111" s="16" t="s">
        <v>463</v>
      </c>
      <c r="F111" s="113" t="s">
        <v>311</v>
      </c>
      <c r="G111" t="s">
        <v>244</v>
      </c>
      <c r="H111">
        <v>57</v>
      </c>
      <c r="I111">
        <v>57</v>
      </c>
      <c r="J111" s="16">
        <f t="shared" si="2"/>
        <v>0</v>
      </c>
      <c r="K111" s="64">
        <f t="shared" si="3"/>
        <v>1</v>
      </c>
      <c r="L111" s="16"/>
      <c r="M111">
        <v>57</v>
      </c>
      <c r="N111">
        <v>0</v>
      </c>
      <c r="O111">
        <v>0</v>
      </c>
      <c r="P111">
        <v>0</v>
      </c>
      <c r="Q111">
        <v>0</v>
      </c>
    </row>
    <row r="112" spans="1:19" x14ac:dyDescent="0.2">
      <c r="A112" s="47" t="s">
        <v>394</v>
      </c>
      <c r="B112" s="47" t="s">
        <v>447</v>
      </c>
      <c r="C112" s="47" t="s">
        <v>419</v>
      </c>
      <c r="D112" t="s">
        <v>87</v>
      </c>
      <c r="E112" s="16" t="s">
        <v>463</v>
      </c>
      <c r="F112" s="113" t="s">
        <v>311</v>
      </c>
      <c r="G112" t="s">
        <v>243</v>
      </c>
      <c r="H112">
        <v>30</v>
      </c>
      <c r="I112">
        <v>30</v>
      </c>
      <c r="J112" s="16">
        <f t="shared" si="2"/>
        <v>0</v>
      </c>
      <c r="K112" s="64">
        <f t="shared" si="3"/>
        <v>1</v>
      </c>
      <c r="L112" s="16"/>
      <c r="M112">
        <v>30</v>
      </c>
      <c r="N112">
        <v>0</v>
      </c>
      <c r="O112">
        <v>0</v>
      </c>
      <c r="P112">
        <v>0</v>
      </c>
      <c r="Q112">
        <v>0</v>
      </c>
    </row>
    <row r="113" spans="1:19" x14ac:dyDescent="0.2">
      <c r="A113" s="47" t="s">
        <v>394</v>
      </c>
      <c r="B113" s="47" t="s">
        <v>447</v>
      </c>
      <c r="C113" s="47" t="s">
        <v>419</v>
      </c>
      <c r="D113" t="s">
        <v>87</v>
      </c>
      <c r="E113" s="16" t="s">
        <v>463</v>
      </c>
      <c r="F113" s="113" t="s">
        <v>311</v>
      </c>
      <c r="G113" t="s">
        <v>318</v>
      </c>
      <c r="H113">
        <v>95</v>
      </c>
      <c r="I113">
        <v>94</v>
      </c>
      <c r="J113" s="16">
        <f t="shared" si="2"/>
        <v>1</v>
      </c>
      <c r="K113" s="64">
        <f t="shared" si="3"/>
        <v>0.98947368421052628</v>
      </c>
      <c r="L113" s="16"/>
      <c r="M113">
        <v>94</v>
      </c>
      <c r="N113">
        <v>1</v>
      </c>
      <c r="O113">
        <v>0</v>
      </c>
      <c r="P113">
        <v>0</v>
      </c>
      <c r="Q113">
        <v>0</v>
      </c>
      <c r="S113" t="str">
        <f>IF(H113=SUM(I113:J113),"","NO")</f>
        <v/>
      </c>
    </row>
    <row r="114" spans="1:19" x14ac:dyDescent="0.2">
      <c r="A114" s="47" t="s">
        <v>394</v>
      </c>
      <c r="B114" s="47" t="s">
        <v>447</v>
      </c>
      <c r="C114" s="47" t="s">
        <v>419</v>
      </c>
      <c r="D114" t="s">
        <v>87</v>
      </c>
      <c r="E114" s="16" t="s">
        <v>463</v>
      </c>
      <c r="F114" s="113" t="s">
        <v>311</v>
      </c>
      <c r="G114" t="s">
        <v>246</v>
      </c>
      <c r="H114">
        <v>90</v>
      </c>
      <c r="I114">
        <v>87</v>
      </c>
      <c r="J114" s="16">
        <f t="shared" si="2"/>
        <v>3</v>
      </c>
      <c r="K114" s="64">
        <f t="shared" si="3"/>
        <v>0.96666666666666667</v>
      </c>
      <c r="L114" s="16"/>
      <c r="M114">
        <v>87</v>
      </c>
      <c r="N114">
        <v>0</v>
      </c>
      <c r="O114">
        <v>2</v>
      </c>
      <c r="P114">
        <v>1</v>
      </c>
      <c r="Q114">
        <v>0</v>
      </c>
    </row>
    <row r="115" spans="1:19" x14ac:dyDescent="0.2">
      <c r="A115" s="47" t="s">
        <v>394</v>
      </c>
      <c r="B115" s="47" t="s">
        <v>447</v>
      </c>
      <c r="C115" s="47" t="s">
        <v>419</v>
      </c>
      <c r="D115" t="s">
        <v>87</v>
      </c>
      <c r="E115" s="16" t="s">
        <v>463</v>
      </c>
      <c r="F115" s="113" t="s">
        <v>311</v>
      </c>
      <c r="G115" t="s">
        <v>245</v>
      </c>
      <c r="H115">
        <v>39</v>
      </c>
      <c r="I115">
        <v>39</v>
      </c>
      <c r="J115" s="16">
        <f t="shared" si="2"/>
        <v>0</v>
      </c>
      <c r="K115" s="64">
        <f t="shared" si="3"/>
        <v>1</v>
      </c>
      <c r="L115" s="16"/>
      <c r="M115">
        <v>39</v>
      </c>
      <c r="N115">
        <v>0</v>
      </c>
      <c r="O115">
        <v>0</v>
      </c>
      <c r="P115">
        <v>0</v>
      </c>
      <c r="Q115">
        <v>0</v>
      </c>
    </row>
    <row r="116" spans="1:19" x14ac:dyDescent="0.2">
      <c r="A116" s="47" t="s">
        <v>394</v>
      </c>
      <c r="B116" s="47" t="s">
        <v>447</v>
      </c>
      <c r="C116" s="47" t="s">
        <v>419</v>
      </c>
      <c r="D116" t="s">
        <v>78</v>
      </c>
      <c r="E116" s="16" t="s">
        <v>464</v>
      </c>
      <c r="F116" s="113" t="s">
        <v>311</v>
      </c>
      <c r="G116" t="s">
        <v>242</v>
      </c>
      <c r="H116">
        <v>24</v>
      </c>
      <c r="I116">
        <v>24</v>
      </c>
      <c r="J116" s="16">
        <f t="shared" si="2"/>
        <v>0</v>
      </c>
      <c r="K116" s="64">
        <f t="shared" si="3"/>
        <v>1</v>
      </c>
      <c r="L116" s="16"/>
      <c r="M116">
        <v>24</v>
      </c>
      <c r="N116">
        <v>0</v>
      </c>
      <c r="O116">
        <v>0</v>
      </c>
      <c r="P116">
        <v>0</v>
      </c>
      <c r="Q116">
        <v>0</v>
      </c>
    </row>
    <row r="117" spans="1:19" x14ac:dyDescent="0.2">
      <c r="A117" s="47" t="s">
        <v>394</v>
      </c>
      <c r="B117" s="47" t="s">
        <v>447</v>
      </c>
      <c r="C117" s="47" t="s">
        <v>419</v>
      </c>
      <c r="D117" t="s">
        <v>78</v>
      </c>
      <c r="E117" s="16" t="s">
        <v>464</v>
      </c>
      <c r="F117" s="113" t="s">
        <v>311</v>
      </c>
      <c r="G117" t="s">
        <v>244</v>
      </c>
      <c r="H117">
        <v>41</v>
      </c>
      <c r="I117">
        <v>41</v>
      </c>
      <c r="J117" s="16">
        <f t="shared" si="2"/>
        <v>0</v>
      </c>
      <c r="K117" s="64">
        <f t="shared" si="3"/>
        <v>1</v>
      </c>
      <c r="L117" s="16"/>
      <c r="M117">
        <v>41</v>
      </c>
      <c r="N117">
        <v>0</v>
      </c>
      <c r="O117">
        <v>0</v>
      </c>
      <c r="P117">
        <v>0</v>
      </c>
      <c r="Q117">
        <v>0</v>
      </c>
    </row>
    <row r="118" spans="1:19" x14ac:dyDescent="0.2">
      <c r="A118" s="47" t="s">
        <v>394</v>
      </c>
      <c r="B118" s="47" t="s">
        <v>447</v>
      </c>
      <c r="C118" s="47" t="s">
        <v>419</v>
      </c>
      <c r="D118" t="s">
        <v>78</v>
      </c>
      <c r="E118" s="16" t="s">
        <v>464</v>
      </c>
      <c r="F118" s="113" t="s">
        <v>311</v>
      </c>
      <c r="G118" t="s">
        <v>243</v>
      </c>
      <c r="H118">
        <v>98</v>
      </c>
      <c r="I118">
        <v>89</v>
      </c>
      <c r="J118" s="16">
        <f t="shared" si="2"/>
        <v>9</v>
      </c>
      <c r="K118" s="64">
        <f t="shared" si="3"/>
        <v>0.90816326530612246</v>
      </c>
      <c r="L118" s="16"/>
      <c r="M118">
        <v>89</v>
      </c>
      <c r="N118">
        <v>1</v>
      </c>
      <c r="O118">
        <v>3</v>
      </c>
      <c r="P118">
        <v>4</v>
      </c>
      <c r="Q118">
        <v>1</v>
      </c>
    </row>
    <row r="119" spans="1:19" x14ac:dyDescent="0.2">
      <c r="A119" s="47" t="s">
        <v>394</v>
      </c>
      <c r="B119" s="47" t="s">
        <v>447</v>
      </c>
      <c r="C119" s="47" t="s">
        <v>419</v>
      </c>
      <c r="D119" t="s">
        <v>78</v>
      </c>
      <c r="E119" s="16" t="s">
        <v>464</v>
      </c>
      <c r="F119" s="113" t="s">
        <v>311</v>
      </c>
      <c r="G119" t="s">
        <v>318</v>
      </c>
      <c r="H119">
        <v>201</v>
      </c>
      <c r="I119">
        <v>191</v>
      </c>
      <c r="J119" s="16">
        <f t="shared" si="2"/>
        <v>10</v>
      </c>
      <c r="K119" s="64">
        <f t="shared" si="3"/>
        <v>0.95024875621890548</v>
      </c>
      <c r="L119" s="16"/>
      <c r="M119">
        <v>191</v>
      </c>
      <c r="N119">
        <v>3</v>
      </c>
      <c r="O119">
        <v>3</v>
      </c>
      <c r="P119">
        <v>3</v>
      </c>
      <c r="Q119">
        <v>1</v>
      </c>
      <c r="S119" t="str">
        <f>IF(H119=SUM(I119:J119),"","NO")</f>
        <v/>
      </c>
    </row>
    <row r="120" spans="1:19" x14ac:dyDescent="0.2">
      <c r="A120" s="47" t="s">
        <v>394</v>
      </c>
      <c r="B120" s="47" t="s">
        <v>447</v>
      </c>
      <c r="C120" s="47" t="s">
        <v>419</v>
      </c>
      <c r="D120" t="s">
        <v>78</v>
      </c>
      <c r="E120" s="16" t="s">
        <v>464</v>
      </c>
      <c r="F120" s="113" t="s">
        <v>311</v>
      </c>
      <c r="G120" t="s">
        <v>246</v>
      </c>
      <c r="H120">
        <v>34</v>
      </c>
      <c r="I120">
        <v>34</v>
      </c>
      <c r="J120" s="16">
        <f t="shared" si="2"/>
        <v>0</v>
      </c>
      <c r="K120" s="64">
        <f t="shared" si="3"/>
        <v>1</v>
      </c>
      <c r="L120" s="16"/>
      <c r="M120">
        <v>34</v>
      </c>
      <c r="N120">
        <v>0</v>
      </c>
      <c r="O120">
        <v>0</v>
      </c>
      <c r="P120">
        <v>0</v>
      </c>
      <c r="Q120">
        <v>0</v>
      </c>
    </row>
    <row r="121" spans="1:19" x14ac:dyDescent="0.2">
      <c r="A121" s="47" t="s">
        <v>394</v>
      </c>
      <c r="B121" s="47" t="s">
        <v>447</v>
      </c>
      <c r="C121" s="47" t="s">
        <v>419</v>
      </c>
      <c r="D121" t="s">
        <v>78</v>
      </c>
      <c r="E121" s="16" t="s">
        <v>464</v>
      </c>
      <c r="F121" s="113" t="s">
        <v>311</v>
      </c>
      <c r="G121" t="s">
        <v>245</v>
      </c>
      <c r="H121">
        <v>6</v>
      </c>
      <c r="I121">
        <v>6</v>
      </c>
      <c r="J121" s="16">
        <f t="shared" si="2"/>
        <v>0</v>
      </c>
      <c r="K121" s="64">
        <f t="shared" si="3"/>
        <v>1</v>
      </c>
      <c r="L121" s="16"/>
      <c r="M121">
        <v>6</v>
      </c>
      <c r="N121">
        <v>0</v>
      </c>
      <c r="O121">
        <v>0</v>
      </c>
      <c r="P121">
        <v>0</v>
      </c>
      <c r="Q121">
        <v>0</v>
      </c>
    </row>
    <row r="122" spans="1:19" x14ac:dyDescent="0.2">
      <c r="A122" s="47" t="s">
        <v>394</v>
      </c>
      <c r="B122" s="47" t="s">
        <v>447</v>
      </c>
      <c r="C122" s="47" t="s">
        <v>419</v>
      </c>
      <c r="D122" t="s">
        <v>75</v>
      </c>
      <c r="E122" s="16" t="s">
        <v>465</v>
      </c>
      <c r="F122" s="113" t="s">
        <v>311</v>
      </c>
      <c r="G122" t="s">
        <v>242</v>
      </c>
      <c r="H122">
        <v>21</v>
      </c>
      <c r="I122">
        <v>21</v>
      </c>
      <c r="J122" s="16">
        <f t="shared" si="2"/>
        <v>0</v>
      </c>
      <c r="K122" s="64">
        <f t="shared" si="3"/>
        <v>1</v>
      </c>
      <c r="L122" s="16"/>
      <c r="M122">
        <v>21</v>
      </c>
      <c r="N122">
        <v>0</v>
      </c>
      <c r="O122">
        <v>0</v>
      </c>
      <c r="P122">
        <v>0</v>
      </c>
      <c r="Q122">
        <v>0</v>
      </c>
    </row>
    <row r="123" spans="1:19" x14ac:dyDescent="0.2">
      <c r="A123" s="47" t="s">
        <v>394</v>
      </c>
      <c r="B123" s="47" t="s">
        <v>447</v>
      </c>
      <c r="C123" s="47" t="s">
        <v>419</v>
      </c>
      <c r="D123" t="s">
        <v>75</v>
      </c>
      <c r="E123" s="16" t="s">
        <v>465</v>
      </c>
      <c r="F123" s="113" t="s">
        <v>311</v>
      </c>
      <c r="G123" t="s">
        <v>244</v>
      </c>
      <c r="H123">
        <v>23</v>
      </c>
      <c r="I123">
        <v>23</v>
      </c>
      <c r="J123" s="16">
        <f t="shared" si="2"/>
        <v>0</v>
      </c>
      <c r="K123" s="64">
        <f t="shared" si="3"/>
        <v>1</v>
      </c>
      <c r="L123" s="16"/>
      <c r="M123">
        <v>23</v>
      </c>
      <c r="N123">
        <v>0</v>
      </c>
      <c r="O123">
        <v>0</v>
      </c>
      <c r="P123">
        <v>0</v>
      </c>
      <c r="Q123">
        <v>0</v>
      </c>
    </row>
    <row r="124" spans="1:19" x14ac:dyDescent="0.2">
      <c r="A124" s="47" t="s">
        <v>394</v>
      </c>
      <c r="B124" s="47" t="s">
        <v>447</v>
      </c>
      <c r="C124" s="47" t="s">
        <v>419</v>
      </c>
      <c r="D124" t="s">
        <v>75</v>
      </c>
      <c r="E124" s="16" t="s">
        <v>465</v>
      </c>
      <c r="F124" s="113" t="s">
        <v>311</v>
      </c>
      <c r="G124" t="s">
        <v>243</v>
      </c>
      <c r="H124">
        <v>14</v>
      </c>
      <c r="I124">
        <v>14</v>
      </c>
      <c r="J124" s="16">
        <f t="shared" si="2"/>
        <v>0</v>
      </c>
      <c r="K124" s="64">
        <f t="shared" si="3"/>
        <v>1</v>
      </c>
      <c r="L124" s="16"/>
      <c r="M124">
        <v>14</v>
      </c>
      <c r="N124">
        <v>0</v>
      </c>
      <c r="O124">
        <v>0</v>
      </c>
      <c r="P124">
        <v>0</v>
      </c>
      <c r="Q124">
        <v>0</v>
      </c>
    </row>
    <row r="125" spans="1:19" x14ac:dyDescent="0.2">
      <c r="A125" s="47" t="s">
        <v>394</v>
      </c>
      <c r="B125" s="47" t="s">
        <v>447</v>
      </c>
      <c r="C125" s="47" t="s">
        <v>419</v>
      </c>
      <c r="D125" t="s">
        <v>75</v>
      </c>
      <c r="E125" s="16" t="s">
        <v>465</v>
      </c>
      <c r="F125" s="113" t="s">
        <v>311</v>
      </c>
      <c r="G125" t="s">
        <v>318</v>
      </c>
      <c r="H125">
        <v>29</v>
      </c>
      <c r="I125">
        <v>29</v>
      </c>
      <c r="J125" s="16">
        <f t="shared" si="2"/>
        <v>0</v>
      </c>
      <c r="K125" s="64">
        <f t="shared" si="3"/>
        <v>1</v>
      </c>
      <c r="L125" s="16"/>
      <c r="M125">
        <v>29</v>
      </c>
      <c r="N125">
        <v>0</v>
      </c>
      <c r="O125">
        <v>0</v>
      </c>
      <c r="P125">
        <v>0</v>
      </c>
      <c r="Q125">
        <v>0</v>
      </c>
      <c r="S125" t="str">
        <f>IF(H125=SUM(I125:J125),"","NO")</f>
        <v/>
      </c>
    </row>
    <row r="126" spans="1:19" x14ac:dyDescent="0.2">
      <c r="A126" s="47" t="s">
        <v>394</v>
      </c>
      <c r="B126" s="47" t="s">
        <v>447</v>
      </c>
      <c r="C126" s="47" t="s">
        <v>419</v>
      </c>
      <c r="D126" t="s">
        <v>75</v>
      </c>
      <c r="E126" s="16" t="s">
        <v>465</v>
      </c>
      <c r="F126" s="113" t="s">
        <v>311</v>
      </c>
      <c r="G126" t="s">
        <v>245</v>
      </c>
      <c r="H126">
        <v>4</v>
      </c>
      <c r="I126">
        <v>3</v>
      </c>
      <c r="J126" s="16">
        <f t="shared" si="2"/>
        <v>1</v>
      </c>
      <c r="K126" s="64">
        <f t="shared" si="3"/>
        <v>0.75</v>
      </c>
      <c r="L126" s="16"/>
      <c r="M126">
        <v>3</v>
      </c>
      <c r="N126">
        <v>0</v>
      </c>
      <c r="O126">
        <v>1</v>
      </c>
      <c r="P126">
        <v>0</v>
      </c>
      <c r="Q126">
        <v>0</v>
      </c>
    </row>
    <row r="127" spans="1:19" x14ac:dyDescent="0.2">
      <c r="A127" s="47" t="s">
        <v>394</v>
      </c>
      <c r="B127" s="47" t="s">
        <v>447</v>
      </c>
      <c r="C127" s="47" t="s">
        <v>419</v>
      </c>
      <c r="D127" t="s">
        <v>77</v>
      </c>
      <c r="E127" s="16" t="s">
        <v>466</v>
      </c>
      <c r="F127" s="113" t="s">
        <v>311</v>
      </c>
      <c r="G127" t="s">
        <v>242</v>
      </c>
      <c r="H127">
        <v>18</v>
      </c>
      <c r="I127">
        <v>18</v>
      </c>
      <c r="J127" s="16">
        <f t="shared" si="2"/>
        <v>0</v>
      </c>
      <c r="K127" s="64">
        <f t="shared" si="3"/>
        <v>1</v>
      </c>
      <c r="L127" s="16"/>
      <c r="M127">
        <v>18</v>
      </c>
      <c r="N127">
        <v>0</v>
      </c>
      <c r="O127">
        <v>0</v>
      </c>
      <c r="P127">
        <v>0</v>
      </c>
      <c r="Q127">
        <v>0</v>
      </c>
    </row>
    <row r="128" spans="1:19" x14ac:dyDescent="0.2">
      <c r="A128" s="47" t="s">
        <v>394</v>
      </c>
      <c r="B128" s="47" t="s">
        <v>447</v>
      </c>
      <c r="C128" s="47" t="s">
        <v>419</v>
      </c>
      <c r="D128" t="s">
        <v>77</v>
      </c>
      <c r="E128" s="16" t="s">
        <v>466</v>
      </c>
      <c r="F128" s="113" t="s">
        <v>311</v>
      </c>
      <c r="G128" t="s">
        <v>244</v>
      </c>
      <c r="H128">
        <v>25</v>
      </c>
      <c r="I128">
        <v>25</v>
      </c>
      <c r="J128" s="16">
        <f t="shared" si="2"/>
        <v>0</v>
      </c>
      <c r="K128" s="64">
        <f t="shared" si="3"/>
        <v>1</v>
      </c>
      <c r="L128" s="16"/>
      <c r="M128">
        <v>25</v>
      </c>
      <c r="N128">
        <v>0</v>
      </c>
      <c r="O128">
        <v>0</v>
      </c>
      <c r="P128">
        <v>0</v>
      </c>
      <c r="Q128">
        <v>0</v>
      </c>
    </row>
    <row r="129" spans="1:19" x14ac:dyDescent="0.2">
      <c r="A129" s="47" t="s">
        <v>394</v>
      </c>
      <c r="B129" s="47" t="s">
        <v>447</v>
      </c>
      <c r="C129" s="47" t="s">
        <v>419</v>
      </c>
      <c r="D129" t="s">
        <v>77</v>
      </c>
      <c r="E129" s="16" t="s">
        <v>466</v>
      </c>
      <c r="F129" s="113" t="s">
        <v>311</v>
      </c>
      <c r="G129" t="s">
        <v>243</v>
      </c>
      <c r="H129">
        <v>3</v>
      </c>
      <c r="I129">
        <v>3</v>
      </c>
      <c r="J129" s="16">
        <f t="shared" si="2"/>
        <v>0</v>
      </c>
      <c r="K129" s="64">
        <f t="shared" si="3"/>
        <v>1</v>
      </c>
      <c r="L129" s="16"/>
      <c r="M129">
        <v>3</v>
      </c>
      <c r="N129">
        <v>0</v>
      </c>
      <c r="O129">
        <v>0</v>
      </c>
      <c r="P129">
        <v>0</v>
      </c>
      <c r="Q129">
        <v>0</v>
      </c>
    </row>
    <row r="130" spans="1:19" x14ac:dyDescent="0.2">
      <c r="A130" s="47" t="s">
        <v>394</v>
      </c>
      <c r="B130" s="47" t="s">
        <v>447</v>
      </c>
      <c r="C130" s="47" t="s">
        <v>419</v>
      </c>
      <c r="D130" t="s">
        <v>77</v>
      </c>
      <c r="E130" s="16" t="s">
        <v>466</v>
      </c>
      <c r="F130" s="113" t="s">
        <v>311</v>
      </c>
      <c r="G130" t="s">
        <v>318</v>
      </c>
      <c r="H130">
        <v>28</v>
      </c>
      <c r="I130">
        <v>28</v>
      </c>
      <c r="J130" s="16">
        <f t="shared" si="2"/>
        <v>0</v>
      </c>
      <c r="K130" s="64">
        <f t="shared" si="3"/>
        <v>1</v>
      </c>
      <c r="L130" s="16"/>
      <c r="M130">
        <v>28</v>
      </c>
      <c r="N130">
        <v>0</v>
      </c>
      <c r="O130">
        <v>0</v>
      </c>
      <c r="P130">
        <v>0</v>
      </c>
      <c r="Q130">
        <v>0</v>
      </c>
    </row>
    <row r="131" spans="1:19" x14ac:dyDescent="0.2">
      <c r="A131" s="47" t="s">
        <v>394</v>
      </c>
      <c r="B131" s="47" t="s">
        <v>447</v>
      </c>
      <c r="C131" s="47" t="s">
        <v>419</v>
      </c>
      <c r="D131" t="s">
        <v>77</v>
      </c>
      <c r="E131" s="16" t="s">
        <v>466</v>
      </c>
      <c r="F131" s="113" t="s">
        <v>311</v>
      </c>
      <c r="G131" t="s">
        <v>246</v>
      </c>
      <c r="H131">
        <v>66</v>
      </c>
      <c r="I131">
        <v>62</v>
      </c>
      <c r="J131" s="16">
        <f t="shared" si="2"/>
        <v>4</v>
      </c>
      <c r="K131" s="64">
        <f t="shared" si="3"/>
        <v>0.93939393939393945</v>
      </c>
      <c r="L131" s="16"/>
      <c r="M131">
        <v>62</v>
      </c>
      <c r="N131">
        <v>2</v>
      </c>
      <c r="O131">
        <v>0</v>
      </c>
      <c r="P131">
        <v>0</v>
      </c>
      <c r="Q131">
        <v>2</v>
      </c>
      <c r="S131" t="str">
        <f>IF(H131=SUM(I131:J131),"","NO")</f>
        <v/>
      </c>
    </row>
    <row r="132" spans="1:19" x14ac:dyDescent="0.2">
      <c r="A132" s="47" t="s">
        <v>394</v>
      </c>
      <c r="B132" s="47" t="s">
        <v>447</v>
      </c>
      <c r="C132" s="47" t="s">
        <v>419</v>
      </c>
      <c r="D132" t="s">
        <v>77</v>
      </c>
      <c r="E132" s="16" t="s">
        <v>466</v>
      </c>
      <c r="F132" s="113" t="s">
        <v>311</v>
      </c>
      <c r="G132" t="s">
        <v>245</v>
      </c>
      <c r="H132">
        <v>17</v>
      </c>
      <c r="I132">
        <v>16</v>
      </c>
      <c r="J132" s="16">
        <f t="shared" si="2"/>
        <v>1</v>
      </c>
      <c r="K132" s="64">
        <f t="shared" si="3"/>
        <v>0.94117647058823528</v>
      </c>
      <c r="L132" s="16"/>
      <c r="M132">
        <v>16</v>
      </c>
      <c r="N132">
        <v>0</v>
      </c>
      <c r="O132">
        <v>1</v>
      </c>
      <c r="P132">
        <v>0</v>
      </c>
      <c r="Q132">
        <v>0</v>
      </c>
    </row>
    <row r="133" spans="1:19" x14ac:dyDescent="0.2">
      <c r="A133" s="47" t="s">
        <v>395</v>
      </c>
      <c r="B133" s="47" t="s">
        <v>467</v>
      </c>
      <c r="C133" s="47" t="s">
        <v>420</v>
      </c>
      <c r="D133" t="s">
        <v>238</v>
      </c>
      <c r="E133" s="16" t="s">
        <v>609</v>
      </c>
      <c r="F133" s="113" t="s">
        <v>311</v>
      </c>
      <c r="G133" t="s">
        <v>242</v>
      </c>
      <c r="H133">
        <v>1</v>
      </c>
      <c r="I133">
        <v>1</v>
      </c>
      <c r="J133" s="16">
        <f t="shared" si="2"/>
        <v>0</v>
      </c>
      <c r="K133" s="64">
        <f t="shared" si="3"/>
        <v>1</v>
      </c>
      <c r="L133" s="16"/>
      <c r="M133">
        <v>1</v>
      </c>
      <c r="N133">
        <v>0</v>
      </c>
      <c r="O133">
        <v>0</v>
      </c>
      <c r="P133">
        <v>0</v>
      </c>
      <c r="Q133">
        <v>0</v>
      </c>
    </row>
    <row r="134" spans="1:19" x14ac:dyDescent="0.2">
      <c r="A134" s="47" t="s">
        <v>395</v>
      </c>
      <c r="B134" s="47" t="s">
        <v>467</v>
      </c>
      <c r="C134" s="47" t="s">
        <v>420</v>
      </c>
      <c r="D134" t="s">
        <v>238</v>
      </c>
      <c r="E134" s="16" t="s">
        <v>609</v>
      </c>
      <c r="F134" s="113" t="s">
        <v>311</v>
      </c>
      <c r="G134" t="s">
        <v>244</v>
      </c>
      <c r="H134">
        <v>12</v>
      </c>
      <c r="I134">
        <v>12</v>
      </c>
      <c r="J134" s="16">
        <f t="shared" si="2"/>
        <v>0</v>
      </c>
      <c r="K134" s="64">
        <f t="shared" si="3"/>
        <v>1</v>
      </c>
      <c r="L134" s="16"/>
      <c r="M134">
        <v>12</v>
      </c>
      <c r="N134">
        <v>0</v>
      </c>
      <c r="O134">
        <v>0</v>
      </c>
      <c r="P134">
        <v>0</v>
      </c>
      <c r="Q134">
        <v>0</v>
      </c>
    </row>
    <row r="135" spans="1:19" x14ac:dyDescent="0.2">
      <c r="A135" s="47" t="s">
        <v>395</v>
      </c>
      <c r="B135" s="47" t="s">
        <v>467</v>
      </c>
      <c r="C135" s="47" t="s">
        <v>420</v>
      </c>
      <c r="D135" t="s">
        <v>238</v>
      </c>
      <c r="E135" s="16" t="s">
        <v>609</v>
      </c>
      <c r="F135" s="113" t="s">
        <v>311</v>
      </c>
      <c r="G135" t="s">
        <v>243</v>
      </c>
      <c r="H135">
        <v>18</v>
      </c>
      <c r="I135">
        <v>18</v>
      </c>
      <c r="J135" s="16">
        <f t="shared" si="2"/>
        <v>0</v>
      </c>
      <c r="K135" s="64">
        <f t="shared" si="3"/>
        <v>1</v>
      </c>
      <c r="L135" s="16"/>
      <c r="M135">
        <v>18</v>
      </c>
      <c r="N135">
        <v>0</v>
      </c>
      <c r="O135">
        <v>0</v>
      </c>
      <c r="P135">
        <v>0</v>
      </c>
      <c r="Q135">
        <v>0</v>
      </c>
    </row>
    <row r="136" spans="1:19" x14ac:dyDescent="0.2">
      <c r="A136" s="47" t="s">
        <v>395</v>
      </c>
      <c r="B136" s="47" t="s">
        <v>467</v>
      </c>
      <c r="C136" s="47" t="s">
        <v>420</v>
      </c>
      <c r="D136" t="s">
        <v>238</v>
      </c>
      <c r="E136" s="16" t="s">
        <v>609</v>
      </c>
      <c r="F136" s="113" t="s">
        <v>311</v>
      </c>
      <c r="G136" t="s">
        <v>318</v>
      </c>
      <c r="H136">
        <v>41</v>
      </c>
      <c r="I136">
        <v>38</v>
      </c>
      <c r="J136" s="16">
        <f t="shared" si="2"/>
        <v>3</v>
      </c>
      <c r="K136" s="64">
        <f t="shared" si="3"/>
        <v>0.92682926829268297</v>
      </c>
      <c r="L136" s="16"/>
      <c r="M136">
        <v>38</v>
      </c>
      <c r="N136">
        <v>2</v>
      </c>
      <c r="O136">
        <v>1</v>
      </c>
      <c r="P136">
        <v>0</v>
      </c>
      <c r="Q136">
        <v>0</v>
      </c>
    </row>
    <row r="137" spans="1:19" x14ac:dyDescent="0.2">
      <c r="A137" s="47" t="s">
        <v>395</v>
      </c>
      <c r="B137" s="47" t="s">
        <v>467</v>
      </c>
      <c r="C137" s="47" t="s">
        <v>420</v>
      </c>
      <c r="D137" t="s">
        <v>238</v>
      </c>
      <c r="E137" s="16" t="s">
        <v>609</v>
      </c>
      <c r="F137" s="113" t="s">
        <v>311</v>
      </c>
      <c r="G137" t="s">
        <v>246</v>
      </c>
      <c r="H137">
        <v>1</v>
      </c>
      <c r="I137">
        <v>0</v>
      </c>
      <c r="J137" s="16">
        <f t="shared" si="2"/>
        <v>1</v>
      </c>
      <c r="K137" s="64">
        <f t="shared" si="3"/>
        <v>0</v>
      </c>
      <c r="L137" s="16"/>
      <c r="M137">
        <v>0</v>
      </c>
      <c r="N137">
        <v>0</v>
      </c>
      <c r="O137">
        <v>0</v>
      </c>
      <c r="P137">
        <v>1</v>
      </c>
      <c r="Q137">
        <v>0</v>
      </c>
      <c r="S137" t="str">
        <f>IF(H137=SUM(I137:J137),"","NO")</f>
        <v/>
      </c>
    </row>
    <row r="138" spans="1:19" x14ac:dyDescent="0.2">
      <c r="A138" s="47" t="s">
        <v>395</v>
      </c>
      <c r="B138" s="47" t="s">
        <v>467</v>
      </c>
      <c r="C138" s="47" t="s">
        <v>420</v>
      </c>
      <c r="D138" t="s">
        <v>238</v>
      </c>
      <c r="E138" s="16" t="s">
        <v>609</v>
      </c>
      <c r="F138" s="113" t="s">
        <v>311</v>
      </c>
      <c r="G138" t="s">
        <v>245</v>
      </c>
      <c r="H138">
        <v>5</v>
      </c>
      <c r="I138">
        <v>5</v>
      </c>
      <c r="J138" s="16">
        <f t="shared" ref="J138:J201" si="4">SUM(N138:Q138)</f>
        <v>0</v>
      </c>
      <c r="K138" s="64">
        <f t="shared" ref="K138:K201" si="5">I138/H138</f>
        <v>1</v>
      </c>
      <c r="L138" s="16"/>
      <c r="M138">
        <v>5</v>
      </c>
      <c r="N138">
        <v>0</v>
      </c>
      <c r="O138">
        <v>0</v>
      </c>
      <c r="P138">
        <v>0</v>
      </c>
      <c r="Q138">
        <v>0</v>
      </c>
    </row>
    <row r="139" spans="1:19" x14ac:dyDescent="0.2">
      <c r="A139" s="47" t="s">
        <v>395</v>
      </c>
      <c r="B139" s="47" t="s">
        <v>467</v>
      </c>
      <c r="C139" s="47" t="s">
        <v>420</v>
      </c>
      <c r="D139" t="s">
        <v>142</v>
      </c>
      <c r="E139" s="16" t="s">
        <v>468</v>
      </c>
      <c r="F139" s="113" t="s">
        <v>311</v>
      </c>
      <c r="G139" t="s">
        <v>242</v>
      </c>
      <c r="H139">
        <v>53</v>
      </c>
      <c r="I139">
        <v>53</v>
      </c>
      <c r="J139" s="16">
        <f t="shared" si="4"/>
        <v>0</v>
      </c>
      <c r="K139" s="64">
        <f t="shared" si="5"/>
        <v>1</v>
      </c>
      <c r="L139" s="16"/>
      <c r="M139">
        <v>53</v>
      </c>
      <c r="N139">
        <v>0</v>
      </c>
      <c r="O139">
        <v>0</v>
      </c>
      <c r="P139">
        <v>0</v>
      </c>
      <c r="Q139">
        <v>0</v>
      </c>
    </row>
    <row r="140" spans="1:19" x14ac:dyDescent="0.2">
      <c r="A140" s="47" t="s">
        <v>395</v>
      </c>
      <c r="B140" s="47" t="s">
        <v>467</v>
      </c>
      <c r="C140" s="47" t="s">
        <v>420</v>
      </c>
      <c r="D140" t="s">
        <v>142</v>
      </c>
      <c r="E140" s="16" t="s">
        <v>468</v>
      </c>
      <c r="F140" s="113" t="s">
        <v>311</v>
      </c>
      <c r="G140" t="s">
        <v>244</v>
      </c>
      <c r="H140">
        <v>25</v>
      </c>
      <c r="I140">
        <v>24</v>
      </c>
      <c r="J140" s="16">
        <f t="shared" si="4"/>
        <v>1</v>
      </c>
      <c r="K140" s="64">
        <f t="shared" si="5"/>
        <v>0.96</v>
      </c>
      <c r="L140" s="16"/>
      <c r="M140">
        <v>24</v>
      </c>
      <c r="N140">
        <v>1</v>
      </c>
      <c r="O140">
        <v>0</v>
      </c>
      <c r="P140">
        <v>0</v>
      </c>
      <c r="Q140">
        <v>0</v>
      </c>
    </row>
    <row r="141" spans="1:19" x14ac:dyDescent="0.2">
      <c r="A141" s="47" t="s">
        <v>395</v>
      </c>
      <c r="B141" s="47" t="s">
        <v>467</v>
      </c>
      <c r="C141" s="47" t="s">
        <v>420</v>
      </c>
      <c r="D141" t="s">
        <v>142</v>
      </c>
      <c r="E141" s="16" t="s">
        <v>468</v>
      </c>
      <c r="F141" s="113" t="s">
        <v>311</v>
      </c>
      <c r="G141" t="s">
        <v>243</v>
      </c>
      <c r="H141">
        <v>1</v>
      </c>
      <c r="I141">
        <v>1</v>
      </c>
      <c r="J141" s="16">
        <f t="shared" si="4"/>
        <v>0</v>
      </c>
      <c r="K141" s="64">
        <f t="shared" si="5"/>
        <v>1</v>
      </c>
      <c r="L141" s="16"/>
      <c r="M141">
        <v>1</v>
      </c>
      <c r="N141">
        <v>0</v>
      </c>
      <c r="O141">
        <v>0</v>
      </c>
      <c r="P141">
        <v>0</v>
      </c>
      <c r="Q141">
        <v>0</v>
      </c>
    </row>
    <row r="142" spans="1:19" x14ac:dyDescent="0.2">
      <c r="A142" s="47" t="s">
        <v>395</v>
      </c>
      <c r="B142" s="47" t="s">
        <v>467</v>
      </c>
      <c r="C142" s="47" t="s">
        <v>420</v>
      </c>
      <c r="D142" t="s">
        <v>142</v>
      </c>
      <c r="E142" s="16" t="s">
        <v>468</v>
      </c>
      <c r="F142" s="113" t="s">
        <v>311</v>
      </c>
      <c r="G142" t="s">
        <v>318</v>
      </c>
      <c r="H142">
        <v>23</v>
      </c>
      <c r="I142">
        <v>23</v>
      </c>
      <c r="J142" s="16">
        <f t="shared" si="4"/>
        <v>0</v>
      </c>
      <c r="K142" s="64">
        <f t="shared" si="5"/>
        <v>1</v>
      </c>
      <c r="L142" s="16"/>
      <c r="M142">
        <v>23</v>
      </c>
      <c r="N142">
        <v>0</v>
      </c>
      <c r="O142">
        <v>0</v>
      </c>
      <c r="P142">
        <v>0</v>
      </c>
      <c r="Q142">
        <v>0</v>
      </c>
    </row>
    <row r="143" spans="1:19" x14ac:dyDescent="0.2">
      <c r="A143" s="47" t="s">
        <v>395</v>
      </c>
      <c r="B143" s="47" t="s">
        <v>467</v>
      </c>
      <c r="C143" s="47" t="s">
        <v>420</v>
      </c>
      <c r="D143" t="s">
        <v>142</v>
      </c>
      <c r="E143" s="16" t="s">
        <v>468</v>
      </c>
      <c r="F143" s="113" t="s">
        <v>311</v>
      </c>
      <c r="G143" t="s">
        <v>246</v>
      </c>
      <c r="H143">
        <v>58</v>
      </c>
      <c r="I143">
        <v>52</v>
      </c>
      <c r="J143" s="16">
        <f t="shared" si="4"/>
        <v>6</v>
      </c>
      <c r="K143" s="64">
        <f t="shared" si="5"/>
        <v>0.89655172413793105</v>
      </c>
      <c r="L143" s="16"/>
      <c r="M143">
        <v>52</v>
      </c>
      <c r="N143">
        <v>2</v>
      </c>
      <c r="O143">
        <v>3</v>
      </c>
      <c r="P143">
        <v>0</v>
      </c>
      <c r="Q143">
        <v>1</v>
      </c>
      <c r="S143" t="str">
        <f>IF(H143=SUM(I143:J143),"","NO")</f>
        <v/>
      </c>
    </row>
    <row r="144" spans="1:19" x14ac:dyDescent="0.2">
      <c r="A144" s="47" t="s">
        <v>395</v>
      </c>
      <c r="B144" s="47" t="s">
        <v>467</v>
      </c>
      <c r="C144" s="47" t="s">
        <v>420</v>
      </c>
      <c r="D144" t="s">
        <v>142</v>
      </c>
      <c r="E144" s="16" t="s">
        <v>468</v>
      </c>
      <c r="F144" s="113" t="s">
        <v>311</v>
      </c>
      <c r="G144" t="s">
        <v>245</v>
      </c>
      <c r="H144">
        <v>17</v>
      </c>
      <c r="I144">
        <v>17</v>
      </c>
      <c r="J144" s="16">
        <f t="shared" si="4"/>
        <v>0</v>
      </c>
      <c r="K144" s="64">
        <f t="shared" si="5"/>
        <v>1</v>
      </c>
      <c r="L144" s="16"/>
      <c r="M144">
        <v>17</v>
      </c>
      <c r="N144">
        <v>0</v>
      </c>
      <c r="O144">
        <v>0</v>
      </c>
      <c r="P144">
        <v>0</v>
      </c>
      <c r="Q144">
        <v>0</v>
      </c>
    </row>
    <row r="145" spans="1:19" x14ac:dyDescent="0.2">
      <c r="A145" s="47" t="s">
        <v>395</v>
      </c>
      <c r="B145" s="47" t="s">
        <v>467</v>
      </c>
      <c r="C145" s="47" t="s">
        <v>420</v>
      </c>
      <c r="D145" t="s">
        <v>141</v>
      </c>
      <c r="E145" s="16" t="s">
        <v>469</v>
      </c>
      <c r="F145" s="113" t="s">
        <v>311</v>
      </c>
      <c r="G145" t="s">
        <v>242</v>
      </c>
      <c r="H145">
        <v>51</v>
      </c>
      <c r="I145">
        <v>51</v>
      </c>
      <c r="J145" s="16">
        <f t="shared" si="4"/>
        <v>0</v>
      </c>
      <c r="K145" s="64">
        <f t="shared" si="5"/>
        <v>1</v>
      </c>
      <c r="L145" s="16"/>
      <c r="M145">
        <v>51</v>
      </c>
      <c r="N145">
        <v>0</v>
      </c>
      <c r="O145">
        <v>0</v>
      </c>
      <c r="P145">
        <v>0</v>
      </c>
      <c r="Q145">
        <v>0</v>
      </c>
    </row>
    <row r="146" spans="1:19" x14ac:dyDescent="0.2">
      <c r="A146" s="47" t="s">
        <v>395</v>
      </c>
      <c r="B146" s="47" t="s">
        <v>467</v>
      </c>
      <c r="C146" s="47" t="s">
        <v>420</v>
      </c>
      <c r="D146" t="s">
        <v>141</v>
      </c>
      <c r="E146" s="16" t="s">
        <v>469</v>
      </c>
      <c r="F146" s="113" t="s">
        <v>311</v>
      </c>
      <c r="G146" t="s">
        <v>244</v>
      </c>
      <c r="H146">
        <v>28</v>
      </c>
      <c r="I146">
        <v>28</v>
      </c>
      <c r="J146" s="16">
        <f t="shared" si="4"/>
        <v>0</v>
      </c>
      <c r="K146" s="64">
        <f t="shared" si="5"/>
        <v>1</v>
      </c>
      <c r="L146" s="16"/>
      <c r="M146">
        <v>28</v>
      </c>
      <c r="N146">
        <v>0</v>
      </c>
      <c r="O146">
        <v>0</v>
      </c>
      <c r="P146">
        <v>0</v>
      </c>
      <c r="Q146">
        <v>0</v>
      </c>
    </row>
    <row r="147" spans="1:19" x14ac:dyDescent="0.2">
      <c r="A147" s="47" t="s">
        <v>395</v>
      </c>
      <c r="B147" s="47" t="s">
        <v>467</v>
      </c>
      <c r="C147" s="47" t="s">
        <v>420</v>
      </c>
      <c r="D147" t="s">
        <v>141</v>
      </c>
      <c r="E147" s="16" t="s">
        <v>469</v>
      </c>
      <c r="F147" s="113" t="s">
        <v>311</v>
      </c>
      <c r="G147" t="s">
        <v>243</v>
      </c>
      <c r="H147">
        <v>5</v>
      </c>
      <c r="I147">
        <v>5</v>
      </c>
      <c r="J147" s="16">
        <f t="shared" si="4"/>
        <v>0</v>
      </c>
      <c r="K147" s="64">
        <f t="shared" si="5"/>
        <v>1</v>
      </c>
      <c r="L147" s="16"/>
      <c r="M147">
        <v>5</v>
      </c>
      <c r="N147">
        <v>0</v>
      </c>
      <c r="O147">
        <v>0</v>
      </c>
      <c r="P147">
        <v>0</v>
      </c>
      <c r="Q147">
        <v>0</v>
      </c>
    </row>
    <row r="148" spans="1:19" x14ac:dyDescent="0.2">
      <c r="A148" s="47" t="s">
        <v>395</v>
      </c>
      <c r="B148" s="47" t="s">
        <v>467</v>
      </c>
      <c r="C148" s="47" t="s">
        <v>420</v>
      </c>
      <c r="D148" t="s">
        <v>141</v>
      </c>
      <c r="E148" s="16" t="s">
        <v>469</v>
      </c>
      <c r="F148" s="113" t="s">
        <v>311</v>
      </c>
      <c r="G148" t="s">
        <v>318</v>
      </c>
      <c r="H148">
        <v>13</v>
      </c>
      <c r="I148">
        <v>13</v>
      </c>
      <c r="J148" s="16">
        <f t="shared" si="4"/>
        <v>0</v>
      </c>
      <c r="K148" s="64">
        <f t="shared" si="5"/>
        <v>1</v>
      </c>
      <c r="L148" s="16"/>
      <c r="M148">
        <v>13</v>
      </c>
      <c r="N148">
        <v>0</v>
      </c>
      <c r="O148">
        <v>0</v>
      </c>
      <c r="P148">
        <v>0</v>
      </c>
      <c r="Q148">
        <v>0</v>
      </c>
      <c r="S148" t="str">
        <f>IF(H148=SUM(I148:J148),"","NO")</f>
        <v/>
      </c>
    </row>
    <row r="149" spans="1:19" x14ac:dyDescent="0.2">
      <c r="A149" s="47" t="s">
        <v>395</v>
      </c>
      <c r="B149" s="47" t="s">
        <v>467</v>
      </c>
      <c r="C149" s="47" t="s">
        <v>420</v>
      </c>
      <c r="D149" t="s">
        <v>141</v>
      </c>
      <c r="E149" s="16" t="s">
        <v>469</v>
      </c>
      <c r="F149" s="113" t="s">
        <v>311</v>
      </c>
      <c r="G149" t="s">
        <v>246</v>
      </c>
      <c r="H149">
        <v>32</v>
      </c>
      <c r="I149">
        <v>32</v>
      </c>
      <c r="J149" s="16">
        <f t="shared" si="4"/>
        <v>0</v>
      </c>
      <c r="K149" s="64">
        <f t="shared" si="5"/>
        <v>1</v>
      </c>
      <c r="L149" s="16"/>
      <c r="M149">
        <v>32</v>
      </c>
      <c r="N149">
        <v>0</v>
      </c>
      <c r="O149">
        <v>0</v>
      </c>
      <c r="P149">
        <v>0</v>
      </c>
      <c r="Q149">
        <v>0</v>
      </c>
    </row>
    <row r="150" spans="1:19" x14ac:dyDescent="0.2">
      <c r="A150" s="47" t="s">
        <v>395</v>
      </c>
      <c r="B150" s="47" t="s">
        <v>467</v>
      </c>
      <c r="C150" s="47" t="s">
        <v>420</v>
      </c>
      <c r="D150" t="s">
        <v>141</v>
      </c>
      <c r="E150" s="16" t="s">
        <v>469</v>
      </c>
      <c r="F150" s="113" t="s">
        <v>311</v>
      </c>
      <c r="G150" t="s">
        <v>245</v>
      </c>
      <c r="H150">
        <v>3</v>
      </c>
      <c r="I150">
        <v>3</v>
      </c>
      <c r="J150" s="16">
        <f t="shared" si="4"/>
        <v>0</v>
      </c>
      <c r="K150" s="64">
        <f t="shared" si="5"/>
        <v>1</v>
      </c>
      <c r="L150" s="16"/>
      <c r="M150">
        <v>3</v>
      </c>
      <c r="N150">
        <v>0</v>
      </c>
      <c r="O150">
        <v>0</v>
      </c>
      <c r="P150">
        <v>0</v>
      </c>
      <c r="Q150">
        <v>0</v>
      </c>
    </row>
    <row r="151" spans="1:19" x14ac:dyDescent="0.2">
      <c r="A151" s="47" t="s">
        <v>395</v>
      </c>
      <c r="B151" s="47" t="s">
        <v>467</v>
      </c>
      <c r="C151" s="47" t="s">
        <v>420</v>
      </c>
      <c r="D151" t="s">
        <v>93</v>
      </c>
      <c r="E151" s="16" t="s">
        <v>470</v>
      </c>
      <c r="F151" s="113" t="s">
        <v>311</v>
      </c>
      <c r="G151" t="s">
        <v>242</v>
      </c>
      <c r="H151">
        <v>51</v>
      </c>
      <c r="I151">
        <v>51</v>
      </c>
      <c r="J151" s="16">
        <f t="shared" si="4"/>
        <v>0</v>
      </c>
      <c r="K151" s="64">
        <f t="shared" si="5"/>
        <v>1</v>
      </c>
      <c r="L151" s="16"/>
      <c r="M151">
        <v>51</v>
      </c>
      <c r="N151">
        <v>0</v>
      </c>
      <c r="O151">
        <v>0</v>
      </c>
      <c r="P151">
        <v>0</v>
      </c>
      <c r="Q151">
        <v>0</v>
      </c>
    </row>
    <row r="152" spans="1:19" x14ac:dyDescent="0.2">
      <c r="A152" s="47" t="s">
        <v>395</v>
      </c>
      <c r="B152" s="47" t="s">
        <v>467</v>
      </c>
      <c r="C152" s="47" t="s">
        <v>420</v>
      </c>
      <c r="D152" t="s">
        <v>93</v>
      </c>
      <c r="E152" s="16" t="s">
        <v>470</v>
      </c>
      <c r="F152" s="113" t="s">
        <v>311</v>
      </c>
      <c r="G152" t="s">
        <v>244</v>
      </c>
      <c r="H152">
        <v>24</v>
      </c>
      <c r="I152">
        <v>24</v>
      </c>
      <c r="J152" s="16">
        <f t="shared" si="4"/>
        <v>0</v>
      </c>
      <c r="K152" s="64">
        <f t="shared" si="5"/>
        <v>1</v>
      </c>
      <c r="L152" s="16"/>
      <c r="M152">
        <v>24</v>
      </c>
      <c r="N152">
        <v>0</v>
      </c>
      <c r="O152">
        <v>0</v>
      </c>
      <c r="P152">
        <v>0</v>
      </c>
      <c r="Q152">
        <v>0</v>
      </c>
    </row>
    <row r="153" spans="1:19" x14ac:dyDescent="0.2">
      <c r="A153" s="47" t="s">
        <v>395</v>
      </c>
      <c r="B153" s="47" t="s">
        <v>467</v>
      </c>
      <c r="C153" s="47" t="s">
        <v>420</v>
      </c>
      <c r="D153" t="s">
        <v>93</v>
      </c>
      <c r="E153" s="16" t="s">
        <v>470</v>
      </c>
      <c r="F153" s="113" t="s">
        <v>311</v>
      </c>
      <c r="G153" t="s">
        <v>243</v>
      </c>
      <c r="H153">
        <v>1</v>
      </c>
      <c r="I153">
        <v>1</v>
      </c>
      <c r="J153" s="16">
        <f t="shared" si="4"/>
        <v>0</v>
      </c>
      <c r="K153" s="64">
        <f t="shared" si="5"/>
        <v>1</v>
      </c>
      <c r="L153" s="16"/>
      <c r="M153">
        <v>1</v>
      </c>
      <c r="N153">
        <v>0</v>
      </c>
      <c r="O153">
        <v>0</v>
      </c>
      <c r="P153">
        <v>0</v>
      </c>
      <c r="Q153">
        <v>0</v>
      </c>
    </row>
    <row r="154" spans="1:19" x14ac:dyDescent="0.2">
      <c r="A154" s="47" t="s">
        <v>395</v>
      </c>
      <c r="B154" s="47" t="s">
        <v>467</v>
      </c>
      <c r="C154" s="47" t="s">
        <v>420</v>
      </c>
      <c r="D154" t="s">
        <v>93</v>
      </c>
      <c r="E154" s="16" t="s">
        <v>470</v>
      </c>
      <c r="F154" s="113" t="s">
        <v>311</v>
      </c>
      <c r="G154" t="s">
        <v>318</v>
      </c>
      <c r="H154">
        <v>21</v>
      </c>
      <c r="I154">
        <v>21</v>
      </c>
      <c r="J154" s="16">
        <f t="shared" si="4"/>
        <v>0</v>
      </c>
      <c r="K154" s="64">
        <f t="shared" si="5"/>
        <v>1</v>
      </c>
      <c r="L154" s="16"/>
      <c r="M154">
        <v>21</v>
      </c>
      <c r="N154">
        <v>0</v>
      </c>
      <c r="O154">
        <v>0</v>
      </c>
      <c r="P154">
        <v>0</v>
      </c>
      <c r="Q154">
        <v>0</v>
      </c>
      <c r="S154" t="str">
        <f>IF(H154=SUM(I154:J154),"","NO")</f>
        <v/>
      </c>
    </row>
    <row r="155" spans="1:19" x14ac:dyDescent="0.2">
      <c r="A155" s="47" t="s">
        <v>395</v>
      </c>
      <c r="B155" s="47" t="s">
        <v>467</v>
      </c>
      <c r="C155" s="47" t="s">
        <v>420</v>
      </c>
      <c r="D155" t="s">
        <v>93</v>
      </c>
      <c r="E155" s="16" t="s">
        <v>470</v>
      </c>
      <c r="F155" s="113" t="s">
        <v>311</v>
      </c>
      <c r="G155" t="s">
        <v>246</v>
      </c>
      <c r="H155">
        <v>31</v>
      </c>
      <c r="I155">
        <v>27</v>
      </c>
      <c r="J155" s="16">
        <f t="shared" si="4"/>
        <v>4</v>
      </c>
      <c r="K155" s="64">
        <f t="shared" si="5"/>
        <v>0.87096774193548387</v>
      </c>
      <c r="L155" s="16"/>
      <c r="M155">
        <v>27</v>
      </c>
      <c r="N155">
        <v>2</v>
      </c>
      <c r="O155">
        <v>2</v>
      </c>
      <c r="P155">
        <v>0</v>
      </c>
      <c r="Q155">
        <v>0</v>
      </c>
    </row>
    <row r="156" spans="1:19" x14ac:dyDescent="0.2">
      <c r="A156" s="47" t="s">
        <v>395</v>
      </c>
      <c r="B156" s="47" t="s">
        <v>467</v>
      </c>
      <c r="C156" s="47" t="s">
        <v>420</v>
      </c>
      <c r="D156" t="s">
        <v>93</v>
      </c>
      <c r="E156" s="16" t="s">
        <v>470</v>
      </c>
      <c r="F156" s="113" t="s">
        <v>311</v>
      </c>
      <c r="G156" t="s">
        <v>245</v>
      </c>
      <c r="H156">
        <v>31</v>
      </c>
      <c r="I156">
        <v>31</v>
      </c>
      <c r="J156" s="16">
        <f t="shared" si="4"/>
        <v>0</v>
      </c>
      <c r="K156" s="64">
        <f t="shared" si="5"/>
        <v>1</v>
      </c>
      <c r="L156" s="16"/>
      <c r="M156">
        <v>31</v>
      </c>
      <c r="N156">
        <v>0</v>
      </c>
      <c r="O156">
        <v>0</v>
      </c>
      <c r="P156">
        <v>0</v>
      </c>
      <c r="Q156">
        <v>0</v>
      </c>
    </row>
    <row r="157" spans="1:19" x14ac:dyDescent="0.2">
      <c r="A157" s="47" t="s">
        <v>395</v>
      </c>
      <c r="B157" s="47" t="s">
        <v>467</v>
      </c>
      <c r="C157" s="47" t="s">
        <v>420</v>
      </c>
      <c r="D157" t="s">
        <v>214</v>
      </c>
      <c r="E157" s="16" t="s">
        <v>471</v>
      </c>
      <c r="F157" s="113" t="s">
        <v>311</v>
      </c>
      <c r="G157" t="s">
        <v>242</v>
      </c>
      <c r="H157">
        <v>68</v>
      </c>
      <c r="I157">
        <v>68</v>
      </c>
      <c r="J157" s="16">
        <f t="shared" si="4"/>
        <v>0</v>
      </c>
      <c r="K157" s="64">
        <f t="shared" si="5"/>
        <v>1</v>
      </c>
      <c r="L157" s="16"/>
      <c r="M157">
        <v>68</v>
      </c>
      <c r="N157">
        <v>0</v>
      </c>
      <c r="O157">
        <v>0</v>
      </c>
      <c r="P157">
        <v>0</v>
      </c>
      <c r="Q157">
        <v>0</v>
      </c>
    </row>
    <row r="158" spans="1:19" x14ac:dyDescent="0.2">
      <c r="A158" s="47" t="s">
        <v>395</v>
      </c>
      <c r="B158" s="47" t="s">
        <v>467</v>
      </c>
      <c r="C158" s="47" t="s">
        <v>420</v>
      </c>
      <c r="D158" t="s">
        <v>214</v>
      </c>
      <c r="E158" s="16" t="s">
        <v>471</v>
      </c>
      <c r="F158" s="113" t="s">
        <v>311</v>
      </c>
      <c r="G158" t="s">
        <v>244</v>
      </c>
      <c r="H158">
        <v>14</v>
      </c>
      <c r="I158">
        <v>14</v>
      </c>
      <c r="J158" s="16">
        <f t="shared" si="4"/>
        <v>0</v>
      </c>
      <c r="K158" s="64">
        <f t="shared" si="5"/>
        <v>1</v>
      </c>
      <c r="L158" s="16"/>
      <c r="M158">
        <v>14</v>
      </c>
      <c r="N158">
        <v>0</v>
      </c>
      <c r="O158">
        <v>0</v>
      </c>
      <c r="P158">
        <v>0</v>
      </c>
      <c r="Q158">
        <v>0</v>
      </c>
    </row>
    <row r="159" spans="1:19" x14ac:dyDescent="0.2">
      <c r="A159" s="47" t="s">
        <v>395</v>
      </c>
      <c r="B159" s="47" t="s">
        <v>467</v>
      </c>
      <c r="C159" s="47" t="s">
        <v>420</v>
      </c>
      <c r="D159" t="s">
        <v>214</v>
      </c>
      <c r="E159" s="16" t="s">
        <v>471</v>
      </c>
      <c r="F159" s="113" t="s">
        <v>311</v>
      </c>
      <c r="G159" t="s">
        <v>243</v>
      </c>
      <c r="H159">
        <v>3</v>
      </c>
      <c r="I159">
        <v>3</v>
      </c>
      <c r="J159" s="16">
        <f t="shared" si="4"/>
        <v>0</v>
      </c>
      <c r="K159" s="64">
        <f t="shared" si="5"/>
        <v>1</v>
      </c>
      <c r="L159" s="16"/>
      <c r="M159">
        <v>3</v>
      </c>
      <c r="N159">
        <v>0</v>
      </c>
      <c r="O159">
        <v>0</v>
      </c>
      <c r="P159">
        <v>0</v>
      </c>
      <c r="Q159">
        <v>0</v>
      </c>
    </row>
    <row r="160" spans="1:19" x14ac:dyDescent="0.2">
      <c r="A160" s="47" t="s">
        <v>395</v>
      </c>
      <c r="B160" s="47" t="s">
        <v>467</v>
      </c>
      <c r="C160" s="47" t="s">
        <v>420</v>
      </c>
      <c r="D160" t="s">
        <v>214</v>
      </c>
      <c r="E160" s="16" t="s">
        <v>471</v>
      </c>
      <c r="F160" s="113" t="s">
        <v>311</v>
      </c>
      <c r="G160" t="s">
        <v>318</v>
      </c>
      <c r="H160">
        <v>8</v>
      </c>
      <c r="I160">
        <v>8</v>
      </c>
      <c r="J160" s="16">
        <f t="shared" si="4"/>
        <v>0</v>
      </c>
      <c r="K160" s="64">
        <f t="shared" si="5"/>
        <v>1</v>
      </c>
      <c r="L160" s="16"/>
      <c r="M160">
        <v>8</v>
      </c>
      <c r="N160">
        <v>0</v>
      </c>
      <c r="O160">
        <v>0</v>
      </c>
      <c r="P160">
        <v>0</v>
      </c>
      <c r="Q160">
        <v>0</v>
      </c>
      <c r="S160" t="str">
        <f>IF(H160=SUM(I160:J160),"","NO")</f>
        <v/>
      </c>
    </row>
    <row r="161" spans="1:19" x14ac:dyDescent="0.2">
      <c r="A161" s="47" t="s">
        <v>395</v>
      </c>
      <c r="B161" s="47" t="s">
        <v>467</v>
      </c>
      <c r="C161" s="47" t="s">
        <v>420</v>
      </c>
      <c r="D161" t="s">
        <v>214</v>
      </c>
      <c r="E161" s="16" t="s">
        <v>471</v>
      </c>
      <c r="F161" s="113" t="s">
        <v>311</v>
      </c>
      <c r="G161" t="s">
        <v>246</v>
      </c>
      <c r="H161">
        <v>1</v>
      </c>
      <c r="I161">
        <v>1</v>
      </c>
      <c r="J161" s="16">
        <f t="shared" si="4"/>
        <v>0</v>
      </c>
      <c r="K161" s="64">
        <f t="shared" si="5"/>
        <v>1</v>
      </c>
      <c r="L161" s="16"/>
      <c r="M161">
        <v>1</v>
      </c>
      <c r="N161">
        <v>0</v>
      </c>
      <c r="O161">
        <v>0</v>
      </c>
      <c r="P161">
        <v>0</v>
      </c>
      <c r="Q161">
        <v>0</v>
      </c>
    </row>
    <row r="162" spans="1:19" x14ac:dyDescent="0.2">
      <c r="A162" s="47" t="s">
        <v>395</v>
      </c>
      <c r="B162" s="47" t="s">
        <v>467</v>
      </c>
      <c r="C162" s="47" t="s">
        <v>420</v>
      </c>
      <c r="D162" t="s">
        <v>214</v>
      </c>
      <c r="E162" s="16" t="s">
        <v>471</v>
      </c>
      <c r="F162" s="113" t="s">
        <v>311</v>
      </c>
      <c r="G162" t="s">
        <v>245</v>
      </c>
      <c r="H162">
        <v>16</v>
      </c>
      <c r="I162">
        <v>15</v>
      </c>
      <c r="J162" s="16">
        <f t="shared" si="4"/>
        <v>1</v>
      </c>
      <c r="K162" s="64">
        <f t="shared" si="5"/>
        <v>0.9375</v>
      </c>
      <c r="L162" s="16"/>
      <c r="M162">
        <v>15</v>
      </c>
      <c r="N162">
        <v>0</v>
      </c>
      <c r="O162">
        <v>0</v>
      </c>
      <c r="P162">
        <v>1</v>
      </c>
      <c r="Q162">
        <v>0</v>
      </c>
    </row>
    <row r="163" spans="1:19" x14ac:dyDescent="0.2">
      <c r="A163" s="47" t="s">
        <v>395</v>
      </c>
      <c r="B163" s="47" t="s">
        <v>467</v>
      </c>
      <c r="C163" s="47" t="s">
        <v>420</v>
      </c>
      <c r="D163" t="s">
        <v>90</v>
      </c>
      <c r="E163" s="16" t="s">
        <v>472</v>
      </c>
      <c r="F163" s="113" t="s">
        <v>311</v>
      </c>
      <c r="G163" t="s">
        <v>242</v>
      </c>
      <c r="H163">
        <v>51</v>
      </c>
      <c r="I163">
        <v>51</v>
      </c>
      <c r="J163" s="16">
        <f t="shared" si="4"/>
        <v>0</v>
      </c>
      <c r="K163" s="64">
        <f t="shared" si="5"/>
        <v>1</v>
      </c>
      <c r="L163" s="16"/>
      <c r="M163">
        <v>51</v>
      </c>
      <c r="N163">
        <v>0</v>
      </c>
      <c r="O163">
        <v>0</v>
      </c>
      <c r="P163">
        <v>0</v>
      </c>
      <c r="Q163">
        <v>0</v>
      </c>
    </row>
    <row r="164" spans="1:19" x14ac:dyDescent="0.2">
      <c r="A164" s="47" t="s">
        <v>395</v>
      </c>
      <c r="B164" s="47" t="s">
        <v>467</v>
      </c>
      <c r="C164" s="47" t="s">
        <v>420</v>
      </c>
      <c r="D164" t="s">
        <v>90</v>
      </c>
      <c r="E164" s="16" t="s">
        <v>472</v>
      </c>
      <c r="F164" s="113" t="s">
        <v>311</v>
      </c>
      <c r="G164" t="s">
        <v>244</v>
      </c>
      <c r="H164">
        <v>39</v>
      </c>
      <c r="I164">
        <v>37</v>
      </c>
      <c r="J164" s="16">
        <f t="shared" si="4"/>
        <v>2</v>
      </c>
      <c r="K164" s="64">
        <f t="shared" si="5"/>
        <v>0.94871794871794868</v>
      </c>
      <c r="L164" s="16"/>
      <c r="M164">
        <v>37</v>
      </c>
      <c r="N164">
        <v>2</v>
      </c>
      <c r="O164">
        <v>0</v>
      </c>
      <c r="P164">
        <v>0</v>
      </c>
      <c r="Q164">
        <v>0</v>
      </c>
    </row>
    <row r="165" spans="1:19" x14ac:dyDescent="0.2">
      <c r="A165" s="47" t="s">
        <v>395</v>
      </c>
      <c r="B165" s="47" t="s">
        <v>467</v>
      </c>
      <c r="C165" s="47" t="s">
        <v>420</v>
      </c>
      <c r="D165" t="s">
        <v>90</v>
      </c>
      <c r="E165" s="16" t="s">
        <v>472</v>
      </c>
      <c r="F165" s="113" t="s">
        <v>311</v>
      </c>
      <c r="G165" t="s">
        <v>243</v>
      </c>
      <c r="H165">
        <v>7</v>
      </c>
      <c r="I165">
        <v>7</v>
      </c>
      <c r="J165" s="16">
        <f t="shared" si="4"/>
        <v>0</v>
      </c>
      <c r="K165" s="64">
        <f t="shared" si="5"/>
        <v>1</v>
      </c>
      <c r="L165" s="16"/>
      <c r="M165">
        <v>7</v>
      </c>
      <c r="N165">
        <v>0</v>
      </c>
      <c r="O165">
        <v>0</v>
      </c>
      <c r="P165">
        <v>0</v>
      </c>
      <c r="Q165">
        <v>0</v>
      </c>
    </row>
    <row r="166" spans="1:19" x14ac:dyDescent="0.2">
      <c r="A166" s="47" t="s">
        <v>395</v>
      </c>
      <c r="B166" s="47" t="s">
        <v>467</v>
      </c>
      <c r="C166" s="47" t="s">
        <v>420</v>
      </c>
      <c r="D166" t="s">
        <v>90</v>
      </c>
      <c r="E166" s="16" t="s">
        <v>472</v>
      </c>
      <c r="F166" s="113" t="s">
        <v>311</v>
      </c>
      <c r="G166" t="s">
        <v>318</v>
      </c>
      <c r="H166">
        <v>48</v>
      </c>
      <c r="I166">
        <v>48</v>
      </c>
      <c r="J166" s="16">
        <f t="shared" si="4"/>
        <v>0</v>
      </c>
      <c r="K166" s="64">
        <f t="shared" si="5"/>
        <v>1</v>
      </c>
      <c r="L166" s="16"/>
      <c r="M166">
        <v>48</v>
      </c>
      <c r="N166">
        <v>0</v>
      </c>
      <c r="O166">
        <v>0</v>
      </c>
      <c r="P166">
        <v>0</v>
      </c>
      <c r="Q166">
        <v>0</v>
      </c>
    </row>
    <row r="167" spans="1:19" x14ac:dyDescent="0.2">
      <c r="A167" s="47" t="s">
        <v>395</v>
      </c>
      <c r="B167" s="47" t="s">
        <v>467</v>
      </c>
      <c r="C167" s="47" t="s">
        <v>420</v>
      </c>
      <c r="D167" t="s">
        <v>90</v>
      </c>
      <c r="E167" s="16" t="s">
        <v>472</v>
      </c>
      <c r="F167" s="113" t="s">
        <v>311</v>
      </c>
      <c r="G167" t="s">
        <v>246</v>
      </c>
      <c r="H167">
        <v>64</v>
      </c>
      <c r="I167">
        <v>64</v>
      </c>
      <c r="J167" s="16">
        <f t="shared" si="4"/>
        <v>0</v>
      </c>
      <c r="K167" s="64">
        <f t="shared" si="5"/>
        <v>1</v>
      </c>
      <c r="L167" s="16"/>
      <c r="M167">
        <v>64</v>
      </c>
      <c r="N167">
        <v>0</v>
      </c>
      <c r="O167">
        <v>0</v>
      </c>
      <c r="P167">
        <v>0</v>
      </c>
      <c r="Q167">
        <v>0</v>
      </c>
      <c r="S167" t="str">
        <f>IF(H167=SUM(I167:J167),"","NO")</f>
        <v/>
      </c>
    </row>
    <row r="168" spans="1:19" x14ac:dyDescent="0.2">
      <c r="A168" s="47" t="s">
        <v>395</v>
      </c>
      <c r="B168" s="47" t="s">
        <v>467</v>
      </c>
      <c r="C168" s="47" t="s">
        <v>420</v>
      </c>
      <c r="D168" t="s">
        <v>90</v>
      </c>
      <c r="E168" s="16" t="s">
        <v>472</v>
      </c>
      <c r="F168" s="113" t="s">
        <v>311</v>
      </c>
      <c r="G168" t="s">
        <v>245</v>
      </c>
      <c r="H168">
        <v>64</v>
      </c>
      <c r="I168">
        <v>62</v>
      </c>
      <c r="J168" s="16">
        <f t="shared" si="4"/>
        <v>2</v>
      </c>
      <c r="K168" s="64">
        <f t="shared" si="5"/>
        <v>0.96875</v>
      </c>
      <c r="L168" s="16"/>
      <c r="M168">
        <v>62</v>
      </c>
      <c r="N168">
        <v>1</v>
      </c>
      <c r="O168">
        <v>0</v>
      </c>
      <c r="P168">
        <v>0</v>
      </c>
      <c r="Q168">
        <v>1</v>
      </c>
    </row>
    <row r="169" spans="1:19" x14ac:dyDescent="0.2">
      <c r="A169" s="47" t="s">
        <v>396</v>
      </c>
      <c r="B169" s="47" t="s">
        <v>473</v>
      </c>
      <c r="C169" s="47" t="s">
        <v>421</v>
      </c>
      <c r="D169" t="s">
        <v>150</v>
      </c>
      <c r="E169" s="16" t="s">
        <v>474</v>
      </c>
      <c r="F169" s="113" t="s">
        <v>311</v>
      </c>
      <c r="G169" t="s">
        <v>242</v>
      </c>
      <c r="H169">
        <v>9</v>
      </c>
      <c r="I169">
        <v>9</v>
      </c>
      <c r="J169" s="16">
        <f t="shared" si="4"/>
        <v>0</v>
      </c>
      <c r="K169" s="64">
        <f t="shared" si="5"/>
        <v>1</v>
      </c>
      <c r="L169" s="16"/>
      <c r="M169">
        <v>9</v>
      </c>
      <c r="N169">
        <v>0</v>
      </c>
      <c r="O169">
        <v>0</v>
      </c>
      <c r="P169">
        <v>0</v>
      </c>
      <c r="Q169">
        <v>0</v>
      </c>
    </row>
    <row r="170" spans="1:19" x14ac:dyDescent="0.2">
      <c r="A170" s="47" t="s">
        <v>396</v>
      </c>
      <c r="B170" s="47" t="s">
        <v>473</v>
      </c>
      <c r="C170" s="47" t="s">
        <v>421</v>
      </c>
      <c r="D170" t="s">
        <v>150</v>
      </c>
      <c r="E170" s="16" t="s">
        <v>474</v>
      </c>
      <c r="F170" s="113" t="s">
        <v>311</v>
      </c>
      <c r="G170" t="s">
        <v>244</v>
      </c>
      <c r="H170">
        <v>41</v>
      </c>
      <c r="I170">
        <v>41</v>
      </c>
      <c r="J170" s="16">
        <f t="shared" si="4"/>
        <v>0</v>
      </c>
      <c r="K170" s="64">
        <f t="shared" si="5"/>
        <v>1</v>
      </c>
      <c r="L170" s="16"/>
      <c r="M170">
        <v>41</v>
      </c>
      <c r="N170">
        <v>0</v>
      </c>
      <c r="O170">
        <v>0</v>
      </c>
      <c r="P170">
        <v>0</v>
      </c>
      <c r="Q170">
        <v>0</v>
      </c>
    </row>
    <row r="171" spans="1:19" x14ac:dyDescent="0.2">
      <c r="A171" s="47" t="s">
        <v>396</v>
      </c>
      <c r="B171" s="47" t="s">
        <v>473</v>
      </c>
      <c r="C171" s="47" t="s">
        <v>421</v>
      </c>
      <c r="D171" t="s">
        <v>150</v>
      </c>
      <c r="E171" s="16" t="s">
        <v>474</v>
      </c>
      <c r="F171" s="113" t="s">
        <v>311</v>
      </c>
      <c r="G171" t="s">
        <v>243</v>
      </c>
      <c r="H171">
        <v>23</v>
      </c>
      <c r="I171">
        <v>23</v>
      </c>
      <c r="J171" s="16">
        <f t="shared" si="4"/>
        <v>0</v>
      </c>
      <c r="K171" s="64">
        <f t="shared" si="5"/>
        <v>1</v>
      </c>
      <c r="L171" s="16"/>
      <c r="M171">
        <v>23</v>
      </c>
      <c r="N171">
        <v>0</v>
      </c>
      <c r="O171">
        <v>0</v>
      </c>
      <c r="P171">
        <v>0</v>
      </c>
      <c r="Q171">
        <v>0</v>
      </c>
    </row>
    <row r="172" spans="1:19" x14ac:dyDescent="0.2">
      <c r="A172" s="47" t="s">
        <v>396</v>
      </c>
      <c r="B172" s="47" t="s">
        <v>473</v>
      </c>
      <c r="C172" s="47" t="s">
        <v>421</v>
      </c>
      <c r="D172" t="s">
        <v>150</v>
      </c>
      <c r="E172" s="16" t="s">
        <v>474</v>
      </c>
      <c r="F172" s="113" t="s">
        <v>311</v>
      </c>
      <c r="G172" t="s">
        <v>318</v>
      </c>
      <c r="H172">
        <v>71</v>
      </c>
      <c r="I172">
        <v>71</v>
      </c>
      <c r="J172" s="16">
        <f t="shared" si="4"/>
        <v>0</v>
      </c>
      <c r="K172" s="64">
        <f t="shared" si="5"/>
        <v>1</v>
      </c>
      <c r="L172" s="16"/>
      <c r="M172">
        <v>71</v>
      </c>
      <c r="N172">
        <v>0</v>
      </c>
      <c r="O172">
        <v>0</v>
      </c>
      <c r="P172">
        <v>0</v>
      </c>
      <c r="Q172">
        <v>0</v>
      </c>
    </row>
    <row r="173" spans="1:19" x14ac:dyDescent="0.2">
      <c r="A173" s="47" t="s">
        <v>396</v>
      </c>
      <c r="B173" s="47" t="s">
        <v>473</v>
      </c>
      <c r="C173" s="47" t="s">
        <v>421</v>
      </c>
      <c r="D173" t="s">
        <v>150</v>
      </c>
      <c r="E173" s="16" t="s">
        <v>474</v>
      </c>
      <c r="F173" s="113" t="s">
        <v>311</v>
      </c>
      <c r="G173" t="s">
        <v>246</v>
      </c>
      <c r="H173">
        <v>13</v>
      </c>
      <c r="I173">
        <v>13</v>
      </c>
      <c r="J173" s="16">
        <f t="shared" si="4"/>
        <v>0</v>
      </c>
      <c r="K173" s="64">
        <f t="shared" si="5"/>
        <v>1</v>
      </c>
      <c r="L173" s="16"/>
      <c r="M173">
        <v>13</v>
      </c>
      <c r="N173">
        <v>0</v>
      </c>
      <c r="O173">
        <v>0</v>
      </c>
      <c r="P173">
        <v>0</v>
      </c>
      <c r="Q173">
        <v>0</v>
      </c>
    </row>
    <row r="174" spans="1:19" x14ac:dyDescent="0.2">
      <c r="A174" s="47" t="s">
        <v>396</v>
      </c>
      <c r="B174" s="47" t="s">
        <v>473</v>
      </c>
      <c r="C174" s="47" t="s">
        <v>421</v>
      </c>
      <c r="D174" t="s">
        <v>150</v>
      </c>
      <c r="E174" s="16" t="s">
        <v>474</v>
      </c>
      <c r="F174" s="113" t="s">
        <v>311</v>
      </c>
      <c r="G174" t="s">
        <v>245</v>
      </c>
      <c r="H174">
        <v>149</v>
      </c>
      <c r="I174">
        <v>118</v>
      </c>
      <c r="J174" s="16">
        <f t="shared" si="4"/>
        <v>31</v>
      </c>
      <c r="K174" s="64">
        <f t="shared" si="5"/>
        <v>0.79194630872483218</v>
      </c>
      <c r="L174" s="16"/>
      <c r="M174">
        <v>118</v>
      </c>
      <c r="N174">
        <v>7</v>
      </c>
      <c r="O174">
        <v>4</v>
      </c>
      <c r="P174">
        <v>7</v>
      </c>
      <c r="Q174">
        <v>13</v>
      </c>
    </row>
    <row r="175" spans="1:19" x14ac:dyDescent="0.2">
      <c r="A175" s="47" t="s">
        <v>396</v>
      </c>
      <c r="B175" s="47" t="s">
        <v>473</v>
      </c>
      <c r="C175" s="47" t="s">
        <v>421</v>
      </c>
      <c r="D175" t="s">
        <v>181</v>
      </c>
      <c r="E175" s="16" t="s">
        <v>475</v>
      </c>
      <c r="F175" s="113" t="s">
        <v>311</v>
      </c>
      <c r="G175" t="s">
        <v>242</v>
      </c>
      <c r="H175">
        <v>102</v>
      </c>
      <c r="I175">
        <v>102</v>
      </c>
      <c r="J175" s="16">
        <f t="shared" si="4"/>
        <v>0</v>
      </c>
      <c r="K175" s="64">
        <f t="shared" si="5"/>
        <v>1</v>
      </c>
      <c r="L175" s="16"/>
      <c r="M175">
        <v>102</v>
      </c>
      <c r="N175">
        <v>0</v>
      </c>
      <c r="O175">
        <v>0</v>
      </c>
      <c r="P175">
        <v>0</v>
      </c>
      <c r="Q175">
        <v>0</v>
      </c>
    </row>
    <row r="176" spans="1:19" x14ac:dyDescent="0.2">
      <c r="A176" s="47" t="s">
        <v>396</v>
      </c>
      <c r="B176" s="47" t="s">
        <v>473</v>
      </c>
      <c r="C176" s="47" t="s">
        <v>421</v>
      </c>
      <c r="D176" t="s">
        <v>181</v>
      </c>
      <c r="E176" s="16" t="s">
        <v>475</v>
      </c>
      <c r="F176" s="113" t="s">
        <v>311</v>
      </c>
      <c r="G176" t="s">
        <v>244</v>
      </c>
      <c r="H176">
        <v>33</v>
      </c>
      <c r="I176">
        <v>31</v>
      </c>
      <c r="J176" s="16">
        <f t="shared" si="4"/>
        <v>2</v>
      </c>
      <c r="K176" s="64">
        <f t="shared" si="5"/>
        <v>0.93939393939393945</v>
      </c>
      <c r="L176" s="16"/>
      <c r="M176">
        <v>31</v>
      </c>
      <c r="N176">
        <v>2</v>
      </c>
      <c r="O176">
        <v>0</v>
      </c>
      <c r="P176">
        <v>0</v>
      </c>
      <c r="Q176">
        <v>0</v>
      </c>
    </row>
    <row r="177" spans="1:19" x14ac:dyDescent="0.2">
      <c r="A177" s="47" t="s">
        <v>396</v>
      </c>
      <c r="B177" s="47" t="s">
        <v>473</v>
      </c>
      <c r="C177" s="47" t="s">
        <v>421</v>
      </c>
      <c r="D177" t="s">
        <v>181</v>
      </c>
      <c r="E177" s="16" t="s">
        <v>475</v>
      </c>
      <c r="F177" s="113" t="s">
        <v>311</v>
      </c>
      <c r="G177" t="s">
        <v>243</v>
      </c>
      <c r="H177">
        <v>15</v>
      </c>
      <c r="I177">
        <v>15</v>
      </c>
      <c r="J177" s="16">
        <f t="shared" si="4"/>
        <v>0</v>
      </c>
      <c r="K177" s="64">
        <f t="shared" si="5"/>
        <v>1</v>
      </c>
      <c r="L177" s="16"/>
      <c r="M177">
        <v>15</v>
      </c>
      <c r="N177">
        <v>0</v>
      </c>
      <c r="O177">
        <v>0</v>
      </c>
      <c r="P177">
        <v>0</v>
      </c>
      <c r="Q177">
        <v>0</v>
      </c>
      <c r="S177" t="str">
        <f>IF(H177=SUM(I177:J177),"","NO")</f>
        <v/>
      </c>
    </row>
    <row r="178" spans="1:19" x14ac:dyDescent="0.2">
      <c r="A178" s="47" t="s">
        <v>396</v>
      </c>
      <c r="B178" s="47" t="s">
        <v>473</v>
      </c>
      <c r="C178" s="47" t="s">
        <v>421</v>
      </c>
      <c r="D178" t="s">
        <v>181</v>
      </c>
      <c r="E178" s="16" t="s">
        <v>475</v>
      </c>
      <c r="F178" s="113" t="s">
        <v>311</v>
      </c>
      <c r="G178" t="s">
        <v>318</v>
      </c>
      <c r="H178">
        <v>111</v>
      </c>
      <c r="I178">
        <v>108</v>
      </c>
      <c r="J178" s="16">
        <f t="shared" si="4"/>
        <v>3</v>
      </c>
      <c r="K178" s="64">
        <f t="shared" si="5"/>
        <v>0.97297297297297303</v>
      </c>
      <c r="L178" s="16"/>
      <c r="M178">
        <v>108</v>
      </c>
      <c r="N178">
        <v>1</v>
      </c>
      <c r="O178">
        <v>1</v>
      </c>
      <c r="P178">
        <v>0</v>
      </c>
      <c r="Q178">
        <v>1</v>
      </c>
    </row>
    <row r="179" spans="1:19" x14ac:dyDescent="0.2">
      <c r="A179" s="47" t="s">
        <v>396</v>
      </c>
      <c r="B179" s="47" t="s">
        <v>467</v>
      </c>
      <c r="C179" s="47" t="s">
        <v>421</v>
      </c>
      <c r="D179" t="s">
        <v>164</v>
      </c>
      <c r="E179" s="16" t="s">
        <v>476</v>
      </c>
      <c r="F179" s="113" t="s">
        <v>311</v>
      </c>
      <c r="G179" t="s">
        <v>242</v>
      </c>
      <c r="H179">
        <v>53</v>
      </c>
      <c r="I179">
        <v>53</v>
      </c>
      <c r="J179" s="16">
        <f t="shared" si="4"/>
        <v>0</v>
      </c>
      <c r="K179" s="64">
        <f t="shared" si="5"/>
        <v>1</v>
      </c>
      <c r="L179" s="16"/>
      <c r="M179">
        <v>53</v>
      </c>
      <c r="N179">
        <v>0</v>
      </c>
      <c r="O179">
        <v>0</v>
      </c>
      <c r="P179">
        <v>0</v>
      </c>
      <c r="Q179">
        <v>0</v>
      </c>
    </row>
    <row r="180" spans="1:19" x14ac:dyDescent="0.2">
      <c r="A180" s="47" t="s">
        <v>396</v>
      </c>
      <c r="B180" s="47" t="s">
        <v>467</v>
      </c>
      <c r="C180" s="47" t="s">
        <v>421</v>
      </c>
      <c r="D180" t="s">
        <v>164</v>
      </c>
      <c r="E180" s="16" t="s">
        <v>476</v>
      </c>
      <c r="F180" s="113" t="s">
        <v>311</v>
      </c>
      <c r="G180" t="s">
        <v>244</v>
      </c>
      <c r="H180">
        <v>45</v>
      </c>
      <c r="I180">
        <v>45</v>
      </c>
      <c r="J180" s="16">
        <f t="shared" si="4"/>
        <v>0</v>
      </c>
      <c r="K180" s="64">
        <f t="shared" si="5"/>
        <v>1</v>
      </c>
      <c r="L180" s="16"/>
      <c r="M180">
        <v>45</v>
      </c>
      <c r="N180">
        <v>0</v>
      </c>
      <c r="O180">
        <v>0</v>
      </c>
      <c r="P180">
        <v>0</v>
      </c>
      <c r="Q180">
        <v>0</v>
      </c>
    </row>
    <row r="181" spans="1:19" x14ac:dyDescent="0.2">
      <c r="A181" s="47" t="s">
        <v>396</v>
      </c>
      <c r="B181" s="47" t="s">
        <v>467</v>
      </c>
      <c r="C181" s="47" t="s">
        <v>421</v>
      </c>
      <c r="D181" t="s">
        <v>164</v>
      </c>
      <c r="E181" s="16" t="s">
        <v>476</v>
      </c>
      <c r="F181" s="113" t="s">
        <v>311</v>
      </c>
      <c r="G181" t="s">
        <v>243</v>
      </c>
      <c r="H181">
        <v>21</v>
      </c>
      <c r="I181">
        <v>21</v>
      </c>
      <c r="J181" s="16">
        <f t="shared" si="4"/>
        <v>0</v>
      </c>
      <c r="K181" s="64">
        <f t="shared" si="5"/>
        <v>1</v>
      </c>
      <c r="L181" s="16"/>
      <c r="M181">
        <v>21</v>
      </c>
      <c r="N181">
        <v>0</v>
      </c>
      <c r="O181">
        <v>0</v>
      </c>
      <c r="P181">
        <v>0</v>
      </c>
      <c r="Q181">
        <v>0</v>
      </c>
    </row>
    <row r="182" spans="1:19" x14ac:dyDescent="0.2">
      <c r="A182" s="47" t="s">
        <v>396</v>
      </c>
      <c r="B182" s="47" t="s">
        <v>467</v>
      </c>
      <c r="C182" s="47" t="s">
        <v>421</v>
      </c>
      <c r="D182" t="s">
        <v>164</v>
      </c>
      <c r="E182" s="16" t="s">
        <v>476</v>
      </c>
      <c r="F182" s="113" t="s">
        <v>311</v>
      </c>
      <c r="G182" t="s">
        <v>318</v>
      </c>
      <c r="H182">
        <v>60</v>
      </c>
      <c r="I182">
        <v>59</v>
      </c>
      <c r="J182" s="16">
        <f t="shared" si="4"/>
        <v>1</v>
      </c>
      <c r="K182" s="64">
        <f t="shared" si="5"/>
        <v>0.98333333333333328</v>
      </c>
      <c r="L182" s="16"/>
      <c r="M182">
        <v>59</v>
      </c>
      <c r="N182">
        <v>0</v>
      </c>
      <c r="O182">
        <v>1</v>
      </c>
      <c r="P182">
        <v>0</v>
      </c>
      <c r="Q182">
        <v>0</v>
      </c>
    </row>
    <row r="183" spans="1:19" x14ac:dyDescent="0.2">
      <c r="A183" s="47" t="s">
        <v>396</v>
      </c>
      <c r="B183" s="47" t="s">
        <v>467</v>
      </c>
      <c r="C183" s="47" t="s">
        <v>421</v>
      </c>
      <c r="D183" t="s">
        <v>164</v>
      </c>
      <c r="E183" s="16" t="s">
        <v>476</v>
      </c>
      <c r="F183" s="113" t="s">
        <v>311</v>
      </c>
      <c r="G183" t="s">
        <v>246</v>
      </c>
      <c r="H183">
        <v>25</v>
      </c>
      <c r="I183">
        <v>24</v>
      </c>
      <c r="J183" s="16">
        <f t="shared" si="4"/>
        <v>1</v>
      </c>
      <c r="K183" s="64">
        <f t="shared" si="5"/>
        <v>0.96</v>
      </c>
      <c r="L183" s="16"/>
      <c r="M183">
        <v>24</v>
      </c>
      <c r="N183">
        <v>0</v>
      </c>
      <c r="O183">
        <v>0</v>
      </c>
      <c r="P183">
        <v>1</v>
      </c>
      <c r="Q183">
        <v>0</v>
      </c>
      <c r="S183" t="str">
        <f>IF(H183=SUM(I183:J183),"","NO")</f>
        <v/>
      </c>
    </row>
    <row r="184" spans="1:19" x14ac:dyDescent="0.2">
      <c r="A184" s="47" t="s">
        <v>396</v>
      </c>
      <c r="B184" s="47" t="s">
        <v>467</v>
      </c>
      <c r="C184" s="47" t="s">
        <v>421</v>
      </c>
      <c r="D184" t="s">
        <v>164</v>
      </c>
      <c r="E184" s="16" t="s">
        <v>476</v>
      </c>
      <c r="F184" s="113" t="s">
        <v>311</v>
      </c>
      <c r="G184" t="s">
        <v>245</v>
      </c>
      <c r="H184">
        <v>31</v>
      </c>
      <c r="I184">
        <v>29</v>
      </c>
      <c r="J184" s="16">
        <f t="shared" si="4"/>
        <v>2</v>
      </c>
      <c r="K184" s="64">
        <f t="shared" si="5"/>
        <v>0.93548387096774188</v>
      </c>
      <c r="L184" s="16"/>
      <c r="M184">
        <v>29</v>
      </c>
      <c r="N184">
        <v>1</v>
      </c>
      <c r="O184">
        <v>1</v>
      </c>
      <c r="P184">
        <v>0</v>
      </c>
      <c r="Q184">
        <v>0</v>
      </c>
    </row>
    <row r="185" spans="1:19" x14ac:dyDescent="0.2">
      <c r="A185" s="47" t="s">
        <v>396</v>
      </c>
      <c r="B185" s="47" t="s">
        <v>473</v>
      </c>
      <c r="C185" s="47" t="s">
        <v>421</v>
      </c>
      <c r="D185" t="s">
        <v>190</v>
      </c>
      <c r="E185" s="16" t="s">
        <v>477</v>
      </c>
      <c r="F185" s="113" t="s">
        <v>311</v>
      </c>
      <c r="G185" t="s">
        <v>242</v>
      </c>
      <c r="H185">
        <v>49</v>
      </c>
      <c r="I185">
        <v>49</v>
      </c>
      <c r="J185" s="16">
        <f t="shared" si="4"/>
        <v>0</v>
      </c>
      <c r="K185" s="64">
        <f t="shared" si="5"/>
        <v>1</v>
      </c>
      <c r="L185" s="16"/>
      <c r="M185">
        <v>49</v>
      </c>
      <c r="N185">
        <v>0</v>
      </c>
      <c r="O185">
        <v>0</v>
      </c>
      <c r="P185">
        <v>0</v>
      </c>
      <c r="Q185">
        <v>0</v>
      </c>
    </row>
    <row r="186" spans="1:19" x14ac:dyDescent="0.2">
      <c r="A186" s="47" t="s">
        <v>396</v>
      </c>
      <c r="B186" s="47" t="s">
        <v>473</v>
      </c>
      <c r="C186" s="47" t="s">
        <v>421</v>
      </c>
      <c r="D186" t="s">
        <v>190</v>
      </c>
      <c r="E186" s="16" t="s">
        <v>477</v>
      </c>
      <c r="F186" s="113" t="s">
        <v>311</v>
      </c>
      <c r="G186" t="s">
        <v>244</v>
      </c>
      <c r="H186">
        <v>63</v>
      </c>
      <c r="I186">
        <v>63</v>
      </c>
      <c r="J186" s="16">
        <f t="shared" si="4"/>
        <v>0</v>
      </c>
      <c r="K186" s="64">
        <f t="shared" si="5"/>
        <v>1</v>
      </c>
      <c r="L186" s="16"/>
      <c r="M186">
        <v>63</v>
      </c>
      <c r="N186">
        <v>0</v>
      </c>
      <c r="O186">
        <v>0</v>
      </c>
      <c r="P186">
        <v>0</v>
      </c>
      <c r="Q186">
        <v>0</v>
      </c>
    </row>
    <row r="187" spans="1:19" x14ac:dyDescent="0.2">
      <c r="A187" s="47" t="s">
        <v>396</v>
      </c>
      <c r="B187" s="47" t="s">
        <v>473</v>
      </c>
      <c r="C187" s="47" t="s">
        <v>421</v>
      </c>
      <c r="D187" t="s">
        <v>190</v>
      </c>
      <c r="E187" s="16" t="s">
        <v>477</v>
      </c>
      <c r="F187" s="113" t="s">
        <v>311</v>
      </c>
      <c r="G187" t="s">
        <v>243</v>
      </c>
      <c r="H187">
        <v>44</v>
      </c>
      <c r="I187">
        <v>44</v>
      </c>
      <c r="J187" s="16">
        <f t="shared" si="4"/>
        <v>0</v>
      </c>
      <c r="K187" s="64">
        <f t="shared" si="5"/>
        <v>1</v>
      </c>
      <c r="L187" s="16"/>
      <c r="M187">
        <v>44</v>
      </c>
      <c r="N187">
        <v>0</v>
      </c>
      <c r="O187">
        <v>0</v>
      </c>
      <c r="P187">
        <v>0</v>
      </c>
      <c r="Q187">
        <v>0</v>
      </c>
    </row>
    <row r="188" spans="1:19" x14ac:dyDescent="0.2">
      <c r="A188" s="47" t="s">
        <v>396</v>
      </c>
      <c r="B188" s="47" t="s">
        <v>473</v>
      </c>
      <c r="C188" s="47" t="s">
        <v>421</v>
      </c>
      <c r="D188" t="s">
        <v>190</v>
      </c>
      <c r="E188" s="16" t="s">
        <v>477</v>
      </c>
      <c r="F188" s="113" t="s">
        <v>311</v>
      </c>
      <c r="G188" t="s">
        <v>318</v>
      </c>
      <c r="H188">
        <v>35</v>
      </c>
      <c r="I188">
        <v>35</v>
      </c>
      <c r="J188" s="16">
        <f t="shared" si="4"/>
        <v>0</v>
      </c>
      <c r="K188" s="64">
        <f t="shared" si="5"/>
        <v>1</v>
      </c>
      <c r="L188" s="16"/>
      <c r="M188">
        <v>35</v>
      </c>
      <c r="N188">
        <v>0</v>
      </c>
      <c r="O188">
        <v>0</v>
      </c>
      <c r="P188">
        <v>0</v>
      </c>
      <c r="Q188">
        <v>0</v>
      </c>
    </row>
    <row r="189" spans="1:19" x14ac:dyDescent="0.2">
      <c r="A189" s="47" t="s">
        <v>396</v>
      </c>
      <c r="B189" s="47" t="s">
        <v>473</v>
      </c>
      <c r="C189" s="47" t="s">
        <v>421</v>
      </c>
      <c r="D189" t="s">
        <v>190</v>
      </c>
      <c r="E189" s="16" t="s">
        <v>477</v>
      </c>
      <c r="F189" s="113" t="s">
        <v>311</v>
      </c>
      <c r="G189" t="s">
        <v>246</v>
      </c>
      <c r="H189">
        <v>12</v>
      </c>
      <c r="I189">
        <v>11</v>
      </c>
      <c r="J189" s="16">
        <f t="shared" si="4"/>
        <v>1</v>
      </c>
      <c r="K189" s="64">
        <f t="shared" si="5"/>
        <v>0.91666666666666663</v>
      </c>
      <c r="L189" s="16"/>
      <c r="M189">
        <v>11</v>
      </c>
      <c r="N189">
        <v>0</v>
      </c>
      <c r="O189">
        <v>1</v>
      </c>
      <c r="P189">
        <v>0</v>
      </c>
      <c r="Q189">
        <v>0</v>
      </c>
    </row>
    <row r="190" spans="1:19" x14ac:dyDescent="0.2">
      <c r="A190" s="47" t="s">
        <v>396</v>
      </c>
      <c r="B190" s="47" t="s">
        <v>473</v>
      </c>
      <c r="C190" s="47" t="s">
        <v>421</v>
      </c>
      <c r="D190" t="s">
        <v>190</v>
      </c>
      <c r="E190" s="16" t="s">
        <v>477</v>
      </c>
      <c r="F190" s="113" t="s">
        <v>311</v>
      </c>
      <c r="G190" t="s">
        <v>245</v>
      </c>
      <c r="H190">
        <v>6</v>
      </c>
      <c r="I190">
        <v>6</v>
      </c>
      <c r="J190" s="16">
        <f t="shared" si="4"/>
        <v>0</v>
      </c>
      <c r="K190" s="64">
        <f t="shared" si="5"/>
        <v>1</v>
      </c>
      <c r="L190" s="16"/>
      <c r="M190">
        <v>6</v>
      </c>
      <c r="N190">
        <v>0</v>
      </c>
      <c r="O190">
        <v>0</v>
      </c>
      <c r="P190">
        <v>0</v>
      </c>
      <c r="Q190">
        <v>0</v>
      </c>
    </row>
    <row r="191" spans="1:19" x14ac:dyDescent="0.2">
      <c r="A191" s="47" t="s">
        <v>396</v>
      </c>
      <c r="B191" s="47" t="s">
        <v>473</v>
      </c>
      <c r="C191" s="47" t="s">
        <v>421</v>
      </c>
      <c r="D191" t="s">
        <v>111</v>
      </c>
      <c r="E191" s="16" t="s">
        <v>478</v>
      </c>
      <c r="F191" s="113" t="s">
        <v>311</v>
      </c>
      <c r="G191" t="s">
        <v>244</v>
      </c>
      <c r="H191">
        <v>22</v>
      </c>
      <c r="I191">
        <v>22</v>
      </c>
      <c r="J191" s="16">
        <f t="shared" si="4"/>
        <v>0</v>
      </c>
      <c r="K191" s="64">
        <f t="shared" si="5"/>
        <v>1</v>
      </c>
      <c r="L191" s="16"/>
      <c r="M191">
        <v>22</v>
      </c>
      <c r="N191">
        <v>0</v>
      </c>
      <c r="O191">
        <v>0</v>
      </c>
      <c r="P191">
        <v>0</v>
      </c>
      <c r="Q191">
        <v>0</v>
      </c>
    </row>
    <row r="192" spans="1:19" x14ac:dyDescent="0.2">
      <c r="A192" s="47" t="s">
        <v>396</v>
      </c>
      <c r="B192" s="47" t="s">
        <v>473</v>
      </c>
      <c r="C192" s="47" t="s">
        <v>421</v>
      </c>
      <c r="D192" t="s">
        <v>111</v>
      </c>
      <c r="E192" s="16" t="s">
        <v>478</v>
      </c>
      <c r="F192" s="113" t="s">
        <v>311</v>
      </c>
      <c r="G192" t="s">
        <v>243</v>
      </c>
      <c r="H192">
        <v>28</v>
      </c>
      <c r="I192">
        <v>28</v>
      </c>
      <c r="J192" s="16">
        <f t="shared" si="4"/>
        <v>0</v>
      </c>
      <c r="K192" s="64">
        <f t="shared" si="5"/>
        <v>1</v>
      </c>
      <c r="L192" s="16"/>
      <c r="M192">
        <v>28</v>
      </c>
      <c r="N192">
        <v>0</v>
      </c>
      <c r="O192">
        <v>0</v>
      </c>
      <c r="P192">
        <v>0</v>
      </c>
      <c r="Q192">
        <v>0</v>
      </c>
      <c r="S192" t="str">
        <f>IF(H192=SUM(I192:J192),"","NO")</f>
        <v/>
      </c>
    </row>
    <row r="193" spans="1:19" x14ac:dyDescent="0.2">
      <c r="A193" s="47" t="s">
        <v>396</v>
      </c>
      <c r="B193" s="47" t="s">
        <v>473</v>
      </c>
      <c r="C193" s="47" t="s">
        <v>421</v>
      </c>
      <c r="D193" t="s">
        <v>111</v>
      </c>
      <c r="E193" s="16" t="s">
        <v>478</v>
      </c>
      <c r="F193" s="113" t="s">
        <v>311</v>
      </c>
      <c r="G193" t="s">
        <v>318</v>
      </c>
      <c r="H193">
        <v>11</v>
      </c>
      <c r="I193">
        <v>11</v>
      </c>
      <c r="J193" s="16">
        <f t="shared" si="4"/>
        <v>0</v>
      </c>
      <c r="K193" s="64">
        <f t="shared" si="5"/>
        <v>1</v>
      </c>
      <c r="L193" s="16"/>
      <c r="M193">
        <v>11</v>
      </c>
      <c r="N193">
        <v>0</v>
      </c>
      <c r="O193">
        <v>0</v>
      </c>
      <c r="P193">
        <v>0</v>
      </c>
      <c r="Q193">
        <v>0</v>
      </c>
    </row>
    <row r="194" spans="1:19" x14ac:dyDescent="0.2">
      <c r="A194" s="47" t="s">
        <v>396</v>
      </c>
      <c r="B194" s="47" t="s">
        <v>473</v>
      </c>
      <c r="C194" s="47" t="s">
        <v>421</v>
      </c>
      <c r="D194" t="s">
        <v>188</v>
      </c>
      <c r="E194" s="16" t="s">
        <v>479</v>
      </c>
      <c r="F194" s="113" t="s">
        <v>311</v>
      </c>
      <c r="G194" t="s">
        <v>242</v>
      </c>
      <c r="H194">
        <v>128</v>
      </c>
      <c r="I194">
        <v>128</v>
      </c>
      <c r="J194" s="16">
        <f t="shared" si="4"/>
        <v>0</v>
      </c>
      <c r="K194" s="64">
        <f t="shared" si="5"/>
        <v>1</v>
      </c>
      <c r="L194" s="16"/>
      <c r="M194">
        <v>128</v>
      </c>
      <c r="N194">
        <v>0</v>
      </c>
      <c r="O194">
        <v>0</v>
      </c>
      <c r="P194">
        <v>0</v>
      </c>
      <c r="Q194">
        <v>0</v>
      </c>
    </row>
    <row r="195" spans="1:19" x14ac:dyDescent="0.2">
      <c r="A195" s="47" t="s">
        <v>396</v>
      </c>
      <c r="B195" s="47" t="s">
        <v>473</v>
      </c>
      <c r="C195" s="47" t="s">
        <v>421</v>
      </c>
      <c r="D195" t="s">
        <v>188</v>
      </c>
      <c r="E195" s="16" t="s">
        <v>479</v>
      </c>
      <c r="F195" s="113" t="s">
        <v>311</v>
      </c>
      <c r="G195" t="s">
        <v>244</v>
      </c>
      <c r="H195">
        <v>49</v>
      </c>
      <c r="I195">
        <v>48</v>
      </c>
      <c r="J195" s="16">
        <f t="shared" si="4"/>
        <v>1</v>
      </c>
      <c r="K195" s="64">
        <f t="shared" si="5"/>
        <v>0.97959183673469385</v>
      </c>
      <c r="L195" s="16"/>
      <c r="M195">
        <v>48</v>
      </c>
      <c r="N195">
        <v>1</v>
      </c>
      <c r="O195">
        <v>0</v>
      </c>
      <c r="P195">
        <v>0</v>
      </c>
      <c r="Q195">
        <v>0</v>
      </c>
    </row>
    <row r="196" spans="1:19" x14ac:dyDescent="0.2">
      <c r="A196" s="47" t="s">
        <v>396</v>
      </c>
      <c r="B196" s="47" t="s">
        <v>473</v>
      </c>
      <c r="C196" s="47" t="s">
        <v>421</v>
      </c>
      <c r="D196" t="s">
        <v>188</v>
      </c>
      <c r="E196" s="16" t="s">
        <v>479</v>
      </c>
      <c r="F196" s="113" t="s">
        <v>311</v>
      </c>
      <c r="G196" t="s">
        <v>243</v>
      </c>
      <c r="H196">
        <v>123</v>
      </c>
      <c r="I196">
        <v>121</v>
      </c>
      <c r="J196" s="16">
        <f t="shared" si="4"/>
        <v>2</v>
      </c>
      <c r="K196" s="64">
        <f t="shared" si="5"/>
        <v>0.98373983739837401</v>
      </c>
      <c r="L196" s="16"/>
      <c r="M196">
        <v>121</v>
      </c>
      <c r="N196">
        <v>1</v>
      </c>
      <c r="O196">
        <v>1</v>
      </c>
      <c r="P196">
        <v>0</v>
      </c>
      <c r="Q196">
        <v>0</v>
      </c>
    </row>
    <row r="197" spans="1:19" x14ac:dyDescent="0.2">
      <c r="A197" s="47" t="s">
        <v>396</v>
      </c>
      <c r="B197" s="47" t="s">
        <v>473</v>
      </c>
      <c r="C197" s="47" t="s">
        <v>421</v>
      </c>
      <c r="D197" t="s">
        <v>188</v>
      </c>
      <c r="E197" s="16" t="s">
        <v>479</v>
      </c>
      <c r="F197" s="113" t="s">
        <v>311</v>
      </c>
      <c r="G197" t="s">
        <v>318</v>
      </c>
      <c r="H197">
        <v>261</v>
      </c>
      <c r="I197">
        <v>259</v>
      </c>
      <c r="J197" s="16">
        <f t="shared" si="4"/>
        <v>2</v>
      </c>
      <c r="K197" s="64">
        <f t="shared" si="5"/>
        <v>0.9923371647509579</v>
      </c>
      <c r="L197" s="16"/>
      <c r="M197">
        <v>259</v>
      </c>
      <c r="N197">
        <v>1</v>
      </c>
      <c r="O197">
        <v>0</v>
      </c>
      <c r="P197">
        <v>1</v>
      </c>
      <c r="Q197">
        <v>0</v>
      </c>
    </row>
    <row r="198" spans="1:19" x14ac:dyDescent="0.2">
      <c r="A198" s="47" t="s">
        <v>396</v>
      </c>
      <c r="B198" s="47" t="s">
        <v>473</v>
      </c>
      <c r="C198" s="47" t="s">
        <v>421</v>
      </c>
      <c r="D198" t="s">
        <v>188</v>
      </c>
      <c r="E198" s="16" t="s">
        <v>479</v>
      </c>
      <c r="F198" s="113" t="s">
        <v>311</v>
      </c>
      <c r="G198" t="s">
        <v>246</v>
      </c>
      <c r="H198">
        <v>169</v>
      </c>
      <c r="I198">
        <v>169</v>
      </c>
      <c r="J198" s="16">
        <f t="shared" si="4"/>
        <v>0</v>
      </c>
      <c r="K198" s="64">
        <f t="shared" si="5"/>
        <v>1</v>
      </c>
      <c r="L198" s="16"/>
      <c r="M198">
        <v>169</v>
      </c>
      <c r="N198">
        <v>0</v>
      </c>
      <c r="O198">
        <v>0</v>
      </c>
      <c r="P198">
        <v>0</v>
      </c>
      <c r="Q198">
        <v>0</v>
      </c>
      <c r="S198" t="str">
        <f>IF(H198=SUM(I198:J198),"","NO")</f>
        <v/>
      </c>
    </row>
    <row r="199" spans="1:19" x14ac:dyDescent="0.2">
      <c r="A199" s="47" t="s">
        <v>396</v>
      </c>
      <c r="B199" s="47" t="s">
        <v>473</v>
      </c>
      <c r="C199" s="47" t="s">
        <v>421</v>
      </c>
      <c r="D199" t="s">
        <v>188</v>
      </c>
      <c r="E199" s="16" t="s">
        <v>479</v>
      </c>
      <c r="F199" s="113" t="s">
        <v>311</v>
      </c>
      <c r="G199" t="s">
        <v>245</v>
      </c>
      <c r="H199">
        <v>96</v>
      </c>
      <c r="I199">
        <v>92</v>
      </c>
      <c r="J199" s="16">
        <f t="shared" si="4"/>
        <v>4</v>
      </c>
      <c r="K199" s="64">
        <f t="shared" si="5"/>
        <v>0.95833333333333337</v>
      </c>
      <c r="L199" s="16"/>
      <c r="M199">
        <v>92</v>
      </c>
      <c r="N199">
        <v>3</v>
      </c>
      <c r="O199">
        <v>1</v>
      </c>
      <c r="P199">
        <v>0</v>
      </c>
      <c r="Q199">
        <v>0</v>
      </c>
    </row>
    <row r="200" spans="1:19" x14ac:dyDescent="0.2">
      <c r="A200" s="47" t="s">
        <v>396</v>
      </c>
      <c r="B200" s="47" t="s">
        <v>467</v>
      </c>
      <c r="C200" s="47" t="s">
        <v>421</v>
      </c>
      <c r="D200" t="s">
        <v>196</v>
      </c>
      <c r="E200" s="16" t="s">
        <v>480</v>
      </c>
      <c r="F200" s="113" t="s">
        <v>311</v>
      </c>
      <c r="G200" t="s">
        <v>242</v>
      </c>
      <c r="H200">
        <v>76</v>
      </c>
      <c r="I200">
        <v>75</v>
      </c>
      <c r="J200" s="16">
        <f t="shared" si="4"/>
        <v>1</v>
      </c>
      <c r="K200" s="64">
        <f t="shared" si="5"/>
        <v>0.98684210526315785</v>
      </c>
      <c r="L200" s="16"/>
      <c r="M200">
        <v>75</v>
      </c>
      <c r="N200">
        <v>1</v>
      </c>
      <c r="O200">
        <v>0</v>
      </c>
      <c r="P200">
        <v>0</v>
      </c>
      <c r="Q200">
        <v>0</v>
      </c>
    </row>
    <row r="201" spans="1:19" x14ac:dyDescent="0.2">
      <c r="A201" s="47" t="s">
        <v>396</v>
      </c>
      <c r="B201" s="47" t="s">
        <v>467</v>
      </c>
      <c r="C201" s="47" t="s">
        <v>421</v>
      </c>
      <c r="D201" t="s">
        <v>196</v>
      </c>
      <c r="E201" s="16" t="s">
        <v>480</v>
      </c>
      <c r="F201" s="113" t="s">
        <v>311</v>
      </c>
      <c r="G201" t="s">
        <v>244</v>
      </c>
      <c r="H201">
        <v>49</v>
      </c>
      <c r="I201">
        <v>48</v>
      </c>
      <c r="J201" s="16">
        <f t="shared" si="4"/>
        <v>1</v>
      </c>
      <c r="K201" s="64">
        <f t="shared" si="5"/>
        <v>0.97959183673469385</v>
      </c>
      <c r="L201" s="16"/>
      <c r="M201">
        <v>48</v>
      </c>
      <c r="N201">
        <v>1</v>
      </c>
      <c r="O201">
        <v>0</v>
      </c>
      <c r="P201">
        <v>0</v>
      </c>
      <c r="Q201">
        <v>0</v>
      </c>
    </row>
    <row r="202" spans="1:19" x14ac:dyDescent="0.2">
      <c r="A202" s="47" t="s">
        <v>396</v>
      </c>
      <c r="B202" s="47" t="s">
        <v>467</v>
      </c>
      <c r="C202" s="47" t="s">
        <v>421</v>
      </c>
      <c r="D202" t="s">
        <v>196</v>
      </c>
      <c r="E202" s="16" t="s">
        <v>480</v>
      </c>
      <c r="F202" s="113" t="s">
        <v>311</v>
      </c>
      <c r="G202" t="s">
        <v>243</v>
      </c>
      <c r="H202">
        <v>34</v>
      </c>
      <c r="I202">
        <v>34</v>
      </c>
      <c r="J202" s="16">
        <f t="shared" ref="J202:J265" si="6">SUM(N202:Q202)</f>
        <v>0</v>
      </c>
      <c r="K202" s="64">
        <f t="shared" ref="K202:K265" si="7">I202/H202</f>
        <v>1</v>
      </c>
      <c r="L202" s="16"/>
      <c r="M202">
        <v>34</v>
      </c>
      <c r="N202">
        <v>0</v>
      </c>
      <c r="O202">
        <v>0</v>
      </c>
      <c r="P202">
        <v>0</v>
      </c>
      <c r="Q202">
        <v>0</v>
      </c>
    </row>
    <row r="203" spans="1:19" x14ac:dyDescent="0.2">
      <c r="A203" s="47" t="s">
        <v>396</v>
      </c>
      <c r="B203" s="47" t="s">
        <v>467</v>
      </c>
      <c r="C203" s="47" t="s">
        <v>421</v>
      </c>
      <c r="D203" t="s">
        <v>196</v>
      </c>
      <c r="E203" s="16" t="s">
        <v>480</v>
      </c>
      <c r="F203" s="113" t="s">
        <v>311</v>
      </c>
      <c r="G203" t="s">
        <v>318</v>
      </c>
      <c r="H203">
        <v>72</v>
      </c>
      <c r="I203">
        <v>72</v>
      </c>
      <c r="J203" s="16">
        <f t="shared" si="6"/>
        <v>0</v>
      </c>
      <c r="K203" s="64">
        <f t="shared" si="7"/>
        <v>1</v>
      </c>
      <c r="L203" s="16"/>
      <c r="M203">
        <v>72</v>
      </c>
      <c r="N203">
        <v>0</v>
      </c>
      <c r="O203">
        <v>0</v>
      </c>
      <c r="P203">
        <v>0</v>
      </c>
      <c r="Q203">
        <v>0</v>
      </c>
    </row>
    <row r="204" spans="1:19" x14ac:dyDescent="0.2">
      <c r="A204" s="47" t="s">
        <v>396</v>
      </c>
      <c r="B204" s="47" t="s">
        <v>467</v>
      </c>
      <c r="C204" s="47" t="s">
        <v>421</v>
      </c>
      <c r="D204" t="s">
        <v>196</v>
      </c>
      <c r="E204" s="16" t="s">
        <v>480</v>
      </c>
      <c r="F204" s="113" t="s">
        <v>311</v>
      </c>
      <c r="G204" t="s">
        <v>246</v>
      </c>
      <c r="H204">
        <v>36</v>
      </c>
      <c r="I204">
        <v>35</v>
      </c>
      <c r="J204" s="16">
        <f t="shared" si="6"/>
        <v>1</v>
      </c>
      <c r="K204" s="64">
        <f t="shared" si="7"/>
        <v>0.97222222222222221</v>
      </c>
      <c r="L204" s="16"/>
      <c r="M204">
        <v>35</v>
      </c>
      <c r="N204">
        <v>0</v>
      </c>
      <c r="O204">
        <v>0</v>
      </c>
      <c r="P204">
        <v>1</v>
      </c>
      <c r="Q204">
        <v>0</v>
      </c>
      <c r="S204" t="str">
        <f>IF(H204=SUM(I204:J204),"","NO")</f>
        <v/>
      </c>
    </row>
    <row r="205" spans="1:19" x14ac:dyDescent="0.2">
      <c r="A205" s="47" t="s">
        <v>396</v>
      </c>
      <c r="B205" s="47" t="s">
        <v>467</v>
      </c>
      <c r="C205" s="47" t="s">
        <v>421</v>
      </c>
      <c r="D205" t="s">
        <v>196</v>
      </c>
      <c r="E205" s="16" t="s">
        <v>480</v>
      </c>
      <c r="F205" s="113" t="s">
        <v>311</v>
      </c>
      <c r="G205" t="s">
        <v>245</v>
      </c>
      <c r="H205">
        <v>38</v>
      </c>
      <c r="I205">
        <v>33</v>
      </c>
      <c r="J205" s="16">
        <f t="shared" si="6"/>
        <v>5</v>
      </c>
      <c r="K205" s="64">
        <f t="shared" si="7"/>
        <v>0.86842105263157898</v>
      </c>
      <c r="L205" s="16"/>
      <c r="M205">
        <v>33</v>
      </c>
      <c r="N205">
        <v>3</v>
      </c>
      <c r="O205">
        <v>2</v>
      </c>
      <c r="P205">
        <v>0</v>
      </c>
      <c r="Q205">
        <v>0</v>
      </c>
    </row>
    <row r="206" spans="1:19" x14ac:dyDescent="0.2">
      <c r="A206" s="47" t="s">
        <v>397</v>
      </c>
      <c r="B206" s="47" t="s">
        <v>481</v>
      </c>
      <c r="C206" s="47" t="s">
        <v>422</v>
      </c>
      <c r="D206" t="s">
        <v>119</v>
      </c>
      <c r="E206" s="16" t="s">
        <v>482</v>
      </c>
      <c r="F206" s="113" t="s">
        <v>311</v>
      </c>
      <c r="G206" t="s">
        <v>242</v>
      </c>
      <c r="H206">
        <v>43</v>
      </c>
      <c r="I206">
        <v>42</v>
      </c>
      <c r="J206" s="16">
        <f t="shared" si="6"/>
        <v>1</v>
      </c>
      <c r="K206" s="64">
        <f t="shared" si="7"/>
        <v>0.97674418604651159</v>
      </c>
      <c r="L206" s="16"/>
      <c r="M206">
        <v>42</v>
      </c>
      <c r="N206">
        <v>1</v>
      </c>
      <c r="O206">
        <v>0</v>
      </c>
      <c r="P206">
        <v>0</v>
      </c>
      <c r="Q206">
        <v>0</v>
      </c>
    </row>
    <row r="207" spans="1:19" x14ac:dyDescent="0.2">
      <c r="A207" s="47" t="s">
        <v>397</v>
      </c>
      <c r="B207" s="47" t="s">
        <v>481</v>
      </c>
      <c r="C207" s="47" t="s">
        <v>422</v>
      </c>
      <c r="D207" t="s">
        <v>119</v>
      </c>
      <c r="E207" s="16" t="s">
        <v>482</v>
      </c>
      <c r="F207" s="113" t="s">
        <v>311</v>
      </c>
      <c r="G207" t="s">
        <v>244</v>
      </c>
      <c r="H207">
        <v>30</v>
      </c>
      <c r="I207">
        <v>30</v>
      </c>
      <c r="J207" s="16">
        <f t="shared" si="6"/>
        <v>0</v>
      </c>
      <c r="K207" s="64">
        <f t="shared" si="7"/>
        <v>1</v>
      </c>
      <c r="L207" s="16"/>
      <c r="M207">
        <v>30</v>
      </c>
      <c r="N207">
        <v>0</v>
      </c>
      <c r="O207">
        <v>0</v>
      </c>
      <c r="P207">
        <v>0</v>
      </c>
      <c r="Q207">
        <v>0</v>
      </c>
    </row>
    <row r="208" spans="1:19" x14ac:dyDescent="0.2">
      <c r="A208" s="47" t="s">
        <v>397</v>
      </c>
      <c r="B208" s="47" t="s">
        <v>481</v>
      </c>
      <c r="C208" s="47" t="s">
        <v>422</v>
      </c>
      <c r="D208" t="s">
        <v>119</v>
      </c>
      <c r="E208" s="16" t="s">
        <v>482</v>
      </c>
      <c r="F208" s="113" t="s">
        <v>311</v>
      </c>
      <c r="G208" t="s">
        <v>243</v>
      </c>
      <c r="H208">
        <v>14</v>
      </c>
      <c r="I208">
        <v>14</v>
      </c>
      <c r="J208" s="16">
        <f t="shared" si="6"/>
        <v>0</v>
      </c>
      <c r="K208" s="64">
        <f t="shared" si="7"/>
        <v>1</v>
      </c>
      <c r="L208" s="16"/>
      <c r="M208">
        <v>14</v>
      </c>
      <c r="N208">
        <v>0</v>
      </c>
      <c r="O208">
        <v>0</v>
      </c>
      <c r="P208">
        <v>0</v>
      </c>
      <c r="Q208">
        <v>0</v>
      </c>
    </row>
    <row r="209" spans="1:19" x14ac:dyDescent="0.2">
      <c r="A209" s="47" t="s">
        <v>397</v>
      </c>
      <c r="B209" s="47" t="s">
        <v>481</v>
      </c>
      <c r="C209" s="47" t="s">
        <v>422</v>
      </c>
      <c r="D209" t="s">
        <v>119</v>
      </c>
      <c r="E209" s="16" t="s">
        <v>482</v>
      </c>
      <c r="F209" s="113" t="s">
        <v>311</v>
      </c>
      <c r="G209" t="s">
        <v>318</v>
      </c>
      <c r="H209">
        <v>63</v>
      </c>
      <c r="I209">
        <v>63</v>
      </c>
      <c r="J209" s="16">
        <f t="shared" si="6"/>
        <v>0</v>
      </c>
      <c r="K209" s="64">
        <f t="shared" si="7"/>
        <v>1</v>
      </c>
      <c r="L209" s="16"/>
      <c r="M209">
        <v>63</v>
      </c>
      <c r="N209">
        <v>0</v>
      </c>
      <c r="O209">
        <v>0</v>
      </c>
      <c r="P209">
        <v>0</v>
      </c>
      <c r="Q209">
        <v>0</v>
      </c>
    </row>
    <row r="210" spans="1:19" x14ac:dyDescent="0.2">
      <c r="A210" s="47" t="s">
        <v>397</v>
      </c>
      <c r="B210" s="47" t="s">
        <v>481</v>
      </c>
      <c r="C210" s="47" t="s">
        <v>422</v>
      </c>
      <c r="D210" t="s">
        <v>119</v>
      </c>
      <c r="E210" s="16" t="s">
        <v>482</v>
      </c>
      <c r="F210" s="113" t="s">
        <v>311</v>
      </c>
      <c r="G210" t="s">
        <v>246</v>
      </c>
      <c r="H210">
        <v>60</v>
      </c>
      <c r="I210">
        <v>60</v>
      </c>
      <c r="J210" s="16">
        <f t="shared" si="6"/>
        <v>0</v>
      </c>
      <c r="K210" s="64">
        <f t="shared" si="7"/>
        <v>1</v>
      </c>
      <c r="L210" s="16"/>
      <c r="M210">
        <v>60</v>
      </c>
      <c r="N210">
        <v>0</v>
      </c>
      <c r="O210">
        <v>0</v>
      </c>
      <c r="P210">
        <v>0</v>
      </c>
      <c r="Q210">
        <v>0</v>
      </c>
      <c r="S210" t="str">
        <f>IF(H210=SUM(I210:J210),"","NO")</f>
        <v/>
      </c>
    </row>
    <row r="211" spans="1:19" x14ac:dyDescent="0.2">
      <c r="A211" s="47" t="s">
        <v>397</v>
      </c>
      <c r="B211" s="47" t="s">
        <v>481</v>
      </c>
      <c r="C211" s="47" t="s">
        <v>422</v>
      </c>
      <c r="D211" t="s">
        <v>119</v>
      </c>
      <c r="E211" s="16" t="s">
        <v>482</v>
      </c>
      <c r="F211" s="113" t="s">
        <v>311</v>
      </c>
      <c r="G211" t="s">
        <v>245</v>
      </c>
      <c r="H211">
        <v>22</v>
      </c>
      <c r="I211">
        <v>22</v>
      </c>
      <c r="J211" s="16">
        <f t="shared" si="6"/>
        <v>0</v>
      </c>
      <c r="K211" s="64">
        <f t="shared" si="7"/>
        <v>1</v>
      </c>
      <c r="L211" s="16"/>
      <c r="M211">
        <v>22</v>
      </c>
      <c r="N211">
        <v>0</v>
      </c>
      <c r="O211">
        <v>0</v>
      </c>
      <c r="P211">
        <v>0</v>
      </c>
      <c r="Q211">
        <v>0</v>
      </c>
    </row>
    <row r="212" spans="1:19" x14ac:dyDescent="0.2">
      <c r="A212" s="47" t="s">
        <v>397</v>
      </c>
      <c r="B212" s="47" t="s">
        <v>481</v>
      </c>
      <c r="C212" s="47" t="s">
        <v>422</v>
      </c>
      <c r="D212" t="s">
        <v>191</v>
      </c>
      <c r="E212" s="16" t="s">
        <v>483</v>
      </c>
      <c r="F212" s="113" t="s">
        <v>311</v>
      </c>
      <c r="G212" t="s">
        <v>242</v>
      </c>
      <c r="H212">
        <v>87</v>
      </c>
      <c r="I212">
        <v>86</v>
      </c>
      <c r="J212" s="16">
        <f t="shared" si="6"/>
        <v>1</v>
      </c>
      <c r="K212" s="64">
        <f t="shared" si="7"/>
        <v>0.9885057471264368</v>
      </c>
      <c r="L212" s="16"/>
      <c r="M212">
        <v>86</v>
      </c>
      <c r="N212">
        <v>0</v>
      </c>
      <c r="O212">
        <v>1</v>
      </c>
      <c r="P212">
        <v>0</v>
      </c>
      <c r="Q212">
        <v>0</v>
      </c>
    </row>
    <row r="213" spans="1:19" x14ac:dyDescent="0.2">
      <c r="A213" s="47" t="s">
        <v>397</v>
      </c>
      <c r="B213" s="47" t="s">
        <v>481</v>
      </c>
      <c r="C213" s="47" t="s">
        <v>422</v>
      </c>
      <c r="D213" t="s">
        <v>191</v>
      </c>
      <c r="E213" s="16" t="s">
        <v>483</v>
      </c>
      <c r="F213" s="113" t="s">
        <v>311</v>
      </c>
      <c r="G213" t="s">
        <v>244</v>
      </c>
      <c r="H213">
        <v>76</v>
      </c>
      <c r="I213">
        <v>69</v>
      </c>
      <c r="J213" s="16">
        <f t="shared" si="6"/>
        <v>7</v>
      </c>
      <c r="K213" s="64">
        <f t="shared" si="7"/>
        <v>0.90789473684210531</v>
      </c>
      <c r="L213" s="16"/>
      <c r="M213">
        <v>69</v>
      </c>
      <c r="N213">
        <v>1</v>
      </c>
      <c r="O213">
        <v>2</v>
      </c>
      <c r="P213">
        <v>1</v>
      </c>
      <c r="Q213">
        <v>3</v>
      </c>
    </row>
    <row r="214" spans="1:19" x14ac:dyDescent="0.2">
      <c r="A214" s="47" t="s">
        <v>397</v>
      </c>
      <c r="B214" s="47" t="s">
        <v>481</v>
      </c>
      <c r="C214" s="47" t="s">
        <v>422</v>
      </c>
      <c r="D214" t="s">
        <v>191</v>
      </c>
      <c r="E214" s="16" t="s">
        <v>483</v>
      </c>
      <c r="F214" s="113" t="s">
        <v>311</v>
      </c>
      <c r="G214" t="s">
        <v>243</v>
      </c>
      <c r="H214">
        <v>46</v>
      </c>
      <c r="I214">
        <v>46</v>
      </c>
      <c r="J214" s="16">
        <f t="shared" si="6"/>
        <v>0</v>
      </c>
      <c r="K214" s="64">
        <f t="shared" si="7"/>
        <v>1</v>
      </c>
      <c r="L214" s="16"/>
      <c r="M214">
        <v>46</v>
      </c>
      <c r="N214">
        <v>0</v>
      </c>
      <c r="O214">
        <v>0</v>
      </c>
      <c r="P214">
        <v>0</v>
      </c>
      <c r="Q214">
        <v>0</v>
      </c>
    </row>
    <row r="215" spans="1:19" x14ac:dyDescent="0.2">
      <c r="A215" s="47" t="s">
        <v>397</v>
      </c>
      <c r="B215" s="47" t="s">
        <v>481</v>
      </c>
      <c r="C215" s="47" t="s">
        <v>422</v>
      </c>
      <c r="D215" t="s">
        <v>191</v>
      </c>
      <c r="E215" s="16" t="s">
        <v>483</v>
      </c>
      <c r="F215" s="113" t="s">
        <v>311</v>
      </c>
      <c r="G215" t="s">
        <v>318</v>
      </c>
      <c r="H215">
        <v>184</v>
      </c>
      <c r="I215">
        <v>180</v>
      </c>
      <c r="J215" s="16">
        <f t="shared" si="6"/>
        <v>4</v>
      </c>
      <c r="K215" s="64">
        <f t="shared" si="7"/>
        <v>0.97826086956521741</v>
      </c>
      <c r="L215" s="16"/>
      <c r="M215">
        <v>180</v>
      </c>
      <c r="N215">
        <v>1</v>
      </c>
      <c r="O215">
        <v>3</v>
      </c>
      <c r="P215">
        <v>0</v>
      </c>
      <c r="Q215">
        <v>0</v>
      </c>
    </row>
    <row r="216" spans="1:19" x14ac:dyDescent="0.2">
      <c r="A216" s="47" t="s">
        <v>397</v>
      </c>
      <c r="B216" s="47" t="s">
        <v>481</v>
      </c>
      <c r="C216" s="47" t="s">
        <v>422</v>
      </c>
      <c r="D216" t="s">
        <v>191</v>
      </c>
      <c r="E216" s="16" t="s">
        <v>483</v>
      </c>
      <c r="F216" s="113" t="s">
        <v>311</v>
      </c>
      <c r="G216" t="s">
        <v>246</v>
      </c>
      <c r="H216">
        <v>66</v>
      </c>
      <c r="I216">
        <v>64</v>
      </c>
      <c r="J216" s="16">
        <f t="shared" si="6"/>
        <v>2</v>
      </c>
      <c r="K216" s="64">
        <f t="shared" si="7"/>
        <v>0.96969696969696972</v>
      </c>
      <c r="L216" s="16"/>
      <c r="M216">
        <v>64</v>
      </c>
      <c r="N216">
        <v>1</v>
      </c>
      <c r="O216">
        <v>0</v>
      </c>
      <c r="P216">
        <v>0</v>
      </c>
      <c r="Q216">
        <v>1</v>
      </c>
      <c r="S216" t="str">
        <f>IF(H216=SUM(I216:J216),"","NO")</f>
        <v/>
      </c>
    </row>
    <row r="217" spans="1:19" x14ac:dyDescent="0.2">
      <c r="A217" s="47" t="s">
        <v>397</v>
      </c>
      <c r="B217" s="47" t="s">
        <v>481</v>
      </c>
      <c r="C217" s="47" t="s">
        <v>422</v>
      </c>
      <c r="D217" t="s">
        <v>191</v>
      </c>
      <c r="E217" s="16" t="s">
        <v>483</v>
      </c>
      <c r="F217" s="113" t="s">
        <v>311</v>
      </c>
      <c r="G217" t="s">
        <v>245</v>
      </c>
      <c r="H217">
        <v>107</v>
      </c>
      <c r="I217">
        <v>98</v>
      </c>
      <c r="J217" s="16">
        <f t="shared" si="6"/>
        <v>9</v>
      </c>
      <c r="K217" s="64">
        <f t="shared" si="7"/>
        <v>0.91588785046728971</v>
      </c>
      <c r="L217" s="16"/>
      <c r="M217">
        <v>98</v>
      </c>
      <c r="N217">
        <v>4</v>
      </c>
      <c r="O217">
        <v>4</v>
      </c>
      <c r="P217">
        <v>1</v>
      </c>
      <c r="Q217">
        <v>0</v>
      </c>
    </row>
    <row r="218" spans="1:19" x14ac:dyDescent="0.2">
      <c r="A218" s="47" t="s">
        <v>397</v>
      </c>
      <c r="B218" s="47" t="s">
        <v>481</v>
      </c>
      <c r="C218" s="47" t="s">
        <v>422</v>
      </c>
      <c r="D218" t="s">
        <v>378</v>
      </c>
      <c r="E218" s="16" t="s">
        <v>610</v>
      </c>
      <c r="F218" s="113" t="s">
        <v>311</v>
      </c>
      <c r="G218" t="s">
        <v>246</v>
      </c>
      <c r="H218">
        <v>4</v>
      </c>
      <c r="I218">
        <v>3</v>
      </c>
      <c r="J218" s="16">
        <f t="shared" si="6"/>
        <v>1</v>
      </c>
      <c r="K218" s="64">
        <f t="shared" si="7"/>
        <v>0.75</v>
      </c>
      <c r="M218">
        <v>3</v>
      </c>
      <c r="N218">
        <v>0</v>
      </c>
      <c r="O218">
        <v>0</v>
      </c>
      <c r="P218">
        <v>0</v>
      </c>
      <c r="Q218">
        <v>1</v>
      </c>
    </row>
    <row r="219" spans="1:19" x14ac:dyDescent="0.2">
      <c r="A219" s="47" t="s">
        <v>397</v>
      </c>
      <c r="B219" s="47" t="s">
        <v>481</v>
      </c>
      <c r="C219" s="47" t="s">
        <v>422</v>
      </c>
      <c r="D219" t="s">
        <v>216</v>
      </c>
      <c r="E219" s="16" t="s">
        <v>484</v>
      </c>
      <c r="F219" s="113" t="s">
        <v>311</v>
      </c>
      <c r="G219" t="s">
        <v>242</v>
      </c>
      <c r="H219">
        <v>116</v>
      </c>
      <c r="I219">
        <v>112</v>
      </c>
      <c r="J219" s="16">
        <f t="shared" si="6"/>
        <v>4</v>
      </c>
      <c r="K219" s="64">
        <f t="shared" si="7"/>
        <v>0.96551724137931039</v>
      </c>
      <c r="L219" s="16"/>
      <c r="M219">
        <v>112</v>
      </c>
      <c r="N219">
        <v>3</v>
      </c>
      <c r="O219">
        <v>1</v>
      </c>
      <c r="P219">
        <v>0</v>
      </c>
      <c r="Q219">
        <v>0</v>
      </c>
    </row>
    <row r="220" spans="1:19" x14ac:dyDescent="0.2">
      <c r="A220" s="47" t="s">
        <v>397</v>
      </c>
      <c r="B220" s="47" t="s">
        <v>481</v>
      </c>
      <c r="C220" s="47" t="s">
        <v>422</v>
      </c>
      <c r="D220" t="s">
        <v>216</v>
      </c>
      <c r="E220" s="16" t="s">
        <v>484</v>
      </c>
      <c r="F220" s="113" t="s">
        <v>311</v>
      </c>
      <c r="G220" t="s">
        <v>244</v>
      </c>
      <c r="H220">
        <v>91</v>
      </c>
      <c r="I220">
        <v>85</v>
      </c>
      <c r="J220" s="16">
        <f t="shared" si="6"/>
        <v>6</v>
      </c>
      <c r="K220" s="64">
        <f t="shared" si="7"/>
        <v>0.93406593406593408</v>
      </c>
      <c r="L220" s="16"/>
      <c r="M220">
        <v>85</v>
      </c>
      <c r="N220">
        <v>3</v>
      </c>
      <c r="O220">
        <v>3</v>
      </c>
      <c r="P220">
        <v>0</v>
      </c>
      <c r="Q220">
        <v>0</v>
      </c>
    </row>
    <row r="221" spans="1:19" x14ac:dyDescent="0.2">
      <c r="A221" s="47" t="s">
        <v>397</v>
      </c>
      <c r="B221" s="47" t="s">
        <v>481</v>
      </c>
      <c r="C221" s="47" t="s">
        <v>422</v>
      </c>
      <c r="D221" t="s">
        <v>216</v>
      </c>
      <c r="E221" s="16" t="s">
        <v>484</v>
      </c>
      <c r="F221" s="113" t="s">
        <v>311</v>
      </c>
      <c r="G221" t="s">
        <v>243</v>
      </c>
      <c r="H221">
        <v>141</v>
      </c>
      <c r="I221">
        <v>134</v>
      </c>
      <c r="J221" s="16">
        <f t="shared" si="6"/>
        <v>7</v>
      </c>
      <c r="K221" s="64">
        <f t="shared" si="7"/>
        <v>0.95035460992907805</v>
      </c>
      <c r="L221" s="16"/>
      <c r="M221">
        <v>134</v>
      </c>
      <c r="N221">
        <v>1</v>
      </c>
      <c r="O221">
        <v>2</v>
      </c>
      <c r="P221">
        <v>3</v>
      </c>
      <c r="Q221">
        <v>1</v>
      </c>
    </row>
    <row r="222" spans="1:19" x14ac:dyDescent="0.2">
      <c r="A222" s="47" t="s">
        <v>397</v>
      </c>
      <c r="B222" s="47" t="s">
        <v>481</v>
      </c>
      <c r="C222" s="47" t="s">
        <v>422</v>
      </c>
      <c r="D222" t="s">
        <v>216</v>
      </c>
      <c r="E222" s="16" t="s">
        <v>484</v>
      </c>
      <c r="F222" s="113" t="s">
        <v>311</v>
      </c>
      <c r="G222" t="s">
        <v>318</v>
      </c>
      <c r="H222">
        <v>330</v>
      </c>
      <c r="I222">
        <v>322</v>
      </c>
      <c r="J222" s="16">
        <f t="shared" si="6"/>
        <v>8</v>
      </c>
      <c r="K222" s="64">
        <f t="shared" si="7"/>
        <v>0.97575757575757571</v>
      </c>
      <c r="L222" s="16"/>
      <c r="M222">
        <v>322</v>
      </c>
      <c r="N222">
        <v>2</v>
      </c>
      <c r="O222">
        <v>4</v>
      </c>
      <c r="P222">
        <v>0</v>
      </c>
      <c r="Q222">
        <v>2</v>
      </c>
      <c r="S222" t="str">
        <f>IF(H222=SUM(I222:J222),"","NO")</f>
        <v/>
      </c>
    </row>
    <row r="223" spans="1:19" x14ac:dyDescent="0.2">
      <c r="A223" s="47" t="s">
        <v>397</v>
      </c>
      <c r="B223" s="47" t="s">
        <v>481</v>
      </c>
      <c r="C223" s="47" t="s">
        <v>422</v>
      </c>
      <c r="D223" t="s">
        <v>216</v>
      </c>
      <c r="E223" s="16" t="s">
        <v>484</v>
      </c>
      <c r="F223" s="113" t="s">
        <v>311</v>
      </c>
      <c r="G223" t="s">
        <v>246</v>
      </c>
      <c r="H223">
        <v>23</v>
      </c>
      <c r="I223">
        <v>22</v>
      </c>
      <c r="J223" s="16">
        <f t="shared" si="6"/>
        <v>1</v>
      </c>
      <c r="K223" s="64">
        <f t="shared" si="7"/>
        <v>0.95652173913043481</v>
      </c>
      <c r="L223" s="16"/>
      <c r="M223">
        <v>22</v>
      </c>
      <c r="N223">
        <v>0</v>
      </c>
      <c r="O223">
        <v>1</v>
      </c>
      <c r="P223">
        <v>0</v>
      </c>
      <c r="Q223">
        <v>0</v>
      </c>
    </row>
    <row r="224" spans="1:19" x14ac:dyDescent="0.2">
      <c r="A224" s="47" t="s">
        <v>397</v>
      </c>
      <c r="B224" s="47" t="s">
        <v>481</v>
      </c>
      <c r="C224" s="47" t="s">
        <v>422</v>
      </c>
      <c r="D224" t="s">
        <v>216</v>
      </c>
      <c r="E224" s="16" t="s">
        <v>484</v>
      </c>
      <c r="F224" s="113" t="s">
        <v>311</v>
      </c>
      <c r="G224" t="s">
        <v>245</v>
      </c>
      <c r="H224">
        <v>105</v>
      </c>
      <c r="I224">
        <v>98</v>
      </c>
      <c r="J224" s="16">
        <f t="shared" si="6"/>
        <v>7</v>
      </c>
      <c r="K224" s="64">
        <f t="shared" si="7"/>
        <v>0.93333333333333335</v>
      </c>
      <c r="L224" s="16"/>
      <c r="M224">
        <v>98</v>
      </c>
      <c r="N224">
        <v>1</v>
      </c>
      <c r="O224">
        <v>3</v>
      </c>
      <c r="P224">
        <v>3</v>
      </c>
      <c r="Q224">
        <v>0</v>
      </c>
    </row>
    <row r="225" spans="1:19" x14ac:dyDescent="0.2">
      <c r="A225" s="47" t="s">
        <v>397</v>
      </c>
      <c r="B225" s="47" t="s">
        <v>481</v>
      </c>
      <c r="C225" s="47" t="s">
        <v>422</v>
      </c>
      <c r="D225" t="s">
        <v>144</v>
      </c>
      <c r="E225" s="16" t="s">
        <v>485</v>
      </c>
      <c r="F225" s="113" t="s">
        <v>311</v>
      </c>
      <c r="G225" t="s">
        <v>242</v>
      </c>
      <c r="H225">
        <v>36</v>
      </c>
      <c r="I225">
        <v>36</v>
      </c>
      <c r="J225" s="16">
        <f t="shared" si="6"/>
        <v>0</v>
      </c>
      <c r="K225" s="64">
        <f t="shared" si="7"/>
        <v>1</v>
      </c>
      <c r="L225" s="16"/>
      <c r="M225">
        <v>36</v>
      </c>
      <c r="N225">
        <v>0</v>
      </c>
      <c r="O225">
        <v>0</v>
      </c>
      <c r="P225">
        <v>0</v>
      </c>
      <c r="Q225">
        <v>0</v>
      </c>
    </row>
    <row r="226" spans="1:19" x14ac:dyDescent="0.2">
      <c r="A226" s="47" t="s">
        <v>397</v>
      </c>
      <c r="B226" s="47" t="s">
        <v>481</v>
      </c>
      <c r="C226" s="47" t="s">
        <v>422</v>
      </c>
      <c r="D226" t="s">
        <v>144</v>
      </c>
      <c r="E226" s="16" t="s">
        <v>485</v>
      </c>
      <c r="F226" s="113" t="s">
        <v>311</v>
      </c>
      <c r="G226" t="s">
        <v>244</v>
      </c>
      <c r="H226">
        <v>44</v>
      </c>
      <c r="I226">
        <v>44</v>
      </c>
      <c r="J226" s="16">
        <f t="shared" si="6"/>
        <v>0</v>
      </c>
      <c r="K226" s="64">
        <f t="shared" si="7"/>
        <v>1</v>
      </c>
      <c r="L226" s="16"/>
      <c r="M226">
        <v>44</v>
      </c>
      <c r="N226">
        <v>0</v>
      </c>
      <c r="O226">
        <v>0</v>
      </c>
      <c r="P226">
        <v>0</v>
      </c>
      <c r="Q226">
        <v>0</v>
      </c>
    </row>
    <row r="227" spans="1:19" x14ac:dyDescent="0.2">
      <c r="A227" s="47" t="s">
        <v>397</v>
      </c>
      <c r="B227" s="47" t="s">
        <v>481</v>
      </c>
      <c r="C227" s="47" t="s">
        <v>422</v>
      </c>
      <c r="D227" t="s">
        <v>144</v>
      </c>
      <c r="E227" s="16" t="s">
        <v>485</v>
      </c>
      <c r="F227" s="113" t="s">
        <v>311</v>
      </c>
      <c r="G227" t="s">
        <v>243</v>
      </c>
      <c r="H227">
        <v>6</v>
      </c>
      <c r="I227">
        <v>6</v>
      </c>
      <c r="J227" s="16">
        <f t="shared" si="6"/>
        <v>0</v>
      </c>
      <c r="K227" s="64">
        <f t="shared" si="7"/>
        <v>1</v>
      </c>
      <c r="L227" s="16"/>
      <c r="M227">
        <v>6</v>
      </c>
      <c r="N227">
        <v>0</v>
      </c>
      <c r="O227">
        <v>0</v>
      </c>
      <c r="P227">
        <v>0</v>
      </c>
      <c r="Q227">
        <v>0</v>
      </c>
      <c r="S227" t="str">
        <f>IF(H227=SUM(I227:J227),"","NO")</f>
        <v/>
      </c>
    </row>
    <row r="228" spans="1:19" x14ac:dyDescent="0.2">
      <c r="A228" s="47" t="s">
        <v>397</v>
      </c>
      <c r="B228" s="47" t="s">
        <v>481</v>
      </c>
      <c r="C228" s="47" t="s">
        <v>422</v>
      </c>
      <c r="D228" t="s">
        <v>144</v>
      </c>
      <c r="E228" s="16" t="s">
        <v>485</v>
      </c>
      <c r="F228" s="113" t="s">
        <v>311</v>
      </c>
      <c r="G228" t="s">
        <v>318</v>
      </c>
      <c r="H228">
        <v>55</v>
      </c>
      <c r="I228">
        <v>54</v>
      </c>
      <c r="J228" s="16">
        <f t="shared" si="6"/>
        <v>1</v>
      </c>
      <c r="K228" s="64">
        <f t="shared" si="7"/>
        <v>0.98181818181818181</v>
      </c>
      <c r="L228" s="16"/>
      <c r="M228">
        <v>54</v>
      </c>
      <c r="N228">
        <v>0</v>
      </c>
      <c r="O228">
        <v>0</v>
      </c>
      <c r="P228">
        <v>0</v>
      </c>
      <c r="Q228">
        <v>1</v>
      </c>
    </row>
    <row r="229" spans="1:19" x14ac:dyDescent="0.2">
      <c r="A229" s="47" t="s">
        <v>397</v>
      </c>
      <c r="B229" s="47" t="s">
        <v>481</v>
      </c>
      <c r="C229" s="47" t="s">
        <v>422</v>
      </c>
      <c r="D229" t="s">
        <v>144</v>
      </c>
      <c r="E229" s="16" t="s">
        <v>485</v>
      </c>
      <c r="F229" s="113" t="s">
        <v>311</v>
      </c>
      <c r="G229" t="s">
        <v>246</v>
      </c>
      <c r="H229">
        <v>68</v>
      </c>
      <c r="I229">
        <v>67</v>
      </c>
      <c r="J229" s="16">
        <f t="shared" si="6"/>
        <v>1</v>
      </c>
      <c r="K229" s="64">
        <f t="shared" si="7"/>
        <v>0.98529411764705888</v>
      </c>
      <c r="L229" s="16"/>
      <c r="M229">
        <v>67</v>
      </c>
      <c r="N229">
        <v>1</v>
      </c>
      <c r="O229">
        <v>0</v>
      </c>
      <c r="P229">
        <v>0</v>
      </c>
      <c r="Q229">
        <v>0</v>
      </c>
    </row>
    <row r="230" spans="1:19" x14ac:dyDescent="0.2">
      <c r="A230" s="47" t="s">
        <v>397</v>
      </c>
      <c r="B230" s="47" t="s">
        <v>481</v>
      </c>
      <c r="C230" s="47" t="s">
        <v>422</v>
      </c>
      <c r="D230" t="s">
        <v>144</v>
      </c>
      <c r="E230" s="16" t="s">
        <v>485</v>
      </c>
      <c r="F230" s="113" t="s">
        <v>311</v>
      </c>
      <c r="G230" t="s">
        <v>245</v>
      </c>
      <c r="H230">
        <v>21</v>
      </c>
      <c r="I230">
        <v>21</v>
      </c>
      <c r="J230" s="16">
        <f t="shared" si="6"/>
        <v>0</v>
      </c>
      <c r="K230" s="64">
        <f t="shared" si="7"/>
        <v>1</v>
      </c>
      <c r="L230" s="16"/>
      <c r="M230">
        <v>21</v>
      </c>
      <c r="N230">
        <v>0</v>
      </c>
      <c r="O230">
        <v>0</v>
      </c>
      <c r="P230">
        <v>0</v>
      </c>
      <c r="Q230">
        <v>0</v>
      </c>
    </row>
    <row r="231" spans="1:19" x14ac:dyDescent="0.2">
      <c r="A231" s="47" t="s">
        <v>398</v>
      </c>
      <c r="B231" s="47" t="s">
        <v>447</v>
      </c>
      <c r="C231" s="47" t="s">
        <v>423</v>
      </c>
      <c r="D231" t="s">
        <v>94</v>
      </c>
      <c r="E231" s="16" t="s">
        <v>486</v>
      </c>
      <c r="F231" s="113" t="s">
        <v>311</v>
      </c>
      <c r="G231" t="s">
        <v>242</v>
      </c>
      <c r="H231">
        <v>12</v>
      </c>
      <c r="I231">
        <v>12</v>
      </c>
      <c r="J231" s="16">
        <f t="shared" si="6"/>
        <v>0</v>
      </c>
      <c r="K231" s="64">
        <f t="shared" si="7"/>
        <v>1</v>
      </c>
      <c r="L231" s="16"/>
      <c r="M231">
        <v>12</v>
      </c>
      <c r="N231">
        <v>0</v>
      </c>
      <c r="O231">
        <v>0</v>
      </c>
      <c r="P231">
        <v>0</v>
      </c>
      <c r="Q231">
        <v>0</v>
      </c>
    </row>
    <row r="232" spans="1:19" x14ac:dyDescent="0.2">
      <c r="A232" s="47" t="s">
        <v>398</v>
      </c>
      <c r="B232" s="47" t="s">
        <v>447</v>
      </c>
      <c r="C232" s="47" t="s">
        <v>423</v>
      </c>
      <c r="D232" t="s">
        <v>94</v>
      </c>
      <c r="E232" s="16" t="s">
        <v>486</v>
      </c>
      <c r="F232" s="113" t="s">
        <v>311</v>
      </c>
      <c r="G232" t="s">
        <v>244</v>
      </c>
      <c r="H232">
        <v>33</v>
      </c>
      <c r="I232">
        <v>33</v>
      </c>
      <c r="J232" s="16">
        <f t="shared" si="6"/>
        <v>0</v>
      </c>
      <c r="K232" s="64">
        <f t="shared" si="7"/>
        <v>1</v>
      </c>
      <c r="L232" s="16"/>
      <c r="M232">
        <v>33</v>
      </c>
      <c r="N232">
        <v>0</v>
      </c>
      <c r="O232">
        <v>0</v>
      </c>
      <c r="P232">
        <v>0</v>
      </c>
      <c r="Q232">
        <v>0</v>
      </c>
    </row>
    <row r="233" spans="1:19" x14ac:dyDescent="0.2">
      <c r="A233" s="47" t="s">
        <v>398</v>
      </c>
      <c r="B233" s="47" t="s">
        <v>447</v>
      </c>
      <c r="C233" s="47" t="s">
        <v>423</v>
      </c>
      <c r="D233" t="s">
        <v>94</v>
      </c>
      <c r="E233" s="16" t="s">
        <v>486</v>
      </c>
      <c r="F233" s="113" t="s">
        <v>311</v>
      </c>
      <c r="G233" t="s">
        <v>243</v>
      </c>
      <c r="H233">
        <v>5</v>
      </c>
      <c r="I233">
        <v>5</v>
      </c>
      <c r="J233" s="16">
        <f t="shared" si="6"/>
        <v>0</v>
      </c>
      <c r="K233" s="64">
        <f t="shared" si="7"/>
        <v>1</v>
      </c>
      <c r="L233" s="16"/>
      <c r="M233">
        <v>5</v>
      </c>
      <c r="N233">
        <v>0</v>
      </c>
      <c r="O233">
        <v>0</v>
      </c>
      <c r="P233">
        <v>0</v>
      </c>
      <c r="Q233">
        <v>0</v>
      </c>
      <c r="S233" t="str">
        <f>IF(H233=SUM(I233:J233),"","NO")</f>
        <v/>
      </c>
    </row>
    <row r="234" spans="1:19" x14ac:dyDescent="0.2">
      <c r="A234" s="47" t="s">
        <v>398</v>
      </c>
      <c r="B234" s="47" t="s">
        <v>447</v>
      </c>
      <c r="C234" s="47" t="s">
        <v>423</v>
      </c>
      <c r="D234" t="s">
        <v>94</v>
      </c>
      <c r="E234" s="16" t="s">
        <v>486</v>
      </c>
      <c r="F234" s="113" t="s">
        <v>311</v>
      </c>
      <c r="G234" t="s">
        <v>318</v>
      </c>
      <c r="H234">
        <v>21</v>
      </c>
      <c r="I234">
        <v>21</v>
      </c>
      <c r="J234" s="16">
        <f t="shared" si="6"/>
        <v>0</v>
      </c>
      <c r="K234" s="64">
        <f t="shared" si="7"/>
        <v>1</v>
      </c>
      <c r="L234" s="16"/>
      <c r="M234">
        <v>21</v>
      </c>
      <c r="N234">
        <v>0</v>
      </c>
      <c r="O234">
        <v>0</v>
      </c>
      <c r="P234">
        <v>0</v>
      </c>
      <c r="Q234">
        <v>0</v>
      </c>
    </row>
    <row r="235" spans="1:19" x14ac:dyDescent="0.2">
      <c r="A235" s="47" t="s">
        <v>398</v>
      </c>
      <c r="B235" s="47" t="s">
        <v>447</v>
      </c>
      <c r="C235" s="47" t="s">
        <v>423</v>
      </c>
      <c r="D235" t="s">
        <v>94</v>
      </c>
      <c r="E235" s="16" t="s">
        <v>486</v>
      </c>
      <c r="F235" s="113" t="s">
        <v>311</v>
      </c>
      <c r="G235" t="s">
        <v>246</v>
      </c>
      <c r="H235">
        <v>47</v>
      </c>
      <c r="I235">
        <v>47</v>
      </c>
      <c r="J235" s="16">
        <f t="shared" si="6"/>
        <v>0</v>
      </c>
      <c r="K235" s="64">
        <f t="shared" si="7"/>
        <v>1</v>
      </c>
      <c r="L235" s="16"/>
      <c r="M235">
        <v>47</v>
      </c>
      <c r="N235">
        <v>0</v>
      </c>
      <c r="O235">
        <v>0</v>
      </c>
      <c r="P235">
        <v>0</v>
      </c>
      <c r="Q235">
        <v>0</v>
      </c>
    </row>
    <row r="236" spans="1:19" x14ac:dyDescent="0.2">
      <c r="A236" s="47" t="s">
        <v>398</v>
      </c>
      <c r="B236" s="47" t="s">
        <v>447</v>
      </c>
      <c r="C236" s="47" t="s">
        <v>423</v>
      </c>
      <c r="D236" t="s">
        <v>94</v>
      </c>
      <c r="E236" s="16" t="s">
        <v>486</v>
      </c>
      <c r="F236" s="113" t="s">
        <v>311</v>
      </c>
      <c r="G236" t="s">
        <v>245</v>
      </c>
      <c r="H236">
        <v>24</v>
      </c>
      <c r="I236">
        <v>24</v>
      </c>
      <c r="J236" s="16">
        <f t="shared" si="6"/>
        <v>0</v>
      </c>
      <c r="K236" s="64">
        <f t="shared" si="7"/>
        <v>1</v>
      </c>
      <c r="L236" s="16"/>
      <c r="M236">
        <v>24</v>
      </c>
      <c r="N236">
        <v>0</v>
      </c>
      <c r="O236">
        <v>0</v>
      </c>
      <c r="P236">
        <v>0</v>
      </c>
      <c r="Q236">
        <v>0</v>
      </c>
    </row>
    <row r="237" spans="1:19" x14ac:dyDescent="0.2">
      <c r="A237" s="47" t="s">
        <v>398</v>
      </c>
      <c r="B237" s="47" t="s">
        <v>447</v>
      </c>
      <c r="C237" s="47" t="s">
        <v>423</v>
      </c>
      <c r="D237" t="s">
        <v>145</v>
      </c>
      <c r="E237" s="16" t="s">
        <v>487</v>
      </c>
      <c r="F237" s="113" t="s">
        <v>311</v>
      </c>
      <c r="G237" t="s">
        <v>242</v>
      </c>
      <c r="H237">
        <v>82</v>
      </c>
      <c r="I237">
        <v>81</v>
      </c>
      <c r="J237" s="16">
        <f t="shared" si="6"/>
        <v>1</v>
      </c>
      <c r="K237" s="64">
        <f t="shared" si="7"/>
        <v>0.98780487804878048</v>
      </c>
      <c r="L237" s="16"/>
      <c r="M237">
        <v>81</v>
      </c>
      <c r="N237">
        <v>0</v>
      </c>
      <c r="O237">
        <v>0</v>
      </c>
      <c r="P237">
        <v>0</v>
      </c>
      <c r="Q237">
        <v>1</v>
      </c>
    </row>
    <row r="238" spans="1:19" x14ac:dyDescent="0.2">
      <c r="A238" s="47" t="s">
        <v>398</v>
      </c>
      <c r="B238" s="47" t="s">
        <v>447</v>
      </c>
      <c r="C238" s="47" t="s">
        <v>423</v>
      </c>
      <c r="D238" t="s">
        <v>145</v>
      </c>
      <c r="E238" s="16" t="s">
        <v>487</v>
      </c>
      <c r="F238" s="113" t="s">
        <v>311</v>
      </c>
      <c r="G238" t="s">
        <v>244</v>
      </c>
      <c r="H238">
        <v>67</v>
      </c>
      <c r="I238">
        <v>67</v>
      </c>
      <c r="J238" s="16">
        <f t="shared" si="6"/>
        <v>0</v>
      </c>
      <c r="K238" s="64">
        <f t="shared" si="7"/>
        <v>1</v>
      </c>
      <c r="L238" s="16"/>
      <c r="M238">
        <v>67</v>
      </c>
      <c r="N238">
        <v>0</v>
      </c>
      <c r="O238">
        <v>0</v>
      </c>
      <c r="P238">
        <v>0</v>
      </c>
      <c r="Q238">
        <v>0</v>
      </c>
    </row>
    <row r="239" spans="1:19" x14ac:dyDescent="0.2">
      <c r="A239" s="47" t="s">
        <v>398</v>
      </c>
      <c r="B239" s="47" t="s">
        <v>447</v>
      </c>
      <c r="C239" s="47" t="s">
        <v>423</v>
      </c>
      <c r="D239" t="s">
        <v>145</v>
      </c>
      <c r="E239" s="16" t="s">
        <v>487</v>
      </c>
      <c r="F239" s="113" t="s">
        <v>311</v>
      </c>
      <c r="G239" t="s">
        <v>243</v>
      </c>
      <c r="H239">
        <v>45</v>
      </c>
      <c r="I239">
        <v>42</v>
      </c>
      <c r="J239" s="16">
        <f t="shared" si="6"/>
        <v>3</v>
      </c>
      <c r="K239" s="64">
        <f t="shared" si="7"/>
        <v>0.93333333333333335</v>
      </c>
      <c r="L239" s="16"/>
      <c r="M239">
        <v>42</v>
      </c>
      <c r="N239">
        <v>0</v>
      </c>
      <c r="O239">
        <v>1</v>
      </c>
      <c r="P239">
        <v>1</v>
      </c>
      <c r="Q239">
        <v>1</v>
      </c>
    </row>
    <row r="240" spans="1:19" x14ac:dyDescent="0.2">
      <c r="A240" s="47" t="s">
        <v>398</v>
      </c>
      <c r="B240" s="47" t="s">
        <v>447</v>
      </c>
      <c r="C240" s="47" t="s">
        <v>423</v>
      </c>
      <c r="D240" t="s">
        <v>145</v>
      </c>
      <c r="E240" s="16" t="s">
        <v>487</v>
      </c>
      <c r="F240" s="113" t="s">
        <v>311</v>
      </c>
      <c r="G240" t="s">
        <v>318</v>
      </c>
      <c r="H240">
        <v>173</v>
      </c>
      <c r="I240">
        <v>169</v>
      </c>
      <c r="J240" s="16">
        <f t="shared" si="6"/>
        <v>4</v>
      </c>
      <c r="K240" s="64">
        <f t="shared" si="7"/>
        <v>0.97687861271676302</v>
      </c>
      <c r="L240" s="16"/>
      <c r="M240">
        <v>169</v>
      </c>
      <c r="N240">
        <v>1</v>
      </c>
      <c r="O240">
        <v>2</v>
      </c>
      <c r="P240">
        <v>1</v>
      </c>
      <c r="Q240">
        <v>0</v>
      </c>
      <c r="S240" t="str">
        <f>IF(H240=SUM(I240:J240),"","NO")</f>
        <v/>
      </c>
    </row>
    <row r="241" spans="1:19" x14ac:dyDescent="0.2">
      <c r="A241" s="47" t="s">
        <v>398</v>
      </c>
      <c r="B241" s="47" t="s">
        <v>447</v>
      </c>
      <c r="C241" s="47" t="s">
        <v>423</v>
      </c>
      <c r="D241" t="s">
        <v>145</v>
      </c>
      <c r="E241" s="16" t="s">
        <v>487</v>
      </c>
      <c r="F241" s="113" t="s">
        <v>311</v>
      </c>
      <c r="G241" t="s">
        <v>246</v>
      </c>
      <c r="H241">
        <v>125</v>
      </c>
      <c r="I241">
        <v>120</v>
      </c>
      <c r="J241" s="16">
        <f t="shared" si="6"/>
        <v>5</v>
      </c>
      <c r="K241" s="64">
        <f t="shared" si="7"/>
        <v>0.96</v>
      </c>
      <c r="L241" s="16"/>
      <c r="M241">
        <v>120</v>
      </c>
      <c r="N241">
        <v>4</v>
      </c>
      <c r="O241">
        <v>0</v>
      </c>
      <c r="P241">
        <v>1</v>
      </c>
      <c r="Q241">
        <v>0</v>
      </c>
    </row>
    <row r="242" spans="1:19" x14ac:dyDescent="0.2">
      <c r="A242" s="47" t="s">
        <v>398</v>
      </c>
      <c r="B242" s="47" t="s">
        <v>447</v>
      </c>
      <c r="C242" s="47" t="s">
        <v>423</v>
      </c>
      <c r="D242" t="s">
        <v>145</v>
      </c>
      <c r="E242" s="16" t="s">
        <v>487</v>
      </c>
      <c r="F242" s="113" t="s">
        <v>311</v>
      </c>
      <c r="G242" t="s">
        <v>245</v>
      </c>
      <c r="H242">
        <v>62</v>
      </c>
      <c r="I242">
        <v>60</v>
      </c>
      <c r="J242" s="16">
        <f t="shared" si="6"/>
        <v>2</v>
      </c>
      <c r="K242" s="64">
        <f t="shared" si="7"/>
        <v>0.967741935483871</v>
      </c>
      <c r="L242" s="16"/>
      <c r="M242">
        <v>60</v>
      </c>
      <c r="N242">
        <v>1</v>
      </c>
      <c r="O242">
        <v>0</v>
      </c>
      <c r="P242">
        <v>1</v>
      </c>
      <c r="Q242">
        <v>0</v>
      </c>
    </row>
    <row r="243" spans="1:19" x14ac:dyDescent="0.2">
      <c r="A243" s="47" t="s">
        <v>398</v>
      </c>
      <c r="B243" s="47" t="s">
        <v>447</v>
      </c>
      <c r="C243" s="47" t="s">
        <v>423</v>
      </c>
      <c r="D243" t="s">
        <v>112</v>
      </c>
      <c r="E243" s="16" t="s">
        <v>488</v>
      </c>
      <c r="F243" s="113" t="s">
        <v>311</v>
      </c>
      <c r="G243" t="s">
        <v>242</v>
      </c>
      <c r="H243">
        <v>72</v>
      </c>
      <c r="I243">
        <v>72</v>
      </c>
      <c r="J243" s="16">
        <f t="shared" si="6"/>
        <v>0</v>
      </c>
      <c r="K243" s="64">
        <f t="shared" si="7"/>
        <v>1</v>
      </c>
      <c r="L243" s="16"/>
      <c r="M243">
        <v>72</v>
      </c>
      <c r="N243">
        <v>0</v>
      </c>
      <c r="O243">
        <v>0</v>
      </c>
      <c r="P243">
        <v>0</v>
      </c>
      <c r="Q243">
        <v>0</v>
      </c>
    </row>
    <row r="244" spans="1:19" x14ac:dyDescent="0.2">
      <c r="A244" s="47" t="s">
        <v>398</v>
      </c>
      <c r="B244" s="47" t="s">
        <v>447</v>
      </c>
      <c r="C244" s="47" t="s">
        <v>423</v>
      </c>
      <c r="D244" t="s">
        <v>112</v>
      </c>
      <c r="E244" s="16" t="s">
        <v>488</v>
      </c>
      <c r="F244" s="113" t="s">
        <v>311</v>
      </c>
      <c r="G244" t="s">
        <v>244</v>
      </c>
      <c r="H244">
        <v>64</v>
      </c>
      <c r="I244">
        <v>62</v>
      </c>
      <c r="J244" s="16">
        <f t="shared" si="6"/>
        <v>2</v>
      </c>
      <c r="K244" s="64">
        <f t="shared" si="7"/>
        <v>0.96875</v>
      </c>
      <c r="L244" s="16"/>
      <c r="M244">
        <v>62</v>
      </c>
      <c r="N244">
        <v>0</v>
      </c>
      <c r="O244">
        <v>2</v>
      </c>
      <c r="P244">
        <v>0</v>
      </c>
      <c r="Q244">
        <v>0</v>
      </c>
    </row>
    <row r="245" spans="1:19" x14ac:dyDescent="0.2">
      <c r="A245" s="47" t="s">
        <v>398</v>
      </c>
      <c r="B245" s="47" t="s">
        <v>447</v>
      </c>
      <c r="C245" s="47" t="s">
        <v>423</v>
      </c>
      <c r="D245" t="s">
        <v>112</v>
      </c>
      <c r="E245" s="16" t="s">
        <v>488</v>
      </c>
      <c r="F245" s="113" t="s">
        <v>311</v>
      </c>
      <c r="G245" t="s">
        <v>243</v>
      </c>
      <c r="H245">
        <v>30</v>
      </c>
      <c r="I245">
        <v>30</v>
      </c>
      <c r="J245" s="16">
        <f t="shared" si="6"/>
        <v>0</v>
      </c>
      <c r="K245" s="64">
        <f t="shared" si="7"/>
        <v>1</v>
      </c>
      <c r="L245" s="16"/>
      <c r="M245">
        <v>30</v>
      </c>
      <c r="N245">
        <v>0</v>
      </c>
      <c r="O245">
        <v>0</v>
      </c>
      <c r="P245">
        <v>0</v>
      </c>
      <c r="Q245">
        <v>0</v>
      </c>
    </row>
    <row r="246" spans="1:19" x14ac:dyDescent="0.2">
      <c r="A246" s="47" t="s">
        <v>398</v>
      </c>
      <c r="B246" s="47" t="s">
        <v>447</v>
      </c>
      <c r="C246" s="47" t="s">
        <v>423</v>
      </c>
      <c r="D246" t="s">
        <v>112</v>
      </c>
      <c r="E246" s="16" t="s">
        <v>488</v>
      </c>
      <c r="F246" s="113" t="s">
        <v>311</v>
      </c>
      <c r="G246" t="s">
        <v>318</v>
      </c>
      <c r="H246">
        <v>113</v>
      </c>
      <c r="I246">
        <v>111</v>
      </c>
      <c r="J246" s="16">
        <f t="shared" si="6"/>
        <v>2</v>
      </c>
      <c r="K246" s="64">
        <f t="shared" si="7"/>
        <v>0.98230088495575218</v>
      </c>
      <c r="L246" s="16"/>
      <c r="M246">
        <v>111</v>
      </c>
      <c r="N246">
        <v>2</v>
      </c>
      <c r="O246">
        <v>0</v>
      </c>
      <c r="P246">
        <v>0</v>
      </c>
      <c r="Q246">
        <v>0</v>
      </c>
      <c r="S246" t="str">
        <f>IF(H246=SUM(I246:J246),"","NO")</f>
        <v/>
      </c>
    </row>
    <row r="247" spans="1:19" x14ac:dyDescent="0.2">
      <c r="A247" s="47" t="s">
        <v>398</v>
      </c>
      <c r="B247" s="47" t="s">
        <v>447</v>
      </c>
      <c r="C247" s="47" t="s">
        <v>423</v>
      </c>
      <c r="D247" t="s">
        <v>112</v>
      </c>
      <c r="E247" s="16" t="s">
        <v>488</v>
      </c>
      <c r="F247" s="113" t="s">
        <v>311</v>
      </c>
      <c r="G247" t="s">
        <v>246</v>
      </c>
      <c r="H247">
        <v>31</v>
      </c>
      <c r="I247">
        <v>31</v>
      </c>
      <c r="J247" s="16">
        <f t="shared" si="6"/>
        <v>0</v>
      </c>
      <c r="K247" s="64">
        <f t="shared" si="7"/>
        <v>1</v>
      </c>
      <c r="L247" s="16"/>
      <c r="M247">
        <v>31</v>
      </c>
      <c r="N247">
        <v>0</v>
      </c>
      <c r="O247">
        <v>0</v>
      </c>
      <c r="P247">
        <v>0</v>
      </c>
      <c r="Q247">
        <v>0</v>
      </c>
    </row>
    <row r="248" spans="1:19" x14ac:dyDescent="0.2">
      <c r="A248" s="47" t="s">
        <v>398</v>
      </c>
      <c r="B248" s="47" t="s">
        <v>447</v>
      </c>
      <c r="C248" s="47" t="s">
        <v>423</v>
      </c>
      <c r="D248" t="s">
        <v>112</v>
      </c>
      <c r="E248" s="16" t="s">
        <v>488</v>
      </c>
      <c r="F248" s="113" t="s">
        <v>311</v>
      </c>
      <c r="G248" t="s">
        <v>245</v>
      </c>
      <c r="H248">
        <v>45</v>
      </c>
      <c r="I248">
        <v>35</v>
      </c>
      <c r="J248" s="16">
        <f t="shared" si="6"/>
        <v>10</v>
      </c>
      <c r="K248" s="64">
        <f t="shared" si="7"/>
        <v>0.77777777777777779</v>
      </c>
      <c r="L248" s="16"/>
      <c r="M248">
        <v>35</v>
      </c>
      <c r="N248">
        <v>4</v>
      </c>
      <c r="O248">
        <v>3</v>
      </c>
      <c r="P248">
        <v>1</v>
      </c>
      <c r="Q248">
        <v>2</v>
      </c>
    </row>
    <row r="249" spans="1:19" x14ac:dyDescent="0.2">
      <c r="A249" s="47" t="s">
        <v>398</v>
      </c>
      <c r="B249" s="47" t="s">
        <v>447</v>
      </c>
      <c r="C249" s="47" t="s">
        <v>423</v>
      </c>
      <c r="D249" t="s">
        <v>127</v>
      </c>
      <c r="E249" s="16" t="s">
        <v>489</v>
      </c>
      <c r="F249" s="113" t="s">
        <v>311</v>
      </c>
      <c r="G249" t="s">
        <v>242</v>
      </c>
      <c r="H249">
        <v>91</v>
      </c>
      <c r="I249">
        <v>91</v>
      </c>
      <c r="J249" s="16">
        <f t="shared" si="6"/>
        <v>0</v>
      </c>
      <c r="K249" s="64">
        <f t="shared" si="7"/>
        <v>1</v>
      </c>
      <c r="L249" s="16"/>
      <c r="M249">
        <v>91</v>
      </c>
      <c r="N249">
        <v>0</v>
      </c>
      <c r="O249">
        <v>0</v>
      </c>
      <c r="P249">
        <v>0</v>
      </c>
      <c r="Q249">
        <v>0</v>
      </c>
    </row>
    <row r="250" spans="1:19" x14ac:dyDescent="0.2">
      <c r="A250" s="47" t="s">
        <v>398</v>
      </c>
      <c r="B250" s="47" t="s">
        <v>447</v>
      </c>
      <c r="C250" s="47" t="s">
        <v>423</v>
      </c>
      <c r="D250" t="s">
        <v>127</v>
      </c>
      <c r="E250" s="16" t="s">
        <v>489</v>
      </c>
      <c r="F250" s="113" t="s">
        <v>311</v>
      </c>
      <c r="G250" t="s">
        <v>244</v>
      </c>
      <c r="H250">
        <v>49</v>
      </c>
      <c r="I250">
        <v>49</v>
      </c>
      <c r="J250" s="16">
        <f t="shared" si="6"/>
        <v>0</v>
      </c>
      <c r="K250" s="64">
        <f t="shared" si="7"/>
        <v>1</v>
      </c>
      <c r="L250" s="16"/>
      <c r="M250">
        <v>49</v>
      </c>
      <c r="N250">
        <v>0</v>
      </c>
      <c r="O250">
        <v>0</v>
      </c>
      <c r="P250">
        <v>0</v>
      </c>
      <c r="Q250">
        <v>0</v>
      </c>
    </row>
    <row r="251" spans="1:19" x14ac:dyDescent="0.2">
      <c r="A251" s="47" t="s">
        <v>398</v>
      </c>
      <c r="B251" s="47" t="s">
        <v>447</v>
      </c>
      <c r="C251" s="47" t="s">
        <v>423</v>
      </c>
      <c r="D251" t="s">
        <v>127</v>
      </c>
      <c r="E251" s="16" t="s">
        <v>489</v>
      </c>
      <c r="F251" s="113" t="s">
        <v>311</v>
      </c>
      <c r="G251" t="s">
        <v>243</v>
      </c>
      <c r="H251">
        <v>30</v>
      </c>
      <c r="I251">
        <v>30</v>
      </c>
      <c r="J251" s="16">
        <f t="shared" si="6"/>
        <v>0</v>
      </c>
      <c r="K251" s="64">
        <f t="shared" si="7"/>
        <v>1</v>
      </c>
      <c r="L251" s="16"/>
      <c r="M251">
        <v>30</v>
      </c>
      <c r="N251">
        <v>0</v>
      </c>
      <c r="O251">
        <v>0</v>
      </c>
      <c r="P251">
        <v>0</v>
      </c>
      <c r="Q251">
        <v>0</v>
      </c>
    </row>
    <row r="252" spans="1:19" x14ac:dyDescent="0.2">
      <c r="A252" s="47" t="s">
        <v>398</v>
      </c>
      <c r="B252" s="47" t="s">
        <v>447</v>
      </c>
      <c r="C252" s="47" t="s">
        <v>423</v>
      </c>
      <c r="D252" t="s">
        <v>127</v>
      </c>
      <c r="E252" s="16" t="s">
        <v>489</v>
      </c>
      <c r="F252" s="113" t="s">
        <v>311</v>
      </c>
      <c r="G252" t="s">
        <v>318</v>
      </c>
      <c r="H252">
        <v>145</v>
      </c>
      <c r="I252">
        <v>142</v>
      </c>
      <c r="J252" s="16">
        <f t="shared" si="6"/>
        <v>3</v>
      </c>
      <c r="K252" s="64">
        <f t="shared" si="7"/>
        <v>0.97931034482758617</v>
      </c>
      <c r="L252" s="16"/>
      <c r="M252">
        <v>142</v>
      </c>
      <c r="N252">
        <v>2</v>
      </c>
      <c r="O252">
        <v>0</v>
      </c>
      <c r="P252">
        <v>0</v>
      </c>
      <c r="Q252">
        <v>1</v>
      </c>
    </row>
    <row r="253" spans="1:19" x14ac:dyDescent="0.2">
      <c r="A253" s="47" t="s">
        <v>398</v>
      </c>
      <c r="B253" s="47" t="s">
        <v>447</v>
      </c>
      <c r="C253" s="47" t="s">
        <v>423</v>
      </c>
      <c r="D253" t="s">
        <v>127</v>
      </c>
      <c r="E253" s="16" t="s">
        <v>489</v>
      </c>
      <c r="F253" s="113" t="s">
        <v>311</v>
      </c>
      <c r="G253" t="s">
        <v>246</v>
      </c>
      <c r="H253">
        <v>97</v>
      </c>
      <c r="I253">
        <v>95</v>
      </c>
      <c r="J253" s="16">
        <f t="shared" si="6"/>
        <v>2</v>
      </c>
      <c r="K253" s="64">
        <f t="shared" si="7"/>
        <v>0.97938144329896903</v>
      </c>
      <c r="L253" s="16"/>
      <c r="M253">
        <v>95</v>
      </c>
      <c r="N253">
        <v>0</v>
      </c>
      <c r="O253">
        <v>0</v>
      </c>
      <c r="P253">
        <v>0</v>
      </c>
      <c r="Q253">
        <v>2</v>
      </c>
    </row>
    <row r="254" spans="1:19" x14ac:dyDescent="0.2">
      <c r="A254" s="47" t="s">
        <v>398</v>
      </c>
      <c r="B254" s="47" t="s">
        <v>447</v>
      </c>
      <c r="C254" s="47" t="s">
        <v>423</v>
      </c>
      <c r="D254" t="s">
        <v>127</v>
      </c>
      <c r="E254" s="16" t="s">
        <v>489</v>
      </c>
      <c r="F254" s="113" t="s">
        <v>311</v>
      </c>
      <c r="G254" t="s">
        <v>245</v>
      </c>
      <c r="H254">
        <v>86</v>
      </c>
      <c r="I254">
        <v>77</v>
      </c>
      <c r="J254" s="16">
        <f t="shared" si="6"/>
        <v>9</v>
      </c>
      <c r="K254" s="64">
        <f t="shared" si="7"/>
        <v>0.89534883720930236</v>
      </c>
      <c r="L254" s="16"/>
      <c r="M254">
        <v>77</v>
      </c>
      <c r="N254">
        <v>3</v>
      </c>
      <c r="O254">
        <v>3</v>
      </c>
      <c r="P254">
        <v>1</v>
      </c>
      <c r="Q254">
        <v>2</v>
      </c>
    </row>
    <row r="255" spans="1:19" x14ac:dyDescent="0.2">
      <c r="A255" s="47" t="s">
        <v>398</v>
      </c>
      <c r="B255" s="47" t="s">
        <v>447</v>
      </c>
      <c r="C255" s="47" t="s">
        <v>423</v>
      </c>
      <c r="D255" t="s">
        <v>79</v>
      </c>
      <c r="E255" s="16" t="s">
        <v>490</v>
      </c>
      <c r="F255" s="113" t="s">
        <v>311</v>
      </c>
      <c r="G255" t="s">
        <v>242</v>
      </c>
      <c r="H255">
        <v>65</v>
      </c>
      <c r="I255">
        <v>65</v>
      </c>
      <c r="J255" s="16">
        <f t="shared" si="6"/>
        <v>0</v>
      </c>
      <c r="K255" s="64">
        <f t="shared" si="7"/>
        <v>1</v>
      </c>
      <c r="L255" s="16"/>
      <c r="M255">
        <v>65</v>
      </c>
      <c r="N255">
        <v>0</v>
      </c>
      <c r="O255">
        <v>0</v>
      </c>
      <c r="P255">
        <v>0</v>
      </c>
      <c r="Q255">
        <v>0</v>
      </c>
    </row>
    <row r="256" spans="1:19" x14ac:dyDescent="0.2">
      <c r="A256" s="47" t="s">
        <v>398</v>
      </c>
      <c r="B256" s="47" t="s">
        <v>447</v>
      </c>
      <c r="C256" s="47" t="s">
        <v>423</v>
      </c>
      <c r="D256" t="s">
        <v>79</v>
      </c>
      <c r="E256" s="16" t="s">
        <v>490</v>
      </c>
      <c r="F256" s="113" t="s">
        <v>311</v>
      </c>
      <c r="G256" t="s">
        <v>244</v>
      </c>
      <c r="H256">
        <v>44</v>
      </c>
      <c r="I256">
        <v>42</v>
      </c>
      <c r="J256" s="16">
        <f t="shared" si="6"/>
        <v>2</v>
      </c>
      <c r="K256" s="64">
        <f t="shared" si="7"/>
        <v>0.95454545454545459</v>
      </c>
      <c r="L256" s="16"/>
      <c r="M256">
        <v>42</v>
      </c>
      <c r="N256">
        <v>1</v>
      </c>
      <c r="O256">
        <v>1</v>
      </c>
      <c r="P256">
        <v>0</v>
      </c>
      <c r="Q256">
        <v>0</v>
      </c>
    </row>
    <row r="257" spans="1:19" x14ac:dyDescent="0.2">
      <c r="A257" s="47" t="s">
        <v>398</v>
      </c>
      <c r="B257" s="47" t="s">
        <v>447</v>
      </c>
      <c r="C257" s="47" t="s">
        <v>423</v>
      </c>
      <c r="D257" t="s">
        <v>79</v>
      </c>
      <c r="E257" s="16" t="s">
        <v>490</v>
      </c>
      <c r="F257" s="113" t="s">
        <v>311</v>
      </c>
      <c r="G257" t="s">
        <v>243</v>
      </c>
      <c r="H257">
        <v>17</v>
      </c>
      <c r="I257">
        <v>17</v>
      </c>
      <c r="J257" s="16">
        <f t="shared" si="6"/>
        <v>0</v>
      </c>
      <c r="K257" s="64">
        <f t="shared" si="7"/>
        <v>1</v>
      </c>
      <c r="L257" s="16"/>
      <c r="M257">
        <v>17</v>
      </c>
      <c r="N257">
        <v>0</v>
      </c>
      <c r="O257">
        <v>0</v>
      </c>
      <c r="P257">
        <v>0</v>
      </c>
      <c r="Q257">
        <v>0</v>
      </c>
      <c r="S257" t="str">
        <f>IF(H257=SUM(I257:J257),"","NO")</f>
        <v/>
      </c>
    </row>
    <row r="258" spans="1:19" x14ac:dyDescent="0.2">
      <c r="A258" s="47" t="s">
        <v>398</v>
      </c>
      <c r="B258" s="47" t="s">
        <v>447</v>
      </c>
      <c r="C258" s="47" t="s">
        <v>423</v>
      </c>
      <c r="D258" t="s">
        <v>79</v>
      </c>
      <c r="E258" s="16" t="s">
        <v>490</v>
      </c>
      <c r="F258" s="113" t="s">
        <v>311</v>
      </c>
      <c r="G258" t="s">
        <v>318</v>
      </c>
      <c r="H258">
        <v>69</v>
      </c>
      <c r="I258">
        <v>69</v>
      </c>
      <c r="J258" s="16">
        <f t="shared" si="6"/>
        <v>0</v>
      </c>
      <c r="K258" s="64">
        <f t="shared" si="7"/>
        <v>1</v>
      </c>
      <c r="L258" s="16"/>
      <c r="M258">
        <v>69</v>
      </c>
      <c r="N258">
        <v>0</v>
      </c>
      <c r="O258">
        <v>0</v>
      </c>
      <c r="P258">
        <v>0</v>
      </c>
      <c r="Q258">
        <v>0</v>
      </c>
    </row>
    <row r="259" spans="1:19" x14ac:dyDescent="0.2">
      <c r="A259" s="47" t="s">
        <v>398</v>
      </c>
      <c r="B259" s="47" t="s">
        <v>447</v>
      </c>
      <c r="C259" s="47" t="s">
        <v>423</v>
      </c>
      <c r="D259" t="s">
        <v>79</v>
      </c>
      <c r="E259" s="16" t="s">
        <v>490</v>
      </c>
      <c r="F259" s="113" t="s">
        <v>311</v>
      </c>
      <c r="G259" t="s">
        <v>246</v>
      </c>
      <c r="H259">
        <v>42</v>
      </c>
      <c r="I259">
        <v>39</v>
      </c>
      <c r="J259" s="16">
        <f t="shared" si="6"/>
        <v>3</v>
      </c>
      <c r="K259" s="64">
        <f t="shared" si="7"/>
        <v>0.9285714285714286</v>
      </c>
      <c r="L259" s="16"/>
      <c r="M259">
        <v>39</v>
      </c>
      <c r="N259">
        <v>1</v>
      </c>
      <c r="O259">
        <v>0</v>
      </c>
      <c r="P259">
        <v>0</v>
      </c>
      <c r="Q259">
        <v>2</v>
      </c>
    </row>
    <row r="260" spans="1:19" x14ac:dyDescent="0.2">
      <c r="A260" s="47" t="s">
        <v>398</v>
      </c>
      <c r="B260" s="47" t="s">
        <v>447</v>
      </c>
      <c r="C260" s="47" t="s">
        <v>423</v>
      </c>
      <c r="D260" t="s">
        <v>79</v>
      </c>
      <c r="E260" s="16" t="s">
        <v>490</v>
      </c>
      <c r="F260" s="113" t="s">
        <v>311</v>
      </c>
      <c r="G260" t="s">
        <v>245</v>
      </c>
      <c r="H260">
        <v>31</v>
      </c>
      <c r="I260">
        <v>30</v>
      </c>
      <c r="J260" s="16">
        <f t="shared" si="6"/>
        <v>1</v>
      </c>
      <c r="K260" s="64">
        <f t="shared" si="7"/>
        <v>0.967741935483871</v>
      </c>
      <c r="L260" s="16"/>
      <c r="M260">
        <v>30</v>
      </c>
      <c r="N260">
        <v>0</v>
      </c>
      <c r="O260">
        <v>1</v>
      </c>
      <c r="P260">
        <v>0</v>
      </c>
      <c r="Q260">
        <v>0</v>
      </c>
    </row>
    <row r="261" spans="1:19" x14ac:dyDescent="0.2">
      <c r="A261" s="47" t="s">
        <v>399</v>
      </c>
      <c r="B261" s="47" t="s">
        <v>473</v>
      </c>
      <c r="C261" s="47" t="s">
        <v>424</v>
      </c>
      <c r="D261" t="s">
        <v>223</v>
      </c>
      <c r="E261" s="16" t="s">
        <v>491</v>
      </c>
      <c r="F261" s="113" t="s">
        <v>311</v>
      </c>
      <c r="G261" t="s">
        <v>242</v>
      </c>
      <c r="H261">
        <v>54</v>
      </c>
      <c r="I261">
        <v>54</v>
      </c>
      <c r="J261" s="16">
        <f t="shared" si="6"/>
        <v>0</v>
      </c>
      <c r="K261" s="64">
        <f t="shared" si="7"/>
        <v>1</v>
      </c>
      <c r="L261" s="16"/>
      <c r="M261">
        <v>54</v>
      </c>
      <c r="N261">
        <v>0</v>
      </c>
      <c r="O261">
        <v>0</v>
      </c>
      <c r="P261">
        <v>0</v>
      </c>
      <c r="Q261">
        <v>0</v>
      </c>
    </row>
    <row r="262" spans="1:19" x14ac:dyDescent="0.2">
      <c r="A262" s="47" t="s">
        <v>399</v>
      </c>
      <c r="B262" s="47" t="s">
        <v>473</v>
      </c>
      <c r="C262" s="47" t="s">
        <v>424</v>
      </c>
      <c r="D262" t="s">
        <v>223</v>
      </c>
      <c r="E262" s="16" t="s">
        <v>491</v>
      </c>
      <c r="F262" s="113" t="s">
        <v>311</v>
      </c>
      <c r="G262" t="s">
        <v>244</v>
      </c>
      <c r="H262">
        <v>47</v>
      </c>
      <c r="I262">
        <v>47</v>
      </c>
      <c r="J262" s="16">
        <f t="shared" si="6"/>
        <v>0</v>
      </c>
      <c r="K262" s="64">
        <f t="shared" si="7"/>
        <v>1</v>
      </c>
      <c r="L262" s="16"/>
      <c r="M262">
        <v>47</v>
      </c>
      <c r="N262">
        <v>0</v>
      </c>
      <c r="O262">
        <v>0</v>
      </c>
      <c r="P262">
        <v>0</v>
      </c>
      <c r="Q262">
        <v>0</v>
      </c>
    </row>
    <row r="263" spans="1:19" x14ac:dyDescent="0.2">
      <c r="A263" s="47" t="s">
        <v>399</v>
      </c>
      <c r="B263" s="47" t="s">
        <v>473</v>
      </c>
      <c r="C263" s="47" t="s">
        <v>424</v>
      </c>
      <c r="D263" t="s">
        <v>223</v>
      </c>
      <c r="E263" s="16" t="s">
        <v>491</v>
      </c>
      <c r="F263" s="113" t="s">
        <v>311</v>
      </c>
      <c r="G263" t="s">
        <v>243</v>
      </c>
      <c r="H263">
        <v>40</v>
      </c>
      <c r="I263">
        <v>39</v>
      </c>
      <c r="J263" s="16">
        <f t="shared" si="6"/>
        <v>1</v>
      </c>
      <c r="K263" s="64">
        <f t="shared" si="7"/>
        <v>0.97499999999999998</v>
      </c>
      <c r="L263" s="16"/>
      <c r="M263">
        <v>39</v>
      </c>
      <c r="N263">
        <v>0</v>
      </c>
      <c r="O263">
        <v>1</v>
      </c>
      <c r="P263">
        <v>0</v>
      </c>
      <c r="Q263">
        <v>0</v>
      </c>
      <c r="S263" t="str">
        <f>IF(H263=SUM(I263:J263),"","NO")</f>
        <v/>
      </c>
    </row>
    <row r="264" spans="1:19" x14ac:dyDescent="0.2">
      <c r="A264" s="47" t="s">
        <v>399</v>
      </c>
      <c r="B264" s="47" t="s">
        <v>473</v>
      </c>
      <c r="C264" s="47" t="s">
        <v>424</v>
      </c>
      <c r="D264" t="s">
        <v>223</v>
      </c>
      <c r="E264" s="16" t="s">
        <v>491</v>
      </c>
      <c r="F264" s="113" t="s">
        <v>311</v>
      </c>
      <c r="G264" t="s">
        <v>318</v>
      </c>
      <c r="H264">
        <v>54</v>
      </c>
      <c r="I264">
        <v>54</v>
      </c>
      <c r="J264" s="16">
        <f t="shared" si="6"/>
        <v>0</v>
      </c>
      <c r="K264" s="64">
        <f t="shared" si="7"/>
        <v>1</v>
      </c>
      <c r="L264" s="16"/>
      <c r="M264">
        <v>54</v>
      </c>
      <c r="N264">
        <v>0</v>
      </c>
      <c r="O264">
        <v>0</v>
      </c>
      <c r="P264">
        <v>0</v>
      </c>
      <c r="Q264">
        <v>0</v>
      </c>
    </row>
    <row r="265" spans="1:19" x14ac:dyDescent="0.2">
      <c r="A265" s="47" t="s">
        <v>399</v>
      </c>
      <c r="B265" s="47" t="s">
        <v>473</v>
      </c>
      <c r="C265" s="47" t="s">
        <v>424</v>
      </c>
      <c r="D265" t="s">
        <v>223</v>
      </c>
      <c r="E265" s="16" t="s">
        <v>491</v>
      </c>
      <c r="F265" s="113" t="s">
        <v>311</v>
      </c>
      <c r="G265" t="s">
        <v>246</v>
      </c>
      <c r="H265">
        <v>162</v>
      </c>
      <c r="I265">
        <v>162</v>
      </c>
      <c r="J265" s="16">
        <f t="shared" si="6"/>
        <v>0</v>
      </c>
      <c r="K265" s="64">
        <f t="shared" si="7"/>
        <v>1</v>
      </c>
      <c r="L265" s="16"/>
      <c r="M265">
        <v>162</v>
      </c>
      <c r="N265">
        <v>0</v>
      </c>
      <c r="O265">
        <v>0</v>
      </c>
      <c r="P265">
        <v>0</v>
      </c>
      <c r="Q265">
        <v>0</v>
      </c>
    </row>
    <row r="266" spans="1:19" x14ac:dyDescent="0.2">
      <c r="A266" s="47" t="s">
        <v>399</v>
      </c>
      <c r="B266" s="47" t="s">
        <v>473</v>
      </c>
      <c r="C266" s="47" t="s">
        <v>424</v>
      </c>
      <c r="D266" t="s">
        <v>223</v>
      </c>
      <c r="E266" s="16" t="s">
        <v>491</v>
      </c>
      <c r="F266" s="113" t="s">
        <v>311</v>
      </c>
      <c r="G266" t="s">
        <v>245</v>
      </c>
      <c r="H266">
        <v>14</v>
      </c>
      <c r="I266">
        <v>14</v>
      </c>
      <c r="J266" s="16">
        <f t="shared" ref="J266:J329" si="8">SUM(N266:Q266)</f>
        <v>0</v>
      </c>
      <c r="K266" s="64">
        <f t="shared" ref="K266:K329" si="9">I266/H266</f>
        <v>1</v>
      </c>
      <c r="L266" s="16"/>
      <c r="M266">
        <v>14</v>
      </c>
      <c r="N266">
        <v>0</v>
      </c>
      <c r="O266">
        <v>0</v>
      </c>
      <c r="P266">
        <v>0</v>
      </c>
      <c r="Q266">
        <v>0</v>
      </c>
    </row>
    <row r="267" spans="1:19" x14ac:dyDescent="0.2">
      <c r="A267" s="47" t="s">
        <v>399</v>
      </c>
      <c r="B267" s="47" t="s">
        <v>473</v>
      </c>
      <c r="C267" s="47" t="s">
        <v>424</v>
      </c>
      <c r="D267" t="s">
        <v>202</v>
      </c>
      <c r="E267" s="16" t="s">
        <v>492</v>
      </c>
      <c r="F267" s="113" t="s">
        <v>311</v>
      </c>
      <c r="G267" t="s">
        <v>242</v>
      </c>
      <c r="H267">
        <v>106</v>
      </c>
      <c r="I267">
        <v>105</v>
      </c>
      <c r="J267" s="16">
        <f t="shared" si="8"/>
        <v>1</v>
      </c>
      <c r="K267" s="64">
        <f t="shared" si="9"/>
        <v>0.99056603773584906</v>
      </c>
      <c r="L267" s="16"/>
      <c r="M267">
        <v>105</v>
      </c>
      <c r="N267">
        <v>1</v>
      </c>
      <c r="O267">
        <v>0</v>
      </c>
      <c r="P267">
        <v>0</v>
      </c>
      <c r="Q267">
        <v>0</v>
      </c>
    </row>
    <row r="268" spans="1:19" x14ac:dyDescent="0.2">
      <c r="A268" s="47" t="s">
        <v>399</v>
      </c>
      <c r="B268" s="47" t="s">
        <v>473</v>
      </c>
      <c r="C268" s="47" t="s">
        <v>424</v>
      </c>
      <c r="D268" t="s">
        <v>202</v>
      </c>
      <c r="E268" s="16" t="s">
        <v>492</v>
      </c>
      <c r="F268" s="113" t="s">
        <v>311</v>
      </c>
      <c r="G268" t="s">
        <v>244</v>
      </c>
      <c r="H268">
        <v>43</v>
      </c>
      <c r="I268">
        <v>43</v>
      </c>
      <c r="J268" s="16">
        <f t="shared" si="8"/>
        <v>0</v>
      </c>
      <c r="K268" s="64">
        <f t="shared" si="9"/>
        <v>1</v>
      </c>
      <c r="L268" s="16"/>
      <c r="M268">
        <v>43</v>
      </c>
      <c r="N268">
        <v>0</v>
      </c>
      <c r="O268">
        <v>0</v>
      </c>
      <c r="P268">
        <v>0</v>
      </c>
      <c r="Q268">
        <v>0</v>
      </c>
    </row>
    <row r="269" spans="1:19" x14ac:dyDescent="0.2">
      <c r="A269" s="47" t="s">
        <v>399</v>
      </c>
      <c r="B269" s="47" t="s">
        <v>473</v>
      </c>
      <c r="C269" s="47" t="s">
        <v>424</v>
      </c>
      <c r="D269" t="s">
        <v>202</v>
      </c>
      <c r="E269" s="16" t="s">
        <v>492</v>
      </c>
      <c r="F269" s="113" t="s">
        <v>311</v>
      </c>
      <c r="G269" t="s">
        <v>243</v>
      </c>
      <c r="H269">
        <v>30</v>
      </c>
      <c r="I269">
        <v>30</v>
      </c>
      <c r="J269" s="16">
        <f t="shared" si="8"/>
        <v>0</v>
      </c>
      <c r="K269" s="64">
        <f t="shared" si="9"/>
        <v>1</v>
      </c>
      <c r="L269" s="16"/>
      <c r="M269">
        <v>30</v>
      </c>
      <c r="N269">
        <v>0</v>
      </c>
      <c r="O269">
        <v>0</v>
      </c>
      <c r="P269">
        <v>0</v>
      </c>
      <c r="Q269">
        <v>0</v>
      </c>
      <c r="S269" t="str">
        <f>IF(H269=SUM(I269:J269),"","NO")</f>
        <v/>
      </c>
    </row>
    <row r="270" spans="1:19" x14ac:dyDescent="0.2">
      <c r="A270" s="47" t="s">
        <v>399</v>
      </c>
      <c r="B270" s="47" t="s">
        <v>473</v>
      </c>
      <c r="C270" s="47" t="s">
        <v>424</v>
      </c>
      <c r="D270" t="s">
        <v>202</v>
      </c>
      <c r="E270" s="16" t="s">
        <v>492</v>
      </c>
      <c r="F270" s="113" t="s">
        <v>311</v>
      </c>
      <c r="G270" t="s">
        <v>318</v>
      </c>
      <c r="H270">
        <v>48</v>
      </c>
      <c r="I270">
        <v>48</v>
      </c>
      <c r="J270" s="16">
        <f t="shared" si="8"/>
        <v>0</v>
      </c>
      <c r="K270" s="64">
        <f t="shared" si="9"/>
        <v>1</v>
      </c>
      <c r="L270" s="16"/>
      <c r="M270">
        <v>48</v>
      </c>
      <c r="N270">
        <v>0</v>
      </c>
      <c r="O270">
        <v>0</v>
      </c>
      <c r="P270">
        <v>0</v>
      </c>
      <c r="Q270">
        <v>0</v>
      </c>
    </row>
    <row r="271" spans="1:19" x14ac:dyDescent="0.2">
      <c r="A271" s="47" t="s">
        <v>399</v>
      </c>
      <c r="B271" s="47" t="s">
        <v>473</v>
      </c>
      <c r="C271" s="47" t="s">
        <v>424</v>
      </c>
      <c r="D271" t="s">
        <v>202</v>
      </c>
      <c r="E271" s="16" t="s">
        <v>492</v>
      </c>
      <c r="F271" s="113" t="s">
        <v>311</v>
      </c>
      <c r="G271" t="s">
        <v>246</v>
      </c>
      <c r="H271">
        <v>2</v>
      </c>
      <c r="I271">
        <v>2</v>
      </c>
      <c r="J271" s="16">
        <f t="shared" si="8"/>
        <v>0</v>
      </c>
      <c r="K271" s="64">
        <f t="shared" si="9"/>
        <v>1</v>
      </c>
      <c r="L271" s="16"/>
      <c r="M271">
        <v>2</v>
      </c>
      <c r="N271">
        <v>0</v>
      </c>
      <c r="O271">
        <v>0</v>
      </c>
      <c r="P271">
        <v>0</v>
      </c>
      <c r="Q271">
        <v>0</v>
      </c>
    </row>
    <row r="272" spans="1:19" x14ac:dyDescent="0.2">
      <c r="A272" s="47" t="s">
        <v>399</v>
      </c>
      <c r="B272" s="47" t="s">
        <v>473</v>
      </c>
      <c r="C272" s="47" t="s">
        <v>424</v>
      </c>
      <c r="D272" t="s">
        <v>202</v>
      </c>
      <c r="E272" s="16" t="s">
        <v>492</v>
      </c>
      <c r="F272" s="113" t="s">
        <v>311</v>
      </c>
      <c r="G272" t="s">
        <v>245</v>
      </c>
      <c r="H272">
        <v>19</v>
      </c>
      <c r="I272">
        <v>17</v>
      </c>
      <c r="J272" s="16">
        <f t="shared" si="8"/>
        <v>2</v>
      </c>
      <c r="K272" s="64">
        <f t="shared" si="9"/>
        <v>0.89473684210526316</v>
      </c>
      <c r="L272" s="16"/>
      <c r="M272">
        <v>17</v>
      </c>
      <c r="N272">
        <v>1</v>
      </c>
      <c r="O272">
        <v>1</v>
      </c>
      <c r="P272">
        <v>0</v>
      </c>
      <c r="Q272">
        <v>0</v>
      </c>
    </row>
    <row r="273" spans="1:19" x14ac:dyDescent="0.2">
      <c r="A273" s="47" t="s">
        <v>399</v>
      </c>
      <c r="B273" s="47" t="s">
        <v>473</v>
      </c>
      <c r="C273" s="47" t="s">
        <v>424</v>
      </c>
      <c r="D273" t="s">
        <v>195</v>
      </c>
      <c r="E273" s="16" t="s">
        <v>493</v>
      </c>
      <c r="F273" s="113" t="s">
        <v>311</v>
      </c>
      <c r="G273" t="s">
        <v>242</v>
      </c>
      <c r="H273">
        <v>74</v>
      </c>
      <c r="I273">
        <v>70</v>
      </c>
      <c r="J273" s="16">
        <f t="shared" si="8"/>
        <v>4</v>
      </c>
      <c r="K273" s="64">
        <f t="shared" si="9"/>
        <v>0.94594594594594594</v>
      </c>
      <c r="L273" s="16"/>
      <c r="M273">
        <v>70</v>
      </c>
      <c r="N273">
        <v>2</v>
      </c>
      <c r="O273">
        <v>1</v>
      </c>
      <c r="P273">
        <v>1</v>
      </c>
      <c r="Q273">
        <v>0</v>
      </c>
    </row>
    <row r="274" spans="1:19" x14ac:dyDescent="0.2">
      <c r="A274" s="47" t="s">
        <v>399</v>
      </c>
      <c r="B274" s="47" t="s">
        <v>473</v>
      </c>
      <c r="C274" s="47" t="s">
        <v>424</v>
      </c>
      <c r="D274" t="s">
        <v>195</v>
      </c>
      <c r="E274" s="16" t="s">
        <v>493</v>
      </c>
      <c r="F274" s="113" t="s">
        <v>311</v>
      </c>
      <c r="G274" t="s">
        <v>244</v>
      </c>
      <c r="H274">
        <v>47</v>
      </c>
      <c r="I274">
        <v>47</v>
      </c>
      <c r="J274" s="16">
        <f t="shared" si="8"/>
        <v>0</v>
      </c>
      <c r="K274" s="64">
        <f t="shared" si="9"/>
        <v>1</v>
      </c>
      <c r="L274" s="16"/>
      <c r="M274">
        <v>47</v>
      </c>
      <c r="N274">
        <v>0</v>
      </c>
      <c r="O274">
        <v>0</v>
      </c>
      <c r="P274">
        <v>0</v>
      </c>
      <c r="Q274">
        <v>0</v>
      </c>
    </row>
    <row r="275" spans="1:19" x14ac:dyDescent="0.2">
      <c r="A275" s="47" t="s">
        <v>399</v>
      </c>
      <c r="B275" s="47" t="s">
        <v>473</v>
      </c>
      <c r="C275" s="47" t="s">
        <v>424</v>
      </c>
      <c r="D275" t="s">
        <v>195</v>
      </c>
      <c r="E275" s="16" t="s">
        <v>493</v>
      </c>
      <c r="F275" s="113" t="s">
        <v>311</v>
      </c>
      <c r="G275" t="s">
        <v>243</v>
      </c>
      <c r="H275">
        <v>66</v>
      </c>
      <c r="I275">
        <v>66</v>
      </c>
      <c r="J275" s="16">
        <f t="shared" si="8"/>
        <v>0</v>
      </c>
      <c r="K275" s="64">
        <f t="shared" si="9"/>
        <v>1</v>
      </c>
      <c r="L275" s="16"/>
      <c r="M275">
        <v>66</v>
      </c>
      <c r="N275">
        <v>0</v>
      </c>
      <c r="O275">
        <v>0</v>
      </c>
      <c r="P275">
        <v>0</v>
      </c>
      <c r="Q275">
        <v>0</v>
      </c>
      <c r="S275" t="str">
        <f>IF(H275=SUM(I275:J275),"","NO")</f>
        <v/>
      </c>
    </row>
    <row r="276" spans="1:19" x14ac:dyDescent="0.2">
      <c r="A276" s="47" t="s">
        <v>399</v>
      </c>
      <c r="B276" s="47" t="s">
        <v>473</v>
      </c>
      <c r="C276" s="47" t="s">
        <v>424</v>
      </c>
      <c r="D276" t="s">
        <v>195</v>
      </c>
      <c r="E276" s="16" t="s">
        <v>493</v>
      </c>
      <c r="F276" s="113" t="s">
        <v>311</v>
      </c>
      <c r="G276" t="s">
        <v>318</v>
      </c>
      <c r="H276">
        <v>156</v>
      </c>
      <c r="I276">
        <v>152</v>
      </c>
      <c r="J276" s="16">
        <f t="shared" si="8"/>
        <v>4</v>
      </c>
      <c r="K276" s="64">
        <f t="shared" si="9"/>
        <v>0.97435897435897434</v>
      </c>
      <c r="L276" s="16"/>
      <c r="M276">
        <v>152</v>
      </c>
      <c r="N276">
        <v>1</v>
      </c>
      <c r="O276">
        <v>1</v>
      </c>
      <c r="P276">
        <v>0</v>
      </c>
      <c r="Q276">
        <v>2</v>
      </c>
    </row>
    <row r="277" spans="1:19" x14ac:dyDescent="0.2">
      <c r="A277" s="47" t="s">
        <v>399</v>
      </c>
      <c r="B277" s="47" t="s">
        <v>473</v>
      </c>
      <c r="C277" s="47" t="s">
        <v>424</v>
      </c>
      <c r="D277" t="s">
        <v>195</v>
      </c>
      <c r="E277" s="16" t="s">
        <v>493</v>
      </c>
      <c r="F277" s="113" t="s">
        <v>311</v>
      </c>
      <c r="G277" t="s">
        <v>246</v>
      </c>
      <c r="H277">
        <v>114</v>
      </c>
      <c r="I277">
        <v>114</v>
      </c>
      <c r="J277" s="16">
        <f t="shared" si="8"/>
        <v>0</v>
      </c>
      <c r="K277" s="64">
        <f t="shared" si="9"/>
        <v>1</v>
      </c>
      <c r="L277" s="16"/>
      <c r="M277">
        <v>114</v>
      </c>
      <c r="N277">
        <v>0</v>
      </c>
      <c r="O277">
        <v>0</v>
      </c>
      <c r="P277">
        <v>0</v>
      </c>
      <c r="Q277">
        <v>0</v>
      </c>
    </row>
    <row r="278" spans="1:19" x14ac:dyDescent="0.2">
      <c r="A278" s="47" t="s">
        <v>399</v>
      </c>
      <c r="B278" s="47" t="s">
        <v>473</v>
      </c>
      <c r="C278" s="47" t="s">
        <v>424</v>
      </c>
      <c r="D278" t="s">
        <v>195</v>
      </c>
      <c r="E278" s="16" t="s">
        <v>493</v>
      </c>
      <c r="F278" s="113" t="s">
        <v>311</v>
      </c>
      <c r="G278" t="s">
        <v>245</v>
      </c>
      <c r="H278">
        <v>60</v>
      </c>
      <c r="I278">
        <v>52</v>
      </c>
      <c r="J278" s="16">
        <f t="shared" si="8"/>
        <v>8</v>
      </c>
      <c r="K278" s="64">
        <f t="shared" si="9"/>
        <v>0.8666666666666667</v>
      </c>
      <c r="L278" s="16"/>
      <c r="M278">
        <v>52</v>
      </c>
      <c r="N278">
        <v>4</v>
      </c>
      <c r="O278">
        <v>2</v>
      </c>
      <c r="P278">
        <v>1</v>
      </c>
      <c r="Q278">
        <v>1</v>
      </c>
    </row>
    <row r="279" spans="1:19" x14ac:dyDescent="0.2">
      <c r="A279" s="47" t="s">
        <v>400</v>
      </c>
      <c r="B279" s="47" t="s">
        <v>494</v>
      </c>
      <c r="C279" s="47" t="s">
        <v>425</v>
      </c>
      <c r="D279" t="s">
        <v>126</v>
      </c>
      <c r="E279" s="16" t="s">
        <v>495</v>
      </c>
      <c r="F279" s="113" t="s">
        <v>311</v>
      </c>
      <c r="G279" t="s">
        <v>242</v>
      </c>
      <c r="H279">
        <v>73</v>
      </c>
      <c r="I279">
        <v>73</v>
      </c>
      <c r="J279" s="16">
        <f t="shared" si="8"/>
        <v>0</v>
      </c>
      <c r="K279" s="64">
        <f t="shared" si="9"/>
        <v>1</v>
      </c>
      <c r="L279" s="16"/>
      <c r="M279">
        <v>73</v>
      </c>
      <c r="N279">
        <v>0</v>
      </c>
      <c r="O279">
        <v>0</v>
      </c>
      <c r="P279">
        <v>0</v>
      </c>
      <c r="Q279">
        <v>0</v>
      </c>
    </row>
    <row r="280" spans="1:19" x14ac:dyDescent="0.2">
      <c r="A280" s="47" t="s">
        <v>400</v>
      </c>
      <c r="B280" s="47" t="s">
        <v>494</v>
      </c>
      <c r="C280" s="47" t="s">
        <v>425</v>
      </c>
      <c r="D280" t="s">
        <v>126</v>
      </c>
      <c r="E280" s="16" t="s">
        <v>495</v>
      </c>
      <c r="F280" s="113" t="s">
        <v>311</v>
      </c>
      <c r="G280" t="s">
        <v>244</v>
      </c>
      <c r="H280">
        <v>39</v>
      </c>
      <c r="I280">
        <v>39</v>
      </c>
      <c r="J280" s="16">
        <f t="shared" si="8"/>
        <v>0</v>
      </c>
      <c r="K280" s="64">
        <f t="shared" si="9"/>
        <v>1</v>
      </c>
      <c r="L280" s="16"/>
      <c r="M280">
        <v>39</v>
      </c>
      <c r="N280">
        <v>0</v>
      </c>
      <c r="O280">
        <v>0</v>
      </c>
      <c r="P280">
        <v>0</v>
      </c>
      <c r="Q280">
        <v>0</v>
      </c>
    </row>
    <row r="281" spans="1:19" x14ac:dyDescent="0.2">
      <c r="A281" s="47" t="s">
        <v>400</v>
      </c>
      <c r="B281" s="47" t="s">
        <v>494</v>
      </c>
      <c r="C281" s="47" t="s">
        <v>425</v>
      </c>
      <c r="D281" t="s">
        <v>126</v>
      </c>
      <c r="E281" s="16" t="s">
        <v>495</v>
      </c>
      <c r="F281" s="113" t="s">
        <v>311</v>
      </c>
      <c r="G281" t="s">
        <v>243</v>
      </c>
      <c r="H281">
        <v>21</v>
      </c>
      <c r="I281">
        <v>21</v>
      </c>
      <c r="J281" s="16">
        <f t="shared" si="8"/>
        <v>0</v>
      </c>
      <c r="K281" s="64">
        <f t="shared" si="9"/>
        <v>1</v>
      </c>
      <c r="L281" s="16"/>
      <c r="M281">
        <v>21</v>
      </c>
      <c r="N281">
        <v>0</v>
      </c>
      <c r="O281">
        <v>0</v>
      </c>
      <c r="P281">
        <v>0</v>
      </c>
      <c r="Q281">
        <v>0</v>
      </c>
      <c r="S281" t="str">
        <f>IF(H281=SUM(I281:J281),"","NO")</f>
        <v/>
      </c>
    </row>
    <row r="282" spans="1:19" x14ac:dyDescent="0.2">
      <c r="A282" s="47" t="s">
        <v>400</v>
      </c>
      <c r="B282" s="47" t="s">
        <v>494</v>
      </c>
      <c r="C282" s="47" t="s">
        <v>425</v>
      </c>
      <c r="D282" t="s">
        <v>126</v>
      </c>
      <c r="E282" s="16" t="s">
        <v>495</v>
      </c>
      <c r="F282" s="113" t="s">
        <v>311</v>
      </c>
      <c r="G282" t="s">
        <v>318</v>
      </c>
      <c r="H282">
        <v>235</v>
      </c>
      <c r="I282">
        <v>229</v>
      </c>
      <c r="J282" s="16">
        <f t="shared" si="8"/>
        <v>6</v>
      </c>
      <c r="K282" s="64">
        <f t="shared" si="9"/>
        <v>0.97446808510638294</v>
      </c>
      <c r="L282" s="16"/>
      <c r="M282">
        <v>229</v>
      </c>
      <c r="N282">
        <v>3</v>
      </c>
      <c r="O282">
        <v>1</v>
      </c>
      <c r="P282">
        <v>1</v>
      </c>
      <c r="Q282">
        <v>1</v>
      </c>
    </row>
    <row r="283" spans="1:19" x14ac:dyDescent="0.2">
      <c r="A283" s="47" t="s">
        <v>400</v>
      </c>
      <c r="B283" s="47" t="s">
        <v>494</v>
      </c>
      <c r="C283" s="47" t="s">
        <v>425</v>
      </c>
      <c r="D283" t="s">
        <v>126</v>
      </c>
      <c r="E283" s="16" t="s">
        <v>495</v>
      </c>
      <c r="F283" s="113" t="s">
        <v>311</v>
      </c>
      <c r="G283" t="s">
        <v>246</v>
      </c>
      <c r="H283">
        <v>10</v>
      </c>
      <c r="I283">
        <v>10</v>
      </c>
      <c r="J283" s="16">
        <f t="shared" si="8"/>
        <v>0</v>
      </c>
      <c r="K283" s="64">
        <f t="shared" si="9"/>
        <v>1</v>
      </c>
      <c r="L283" s="16"/>
      <c r="M283">
        <v>10</v>
      </c>
      <c r="N283">
        <v>0</v>
      </c>
      <c r="O283">
        <v>0</v>
      </c>
      <c r="P283">
        <v>0</v>
      </c>
      <c r="Q283">
        <v>0</v>
      </c>
    </row>
    <row r="284" spans="1:19" x14ac:dyDescent="0.2">
      <c r="A284" s="47" t="s">
        <v>400</v>
      </c>
      <c r="B284" s="47" t="s">
        <v>494</v>
      </c>
      <c r="C284" s="47" t="s">
        <v>425</v>
      </c>
      <c r="D284" t="s">
        <v>126</v>
      </c>
      <c r="E284" s="16" t="s">
        <v>495</v>
      </c>
      <c r="F284" s="113" t="s">
        <v>311</v>
      </c>
      <c r="G284" t="s">
        <v>245</v>
      </c>
      <c r="H284">
        <v>101</v>
      </c>
      <c r="I284">
        <v>98</v>
      </c>
      <c r="J284" s="16">
        <f t="shared" si="8"/>
        <v>3</v>
      </c>
      <c r="K284" s="64">
        <f t="shared" si="9"/>
        <v>0.97029702970297027</v>
      </c>
      <c r="L284" s="16"/>
      <c r="M284">
        <v>98</v>
      </c>
      <c r="N284">
        <v>1</v>
      </c>
      <c r="O284">
        <v>0</v>
      </c>
      <c r="P284">
        <v>2</v>
      </c>
      <c r="Q284">
        <v>0</v>
      </c>
    </row>
    <row r="285" spans="1:19" x14ac:dyDescent="0.2">
      <c r="A285" s="47" t="s">
        <v>400</v>
      </c>
      <c r="B285" s="47" t="s">
        <v>494</v>
      </c>
      <c r="C285" s="47" t="s">
        <v>425</v>
      </c>
      <c r="D285" t="s">
        <v>177</v>
      </c>
      <c r="E285" s="16" t="s">
        <v>496</v>
      </c>
      <c r="F285" s="113" t="s">
        <v>311</v>
      </c>
      <c r="G285" t="s">
        <v>242</v>
      </c>
      <c r="H285">
        <v>19</v>
      </c>
      <c r="I285">
        <v>19</v>
      </c>
      <c r="J285" s="16">
        <f t="shared" si="8"/>
        <v>0</v>
      </c>
      <c r="K285" s="64">
        <f t="shared" si="9"/>
        <v>1</v>
      </c>
      <c r="L285" s="16"/>
      <c r="M285">
        <v>19</v>
      </c>
      <c r="N285">
        <v>0</v>
      </c>
      <c r="O285">
        <v>0</v>
      </c>
      <c r="P285">
        <v>0</v>
      </c>
      <c r="Q285">
        <v>0</v>
      </c>
    </row>
    <row r="286" spans="1:19" x14ac:dyDescent="0.2">
      <c r="A286" s="47" t="s">
        <v>400</v>
      </c>
      <c r="B286" s="47" t="s">
        <v>494</v>
      </c>
      <c r="C286" s="47" t="s">
        <v>425</v>
      </c>
      <c r="D286" t="s">
        <v>177</v>
      </c>
      <c r="E286" s="16" t="s">
        <v>496</v>
      </c>
      <c r="F286" s="113" t="s">
        <v>311</v>
      </c>
      <c r="G286" t="s">
        <v>244</v>
      </c>
      <c r="H286">
        <v>21</v>
      </c>
      <c r="I286">
        <v>21</v>
      </c>
      <c r="J286" s="16">
        <f t="shared" si="8"/>
        <v>0</v>
      </c>
      <c r="K286" s="64">
        <f t="shared" si="9"/>
        <v>1</v>
      </c>
      <c r="L286" s="16"/>
      <c r="M286">
        <v>21</v>
      </c>
      <c r="N286">
        <v>0</v>
      </c>
      <c r="O286">
        <v>0</v>
      </c>
      <c r="P286">
        <v>0</v>
      </c>
      <c r="Q286">
        <v>0</v>
      </c>
    </row>
    <row r="287" spans="1:19" x14ac:dyDescent="0.2">
      <c r="A287" s="47" t="s">
        <v>400</v>
      </c>
      <c r="B287" s="47" t="s">
        <v>494</v>
      </c>
      <c r="C287" s="47" t="s">
        <v>425</v>
      </c>
      <c r="D287" t="s">
        <v>177</v>
      </c>
      <c r="E287" s="16" t="s">
        <v>496</v>
      </c>
      <c r="F287" s="113" t="s">
        <v>311</v>
      </c>
      <c r="G287" t="s">
        <v>243</v>
      </c>
      <c r="H287">
        <v>3</v>
      </c>
      <c r="I287">
        <v>3</v>
      </c>
      <c r="J287" s="16">
        <f t="shared" si="8"/>
        <v>0</v>
      </c>
      <c r="K287" s="64">
        <f t="shared" si="9"/>
        <v>1</v>
      </c>
      <c r="L287" s="16"/>
      <c r="M287">
        <v>3</v>
      </c>
      <c r="N287">
        <v>0</v>
      </c>
      <c r="O287">
        <v>0</v>
      </c>
      <c r="P287">
        <v>0</v>
      </c>
      <c r="Q287">
        <v>0</v>
      </c>
      <c r="S287" t="str">
        <f>IF(H287=SUM(I287:J287),"","NO")</f>
        <v/>
      </c>
    </row>
    <row r="288" spans="1:19" x14ac:dyDescent="0.2">
      <c r="A288" s="47" t="s">
        <v>400</v>
      </c>
      <c r="B288" s="47" t="s">
        <v>494</v>
      </c>
      <c r="C288" s="47" t="s">
        <v>425</v>
      </c>
      <c r="D288" t="s">
        <v>177</v>
      </c>
      <c r="E288" s="16" t="s">
        <v>496</v>
      </c>
      <c r="F288" s="113" t="s">
        <v>311</v>
      </c>
      <c r="G288" t="s">
        <v>318</v>
      </c>
      <c r="H288">
        <v>19</v>
      </c>
      <c r="I288">
        <v>19</v>
      </c>
      <c r="J288" s="16">
        <f t="shared" si="8"/>
        <v>0</v>
      </c>
      <c r="K288" s="64">
        <f t="shared" si="9"/>
        <v>1</v>
      </c>
      <c r="L288" s="16"/>
      <c r="M288">
        <v>19</v>
      </c>
      <c r="N288">
        <v>0</v>
      </c>
      <c r="O288">
        <v>0</v>
      </c>
      <c r="P288">
        <v>0</v>
      </c>
      <c r="Q288">
        <v>0</v>
      </c>
    </row>
    <row r="289" spans="1:19" x14ac:dyDescent="0.2">
      <c r="A289" s="47" t="s">
        <v>400</v>
      </c>
      <c r="B289" s="47" t="s">
        <v>494</v>
      </c>
      <c r="C289" s="47" t="s">
        <v>425</v>
      </c>
      <c r="D289" t="s">
        <v>177</v>
      </c>
      <c r="E289" s="16" t="s">
        <v>496</v>
      </c>
      <c r="F289" s="113" t="s">
        <v>311</v>
      </c>
      <c r="G289" t="s">
        <v>246</v>
      </c>
      <c r="H289">
        <v>3</v>
      </c>
      <c r="I289">
        <v>3</v>
      </c>
      <c r="J289" s="16">
        <f t="shared" si="8"/>
        <v>0</v>
      </c>
      <c r="K289" s="64">
        <f t="shared" si="9"/>
        <v>1</v>
      </c>
      <c r="L289" s="16"/>
      <c r="M289">
        <v>3</v>
      </c>
      <c r="N289">
        <v>0</v>
      </c>
      <c r="O289">
        <v>0</v>
      </c>
      <c r="P289">
        <v>0</v>
      </c>
      <c r="Q289">
        <v>0</v>
      </c>
    </row>
    <row r="290" spans="1:19" x14ac:dyDescent="0.2">
      <c r="A290" s="47" t="s">
        <v>400</v>
      </c>
      <c r="B290" s="47" t="s">
        <v>494</v>
      </c>
      <c r="C290" s="47" t="s">
        <v>425</v>
      </c>
      <c r="D290" t="s">
        <v>177</v>
      </c>
      <c r="E290" s="16" t="s">
        <v>496</v>
      </c>
      <c r="F290" s="113" t="s">
        <v>311</v>
      </c>
      <c r="G290" t="s">
        <v>245</v>
      </c>
      <c r="H290">
        <v>8</v>
      </c>
      <c r="I290">
        <v>7</v>
      </c>
      <c r="J290" s="16">
        <f t="shared" si="8"/>
        <v>1</v>
      </c>
      <c r="K290" s="64">
        <f t="shared" si="9"/>
        <v>0.875</v>
      </c>
      <c r="L290" s="16"/>
      <c r="M290">
        <v>7</v>
      </c>
      <c r="N290">
        <v>1</v>
      </c>
      <c r="O290">
        <v>0</v>
      </c>
      <c r="P290">
        <v>0</v>
      </c>
      <c r="Q290">
        <v>0</v>
      </c>
    </row>
    <row r="291" spans="1:19" x14ac:dyDescent="0.2">
      <c r="A291" s="47" t="s">
        <v>400</v>
      </c>
      <c r="B291" s="47" t="s">
        <v>494</v>
      </c>
      <c r="C291" s="47" t="s">
        <v>425</v>
      </c>
      <c r="D291" t="s">
        <v>124</v>
      </c>
      <c r="E291" s="16" t="s">
        <v>497</v>
      </c>
      <c r="F291" s="113" t="s">
        <v>311</v>
      </c>
      <c r="G291" t="s">
        <v>242</v>
      </c>
      <c r="H291">
        <v>61</v>
      </c>
      <c r="I291">
        <v>61</v>
      </c>
      <c r="J291" s="16">
        <f t="shared" si="8"/>
        <v>0</v>
      </c>
      <c r="K291" s="64">
        <f t="shared" si="9"/>
        <v>1</v>
      </c>
      <c r="L291" s="16"/>
      <c r="M291">
        <v>61</v>
      </c>
      <c r="N291">
        <v>0</v>
      </c>
      <c r="O291">
        <v>0</v>
      </c>
      <c r="P291">
        <v>0</v>
      </c>
      <c r="Q291">
        <v>0</v>
      </c>
    </row>
    <row r="292" spans="1:19" x14ac:dyDescent="0.2">
      <c r="A292" s="47" t="s">
        <v>400</v>
      </c>
      <c r="B292" s="47" t="s">
        <v>494</v>
      </c>
      <c r="C292" s="47" t="s">
        <v>425</v>
      </c>
      <c r="D292" t="s">
        <v>124</v>
      </c>
      <c r="E292" s="16" t="s">
        <v>497</v>
      </c>
      <c r="F292" s="113" t="s">
        <v>311</v>
      </c>
      <c r="G292" t="s">
        <v>244</v>
      </c>
      <c r="H292">
        <v>54</v>
      </c>
      <c r="I292">
        <v>54</v>
      </c>
      <c r="J292" s="16">
        <f t="shared" si="8"/>
        <v>0</v>
      </c>
      <c r="K292" s="64">
        <f t="shared" si="9"/>
        <v>1</v>
      </c>
      <c r="L292" s="16"/>
      <c r="M292">
        <v>54</v>
      </c>
      <c r="N292">
        <v>0</v>
      </c>
      <c r="O292">
        <v>0</v>
      </c>
      <c r="P292">
        <v>0</v>
      </c>
      <c r="Q292">
        <v>0</v>
      </c>
    </row>
    <row r="293" spans="1:19" x14ac:dyDescent="0.2">
      <c r="A293" s="47" t="s">
        <v>400</v>
      </c>
      <c r="B293" s="47" t="s">
        <v>494</v>
      </c>
      <c r="C293" s="47" t="s">
        <v>425</v>
      </c>
      <c r="D293" t="s">
        <v>124</v>
      </c>
      <c r="E293" s="16" t="s">
        <v>497</v>
      </c>
      <c r="F293" s="113" t="s">
        <v>311</v>
      </c>
      <c r="G293" t="s">
        <v>243</v>
      </c>
      <c r="H293">
        <v>12</v>
      </c>
      <c r="I293">
        <v>12</v>
      </c>
      <c r="J293" s="16">
        <f t="shared" si="8"/>
        <v>0</v>
      </c>
      <c r="K293" s="64">
        <f t="shared" si="9"/>
        <v>1</v>
      </c>
      <c r="L293" s="16"/>
      <c r="M293">
        <v>12</v>
      </c>
      <c r="N293">
        <v>0</v>
      </c>
      <c r="O293">
        <v>0</v>
      </c>
      <c r="P293">
        <v>0</v>
      </c>
      <c r="Q293">
        <v>0</v>
      </c>
      <c r="S293" t="str">
        <f>IF(H293=SUM(I293:J293),"","NO")</f>
        <v/>
      </c>
    </row>
    <row r="294" spans="1:19" x14ac:dyDescent="0.2">
      <c r="A294" s="47" t="s">
        <v>400</v>
      </c>
      <c r="B294" s="47" t="s">
        <v>494</v>
      </c>
      <c r="C294" s="47" t="s">
        <v>425</v>
      </c>
      <c r="D294" t="s">
        <v>124</v>
      </c>
      <c r="E294" s="16" t="s">
        <v>497</v>
      </c>
      <c r="F294" s="113" t="s">
        <v>311</v>
      </c>
      <c r="G294" t="s">
        <v>318</v>
      </c>
      <c r="H294">
        <v>103</v>
      </c>
      <c r="I294">
        <v>102</v>
      </c>
      <c r="J294" s="16">
        <f t="shared" si="8"/>
        <v>1</v>
      </c>
      <c r="K294" s="64">
        <f t="shared" si="9"/>
        <v>0.99029126213592233</v>
      </c>
      <c r="L294" s="16"/>
      <c r="M294">
        <v>102</v>
      </c>
      <c r="N294">
        <v>1</v>
      </c>
      <c r="O294">
        <v>0</v>
      </c>
      <c r="P294">
        <v>0</v>
      </c>
      <c r="Q294">
        <v>0</v>
      </c>
    </row>
    <row r="295" spans="1:19" x14ac:dyDescent="0.2">
      <c r="A295" s="47" t="s">
        <v>400</v>
      </c>
      <c r="B295" s="47" t="s">
        <v>494</v>
      </c>
      <c r="C295" s="47" t="s">
        <v>425</v>
      </c>
      <c r="D295" t="s">
        <v>124</v>
      </c>
      <c r="E295" s="16" t="s">
        <v>497</v>
      </c>
      <c r="F295" s="113" t="s">
        <v>311</v>
      </c>
      <c r="G295" t="s">
        <v>246</v>
      </c>
      <c r="H295">
        <v>21</v>
      </c>
      <c r="I295">
        <v>20</v>
      </c>
      <c r="J295" s="16">
        <f t="shared" si="8"/>
        <v>1</v>
      </c>
      <c r="K295" s="64">
        <f t="shared" si="9"/>
        <v>0.95238095238095233</v>
      </c>
      <c r="L295" s="16"/>
      <c r="M295">
        <v>20</v>
      </c>
      <c r="N295">
        <v>1</v>
      </c>
      <c r="O295">
        <v>0</v>
      </c>
      <c r="P295">
        <v>0</v>
      </c>
      <c r="Q295">
        <v>0</v>
      </c>
    </row>
    <row r="296" spans="1:19" x14ac:dyDescent="0.2">
      <c r="A296" s="47" t="s">
        <v>400</v>
      </c>
      <c r="B296" s="47" t="s">
        <v>494</v>
      </c>
      <c r="C296" s="47" t="s">
        <v>425</v>
      </c>
      <c r="D296" t="s">
        <v>124</v>
      </c>
      <c r="E296" s="16" t="s">
        <v>497</v>
      </c>
      <c r="F296" s="113" t="s">
        <v>311</v>
      </c>
      <c r="G296" t="s">
        <v>245</v>
      </c>
      <c r="H296">
        <v>26</v>
      </c>
      <c r="I296">
        <v>24</v>
      </c>
      <c r="J296" s="16">
        <f t="shared" si="8"/>
        <v>2</v>
      </c>
      <c r="K296" s="64">
        <f t="shared" si="9"/>
        <v>0.92307692307692313</v>
      </c>
      <c r="L296" s="16"/>
      <c r="M296">
        <v>24</v>
      </c>
      <c r="N296">
        <v>2</v>
      </c>
      <c r="O296">
        <v>0</v>
      </c>
      <c r="P296">
        <v>0</v>
      </c>
      <c r="Q296">
        <v>0</v>
      </c>
    </row>
    <row r="297" spans="1:19" x14ac:dyDescent="0.2">
      <c r="A297" s="47" t="s">
        <v>400</v>
      </c>
      <c r="B297" s="47" t="s">
        <v>494</v>
      </c>
      <c r="C297" s="47" t="s">
        <v>425</v>
      </c>
      <c r="D297" t="s">
        <v>123</v>
      </c>
      <c r="E297" s="16" t="s">
        <v>498</v>
      </c>
      <c r="F297" s="113" t="s">
        <v>311</v>
      </c>
      <c r="G297" t="s">
        <v>242</v>
      </c>
      <c r="H297">
        <v>36</v>
      </c>
      <c r="I297">
        <v>36</v>
      </c>
      <c r="J297" s="16">
        <f t="shared" si="8"/>
        <v>0</v>
      </c>
      <c r="K297" s="64">
        <f t="shared" si="9"/>
        <v>1</v>
      </c>
      <c r="L297" s="16"/>
      <c r="M297">
        <v>36</v>
      </c>
      <c r="N297">
        <v>0</v>
      </c>
      <c r="O297">
        <v>0</v>
      </c>
      <c r="P297">
        <v>0</v>
      </c>
      <c r="Q297">
        <v>0</v>
      </c>
    </row>
    <row r="298" spans="1:19" x14ac:dyDescent="0.2">
      <c r="A298" s="47" t="s">
        <v>400</v>
      </c>
      <c r="B298" s="47" t="s">
        <v>494</v>
      </c>
      <c r="C298" s="47" t="s">
        <v>425</v>
      </c>
      <c r="D298" t="s">
        <v>123</v>
      </c>
      <c r="E298" s="16" t="s">
        <v>498</v>
      </c>
      <c r="F298" s="113" t="s">
        <v>311</v>
      </c>
      <c r="G298" t="s">
        <v>244</v>
      </c>
      <c r="H298">
        <v>25</v>
      </c>
      <c r="I298">
        <v>25</v>
      </c>
      <c r="J298" s="16">
        <f t="shared" si="8"/>
        <v>0</v>
      </c>
      <c r="K298" s="64">
        <f t="shared" si="9"/>
        <v>1</v>
      </c>
      <c r="L298" s="16"/>
      <c r="M298">
        <v>25</v>
      </c>
      <c r="N298">
        <v>0</v>
      </c>
      <c r="O298">
        <v>0</v>
      </c>
      <c r="P298">
        <v>0</v>
      </c>
      <c r="Q298">
        <v>0</v>
      </c>
    </row>
    <row r="299" spans="1:19" x14ac:dyDescent="0.2">
      <c r="A299" s="47" t="s">
        <v>400</v>
      </c>
      <c r="B299" s="47" t="s">
        <v>494</v>
      </c>
      <c r="C299" s="47" t="s">
        <v>425</v>
      </c>
      <c r="D299" t="s">
        <v>123</v>
      </c>
      <c r="E299" s="16" t="s">
        <v>498</v>
      </c>
      <c r="F299" s="113" t="s">
        <v>311</v>
      </c>
      <c r="G299" t="s">
        <v>243</v>
      </c>
      <c r="H299">
        <v>20</v>
      </c>
      <c r="I299">
        <v>20</v>
      </c>
      <c r="J299" s="16">
        <f t="shared" si="8"/>
        <v>0</v>
      </c>
      <c r="K299" s="64">
        <f t="shared" si="9"/>
        <v>1</v>
      </c>
      <c r="L299" s="16"/>
      <c r="M299">
        <v>20</v>
      </c>
      <c r="N299">
        <v>0</v>
      </c>
      <c r="O299">
        <v>0</v>
      </c>
      <c r="P299">
        <v>0</v>
      </c>
      <c r="Q299">
        <v>0</v>
      </c>
      <c r="S299" t="str">
        <f>IF(H299=SUM(I299:J299),"","NO")</f>
        <v/>
      </c>
    </row>
    <row r="300" spans="1:19" x14ac:dyDescent="0.2">
      <c r="A300" s="47" t="s">
        <v>400</v>
      </c>
      <c r="B300" s="47" t="s">
        <v>494</v>
      </c>
      <c r="C300" s="47" t="s">
        <v>425</v>
      </c>
      <c r="D300" t="s">
        <v>123</v>
      </c>
      <c r="E300" s="16" t="s">
        <v>498</v>
      </c>
      <c r="F300" s="113" t="s">
        <v>311</v>
      </c>
      <c r="G300" t="s">
        <v>318</v>
      </c>
      <c r="H300">
        <v>63</v>
      </c>
      <c r="I300">
        <v>63</v>
      </c>
      <c r="J300" s="16">
        <f t="shared" si="8"/>
        <v>0</v>
      </c>
      <c r="K300" s="64">
        <f t="shared" si="9"/>
        <v>1</v>
      </c>
      <c r="L300" s="16"/>
      <c r="M300">
        <v>63</v>
      </c>
      <c r="N300">
        <v>0</v>
      </c>
      <c r="O300">
        <v>0</v>
      </c>
      <c r="P300">
        <v>0</v>
      </c>
      <c r="Q300">
        <v>0</v>
      </c>
    </row>
    <row r="301" spans="1:19" x14ac:dyDescent="0.2">
      <c r="A301" s="47" t="s">
        <v>400</v>
      </c>
      <c r="B301" s="47" t="s">
        <v>494</v>
      </c>
      <c r="C301" s="47" t="s">
        <v>425</v>
      </c>
      <c r="D301" t="s">
        <v>123</v>
      </c>
      <c r="E301" s="16" t="s">
        <v>498</v>
      </c>
      <c r="F301" s="113" t="s">
        <v>311</v>
      </c>
      <c r="G301" t="s">
        <v>246</v>
      </c>
      <c r="H301">
        <v>39</v>
      </c>
      <c r="I301">
        <v>39</v>
      </c>
      <c r="J301" s="16">
        <f t="shared" si="8"/>
        <v>0</v>
      </c>
      <c r="K301" s="64">
        <f t="shared" si="9"/>
        <v>1</v>
      </c>
      <c r="L301" s="16"/>
      <c r="M301">
        <v>39</v>
      </c>
      <c r="N301">
        <v>0</v>
      </c>
      <c r="O301">
        <v>0</v>
      </c>
      <c r="P301">
        <v>0</v>
      </c>
      <c r="Q301">
        <v>0</v>
      </c>
    </row>
    <row r="302" spans="1:19" x14ac:dyDescent="0.2">
      <c r="A302" s="47" t="s">
        <v>400</v>
      </c>
      <c r="B302" s="47" t="s">
        <v>494</v>
      </c>
      <c r="C302" s="47" t="s">
        <v>425</v>
      </c>
      <c r="D302" t="s">
        <v>123</v>
      </c>
      <c r="E302" s="16" t="s">
        <v>498</v>
      </c>
      <c r="F302" s="113" t="s">
        <v>311</v>
      </c>
      <c r="G302" t="s">
        <v>245</v>
      </c>
      <c r="H302">
        <v>27</v>
      </c>
      <c r="I302">
        <v>27</v>
      </c>
      <c r="J302" s="16">
        <f t="shared" si="8"/>
        <v>0</v>
      </c>
      <c r="K302" s="64">
        <f t="shared" si="9"/>
        <v>1</v>
      </c>
      <c r="L302" s="16"/>
      <c r="M302">
        <v>27</v>
      </c>
      <c r="N302">
        <v>0</v>
      </c>
      <c r="O302">
        <v>0</v>
      </c>
      <c r="P302">
        <v>0</v>
      </c>
      <c r="Q302">
        <v>0</v>
      </c>
    </row>
    <row r="303" spans="1:19" x14ac:dyDescent="0.2">
      <c r="A303" s="47" t="s">
        <v>400</v>
      </c>
      <c r="B303" s="47" t="s">
        <v>494</v>
      </c>
      <c r="C303" s="47" t="s">
        <v>425</v>
      </c>
      <c r="D303" t="s">
        <v>154</v>
      </c>
      <c r="E303" s="16" t="s">
        <v>499</v>
      </c>
      <c r="F303" s="113" t="s">
        <v>311</v>
      </c>
      <c r="G303" t="s">
        <v>242</v>
      </c>
      <c r="H303">
        <v>113</v>
      </c>
      <c r="I303">
        <v>112</v>
      </c>
      <c r="J303" s="16">
        <f t="shared" si="8"/>
        <v>1</v>
      </c>
      <c r="K303" s="64">
        <f t="shared" si="9"/>
        <v>0.99115044247787609</v>
      </c>
      <c r="L303" s="16"/>
      <c r="M303">
        <v>112</v>
      </c>
      <c r="N303">
        <v>1</v>
      </c>
      <c r="O303">
        <v>0</v>
      </c>
      <c r="P303">
        <v>0</v>
      </c>
      <c r="Q303">
        <v>0</v>
      </c>
    </row>
    <row r="304" spans="1:19" x14ac:dyDescent="0.2">
      <c r="A304" s="47" t="s">
        <v>400</v>
      </c>
      <c r="B304" s="47" t="s">
        <v>494</v>
      </c>
      <c r="C304" s="47" t="s">
        <v>425</v>
      </c>
      <c r="D304" t="s">
        <v>154</v>
      </c>
      <c r="E304" s="16" t="s">
        <v>499</v>
      </c>
      <c r="F304" s="113" t="s">
        <v>311</v>
      </c>
      <c r="G304" t="s">
        <v>244</v>
      </c>
      <c r="H304">
        <v>85</v>
      </c>
      <c r="I304">
        <v>85</v>
      </c>
      <c r="J304" s="16">
        <f t="shared" si="8"/>
        <v>0</v>
      </c>
      <c r="K304" s="64">
        <f t="shared" si="9"/>
        <v>1</v>
      </c>
      <c r="L304" s="16"/>
      <c r="M304">
        <v>85</v>
      </c>
      <c r="N304">
        <v>0</v>
      </c>
      <c r="O304">
        <v>0</v>
      </c>
      <c r="P304">
        <v>0</v>
      </c>
      <c r="Q304">
        <v>0</v>
      </c>
    </row>
    <row r="305" spans="1:19" x14ac:dyDescent="0.2">
      <c r="A305" s="47" t="s">
        <v>400</v>
      </c>
      <c r="B305" s="47" t="s">
        <v>494</v>
      </c>
      <c r="C305" s="47" t="s">
        <v>425</v>
      </c>
      <c r="D305" t="s">
        <v>154</v>
      </c>
      <c r="E305" s="16" t="s">
        <v>499</v>
      </c>
      <c r="F305" s="113" t="s">
        <v>311</v>
      </c>
      <c r="G305" t="s">
        <v>243</v>
      </c>
      <c r="H305">
        <v>70</v>
      </c>
      <c r="I305">
        <v>70</v>
      </c>
      <c r="J305" s="16">
        <f t="shared" si="8"/>
        <v>0</v>
      </c>
      <c r="K305" s="64">
        <f t="shared" si="9"/>
        <v>1</v>
      </c>
      <c r="L305" s="16"/>
      <c r="M305">
        <v>70</v>
      </c>
      <c r="N305">
        <v>0</v>
      </c>
      <c r="O305">
        <v>0</v>
      </c>
      <c r="P305">
        <v>0</v>
      </c>
      <c r="Q305">
        <v>0</v>
      </c>
      <c r="S305" t="str">
        <f>IF(H305=SUM(I305:J305),"","NO")</f>
        <v/>
      </c>
    </row>
    <row r="306" spans="1:19" x14ac:dyDescent="0.2">
      <c r="A306" s="47" t="s">
        <v>400</v>
      </c>
      <c r="B306" s="47" t="s">
        <v>494</v>
      </c>
      <c r="C306" s="47" t="s">
        <v>425</v>
      </c>
      <c r="D306" t="s">
        <v>154</v>
      </c>
      <c r="E306" s="16" t="s">
        <v>499</v>
      </c>
      <c r="F306" s="113" t="s">
        <v>311</v>
      </c>
      <c r="G306" t="s">
        <v>318</v>
      </c>
      <c r="H306">
        <v>197</v>
      </c>
      <c r="I306">
        <v>184</v>
      </c>
      <c r="J306" s="16">
        <f t="shared" si="8"/>
        <v>13</v>
      </c>
      <c r="K306" s="64">
        <f t="shared" si="9"/>
        <v>0.93401015228426398</v>
      </c>
      <c r="L306" s="16"/>
      <c r="M306">
        <v>184</v>
      </c>
      <c r="N306">
        <v>1</v>
      </c>
      <c r="O306">
        <v>6</v>
      </c>
      <c r="P306">
        <v>5</v>
      </c>
      <c r="Q306">
        <v>1</v>
      </c>
    </row>
    <row r="307" spans="1:19" x14ac:dyDescent="0.2">
      <c r="A307" s="47" t="s">
        <v>400</v>
      </c>
      <c r="B307" s="47" t="s">
        <v>494</v>
      </c>
      <c r="C307" s="47" t="s">
        <v>425</v>
      </c>
      <c r="D307" t="s">
        <v>154</v>
      </c>
      <c r="E307" s="16" t="s">
        <v>499</v>
      </c>
      <c r="F307" s="113" t="s">
        <v>311</v>
      </c>
      <c r="G307" t="s">
        <v>246</v>
      </c>
      <c r="H307">
        <v>121</v>
      </c>
      <c r="I307">
        <v>121</v>
      </c>
      <c r="J307" s="16">
        <f t="shared" si="8"/>
        <v>0</v>
      </c>
      <c r="K307" s="64">
        <f t="shared" si="9"/>
        <v>1</v>
      </c>
      <c r="L307" s="16"/>
      <c r="M307">
        <v>121</v>
      </c>
      <c r="N307">
        <v>0</v>
      </c>
      <c r="O307">
        <v>0</v>
      </c>
      <c r="P307">
        <v>0</v>
      </c>
      <c r="Q307">
        <v>0</v>
      </c>
    </row>
    <row r="308" spans="1:19" x14ac:dyDescent="0.2">
      <c r="A308" s="47" t="s">
        <v>400</v>
      </c>
      <c r="B308" s="47" t="s">
        <v>494</v>
      </c>
      <c r="C308" s="47" t="s">
        <v>425</v>
      </c>
      <c r="D308" t="s">
        <v>154</v>
      </c>
      <c r="E308" s="16" t="s">
        <v>499</v>
      </c>
      <c r="F308" s="113" t="s">
        <v>311</v>
      </c>
      <c r="G308" t="s">
        <v>245</v>
      </c>
      <c r="H308">
        <v>114</v>
      </c>
      <c r="I308">
        <v>108</v>
      </c>
      <c r="J308" s="16">
        <f t="shared" si="8"/>
        <v>6</v>
      </c>
      <c r="K308" s="64">
        <f t="shared" si="9"/>
        <v>0.94736842105263153</v>
      </c>
      <c r="L308" s="16"/>
      <c r="M308">
        <v>108</v>
      </c>
      <c r="N308">
        <v>2</v>
      </c>
      <c r="O308">
        <v>3</v>
      </c>
      <c r="P308">
        <v>1</v>
      </c>
      <c r="Q308">
        <v>0</v>
      </c>
    </row>
    <row r="309" spans="1:19" x14ac:dyDescent="0.2">
      <c r="A309" s="47" t="s">
        <v>400</v>
      </c>
      <c r="B309" s="47" t="s">
        <v>494</v>
      </c>
      <c r="C309" s="47" t="s">
        <v>425</v>
      </c>
      <c r="D309" t="s">
        <v>239</v>
      </c>
      <c r="E309" s="16" t="s">
        <v>611</v>
      </c>
      <c r="F309" s="113" t="s">
        <v>311</v>
      </c>
      <c r="G309" t="s">
        <v>243</v>
      </c>
      <c r="H309">
        <v>37</v>
      </c>
      <c r="I309">
        <v>37</v>
      </c>
      <c r="J309" s="16">
        <f t="shared" si="8"/>
        <v>0</v>
      </c>
      <c r="K309" s="64">
        <f t="shared" si="9"/>
        <v>1</v>
      </c>
      <c r="L309" s="16"/>
      <c r="M309">
        <v>37</v>
      </c>
      <c r="N309">
        <v>0</v>
      </c>
      <c r="O309">
        <v>0</v>
      </c>
      <c r="P309">
        <v>0</v>
      </c>
      <c r="Q309">
        <v>0</v>
      </c>
    </row>
    <row r="310" spans="1:19" x14ac:dyDescent="0.2">
      <c r="A310" s="47" t="s">
        <v>400</v>
      </c>
      <c r="B310" s="47" t="s">
        <v>494</v>
      </c>
      <c r="C310" s="47" t="s">
        <v>425</v>
      </c>
      <c r="D310" t="s">
        <v>239</v>
      </c>
      <c r="E310" s="16" t="s">
        <v>611</v>
      </c>
      <c r="F310" s="113" t="s">
        <v>311</v>
      </c>
      <c r="G310" t="s">
        <v>318</v>
      </c>
      <c r="H310">
        <v>1</v>
      </c>
      <c r="I310">
        <v>1</v>
      </c>
      <c r="J310" s="16">
        <f t="shared" si="8"/>
        <v>0</v>
      </c>
      <c r="K310" s="64">
        <f t="shared" si="9"/>
        <v>1</v>
      </c>
      <c r="L310" s="16"/>
      <c r="M310">
        <v>1</v>
      </c>
      <c r="N310">
        <v>0</v>
      </c>
      <c r="O310">
        <v>0</v>
      </c>
      <c r="P310">
        <v>0</v>
      </c>
      <c r="Q310">
        <v>0</v>
      </c>
    </row>
    <row r="311" spans="1:19" x14ac:dyDescent="0.2">
      <c r="A311" s="47" t="s">
        <v>400</v>
      </c>
      <c r="B311" s="47" t="s">
        <v>494</v>
      </c>
      <c r="C311" s="47" t="s">
        <v>425</v>
      </c>
      <c r="D311" t="s">
        <v>122</v>
      </c>
      <c r="E311" s="16" t="s">
        <v>500</v>
      </c>
      <c r="F311" s="113" t="s">
        <v>311</v>
      </c>
      <c r="G311" t="s">
        <v>242</v>
      </c>
      <c r="H311">
        <v>43</v>
      </c>
      <c r="I311">
        <v>43</v>
      </c>
      <c r="J311" s="16">
        <f t="shared" si="8"/>
        <v>0</v>
      </c>
      <c r="K311" s="64">
        <f t="shared" si="9"/>
        <v>1</v>
      </c>
      <c r="L311" s="16"/>
      <c r="M311">
        <v>43</v>
      </c>
      <c r="N311">
        <v>0</v>
      </c>
      <c r="O311">
        <v>0</v>
      </c>
      <c r="P311">
        <v>0</v>
      </c>
      <c r="Q311">
        <v>0</v>
      </c>
    </row>
    <row r="312" spans="1:19" x14ac:dyDescent="0.2">
      <c r="A312" s="47" t="s">
        <v>400</v>
      </c>
      <c r="B312" s="47" t="s">
        <v>494</v>
      </c>
      <c r="C312" s="47" t="s">
        <v>425</v>
      </c>
      <c r="D312" t="s">
        <v>122</v>
      </c>
      <c r="E312" s="16" t="s">
        <v>500</v>
      </c>
      <c r="F312" s="113" t="s">
        <v>311</v>
      </c>
      <c r="G312" t="s">
        <v>244</v>
      </c>
      <c r="H312">
        <v>42</v>
      </c>
      <c r="I312">
        <v>42</v>
      </c>
      <c r="J312" s="16">
        <f t="shared" si="8"/>
        <v>0</v>
      </c>
      <c r="K312" s="64">
        <f t="shared" si="9"/>
        <v>1</v>
      </c>
      <c r="L312" s="16"/>
      <c r="M312">
        <v>42</v>
      </c>
      <c r="N312">
        <v>0</v>
      </c>
      <c r="O312">
        <v>0</v>
      </c>
      <c r="P312">
        <v>0</v>
      </c>
      <c r="Q312">
        <v>0</v>
      </c>
    </row>
    <row r="313" spans="1:19" x14ac:dyDescent="0.2">
      <c r="A313" s="47" t="s">
        <v>400</v>
      </c>
      <c r="B313" s="47" t="s">
        <v>494</v>
      </c>
      <c r="C313" s="47" t="s">
        <v>425</v>
      </c>
      <c r="D313" t="s">
        <v>122</v>
      </c>
      <c r="E313" s="16" t="s">
        <v>500</v>
      </c>
      <c r="F313" s="113" t="s">
        <v>311</v>
      </c>
      <c r="G313" t="s">
        <v>243</v>
      </c>
      <c r="H313">
        <v>22</v>
      </c>
      <c r="I313">
        <v>22</v>
      </c>
      <c r="J313" s="16">
        <f t="shared" si="8"/>
        <v>0</v>
      </c>
      <c r="K313" s="64">
        <f t="shared" si="9"/>
        <v>1</v>
      </c>
      <c r="L313" s="16"/>
      <c r="M313">
        <v>22</v>
      </c>
      <c r="N313">
        <v>0</v>
      </c>
      <c r="O313">
        <v>0</v>
      </c>
      <c r="P313">
        <v>0</v>
      </c>
      <c r="Q313">
        <v>0</v>
      </c>
      <c r="S313" t="str">
        <f>IF(H313=SUM(I313:J313),"","NO")</f>
        <v/>
      </c>
    </row>
    <row r="314" spans="1:19" x14ac:dyDescent="0.2">
      <c r="A314" s="47" t="s">
        <v>400</v>
      </c>
      <c r="B314" s="47" t="s">
        <v>494</v>
      </c>
      <c r="C314" s="47" t="s">
        <v>425</v>
      </c>
      <c r="D314" t="s">
        <v>122</v>
      </c>
      <c r="E314" s="16" t="s">
        <v>500</v>
      </c>
      <c r="F314" s="113" t="s">
        <v>311</v>
      </c>
      <c r="G314" t="s">
        <v>318</v>
      </c>
      <c r="H314">
        <v>66</v>
      </c>
      <c r="I314">
        <v>66</v>
      </c>
      <c r="J314" s="16">
        <f t="shared" si="8"/>
        <v>0</v>
      </c>
      <c r="K314" s="64">
        <f t="shared" si="9"/>
        <v>1</v>
      </c>
      <c r="L314" s="16"/>
      <c r="M314">
        <v>66</v>
      </c>
      <c r="N314">
        <v>0</v>
      </c>
      <c r="O314">
        <v>0</v>
      </c>
      <c r="P314">
        <v>0</v>
      </c>
      <c r="Q314">
        <v>0</v>
      </c>
    </row>
    <row r="315" spans="1:19" x14ac:dyDescent="0.2">
      <c r="A315" s="47" t="s">
        <v>400</v>
      </c>
      <c r="B315" s="47" t="s">
        <v>494</v>
      </c>
      <c r="C315" s="47" t="s">
        <v>425</v>
      </c>
      <c r="D315" t="s">
        <v>122</v>
      </c>
      <c r="E315" s="16" t="s">
        <v>500</v>
      </c>
      <c r="F315" s="113" t="s">
        <v>311</v>
      </c>
      <c r="G315" t="s">
        <v>246</v>
      </c>
      <c r="H315">
        <v>57</v>
      </c>
      <c r="I315">
        <v>56</v>
      </c>
      <c r="J315" s="16">
        <f t="shared" si="8"/>
        <v>1</v>
      </c>
      <c r="K315" s="64">
        <f t="shared" si="9"/>
        <v>0.98245614035087714</v>
      </c>
      <c r="L315" s="16"/>
      <c r="M315">
        <v>56</v>
      </c>
      <c r="N315">
        <v>1</v>
      </c>
      <c r="O315">
        <v>0</v>
      </c>
      <c r="P315">
        <v>0</v>
      </c>
      <c r="Q315">
        <v>0</v>
      </c>
    </row>
    <row r="316" spans="1:19" x14ac:dyDescent="0.2">
      <c r="A316" s="47" t="s">
        <v>400</v>
      </c>
      <c r="B316" s="47" t="s">
        <v>494</v>
      </c>
      <c r="C316" s="47" t="s">
        <v>425</v>
      </c>
      <c r="D316" t="s">
        <v>122</v>
      </c>
      <c r="E316" s="16" t="s">
        <v>500</v>
      </c>
      <c r="F316" s="113" t="s">
        <v>311</v>
      </c>
      <c r="G316" t="s">
        <v>245</v>
      </c>
      <c r="H316">
        <v>15</v>
      </c>
      <c r="I316">
        <v>15</v>
      </c>
      <c r="J316" s="16">
        <f t="shared" si="8"/>
        <v>0</v>
      </c>
      <c r="K316" s="64">
        <f t="shared" si="9"/>
        <v>1</v>
      </c>
      <c r="L316" s="16"/>
      <c r="M316">
        <v>15</v>
      </c>
      <c r="N316">
        <v>0</v>
      </c>
      <c r="O316">
        <v>0</v>
      </c>
      <c r="P316">
        <v>0</v>
      </c>
      <c r="Q316">
        <v>0</v>
      </c>
    </row>
    <row r="317" spans="1:19" x14ac:dyDescent="0.2">
      <c r="A317" s="47" t="s">
        <v>400</v>
      </c>
      <c r="B317" s="47" t="s">
        <v>494</v>
      </c>
      <c r="C317" s="47" t="s">
        <v>425</v>
      </c>
      <c r="D317" t="s">
        <v>102</v>
      </c>
      <c r="E317" s="16" t="s">
        <v>501</v>
      </c>
      <c r="F317" s="113" t="s">
        <v>311</v>
      </c>
      <c r="G317" t="s">
        <v>242</v>
      </c>
      <c r="H317">
        <v>39</v>
      </c>
      <c r="I317">
        <v>39</v>
      </c>
      <c r="J317" s="16">
        <f t="shared" si="8"/>
        <v>0</v>
      </c>
      <c r="K317" s="64">
        <f t="shared" si="9"/>
        <v>1</v>
      </c>
      <c r="L317" s="16"/>
      <c r="M317">
        <v>39</v>
      </c>
      <c r="N317">
        <v>0</v>
      </c>
      <c r="O317">
        <v>0</v>
      </c>
      <c r="P317">
        <v>0</v>
      </c>
      <c r="Q317">
        <v>0</v>
      </c>
    </row>
    <row r="318" spans="1:19" x14ac:dyDescent="0.2">
      <c r="A318" s="47" t="s">
        <v>400</v>
      </c>
      <c r="B318" s="47" t="s">
        <v>494</v>
      </c>
      <c r="C318" s="47" t="s">
        <v>425</v>
      </c>
      <c r="D318" t="s">
        <v>102</v>
      </c>
      <c r="E318" s="16" t="s">
        <v>501</v>
      </c>
      <c r="F318" s="113" t="s">
        <v>311</v>
      </c>
      <c r="G318" t="s">
        <v>244</v>
      </c>
      <c r="H318">
        <v>28</v>
      </c>
      <c r="I318">
        <v>28</v>
      </c>
      <c r="J318" s="16">
        <f t="shared" si="8"/>
        <v>0</v>
      </c>
      <c r="K318" s="64">
        <f t="shared" si="9"/>
        <v>1</v>
      </c>
      <c r="L318" s="16"/>
      <c r="M318">
        <v>28</v>
      </c>
      <c r="N318">
        <v>0</v>
      </c>
      <c r="O318">
        <v>0</v>
      </c>
      <c r="P318">
        <v>0</v>
      </c>
      <c r="Q318">
        <v>0</v>
      </c>
    </row>
    <row r="319" spans="1:19" x14ac:dyDescent="0.2">
      <c r="A319" s="47" t="s">
        <v>400</v>
      </c>
      <c r="B319" s="47" t="s">
        <v>494</v>
      </c>
      <c r="C319" s="47" t="s">
        <v>425</v>
      </c>
      <c r="D319" t="s">
        <v>102</v>
      </c>
      <c r="E319" s="16" t="s">
        <v>501</v>
      </c>
      <c r="F319" s="113" t="s">
        <v>311</v>
      </c>
      <c r="G319" t="s">
        <v>243</v>
      </c>
      <c r="H319">
        <v>8</v>
      </c>
      <c r="I319">
        <v>8</v>
      </c>
      <c r="J319" s="16">
        <f t="shared" si="8"/>
        <v>0</v>
      </c>
      <c r="K319" s="64">
        <f t="shared" si="9"/>
        <v>1</v>
      </c>
      <c r="L319" s="16"/>
      <c r="M319">
        <v>8</v>
      </c>
      <c r="N319">
        <v>0</v>
      </c>
      <c r="O319">
        <v>0</v>
      </c>
      <c r="P319">
        <v>0</v>
      </c>
      <c r="Q319">
        <v>0</v>
      </c>
      <c r="S319" t="str">
        <f>IF(H319=SUM(I319:J319),"","NO")</f>
        <v/>
      </c>
    </row>
    <row r="320" spans="1:19" x14ac:dyDescent="0.2">
      <c r="A320" s="47" t="s">
        <v>400</v>
      </c>
      <c r="B320" s="47" t="s">
        <v>494</v>
      </c>
      <c r="C320" s="47" t="s">
        <v>425</v>
      </c>
      <c r="D320" t="s">
        <v>102</v>
      </c>
      <c r="E320" s="16" t="s">
        <v>501</v>
      </c>
      <c r="F320" s="113" t="s">
        <v>311</v>
      </c>
      <c r="G320" t="s">
        <v>318</v>
      </c>
      <c r="H320">
        <v>46</v>
      </c>
      <c r="I320">
        <v>46</v>
      </c>
      <c r="J320" s="16">
        <f t="shared" si="8"/>
        <v>0</v>
      </c>
      <c r="K320" s="64">
        <f t="shared" si="9"/>
        <v>1</v>
      </c>
      <c r="L320" s="16"/>
      <c r="M320">
        <v>46</v>
      </c>
      <c r="N320">
        <v>0</v>
      </c>
      <c r="O320">
        <v>0</v>
      </c>
      <c r="P320">
        <v>0</v>
      </c>
      <c r="Q320">
        <v>0</v>
      </c>
    </row>
    <row r="321" spans="1:19" x14ac:dyDescent="0.2">
      <c r="A321" s="47" t="s">
        <v>400</v>
      </c>
      <c r="B321" s="47" t="s">
        <v>494</v>
      </c>
      <c r="C321" s="47" t="s">
        <v>425</v>
      </c>
      <c r="D321" t="s">
        <v>102</v>
      </c>
      <c r="E321" s="16" t="s">
        <v>501</v>
      </c>
      <c r="F321" s="113" t="s">
        <v>311</v>
      </c>
      <c r="G321" t="s">
        <v>246</v>
      </c>
      <c r="H321">
        <v>3</v>
      </c>
      <c r="I321">
        <v>3</v>
      </c>
      <c r="J321" s="16">
        <f t="shared" si="8"/>
        <v>0</v>
      </c>
      <c r="K321" s="64">
        <f t="shared" si="9"/>
        <v>1</v>
      </c>
      <c r="L321" s="16"/>
      <c r="M321">
        <v>3</v>
      </c>
      <c r="N321">
        <v>0</v>
      </c>
      <c r="O321">
        <v>0</v>
      </c>
      <c r="P321">
        <v>0</v>
      </c>
      <c r="Q321">
        <v>0</v>
      </c>
    </row>
    <row r="322" spans="1:19" x14ac:dyDescent="0.2">
      <c r="A322" s="47" t="s">
        <v>400</v>
      </c>
      <c r="B322" s="47" t="s">
        <v>494</v>
      </c>
      <c r="C322" s="47" t="s">
        <v>425</v>
      </c>
      <c r="D322" t="s">
        <v>102</v>
      </c>
      <c r="E322" s="16" t="s">
        <v>501</v>
      </c>
      <c r="F322" s="113" t="s">
        <v>311</v>
      </c>
      <c r="G322" t="s">
        <v>245</v>
      </c>
      <c r="H322">
        <v>45</v>
      </c>
      <c r="I322">
        <v>43</v>
      </c>
      <c r="J322" s="16">
        <f t="shared" si="8"/>
        <v>2</v>
      </c>
      <c r="K322" s="64">
        <f t="shared" si="9"/>
        <v>0.9555555555555556</v>
      </c>
      <c r="L322" s="16"/>
      <c r="M322">
        <v>43</v>
      </c>
      <c r="N322">
        <v>1</v>
      </c>
      <c r="O322">
        <v>1</v>
      </c>
      <c r="P322">
        <v>0</v>
      </c>
      <c r="Q322">
        <v>0</v>
      </c>
    </row>
    <row r="323" spans="1:19" x14ac:dyDescent="0.2">
      <c r="A323" s="47" t="s">
        <v>400</v>
      </c>
      <c r="B323" s="47" t="s">
        <v>494</v>
      </c>
      <c r="C323" s="47" t="s">
        <v>425</v>
      </c>
      <c r="D323" t="s">
        <v>125</v>
      </c>
      <c r="E323" s="16" t="s">
        <v>502</v>
      </c>
      <c r="F323" s="113" t="s">
        <v>311</v>
      </c>
      <c r="G323" t="s">
        <v>242</v>
      </c>
      <c r="H323">
        <v>59</v>
      </c>
      <c r="I323">
        <v>59</v>
      </c>
      <c r="J323" s="16">
        <f t="shared" si="8"/>
        <v>0</v>
      </c>
      <c r="K323" s="64">
        <f t="shared" si="9"/>
        <v>1</v>
      </c>
      <c r="L323" s="16"/>
      <c r="M323">
        <v>59</v>
      </c>
      <c r="N323">
        <v>0</v>
      </c>
      <c r="O323">
        <v>0</v>
      </c>
      <c r="P323">
        <v>0</v>
      </c>
      <c r="Q323">
        <v>0</v>
      </c>
    </row>
    <row r="324" spans="1:19" x14ac:dyDescent="0.2">
      <c r="A324" s="47" t="s">
        <v>400</v>
      </c>
      <c r="B324" s="47" t="s">
        <v>494</v>
      </c>
      <c r="C324" s="47" t="s">
        <v>425</v>
      </c>
      <c r="D324" t="s">
        <v>125</v>
      </c>
      <c r="E324" s="16" t="s">
        <v>502</v>
      </c>
      <c r="F324" s="113" t="s">
        <v>311</v>
      </c>
      <c r="G324" t="s">
        <v>244</v>
      </c>
      <c r="H324">
        <v>35</v>
      </c>
      <c r="I324">
        <v>35</v>
      </c>
      <c r="J324" s="16">
        <f t="shared" si="8"/>
        <v>0</v>
      </c>
      <c r="K324" s="64">
        <f t="shared" si="9"/>
        <v>1</v>
      </c>
      <c r="L324" s="16"/>
      <c r="M324">
        <v>35</v>
      </c>
      <c r="N324">
        <v>0</v>
      </c>
      <c r="O324">
        <v>0</v>
      </c>
      <c r="P324">
        <v>0</v>
      </c>
      <c r="Q324">
        <v>0</v>
      </c>
    </row>
    <row r="325" spans="1:19" x14ac:dyDescent="0.2">
      <c r="A325" s="47" t="s">
        <v>400</v>
      </c>
      <c r="B325" s="47" t="s">
        <v>494</v>
      </c>
      <c r="C325" s="47" t="s">
        <v>425</v>
      </c>
      <c r="D325" t="s">
        <v>125</v>
      </c>
      <c r="E325" s="16" t="s">
        <v>502</v>
      </c>
      <c r="F325" s="113" t="s">
        <v>311</v>
      </c>
      <c r="G325" t="s">
        <v>243</v>
      </c>
      <c r="H325">
        <v>8</v>
      </c>
      <c r="I325">
        <v>8</v>
      </c>
      <c r="J325" s="16">
        <f t="shared" si="8"/>
        <v>0</v>
      </c>
      <c r="K325" s="64">
        <f t="shared" si="9"/>
        <v>1</v>
      </c>
      <c r="L325" s="16"/>
      <c r="M325">
        <v>8</v>
      </c>
      <c r="N325">
        <v>0</v>
      </c>
      <c r="O325">
        <v>0</v>
      </c>
      <c r="P325">
        <v>0</v>
      </c>
      <c r="Q325">
        <v>0</v>
      </c>
      <c r="S325" t="str">
        <f>IF(H325=SUM(I325:J325),"","NO")</f>
        <v/>
      </c>
    </row>
    <row r="326" spans="1:19" x14ac:dyDescent="0.2">
      <c r="A326" s="47" t="s">
        <v>400</v>
      </c>
      <c r="B326" s="47" t="s">
        <v>494</v>
      </c>
      <c r="C326" s="47" t="s">
        <v>425</v>
      </c>
      <c r="D326" t="s">
        <v>125</v>
      </c>
      <c r="E326" s="16" t="s">
        <v>502</v>
      </c>
      <c r="F326" s="113" t="s">
        <v>311</v>
      </c>
      <c r="G326" t="s">
        <v>318</v>
      </c>
      <c r="H326">
        <v>43</v>
      </c>
      <c r="I326">
        <v>43</v>
      </c>
      <c r="J326" s="16">
        <f t="shared" si="8"/>
        <v>0</v>
      </c>
      <c r="K326" s="64">
        <f t="shared" si="9"/>
        <v>1</v>
      </c>
      <c r="L326" s="16"/>
      <c r="M326">
        <v>43</v>
      </c>
      <c r="N326">
        <v>0</v>
      </c>
      <c r="O326">
        <v>0</v>
      </c>
      <c r="P326">
        <v>0</v>
      </c>
      <c r="Q326">
        <v>0</v>
      </c>
    </row>
    <row r="327" spans="1:19" x14ac:dyDescent="0.2">
      <c r="A327" s="47" t="s">
        <v>400</v>
      </c>
      <c r="B327" s="47" t="s">
        <v>494</v>
      </c>
      <c r="C327" s="47" t="s">
        <v>425</v>
      </c>
      <c r="D327" t="s">
        <v>125</v>
      </c>
      <c r="E327" s="16" t="s">
        <v>502</v>
      </c>
      <c r="F327" s="113" t="s">
        <v>311</v>
      </c>
      <c r="G327" t="s">
        <v>246</v>
      </c>
      <c r="H327">
        <v>56</v>
      </c>
      <c r="I327">
        <v>56</v>
      </c>
      <c r="J327" s="16">
        <f t="shared" si="8"/>
        <v>0</v>
      </c>
      <c r="K327" s="64">
        <f t="shared" si="9"/>
        <v>1</v>
      </c>
      <c r="L327" s="16"/>
      <c r="M327">
        <v>56</v>
      </c>
      <c r="N327">
        <v>0</v>
      </c>
      <c r="O327">
        <v>0</v>
      </c>
      <c r="P327">
        <v>0</v>
      </c>
      <c r="Q327">
        <v>0</v>
      </c>
    </row>
    <row r="328" spans="1:19" x14ac:dyDescent="0.2">
      <c r="A328" s="47" t="s">
        <v>400</v>
      </c>
      <c r="B328" s="47" t="s">
        <v>494</v>
      </c>
      <c r="C328" s="47" t="s">
        <v>425</v>
      </c>
      <c r="D328" t="s">
        <v>125</v>
      </c>
      <c r="E328" s="16" t="s">
        <v>502</v>
      </c>
      <c r="F328" s="113" t="s">
        <v>311</v>
      </c>
      <c r="G328" t="s">
        <v>245</v>
      </c>
      <c r="H328">
        <v>23</v>
      </c>
      <c r="I328">
        <v>23</v>
      </c>
      <c r="J328" s="16">
        <f t="shared" si="8"/>
        <v>0</v>
      </c>
      <c r="K328" s="64">
        <f t="shared" si="9"/>
        <v>1</v>
      </c>
      <c r="L328" s="16"/>
      <c r="M328">
        <v>23</v>
      </c>
      <c r="N328">
        <v>0</v>
      </c>
      <c r="O328">
        <v>0</v>
      </c>
      <c r="P328">
        <v>0</v>
      </c>
      <c r="Q328">
        <v>0</v>
      </c>
    </row>
    <row r="329" spans="1:19" x14ac:dyDescent="0.2">
      <c r="A329" s="47" t="s">
        <v>401</v>
      </c>
      <c r="B329" s="47" t="s">
        <v>494</v>
      </c>
      <c r="C329" s="47" t="s">
        <v>426</v>
      </c>
      <c r="D329" t="s">
        <v>107</v>
      </c>
      <c r="E329" s="16" t="s">
        <v>503</v>
      </c>
      <c r="F329" s="113" t="s">
        <v>311</v>
      </c>
      <c r="G329" t="s">
        <v>242</v>
      </c>
      <c r="H329">
        <v>19</v>
      </c>
      <c r="I329">
        <v>19</v>
      </c>
      <c r="J329" s="16">
        <f t="shared" si="8"/>
        <v>0</v>
      </c>
      <c r="K329" s="64">
        <f t="shared" si="9"/>
        <v>1</v>
      </c>
      <c r="L329" s="16"/>
      <c r="M329">
        <v>19</v>
      </c>
      <c r="N329">
        <v>0</v>
      </c>
      <c r="O329">
        <v>0</v>
      </c>
      <c r="P329">
        <v>0</v>
      </c>
      <c r="Q329">
        <v>0</v>
      </c>
    </row>
    <row r="330" spans="1:19" x14ac:dyDescent="0.2">
      <c r="A330" s="47" t="s">
        <v>401</v>
      </c>
      <c r="B330" s="47" t="s">
        <v>494</v>
      </c>
      <c r="C330" s="47" t="s">
        <v>426</v>
      </c>
      <c r="D330" t="s">
        <v>107</v>
      </c>
      <c r="E330" s="16" t="s">
        <v>503</v>
      </c>
      <c r="F330" s="113" t="s">
        <v>311</v>
      </c>
      <c r="G330" t="s">
        <v>244</v>
      </c>
      <c r="H330">
        <v>47</v>
      </c>
      <c r="I330">
        <v>47</v>
      </c>
      <c r="J330" s="16">
        <f t="shared" ref="J330:J393" si="10">SUM(N330:Q330)</f>
        <v>0</v>
      </c>
      <c r="K330" s="64">
        <f t="shared" ref="K330:K393" si="11">I330/H330</f>
        <v>1</v>
      </c>
      <c r="L330" s="16"/>
      <c r="M330">
        <v>47</v>
      </c>
      <c r="N330">
        <v>0</v>
      </c>
      <c r="O330">
        <v>0</v>
      </c>
      <c r="P330">
        <v>0</v>
      </c>
      <c r="Q330">
        <v>0</v>
      </c>
    </row>
    <row r="331" spans="1:19" x14ac:dyDescent="0.2">
      <c r="A331" s="47" t="s">
        <v>401</v>
      </c>
      <c r="B331" s="47" t="s">
        <v>494</v>
      </c>
      <c r="C331" s="47" t="s">
        <v>426</v>
      </c>
      <c r="D331" t="s">
        <v>107</v>
      </c>
      <c r="E331" s="16" t="s">
        <v>503</v>
      </c>
      <c r="F331" s="113" t="s">
        <v>311</v>
      </c>
      <c r="G331" t="s">
        <v>243</v>
      </c>
      <c r="H331">
        <v>32</v>
      </c>
      <c r="I331">
        <v>31</v>
      </c>
      <c r="J331" s="16">
        <f t="shared" si="10"/>
        <v>1</v>
      </c>
      <c r="K331" s="64">
        <f t="shared" si="11"/>
        <v>0.96875</v>
      </c>
      <c r="L331" s="16"/>
      <c r="M331">
        <v>31</v>
      </c>
      <c r="N331">
        <v>1</v>
      </c>
      <c r="O331">
        <v>0</v>
      </c>
      <c r="P331">
        <v>0</v>
      </c>
      <c r="Q331">
        <v>0</v>
      </c>
    </row>
    <row r="332" spans="1:19" x14ac:dyDescent="0.2">
      <c r="A332" s="47" t="s">
        <v>401</v>
      </c>
      <c r="B332" s="47" t="s">
        <v>494</v>
      </c>
      <c r="C332" s="47" t="s">
        <v>426</v>
      </c>
      <c r="D332" t="s">
        <v>107</v>
      </c>
      <c r="E332" s="16" t="s">
        <v>503</v>
      </c>
      <c r="F332" s="113" t="s">
        <v>311</v>
      </c>
      <c r="G332" t="s">
        <v>318</v>
      </c>
      <c r="H332">
        <v>43</v>
      </c>
      <c r="I332">
        <v>43</v>
      </c>
      <c r="J332" s="16">
        <f t="shared" si="10"/>
        <v>0</v>
      </c>
      <c r="K332" s="64">
        <f t="shared" si="11"/>
        <v>1</v>
      </c>
      <c r="L332" s="16"/>
      <c r="M332">
        <v>43</v>
      </c>
      <c r="N332">
        <v>0</v>
      </c>
      <c r="O332">
        <v>0</v>
      </c>
      <c r="P332">
        <v>0</v>
      </c>
      <c r="Q332">
        <v>0</v>
      </c>
    </row>
    <row r="333" spans="1:19" x14ac:dyDescent="0.2">
      <c r="A333" s="47" t="s">
        <v>401</v>
      </c>
      <c r="B333" s="47" t="s">
        <v>494</v>
      </c>
      <c r="C333" s="47" t="s">
        <v>426</v>
      </c>
      <c r="D333" t="s">
        <v>107</v>
      </c>
      <c r="E333" s="16" t="s">
        <v>503</v>
      </c>
      <c r="F333" s="113" t="s">
        <v>311</v>
      </c>
      <c r="G333" t="s">
        <v>246</v>
      </c>
      <c r="H333">
        <v>3</v>
      </c>
      <c r="I333">
        <v>3</v>
      </c>
      <c r="J333" s="16">
        <f t="shared" si="10"/>
        <v>0</v>
      </c>
      <c r="K333" s="64">
        <f t="shared" si="11"/>
        <v>1</v>
      </c>
      <c r="L333" s="16"/>
      <c r="M333">
        <v>3</v>
      </c>
      <c r="N333">
        <v>0</v>
      </c>
      <c r="O333">
        <v>0</v>
      </c>
      <c r="P333">
        <v>0</v>
      </c>
      <c r="Q333">
        <v>0</v>
      </c>
      <c r="S333" t="str">
        <f>IF(H333=SUM(I333:J333),"","NO")</f>
        <v/>
      </c>
    </row>
    <row r="334" spans="1:19" x14ac:dyDescent="0.2">
      <c r="A334" s="47" t="s">
        <v>401</v>
      </c>
      <c r="B334" s="47" t="s">
        <v>494</v>
      </c>
      <c r="C334" s="47" t="s">
        <v>426</v>
      </c>
      <c r="D334" t="s">
        <v>107</v>
      </c>
      <c r="E334" s="16" t="s">
        <v>503</v>
      </c>
      <c r="F334" s="113" t="s">
        <v>311</v>
      </c>
      <c r="G334" t="s">
        <v>245</v>
      </c>
      <c r="H334">
        <v>17</v>
      </c>
      <c r="I334">
        <v>17</v>
      </c>
      <c r="J334" s="16">
        <f t="shared" si="10"/>
        <v>0</v>
      </c>
      <c r="K334" s="64">
        <f t="shared" si="11"/>
        <v>1</v>
      </c>
      <c r="L334" s="16"/>
      <c r="M334">
        <v>17</v>
      </c>
      <c r="N334">
        <v>0</v>
      </c>
      <c r="O334">
        <v>0</v>
      </c>
      <c r="P334">
        <v>0</v>
      </c>
      <c r="Q334">
        <v>0</v>
      </c>
    </row>
    <row r="335" spans="1:19" x14ac:dyDescent="0.2">
      <c r="A335" s="47" t="s">
        <v>401</v>
      </c>
      <c r="B335" s="47" t="s">
        <v>494</v>
      </c>
      <c r="C335" s="47" t="s">
        <v>426</v>
      </c>
      <c r="D335" t="s">
        <v>108</v>
      </c>
      <c r="E335" s="16" t="s">
        <v>504</v>
      </c>
      <c r="F335" s="113" t="s">
        <v>311</v>
      </c>
      <c r="G335" t="s">
        <v>242</v>
      </c>
      <c r="H335">
        <v>73</v>
      </c>
      <c r="I335">
        <v>72</v>
      </c>
      <c r="J335" s="16">
        <f t="shared" si="10"/>
        <v>1</v>
      </c>
      <c r="K335" s="64">
        <f t="shared" si="11"/>
        <v>0.98630136986301364</v>
      </c>
      <c r="L335" s="16"/>
      <c r="M335">
        <v>72</v>
      </c>
      <c r="N335">
        <v>0</v>
      </c>
      <c r="O335">
        <v>1</v>
      </c>
      <c r="P335">
        <v>0</v>
      </c>
      <c r="Q335">
        <v>0</v>
      </c>
    </row>
    <row r="336" spans="1:19" x14ac:dyDescent="0.2">
      <c r="A336" s="47" t="s">
        <v>401</v>
      </c>
      <c r="B336" s="47" t="s">
        <v>494</v>
      </c>
      <c r="C336" s="47" t="s">
        <v>426</v>
      </c>
      <c r="D336" t="s">
        <v>108</v>
      </c>
      <c r="E336" s="16" t="s">
        <v>504</v>
      </c>
      <c r="F336" s="113" t="s">
        <v>311</v>
      </c>
      <c r="G336" t="s">
        <v>244</v>
      </c>
      <c r="H336">
        <v>36</v>
      </c>
      <c r="I336">
        <v>35</v>
      </c>
      <c r="J336" s="16">
        <f t="shared" si="10"/>
        <v>1</v>
      </c>
      <c r="K336" s="64">
        <f t="shared" si="11"/>
        <v>0.97222222222222221</v>
      </c>
      <c r="L336" s="16"/>
      <c r="M336">
        <v>35</v>
      </c>
      <c r="N336">
        <v>1</v>
      </c>
      <c r="O336">
        <v>0</v>
      </c>
      <c r="P336">
        <v>0</v>
      </c>
      <c r="Q336">
        <v>0</v>
      </c>
    </row>
    <row r="337" spans="1:19" x14ac:dyDescent="0.2">
      <c r="A337" s="47" t="s">
        <v>401</v>
      </c>
      <c r="B337" s="47" t="s">
        <v>494</v>
      </c>
      <c r="C337" s="47" t="s">
        <v>426</v>
      </c>
      <c r="D337" t="s">
        <v>108</v>
      </c>
      <c r="E337" s="16" t="s">
        <v>504</v>
      </c>
      <c r="F337" s="113" t="s">
        <v>311</v>
      </c>
      <c r="G337" t="s">
        <v>243</v>
      </c>
      <c r="H337">
        <v>12</v>
      </c>
      <c r="I337">
        <v>12</v>
      </c>
      <c r="J337" s="16">
        <f t="shared" si="10"/>
        <v>0</v>
      </c>
      <c r="K337" s="64">
        <f t="shared" si="11"/>
        <v>1</v>
      </c>
      <c r="L337" s="16"/>
      <c r="M337">
        <v>12</v>
      </c>
      <c r="N337">
        <v>0</v>
      </c>
      <c r="O337">
        <v>0</v>
      </c>
      <c r="P337">
        <v>0</v>
      </c>
      <c r="Q337">
        <v>0</v>
      </c>
    </row>
    <row r="338" spans="1:19" x14ac:dyDescent="0.2">
      <c r="A338" s="47" t="s">
        <v>401</v>
      </c>
      <c r="B338" s="47" t="s">
        <v>494</v>
      </c>
      <c r="C338" s="47" t="s">
        <v>426</v>
      </c>
      <c r="D338" t="s">
        <v>108</v>
      </c>
      <c r="E338" s="16" t="s">
        <v>504</v>
      </c>
      <c r="F338" s="113" t="s">
        <v>311</v>
      </c>
      <c r="G338" t="s">
        <v>318</v>
      </c>
      <c r="H338">
        <v>61</v>
      </c>
      <c r="I338">
        <v>60</v>
      </c>
      <c r="J338" s="16">
        <f t="shared" si="10"/>
        <v>1</v>
      </c>
      <c r="K338" s="64">
        <f t="shared" si="11"/>
        <v>0.98360655737704916</v>
      </c>
      <c r="L338" s="16"/>
      <c r="M338">
        <v>60</v>
      </c>
      <c r="N338">
        <v>1</v>
      </c>
      <c r="O338">
        <v>0</v>
      </c>
      <c r="P338">
        <v>0</v>
      </c>
      <c r="Q338">
        <v>0</v>
      </c>
    </row>
    <row r="339" spans="1:19" x14ac:dyDescent="0.2">
      <c r="A339" s="47" t="s">
        <v>401</v>
      </c>
      <c r="B339" s="47" t="s">
        <v>494</v>
      </c>
      <c r="C339" s="47" t="s">
        <v>426</v>
      </c>
      <c r="D339" t="s">
        <v>108</v>
      </c>
      <c r="E339" s="16" t="s">
        <v>504</v>
      </c>
      <c r="F339" s="113" t="s">
        <v>311</v>
      </c>
      <c r="G339" t="s">
        <v>246</v>
      </c>
      <c r="H339">
        <v>52</v>
      </c>
      <c r="I339">
        <v>44</v>
      </c>
      <c r="J339" s="16">
        <f t="shared" si="10"/>
        <v>8</v>
      </c>
      <c r="K339" s="64">
        <f t="shared" si="11"/>
        <v>0.84615384615384615</v>
      </c>
      <c r="L339" s="16"/>
      <c r="M339">
        <v>44</v>
      </c>
      <c r="N339">
        <v>4</v>
      </c>
      <c r="O339">
        <v>2</v>
      </c>
      <c r="P339">
        <v>1</v>
      </c>
      <c r="Q339">
        <v>1</v>
      </c>
      <c r="S339" t="str">
        <f>IF(H339=SUM(I339:J339),"","NO")</f>
        <v/>
      </c>
    </row>
    <row r="340" spans="1:19" x14ac:dyDescent="0.2">
      <c r="A340" s="47" t="s">
        <v>401</v>
      </c>
      <c r="B340" s="47" t="s">
        <v>494</v>
      </c>
      <c r="C340" s="47" t="s">
        <v>426</v>
      </c>
      <c r="D340" t="s">
        <v>108</v>
      </c>
      <c r="E340" s="16" t="s">
        <v>504</v>
      </c>
      <c r="F340" s="113" t="s">
        <v>311</v>
      </c>
      <c r="G340" t="s">
        <v>245</v>
      </c>
      <c r="H340">
        <v>78</v>
      </c>
      <c r="I340">
        <v>54</v>
      </c>
      <c r="J340" s="16">
        <f t="shared" si="10"/>
        <v>24</v>
      </c>
      <c r="K340" s="64">
        <f t="shared" si="11"/>
        <v>0.69230769230769229</v>
      </c>
      <c r="L340" s="16"/>
      <c r="M340">
        <v>54</v>
      </c>
      <c r="N340">
        <v>8</v>
      </c>
      <c r="O340">
        <v>4</v>
      </c>
      <c r="P340">
        <v>2</v>
      </c>
      <c r="Q340">
        <v>10</v>
      </c>
    </row>
    <row r="341" spans="1:19" x14ac:dyDescent="0.2">
      <c r="A341" s="47" t="s">
        <v>401</v>
      </c>
      <c r="B341" s="47" t="s">
        <v>494</v>
      </c>
      <c r="C341" s="47" t="s">
        <v>426</v>
      </c>
      <c r="D341" t="s">
        <v>175</v>
      </c>
      <c r="E341" s="16" t="s">
        <v>505</v>
      </c>
      <c r="F341" s="113" t="s">
        <v>311</v>
      </c>
      <c r="G341" t="s">
        <v>242</v>
      </c>
      <c r="H341">
        <v>70</v>
      </c>
      <c r="I341">
        <v>70</v>
      </c>
      <c r="J341" s="16">
        <f t="shared" si="10"/>
        <v>0</v>
      </c>
      <c r="K341" s="64">
        <f t="shared" si="11"/>
        <v>1</v>
      </c>
      <c r="L341" s="16"/>
      <c r="M341">
        <v>70</v>
      </c>
      <c r="N341">
        <v>0</v>
      </c>
      <c r="O341">
        <v>0</v>
      </c>
      <c r="P341">
        <v>0</v>
      </c>
      <c r="Q341">
        <v>0</v>
      </c>
    </row>
    <row r="342" spans="1:19" x14ac:dyDescent="0.2">
      <c r="A342" s="47" t="s">
        <v>401</v>
      </c>
      <c r="B342" s="47" t="s">
        <v>494</v>
      </c>
      <c r="C342" s="47" t="s">
        <v>426</v>
      </c>
      <c r="D342" t="s">
        <v>175</v>
      </c>
      <c r="E342" s="16" t="s">
        <v>505</v>
      </c>
      <c r="F342" s="113" t="s">
        <v>311</v>
      </c>
      <c r="G342" t="s">
        <v>244</v>
      </c>
      <c r="H342">
        <v>27</v>
      </c>
      <c r="I342">
        <v>26</v>
      </c>
      <c r="J342" s="16">
        <f t="shared" si="10"/>
        <v>1</v>
      </c>
      <c r="K342" s="64">
        <f t="shared" si="11"/>
        <v>0.96296296296296291</v>
      </c>
      <c r="L342" s="16"/>
      <c r="M342">
        <v>26</v>
      </c>
      <c r="N342">
        <v>1</v>
      </c>
      <c r="O342">
        <v>0</v>
      </c>
      <c r="P342">
        <v>0</v>
      </c>
      <c r="Q342">
        <v>0</v>
      </c>
    </row>
    <row r="343" spans="1:19" x14ac:dyDescent="0.2">
      <c r="A343" s="47" t="s">
        <v>401</v>
      </c>
      <c r="B343" s="47" t="s">
        <v>494</v>
      </c>
      <c r="C343" s="47" t="s">
        <v>426</v>
      </c>
      <c r="D343" t="s">
        <v>175</v>
      </c>
      <c r="E343" s="16" t="s">
        <v>505</v>
      </c>
      <c r="F343" s="113" t="s">
        <v>311</v>
      </c>
      <c r="G343" t="s">
        <v>243</v>
      </c>
      <c r="H343">
        <v>11</v>
      </c>
      <c r="I343">
        <v>11</v>
      </c>
      <c r="J343" s="16">
        <f t="shared" si="10"/>
        <v>0</v>
      </c>
      <c r="K343" s="64">
        <f t="shared" si="11"/>
        <v>1</v>
      </c>
      <c r="L343" s="16"/>
      <c r="M343">
        <v>11</v>
      </c>
      <c r="N343">
        <v>0</v>
      </c>
      <c r="O343">
        <v>0</v>
      </c>
      <c r="P343">
        <v>0</v>
      </c>
      <c r="Q343">
        <v>0</v>
      </c>
    </row>
    <row r="344" spans="1:19" x14ac:dyDescent="0.2">
      <c r="A344" s="47" t="s">
        <v>401</v>
      </c>
      <c r="B344" s="47" t="s">
        <v>494</v>
      </c>
      <c r="C344" s="47" t="s">
        <v>426</v>
      </c>
      <c r="D344" t="s">
        <v>175</v>
      </c>
      <c r="E344" s="16" t="s">
        <v>505</v>
      </c>
      <c r="F344" s="113" t="s">
        <v>311</v>
      </c>
      <c r="G344" t="s">
        <v>318</v>
      </c>
      <c r="H344">
        <v>77</v>
      </c>
      <c r="I344">
        <v>76</v>
      </c>
      <c r="J344" s="16">
        <f t="shared" si="10"/>
        <v>1</v>
      </c>
      <c r="K344" s="64">
        <f t="shared" si="11"/>
        <v>0.98701298701298701</v>
      </c>
      <c r="L344" s="16"/>
      <c r="M344">
        <v>76</v>
      </c>
      <c r="N344">
        <v>0</v>
      </c>
      <c r="O344">
        <v>1</v>
      </c>
      <c r="P344">
        <v>0</v>
      </c>
      <c r="Q344">
        <v>0</v>
      </c>
    </row>
    <row r="345" spans="1:19" x14ac:dyDescent="0.2">
      <c r="A345" s="47" t="s">
        <v>401</v>
      </c>
      <c r="B345" s="47" t="s">
        <v>494</v>
      </c>
      <c r="C345" s="47" t="s">
        <v>426</v>
      </c>
      <c r="D345" t="s">
        <v>175</v>
      </c>
      <c r="E345" s="16" t="s">
        <v>505</v>
      </c>
      <c r="F345" s="113" t="s">
        <v>311</v>
      </c>
      <c r="G345" t="s">
        <v>246</v>
      </c>
      <c r="H345">
        <v>99</v>
      </c>
      <c r="I345">
        <v>95</v>
      </c>
      <c r="J345" s="16">
        <f t="shared" si="10"/>
        <v>4</v>
      </c>
      <c r="K345" s="64">
        <f t="shared" si="11"/>
        <v>0.95959595959595956</v>
      </c>
      <c r="L345" s="16"/>
      <c r="M345">
        <v>95</v>
      </c>
      <c r="N345">
        <v>2</v>
      </c>
      <c r="O345">
        <v>1</v>
      </c>
      <c r="P345">
        <v>1</v>
      </c>
      <c r="Q345">
        <v>0</v>
      </c>
      <c r="S345" t="str">
        <f>IF(H345=SUM(I345:J345),"","NO")</f>
        <v/>
      </c>
    </row>
    <row r="346" spans="1:19" x14ac:dyDescent="0.2">
      <c r="A346" s="47" t="s">
        <v>401</v>
      </c>
      <c r="B346" s="47" t="s">
        <v>494</v>
      </c>
      <c r="C346" s="47" t="s">
        <v>426</v>
      </c>
      <c r="D346" t="s">
        <v>175</v>
      </c>
      <c r="E346" s="16" t="s">
        <v>505</v>
      </c>
      <c r="F346" s="113" t="s">
        <v>311</v>
      </c>
      <c r="G346" t="s">
        <v>245</v>
      </c>
      <c r="H346">
        <v>51</v>
      </c>
      <c r="I346">
        <v>49</v>
      </c>
      <c r="J346" s="16">
        <f t="shared" si="10"/>
        <v>2</v>
      </c>
      <c r="K346" s="64">
        <f t="shared" si="11"/>
        <v>0.96078431372549022</v>
      </c>
      <c r="L346" s="16"/>
      <c r="M346">
        <v>49</v>
      </c>
      <c r="N346">
        <v>2</v>
      </c>
      <c r="O346">
        <v>0</v>
      </c>
      <c r="P346">
        <v>0</v>
      </c>
      <c r="Q346">
        <v>0</v>
      </c>
    </row>
    <row r="347" spans="1:19" x14ac:dyDescent="0.2">
      <c r="A347" s="47" t="s">
        <v>401</v>
      </c>
      <c r="B347" s="47" t="s">
        <v>494</v>
      </c>
      <c r="C347" s="47" t="s">
        <v>426</v>
      </c>
      <c r="D347" t="s">
        <v>81</v>
      </c>
      <c r="E347" s="16" t="s">
        <v>506</v>
      </c>
      <c r="F347" s="113" t="s">
        <v>311</v>
      </c>
      <c r="G347" t="s">
        <v>242</v>
      </c>
      <c r="H347">
        <v>62</v>
      </c>
      <c r="I347">
        <v>62</v>
      </c>
      <c r="J347" s="16">
        <f t="shared" si="10"/>
        <v>0</v>
      </c>
      <c r="K347" s="64">
        <f t="shared" si="11"/>
        <v>1</v>
      </c>
      <c r="L347" s="16"/>
      <c r="M347">
        <v>62</v>
      </c>
      <c r="N347">
        <v>0</v>
      </c>
      <c r="O347">
        <v>0</v>
      </c>
      <c r="P347">
        <v>0</v>
      </c>
      <c r="Q347">
        <v>0</v>
      </c>
    </row>
    <row r="348" spans="1:19" x14ac:dyDescent="0.2">
      <c r="A348" s="47" t="s">
        <v>401</v>
      </c>
      <c r="B348" s="47" t="s">
        <v>494</v>
      </c>
      <c r="C348" s="47" t="s">
        <v>426</v>
      </c>
      <c r="D348" t="s">
        <v>81</v>
      </c>
      <c r="E348" s="16" t="s">
        <v>506</v>
      </c>
      <c r="F348" s="113" t="s">
        <v>311</v>
      </c>
      <c r="G348" t="s">
        <v>244</v>
      </c>
      <c r="H348">
        <v>37</v>
      </c>
      <c r="I348">
        <v>37</v>
      </c>
      <c r="J348" s="16">
        <f t="shared" si="10"/>
        <v>0</v>
      </c>
      <c r="K348" s="64">
        <f t="shared" si="11"/>
        <v>1</v>
      </c>
      <c r="L348" s="16"/>
      <c r="M348">
        <v>37</v>
      </c>
      <c r="N348">
        <v>0</v>
      </c>
      <c r="O348">
        <v>0</v>
      </c>
      <c r="P348">
        <v>0</v>
      </c>
      <c r="Q348">
        <v>0</v>
      </c>
    </row>
    <row r="349" spans="1:19" x14ac:dyDescent="0.2">
      <c r="A349" s="47" t="s">
        <v>401</v>
      </c>
      <c r="B349" s="47" t="s">
        <v>494</v>
      </c>
      <c r="C349" s="47" t="s">
        <v>426</v>
      </c>
      <c r="D349" t="s">
        <v>81</v>
      </c>
      <c r="E349" s="16" t="s">
        <v>506</v>
      </c>
      <c r="F349" s="113" t="s">
        <v>311</v>
      </c>
      <c r="G349" t="s">
        <v>243</v>
      </c>
      <c r="H349">
        <v>26</v>
      </c>
      <c r="I349">
        <v>26</v>
      </c>
      <c r="J349" s="16">
        <f t="shared" si="10"/>
        <v>0</v>
      </c>
      <c r="K349" s="64">
        <f t="shared" si="11"/>
        <v>1</v>
      </c>
      <c r="L349" s="16"/>
      <c r="M349">
        <v>26</v>
      </c>
      <c r="N349">
        <v>0</v>
      </c>
      <c r="O349">
        <v>0</v>
      </c>
      <c r="P349">
        <v>0</v>
      </c>
      <c r="Q349">
        <v>0</v>
      </c>
    </row>
    <row r="350" spans="1:19" x14ac:dyDescent="0.2">
      <c r="A350" s="47" t="s">
        <v>401</v>
      </c>
      <c r="B350" s="47" t="s">
        <v>494</v>
      </c>
      <c r="C350" s="47" t="s">
        <v>426</v>
      </c>
      <c r="D350" t="s">
        <v>81</v>
      </c>
      <c r="E350" s="16" t="s">
        <v>506</v>
      </c>
      <c r="F350" s="113" t="s">
        <v>311</v>
      </c>
      <c r="G350" t="s">
        <v>318</v>
      </c>
      <c r="H350">
        <v>105</v>
      </c>
      <c r="I350">
        <v>103</v>
      </c>
      <c r="J350" s="16">
        <f t="shared" si="10"/>
        <v>2</v>
      </c>
      <c r="K350" s="64">
        <f t="shared" si="11"/>
        <v>0.98095238095238091</v>
      </c>
      <c r="L350" s="16"/>
      <c r="M350">
        <v>103</v>
      </c>
      <c r="N350">
        <v>1</v>
      </c>
      <c r="O350">
        <v>1</v>
      </c>
      <c r="P350">
        <v>0</v>
      </c>
      <c r="Q350">
        <v>0</v>
      </c>
    </row>
    <row r="351" spans="1:19" x14ac:dyDescent="0.2">
      <c r="A351" s="47" t="s">
        <v>401</v>
      </c>
      <c r="B351" s="47" t="s">
        <v>494</v>
      </c>
      <c r="C351" s="47" t="s">
        <v>426</v>
      </c>
      <c r="D351" t="s">
        <v>81</v>
      </c>
      <c r="E351" s="16" t="s">
        <v>506</v>
      </c>
      <c r="F351" s="113" t="s">
        <v>311</v>
      </c>
      <c r="G351" t="s">
        <v>246</v>
      </c>
      <c r="H351">
        <v>3</v>
      </c>
      <c r="I351">
        <v>3</v>
      </c>
      <c r="J351" s="16">
        <f t="shared" si="10"/>
        <v>0</v>
      </c>
      <c r="K351" s="64">
        <f t="shared" si="11"/>
        <v>1</v>
      </c>
      <c r="L351" s="16"/>
      <c r="M351">
        <v>3</v>
      </c>
      <c r="N351">
        <v>0</v>
      </c>
      <c r="O351">
        <v>0</v>
      </c>
      <c r="P351">
        <v>0</v>
      </c>
      <c r="Q351">
        <v>0</v>
      </c>
      <c r="S351" t="str">
        <f>IF(H351=SUM(I351:J351),"","NO")</f>
        <v/>
      </c>
    </row>
    <row r="352" spans="1:19" x14ac:dyDescent="0.2">
      <c r="A352" s="47" t="s">
        <v>401</v>
      </c>
      <c r="B352" s="47" t="s">
        <v>494</v>
      </c>
      <c r="C352" s="47" t="s">
        <v>426</v>
      </c>
      <c r="D352" t="s">
        <v>81</v>
      </c>
      <c r="E352" s="16" t="s">
        <v>506</v>
      </c>
      <c r="F352" s="113" t="s">
        <v>311</v>
      </c>
      <c r="G352" t="s">
        <v>245</v>
      </c>
      <c r="H352">
        <v>55</v>
      </c>
      <c r="I352">
        <v>50</v>
      </c>
      <c r="J352" s="16">
        <f t="shared" si="10"/>
        <v>5</v>
      </c>
      <c r="K352" s="64">
        <f t="shared" si="11"/>
        <v>0.90909090909090906</v>
      </c>
      <c r="L352" s="16"/>
      <c r="M352">
        <v>50</v>
      </c>
      <c r="N352">
        <v>1</v>
      </c>
      <c r="O352">
        <v>1</v>
      </c>
      <c r="P352">
        <v>2</v>
      </c>
      <c r="Q352">
        <v>1</v>
      </c>
    </row>
    <row r="353" spans="1:19" x14ac:dyDescent="0.2">
      <c r="A353" s="47" t="s">
        <v>401</v>
      </c>
      <c r="B353" s="47" t="s">
        <v>494</v>
      </c>
      <c r="C353" s="47" t="s">
        <v>426</v>
      </c>
      <c r="D353" t="s">
        <v>178</v>
      </c>
      <c r="E353" s="16" t="s">
        <v>507</v>
      </c>
      <c r="F353" s="113" t="s">
        <v>311</v>
      </c>
      <c r="G353" t="s">
        <v>242</v>
      </c>
      <c r="H353">
        <v>48</v>
      </c>
      <c r="I353">
        <v>47</v>
      </c>
      <c r="J353" s="16">
        <f t="shared" si="10"/>
        <v>1</v>
      </c>
      <c r="K353" s="64">
        <f t="shared" si="11"/>
        <v>0.97916666666666663</v>
      </c>
      <c r="L353" s="16"/>
      <c r="M353">
        <v>47</v>
      </c>
      <c r="N353">
        <v>1</v>
      </c>
      <c r="O353">
        <v>0</v>
      </c>
      <c r="P353">
        <v>0</v>
      </c>
      <c r="Q353">
        <v>0</v>
      </c>
    </row>
    <row r="354" spans="1:19" x14ac:dyDescent="0.2">
      <c r="A354" s="47" t="s">
        <v>401</v>
      </c>
      <c r="B354" s="47" t="s">
        <v>494</v>
      </c>
      <c r="C354" s="47" t="s">
        <v>426</v>
      </c>
      <c r="D354" t="s">
        <v>178</v>
      </c>
      <c r="E354" s="16" t="s">
        <v>507</v>
      </c>
      <c r="F354" s="113" t="s">
        <v>311</v>
      </c>
      <c r="G354" t="s">
        <v>244</v>
      </c>
      <c r="H354">
        <v>16</v>
      </c>
      <c r="I354">
        <v>15</v>
      </c>
      <c r="J354" s="16">
        <f t="shared" si="10"/>
        <v>1</v>
      </c>
      <c r="K354" s="64">
        <f t="shared" si="11"/>
        <v>0.9375</v>
      </c>
      <c r="L354" s="16"/>
      <c r="M354">
        <v>15</v>
      </c>
      <c r="N354">
        <v>1</v>
      </c>
      <c r="O354">
        <v>0</v>
      </c>
      <c r="P354">
        <v>0</v>
      </c>
      <c r="Q354">
        <v>0</v>
      </c>
    </row>
    <row r="355" spans="1:19" x14ac:dyDescent="0.2">
      <c r="A355" s="47" t="s">
        <v>401</v>
      </c>
      <c r="B355" s="47" t="s">
        <v>494</v>
      </c>
      <c r="C355" s="47" t="s">
        <v>426</v>
      </c>
      <c r="D355" t="s">
        <v>178</v>
      </c>
      <c r="E355" s="16" t="s">
        <v>507</v>
      </c>
      <c r="F355" s="113" t="s">
        <v>311</v>
      </c>
      <c r="G355" t="s">
        <v>318</v>
      </c>
      <c r="H355">
        <v>43</v>
      </c>
      <c r="I355">
        <v>41</v>
      </c>
      <c r="J355" s="16">
        <f t="shared" si="10"/>
        <v>2</v>
      </c>
      <c r="K355" s="64">
        <f t="shared" si="11"/>
        <v>0.95348837209302328</v>
      </c>
      <c r="L355" s="16"/>
      <c r="M355">
        <v>41</v>
      </c>
      <c r="N355">
        <v>1</v>
      </c>
      <c r="O355">
        <v>1</v>
      </c>
      <c r="P355">
        <v>0</v>
      </c>
      <c r="Q355">
        <v>0</v>
      </c>
    </row>
    <row r="356" spans="1:19" x14ac:dyDescent="0.2">
      <c r="A356" s="47" t="s">
        <v>401</v>
      </c>
      <c r="B356" s="47" t="s">
        <v>494</v>
      </c>
      <c r="C356" s="47" t="s">
        <v>426</v>
      </c>
      <c r="D356" t="s">
        <v>178</v>
      </c>
      <c r="E356" s="16" t="s">
        <v>507</v>
      </c>
      <c r="F356" s="113" t="s">
        <v>311</v>
      </c>
      <c r="G356" t="s">
        <v>246</v>
      </c>
      <c r="H356">
        <v>11</v>
      </c>
      <c r="I356">
        <v>11</v>
      </c>
      <c r="J356" s="16">
        <f t="shared" si="10"/>
        <v>0</v>
      </c>
      <c r="K356" s="64">
        <f t="shared" si="11"/>
        <v>1</v>
      </c>
      <c r="L356" s="16"/>
      <c r="M356">
        <v>11</v>
      </c>
      <c r="N356">
        <v>0</v>
      </c>
      <c r="O356">
        <v>0</v>
      </c>
      <c r="P356">
        <v>0</v>
      </c>
      <c r="Q356">
        <v>0</v>
      </c>
    </row>
    <row r="357" spans="1:19" x14ac:dyDescent="0.2">
      <c r="A357" s="47" t="s">
        <v>401</v>
      </c>
      <c r="B357" s="47" t="s">
        <v>494</v>
      </c>
      <c r="C357" s="47" t="s">
        <v>426</v>
      </c>
      <c r="D357" t="s">
        <v>178</v>
      </c>
      <c r="E357" s="16" t="s">
        <v>507</v>
      </c>
      <c r="F357" s="113" t="s">
        <v>311</v>
      </c>
      <c r="G357" t="s">
        <v>245</v>
      </c>
      <c r="H357">
        <v>17</v>
      </c>
      <c r="I357">
        <v>17</v>
      </c>
      <c r="J357" s="16">
        <f t="shared" si="10"/>
        <v>0</v>
      </c>
      <c r="K357" s="64">
        <f t="shared" si="11"/>
        <v>1</v>
      </c>
      <c r="L357" s="16"/>
      <c r="M357">
        <v>17</v>
      </c>
      <c r="N357">
        <v>0</v>
      </c>
      <c r="O357">
        <v>0</v>
      </c>
      <c r="P357">
        <v>0</v>
      </c>
      <c r="Q357">
        <v>0</v>
      </c>
      <c r="S357" t="str">
        <f>IF(H357=SUM(I357:J357),"","NO")</f>
        <v/>
      </c>
    </row>
    <row r="358" spans="1:19" x14ac:dyDescent="0.2">
      <c r="A358" s="47" t="s">
        <v>402</v>
      </c>
      <c r="B358" s="47" t="s">
        <v>467</v>
      </c>
      <c r="C358" s="47" t="s">
        <v>427</v>
      </c>
      <c r="D358" t="s">
        <v>157</v>
      </c>
      <c r="E358" s="16" t="s">
        <v>508</v>
      </c>
      <c r="F358" s="113" t="s">
        <v>311</v>
      </c>
      <c r="G358" t="s">
        <v>242</v>
      </c>
      <c r="H358">
        <v>78</v>
      </c>
      <c r="I358">
        <v>77</v>
      </c>
      <c r="J358" s="16">
        <f t="shared" si="10"/>
        <v>1</v>
      </c>
      <c r="K358" s="64">
        <f t="shared" si="11"/>
        <v>0.98717948717948723</v>
      </c>
      <c r="L358" s="16"/>
      <c r="M358">
        <v>77</v>
      </c>
      <c r="N358">
        <v>0</v>
      </c>
      <c r="O358">
        <v>1</v>
      </c>
      <c r="P358">
        <v>0</v>
      </c>
      <c r="Q358">
        <v>0</v>
      </c>
    </row>
    <row r="359" spans="1:19" x14ac:dyDescent="0.2">
      <c r="A359" s="47" t="s">
        <v>402</v>
      </c>
      <c r="B359" s="47" t="s">
        <v>467</v>
      </c>
      <c r="C359" s="47" t="s">
        <v>427</v>
      </c>
      <c r="D359" t="s">
        <v>157</v>
      </c>
      <c r="E359" s="16" t="s">
        <v>508</v>
      </c>
      <c r="F359" s="113" t="s">
        <v>311</v>
      </c>
      <c r="G359" t="s">
        <v>244</v>
      </c>
      <c r="H359">
        <v>23</v>
      </c>
      <c r="I359">
        <v>23</v>
      </c>
      <c r="J359" s="16">
        <f t="shared" si="10"/>
        <v>0</v>
      </c>
      <c r="K359" s="64">
        <f t="shared" si="11"/>
        <v>1</v>
      </c>
      <c r="L359" s="16"/>
      <c r="M359">
        <v>23</v>
      </c>
      <c r="N359">
        <v>0</v>
      </c>
      <c r="O359">
        <v>0</v>
      </c>
      <c r="P359">
        <v>0</v>
      </c>
      <c r="Q359">
        <v>0</v>
      </c>
      <c r="S359" t="str">
        <f>IF(H359=SUM(I359:J359),"","NO")</f>
        <v/>
      </c>
    </row>
    <row r="360" spans="1:19" x14ac:dyDescent="0.2">
      <c r="A360" s="47" t="s">
        <v>402</v>
      </c>
      <c r="B360" s="47" t="s">
        <v>467</v>
      </c>
      <c r="C360" s="47" t="s">
        <v>427</v>
      </c>
      <c r="D360" t="s">
        <v>157</v>
      </c>
      <c r="E360" s="16" t="s">
        <v>508</v>
      </c>
      <c r="F360" s="113" t="s">
        <v>311</v>
      </c>
      <c r="G360" t="s">
        <v>243</v>
      </c>
      <c r="H360">
        <v>12</v>
      </c>
      <c r="I360">
        <v>12</v>
      </c>
      <c r="J360" s="16">
        <f t="shared" si="10"/>
        <v>0</v>
      </c>
      <c r="K360" s="64">
        <f t="shared" si="11"/>
        <v>1</v>
      </c>
      <c r="L360" s="16"/>
      <c r="M360">
        <v>12</v>
      </c>
      <c r="N360">
        <v>0</v>
      </c>
      <c r="O360">
        <v>0</v>
      </c>
      <c r="P360">
        <v>0</v>
      </c>
      <c r="Q360">
        <v>0</v>
      </c>
    </row>
    <row r="361" spans="1:19" x14ac:dyDescent="0.2">
      <c r="A361" s="47" t="s">
        <v>402</v>
      </c>
      <c r="B361" s="47" t="s">
        <v>467</v>
      </c>
      <c r="C361" s="47" t="s">
        <v>427</v>
      </c>
      <c r="D361" t="s">
        <v>157</v>
      </c>
      <c r="E361" s="16" t="s">
        <v>508</v>
      </c>
      <c r="F361" s="113" t="s">
        <v>311</v>
      </c>
      <c r="G361" t="s">
        <v>318</v>
      </c>
      <c r="H361">
        <v>22</v>
      </c>
      <c r="I361">
        <v>22</v>
      </c>
      <c r="J361" s="16">
        <f t="shared" si="10"/>
        <v>0</v>
      </c>
      <c r="K361" s="64">
        <f t="shared" si="11"/>
        <v>1</v>
      </c>
      <c r="L361" s="16"/>
      <c r="M361">
        <v>22</v>
      </c>
      <c r="N361">
        <v>0</v>
      </c>
      <c r="O361">
        <v>0</v>
      </c>
      <c r="P361">
        <v>0</v>
      </c>
      <c r="Q361">
        <v>0</v>
      </c>
    </row>
    <row r="362" spans="1:19" x14ac:dyDescent="0.2">
      <c r="A362" s="47" t="s">
        <v>402</v>
      </c>
      <c r="B362" s="47" t="s">
        <v>467</v>
      </c>
      <c r="C362" s="47" t="s">
        <v>427</v>
      </c>
      <c r="D362" t="s">
        <v>157</v>
      </c>
      <c r="E362" s="16" t="s">
        <v>508</v>
      </c>
      <c r="F362" s="113" t="s">
        <v>311</v>
      </c>
      <c r="G362" t="s">
        <v>246</v>
      </c>
      <c r="H362">
        <v>22</v>
      </c>
      <c r="I362">
        <v>22</v>
      </c>
      <c r="J362" s="16">
        <f t="shared" si="10"/>
        <v>0</v>
      </c>
      <c r="K362" s="64">
        <f t="shared" si="11"/>
        <v>1</v>
      </c>
      <c r="L362" s="16"/>
      <c r="M362">
        <v>22</v>
      </c>
      <c r="N362">
        <v>0</v>
      </c>
      <c r="O362">
        <v>0</v>
      </c>
      <c r="P362">
        <v>0</v>
      </c>
      <c r="Q362">
        <v>0</v>
      </c>
    </row>
    <row r="363" spans="1:19" x14ac:dyDescent="0.2">
      <c r="A363" s="47" t="s">
        <v>402</v>
      </c>
      <c r="B363" s="47" t="s">
        <v>467</v>
      </c>
      <c r="C363" s="47" t="s">
        <v>427</v>
      </c>
      <c r="D363" t="s">
        <v>157</v>
      </c>
      <c r="E363" s="16" t="s">
        <v>508</v>
      </c>
      <c r="F363" s="113" t="s">
        <v>311</v>
      </c>
      <c r="G363" t="s">
        <v>245</v>
      </c>
      <c r="H363">
        <v>14</v>
      </c>
      <c r="I363">
        <v>14</v>
      </c>
      <c r="J363" s="16">
        <f t="shared" si="10"/>
        <v>0</v>
      </c>
      <c r="K363" s="64">
        <f t="shared" si="11"/>
        <v>1</v>
      </c>
      <c r="L363" s="16"/>
      <c r="M363">
        <v>14</v>
      </c>
      <c r="N363">
        <v>0</v>
      </c>
      <c r="O363">
        <v>0</v>
      </c>
      <c r="P363">
        <v>0</v>
      </c>
      <c r="Q363">
        <v>0</v>
      </c>
    </row>
    <row r="364" spans="1:19" x14ac:dyDescent="0.2">
      <c r="A364" s="47" t="s">
        <v>402</v>
      </c>
      <c r="B364" s="47" t="s">
        <v>467</v>
      </c>
      <c r="C364" s="47" t="s">
        <v>427</v>
      </c>
      <c r="D364" t="s">
        <v>227</v>
      </c>
      <c r="E364" s="16" t="s">
        <v>509</v>
      </c>
      <c r="F364" s="113" t="s">
        <v>311</v>
      </c>
      <c r="G364" t="s">
        <v>246</v>
      </c>
      <c r="H364">
        <v>2</v>
      </c>
      <c r="I364">
        <v>2</v>
      </c>
      <c r="J364" s="16">
        <f t="shared" si="10"/>
        <v>0</v>
      </c>
      <c r="K364" s="64">
        <f t="shared" si="11"/>
        <v>1</v>
      </c>
      <c r="M364">
        <v>2</v>
      </c>
      <c r="N364">
        <v>0</v>
      </c>
      <c r="O364">
        <v>0</v>
      </c>
      <c r="P364">
        <v>0</v>
      </c>
      <c r="Q364">
        <v>0</v>
      </c>
      <c r="S364" t="str">
        <f>IF(H364=SUM(I364:J364),"","NO")</f>
        <v/>
      </c>
    </row>
    <row r="365" spans="1:19" x14ac:dyDescent="0.2">
      <c r="A365" s="47" t="s">
        <v>402</v>
      </c>
      <c r="B365" s="47" t="s">
        <v>467</v>
      </c>
      <c r="C365" s="47" t="s">
        <v>427</v>
      </c>
      <c r="D365" t="s">
        <v>204</v>
      </c>
      <c r="E365" s="16" t="s">
        <v>510</v>
      </c>
      <c r="F365" s="113" t="s">
        <v>311</v>
      </c>
      <c r="G365" t="s">
        <v>244</v>
      </c>
      <c r="H365">
        <v>20</v>
      </c>
      <c r="I365">
        <v>20</v>
      </c>
      <c r="J365" s="16">
        <f t="shared" si="10"/>
        <v>0</v>
      </c>
      <c r="K365" s="64">
        <f t="shared" si="11"/>
        <v>1</v>
      </c>
      <c r="L365" s="16"/>
      <c r="M365">
        <v>20</v>
      </c>
      <c r="N365">
        <v>0</v>
      </c>
      <c r="O365">
        <v>0</v>
      </c>
      <c r="P365">
        <v>0</v>
      </c>
      <c r="Q365">
        <v>0</v>
      </c>
    </row>
    <row r="366" spans="1:19" x14ac:dyDescent="0.2">
      <c r="A366" s="47" t="s">
        <v>402</v>
      </c>
      <c r="B366" s="47" t="s">
        <v>467</v>
      </c>
      <c r="C366" s="47" t="s">
        <v>427</v>
      </c>
      <c r="D366" t="s">
        <v>204</v>
      </c>
      <c r="E366" s="16" t="s">
        <v>510</v>
      </c>
      <c r="F366" s="113" t="s">
        <v>311</v>
      </c>
      <c r="G366" t="s">
        <v>243</v>
      </c>
      <c r="H366">
        <v>3</v>
      </c>
      <c r="I366">
        <v>3</v>
      </c>
      <c r="J366" s="16">
        <f t="shared" si="10"/>
        <v>0</v>
      </c>
      <c r="K366" s="64">
        <f t="shared" si="11"/>
        <v>1</v>
      </c>
      <c r="L366" s="16"/>
      <c r="M366">
        <v>3</v>
      </c>
      <c r="N366">
        <v>0</v>
      </c>
      <c r="O366">
        <v>0</v>
      </c>
      <c r="P366">
        <v>0</v>
      </c>
      <c r="Q366">
        <v>0</v>
      </c>
    </row>
    <row r="367" spans="1:19" x14ac:dyDescent="0.2">
      <c r="A367" s="47" t="s">
        <v>402</v>
      </c>
      <c r="B367" s="47" t="s">
        <v>467</v>
      </c>
      <c r="C367" s="47" t="s">
        <v>427</v>
      </c>
      <c r="D367" t="s">
        <v>204</v>
      </c>
      <c r="E367" s="16" t="s">
        <v>510</v>
      </c>
      <c r="F367" s="113" t="s">
        <v>311</v>
      </c>
      <c r="G367" t="s">
        <v>318</v>
      </c>
      <c r="H367">
        <v>131</v>
      </c>
      <c r="I367">
        <v>129</v>
      </c>
      <c r="J367" s="16">
        <f t="shared" si="10"/>
        <v>2</v>
      </c>
      <c r="K367" s="64">
        <f t="shared" si="11"/>
        <v>0.98473282442748089</v>
      </c>
      <c r="L367" s="16"/>
      <c r="M367">
        <v>129</v>
      </c>
      <c r="N367">
        <v>1</v>
      </c>
      <c r="O367">
        <v>1</v>
      </c>
      <c r="P367">
        <v>0</v>
      </c>
      <c r="Q367">
        <v>0</v>
      </c>
    </row>
    <row r="368" spans="1:19" x14ac:dyDescent="0.2">
      <c r="A368" s="47" t="s">
        <v>402</v>
      </c>
      <c r="B368" s="47" t="s">
        <v>467</v>
      </c>
      <c r="C368" s="47" t="s">
        <v>427</v>
      </c>
      <c r="D368" t="s">
        <v>204</v>
      </c>
      <c r="E368" s="16" t="s">
        <v>510</v>
      </c>
      <c r="F368" s="113" t="s">
        <v>311</v>
      </c>
      <c r="G368" t="s">
        <v>246</v>
      </c>
      <c r="H368">
        <v>6</v>
      </c>
      <c r="I368">
        <v>5</v>
      </c>
      <c r="J368" s="16">
        <f t="shared" si="10"/>
        <v>1</v>
      </c>
      <c r="K368" s="64">
        <f t="shared" si="11"/>
        <v>0.83333333333333337</v>
      </c>
      <c r="L368" s="16"/>
      <c r="M368">
        <v>5</v>
      </c>
      <c r="N368">
        <v>0</v>
      </c>
      <c r="O368">
        <v>0</v>
      </c>
      <c r="P368">
        <v>1</v>
      </c>
      <c r="Q368">
        <v>0</v>
      </c>
    </row>
    <row r="369" spans="1:19" x14ac:dyDescent="0.2">
      <c r="A369" s="47" t="s">
        <v>402</v>
      </c>
      <c r="B369" s="47" t="s">
        <v>467</v>
      </c>
      <c r="C369" s="47" t="s">
        <v>427</v>
      </c>
      <c r="D369" t="s">
        <v>204</v>
      </c>
      <c r="E369" s="16" t="s">
        <v>510</v>
      </c>
      <c r="F369" s="113" t="s">
        <v>311</v>
      </c>
      <c r="G369" t="s">
        <v>245</v>
      </c>
      <c r="H369">
        <v>56</v>
      </c>
      <c r="I369">
        <v>54</v>
      </c>
      <c r="J369" s="16">
        <f t="shared" si="10"/>
        <v>2</v>
      </c>
      <c r="K369" s="64">
        <f t="shared" si="11"/>
        <v>0.9642857142857143</v>
      </c>
      <c r="L369" s="16"/>
      <c r="M369">
        <v>54</v>
      </c>
      <c r="N369">
        <v>0</v>
      </c>
      <c r="O369">
        <v>0</v>
      </c>
      <c r="P369">
        <v>0</v>
      </c>
      <c r="Q369">
        <v>2</v>
      </c>
    </row>
    <row r="370" spans="1:19" x14ac:dyDescent="0.2">
      <c r="A370" s="47" t="s">
        <v>402</v>
      </c>
      <c r="B370" s="47" t="s">
        <v>467</v>
      </c>
      <c r="C370" s="47" t="s">
        <v>427</v>
      </c>
      <c r="D370" t="s">
        <v>205</v>
      </c>
      <c r="E370" s="16" t="s">
        <v>511</v>
      </c>
      <c r="F370" s="113" t="s">
        <v>311</v>
      </c>
      <c r="G370" t="s">
        <v>242</v>
      </c>
      <c r="H370">
        <v>54</v>
      </c>
      <c r="I370">
        <v>54</v>
      </c>
      <c r="J370" s="16">
        <f t="shared" si="10"/>
        <v>0</v>
      </c>
      <c r="K370" s="64">
        <f t="shared" si="11"/>
        <v>1</v>
      </c>
      <c r="L370" s="16"/>
      <c r="M370">
        <v>54</v>
      </c>
      <c r="N370">
        <v>0</v>
      </c>
      <c r="O370">
        <v>0</v>
      </c>
      <c r="P370">
        <v>0</v>
      </c>
      <c r="Q370">
        <v>0</v>
      </c>
      <c r="S370" t="str">
        <f>IF(H370=SUM(I370:J370),"","NO")</f>
        <v/>
      </c>
    </row>
    <row r="371" spans="1:19" x14ac:dyDescent="0.2">
      <c r="A371" s="47" t="s">
        <v>402</v>
      </c>
      <c r="B371" s="47" t="s">
        <v>467</v>
      </c>
      <c r="C371" s="47" t="s">
        <v>427</v>
      </c>
      <c r="D371" t="s">
        <v>205</v>
      </c>
      <c r="E371" s="16" t="s">
        <v>511</v>
      </c>
      <c r="F371" s="113" t="s">
        <v>311</v>
      </c>
      <c r="G371" t="s">
        <v>244</v>
      </c>
      <c r="H371">
        <v>46</v>
      </c>
      <c r="I371">
        <v>46</v>
      </c>
      <c r="J371" s="16">
        <f t="shared" si="10"/>
        <v>0</v>
      </c>
      <c r="K371" s="64">
        <f t="shared" si="11"/>
        <v>1</v>
      </c>
      <c r="L371" s="16"/>
      <c r="M371">
        <v>46</v>
      </c>
      <c r="N371">
        <v>0</v>
      </c>
      <c r="O371">
        <v>0</v>
      </c>
      <c r="P371">
        <v>0</v>
      </c>
      <c r="Q371">
        <v>0</v>
      </c>
    </row>
    <row r="372" spans="1:19" x14ac:dyDescent="0.2">
      <c r="A372" s="47" t="s">
        <v>402</v>
      </c>
      <c r="B372" s="47" t="s">
        <v>467</v>
      </c>
      <c r="C372" s="47" t="s">
        <v>427</v>
      </c>
      <c r="D372" t="s">
        <v>205</v>
      </c>
      <c r="E372" s="16" t="s">
        <v>511</v>
      </c>
      <c r="F372" s="113" t="s">
        <v>311</v>
      </c>
      <c r="G372" t="s">
        <v>243</v>
      </c>
      <c r="H372">
        <v>15</v>
      </c>
      <c r="I372">
        <v>15</v>
      </c>
      <c r="J372" s="16">
        <f t="shared" si="10"/>
        <v>0</v>
      </c>
      <c r="K372" s="64">
        <f t="shared" si="11"/>
        <v>1</v>
      </c>
      <c r="L372" s="16"/>
      <c r="M372">
        <v>15</v>
      </c>
      <c r="N372">
        <v>0</v>
      </c>
      <c r="O372">
        <v>0</v>
      </c>
      <c r="P372">
        <v>0</v>
      </c>
      <c r="Q372">
        <v>0</v>
      </c>
    </row>
    <row r="373" spans="1:19" x14ac:dyDescent="0.2">
      <c r="A373" s="47" t="s">
        <v>402</v>
      </c>
      <c r="B373" s="47" t="s">
        <v>467</v>
      </c>
      <c r="C373" s="47" t="s">
        <v>427</v>
      </c>
      <c r="D373" t="s">
        <v>205</v>
      </c>
      <c r="E373" s="16" t="s">
        <v>511</v>
      </c>
      <c r="F373" s="113" t="s">
        <v>311</v>
      </c>
      <c r="G373" t="s">
        <v>318</v>
      </c>
      <c r="H373">
        <v>111</v>
      </c>
      <c r="I373">
        <v>109</v>
      </c>
      <c r="J373" s="16">
        <f t="shared" si="10"/>
        <v>2</v>
      </c>
      <c r="K373" s="64">
        <f t="shared" si="11"/>
        <v>0.98198198198198194</v>
      </c>
      <c r="L373" s="16"/>
      <c r="M373">
        <v>109</v>
      </c>
      <c r="N373">
        <v>0</v>
      </c>
      <c r="O373">
        <v>2</v>
      </c>
      <c r="P373">
        <v>0</v>
      </c>
      <c r="Q373">
        <v>0</v>
      </c>
    </row>
    <row r="374" spans="1:19" x14ac:dyDescent="0.2">
      <c r="A374" s="47" t="s">
        <v>402</v>
      </c>
      <c r="B374" s="47" t="s">
        <v>467</v>
      </c>
      <c r="C374" s="47" t="s">
        <v>427</v>
      </c>
      <c r="D374" t="s">
        <v>205</v>
      </c>
      <c r="E374" s="16" t="s">
        <v>511</v>
      </c>
      <c r="F374" s="113" t="s">
        <v>311</v>
      </c>
      <c r="G374" t="s">
        <v>246</v>
      </c>
      <c r="H374">
        <v>4</v>
      </c>
      <c r="I374">
        <v>4</v>
      </c>
      <c r="J374" s="16">
        <f t="shared" si="10"/>
        <v>0</v>
      </c>
      <c r="K374" s="64">
        <f t="shared" si="11"/>
        <v>1</v>
      </c>
      <c r="L374" s="16"/>
      <c r="M374">
        <v>4</v>
      </c>
      <c r="N374">
        <v>0</v>
      </c>
      <c r="O374">
        <v>0</v>
      </c>
      <c r="P374">
        <v>0</v>
      </c>
      <c r="Q374">
        <v>0</v>
      </c>
    </row>
    <row r="375" spans="1:19" x14ac:dyDescent="0.2">
      <c r="A375" s="47" t="s">
        <v>402</v>
      </c>
      <c r="B375" s="47" t="s">
        <v>467</v>
      </c>
      <c r="C375" s="47" t="s">
        <v>427</v>
      </c>
      <c r="D375" t="s">
        <v>205</v>
      </c>
      <c r="E375" s="16" t="s">
        <v>511</v>
      </c>
      <c r="F375" s="113" t="s">
        <v>311</v>
      </c>
      <c r="G375" t="s">
        <v>245</v>
      </c>
      <c r="H375">
        <v>42</v>
      </c>
      <c r="I375">
        <v>42</v>
      </c>
      <c r="J375" s="16">
        <f t="shared" si="10"/>
        <v>0</v>
      </c>
      <c r="K375" s="64">
        <f t="shared" si="11"/>
        <v>1</v>
      </c>
      <c r="L375" s="16"/>
      <c r="M375">
        <v>42</v>
      </c>
      <c r="N375">
        <v>0</v>
      </c>
      <c r="O375">
        <v>0</v>
      </c>
      <c r="P375">
        <v>0</v>
      </c>
      <c r="Q375">
        <v>0</v>
      </c>
    </row>
    <row r="376" spans="1:19" x14ac:dyDescent="0.2">
      <c r="A376" s="47" t="s">
        <v>402</v>
      </c>
      <c r="B376" s="47" t="s">
        <v>467</v>
      </c>
      <c r="C376" s="47" t="s">
        <v>427</v>
      </c>
      <c r="D376" t="s">
        <v>156</v>
      </c>
      <c r="E376" s="16" t="s">
        <v>512</v>
      </c>
      <c r="F376" s="113" t="s">
        <v>311</v>
      </c>
      <c r="G376" t="s">
        <v>242</v>
      </c>
      <c r="H376">
        <v>27</v>
      </c>
      <c r="I376">
        <v>27</v>
      </c>
      <c r="J376" s="16">
        <f t="shared" si="10"/>
        <v>0</v>
      </c>
      <c r="K376" s="64">
        <f t="shared" si="11"/>
        <v>1</v>
      </c>
      <c r="L376" s="16"/>
      <c r="M376">
        <v>27</v>
      </c>
      <c r="N376">
        <v>0</v>
      </c>
      <c r="O376">
        <v>0</v>
      </c>
      <c r="P376">
        <v>0</v>
      </c>
      <c r="Q376">
        <v>0</v>
      </c>
      <c r="S376" t="str">
        <f>IF(H376=SUM(I376:J376),"","NO")</f>
        <v/>
      </c>
    </row>
    <row r="377" spans="1:19" x14ac:dyDescent="0.2">
      <c r="A377" s="47" t="s">
        <v>402</v>
      </c>
      <c r="B377" s="47" t="s">
        <v>467</v>
      </c>
      <c r="C377" s="47" t="s">
        <v>427</v>
      </c>
      <c r="D377" t="s">
        <v>156</v>
      </c>
      <c r="E377" s="16" t="s">
        <v>512</v>
      </c>
      <c r="F377" s="113" t="s">
        <v>311</v>
      </c>
      <c r="G377" t="s">
        <v>244</v>
      </c>
      <c r="H377">
        <v>26</v>
      </c>
      <c r="I377">
        <v>26</v>
      </c>
      <c r="J377" s="16">
        <f t="shared" si="10"/>
        <v>0</v>
      </c>
      <c r="K377" s="64">
        <f t="shared" si="11"/>
        <v>1</v>
      </c>
      <c r="L377" s="16"/>
      <c r="M377">
        <v>26</v>
      </c>
      <c r="N377">
        <v>0</v>
      </c>
      <c r="O377">
        <v>0</v>
      </c>
      <c r="P377">
        <v>0</v>
      </c>
      <c r="Q377">
        <v>0</v>
      </c>
    </row>
    <row r="378" spans="1:19" x14ac:dyDescent="0.2">
      <c r="A378" s="47" t="s">
        <v>402</v>
      </c>
      <c r="B378" s="47" t="s">
        <v>467</v>
      </c>
      <c r="C378" s="47" t="s">
        <v>427</v>
      </c>
      <c r="D378" t="s">
        <v>156</v>
      </c>
      <c r="E378" s="16" t="s">
        <v>512</v>
      </c>
      <c r="F378" s="113" t="s">
        <v>311</v>
      </c>
      <c r="G378" t="s">
        <v>243</v>
      </c>
      <c r="H378">
        <v>11</v>
      </c>
      <c r="I378">
        <v>11</v>
      </c>
      <c r="J378" s="16">
        <f t="shared" si="10"/>
        <v>0</v>
      </c>
      <c r="K378" s="64">
        <f t="shared" si="11"/>
        <v>1</v>
      </c>
      <c r="L378" s="16"/>
      <c r="M378">
        <v>11</v>
      </c>
      <c r="N378">
        <v>0</v>
      </c>
      <c r="O378">
        <v>0</v>
      </c>
      <c r="P378">
        <v>0</v>
      </c>
      <c r="Q378">
        <v>0</v>
      </c>
    </row>
    <row r="379" spans="1:19" x14ac:dyDescent="0.2">
      <c r="A379" s="47" t="s">
        <v>402</v>
      </c>
      <c r="B379" s="47" t="s">
        <v>467</v>
      </c>
      <c r="C379" s="47" t="s">
        <v>427</v>
      </c>
      <c r="D379" t="s">
        <v>156</v>
      </c>
      <c r="E379" s="16" t="s">
        <v>512</v>
      </c>
      <c r="F379" s="113" t="s">
        <v>311</v>
      </c>
      <c r="G379" t="s">
        <v>318</v>
      </c>
      <c r="H379">
        <v>99</v>
      </c>
      <c r="I379">
        <v>94</v>
      </c>
      <c r="J379" s="16">
        <f t="shared" si="10"/>
        <v>5</v>
      </c>
      <c r="K379" s="64">
        <f t="shared" si="11"/>
        <v>0.9494949494949495</v>
      </c>
      <c r="L379" s="16"/>
      <c r="M379">
        <v>94</v>
      </c>
      <c r="N379">
        <v>4</v>
      </c>
      <c r="O379">
        <v>1</v>
      </c>
      <c r="P379">
        <v>0</v>
      </c>
      <c r="Q379">
        <v>0</v>
      </c>
    </row>
    <row r="380" spans="1:19" x14ac:dyDescent="0.2">
      <c r="A380" s="47" t="s">
        <v>402</v>
      </c>
      <c r="B380" s="47" t="s">
        <v>467</v>
      </c>
      <c r="C380" s="47" t="s">
        <v>427</v>
      </c>
      <c r="D380" t="s">
        <v>156</v>
      </c>
      <c r="E380" s="16" t="s">
        <v>512</v>
      </c>
      <c r="F380" s="113" t="s">
        <v>311</v>
      </c>
      <c r="G380" t="s">
        <v>245</v>
      </c>
      <c r="H380">
        <v>50</v>
      </c>
      <c r="I380">
        <v>47</v>
      </c>
      <c r="J380" s="16">
        <f t="shared" si="10"/>
        <v>3</v>
      </c>
      <c r="K380" s="64">
        <f t="shared" si="11"/>
        <v>0.94</v>
      </c>
      <c r="L380" s="16"/>
      <c r="M380">
        <v>47</v>
      </c>
      <c r="N380">
        <v>2</v>
      </c>
      <c r="O380">
        <v>1</v>
      </c>
      <c r="P380">
        <v>0</v>
      </c>
      <c r="Q380">
        <v>0</v>
      </c>
    </row>
    <row r="381" spans="1:19" x14ac:dyDescent="0.2">
      <c r="A381" s="47" t="s">
        <v>402</v>
      </c>
      <c r="B381" s="47" t="s">
        <v>467</v>
      </c>
      <c r="C381" s="47" t="s">
        <v>427</v>
      </c>
      <c r="D381" t="s">
        <v>212</v>
      </c>
      <c r="E381" s="16" t="s">
        <v>513</v>
      </c>
      <c r="F381" s="113" t="s">
        <v>311</v>
      </c>
      <c r="G381" t="s">
        <v>242</v>
      </c>
      <c r="H381">
        <v>28</v>
      </c>
      <c r="I381">
        <v>28</v>
      </c>
      <c r="J381" s="16">
        <f t="shared" si="10"/>
        <v>0</v>
      </c>
      <c r="K381" s="64">
        <f t="shared" si="11"/>
        <v>1</v>
      </c>
      <c r="L381" s="16"/>
      <c r="M381">
        <v>28</v>
      </c>
      <c r="N381">
        <v>0</v>
      </c>
      <c r="O381">
        <v>0</v>
      </c>
      <c r="P381">
        <v>0</v>
      </c>
      <c r="Q381">
        <v>0</v>
      </c>
    </row>
    <row r="382" spans="1:19" x14ac:dyDescent="0.2">
      <c r="A382" s="47" t="s">
        <v>402</v>
      </c>
      <c r="B382" s="47" t="s">
        <v>467</v>
      </c>
      <c r="C382" s="47" t="s">
        <v>427</v>
      </c>
      <c r="D382" t="s">
        <v>212</v>
      </c>
      <c r="E382" s="16" t="s">
        <v>513</v>
      </c>
      <c r="F382" s="113" t="s">
        <v>311</v>
      </c>
      <c r="G382" t="s">
        <v>244</v>
      </c>
      <c r="H382">
        <v>31</v>
      </c>
      <c r="I382">
        <v>30</v>
      </c>
      <c r="J382" s="16">
        <f t="shared" si="10"/>
        <v>1</v>
      </c>
      <c r="K382" s="64">
        <f t="shared" si="11"/>
        <v>0.967741935483871</v>
      </c>
      <c r="L382" s="16"/>
      <c r="M382">
        <v>30</v>
      </c>
      <c r="N382">
        <v>1</v>
      </c>
      <c r="O382">
        <v>0</v>
      </c>
      <c r="P382">
        <v>0</v>
      </c>
      <c r="Q382">
        <v>0</v>
      </c>
      <c r="S382" t="str">
        <f>IF(H382=SUM(I382:J382),"","NO")</f>
        <v/>
      </c>
    </row>
    <row r="383" spans="1:19" x14ac:dyDescent="0.2">
      <c r="A383" s="47" t="s">
        <v>402</v>
      </c>
      <c r="B383" s="47" t="s">
        <v>467</v>
      </c>
      <c r="C383" s="47" t="s">
        <v>427</v>
      </c>
      <c r="D383" t="s">
        <v>212</v>
      </c>
      <c r="E383" s="16" t="s">
        <v>513</v>
      </c>
      <c r="F383" s="113" t="s">
        <v>311</v>
      </c>
      <c r="G383" t="s">
        <v>243</v>
      </c>
      <c r="H383">
        <v>8</v>
      </c>
      <c r="I383">
        <v>8</v>
      </c>
      <c r="J383" s="16">
        <f t="shared" si="10"/>
        <v>0</v>
      </c>
      <c r="K383" s="64">
        <f t="shared" si="11"/>
        <v>1</v>
      </c>
      <c r="L383" s="16"/>
      <c r="M383">
        <v>8</v>
      </c>
      <c r="N383">
        <v>0</v>
      </c>
      <c r="O383">
        <v>0</v>
      </c>
      <c r="P383">
        <v>0</v>
      </c>
      <c r="Q383">
        <v>0</v>
      </c>
    </row>
    <row r="384" spans="1:19" x14ac:dyDescent="0.2">
      <c r="A384" s="47" t="s">
        <v>402</v>
      </c>
      <c r="B384" s="47" t="s">
        <v>467</v>
      </c>
      <c r="C384" s="47" t="s">
        <v>427</v>
      </c>
      <c r="D384" t="s">
        <v>212</v>
      </c>
      <c r="E384" s="16" t="s">
        <v>513</v>
      </c>
      <c r="F384" s="113" t="s">
        <v>311</v>
      </c>
      <c r="G384" t="s">
        <v>318</v>
      </c>
      <c r="H384">
        <v>18</v>
      </c>
      <c r="I384">
        <v>18</v>
      </c>
      <c r="J384" s="16">
        <f t="shared" si="10"/>
        <v>0</v>
      </c>
      <c r="K384" s="64">
        <f t="shared" si="11"/>
        <v>1</v>
      </c>
      <c r="L384" s="16"/>
      <c r="M384">
        <v>18</v>
      </c>
      <c r="N384">
        <v>0</v>
      </c>
      <c r="O384">
        <v>0</v>
      </c>
      <c r="P384">
        <v>0</v>
      </c>
      <c r="Q384">
        <v>0</v>
      </c>
    </row>
    <row r="385" spans="1:19" x14ac:dyDescent="0.2">
      <c r="A385" s="47" t="s">
        <v>402</v>
      </c>
      <c r="B385" s="47" t="s">
        <v>467</v>
      </c>
      <c r="C385" s="47" t="s">
        <v>427</v>
      </c>
      <c r="D385" t="s">
        <v>212</v>
      </c>
      <c r="E385" s="16" t="s">
        <v>513</v>
      </c>
      <c r="F385" s="113" t="s">
        <v>311</v>
      </c>
      <c r="G385" t="s">
        <v>246</v>
      </c>
      <c r="H385">
        <v>13</v>
      </c>
      <c r="I385">
        <v>13</v>
      </c>
      <c r="J385" s="16">
        <f t="shared" si="10"/>
        <v>0</v>
      </c>
      <c r="K385" s="64">
        <f t="shared" si="11"/>
        <v>1</v>
      </c>
      <c r="L385" s="16"/>
      <c r="M385">
        <v>13</v>
      </c>
      <c r="N385">
        <v>0</v>
      </c>
      <c r="O385">
        <v>0</v>
      </c>
      <c r="P385">
        <v>0</v>
      </c>
      <c r="Q385">
        <v>0</v>
      </c>
    </row>
    <row r="386" spans="1:19" x14ac:dyDescent="0.2">
      <c r="A386" s="47" t="s">
        <v>402</v>
      </c>
      <c r="B386" s="47" t="s">
        <v>467</v>
      </c>
      <c r="C386" s="47" t="s">
        <v>427</v>
      </c>
      <c r="D386" t="s">
        <v>212</v>
      </c>
      <c r="E386" s="16" t="s">
        <v>513</v>
      </c>
      <c r="F386" s="113" t="s">
        <v>311</v>
      </c>
      <c r="G386" t="s">
        <v>245</v>
      </c>
      <c r="H386">
        <v>94</v>
      </c>
      <c r="I386">
        <v>87</v>
      </c>
      <c r="J386" s="16">
        <f t="shared" si="10"/>
        <v>7</v>
      </c>
      <c r="K386" s="64">
        <f t="shared" si="11"/>
        <v>0.92553191489361697</v>
      </c>
      <c r="L386" s="16"/>
      <c r="M386">
        <v>87</v>
      </c>
      <c r="N386">
        <v>5</v>
      </c>
      <c r="O386">
        <v>2</v>
      </c>
      <c r="P386">
        <v>0</v>
      </c>
      <c r="Q386">
        <v>0</v>
      </c>
    </row>
    <row r="387" spans="1:19" x14ac:dyDescent="0.2">
      <c r="A387" s="47" t="s">
        <v>402</v>
      </c>
      <c r="B387" s="47" t="s">
        <v>467</v>
      </c>
      <c r="C387" s="47" t="s">
        <v>427</v>
      </c>
      <c r="D387" t="s">
        <v>158</v>
      </c>
      <c r="E387" s="16" t="s">
        <v>514</v>
      </c>
      <c r="F387" s="113" t="s">
        <v>311</v>
      </c>
      <c r="G387" t="s">
        <v>242</v>
      </c>
      <c r="H387">
        <v>20</v>
      </c>
      <c r="I387">
        <v>20</v>
      </c>
      <c r="J387" s="16">
        <f t="shared" si="10"/>
        <v>0</v>
      </c>
      <c r="K387" s="64">
        <f t="shared" si="11"/>
        <v>1</v>
      </c>
      <c r="L387" s="16"/>
      <c r="M387">
        <v>20</v>
      </c>
      <c r="N387">
        <v>0</v>
      </c>
      <c r="O387">
        <v>0</v>
      </c>
      <c r="P387">
        <v>0</v>
      </c>
      <c r="Q387">
        <v>0</v>
      </c>
    </row>
    <row r="388" spans="1:19" x14ac:dyDescent="0.2">
      <c r="A388" s="47" t="s">
        <v>402</v>
      </c>
      <c r="B388" s="47" t="s">
        <v>467</v>
      </c>
      <c r="C388" s="47" t="s">
        <v>427</v>
      </c>
      <c r="D388" t="s">
        <v>158</v>
      </c>
      <c r="E388" s="16" t="s">
        <v>514</v>
      </c>
      <c r="F388" s="113" t="s">
        <v>311</v>
      </c>
      <c r="G388" t="s">
        <v>244</v>
      </c>
      <c r="H388">
        <v>32</v>
      </c>
      <c r="I388">
        <v>32</v>
      </c>
      <c r="J388" s="16">
        <f t="shared" si="10"/>
        <v>0</v>
      </c>
      <c r="K388" s="64">
        <f t="shared" si="11"/>
        <v>1</v>
      </c>
      <c r="L388" s="16"/>
      <c r="M388">
        <v>32</v>
      </c>
      <c r="N388">
        <v>0</v>
      </c>
      <c r="O388">
        <v>0</v>
      </c>
      <c r="P388">
        <v>0</v>
      </c>
      <c r="Q388">
        <v>0</v>
      </c>
      <c r="S388" t="str">
        <f>IF(H388=SUM(I388:J388),"","NO")</f>
        <v/>
      </c>
    </row>
    <row r="389" spans="1:19" x14ac:dyDescent="0.2">
      <c r="A389" s="47" t="s">
        <v>402</v>
      </c>
      <c r="B389" s="47" t="s">
        <v>467</v>
      </c>
      <c r="C389" s="47" t="s">
        <v>427</v>
      </c>
      <c r="D389" t="s">
        <v>158</v>
      </c>
      <c r="E389" s="16" t="s">
        <v>514</v>
      </c>
      <c r="F389" s="113" t="s">
        <v>311</v>
      </c>
      <c r="G389" t="s">
        <v>243</v>
      </c>
      <c r="H389">
        <v>6</v>
      </c>
      <c r="I389">
        <v>6</v>
      </c>
      <c r="J389" s="16">
        <f t="shared" si="10"/>
        <v>0</v>
      </c>
      <c r="K389" s="64">
        <f t="shared" si="11"/>
        <v>1</v>
      </c>
      <c r="L389" s="16"/>
      <c r="M389">
        <v>6</v>
      </c>
      <c r="N389">
        <v>0</v>
      </c>
      <c r="O389">
        <v>0</v>
      </c>
      <c r="P389">
        <v>0</v>
      </c>
      <c r="Q389">
        <v>0</v>
      </c>
    </row>
    <row r="390" spans="1:19" x14ac:dyDescent="0.2">
      <c r="A390" s="47" t="s">
        <v>402</v>
      </c>
      <c r="B390" s="47" t="s">
        <v>467</v>
      </c>
      <c r="C390" s="47" t="s">
        <v>427</v>
      </c>
      <c r="D390" t="s">
        <v>158</v>
      </c>
      <c r="E390" s="16" t="s">
        <v>514</v>
      </c>
      <c r="F390" s="113" t="s">
        <v>311</v>
      </c>
      <c r="G390" t="s">
        <v>318</v>
      </c>
      <c r="H390">
        <v>17</v>
      </c>
      <c r="I390">
        <v>17</v>
      </c>
      <c r="J390" s="16">
        <f t="shared" si="10"/>
        <v>0</v>
      </c>
      <c r="K390" s="64">
        <f t="shared" si="11"/>
        <v>1</v>
      </c>
      <c r="L390" s="16"/>
      <c r="M390">
        <v>17</v>
      </c>
      <c r="N390">
        <v>0</v>
      </c>
      <c r="O390">
        <v>0</v>
      </c>
      <c r="P390">
        <v>0</v>
      </c>
      <c r="Q390">
        <v>0</v>
      </c>
    </row>
    <row r="391" spans="1:19" x14ac:dyDescent="0.2">
      <c r="A391" s="47" t="s">
        <v>402</v>
      </c>
      <c r="B391" s="47" t="s">
        <v>467</v>
      </c>
      <c r="C391" s="47" t="s">
        <v>427</v>
      </c>
      <c r="D391" t="s">
        <v>158</v>
      </c>
      <c r="E391" s="16" t="s">
        <v>514</v>
      </c>
      <c r="F391" s="113" t="s">
        <v>311</v>
      </c>
      <c r="G391" t="s">
        <v>246</v>
      </c>
      <c r="H391">
        <v>19</v>
      </c>
      <c r="I391">
        <v>19</v>
      </c>
      <c r="J391" s="16">
        <f t="shared" si="10"/>
        <v>0</v>
      </c>
      <c r="K391" s="64">
        <f t="shared" si="11"/>
        <v>1</v>
      </c>
      <c r="L391" s="16"/>
      <c r="M391">
        <v>19</v>
      </c>
      <c r="N391">
        <v>0</v>
      </c>
      <c r="O391">
        <v>0</v>
      </c>
      <c r="P391">
        <v>0</v>
      </c>
      <c r="Q391">
        <v>0</v>
      </c>
    </row>
    <row r="392" spans="1:19" x14ac:dyDescent="0.2">
      <c r="A392" s="47" t="s">
        <v>402</v>
      </c>
      <c r="B392" s="47" t="s">
        <v>467</v>
      </c>
      <c r="C392" s="47" t="s">
        <v>427</v>
      </c>
      <c r="D392" t="s">
        <v>237</v>
      </c>
      <c r="E392" s="16" t="s">
        <v>612</v>
      </c>
      <c r="F392" s="113" t="s">
        <v>311</v>
      </c>
      <c r="G392" t="s">
        <v>244</v>
      </c>
      <c r="H392">
        <v>10</v>
      </c>
      <c r="I392">
        <v>10</v>
      </c>
      <c r="J392" s="16">
        <f t="shared" si="10"/>
        <v>0</v>
      </c>
      <c r="K392" s="64">
        <f t="shared" si="11"/>
        <v>1</v>
      </c>
      <c r="L392" s="16"/>
      <c r="M392">
        <v>10</v>
      </c>
      <c r="N392">
        <v>0</v>
      </c>
      <c r="O392">
        <v>0</v>
      </c>
      <c r="P392">
        <v>0</v>
      </c>
      <c r="Q392">
        <v>0</v>
      </c>
    </row>
    <row r="393" spans="1:19" x14ac:dyDescent="0.2">
      <c r="A393" s="47" t="s">
        <v>402</v>
      </c>
      <c r="B393" s="47" t="s">
        <v>467</v>
      </c>
      <c r="C393" s="47" t="s">
        <v>427</v>
      </c>
      <c r="D393" t="s">
        <v>237</v>
      </c>
      <c r="E393" s="16" t="s">
        <v>612</v>
      </c>
      <c r="F393" s="113" t="s">
        <v>311</v>
      </c>
      <c r="G393" t="s">
        <v>243</v>
      </c>
      <c r="H393">
        <v>14</v>
      </c>
      <c r="I393">
        <v>14</v>
      </c>
      <c r="J393" s="16">
        <f t="shared" si="10"/>
        <v>0</v>
      </c>
      <c r="K393" s="64">
        <f t="shared" si="11"/>
        <v>1</v>
      </c>
      <c r="L393" s="16"/>
      <c r="M393">
        <v>14</v>
      </c>
      <c r="N393">
        <v>0</v>
      </c>
      <c r="O393">
        <v>0</v>
      </c>
      <c r="P393">
        <v>0</v>
      </c>
      <c r="Q393">
        <v>0</v>
      </c>
    </row>
    <row r="394" spans="1:19" x14ac:dyDescent="0.2">
      <c r="A394" s="47" t="s">
        <v>402</v>
      </c>
      <c r="B394" s="47" t="s">
        <v>467</v>
      </c>
      <c r="C394" s="47" t="s">
        <v>427</v>
      </c>
      <c r="D394" t="s">
        <v>237</v>
      </c>
      <c r="E394" s="16" t="s">
        <v>612</v>
      </c>
      <c r="F394" s="113" t="s">
        <v>311</v>
      </c>
      <c r="G394" t="s">
        <v>318</v>
      </c>
      <c r="H394">
        <v>60</v>
      </c>
      <c r="I394">
        <v>55</v>
      </c>
      <c r="J394" s="16">
        <f t="shared" ref="J394:J457" si="12">SUM(N394:Q394)</f>
        <v>5</v>
      </c>
      <c r="K394" s="64">
        <f t="shared" ref="K394:K457" si="13">I394/H394</f>
        <v>0.91666666666666663</v>
      </c>
      <c r="L394" s="16"/>
      <c r="M394">
        <v>55</v>
      </c>
      <c r="N394">
        <v>0</v>
      </c>
      <c r="O394">
        <v>3</v>
      </c>
      <c r="P394">
        <v>0</v>
      </c>
      <c r="Q394">
        <v>2</v>
      </c>
      <c r="S394" t="str">
        <f>IF(H394=SUM(I394:J394),"","NO")</f>
        <v/>
      </c>
    </row>
    <row r="395" spans="1:19" x14ac:dyDescent="0.2">
      <c r="A395" s="47" t="s">
        <v>402</v>
      </c>
      <c r="B395" s="47" t="s">
        <v>467</v>
      </c>
      <c r="C395" s="47" t="s">
        <v>427</v>
      </c>
      <c r="D395" t="s">
        <v>237</v>
      </c>
      <c r="E395" s="16" t="s">
        <v>612</v>
      </c>
      <c r="F395" s="113" t="s">
        <v>311</v>
      </c>
      <c r="G395" t="s">
        <v>246</v>
      </c>
      <c r="H395">
        <v>58</v>
      </c>
      <c r="I395">
        <v>57</v>
      </c>
      <c r="J395" s="16">
        <f t="shared" si="12"/>
        <v>1</v>
      </c>
      <c r="K395" s="64">
        <f t="shared" si="13"/>
        <v>0.98275862068965514</v>
      </c>
      <c r="L395" s="16"/>
      <c r="M395">
        <v>57</v>
      </c>
      <c r="N395">
        <v>0</v>
      </c>
      <c r="O395">
        <v>0</v>
      </c>
      <c r="P395">
        <v>0</v>
      </c>
      <c r="Q395">
        <v>1</v>
      </c>
    </row>
    <row r="396" spans="1:19" x14ac:dyDescent="0.2">
      <c r="A396" s="47" t="s">
        <v>402</v>
      </c>
      <c r="B396" s="47" t="s">
        <v>467</v>
      </c>
      <c r="C396" s="47" t="s">
        <v>427</v>
      </c>
      <c r="D396" t="s">
        <v>237</v>
      </c>
      <c r="E396" s="16" t="s">
        <v>612</v>
      </c>
      <c r="F396" s="113" t="s">
        <v>311</v>
      </c>
      <c r="G396" t="s">
        <v>245</v>
      </c>
      <c r="H396">
        <v>47</v>
      </c>
      <c r="I396">
        <v>47</v>
      </c>
      <c r="J396" s="16">
        <f t="shared" si="12"/>
        <v>0</v>
      </c>
      <c r="K396" s="64">
        <f t="shared" si="13"/>
        <v>1</v>
      </c>
      <c r="L396" s="16"/>
      <c r="M396">
        <v>47</v>
      </c>
      <c r="N396">
        <v>0</v>
      </c>
      <c r="O396">
        <v>0</v>
      </c>
      <c r="P396">
        <v>0</v>
      </c>
      <c r="Q396">
        <v>0</v>
      </c>
    </row>
    <row r="397" spans="1:19" x14ac:dyDescent="0.2">
      <c r="A397" s="47" t="s">
        <v>402</v>
      </c>
      <c r="B397" s="47" t="s">
        <v>467</v>
      </c>
      <c r="C397" s="47" t="s">
        <v>427</v>
      </c>
      <c r="D397" t="s">
        <v>155</v>
      </c>
      <c r="E397" s="16" t="s">
        <v>515</v>
      </c>
      <c r="F397" s="113" t="s">
        <v>311</v>
      </c>
      <c r="G397" t="s">
        <v>242</v>
      </c>
      <c r="H397">
        <v>152</v>
      </c>
      <c r="I397">
        <v>151</v>
      </c>
      <c r="J397" s="16">
        <f t="shared" si="12"/>
        <v>1</v>
      </c>
      <c r="K397" s="64">
        <f t="shared" si="13"/>
        <v>0.99342105263157898</v>
      </c>
      <c r="L397" s="16"/>
      <c r="M397">
        <v>151</v>
      </c>
      <c r="N397">
        <v>1</v>
      </c>
      <c r="O397">
        <v>0</v>
      </c>
      <c r="P397">
        <v>0</v>
      </c>
      <c r="Q397">
        <v>0</v>
      </c>
    </row>
    <row r="398" spans="1:19" x14ac:dyDescent="0.2">
      <c r="A398" s="47" t="s">
        <v>402</v>
      </c>
      <c r="B398" s="47" t="s">
        <v>467</v>
      </c>
      <c r="C398" s="47" t="s">
        <v>427</v>
      </c>
      <c r="D398" t="s">
        <v>155</v>
      </c>
      <c r="E398" s="16" t="s">
        <v>515</v>
      </c>
      <c r="F398" s="113" t="s">
        <v>311</v>
      </c>
      <c r="G398" t="s">
        <v>244</v>
      </c>
      <c r="H398">
        <v>15</v>
      </c>
      <c r="I398">
        <v>15</v>
      </c>
      <c r="J398" s="16">
        <f t="shared" si="12"/>
        <v>0</v>
      </c>
      <c r="K398" s="64">
        <f t="shared" si="13"/>
        <v>1</v>
      </c>
      <c r="L398" s="16"/>
      <c r="M398">
        <v>15</v>
      </c>
      <c r="N398">
        <v>0</v>
      </c>
      <c r="O398">
        <v>0</v>
      </c>
      <c r="P398">
        <v>0</v>
      </c>
      <c r="Q398">
        <v>0</v>
      </c>
    </row>
    <row r="399" spans="1:19" x14ac:dyDescent="0.2">
      <c r="A399" s="47" t="s">
        <v>402</v>
      </c>
      <c r="B399" s="47" t="s">
        <v>467</v>
      </c>
      <c r="C399" s="47" t="s">
        <v>427</v>
      </c>
      <c r="D399" t="s">
        <v>155</v>
      </c>
      <c r="E399" s="16" t="s">
        <v>515</v>
      </c>
      <c r="F399" s="113" t="s">
        <v>311</v>
      </c>
      <c r="G399" t="s">
        <v>243</v>
      </c>
      <c r="H399">
        <v>163</v>
      </c>
      <c r="I399">
        <v>158</v>
      </c>
      <c r="J399" s="16">
        <f t="shared" si="12"/>
        <v>5</v>
      </c>
      <c r="K399" s="64">
        <f t="shared" si="13"/>
        <v>0.96932515337423308</v>
      </c>
      <c r="L399" s="16"/>
      <c r="M399">
        <v>158</v>
      </c>
      <c r="N399">
        <v>3</v>
      </c>
      <c r="O399">
        <v>1</v>
      </c>
      <c r="P399">
        <v>1</v>
      </c>
      <c r="Q399">
        <v>0</v>
      </c>
    </row>
    <row r="400" spans="1:19" x14ac:dyDescent="0.2">
      <c r="A400" s="47" t="s">
        <v>402</v>
      </c>
      <c r="B400" s="47" t="s">
        <v>467</v>
      </c>
      <c r="C400" s="47" t="s">
        <v>427</v>
      </c>
      <c r="D400" t="s">
        <v>155</v>
      </c>
      <c r="E400" s="16" t="s">
        <v>515</v>
      </c>
      <c r="F400" s="113" t="s">
        <v>311</v>
      </c>
      <c r="G400" t="s">
        <v>318</v>
      </c>
      <c r="H400">
        <v>84</v>
      </c>
      <c r="I400">
        <v>84</v>
      </c>
      <c r="J400" s="16">
        <f t="shared" si="12"/>
        <v>0</v>
      </c>
      <c r="K400" s="64">
        <f t="shared" si="13"/>
        <v>1</v>
      </c>
      <c r="L400" s="16"/>
      <c r="M400">
        <v>84</v>
      </c>
      <c r="N400">
        <v>0</v>
      </c>
      <c r="O400">
        <v>0</v>
      </c>
      <c r="P400">
        <v>0</v>
      </c>
      <c r="Q400">
        <v>0</v>
      </c>
      <c r="S400" t="str">
        <f>IF(H400=SUM(I400:J400),"","NO")</f>
        <v/>
      </c>
    </row>
    <row r="401" spans="1:19" x14ac:dyDescent="0.2">
      <c r="A401" s="47" t="s">
        <v>402</v>
      </c>
      <c r="B401" s="47" t="s">
        <v>467</v>
      </c>
      <c r="C401" s="47" t="s">
        <v>427</v>
      </c>
      <c r="D401" t="s">
        <v>155</v>
      </c>
      <c r="E401" s="16" t="s">
        <v>515</v>
      </c>
      <c r="F401" s="113" t="s">
        <v>311</v>
      </c>
      <c r="G401" t="s">
        <v>246</v>
      </c>
      <c r="H401">
        <v>95</v>
      </c>
      <c r="I401">
        <v>94</v>
      </c>
      <c r="J401" s="16">
        <f t="shared" si="12"/>
        <v>1</v>
      </c>
      <c r="K401" s="64">
        <f t="shared" si="13"/>
        <v>0.98947368421052628</v>
      </c>
      <c r="L401" s="16"/>
      <c r="M401">
        <v>94</v>
      </c>
      <c r="N401">
        <v>1</v>
      </c>
      <c r="O401">
        <v>0</v>
      </c>
      <c r="P401">
        <v>0</v>
      </c>
      <c r="Q401">
        <v>0</v>
      </c>
    </row>
    <row r="402" spans="1:19" x14ac:dyDescent="0.2">
      <c r="A402" s="47" t="s">
        <v>402</v>
      </c>
      <c r="B402" s="47" t="s">
        <v>467</v>
      </c>
      <c r="C402" s="47" t="s">
        <v>427</v>
      </c>
      <c r="D402" t="s">
        <v>155</v>
      </c>
      <c r="E402" s="16" t="s">
        <v>515</v>
      </c>
      <c r="F402" s="113" t="s">
        <v>311</v>
      </c>
      <c r="G402" t="s">
        <v>245</v>
      </c>
      <c r="H402">
        <v>37</v>
      </c>
      <c r="I402">
        <v>35</v>
      </c>
      <c r="J402" s="16">
        <f t="shared" si="12"/>
        <v>2</v>
      </c>
      <c r="K402" s="64">
        <f t="shared" si="13"/>
        <v>0.94594594594594594</v>
      </c>
      <c r="L402" s="16"/>
      <c r="M402">
        <v>35</v>
      </c>
      <c r="N402">
        <v>1</v>
      </c>
      <c r="O402">
        <v>0</v>
      </c>
      <c r="P402">
        <v>0</v>
      </c>
      <c r="Q402">
        <v>1</v>
      </c>
    </row>
    <row r="403" spans="1:19" x14ac:dyDescent="0.2">
      <c r="A403" s="47" t="s">
        <v>402</v>
      </c>
      <c r="B403" s="47" t="s">
        <v>467</v>
      </c>
      <c r="C403" s="47" t="s">
        <v>427</v>
      </c>
      <c r="D403" t="s">
        <v>183</v>
      </c>
      <c r="E403" s="16" t="s">
        <v>516</v>
      </c>
      <c r="F403" s="113" t="s">
        <v>311</v>
      </c>
      <c r="G403" t="s">
        <v>242</v>
      </c>
      <c r="H403">
        <v>70</v>
      </c>
      <c r="I403">
        <v>70</v>
      </c>
      <c r="J403" s="16">
        <f t="shared" si="12"/>
        <v>0</v>
      </c>
      <c r="K403" s="64">
        <f t="shared" si="13"/>
        <v>1</v>
      </c>
      <c r="L403" s="16"/>
      <c r="M403">
        <v>70</v>
      </c>
      <c r="N403">
        <v>0</v>
      </c>
      <c r="O403">
        <v>0</v>
      </c>
      <c r="P403">
        <v>0</v>
      </c>
      <c r="Q403">
        <v>0</v>
      </c>
    </row>
    <row r="404" spans="1:19" x14ac:dyDescent="0.2">
      <c r="A404" s="47" t="s">
        <v>402</v>
      </c>
      <c r="B404" s="47" t="s">
        <v>467</v>
      </c>
      <c r="C404" s="47" t="s">
        <v>427</v>
      </c>
      <c r="D404" t="s">
        <v>183</v>
      </c>
      <c r="E404" s="16" t="s">
        <v>516</v>
      </c>
      <c r="F404" s="113" t="s">
        <v>311</v>
      </c>
      <c r="G404" t="s">
        <v>244</v>
      </c>
      <c r="H404">
        <v>19</v>
      </c>
      <c r="I404">
        <v>18</v>
      </c>
      <c r="J404" s="16">
        <f t="shared" si="12"/>
        <v>1</v>
      </c>
      <c r="K404" s="64">
        <f t="shared" si="13"/>
        <v>0.94736842105263153</v>
      </c>
      <c r="L404" s="16"/>
      <c r="M404">
        <v>18</v>
      </c>
      <c r="N404">
        <v>1</v>
      </c>
      <c r="O404">
        <v>0</v>
      </c>
      <c r="P404">
        <v>0</v>
      </c>
      <c r="Q404">
        <v>0</v>
      </c>
    </row>
    <row r="405" spans="1:19" x14ac:dyDescent="0.2">
      <c r="A405" s="47" t="s">
        <v>402</v>
      </c>
      <c r="B405" s="47" t="s">
        <v>467</v>
      </c>
      <c r="C405" s="47" t="s">
        <v>427</v>
      </c>
      <c r="D405" t="s">
        <v>183</v>
      </c>
      <c r="E405" s="16" t="s">
        <v>516</v>
      </c>
      <c r="F405" s="113" t="s">
        <v>311</v>
      </c>
      <c r="G405" t="s">
        <v>243</v>
      </c>
      <c r="H405">
        <v>7</v>
      </c>
      <c r="I405">
        <v>7</v>
      </c>
      <c r="J405" s="16">
        <f t="shared" si="12"/>
        <v>0</v>
      </c>
      <c r="K405" s="64">
        <f t="shared" si="13"/>
        <v>1</v>
      </c>
      <c r="L405" s="16"/>
      <c r="M405">
        <v>7</v>
      </c>
      <c r="N405">
        <v>0</v>
      </c>
      <c r="O405">
        <v>0</v>
      </c>
      <c r="P405">
        <v>0</v>
      </c>
      <c r="Q405">
        <v>0</v>
      </c>
    </row>
    <row r="406" spans="1:19" x14ac:dyDescent="0.2">
      <c r="A406" s="47" t="s">
        <v>402</v>
      </c>
      <c r="B406" s="47" t="s">
        <v>467</v>
      </c>
      <c r="C406" s="47" t="s">
        <v>427</v>
      </c>
      <c r="D406" t="s">
        <v>183</v>
      </c>
      <c r="E406" s="16" t="s">
        <v>516</v>
      </c>
      <c r="F406" s="113" t="s">
        <v>311</v>
      </c>
      <c r="G406" t="s">
        <v>318</v>
      </c>
      <c r="H406">
        <v>27</v>
      </c>
      <c r="I406">
        <v>27</v>
      </c>
      <c r="J406" s="16">
        <f t="shared" si="12"/>
        <v>0</v>
      </c>
      <c r="K406" s="64">
        <f t="shared" si="13"/>
        <v>1</v>
      </c>
      <c r="L406" s="16"/>
      <c r="M406">
        <v>27</v>
      </c>
      <c r="N406">
        <v>0</v>
      </c>
      <c r="O406">
        <v>0</v>
      </c>
      <c r="P406">
        <v>0</v>
      </c>
      <c r="Q406">
        <v>0</v>
      </c>
    </row>
    <row r="407" spans="1:19" x14ac:dyDescent="0.2">
      <c r="A407" s="47" t="s">
        <v>402</v>
      </c>
      <c r="B407" s="47" t="s">
        <v>467</v>
      </c>
      <c r="C407" s="47" t="s">
        <v>427</v>
      </c>
      <c r="D407" t="s">
        <v>183</v>
      </c>
      <c r="E407" s="16" t="s">
        <v>516</v>
      </c>
      <c r="F407" s="113" t="s">
        <v>311</v>
      </c>
      <c r="G407" t="s">
        <v>246</v>
      </c>
      <c r="H407">
        <v>22</v>
      </c>
      <c r="I407">
        <v>21</v>
      </c>
      <c r="J407" s="16">
        <f t="shared" si="12"/>
        <v>1</v>
      </c>
      <c r="K407" s="64">
        <f t="shared" si="13"/>
        <v>0.95454545454545459</v>
      </c>
      <c r="L407" s="16"/>
      <c r="M407">
        <v>21</v>
      </c>
      <c r="N407">
        <v>0</v>
      </c>
      <c r="O407">
        <v>0</v>
      </c>
      <c r="P407">
        <v>0</v>
      </c>
      <c r="Q407">
        <v>1</v>
      </c>
    </row>
    <row r="408" spans="1:19" x14ac:dyDescent="0.2">
      <c r="A408" s="47" t="s">
        <v>402</v>
      </c>
      <c r="B408" s="47" t="s">
        <v>467</v>
      </c>
      <c r="C408" s="47" t="s">
        <v>427</v>
      </c>
      <c r="D408" t="s">
        <v>183</v>
      </c>
      <c r="E408" s="16" t="s">
        <v>516</v>
      </c>
      <c r="F408" s="113" t="s">
        <v>311</v>
      </c>
      <c r="G408" t="s">
        <v>245</v>
      </c>
      <c r="H408">
        <v>9</v>
      </c>
      <c r="I408">
        <v>9</v>
      </c>
      <c r="J408" s="16">
        <f t="shared" si="12"/>
        <v>0</v>
      </c>
      <c r="K408" s="64">
        <f t="shared" si="13"/>
        <v>1</v>
      </c>
      <c r="L408" s="16"/>
      <c r="M408">
        <v>9</v>
      </c>
      <c r="N408">
        <v>0</v>
      </c>
      <c r="O408">
        <v>0</v>
      </c>
      <c r="P408">
        <v>0</v>
      </c>
      <c r="Q408">
        <v>0</v>
      </c>
      <c r="S408" t="str">
        <f>IF(H408=SUM(I408:J408),"","NO")</f>
        <v/>
      </c>
    </row>
    <row r="409" spans="1:19" x14ac:dyDescent="0.2">
      <c r="A409" s="47" t="s">
        <v>403</v>
      </c>
      <c r="B409" s="47" t="s">
        <v>494</v>
      </c>
      <c r="C409" s="47" t="s">
        <v>428</v>
      </c>
      <c r="D409" t="s">
        <v>95</v>
      </c>
      <c r="E409" s="16" t="s">
        <v>517</v>
      </c>
      <c r="F409" s="113" t="s">
        <v>311</v>
      </c>
      <c r="G409" t="s">
        <v>242</v>
      </c>
      <c r="H409">
        <v>23</v>
      </c>
      <c r="I409">
        <v>23</v>
      </c>
      <c r="J409" s="16">
        <f t="shared" si="12"/>
        <v>0</v>
      </c>
      <c r="K409" s="64">
        <f t="shared" si="13"/>
        <v>1</v>
      </c>
      <c r="L409" s="16"/>
      <c r="M409">
        <v>23</v>
      </c>
      <c r="N409">
        <v>0</v>
      </c>
      <c r="O409">
        <v>0</v>
      </c>
      <c r="P409">
        <v>0</v>
      </c>
      <c r="Q409">
        <v>0</v>
      </c>
    </row>
    <row r="410" spans="1:19" x14ac:dyDescent="0.2">
      <c r="A410" s="47" t="s">
        <v>403</v>
      </c>
      <c r="B410" s="47" t="s">
        <v>494</v>
      </c>
      <c r="C410" s="47" t="s">
        <v>428</v>
      </c>
      <c r="D410" t="s">
        <v>95</v>
      </c>
      <c r="E410" s="16" t="s">
        <v>517</v>
      </c>
      <c r="F410" s="113" t="s">
        <v>311</v>
      </c>
      <c r="G410" t="s">
        <v>244</v>
      </c>
      <c r="H410">
        <v>22</v>
      </c>
      <c r="I410">
        <v>22</v>
      </c>
      <c r="J410" s="16">
        <f t="shared" si="12"/>
        <v>0</v>
      </c>
      <c r="K410" s="64">
        <f t="shared" si="13"/>
        <v>1</v>
      </c>
      <c r="L410" s="16"/>
      <c r="M410">
        <v>22</v>
      </c>
      <c r="N410">
        <v>0</v>
      </c>
      <c r="O410">
        <v>0</v>
      </c>
      <c r="P410">
        <v>0</v>
      </c>
      <c r="Q410">
        <v>0</v>
      </c>
    </row>
    <row r="411" spans="1:19" x14ac:dyDescent="0.2">
      <c r="A411" s="47" t="s">
        <v>403</v>
      </c>
      <c r="B411" s="47" t="s">
        <v>494</v>
      </c>
      <c r="C411" s="47" t="s">
        <v>428</v>
      </c>
      <c r="D411" t="s">
        <v>95</v>
      </c>
      <c r="E411" s="16" t="s">
        <v>517</v>
      </c>
      <c r="F411" s="113" t="s">
        <v>311</v>
      </c>
      <c r="G411" t="s">
        <v>243</v>
      </c>
      <c r="H411">
        <v>8</v>
      </c>
      <c r="I411">
        <v>8</v>
      </c>
      <c r="J411" s="16">
        <f t="shared" si="12"/>
        <v>0</v>
      </c>
      <c r="K411" s="64">
        <f t="shared" si="13"/>
        <v>1</v>
      </c>
      <c r="L411" s="16"/>
      <c r="M411">
        <v>8</v>
      </c>
      <c r="N411">
        <v>0</v>
      </c>
      <c r="O411">
        <v>0</v>
      </c>
      <c r="P411">
        <v>0</v>
      </c>
      <c r="Q411">
        <v>0</v>
      </c>
    </row>
    <row r="412" spans="1:19" x14ac:dyDescent="0.2">
      <c r="A412" s="47" t="s">
        <v>403</v>
      </c>
      <c r="B412" s="47" t="s">
        <v>494</v>
      </c>
      <c r="C412" s="47" t="s">
        <v>428</v>
      </c>
      <c r="D412" t="s">
        <v>95</v>
      </c>
      <c r="E412" s="16" t="s">
        <v>517</v>
      </c>
      <c r="F412" s="113" t="s">
        <v>311</v>
      </c>
      <c r="G412" t="s">
        <v>318</v>
      </c>
      <c r="H412">
        <v>33</v>
      </c>
      <c r="I412">
        <v>33</v>
      </c>
      <c r="J412" s="16">
        <f t="shared" si="12"/>
        <v>0</v>
      </c>
      <c r="K412" s="64">
        <f t="shared" si="13"/>
        <v>1</v>
      </c>
      <c r="L412" s="16"/>
      <c r="M412">
        <v>33</v>
      </c>
      <c r="N412">
        <v>0</v>
      </c>
      <c r="O412">
        <v>0</v>
      </c>
      <c r="P412">
        <v>0</v>
      </c>
      <c r="Q412">
        <v>0</v>
      </c>
    </row>
    <row r="413" spans="1:19" x14ac:dyDescent="0.2">
      <c r="A413" s="47" t="s">
        <v>403</v>
      </c>
      <c r="B413" s="47" t="s">
        <v>494</v>
      </c>
      <c r="C413" s="47" t="s">
        <v>428</v>
      </c>
      <c r="D413" t="s">
        <v>95</v>
      </c>
      <c r="E413" s="16" t="s">
        <v>517</v>
      </c>
      <c r="F413" s="113" t="s">
        <v>311</v>
      </c>
      <c r="G413" t="s">
        <v>246</v>
      </c>
      <c r="H413">
        <v>58</v>
      </c>
      <c r="I413">
        <v>58</v>
      </c>
      <c r="J413" s="16">
        <f t="shared" si="12"/>
        <v>0</v>
      </c>
      <c r="K413" s="64">
        <f t="shared" si="13"/>
        <v>1</v>
      </c>
      <c r="L413" s="16"/>
      <c r="M413">
        <v>58</v>
      </c>
      <c r="N413">
        <v>0</v>
      </c>
      <c r="O413">
        <v>0</v>
      </c>
      <c r="P413">
        <v>0</v>
      </c>
      <c r="Q413">
        <v>0</v>
      </c>
    </row>
    <row r="414" spans="1:19" x14ac:dyDescent="0.2">
      <c r="A414" s="47" t="s">
        <v>403</v>
      </c>
      <c r="B414" s="47" t="s">
        <v>494</v>
      </c>
      <c r="C414" s="47" t="s">
        <v>428</v>
      </c>
      <c r="D414" t="s">
        <v>95</v>
      </c>
      <c r="E414" s="16" t="s">
        <v>517</v>
      </c>
      <c r="F414" s="113" t="s">
        <v>311</v>
      </c>
      <c r="G414" t="s">
        <v>245</v>
      </c>
      <c r="H414">
        <v>20</v>
      </c>
      <c r="I414">
        <v>20</v>
      </c>
      <c r="J414" s="16">
        <f t="shared" si="12"/>
        <v>0</v>
      </c>
      <c r="K414" s="64">
        <f t="shared" si="13"/>
        <v>1</v>
      </c>
      <c r="L414" s="16"/>
      <c r="M414">
        <v>20</v>
      </c>
      <c r="N414">
        <v>0</v>
      </c>
      <c r="O414">
        <v>0</v>
      </c>
      <c r="P414">
        <v>0</v>
      </c>
      <c r="Q414">
        <v>0</v>
      </c>
      <c r="S414" t="str">
        <f>IF(H414=SUM(I414:J414),"","NO")</f>
        <v/>
      </c>
    </row>
    <row r="415" spans="1:19" x14ac:dyDescent="0.2">
      <c r="A415" s="47" t="s">
        <v>403</v>
      </c>
      <c r="B415" s="47" t="s">
        <v>494</v>
      </c>
      <c r="C415" s="47" t="s">
        <v>428</v>
      </c>
      <c r="D415" t="s">
        <v>211</v>
      </c>
      <c r="E415" s="16" t="s">
        <v>518</v>
      </c>
      <c r="F415" s="113" t="s">
        <v>311</v>
      </c>
      <c r="G415" t="s">
        <v>242</v>
      </c>
      <c r="H415">
        <v>36</v>
      </c>
      <c r="I415">
        <v>36</v>
      </c>
      <c r="J415" s="16">
        <f t="shared" si="12"/>
        <v>0</v>
      </c>
      <c r="K415" s="64">
        <f t="shared" si="13"/>
        <v>1</v>
      </c>
      <c r="L415" s="16"/>
      <c r="M415">
        <v>36</v>
      </c>
      <c r="N415">
        <v>0</v>
      </c>
      <c r="O415">
        <v>0</v>
      </c>
      <c r="P415">
        <v>0</v>
      </c>
      <c r="Q415">
        <v>0</v>
      </c>
    </row>
    <row r="416" spans="1:19" x14ac:dyDescent="0.2">
      <c r="A416" s="47" t="s">
        <v>403</v>
      </c>
      <c r="B416" s="47" t="s">
        <v>494</v>
      </c>
      <c r="C416" s="47" t="s">
        <v>428</v>
      </c>
      <c r="D416" t="s">
        <v>211</v>
      </c>
      <c r="E416" s="16" t="s">
        <v>518</v>
      </c>
      <c r="F416" s="113" t="s">
        <v>311</v>
      </c>
      <c r="G416" t="s">
        <v>244</v>
      </c>
      <c r="H416">
        <v>38</v>
      </c>
      <c r="I416">
        <v>38</v>
      </c>
      <c r="J416" s="16">
        <f t="shared" si="12"/>
        <v>0</v>
      </c>
      <c r="K416" s="64">
        <f t="shared" si="13"/>
        <v>1</v>
      </c>
      <c r="L416" s="16"/>
      <c r="M416">
        <v>38</v>
      </c>
      <c r="N416">
        <v>0</v>
      </c>
      <c r="O416">
        <v>0</v>
      </c>
      <c r="P416">
        <v>0</v>
      </c>
      <c r="Q416">
        <v>0</v>
      </c>
    </row>
    <row r="417" spans="1:19" x14ac:dyDescent="0.2">
      <c r="A417" s="47" t="s">
        <v>403</v>
      </c>
      <c r="B417" s="47" t="s">
        <v>494</v>
      </c>
      <c r="C417" s="47" t="s">
        <v>428</v>
      </c>
      <c r="D417" t="s">
        <v>211</v>
      </c>
      <c r="E417" s="16" t="s">
        <v>518</v>
      </c>
      <c r="F417" s="113" t="s">
        <v>311</v>
      </c>
      <c r="G417" t="s">
        <v>243</v>
      </c>
      <c r="H417">
        <v>3</v>
      </c>
      <c r="I417">
        <v>3</v>
      </c>
      <c r="J417" s="16">
        <f t="shared" si="12"/>
        <v>0</v>
      </c>
      <c r="K417" s="64">
        <f t="shared" si="13"/>
        <v>1</v>
      </c>
      <c r="L417" s="16"/>
      <c r="M417">
        <v>3</v>
      </c>
      <c r="N417">
        <v>0</v>
      </c>
      <c r="O417">
        <v>0</v>
      </c>
      <c r="P417">
        <v>0</v>
      </c>
      <c r="Q417">
        <v>0</v>
      </c>
    </row>
    <row r="418" spans="1:19" x14ac:dyDescent="0.2">
      <c r="A418" s="47" t="s">
        <v>403</v>
      </c>
      <c r="B418" s="47" t="s">
        <v>494</v>
      </c>
      <c r="C418" s="47" t="s">
        <v>428</v>
      </c>
      <c r="D418" t="s">
        <v>211</v>
      </c>
      <c r="E418" s="16" t="s">
        <v>518</v>
      </c>
      <c r="F418" s="113" t="s">
        <v>311</v>
      </c>
      <c r="G418" t="s">
        <v>318</v>
      </c>
      <c r="H418">
        <v>46</v>
      </c>
      <c r="I418">
        <v>46</v>
      </c>
      <c r="J418" s="16">
        <f t="shared" si="12"/>
        <v>0</v>
      </c>
      <c r="K418" s="64">
        <f t="shared" si="13"/>
        <v>1</v>
      </c>
      <c r="L418" s="16"/>
      <c r="M418">
        <v>46</v>
      </c>
      <c r="N418">
        <v>0</v>
      </c>
      <c r="O418">
        <v>0</v>
      </c>
      <c r="P418">
        <v>0</v>
      </c>
      <c r="Q418">
        <v>0</v>
      </c>
    </row>
    <row r="419" spans="1:19" x14ac:dyDescent="0.2">
      <c r="A419" s="47" t="s">
        <v>403</v>
      </c>
      <c r="B419" s="47" t="s">
        <v>494</v>
      </c>
      <c r="C419" s="47" t="s">
        <v>428</v>
      </c>
      <c r="D419" t="s">
        <v>211</v>
      </c>
      <c r="E419" s="16" t="s">
        <v>518</v>
      </c>
      <c r="F419" s="113" t="s">
        <v>311</v>
      </c>
      <c r="G419" t="s">
        <v>246</v>
      </c>
      <c r="H419">
        <v>58</v>
      </c>
      <c r="I419">
        <v>56</v>
      </c>
      <c r="J419" s="16">
        <f t="shared" si="12"/>
        <v>2</v>
      </c>
      <c r="K419" s="64">
        <f t="shared" si="13"/>
        <v>0.96551724137931039</v>
      </c>
      <c r="L419" s="16"/>
      <c r="M419">
        <v>56</v>
      </c>
      <c r="N419">
        <v>1</v>
      </c>
      <c r="O419">
        <v>1</v>
      </c>
      <c r="P419">
        <v>0</v>
      </c>
      <c r="Q419">
        <v>0</v>
      </c>
    </row>
    <row r="420" spans="1:19" x14ac:dyDescent="0.2">
      <c r="A420" s="47" t="s">
        <v>403</v>
      </c>
      <c r="B420" s="47" t="s">
        <v>494</v>
      </c>
      <c r="C420" s="47" t="s">
        <v>428</v>
      </c>
      <c r="D420" t="s">
        <v>211</v>
      </c>
      <c r="E420" s="16" t="s">
        <v>518</v>
      </c>
      <c r="F420" s="113" t="s">
        <v>311</v>
      </c>
      <c r="G420" t="s">
        <v>245</v>
      </c>
      <c r="H420">
        <v>67</v>
      </c>
      <c r="I420">
        <v>61</v>
      </c>
      <c r="J420" s="16">
        <f t="shared" si="12"/>
        <v>6</v>
      </c>
      <c r="K420" s="64">
        <f t="shared" si="13"/>
        <v>0.91044776119402981</v>
      </c>
      <c r="L420" s="16"/>
      <c r="M420">
        <v>61</v>
      </c>
      <c r="N420">
        <v>2</v>
      </c>
      <c r="O420">
        <v>0</v>
      </c>
      <c r="P420">
        <v>4</v>
      </c>
      <c r="Q420">
        <v>0</v>
      </c>
      <c r="S420" t="str">
        <f>IF(H420=SUM(I420:J420),"","NO")</f>
        <v/>
      </c>
    </row>
    <row r="421" spans="1:19" x14ac:dyDescent="0.2">
      <c r="A421" s="47" t="s">
        <v>403</v>
      </c>
      <c r="B421" s="47" t="s">
        <v>481</v>
      </c>
      <c r="C421" s="47" t="s">
        <v>428</v>
      </c>
      <c r="D421" t="s">
        <v>165</v>
      </c>
      <c r="E421" s="16" t="s">
        <v>519</v>
      </c>
      <c r="F421" s="113" t="s">
        <v>311</v>
      </c>
      <c r="G421" t="s">
        <v>242</v>
      </c>
      <c r="H421">
        <v>55</v>
      </c>
      <c r="I421">
        <v>53</v>
      </c>
      <c r="J421" s="16">
        <f t="shared" si="12"/>
        <v>2</v>
      </c>
      <c r="K421" s="64">
        <f t="shared" si="13"/>
        <v>0.96363636363636362</v>
      </c>
      <c r="L421" s="16"/>
      <c r="M421">
        <v>53</v>
      </c>
      <c r="N421">
        <v>0</v>
      </c>
      <c r="O421">
        <v>0</v>
      </c>
      <c r="P421">
        <v>2</v>
      </c>
      <c r="Q421">
        <v>0</v>
      </c>
    </row>
    <row r="422" spans="1:19" x14ac:dyDescent="0.2">
      <c r="A422" s="47" t="s">
        <v>403</v>
      </c>
      <c r="B422" s="47" t="s">
        <v>481</v>
      </c>
      <c r="C422" s="47" t="s">
        <v>428</v>
      </c>
      <c r="D422" t="s">
        <v>165</v>
      </c>
      <c r="E422" s="16" t="s">
        <v>519</v>
      </c>
      <c r="F422" s="113" t="s">
        <v>311</v>
      </c>
      <c r="G422" t="s">
        <v>244</v>
      </c>
      <c r="H422">
        <v>37</v>
      </c>
      <c r="I422">
        <v>37</v>
      </c>
      <c r="J422" s="16">
        <f t="shared" si="12"/>
        <v>0</v>
      </c>
      <c r="K422" s="64">
        <f t="shared" si="13"/>
        <v>1</v>
      </c>
      <c r="L422" s="16"/>
      <c r="M422">
        <v>37</v>
      </c>
      <c r="N422">
        <v>0</v>
      </c>
      <c r="O422">
        <v>0</v>
      </c>
      <c r="P422">
        <v>0</v>
      </c>
      <c r="Q422">
        <v>0</v>
      </c>
    </row>
    <row r="423" spans="1:19" x14ac:dyDescent="0.2">
      <c r="A423" s="47" t="s">
        <v>403</v>
      </c>
      <c r="B423" s="47" t="s">
        <v>481</v>
      </c>
      <c r="C423" s="47" t="s">
        <v>428</v>
      </c>
      <c r="D423" t="s">
        <v>165</v>
      </c>
      <c r="E423" s="16" t="s">
        <v>519</v>
      </c>
      <c r="F423" s="113" t="s">
        <v>311</v>
      </c>
      <c r="G423" t="s">
        <v>243</v>
      </c>
      <c r="H423">
        <v>16</v>
      </c>
      <c r="I423">
        <v>16</v>
      </c>
      <c r="J423" s="16">
        <f t="shared" si="12"/>
        <v>0</v>
      </c>
      <c r="K423" s="64">
        <f t="shared" si="13"/>
        <v>1</v>
      </c>
      <c r="L423" s="16"/>
      <c r="M423">
        <v>16</v>
      </c>
      <c r="N423">
        <v>0</v>
      </c>
      <c r="O423">
        <v>0</v>
      </c>
      <c r="P423">
        <v>0</v>
      </c>
      <c r="Q423">
        <v>0</v>
      </c>
    </row>
    <row r="424" spans="1:19" x14ac:dyDescent="0.2">
      <c r="A424" s="47" t="s">
        <v>403</v>
      </c>
      <c r="B424" s="47" t="s">
        <v>481</v>
      </c>
      <c r="C424" s="47" t="s">
        <v>428</v>
      </c>
      <c r="D424" t="s">
        <v>165</v>
      </c>
      <c r="E424" s="16" t="s">
        <v>519</v>
      </c>
      <c r="F424" s="113" t="s">
        <v>311</v>
      </c>
      <c r="G424" t="s">
        <v>318</v>
      </c>
      <c r="H424">
        <v>39</v>
      </c>
      <c r="I424">
        <v>39</v>
      </c>
      <c r="J424" s="16">
        <f t="shared" si="12"/>
        <v>0</v>
      </c>
      <c r="K424" s="64">
        <f t="shared" si="13"/>
        <v>1</v>
      </c>
      <c r="L424" s="16"/>
      <c r="M424">
        <v>39</v>
      </c>
      <c r="N424">
        <v>0</v>
      </c>
      <c r="O424">
        <v>0</v>
      </c>
      <c r="P424">
        <v>0</v>
      </c>
      <c r="Q424">
        <v>0</v>
      </c>
    </row>
    <row r="425" spans="1:19" x14ac:dyDescent="0.2">
      <c r="A425" s="47" t="s">
        <v>403</v>
      </c>
      <c r="B425" s="47" t="s">
        <v>481</v>
      </c>
      <c r="C425" s="47" t="s">
        <v>428</v>
      </c>
      <c r="D425" t="s">
        <v>165</v>
      </c>
      <c r="E425" s="16" t="s">
        <v>519</v>
      </c>
      <c r="F425" s="113" t="s">
        <v>311</v>
      </c>
      <c r="G425" t="s">
        <v>246</v>
      </c>
      <c r="H425">
        <v>16</v>
      </c>
      <c r="I425">
        <v>16</v>
      </c>
      <c r="J425" s="16">
        <f t="shared" si="12"/>
        <v>0</v>
      </c>
      <c r="K425" s="64">
        <f t="shared" si="13"/>
        <v>1</v>
      </c>
      <c r="L425" s="16"/>
      <c r="M425">
        <v>16</v>
      </c>
      <c r="N425">
        <v>0</v>
      </c>
      <c r="O425">
        <v>0</v>
      </c>
      <c r="P425">
        <v>0</v>
      </c>
      <c r="Q425">
        <v>0</v>
      </c>
    </row>
    <row r="426" spans="1:19" x14ac:dyDescent="0.2">
      <c r="A426" s="47" t="s">
        <v>403</v>
      </c>
      <c r="B426" s="47" t="s">
        <v>481</v>
      </c>
      <c r="C426" s="47" t="s">
        <v>428</v>
      </c>
      <c r="D426" t="s">
        <v>165</v>
      </c>
      <c r="E426" s="16" t="s">
        <v>519</v>
      </c>
      <c r="F426" s="113" t="s">
        <v>311</v>
      </c>
      <c r="G426" t="s">
        <v>245</v>
      </c>
      <c r="H426">
        <v>31</v>
      </c>
      <c r="I426">
        <v>31</v>
      </c>
      <c r="J426" s="16">
        <f t="shared" si="12"/>
        <v>0</v>
      </c>
      <c r="K426" s="64">
        <f t="shared" si="13"/>
        <v>1</v>
      </c>
      <c r="L426" s="16"/>
      <c r="M426">
        <v>31</v>
      </c>
      <c r="N426">
        <v>0</v>
      </c>
      <c r="O426">
        <v>0</v>
      </c>
      <c r="P426">
        <v>0</v>
      </c>
      <c r="Q426">
        <v>0</v>
      </c>
      <c r="S426" t="str">
        <f>IF(H426=SUM(I426:J426),"","NO")</f>
        <v/>
      </c>
    </row>
    <row r="427" spans="1:19" x14ac:dyDescent="0.2">
      <c r="A427" s="47" t="s">
        <v>403</v>
      </c>
      <c r="B427" s="47" t="s">
        <v>494</v>
      </c>
      <c r="C427" s="47" t="s">
        <v>428</v>
      </c>
      <c r="D427" t="s">
        <v>97</v>
      </c>
      <c r="E427" s="16" t="s">
        <v>520</v>
      </c>
      <c r="F427" s="113" t="s">
        <v>311</v>
      </c>
      <c r="G427" t="s">
        <v>242</v>
      </c>
      <c r="H427">
        <v>70</v>
      </c>
      <c r="I427">
        <v>70</v>
      </c>
      <c r="J427" s="16">
        <f t="shared" si="12"/>
        <v>0</v>
      </c>
      <c r="K427" s="64">
        <f t="shared" si="13"/>
        <v>1</v>
      </c>
      <c r="L427" s="16"/>
      <c r="M427">
        <v>70</v>
      </c>
      <c r="N427">
        <v>0</v>
      </c>
      <c r="O427">
        <v>0</v>
      </c>
      <c r="P427">
        <v>0</v>
      </c>
      <c r="Q427">
        <v>0</v>
      </c>
    </row>
    <row r="428" spans="1:19" x14ac:dyDescent="0.2">
      <c r="A428" s="47" t="s">
        <v>403</v>
      </c>
      <c r="B428" s="47" t="s">
        <v>494</v>
      </c>
      <c r="C428" s="47" t="s">
        <v>428</v>
      </c>
      <c r="D428" t="s">
        <v>97</v>
      </c>
      <c r="E428" s="16" t="s">
        <v>520</v>
      </c>
      <c r="F428" s="113" t="s">
        <v>311</v>
      </c>
      <c r="G428" t="s">
        <v>244</v>
      </c>
      <c r="H428">
        <v>37</v>
      </c>
      <c r="I428">
        <v>37</v>
      </c>
      <c r="J428" s="16">
        <f t="shared" si="12"/>
        <v>0</v>
      </c>
      <c r="K428" s="64">
        <f t="shared" si="13"/>
        <v>1</v>
      </c>
      <c r="L428" s="16"/>
      <c r="M428">
        <v>37</v>
      </c>
      <c r="N428">
        <v>0</v>
      </c>
      <c r="O428">
        <v>0</v>
      </c>
      <c r="P428">
        <v>0</v>
      </c>
      <c r="Q428">
        <v>0</v>
      </c>
    </row>
    <row r="429" spans="1:19" x14ac:dyDescent="0.2">
      <c r="A429" s="47" t="s">
        <v>403</v>
      </c>
      <c r="B429" s="47" t="s">
        <v>494</v>
      </c>
      <c r="C429" s="47" t="s">
        <v>428</v>
      </c>
      <c r="D429" t="s">
        <v>97</v>
      </c>
      <c r="E429" s="16" t="s">
        <v>520</v>
      </c>
      <c r="F429" s="113" t="s">
        <v>311</v>
      </c>
      <c r="G429" t="s">
        <v>243</v>
      </c>
      <c r="H429">
        <v>6</v>
      </c>
      <c r="I429">
        <v>6</v>
      </c>
      <c r="J429" s="16">
        <f t="shared" si="12"/>
        <v>0</v>
      </c>
      <c r="K429" s="64">
        <f t="shared" si="13"/>
        <v>1</v>
      </c>
      <c r="L429" s="16"/>
      <c r="M429">
        <v>6</v>
      </c>
      <c r="N429">
        <v>0</v>
      </c>
      <c r="O429">
        <v>0</v>
      </c>
      <c r="P429">
        <v>0</v>
      </c>
      <c r="Q429">
        <v>0</v>
      </c>
    </row>
    <row r="430" spans="1:19" x14ac:dyDescent="0.2">
      <c r="A430" s="47" t="s">
        <v>403</v>
      </c>
      <c r="B430" s="47" t="s">
        <v>494</v>
      </c>
      <c r="C430" s="47" t="s">
        <v>428</v>
      </c>
      <c r="D430" t="s">
        <v>97</v>
      </c>
      <c r="E430" s="16" t="s">
        <v>520</v>
      </c>
      <c r="F430" s="113" t="s">
        <v>311</v>
      </c>
      <c r="G430" t="s">
        <v>318</v>
      </c>
      <c r="H430">
        <v>42</v>
      </c>
      <c r="I430">
        <v>42</v>
      </c>
      <c r="J430" s="16">
        <f t="shared" si="12"/>
        <v>0</v>
      </c>
      <c r="K430" s="64">
        <f t="shared" si="13"/>
        <v>1</v>
      </c>
      <c r="L430" s="16"/>
      <c r="M430">
        <v>42</v>
      </c>
      <c r="N430">
        <v>0</v>
      </c>
      <c r="O430">
        <v>0</v>
      </c>
      <c r="P430">
        <v>0</v>
      </c>
      <c r="Q430">
        <v>0</v>
      </c>
    </row>
    <row r="431" spans="1:19" x14ac:dyDescent="0.2">
      <c r="A431" s="47" t="s">
        <v>403</v>
      </c>
      <c r="B431" s="47" t="s">
        <v>494</v>
      </c>
      <c r="C431" s="47" t="s">
        <v>428</v>
      </c>
      <c r="D431" t="s">
        <v>97</v>
      </c>
      <c r="E431" s="16" t="s">
        <v>520</v>
      </c>
      <c r="F431" s="113" t="s">
        <v>311</v>
      </c>
      <c r="G431" t="s">
        <v>246</v>
      </c>
      <c r="H431">
        <v>20</v>
      </c>
      <c r="I431">
        <v>20</v>
      </c>
      <c r="J431" s="16">
        <f t="shared" si="12"/>
        <v>0</v>
      </c>
      <c r="K431" s="64">
        <f t="shared" si="13"/>
        <v>1</v>
      </c>
      <c r="L431" s="16"/>
      <c r="M431">
        <v>20</v>
      </c>
      <c r="N431">
        <v>0</v>
      </c>
      <c r="O431">
        <v>0</v>
      </c>
      <c r="P431">
        <v>0</v>
      </c>
      <c r="Q431">
        <v>0</v>
      </c>
    </row>
    <row r="432" spans="1:19" x14ac:dyDescent="0.2">
      <c r="A432" s="47" t="s">
        <v>403</v>
      </c>
      <c r="B432" s="47" t="s">
        <v>494</v>
      </c>
      <c r="C432" s="47" t="s">
        <v>428</v>
      </c>
      <c r="D432" t="s">
        <v>97</v>
      </c>
      <c r="E432" s="16" t="s">
        <v>520</v>
      </c>
      <c r="F432" s="113" t="s">
        <v>311</v>
      </c>
      <c r="G432" t="s">
        <v>245</v>
      </c>
      <c r="H432">
        <v>34</v>
      </c>
      <c r="I432">
        <v>34</v>
      </c>
      <c r="J432" s="16">
        <f t="shared" si="12"/>
        <v>0</v>
      </c>
      <c r="K432" s="64">
        <f t="shared" si="13"/>
        <v>1</v>
      </c>
      <c r="L432" s="16"/>
      <c r="M432">
        <v>34</v>
      </c>
      <c r="N432">
        <v>0</v>
      </c>
      <c r="O432">
        <v>0</v>
      </c>
      <c r="P432">
        <v>0</v>
      </c>
      <c r="Q432">
        <v>0</v>
      </c>
      <c r="S432" t="str">
        <f>IF(H432=SUM(I432:J432),"","NO")</f>
        <v/>
      </c>
    </row>
    <row r="433" spans="1:19" x14ac:dyDescent="0.2">
      <c r="A433" s="47" t="s">
        <v>403</v>
      </c>
      <c r="B433" s="47" t="s">
        <v>521</v>
      </c>
      <c r="C433" s="47" t="s">
        <v>428</v>
      </c>
      <c r="D433" t="s">
        <v>106</v>
      </c>
      <c r="E433" s="16" t="s">
        <v>522</v>
      </c>
      <c r="F433" s="113" t="s">
        <v>311</v>
      </c>
      <c r="G433" t="s">
        <v>242</v>
      </c>
      <c r="H433">
        <v>52</v>
      </c>
      <c r="I433">
        <v>52</v>
      </c>
      <c r="J433" s="16">
        <f t="shared" si="12"/>
        <v>0</v>
      </c>
      <c r="K433" s="64">
        <f t="shared" si="13"/>
        <v>1</v>
      </c>
      <c r="L433" s="16"/>
      <c r="M433">
        <v>52</v>
      </c>
      <c r="N433">
        <v>0</v>
      </c>
      <c r="O433">
        <v>0</v>
      </c>
      <c r="P433">
        <v>0</v>
      </c>
      <c r="Q433">
        <v>0</v>
      </c>
    </row>
    <row r="434" spans="1:19" x14ac:dyDescent="0.2">
      <c r="A434" s="47" t="s">
        <v>403</v>
      </c>
      <c r="B434" s="47" t="s">
        <v>521</v>
      </c>
      <c r="C434" s="47" t="s">
        <v>428</v>
      </c>
      <c r="D434" t="s">
        <v>106</v>
      </c>
      <c r="E434" s="16" t="s">
        <v>522</v>
      </c>
      <c r="F434" s="113" t="s">
        <v>311</v>
      </c>
      <c r="G434" t="s">
        <v>244</v>
      </c>
      <c r="H434">
        <v>28</v>
      </c>
      <c r="I434">
        <v>26</v>
      </c>
      <c r="J434" s="16">
        <f t="shared" si="12"/>
        <v>2</v>
      </c>
      <c r="K434" s="64">
        <f t="shared" si="13"/>
        <v>0.9285714285714286</v>
      </c>
      <c r="L434" s="16"/>
      <c r="M434">
        <v>26</v>
      </c>
      <c r="N434">
        <v>0</v>
      </c>
      <c r="O434">
        <v>1</v>
      </c>
      <c r="P434">
        <v>0</v>
      </c>
      <c r="Q434">
        <v>1</v>
      </c>
    </row>
    <row r="435" spans="1:19" x14ac:dyDescent="0.2">
      <c r="A435" s="47" t="s">
        <v>403</v>
      </c>
      <c r="B435" s="47" t="s">
        <v>521</v>
      </c>
      <c r="C435" s="47" t="s">
        <v>428</v>
      </c>
      <c r="D435" t="s">
        <v>106</v>
      </c>
      <c r="E435" s="16" t="s">
        <v>522</v>
      </c>
      <c r="F435" s="113" t="s">
        <v>311</v>
      </c>
      <c r="G435" t="s">
        <v>243</v>
      </c>
      <c r="H435">
        <v>1</v>
      </c>
      <c r="I435">
        <v>1</v>
      </c>
      <c r="J435" s="16">
        <f t="shared" si="12"/>
        <v>0</v>
      </c>
      <c r="K435" s="64">
        <f t="shared" si="13"/>
        <v>1</v>
      </c>
      <c r="L435" s="16"/>
      <c r="M435">
        <v>1</v>
      </c>
      <c r="N435">
        <v>0</v>
      </c>
      <c r="O435">
        <v>0</v>
      </c>
      <c r="P435">
        <v>0</v>
      </c>
      <c r="Q435">
        <v>0</v>
      </c>
    </row>
    <row r="436" spans="1:19" x14ac:dyDescent="0.2">
      <c r="A436" s="47" t="s">
        <v>403</v>
      </c>
      <c r="B436" s="47" t="s">
        <v>521</v>
      </c>
      <c r="C436" s="47" t="s">
        <v>428</v>
      </c>
      <c r="D436" t="s">
        <v>106</v>
      </c>
      <c r="E436" s="16" t="s">
        <v>522</v>
      </c>
      <c r="F436" s="113" t="s">
        <v>311</v>
      </c>
      <c r="G436" t="s">
        <v>318</v>
      </c>
      <c r="H436">
        <v>11</v>
      </c>
      <c r="I436">
        <v>9</v>
      </c>
      <c r="J436" s="16">
        <f t="shared" si="12"/>
        <v>2</v>
      </c>
      <c r="K436" s="64">
        <f t="shared" si="13"/>
        <v>0.81818181818181823</v>
      </c>
      <c r="L436" s="16"/>
      <c r="M436">
        <v>9</v>
      </c>
      <c r="N436">
        <v>2</v>
      </c>
      <c r="O436">
        <v>0</v>
      </c>
      <c r="P436">
        <v>0</v>
      </c>
      <c r="Q436">
        <v>0</v>
      </c>
    </row>
    <row r="437" spans="1:19" x14ac:dyDescent="0.2">
      <c r="A437" s="47" t="s">
        <v>403</v>
      </c>
      <c r="B437" s="47" t="s">
        <v>521</v>
      </c>
      <c r="C437" s="47" t="s">
        <v>428</v>
      </c>
      <c r="D437" t="s">
        <v>106</v>
      </c>
      <c r="E437" s="16" t="s">
        <v>522</v>
      </c>
      <c r="F437" s="113" t="s">
        <v>311</v>
      </c>
      <c r="G437" t="s">
        <v>246</v>
      </c>
      <c r="H437">
        <v>2</v>
      </c>
      <c r="I437">
        <v>2</v>
      </c>
      <c r="J437" s="16">
        <f t="shared" si="12"/>
        <v>0</v>
      </c>
      <c r="K437" s="64">
        <f t="shared" si="13"/>
        <v>1</v>
      </c>
      <c r="L437" s="16"/>
      <c r="M437">
        <v>2</v>
      </c>
      <c r="N437">
        <v>0</v>
      </c>
      <c r="O437">
        <v>0</v>
      </c>
      <c r="P437">
        <v>0</v>
      </c>
      <c r="Q437">
        <v>0</v>
      </c>
    </row>
    <row r="438" spans="1:19" x14ac:dyDescent="0.2">
      <c r="A438" s="47" t="s">
        <v>403</v>
      </c>
      <c r="B438" s="47" t="s">
        <v>521</v>
      </c>
      <c r="C438" s="47" t="s">
        <v>428</v>
      </c>
      <c r="D438" t="s">
        <v>106</v>
      </c>
      <c r="E438" s="16" t="s">
        <v>522</v>
      </c>
      <c r="F438" s="113" t="s">
        <v>311</v>
      </c>
      <c r="G438" t="s">
        <v>245</v>
      </c>
      <c r="H438">
        <v>12</v>
      </c>
      <c r="I438">
        <v>9</v>
      </c>
      <c r="J438" s="16">
        <f t="shared" si="12"/>
        <v>3</v>
      </c>
      <c r="K438" s="64">
        <f t="shared" si="13"/>
        <v>0.75</v>
      </c>
      <c r="L438" s="16"/>
      <c r="M438">
        <v>9</v>
      </c>
      <c r="N438">
        <v>3</v>
      </c>
      <c r="O438">
        <v>0</v>
      </c>
      <c r="P438">
        <v>0</v>
      </c>
      <c r="Q438">
        <v>0</v>
      </c>
      <c r="S438" t="str">
        <f>IF(H438=SUM(I438:J438),"","NO")</f>
        <v/>
      </c>
    </row>
    <row r="439" spans="1:19" x14ac:dyDescent="0.2">
      <c r="A439" s="47" t="s">
        <v>403</v>
      </c>
      <c r="B439" s="47" t="s">
        <v>481</v>
      </c>
      <c r="C439" s="47" t="s">
        <v>428</v>
      </c>
      <c r="D439" t="s">
        <v>166</v>
      </c>
      <c r="E439" s="16" t="s">
        <v>523</v>
      </c>
      <c r="F439" s="113" t="s">
        <v>311</v>
      </c>
      <c r="G439" t="s">
        <v>242</v>
      </c>
      <c r="H439">
        <v>64</v>
      </c>
      <c r="I439">
        <v>47</v>
      </c>
      <c r="J439" s="16">
        <f t="shared" si="12"/>
        <v>17</v>
      </c>
      <c r="K439" s="64">
        <f t="shared" si="13"/>
        <v>0.734375</v>
      </c>
      <c r="L439" s="16"/>
      <c r="M439">
        <v>47</v>
      </c>
      <c r="N439">
        <v>10</v>
      </c>
      <c r="O439">
        <v>6</v>
      </c>
      <c r="P439">
        <v>1</v>
      </c>
      <c r="Q439">
        <v>0</v>
      </c>
    </row>
    <row r="440" spans="1:19" x14ac:dyDescent="0.2">
      <c r="A440" s="47" t="s">
        <v>403</v>
      </c>
      <c r="B440" s="47" t="s">
        <v>481</v>
      </c>
      <c r="C440" s="47" t="s">
        <v>428</v>
      </c>
      <c r="D440" t="s">
        <v>166</v>
      </c>
      <c r="E440" s="16" t="s">
        <v>523</v>
      </c>
      <c r="F440" s="113" t="s">
        <v>311</v>
      </c>
      <c r="G440" t="s">
        <v>244</v>
      </c>
      <c r="H440">
        <v>34</v>
      </c>
      <c r="I440">
        <v>30</v>
      </c>
      <c r="J440" s="16">
        <f t="shared" si="12"/>
        <v>4</v>
      </c>
      <c r="K440" s="64">
        <f t="shared" si="13"/>
        <v>0.88235294117647056</v>
      </c>
      <c r="L440" s="16"/>
      <c r="M440">
        <v>30</v>
      </c>
      <c r="N440">
        <v>1</v>
      </c>
      <c r="O440">
        <v>1</v>
      </c>
      <c r="P440">
        <v>2</v>
      </c>
      <c r="Q440">
        <v>0</v>
      </c>
    </row>
    <row r="441" spans="1:19" x14ac:dyDescent="0.2">
      <c r="A441" s="47" t="s">
        <v>403</v>
      </c>
      <c r="B441" s="47" t="s">
        <v>481</v>
      </c>
      <c r="C441" s="47" t="s">
        <v>428</v>
      </c>
      <c r="D441" t="s">
        <v>166</v>
      </c>
      <c r="E441" s="16" t="s">
        <v>523</v>
      </c>
      <c r="F441" s="113" t="s">
        <v>311</v>
      </c>
      <c r="G441" t="s">
        <v>243</v>
      </c>
      <c r="H441">
        <v>11</v>
      </c>
      <c r="I441">
        <v>11</v>
      </c>
      <c r="J441" s="16">
        <f t="shared" si="12"/>
        <v>0</v>
      </c>
      <c r="K441" s="64">
        <f t="shared" si="13"/>
        <v>1</v>
      </c>
      <c r="L441" s="16"/>
      <c r="M441">
        <v>11</v>
      </c>
      <c r="N441">
        <v>0</v>
      </c>
      <c r="O441">
        <v>0</v>
      </c>
      <c r="P441">
        <v>0</v>
      </c>
      <c r="Q441">
        <v>0</v>
      </c>
    </row>
    <row r="442" spans="1:19" x14ac:dyDescent="0.2">
      <c r="A442" s="47" t="s">
        <v>403</v>
      </c>
      <c r="B442" s="47" t="s">
        <v>481</v>
      </c>
      <c r="C442" s="47" t="s">
        <v>428</v>
      </c>
      <c r="D442" t="s">
        <v>166</v>
      </c>
      <c r="E442" s="16" t="s">
        <v>523</v>
      </c>
      <c r="F442" s="113" t="s">
        <v>311</v>
      </c>
      <c r="G442" t="s">
        <v>318</v>
      </c>
      <c r="H442">
        <v>85</v>
      </c>
      <c r="I442">
        <v>82</v>
      </c>
      <c r="J442" s="16">
        <f t="shared" si="12"/>
        <v>3</v>
      </c>
      <c r="K442" s="64">
        <f t="shared" si="13"/>
        <v>0.96470588235294119</v>
      </c>
      <c r="L442" s="16"/>
      <c r="M442">
        <v>82</v>
      </c>
      <c r="N442">
        <v>2</v>
      </c>
      <c r="O442">
        <v>1</v>
      </c>
      <c r="P442">
        <v>0</v>
      </c>
      <c r="Q442">
        <v>0</v>
      </c>
    </row>
    <row r="443" spans="1:19" x14ac:dyDescent="0.2">
      <c r="A443" s="47" t="s">
        <v>403</v>
      </c>
      <c r="B443" s="47" t="s">
        <v>481</v>
      </c>
      <c r="C443" s="47" t="s">
        <v>428</v>
      </c>
      <c r="D443" t="s">
        <v>166</v>
      </c>
      <c r="E443" s="16" t="s">
        <v>523</v>
      </c>
      <c r="F443" s="113" t="s">
        <v>311</v>
      </c>
      <c r="G443" t="s">
        <v>246</v>
      </c>
      <c r="H443">
        <v>36</v>
      </c>
      <c r="I443">
        <v>33</v>
      </c>
      <c r="J443" s="16">
        <f t="shared" si="12"/>
        <v>3</v>
      </c>
      <c r="K443" s="64">
        <f t="shared" si="13"/>
        <v>0.91666666666666663</v>
      </c>
      <c r="L443" s="16"/>
      <c r="M443">
        <v>33</v>
      </c>
      <c r="N443">
        <v>2</v>
      </c>
      <c r="O443">
        <v>0</v>
      </c>
      <c r="P443">
        <v>1</v>
      </c>
      <c r="Q443">
        <v>0</v>
      </c>
    </row>
    <row r="444" spans="1:19" x14ac:dyDescent="0.2">
      <c r="A444" s="47" t="s">
        <v>403</v>
      </c>
      <c r="B444" s="47" t="s">
        <v>481</v>
      </c>
      <c r="C444" s="47" t="s">
        <v>428</v>
      </c>
      <c r="D444" t="s">
        <v>166</v>
      </c>
      <c r="E444" s="16" t="s">
        <v>523</v>
      </c>
      <c r="F444" s="113" t="s">
        <v>311</v>
      </c>
      <c r="G444" t="s">
        <v>245</v>
      </c>
      <c r="H444">
        <v>43</v>
      </c>
      <c r="I444">
        <v>42</v>
      </c>
      <c r="J444" s="16">
        <f t="shared" si="12"/>
        <v>1</v>
      </c>
      <c r="K444" s="64">
        <f t="shared" si="13"/>
        <v>0.97674418604651159</v>
      </c>
      <c r="L444" s="16"/>
      <c r="M444">
        <v>42</v>
      </c>
      <c r="N444">
        <v>1</v>
      </c>
      <c r="O444">
        <v>0</v>
      </c>
      <c r="P444">
        <v>0</v>
      </c>
      <c r="Q444">
        <v>0</v>
      </c>
      <c r="S444" t="str">
        <f>IF(H444=SUM(I444:J444),"","NO")</f>
        <v/>
      </c>
    </row>
    <row r="445" spans="1:19" x14ac:dyDescent="0.2">
      <c r="A445" s="47" t="s">
        <v>403</v>
      </c>
      <c r="B445" s="47" t="s">
        <v>494</v>
      </c>
      <c r="C445" s="47" t="s">
        <v>428</v>
      </c>
      <c r="D445" t="s">
        <v>210</v>
      </c>
      <c r="E445" s="16" t="s">
        <v>524</v>
      </c>
      <c r="F445" s="113" t="s">
        <v>311</v>
      </c>
      <c r="G445" t="s">
        <v>242</v>
      </c>
      <c r="H445">
        <v>84</v>
      </c>
      <c r="I445">
        <v>83</v>
      </c>
      <c r="J445" s="16">
        <f t="shared" si="12"/>
        <v>1</v>
      </c>
      <c r="K445" s="64">
        <f t="shared" si="13"/>
        <v>0.98809523809523814</v>
      </c>
      <c r="L445" s="16"/>
      <c r="M445">
        <v>83</v>
      </c>
      <c r="N445">
        <v>0</v>
      </c>
      <c r="O445">
        <v>1</v>
      </c>
      <c r="P445">
        <v>0</v>
      </c>
      <c r="Q445">
        <v>0</v>
      </c>
    </row>
    <row r="446" spans="1:19" x14ac:dyDescent="0.2">
      <c r="A446" s="47" t="s">
        <v>403</v>
      </c>
      <c r="B446" s="47" t="s">
        <v>494</v>
      </c>
      <c r="C446" s="47" t="s">
        <v>428</v>
      </c>
      <c r="D446" t="s">
        <v>210</v>
      </c>
      <c r="E446" s="16" t="s">
        <v>524</v>
      </c>
      <c r="F446" s="113" t="s">
        <v>311</v>
      </c>
      <c r="G446" t="s">
        <v>244</v>
      </c>
      <c r="H446">
        <v>36</v>
      </c>
      <c r="I446">
        <v>34</v>
      </c>
      <c r="J446" s="16">
        <f t="shared" si="12"/>
        <v>2</v>
      </c>
      <c r="K446" s="64">
        <f t="shared" si="13"/>
        <v>0.94444444444444442</v>
      </c>
      <c r="L446" s="16"/>
      <c r="M446">
        <v>34</v>
      </c>
      <c r="N446">
        <v>2</v>
      </c>
      <c r="O446">
        <v>0</v>
      </c>
      <c r="P446">
        <v>0</v>
      </c>
      <c r="Q446">
        <v>0</v>
      </c>
    </row>
    <row r="447" spans="1:19" x14ac:dyDescent="0.2">
      <c r="A447" s="47" t="s">
        <v>403</v>
      </c>
      <c r="B447" s="47" t="s">
        <v>494</v>
      </c>
      <c r="C447" s="47" t="s">
        <v>428</v>
      </c>
      <c r="D447" t="s">
        <v>210</v>
      </c>
      <c r="E447" s="16" t="s">
        <v>524</v>
      </c>
      <c r="F447" s="113" t="s">
        <v>311</v>
      </c>
      <c r="G447" t="s">
        <v>243</v>
      </c>
      <c r="H447">
        <v>10</v>
      </c>
      <c r="I447">
        <v>10</v>
      </c>
      <c r="J447" s="16">
        <f t="shared" si="12"/>
        <v>0</v>
      </c>
      <c r="K447" s="64">
        <f t="shared" si="13"/>
        <v>1</v>
      </c>
      <c r="L447" s="16"/>
      <c r="M447">
        <v>10</v>
      </c>
      <c r="N447">
        <v>0</v>
      </c>
      <c r="O447">
        <v>0</v>
      </c>
      <c r="P447">
        <v>0</v>
      </c>
      <c r="Q447">
        <v>0</v>
      </c>
    </row>
    <row r="448" spans="1:19" x14ac:dyDescent="0.2">
      <c r="A448" s="47" t="s">
        <v>403</v>
      </c>
      <c r="B448" s="47" t="s">
        <v>494</v>
      </c>
      <c r="C448" s="47" t="s">
        <v>428</v>
      </c>
      <c r="D448" t="s">
        <v>210</v>
      </c>
      <c r="E448" s="16" t="s">
        <v>524</v>
      </c>
      <c r="F448" s="113" t="s">
        <v>311</v>
      </c>
      <c r="G448" t="s">
        <v>318</v>
      </c>
      <c r="H448">
        <v>75</v>
      </c>
      <c r="I448">
        <v>72</v>
      </c>
      <c r="J448" s="16">
        <f t="shared" si="12"/>
        <v>3</v>
      </c>
      <c r="K448" s="64">
        <f t="shared" si="13"/>
        <v>0.96</v>
      </c>
      <c r="L448" s="16"/>
      <c r="M448">
        <v>72</v>
      </c>
      <c r="N448">
        <v>3</v>
      </c>
      <c r="O448">
        <v>0</v>
      </c>
      <c r="P448">
        <v>0</v>
      </c>
      <c r="Q448">
        <v>0</v>
      </c>
    </row>
    <row r="449" spans="1:19" x14ac:dyDescent="0.2">
      <c r="A449" s="47" t="s">
        <v>403</v>
      </c>
      <c r="B449" s="47" t="s">
        <v>494</v>
      </c>
      <c r="C449" s="47" t="s">
        <v>428</v>
      </c>
      <c r="D449" t="s">
        <v>210</v>
      </c>
      <c r="E449" s="16" t="s">
        <v>524</v>
      </c>
      <c r="F449" s="113" t="s">
        <v>311</v>
      </c>
      <c r="G449" t="s">
        <v>246</v>
      </c>
      <c r="H449">
        <v>4</v>
      </c>
      <c r="I449">
        <v>3</v>
      </c>
      <c r="J449" s="16">
        <f t="shared" si="12"/>
        <v>1</v>
      </c>
      <c r="K449" s="64">
        <f t="shared" si="13"/>
        <v>0.75</v>
      </c>
      <c r="L449" s="16"/>
      <c r="M449">
        <v>3</v>
      </c>
      <c r="N449">
        <v>1</v>
      </c>
      <c r="O449">
        <v>0</v>
      </c>
      <c r="P449">
        <v>0</v>
      </c>
      <c r="Q449">
        <v>0</v>
      </c>
      <c r="S449" t="str">
        <f>IF(H449=SUM(I449:J449),"","NO")</f>
        <v/>
      </c>
    </row>
    <row r="450" spans="1:19" x14ac:dyDescent="0.2">
      <c r="A450" s="47" t="s">
        <v>403</v>
      </c>
      <c r="B450" s="47" t="s">
        <v>494</v>
      </c>
      <c r="C450" s="47" t="s">
        <v>428</v>
      </c>
      <c r="D450" t="s">
        <v>210</v>
      </c>
      <c r="E450" s="16" t="s">
        <v>524</v>
      </c>
      <c r="F450" s="113" t="s">
        <v>311</v>
      </c>
      <c r="G450" t="s">
        <v>245</v>
      </c>
      <c r="H450">
        <v>24</v>
      </c>
      <c r="I450">
        <v>24</v>
      </c>
      <c r="J450" s="16">
        <f t="shared" si="12"/>
        <v>0</v>
      </c>
      <c r="K450" s="64">
        <f t="shared" si="13"/>
        <v>1</v>
      </c>
      <c r="L450" s="16"/>
      <c r="M450">
        <v>24</v>
      </c>
      <c r="N450">
        <v>0</v>
      </c>
      <c r="O450">
        <v>0</v>
      </c>
      <c r="P450">
        <v>0</v>
      </c>
      <c r="Q450">
        <v>0</v>
      </c>
    </row>
    <row r="451" spans="1:19" x14ac:dyDescent="0.2">
      <c r="A451" s="47" t="s">
        <v>404</v>
      </c>
      <c r="B451" s="47" t="s">
        <v>525</v>
      </c>
      <c r="C451" s="47" t="s">
        <v>429</v>
      </c>
      <c r="D451" t="s">
        <v>162</v>
      </c>
      <c r="E451" s="16" t="s">
        <v>526</v>
      </c>
      <c r="F451" s="113" t="s">
        <v>311</v>
      </c>
      <c r="G451" t="s">
        <v>242</v>
      </c>
      <c r="H451">
        <v>60</v>
      </c>
      <c r="I451">
        <v>60</v>
      </c>
      <c r="J451" s="16">
        <f t="shared" si="12"/>
        <v>0</v>
      </c>
      <c r="K451" s="64">
        <f t="shared" si="13"/>
        <v>1</v>
      </c>
      <c r="L451" s="16"/>
      <c r="M451">
        <v>60</v>
      </c>
      <c r="N451">
        <v>0</v>
      </c>
      <c r="O451">
        <v>0</v>
      </c>
      <c r="P451">
        <v>0</v>
      </c>
      <c r="Q451">
        <v>0</v>
      </c>
    </row>
    <row r="452" spans="1:19" x14ac:dyDescent="0.2">
      <c r="A452" s="47" t="s">
        <v>404</v>
      </c>
      <c r="B452" s="47" t="s">
        <v>525</v>
      </c>
      <c r="C452" s="47" t="s">
        <v>429</v>
      </c>
      <c r="D452" t="s">
        <v>162</v>
      </c>
      <c r="E452" s="16" t="s">
        <v>526</v>
      </c>
      <c r="F452" s="113" t="s">
        <v>311</v>
      </c>
      <c r="G452" t="s">
        <v>244</v>
      </c>
      <c r="H452">
        <v>19</v>
      </c>
      <c r="I452">
        <v>19</v>
      </c>
      <c r="J452" s="16">
        <f t="shared" si="12"/>
        <v>0</v>
      </c>
      <c r="K452" s="64">
        <f t="shared" si="13"/>
        <v>1</v>
      </c>
      <c r="L452" s="16"/>
      <c r="M452">
        <v>19</v>
      </c>
      <c r="N452">
        <v>0</v>
      </c>
      <c r="O452">
        <v>0</v>
      </c>
      <c r="P452">
        <v>0</v>
      </c>
      <c r="Q452">
        <v>0</v>
      </c>
    </row>
    <row r="453" spans="1:19" x14ac:dyDescent="0.2">
      <c r="A453" s="47" t="s">
        <v>404</v>
      </c>
      <c r="B453" s="47" t="s">
        <v>525</v>
      </c>
      <c r="C453" s="47" t="s">
        <v>429</v>
      </c>
      <c r="D453" t="s">
        <v>162</v>
      </c>
      <c r="E453" s="16" t="s">
        <v>526</v>
      </c>
      <c r="F453" s="113" t="s">
        <v>311</v>
      </c>
      <c r="G453" t="s">
        <v>243</v>
      </c>
      <c r="H453">
        <v>10</v>
      </c>
      <c r="I453">
        <v>10</v>
      </c>
      <c r="J453" s="16">
        <f t="shared" si="12"/>
        <v>0</v>
      </c>
      <c r="K453" s="64">
        <f t="shared" si="13"/>
        <v>1</v>
      </c>
      <c r="L453" s="16"/>
      <c r="M453">
        <v>10</v>
      </c>
      <c r="N453">
        <v>0</v>
      </c>
      <c r="O453">
        <v>0</v>
      </c>
      <c r="P453">
        <v>0</v>
      </c>
      <c r="Q453">
        <v>0</v>
      </c>
    </row>
    <row r="454" spans="1:19" x14ac:dyDescent="0.2">
      <c r="A454" s="47" t="s">
        <v>404</v>
      </c>
      <c r="B454" s="47" t="s">
        <v>525</v>
      </c>
      <c r="C454" s="47" t="s">
        <v>429</v>
      </c>
      <c r="D454" t="s">
        <v>162</v>
      </c>
      <c r="E454" s="16" t="s">
        <v>526</v>
      </c>
      <c r="F454" s="113" t="s">
        <v>311</v>
      </c>
      <c r="G454" t="s">
        <v>318</v>
      </c>
      <c r="H454">
        <v>27</v>
      </c>
      <c r="I454">
        <v>27</v>
      </c>
      <c r="J454" s="16">
        <f t="shared" si="12"/>
        <v>0</v>
      </c>
      <c r="K454" s="64">
        <f t="shared" si="13"/>
        <v>1</v>
      </c>
      <c r="L454" s="16"/>
      <c r="M454">
        <v>27</v>
      </c>
      <c r="N454">
        <v>0</v>
      </c>
      <c r="O454">
        <v>0</v>
      </c>
      <c r="P454">
        <v>0</v>
      </c>
      <c r="Q454">
        <v>0</v>
      </c>
    </row>
    <row r="455" spans="1:19" x14ac:dyDescent="0.2">
      <c r="A455" s="47" t="s">
        <v>404</v>
      </c>
      <c r="B455" s="47" t="s">
        <v>525</v>
      </c>
      <c r="C455" s="47" t="s">
        <v>429</v>
      </c>
      <c r="D455" t="s">
        <v>162</v>
      </c>
      <c r="E455" s="16" t="s">
        <v>526</v>
      </c>
      <c r="F455" s="113" t="s">
        <v>311</v>
      </c>
      <c r="G455" t="s">
        <v>245</v>
      </c>
      <c r="H455">
        <v>28</v>
      </c>
      <c r="I455">
        <v>28</v>
      </c>
      <c r="J455" s="16">
        <f t="shared" si="12"/>
        <v>0</v>
      </c>
      <c r="K455" s="64">
        <f t="shared" si="13"/>
        <v>1</v>
      </c>
      <c r="L455" s="16"/>
      <c r="M455">
        <v>28</v>
      </c>
      <c r="N455">
        <v>0</v>
      </c>
      <c r="O455">
        <v>0</v>
      </c>
      <c r="P455">
        <v>0</v>
      </c>
      <c r="Q455">
        <v>0</v>
      </c>
      <c r="S455" t="str">
        <f>IF(H455=SUM(I455:J455),"","NO")</f>
        <v/>
      </c>
    </row>
    <row r="456" spans="1:19" x14ac:dyDescent="0.2">
      <c r="A456" s="47" t="s">
        <v>404</v>
      </c>
      <c r="B456" s="47" t="s">
        <v>525</v>
      </c>
      <c r="C456" s="47" t="s">
        <v>429</v>
      </c>
      <c r="D456" t="s">
        <v>201</v>
      </c>
      <c r="E456" s="16" t="s">
        <v>527</v>
      </c>
      <c r="F456" s="113" t="s">
        <v>311</v>
      </c>
      <c r="G456" t="s">
        <v>242</v>
      </c>
      <c r="H456">
        <v>141</v>
      </c>
      <c r="I456">
        <v>129</v>
      </c>
      <c r="J456" s="16">
        <f t="shared" si="12"/>
        <v>12</v>
      </c>
      <c r="K456" s="64">
        <f t="shared" si="13"/>
        <v>0.91489361702127658</v>
      </c>
      <c r="L456" s="16"/>
      <c r="M456">
        <v>129</v>
      </c>
      <c r="N456">
        <v>10</v>
      </c>
      <c r="O456">
        <v>2</v>
      </c>
      <c r="P456">
        <v>0</v>
      </c>
      <c r="Q456">
        <v>0</v>
      </c>
    </row>
    <row r="457" spans="1:19" x14ac:dyDescent="0.2">
      <c r="A457" s="47" t="s">
        <v>404</v>
      </c>
      <c r="B457" s="47" t="s">
        <v>525</v>
      </c>
      <c r="C457" s="47" t="s">
        <v>429</v>
      </c>
      <c r="D457" t="s">
        <v>201</v>
      </c>
      <c r="E457" s="16" t="s">
        <v>527</v>
      </c>
      <c r="F457" s="113" t="s">
        <v>311</v>
      </c>
      <c r="G457" t="s">
        <v>244</v>
      </c>
      <c r="H457">
        <v>109</v>
      </c>
      <c r="I457">
        <v>107</v>
      </c>
      <c r="J457" s="16">
        <f t="shared" si="12"/>
        <v>2</v>
      </c>
      <c r="K457" s="64">
        <f t="shared" si="13"/>
        <v>0.98165137614678899</v>
      </c>
      <c r="L457" s="16"/>
      <c r="M457">
        <v>107</v>
      </c>
      <c r="N457">
        <v>0</v>
      </c>
      <c r="O457">
        <v>0</v>
      </c>
      <c r="P457">
        <v>0</v>
      </c>
      <c r="Q457">
        <v>2</v>
      </c>
    </row>
    <row r="458" spans="1:19" x14ac:dyDescent="0.2">
      <c r="A458" s="47" t="s">
        <v>404</v>
      </c>
      <c r="B458" s="47" t="s">
        <v>525</v>
      </c>
      <c r="C458" s="47" t="s">
        <v>429</v>
      </c>
      <c r="D458" t="s">
        <v>201</v>
      </c>
      <c r="E458" s="16" t="s">
        <v>527</v>
      </c>
      <c r="F458" s="113" t="s">
        <v>311</v>
      </c>
      <c r="G458" t="s">
        <v>243</v>
      </c>
      <c r="H458">
        <v>36</v>
      </c>
      <c r="I458">
        <v>36</v>
      </c>
      <c r="J458" s="16">
        <f t="shared" ref="J458:J521" si="14">SUM(N458:Q458)</f>
        <v>0</v>
      </c>
      <c r="K458" s="64">
        <f t="shared" ref="K458:K521" si="15">I458/H458</f>
        <v>1</v>
      </c>
      <c r="L458" s="16"/>
      <c r="M458">
        <v>36</v>
      </c>
      <c r="N458">
        <v>0</v>
      </c>
      <c r="O458">
        <v>0</v>
      </c>
      <c r="P458">
        <v>0</v>
      </c>
      <c r="Q458">
        <v>0</v>
      </c>
    </row>
    <row r="459" spans="1:19" x14ac:dyDescent="0.2">
      <c r="A459" s="47" t="s">
        <v>404</v>
      </c>
      <c r="B459" s="47" t="s">
        <v>525</v>
      </c>
      <c r="C459" s="47" t="s">
        <v>429</v>
      </c>
      <c r="D459" t="s">
        <v>201</v>
      </c>
      <c r="E459" s="16" t="s">
        <v>527</v>
      </c>
      <c r="F459" s="113" t="s">
        <v>311</v>
      </c>
      <c r="G459" t="s">
        <v>318</v>
      </c>
      <c r="H459">
        <v>118</v>
      </c>
      <c r="I459">
        <v>111</v>
      </c>
      <c r="J459" s="16">
        <f t="shared" si="14"/>
        <v>7</v>
      </c>
      <c r="K459" s="64">
        <f t="shared" si="15"/>
        <v>0.94067796610169496</v>
      </c>
      <c r="L459" s="16"/>
      <c r="M459">
        <v>111</v>
      </c>
      <c r="N459">
        <v>5</v>
      </c>
      <c r="O459">
        <v>0</v>
      </c>
      <c r="P459">
        <v>1</v>
      </c>
      <c r="Q459">
        <v>1</v>
      </c>
    </row>
    <row r="460" spans="1:19" x14ac:dyDescent="0.2">
      <c r="A460" s="47" t="s">
        <v>404</v>
      </c>
      <c r="B460" s="47" t="s">
        <v>525</v>
      </c>
      <c r="C460" s="47" t="s">
        <v>429</v>
      </c>
      <c r="D460" t="s">
        <v>201</v>
      </c>
      <c r="E460" s="16" t="s">
        <v>527</v>
      </c>
      <c r="F460" s="113" t="s">
        <v>311</v>
      </c>
      <c r="G460" t="s">
        <v>246</v>
      </c>
      <c r="H460">
        <v>91</v>
      </c>
      <c r="I460">
        <v>89</v>
      </c>
      <c r="J460" s="16">
        <f t="shared" si="14"/>
        <v>2</v>
      </c>
      <c r="K460" s="64">
        <f t="shared" si="15"/>
        <v>0.97802197802197799</v>
      </c>
      <c r="L460" s="16"/>
      <c r="M460">
        <v>89</v>
      </c>
      <c r="N460">
        <v>1</v>
      </c>
      <c r="O460">
        <v>0</v>
      </c>
      <c r="P460">
        <v>0</v>
      </c>
      <c r="Q460">
        <v>1</v>
      </c>
    </row>
    <row r="461" spans="1:19" x14ac:dyDescent="0.2">
      <c r="A461" s="47" t="s">
        <v>404</v>
      </c>
      <c r="B461" s="47" t="s">
        <v>525</v>
      </c>
      <c r="C461" s="47" t="s">
        <v>429</v>
      </c>
      <c r="D461" t="s">
        <v>201</v>
      </c>
      <c r="E461" s="16" t="s">
        <v>527</v>
      </c>
      <c r="F461" s="113" t="s">
        <v>311</v>
      </c>
      <c r="G461" t="s">
        <v>245</v>
      </c>
      <c r="H461">
        <v>94</v>
      </c>
      <c r="I461">
        <v>92</v>
      </c>
      <c r="J461" s="16">
        <f t="shared" si="14"/>
        <v>2</v>
      </c>
      <c r="K461" s="64">
        <f t="shared" si="15"/>
        <v>0.97872340425531912</v>
      </c>
      <c r="L461" s="16"/>
      <c r="M461">
        <v>92</v>
      </c>
      <c r="N461">
        <v>0</v>
      </c>
      <c r="O461">
        <v>2</v>
      </c>
      <c r="P461">
        <v>0</v>
      </c>
      <c r="Q461">
        <v>0</v>
      </c>
      <c r="S461" t="str">
        <f>IF(H461=SUM(I461:J461),"","NO")</f>
        <v/>
      </c>
    </row>
    <row r="462" spans="1:19" x14ac:dyDescent="0.2">
      <c r="A462" s="47" t="s">
        <v>404</v>
      </c>
      <c r="B462" s="47" t="s">
        <v>525</v>
      </c>
      <c r="C462" s="47" t="s">
        <v>429</v>
      </c>
      <c r="D462" t="s">
        <v>209</v>
      </c>
      <c r="E462" s="16" t="s">
        <v>528</v>
      </c>
      <c r="F462" s="113" t="s">
        <v>311</v>
      </c>
      <c r="G462" t="s">
        <v>242</v>
      </c>
      <c r="H462">
        <v>94</v>
      </c>
      <c r="I462">
        <v>92</v>
      </c>
      <c r="J462" s="16">
        <f t="shared" si="14"/>
        <v>2</v>
      </c>
      <c r="K462" s="64">
        <f t="shared" si="15"/>
        <v>0.97872340425531912</v>
      </c>
      <c r="L462" s="16"/>
      <c r="M462">
        <v>92</v>
      </c>
      <c r="N462">
        <v>1</v>
      </c>
      <c r="O462">
        <v>0</v>
      </c>
      <c r="P462">
        <v>0</v>
      </c>
      <c r="Q462">
        <v>1</v>
      </c>
    </row>
    <row r="463" spans="1:19" x14ac:dyDescent="0.2">
      <c r="A463" s="47" t="s">
        <v>404</v>
      </c>
      <c r="B463" s="47" t="s">
        <v>525</v>
      </c>
      <c r="C463" s="47" t="s">
        <v>429</v>
      </c>
      <c r="D463" t="s">
        <v>209</v>
      </c>
      <c r="E463" s="16" t="s">
        <v>528</v>
      </c>
      <c r="F463" s="113" t="s">
        <v>311</v>
      </c>
      <c r="G463" t="s">
        <v>244</v>
      </c>
      <c r="H463">
        <v>64</v>
      </c>
      <c r="I463">
        <v>64</v>
      </c>
      <c r="J463" s="16">
        <f t="shared" si="14"/>
        <v>0</v>
      </c>
      <c r="K463" s="64">
        <f t="shared" si="15"/>
        <v>1</v>
      </c>
      <c r="L463" s="16"/>
      <c r="M463">
        <v>64</v>
      </c>
      <c r="N463">
        <v>0</v>
      </c>
      <c r="O463">
        <v>0</v>
      </c>
      <c r="P463">
        <v>0</v>
      </c>
      <c r="Q463">
        <v>0</v>
      </c>
    </row>
    <row r="464" spans="1:19" x14ac:dyDescent="0.2">
      <c r="A464" s="47" t="s">
        <v>404</v>
      </c>
      <c r="B464" s="47" t="s">
        <v>525</v>
      </c>
      <c r="C464" s="47" t="s">
        <v>429</v>
      </c>
      <c r="D464" t="s">
        <v>209</v>
      </c>
      <c r="E464" s="16" t="s">
        <v>528</v>
      </c>
      <c r="F464" s="113" t="s">
        <v>311</v>
      </c>
      <c r="G464" t="s">
        <v>243</v>
      </c>
      <c r="H464">
        <v>20</v>
      </c>
      <c r="I464">
        <v>20</v>
      </c>
      <c r="J464" s="16">
        <f t="shared" si="14"/>
        <v>0</v>
      </c>
      <c r="K464" s="64">
        <f t="shared" si="15"/>
        <v>1</v>
      </c>
      <c r="L464" s="16"/>
      <c r="M464">
        <v>20</v>
      </c>
      <c r="N464">
        <v>0</v>
      </c>
      <c r="O464">
        <v>0</v>
      </c>
      <c r="P464">
        <v>0</v>
      </c>
      <c r="Q464">
        <v>0</v>
      </c>
    </row>
    <row r="465" spans="1:19" x14ac:dyDescent="0.2">
      <c r="A465" s="47" t="s">
        <v>404</v>
      </c>
      <c r="B465" s="47" t="s">
        <v>525</v>
      </c>
      <c r="C465" s="47" t="s">
        <v>429</v>
      </c>
      <c r="D465" t="s">
        <v>209</v>
      </c>
      <c r="E465" s="16" t="s">
        <v>528</v>
      </c>
      <c r="F465" s="113" t="s">
        <v>311</v>
      </c>
      <c r="G465" t="s">
        <v>318</v>
      </c>
      <c r="H465">
        <v>133</v>
      </c>
      <c r="I465">
        <v>132</v>
      </c>
      <c r="J465" s="16">
        <f t="shared" si="14"/>
        <v>1</v>
      </c>
      <c r="K465" s="64">
        <f t="shared" si="15"/>
        <v>0.99248120300751874</v>
      </c>
      <c r="L465" s="16"/>
      <c r="M465">
        <v>132</v>
      </c>
      <c r="N465">
        <v>0</v>
      </c>
      <c r="O465">
        <v>1</v>
      </c>
      <c r="P465">
        <v>0</v>
      </c>
      <c r="Q465">
        <v>0</v>
      </c>
    </row>
    <row r="466" spans="1:19" x14ac:dyDescent="0.2">
      <c r="A466" s="47" t="s">
        <v>404</v>
      </c>
      <c r="B466" s="47" t="s">
        <v>525</v>
      </c>
      <c r="C466" s="47" t="s">
        <v>429</v>
      </c>
      <c r="D466" t="s">
        <v>209</v>
      </c>
      <c r="E466" s="16" t="s">
        <v>528</v>
      </c>
      <c r="F466" s="113" t="s">
        <v>311</v>
      </c>
      <c r="G466" t="s">
        <v>245</v>
      </c>
      <c r="H466">
        <v>28</v>
      </c>
      <c r="I466">
        <v>27</v>
      </c>
      <c r="J466" s="16">
        <f t="shared" si="14"/>
        <v>1</v>
      </c>
      <c r="K466" s="64">
        <f t="shared" si="15"/>
        <v>0.9642857142857143</v>
      </c>
      <c r="L466" s="16"/>
      <c r="M466">
        <v>27</v>
      </c>
      <c r="N466">
        <v>0</v>
      </c>
      <c r="O466">
        <v>1</v>
      </c>
      <c r="P466">
        <v>0</v>
      </c>
      <c r="Q466">
        <v>0</v>
      </c>
    </row>
    <row r="467" spans="1:19" x14ac:dyDescent="0.2">
      <c r="A467" s="47" t="s">
        <v>404</v>
      </c>
      <c r="B467" s="47" t="s">
        <v>525</v>
      </c>
      <c r="C467" s="47" t="s">
        <v>429</v>
      </c>
      <c r="D467" t="s">
        <v>170</v>
      </c>
      <c r="E467" s="16" t="s">
        <v>529</v>
      </c>
      <c r="F467" s="113" t="s">
        <v>311</v>
      </c>
      <c r="G467" t="s">
        <v>242</v>
      </c>
      <c r="H467">
        <v>37</v>
      </c>
      <c r="I467">
        <v>37</v>
      </c>
      <c r="J467" s="16">
        <f t="shared" si="14"/>
        <v>0</v>
      </c>
      <c r="K467" s="64">
        <f t="shared" si="15"/>
        <v>1</v>
      </c>
      <c r="L467" s="16"/>
      <c r="M467">
        <v>37</v>
      </c>
      <c r="N467">
        <v>0</v>
      </c>
      <c r="O467">
        <v>0</v>
      </c>
      <c r="P467">
        <v>0</v>
      </c>
      <c r="Q467">
        <v>0</v>
      </c>
      <c r="S467" t="str">
        <f>IF(H467=SUM(I467:J467),"","NO")</f>
        <v/>
      </c>
    </row>
    <row r="468" spans="1:19" x14ac:dyDescent="0.2">
      <c r="A468" s="47" t="s">
        <v>404</v>
      </c>
      <c r="B468" s="47" t="s">
        <v>525</v>
      </c>
      <c r="C468" s="47" t="s">
        <v>429</v>
      </c>
      <c r="D468" t="s">
        <v>170</v>
      </c>
      <c r="E468" s="16" t="s">
        <v>529</v>
      </c>
      <c r="F468" s="113" t="s">
        <v>311</v>
      </c>
      <c r="G468" t="s">
        <v>244</v>
      </c>
      <c r="H468">
        <v>18</v>
      </c>
      <c r="I468">
        <v>16</v>
      </c>
      <c r="J468" s="16">
        <f t="shared" si="14"/>
        <v>2</v>
      </c>
      <c r="K468" s="64">
        <f t="shared" si="15"/>
        <v>0.88888888888888884</v>
      </c>
      <c r="L468" s="16"/>
      <c r="M468">
        <v>16</v>
      </c>
      <c r="N468">
        <v>2</v>
      </c>
      <c r="O468">
        <v>0</v>
      </c>
      <c r="P468">
        <v>0</v>
      </c>
      <c r="Q468">
        <v>0</v>
      </c>
    </row>
    <row r="469" spans="1:19" x14ac:dyDescent="0.2">
      <c r="A469" s="47" t="s">
        <v>404</v>
      </c>
      <c r="B469" s="47" t="s">
        <v>525</v>
      </c>
      <c r="C469" s="47" t="s">
        <v>429</v>
      </c>
      <c r="D469" t="s">
        <v>170</v>
      </c>
      <c r="E469" s="16" t="s">
        <v>529</v>
      </c>
      <c r="F469" s="113" t="s">
        <v>311</v>
      </c>
      <c r="G469" t="s">
        <v>243</v>
      </c>
      <c r="H469">
        <v>25</v>
      </c>
      <c r="I469">
        <v>25</v>
      </c>
      <c r="J469" s="16">
        <f t="shared" si="14"/>
        <v>0</v>
      </c>
      <c r="K469" s="64">
        <f t="shared" si="15"/>
        <v>1</v>
      </c>
      <c r="L469" s="16"/>
      <c r="M469">
        <v>25</v>
      </c>
      <c r="N469">
        <v>0</v>
      </c>
      <c r="O469">
        <v>0</v>
      </c>
      <c r="P469">
        <v>0</v>
      </c>
      <c r="Q469">
        <v>0</v>
      </c>
    </row>
    <row r="470" spans="1:19" x14ac:dyDescent="0.2">
      <c r="A470" s="47" t="s">
        <v>404</v>
      </c>
      <c r="B470" s="47" t="s">
        <v>525</v>
      </c>
      <c r="C470" s="47" t="s">
        <v>429</v>
      </c>
      <c r="D470" t="s">
        <v>170</v>
      </c>
      <c r="E470" s="16" t="s">
        <v>529</v>
      </c>
      <c r="F470" s="113" t="s">
        <v>311</v>
      </c>
      <c r="G470" t="s">
        <v>318</v>
      </c>
      <c r="H470">
        <v>22</v>
      </c>
      <c r="I470">
        <v>22</v>
      </c>
      <c r="J470" s="16">
        <f t="shared" si="14"/>
        <v>0</v>
      </c>
      <c r="K470" s="64">
        <f t="shared" si="15"/>
        <v>1</v>
      </c>
      <c r="L470" s="16"/>
      <c r="M470">
        <v>22</v>
      </c>
      <c r="N470">
        <v>0</v>
      </c>
      <c r="O470">
        <v>0</v>
      </c>
      <c r="P470">
        <v>0</v>
      </c>
      <c r="Q470">
        <v>0</v>
      </c>
    </row>
    <row r="471" spans="1:19" x14ac:dyDescent="0.2">
      <c r="A471" s="47" t="s">
        <v>404</v>
      </c>
      <c r="B471" s="47" t="s">
        <v>525</v>
      </c>
      <c r="C471" s="47" t="s">
        <v>429</v>
      </c>
      <c r="D471" t="s">
        <v>170</v>
      </c>
      <c r="E471" s="16" t="s">
        <v>529</v>
      </c>
      <c r="F471" s="113" t="s">
        <v>311</v>
      </c>
      <c r="G471" t="s">
        <v>245</v>
      </c>
      <c r="H471">
        <v>56</v>
      </c>
      <c r="I471">
        <v>50</v>
      </c>
      <c r="J471" s="16">
        <f t="shared" si="14"/>
        <v>6</v>
      </c>
      <c r="K471" s="64">
        <f t="shared" si="15"/>
        <v>0.8928571428571429</v>
      </c>
      <c r="L471" s="16"/>
      <c r="M471">
        <v>50</v>
      </c>
      <c r="N471">
        <v>1</v>
      </c>
      <c r="O471">
        <v>4</v>
      </c>
      <c r="P471">
        <v>1</v>
      </c>
      <c r="Q471">
        <v>0</v>
      </c>
    </row>
    <row r="472" spans="1:19" x14ac:dyDescent="0.2">
      <c r="A472" s="47" t="s">
        <v>405</v>
      </c>
      <c r="B472" s="47" t="s">
        <v>467</v>
      </c>
      <c r="C472" s="47" t="s">
        <v>430</v>
      </c>
      <c r="D472" t="s">
        <v>221</v>
      </c>
      <c r="E472" s="16" t="s">
        <v>530</v>
      </c>
      <c r="F472" s="113" t="s">
        <v>311</v>
      </c>
      <c r="G472" t="s">
        <v>242</v>
      </c>
      <c r="H472">
        <v>70</v>
      </c>
      <c r="I472">
        <v>68</v>
      </c>
      <c r="J472" s="16">
        <f t="shared" si="14"/>
        <v>2</v>
      </c>
      <c r="K472" s="64">
        <f t="shared" si="15"/>
        <v>0.97142857142857142</v>
      </c>
      <c r="L472" s="16"/>
      <c r="M472">
        <v>68</v>
      </c>
      <c r="N472">
        <v>2</v>
      </c>
      <c r="O472">
        <v>0</v>
      </c>
      <c r="P472">
        <v>0</v>
      </c>
      <c r="Q472">
        <v>0</v>
      </c>
    </row>
    <row r="473" spans="1:19" x14ac:dyDescent="0.2">
      <c r="A473" s="47" t="s">
        <v>405</v>
      </c>
      <c r="B473" s="47" t="s">
        <v>467</v>
      </c>
      <c r="C473" s="47" t="s">
        <v>430</v>
      </c>
      <c r="D473" t="s">
        <v>221</v>
      </c>
      <c r="E473" s="16" t="s">
        <v>530</v>
      </c>
      <c r="F473" s="113" t="s">
        <v>311</v>
      </c>
      <c r="G473" t="s">
        <v>244</v>
      </c>
      <c r="H473">
        <v>37</v>
      </c>
      <c r="I473">
        <v>37</v>
      </c>
      <c r="J473" s="16">
        <f t="shared" si="14"/>
        <v>0</v>
      </c>
      <c r="K473" s="64">
        <f t="shared" si="15"/>
        <v>1</v>
      </c>
      <c r="L473" s="16"/>
      <c r="M473">
        <v>37</v>
      </c>
      <c r="N473">
        <v>0</v>
      </c>
      <c r="O473">
        <v>0</v>
      </c>
      <c r="P473">
        <v>0</v>
      </c>
      <c r="Q473">
        <v>0</v>
      </c>
      <c r="S473" t="str">
        <f>IF(H473=SUM(I473:J473),"","NO")</f>
        <v/>
      </c>
    </row>
    <row r="474" spans="1:19" x14ac:dyDescent="0.2">
      <c r="A474" s="47" t="s">
        <v>405</v>
      </c>
      <c r="B474" s="47" t="s">
        <v>467</v>
      </c>
      <c r="C474" s="47" t="s">
        <v>430</v>
      </c>
      <c r="D474" t="s">
        <v>221</v>
      </c>
      <c r="E474" s="16" t="s">
        <v>530</v>
      </c>
      <c r="F474" s="113" t="s">
        <v>311</v>
      </c>
      <c r="G474" t="s">
        <v>243</v>
      </c>
      <c r="H474">
        <v>73</v>
      </c>
      <c r="I474">
        <v>73</v>
      </c>
      <c r="J474" s="16">
        <f t="shared" si="14"/>
        <v>0</v>
      </c>
      <c r="K474" s="64">
        <f t="shared" si="15"/>
        <v>1</v>
      </c>
      <c r="L474" s="16"/>
      <c r="M474">
        <v>73</v>
      </c>
      <c r="N474">
        <v>0</v>
      </c>
      <c r="O474">
        <v>0</v>
      </c>
      <c r="P474">
        <v>0</v>
      </c>
      <c r="Q474">
        <v>0</v>
      </c>
    </row>
    <row r="475" spans="1:19" x14ac:dyDescent="0.2">
      <c r="A475" s="47" t="s">
        <v>405</v>
      </c>
      <c r="B475" s="47" t="s">
        <v>467</v>
      </c>
      <c r="C475" s="47" t="s">
        <v>430</v>
      </c>
      <c r="D475" t="s">
        <v>221</v>
      </c>
      <c r="E475" s="16" t="s">
        <v>530</v>
      </c>
      <c r="F475" s="113" t="s">
        <v>311</v>
      </c>
      <c r="G475" t="s">
        <v>318</v>
      </c>
      <c r="H475">
        <v>85</v>
      </c>
      <c r="I475">
        <v>84</v>
      </c>
      <c r="J475" s="16">
        <f t="shared" si="14"/>
        <v>1</v>
      </c>
      <c r="K475" s="64">
        <f t="shared" si="15"/>
        <v>0.9882352941176471</v>
      </c>
      <c r="L475" s="16"/>
      <c r="M475">
        <v>84</v>
      </c>
      <c r="N475">
        <v>1</v>
      </c>
      <c r="O475">
        <v>0</v>
      </c>
      <c r="P475">
        <v>0</v>
      </c>
      <c r="Q475">
        <v>0</v>
      </c>
    </row>
    <row r="476" spans="1:19" x14ac:dyDescent="0.2">
      <c r="A476" s="47" t="s">
        <v>405</v>
      </c>
      <c r="B476" s="47" t="s">
        <v>467</v>
      </c>
      <c r="C476" s="47" t="s">
        <v>430</v>
      </c>
      <c r="D476" t="s">
        <v>221</v>
      </c>
      <c r="E476" s="16" t="s">
        <v>530</v>
      </c>
      <c r="F476" s="113" t="s">
        <v>311</v>
      </c>
      <c r="G476" t="s">
        <v>246</v>
      </c>
      <c r="H476">
        <v>70</v>
      </c>
      <c r="I476">
        <v>70</v>
      </c>
      <c r="J476" s="16">
        <f t="shared" si="14"/>
        <v>0</v>
      </c>
      <c r="K476" s="64">
        <f t="shared" si="15"/>
        <v>1</v>
      </c>
      <c r="L476" s="16"/>
      <c r="M476">
        <v>70</v>
      </c>
      <c r="N476">
        <v>0</v>
      </c>
      <c r="O476">
        <v>0</v>
      </c>
      <c r="P476">
        <v>0</v>
      </c>
      <c r="Q476">
        <v>0</v>
      </c>
    </row>
    <row r="477" spans="1:19" x14ac:dyDescent="0.2">
      <c r="A477" s="47" t="s">
        <v>405</v>
      </c>
      <c r="B477" s="47" t="s">
        <v>467</v>
      </c>
      <c r="C477" s="47" t="s">
        <v>430</v>
      </c>
      <c r="D477" t="s">
        <v>221</v>
      </c>
      <c r="E477" s="16" t="s">
        <v>530</v>
      </c>
      <c r="F477" s="113" t="s">
        <v>311</v>
      </c>
      <c r="G477" t="s">
        <v>245</v>
      </c>
      <c r="H477">
        <v>23</v>
      </c>
      <c r="I477">
        <v>23</v>
      </c>
      <c r="J477" s="16">
        <f t="shared" si="14"/>
        <v>0</v>
      </c>
      <c r="K477" s="64">
        <f t="shared" si="15"/>
        <v>1</v>
      </c>
      <c r="L477" s="16"/>
      <c r="M477">
        <v>23</v>
      </c>
      <c r="N477">
        <v>0</v>
      </c>
      <c r="O477">
        <v>0</v>
      </c>
      <c r="P477">
        <v>0</v>
      </c>
      <c r="Q477">
        <v>0</v>
      </c>
    </row>
    <row r="478" spans="1:19" x14ac:dyDescent="0.2">
      <c r="A478" s="47" t="s">
        <v>405</v>
      </c>
      <c r="B478" s="47" t="s">
        <v>467</v>
      </c>
      <c r="C478" s="47" t="s">
        <v>430</v>
      </c>
      <c r="D478" t="s">
        <v>225</v>
      </c>
      <c r="E478" s="16" t="s">
        <v>531</v>
      </c>
      <c r="F478" s="113" t="s">
        <v>311</v>
      </c>
      <c r="G478" t="s">
        <v>242</v>
      </c>
      <c r="H478">
        <v>73</v>
      </c>
      <c r="I478">
        <v>73</v>
      </c>
      <c r="J478" s="16">
        <f t="shared" si="14"/>
        <v>0</v>
      </c>
      <c r="K478" s="64">
        <f t="shared" si="15"/>
        <v>1</v>
      </c>
      <c r="M478">
        <v>73</v>
      </c>
      <c r="N478">
        <v>0</v>
      </c>
      <c r="O478">
        <v>0</v>
      </c>
      <c r="P478">
        <v>0</v>
      </c>
      <c r="Q478">
        <v>0</v>
      </c>
    </row>
    <row r="479" spans="1:19" x14ac:dyDescent="0.2">
      <c r="A479" s="47" t="s">
        <v>405</v>
      </c>
      <c r="B479" s="47" t="s">
        <v>467</v>
      </c>
      <c r="C479" s="47" t="s">
        <v>430</v>
      </c>
      <c r="D479" t="s">
        <v>225</v>
      </c>
      <c r="E479" s="16" t="s">
        <v>531</v>
      </c>
      <c r="F479" s="113" t="s">
        <v>311</v>
      </c>
      <c r="G479" t="s">
        <v>244</v>
      </c>
      <c r="H479">
        <v>48</v>
      </c>
      <c r="I479">
        <v>48</v>
      </c>
      <c r="J479" s="16">
        <f t="shared" si="14"/>
        <v>0</v>
      </c>
      <c r="K479" s="64">
        <f t="shared" si="15"/>
        <v>1</v>
      </c>
      <c r="M479">
        <v>48</v>
      </c>
      <c r="N479">
        <v>0</v>
      </c>
      <c r="O479">
        <v>0</v>
      </c>
      <c r="P479">
        <v>0</v>
      </c>
      <c r="Q479">
        <v>0</v>
      </c>
      <c r="S479" t="str">
        <f>IF(H479=SUM(I479:J479),"","NO")</f>
        <v/>
      </c>
    </row>
    <row r="480" spans="1:19" x14ac:dyDescent="0.2">
      <c r="A480" s="47" t="s">
        <v>405</v>
      </c>
      <c r="B480" s="47" t="s">
        <v>467</v>
      </c>
      <c r="C480" s="47" t="s">
        <v>430</v>
      </c>
      <c r="D480" t="s">
        <v>225</v>
      </c>
      <c r="E480" s="16" t="s">
        <v>531</v>
      </c>
      <c r="F480" s="113" t="s">
        <v>311</v>
      </c>
      <c r="G480" t="s">
        <v>243</v>
      </c>
      <c r="H480">
        <v>37</v>
      </c>
      <c r="I480">
        <v>36</v>
      </c>
      <c r="J480" s="16">
        <f t="shared" si="14"/>
        <v>1</v>
      </c>
      <c r="K480" s="64">
        <f t="shared" si="15"/>
        <v>0.97297297297297303</v>
      </c>
      <c r="M480">
        <v>36</v>
      </c>
      <c r="N480">
        <v>0</v>
      </c>
      <c r="O480">
        <v>0</v>
      </c>
      <c r="P480">
        <v>1</v>
      </c>
      <c r="Q480">
        <v>0</v>
      </c>
    </row>
    <row r="481" spans="1:19" x14ac:dyDescent="0.2">
      <c r="A481" s="47" t="s">
        <v>405</v>
      </c>
      <c r="B481" s="47" t="s">
        <v>467</v>
      </c>
      <c r="C481" s="47" t="s">
        <v>430</v>
      </c>
      <c r="D481" t="s">
        <v>225</v>
      </c>
      <c r="E481" s="16" t="s">
        <v>531</v>
      </c>
      <c r="F481" s="113" t="s">
        <v>311</v>
      </c>
      <c r="G481" t="s">
        <v>318</v>
      </c>
      <c r="H481">
        <v>103</v>
      </c>
      <c r="I481">
        <v>98</v>
      </c>
      <c r="J481" s="16">
        <f t="shared" si="14"/>
        <v>5</v>
      </c>
      <c r="K481" s="64">
        <f t="shared" si="15"/>
        <v>0.95145631067961167</v>
      </c>
      <c r="M481">
        <v>98</v>
      </c>
      <c r="N481">
        <v>2</v>
      </c>
      <c r="O481">
        <v>2</v>
      </c>
      <c r="P481">
        <v>1</v>
      </c>
      <c r="Q481">
        <v>0</v>
      </c>
    </row>
    <row r="482" spans="1:19" x14ac:dyDescent="0.2">
      <c r="A482" s="47" t="s">
        <v>405</v>
      </c>
      <c r="B482" s="47" t="s">
        <v>467</v>
      </c>
      <c r="C482" s="47" t="s">
        <v>430</v>
      </c>
      <c r="D482" t="s">
        <v>225</v>
      </c>
      <c r="E482" s="16" t="s">
        <v>531</v>
      </c>
      <c r="F482" s="113" t="s">
        <v>311</v>
      </c>
      <c r="G482" t="s">
        <v>246</v>
      </c>
      <c r="H482">
        <v>36</v>
      </c>
      <c r="I482">
        <v>35</v>
      </c>
      <c r="J482" s="16">
        <f t="shared" si="14"/>
        <v>1</v>
      </c>
      <c r="K482" s="64">
        <f t="shared" si="15"/>
        <v>0.97222222222222221</v>
      </c>
      <c r="M482">
        <v>35</v>
      </c>
      <c r="N482">
        <v>1</v>
      </c>
      <c r="O482">
        <v>0</v>
      </c>
      <c r="P482">
        <v>0</v>
      </c>
      <c r="Q482">
        <v>0</v>
      </c>
    </row>
    <row r="483" spans="1:19" x14ac:dyDescent="0.2">
      <c r="A483" s="47" t="s">
        <v>405</v>
      </c>
      <c r="B483" s="47" t="s">
        <v>467</v>
      </c>
      <c r="C483" s="47" t="s">
        <v>430</v>
      </c>
      <c r="D483" t="s">
        <v>225</v>
      </c>
      <c r="E483" s="16" t="s">
        <v>531</v>
      </c>
      <c r="F483" s="113" t="s">
        <v>311</v>
      </c>
      <c r="G483" t="s">
        <v>245</v>
      </c>
      <c r="H483">
        <v>55</v>
      </c>
      <c r="I483">
        <v>49</v>
      </c>
      <c r="J483" s="16">
        <f t="shared" si="14"/>
        <v>6</v>
      </c>
      <c r="K483" s="64">
        <f t="shared" si="15"/>
        <v>0.89090909090909087</v>
      </c>
      <c r="M483">
        <v>49</v>
      </c>
      <c r="N483">
        <v>1</v>
      </c>
      <c r="O483">
        <v>5</v>
      </c>
      <c r="P483">
        <v>0</v>
      </c>
      <c r="Q483">
        <v>0</v>
      </c>
    </row>
    <row r="484" spans="1:19" x14ac:dyDescent="0.2">
      <c r="A484" s="47" t="s">
        <v>405</v>
      </c>
      <c r="B484" s="47" t="s">
        <v>467</v>
      </c>
      <c r="C484" s="47" t="s">
        <v>430</v>
      </c>
      <c r="D484" t="s">
        <v>222</v>
      </c>
      <c r="E484" s="16" t="s">
        <v>532</v>
      </c>
      <c r="F484" s="113" t="s">
        <v>311</v>
      </c>
      <c r="G484" t="s">
        <v>242</v>
      </c>
      <c r="H484">
        <v>56</v>
      </c>
      <c r="I484">
        <v>56</v>
      </c>
      <c r="J484" s="16">
        <f t="shared" si="14"/>
        <v>0</v>
      </c>
      <c r="K484" s="64">
        <f t="shared" si="15"/>
        <v>1</v>
      </c>
      <c r="L484" s="16"/>
      <c r="M484">
        <v>56</v>
      </c>
      <c r="N484">
        <v>0</v>
      </c>
      <c r="O484">
        <v>0</v>
      </c>
      <c r="P484">
        <v>0</v>
      </c>
      <c r="Q484">
        <v>0</v>
      </c>
    </row>
    <row r="485" spans="1:19" x14ac:dyDescent="0.2">
      <c r="A485" s="47" t="s">
        <v>405</v>
      </c>
      <c r="B485" s="47" t="s">
        <v>467</v>
      </c>
      <c r="C485" s="47" t="s">
        <v>430</v>
      </c>
      <c r="D485" t="s">
        <v>222</v>
      </c>
      <c r="E485" s="16" t="s">
        <v>532</v>
      </c>
      <c r="F485" s="113" t="s">
        <v>311</v>
      </c>
      <c r="G485" t="s">
        <v>244</v>
      </c>
      <c r="H485">
        <v>55</v>
      </c>
      <c r="I485">
        <v>53</v>
      </c>
      <c r="J485" s="16">
        <f t="shared" si="14"/>
        <v>2</v>
      </c>
      <c r="K485" s="64">
        <f t="shared" si="15"/>
        <v>0.96363636363636362</v>
      </c>
      <c r="L485" s="16"/>
      <c r="M485">
        <v>53</v>
      </c>
      <c r="N485">
        <v>0</v>
      </c>
      <c r="O485">
        <v>1</v>
      </c>
      <c r="P485">
        <v>0</v>
      </c>
      <c r="Q485">
        <v>1</v>
      </c>
      <c r="S485" t="str">
        <f>IF(H485=SUM(I485:J485),"","NO")</f>
        <v/>
      </c>
    </row>
    <row r="486" spans="1:19" x14ac:dyDescent="0.2">
      <c r="A486" s="47" t="s">
        <v>405</v>
      </c>
      <c r="B486" s="47" t="s">
        <v>467</v>
      </c>
      <c r="C486" s="47" t="s">
        <v>430</v>
      </c>
      <c r="D486" t="s">
        <v>222</v>
      </c>
      <c r="E486" s="16" t="s">
        <v>532</v>
      </c>
      <c r="F486" s="113" t="s">
        <v>311</v>
      </c>
      <c r="G486" t="s">
        <v>243</v>
      </c>
      <c r="H486">
        <v>38</v>
      </c>
      <c r="I486">
        <v>38</v>
      </c>
      <c r="J486" s="16">
        <f t="shared" si="14"/>
        <v>0</v>
      </c>
      <c r="K486" s="64">
        <f t="shared" si="15"/>
        <v>1</v>
      </c>
      <c r="L486" s="16"/>
      <c r="M486">
        <v>38</v>
      </c>
      <c r="N486">
        <v>0</v>
      </c>
      <c r="O486">
        <v>0</v>
      </c>
      <c r="P486">
        <v>0</v>
      </c>
      <c r="Q486">
        <v>0</v>
      </c>
    </row>
    <row r="487" spans="1:19" x14ac:dyDescent="0.2">
      <c r="A487" s="47" t="s">
        <v>405</v>
      </c>
      <c r="B487" s="47" t="s">
        <v>467</v>
      </c>
      <c r="C487" s="47" t="s">
        <v>430</v>
      </c>
      <c r="D487" t="s">
        <v>222</v>
      </c>
      <c r="E487" s="16" t="s">
        <v>532</v>
      </c>
      <c r="F487" s="113" t="s">
        <v>311</v>
      </c>
      <c r="G487" t="s">
        <v>318</v>
      </c>
      <c r="H487">
        <v>189</v>
      </c>
      <c r="I487">
        <v>183</v>
      </c>
      <c r="J487" s="16">
        <f t="shared" si="14"/>
        <v>6</v>
      </c>
      <c r="K487" s="64">
        <f t="shared" si="15"/>
        <v>0.96825396825396826</v>
      </c>
      <c r="L487" s="16"/>
      <c r="M487">
        <v>183</v>
      </c>
      <c r="N487">
        <v>3</v>
      </c>
      <c r="O487">
        <v>1</v>
      </c>
      <c r="P487">
        <v>0</v>
      </c>
      <c r="Q487">
        <v>2</v>
      </c>
    </row>
    <row r="488" spans="1:19" x14ac:dyDescent="0.2">
      <c r="A488" s="47" t="s">
        <v>405</v>
      </c>
      <c r="B488" s="47" t="s">
        <v>467</v>
      </c>
      <c r="C488" s="47" t="s">
        <v>430</v>
      </c>
      <c r="D488" t="s">
        <v>222</v>
      </c>
      <c r="E488" s="16" t="s">
        <v>532</v>
      </c>
      <c r="F488" s="113" t="s">
        <v>311</v>
      </c>
      <c r="G488" t="s">
        <v>246</v>
      </c>
      <c r="H488">
        <v>139</v>
      </c>
      <c r="I488">
        <v>136</v>
      </c>
      <c r="J488" s="16">
        <f t="shared" si="14"/>
        <v>3</v>
      </c>
      <c r="K488" s="64">
        <f t="shared" si="15"/>
        <v>0.97841726618705038</v>
      </c>
      <c r="L488" s="16"/>
      <c r="M488">
        <v>136</v>
      </c>
      <c r="N488">
        <v>2</v>
      </c>
      <c r="O488">
        <v>0</v>
      </c>
      <c r="P488">
        <v>0</v>
      </c>
      <c r="Q488">
        <v>1</v>
      </c>
    </row>
    <row r="489" spans="1:19" x14ac:dyDescent="0.2">
      <c r="A489" s="47" t="s">
        <v>405</v>
      </c>
      <c r="B489" s="47" t="s">
        <v>467</v>
      </c>
      <c r="C489" s="47" t="s">
        <v>430</v>
      </c>
      <c r="D489" t="s">
        <v>222</v>
      </c>
      <c r="E489" s="16" t="s">
        <v>532</v>
      </c>
      <c r="F489" s="113" t="s">
        <v>311</v>
      </c>
      <c r="G489" t="s">
        <v>245</v>
      </c>
      <c r="H489">
        <v>62</v>
      </c>
      <c r="I489">
        <v>53</v>
      </c>
      <c r="J489" s="16">
        <f t="shared" si="14"/>
        <v>9</v>
      </c>
      <c r="K489" s="64">
        <f t="shared" si="15"/>
        <v>0.85483870967741937</v>
      </c>
      <c r="L489" s="16"/>
      <c r="M489">
        <v>53</v>
      </c>
      <c r="N489">
        <v>6</v>
      </c>
      <c r="O489">
        <v>1</v>
      </c>
      <c r="P489">
        <v>2</v>
      </c>
      <c r="Q489">
        <v>0</v>
      </c>
    </row>
    <row r="490" spans="1:19" x14ac:dyDescent="0.2">
      <c r="A490" s="47" t="s">
        <v>406</v>
      </c>
      <c r="B490" s="47" t="s">
        <v>481</v>
      </c>
      <c r="C490" s="47" t="s">
        <v>431</v>
      </c>
      <c r="D490" t="s">
        <v>207</v>
      </c>
      <c r="E490" s="16" t="s">
        <v>533</v>
      </c>
      <c r="F490" s="113" t="s">
        <v>311</v>
      </c>
      <c r="G490" t="s">
        <v>242</v>
      </c>
      <c r="H490">
        <v>124</v>
      </c>
      <c r="I490">
        <v>124</v>
      </c>
      <c r="J490" s="16">
        <f t="shared" si="14"/>
        <v>0</v>
      </c>
      <c r="K490" s="64">
        <f t="shared" si="15"/>
        <v>1</v>
      </c>
      <c r="L490" s="16"/>
      <c r="M490">
        <v>124</v>
      </c>
      <c r="N490">
        <v>0</v>
      </c>
      <c r="O490">
        <v>0</v>
      </c>
      <c r="P490">
        <v>0</v>
      </c>
      <c r="Q490">
        <v>0</v>
      </c>
    </row>
    <row r="491" spans="1:19" x14ac:dyDescent="0.2">
      <c r="A491" s="47" t="s">
        <v>406</v>
      </c>
      <c r="B491" s="47" t="s">
        <v>481</v>
      </c>
      <c r="C491" s="47" t="s">
        <v>431</v>
      </c>
      <c r="D491" t="s">
        <v>207</v>
      </c>
      <c r="E491" s="16" t="s">
        <v>533</v>
      </c>
      <c r="F491" s="113" t="s">
        <v>311</v>
      </c>
      <c r="G491" t="s">
        <v>244</v>
      </c>
      <c r="H491">
        <v>90</v>
      </c>
      <c r="I491">
        <v>86</v>
      </c>
      <c r="J491" s="16">
        <f t="shared" si="14"/>
        <v>4</v>
      </c>
      <c r="K491" s="64">
        <f t="shared" si="15"/>
        <v>0.9555555555555556</v>
      </c>
      <c r="L491" s="16"/>
      <c r="M491">
        <v>86</v>
      </c>
      <c r="N491">
        <v>2</v>
      </c>
      <c r="O491">
        <v>1</v>
      </c>
      <c r="P491">
        <v>1</v>
      </c>
      <c r="Q491">
        <v>0</v>
      </c>
      <c r="S491" t="str">
        <f>IF(H491=SUM(I491:J491),"","NO")</f>
        <v/>
      </c>
    </row>
    <row r="492" spans="1:19" x14ac:dyDescent="0.2">
      <c r="A492" s="47" t="s">
        <v>406</v>
      </c>
      <c r="B492" s="47" t="s">
        <v>481</v>
      </c>
      <c r="C492" s="47" t="s">
        <v>431</v>
      </c>
      <c r="D492" t="s">
        <v>207</v>
      </c>
      <c r="E492" s="16" t="s">
        <v>533</v>
      </c>
      <c r="F492" s="113" t="s">
        <v>311</v>
      </c>
      <c r="G492" t="s">
        <v>243</v>
      </c>
      <c r="H492">
        <v>49</v>
      </c>
      <c r="I492">
        <v>49</v>
      </c>
      <c r="J492" s="16">
        <f t="shared" si="14"/>
        <v>0</v>
      </c>
      <c r="K492" s="64">
        <f t="shared" si="15"/>
        <v>1</v>
      </c>
      <c r="L492" s="16"/>
      <c r="M492">
        <v>49</v>
      </c>
      <c r="N492">
        <v>0</v>
      </c>
      <c r="O492">
        <v>0</v>
      </c>
      <c r="P492">
        <v>0</v>
      </c>
      <c r="Q492">
        <v>0</v>
      </c>
    </row>
    <row r="493" spans="1:19" x14ac:dyDescent="0.2">
      <c r="A493" s="47" t="s">
        <v>406</v>
      </c>
      <c r="B493" s="47" t="s">
        <v>481</v>
      </c>
      <c r="C493" s="47" t="s">
        <v>431</v>
      </c>
      <c r="D493" t="s">
        <v>207</v>
      </c>
      <c r="E493" s="16" t="s">
        <v>533</v>
      </c>
      <c r="F493" s="113" t="s">
        <v>311</v>
      </c>
      <c r="G493" t="s">
        <v>318</v>
      </c>
      <c r="H493">
        <v>152</v>
      </c>
      <c r="I493">
        <v>148</v>
      </c>
      <c r="J493" s="16">
        <f t="shared" si="14"/>
        <v>4</v>
      </c>
      <c r="K493" s="64">
        <f t="shared" si="15"/>
        <v>0.97368421052631582</v>
      </c>
      <c r="L493" s="16"/>
      <c r="M493">
        <v>148</v>
      </c>
      <c r="N493">
        <v>2</v>
      </c>
      <c r="O493">
        <v>2</v>
      </c>
      <c r="P493">
        <v>0</v>
      </c>
      <c r="Q493">
        <v>0</v>
      </c>
    </row>
    <row r="494" spans="1:19" x14ac:dyDescent="0.2">
      <c r="A494" s="47" t="s">
        <v>406</v>
      </c>
      <c r="B494" s="47" t="s">
        <v>481</v>
      </c>
      <c r="C494" s="47" t="s">
        <v>431</v>
      </c>
      <c r="D494" t="s">
        <v>207</v>
      </c>
      <c r="E494" s="16" t="s">
        <v>533</v>
      </c>
      <c r="F494" s="113" t="s">
        <v>311</v>
      </c>
      <c r="G494" t="s">
        <v>246</v>
      </c>
      <c r="H494">
        <v>32</v>
      </c>
      <c r="I494">
        <v>31</v>
      </c>
      <c r="J494" s="16">
        <f t="shared" si="14"/>
        <v>1</v>
      </c>
      <c r="K494" s="64">
        <f t="shared" si="15"/>
        <v>0.96875</v>
      </c>
      <c r="L494" s="16"/>
      <c r="M494">
        <v>31</v>
      </c>
      <c r="N494">
        <v>0</v>
      </c>
      <c r="O494">
        <v>1</v>
      </c>
      <c r="P494">
        <v>0</v>
      </c>
      <c r="Q494">
        <v>0</v>
      </c>
    </row>
    <row r="495" spans="1:19" x14ac:dyDescent="0.2">
      <c r="A495" s="47" t="s">
        <v>406</v>
      </c>
      <c r="B495" s="47" t="s">
        <v>481</v>
      </c>
      <c r="C495" s="47" t="s">
        <v>431</v>
      </c>
      <c r="D495" t="s">
        <v>207</v>
      </c>
      <c r="E495" s="16" t="s">
        <v>533</v>
      </c>
      <c r="F495" s="113" t="s">
        <v>311</v>
      </c>
      <c r="G495" t="s">
        <v>245</v>
      </c>
      <c r="H495">
        <v>80</v>
      </c>
      <c r="I495">
        <v>74</v>
      </c>
      <c r="J495" s="16">
        <f t="shared" si="14"/>
        <v>6</v>
      </c>
      <c r="K495" s="64">
        <f t="shared" si="15"/>
        <v>0.92500000000000004</v>
      </c>
      <c r="L495" s="16"/>
      <c r="M495">
        <v>74</v>
      </c>
      <c r="N495">
        <v>0</v>
      </c>
      <c r="O495">
        <v>5</v>
      </c>
      <c r="P495">
        <v>1</v>
      </c>
      <c r="Q495">
        <v>0</v>
      </c>
    </row>
    <row r="496" spans="1:19" x14ac:dyDescent="0.2">
      <c r="A496" s="47" t="s">
        <v>406</v>
      </c>
      <c r="B496" s="47" t="s">
        <v>481</v>
      </c>
      <c r="C496" s="47" t="s">
        <v>431</v>
      </c>
      <c r="D496" t="s">
        <v>208</v>
      </c>
      <c r="E496" s="16" t="s">
        <v>534</v>
      </c>
      <c r="F496" s="113" t="s">
        <v>311</v>
      </c>
      <c r="G496" t="s">
        <v>242</v>
      </c>
      <c r="H496">
        <v>163</v>
      </c>
      <c r="I496">
        <v>162</v>
      </c>
      <c r="J496" s="16">
        <f t="shared" si="14"/>
        <v>1</v>
      </c>
      <c r="K496" s="64">
        <f t="shared" si="15"/>
        <v>0.99386503067484666</v>
      </c>
      <c r="L496" s="16"/>
      <c r="M496">
        <v>162</v>
      </c>
      <c r="N496">
        <v>1</v>
      </c>
      <c r="O496">
        <v>0</v>
      </c>
      <c r="P496">
        <v>0</v>
      </c>
      <c r="Q496">
        <v>0</v>
      </c>
    </row>
    <row r="497" spans="1:19" x14ac:dyDescent="0.2">
      <c r="A497" s="47" t="s">
        <v>406</v>
      </c>
      <c r="B497" s="47" t="s">
        <v>481</v>
      </c>
      <c r="C497" s="47" t="s">
        <v>431</v>
      </c>
      <c r="D497" t="s">
        <v>208</v>
      </c>
      <c r="E497" s="16" t="s">
        <v>534</v>
      </c>
      <c r="F497" s="113" t="s">
        <v>311</v>
      </c>
      <c r="G497" t="s">
        <v>244</v>
      </c>
      <c r="H497">
        <v>88</v>
      </c>
      <c r="I497">
        <v>81</v>
      </c>
      <c r="J497" s="16">
        <f t="shared" si="14"/>
        <v>7</v>
      </c>
      <c r="K497" s="64">
        <f t="shared" si="15"/>
        <v>0.92045454545454541</v>
      </c>
      <c r="L497" s="16"/>
      <c r="M497">
        <v>81</v>
      </c>
      <c r="N497">
        <v>4</v>
      </c>
      <c r="O497">
        <v>2</v>
      </c>
      <c r="P497">
        <v>1</v>
      </c>
      <c r="Q497">
        <v>0</v>
      </c>
      <c r="S497" t="str">
        <f>IF(H497=SUM(I497:J497),"","NO")</f>
        <v/>
      </c>
    </row>
    <row r="498" spans="1:19" x14ac:dyDescent="0.2">
      <c r="A498" s="47" t="s">
        <v>406</v>
      </c>
      <c r="B498" s="47" t="s">
        <v>481</v>
      </c>
      <c r="C498" s="47" t="s">
        <v>431</v>
      </c>
      <c r="D498" t="s">
        <v>208</v>
      </c>
      <c r="E498" s="16" t="s">
        <v>534</v>
      </c>
      <c r="F498" s="113" t="s">
        <v>311</v>
      </c>
      <c r="G498" t="s">
        <v>243</v>
      </c>
      <c r="H498">
        <v>65</v>
      </c>
      <c r="I498">
        <v>65</v>
      </c>
      <c r="J498" s="16">
        <f t="shared" si="14"/>
        <v>0</v>
      </c>
      <c r="K498" s="64">
        <f t="shared" si="15"/>
        <v>1</v>
      </c>
      <c r="L498" s="16"/>
      <c r="M498">
        <v>65</v>
      </c>
      <c r="N498">
        <v>0</v>
      </c>
      <c r="O498">
        <v>0</v>
      </c>
      <c r="P498">
        <v>0</v>
      </c>
      <c r="Q498">
        <v>0</v>
      </c>
    </row>
    <row r="499" spans="1:19" x14ac:dyDescent="0.2">
      <c r="A499" s="47" t="s">
        <v>406</v>
      </c>
      <c r="B499" s="47" t="s">
        <v>481</v>
      </c>
      <c r="C499" s="47" t="s">
        <v>431</v>
      </c>
      <c r="D499" t="s">
        <v>208</v>
      </c>
      <c r="E499" s="16" t="s">
        <v>534</v>
      </c>
      <c r="F499" s="113" t="s">
        <v>311</v>
      </c>
      <c r="G499" t="s">
        <v>318</v>
      </c>
      <c r="H499">
        <v>210</v>
      </c>
      <c r="I499">
        <v>210</v>
      </c>
      <c r="J499" s="16">
        <f t="shared" si="14"/>
        <v>0</v>
      </c>
      <c r="K499" s="64">
        <f t="shared" si="15"/>
        <v>1</v>
      </c>
      <c r="L499" s="16"/>
      <c r="M499">
        <v>210</v>
      </c>
      <c r="N499">
        <v>0</v>
      </c>
      <c r="O499">
        <v>0</v>
      </c>
      <c r="P499">
        <v>0</v>
      </c>
      <c r="Q499">
        <v>0</v>
      </c>
    </row>
    <row r="500" spans="1:19" x14ac:dyDescent="0.2">
      <c r="A500" s="47" t="s">
        <v>406</v>
      </c>
      <c r="B500" s="47" t="s">
        <v>481</v>
      </c>
      <c r="C500" s="47" t="s">
        <v>431</v>
      </c>
      <c r="D500" t="s">
        <v>208</v>
      </c>
      <c r="E500" s="16" t="s">
        <v>534</v>
      </c>
      <c r="F500" s="113" t="s">
        <v>311</v>
      </c>
      <c r="G500" t="s">
        <v>246</v>
      </c>
      <c r="H500">
        <v>26</v>
      </c>
      <c r="I500">
        <v>24</v>
      </c>
      <c r="J500" s="16">
        <f t="shared" si="14"/>
        <v>2</v>
      </c>
      <c r="K500" s="64">
        <f t="shared" si="15"/>
        <v>0.92307692307692313</v>
      </c>
      <c r="L500" s="16"/>
      <c r="M500">
        <v>24</v>
      </c>
      <c r="N500">
        <v>1</v>
      </c>
      <c r="O500">
        <v>1</v>
      </c>
      <c r="P500">
        <v>0</v>
      </c>
      <c r="Q500">
        <v>0</v>
      </c>
    </row>
    <row r="501" spans="1:19" x14ac:dyDescent="0.2">
      <c r="A501" s="47" t="s">
        <v>406</v>
      </c>
      <c r="B501" s="47" t="s">
        <v>481</v>
      </c>
      <c r="C501" s="47" t="s">
        <v>431</v>
      </c>
      <c r="D501" t="s">
        <v>208</v>
      </c>
      <c r="E501" s="16" t="s">
        <v>534</v>
      </c>
      <c r="F501" s="113" t="s">
        <v>311</v>
      </c>
      <c r="G501" t="s">
        <v>245</v>
      </c>
      <c r="H501">
        <v>86</v>
      </c>
      <c r="I501">
        <v>78</v>
      </c>
      <c r="J501" s="16">
        <f t="shared" si="14"/>
        <v>8</v>
      </c>
      <c r="K501" s="64">
        <f t="shared" si="15"/>
        <v>0.90697674418604646</v>
      </c>
      <c r="L501" s="16"/>
      <c r="M501">
        <v>78</v>
      </c>
      <c r="N501">
        <v>3</v>
      </c>
      <c r="O501">
        <v>3</v>
      </c>
      <c r="P501">
        <v>2</v>
      </c>
      <c r="Q501">
        <v>0</v>
      </c>
    </row>
    <row r="502" spans="1:19" x14ac:dyDescent="0.2">
      <c r="A502" s="47" t="s">
        <v>407</v>
      </c>
      <c r="B502" s="47" t="s">
        <v>535</v>
      </c>
      <c r="C502" s="47" t="s">
        <v>432</v>
      </c>
      <c r="D502" t="s">
        <v>116</v>
      </c>
      <c r="E502" s="16" t="s">
        <v>536</v>
      </c>
      <c r="F502" s="113" t="s">
        <v>311</v>
      </c>
      <c r="G502" t="s">
        <v>242</v>
      </c>
      <c r="H502">
        <v>95</v>
      </c>
      <c r="I502">
        <v>94</v>
      </c>
      <c r="J502" s="16">
        <f t="shared" si="14"/>
        <v>1</v>
      </c>
      <c r="K502" s="64">
        <f t="shared" si="15"/>
        <v>0.98947368421052628</v>
      </c>
      <c r="L502" s="16"/>
      <c r="M502">
        <v>94</v>
      </c>
      <c r="N502">
        <v>1</v>
      </c>
      <c r="O502">
        <v>0</v>
      </c>
      <c r="P502">
        <v>0</v>
      </c>
      <c r="Q502">
        <v>0</v>
      </c>
    </row>
    <row r="503" spans="1:19" x14ac:dyDescent="0.2">
      <c r="A503" s="47" t="s">
        <v>407</v>
      </c>
      <c r="B503" s="47" t="s">
        <v>535</v>
      </c>
      <c r="C503" s="47" t="s">
        <v>432</v>
      </c>
      <c r="D503" t="s">
        <v>116</v>
      </c>
      <c r="E503" s="16" t="s">
        <v>536</v>
      </c>
      <c r="F503" s="113" t="s">
        <v>311</v>
      </c>
      <c r="G503" t="s">
        <v>244</v>
      </c>
      <c r="H503">
        <v>45</v>
      </c>
      <c r="I503">
        <v>45</v>
      </c>
      <c r="J503" s="16">
        <f t="shared" si="14"/>
        <v>0</v>
      </c>
      <c r="K503" s="64">
        <f t="shared" si="15"/>
        <v>1</v>
      </c>
      <c r="L503" s="16"/>
      <c r="M503">
        <v>45</v>
      </c>
      <c r="N503">
        <v>0</v>
      </c>
      <c r="O503">
        <v>0</v>
      </c>
      <c r="P503">
        <v>0</v>
      </c>
      <c r="Q503">
        <v>0</v>
      </c>
      <c r="S503" t="str">
        <f>IF(H503=SUM(I503:J503),"","NO")</f>
        <v/>
      </c>
    </row>
    <row r="504" spans="1:19" x14ac:dyDescent="0.2">
      <c r="A504" s="47" t="s">
        <v>407</v>
      </c>
      <c r="B504" s="47" t="s">
        <v>535</v>
      </c>
      <c r="C504" s="47" t="s">
        <v>432</v>
      </c>
      <c r="D504" t="s">
        <v>116</v>
      </c>
      <c r="E504" s="16" t="s">
        <v>536</v>
      </c>
      <c r="F504" s="113" t="s">
        <v>311</v>
      </c>
      <c r="G504" t="s">
        <v>243</v>
      </c>
      <c r="H504">
        <v>17</v>
      </c>
      <c r="I504">
        <v>17</v>
      </c>
      <c r="J504" s="16">
        <f t="shared" si="14"/>
        <v>0</v>
      </c>
      <c r="K504" s="64">
        <f t="shared" si="15"/>
        <v>1</v>
      </c>
      <c r="L504" s="16"/>
      <c r="M504">
        <v>17</v>
      </c>
      <c r="N504">
        <v>0</v>
      </c>
      <c r="O504">
        <v>0</v>
      </c>
      <c r="P504">
        <v>0</v>
      </c>
      <c r="Q504">
        <v>0</v>
      </c>
    </row>
    <row r="505" spans="1:19" x14ac:dyDescent="0.2">
      <c r="A505" s="47" t="s">
        <v>407</v>
      </c>
      <c r="B505" s="47" t="s">
        <v>535</v>
      </c>
      <c r="C505" s="47" t="s">
        <v>432</v>
      </c>
      <c r="D505" t="s">
        <v>116</v>
      </c>
      <c r="E505" s="16" t="s">
        <v>536</v>
      </c>
      <c r="F505" s="113" t="s">
        <v>311</v>
      </c>
      <c r="G505" t="s">
        <v>318</v>
      </c>
      <c r="H505">
        <v>82</v>
      </c>
      <c r="I505">
        <v>81</v>
      </c>
      <c r="J505" s="16">
        <f t="shared" si="14"/>
        <v>1</v>
      </c>
      <c r="K505" s="64">
        <f t="shared" si="15"/>
        <v>0.98780487804878048</v>
      </c>
      <c r="L505" s="16"/>
      <c r="M505">
        <v>81</v>
      </c>
      <c r="N505">
        <v>1</v>
      </c>
      <c r="O505">
        <v>0</v>
      </c>
      <c r="P505">
        <v>0</v>
      </c>
      <c r="Q505">
        <v>0</v>
      </c>
    </row>
    <row r="506" spans="1:19" x14ac:dyDescent="0.2">
      <c r="A506" s="47" t="s">
        <v>407</v>
      </c>
      <c r="B506" s="47" t="s">
        <v>535</v>
      </c>
      <c r="C506" s="47" t="s">
        <v>432</v>
      </c>
      <c r="D506" t="s">
        <v>116</v>
      </c>
      <c r="E506" s="16" t="s">
        <v>536</v>
      </c>
      <c r="F506" s="113" t="s">
        <v>311</v>
      </c>
      <c r="G506" t="s">
        <v>246</v>
      </c>
      <c r="H506">
        <v>46</v>
      </c>
      <c r="I506">
        <v>45</v>
      </c>
      <c r="J506" s="16">
        <f t="shared" si="14"/>
        <v>1</v>
      </c>
      <c r="K506" s="64">
        <f t="shared" si="15"/>
        <v>0.97826086956521741</v>
      </c>
      <c r="L506" s="16"/>
      <c r="M506">
        <v>45</v>
      </c>
      <c r="N506">
        <v>1</v>
      </c>
      <c r="O506">
        <v>0</v>
      </c>
      <c r="P506">
        <v>0</v>
      </c>
      <c r="Q506">
        <v>0</v>
      </c>
    </row>
    <row r="507" spans="1:19" x14ac:dyDescent="0.2">
      <c r="A507" s="47" t="s">
        <v>407</v>
      </c>
      <c r="B507" s="47" t="s">
        <v>535</v>
      </c>
      <c r="C507" s="47" t="s">
        <v>432</v>
      </c>
      <c r="D507" t="s">
        <v>116</v>
      </c>
      <c r="E507" s="16" t="s">
        <v>536</v>
      </c>
      <c r="F507" s="113" t="s">
        <v>311</v>
      </c>
      <c r="G507" t="s">
        <v>245</v>
      </c>
      <c r="H507">
        <v>39</v>
      </c>
      <c r="I507">
        <v>28</v>
      </c>
      <c r="J507" s="16">
        <f t="shared" si="14"/>
        <v>11</v>
      </c>
      <c r="K507" s="64">
        <f t="shared" si="15"/>
        <v>0.71794871794871795</v>
      </c>
      <c r="L507" s="16"/>
      <c r="M507">
        <v>28</v>
      </c>
      <c r="N507">
        <v>3</v>
      </c>
      <c r="O507">
        <v>3</v>
      </c>
      <c r="P507">
        <v>2</v>
      </c>
      <c r="Q507">
        <v>3</v>
      </c>
    </row>
    <row r="508" spans="1:19" x14ac:dyDescent="0.2">
      <c r="A508" s="47" t="s">
        <v>407</v>
      </c>
      <c r="B508" s="47" t="s">
        <v>535</v>
      </c>
      <c r="C508" s="47" t="s">
        <v>432</v>
      </c>
      <c r="D508" t="s">
        <v>199</v>
      </c>
      <c r="E508" s="16" t="s">
        <v>537</v>
      </c>
      <c r="F508" s="113" t="s">
        <v>311</v>
      </c>
      <c r="G508" t="s">
        <v>242</v>
      </c>
      <c r="H508">
        <v>87</v>
      </c>
      <c r="I508">
        <v>87</v>
      </c>
      <c r="J508" s="16">
        <f t="shared" si="14"/>
        <v>0</v>
      </c>
      <c r="K508" s="64">
        <f t="shared" si="15"/>
        <v>1</v>
      </c>
      <c r="L508" s="16"/>
      <c r="M508">
        <v>87</v>
      </c>
      <c r="N508">
        <v>0</v>
      </c>
      <c r="O508">
        <v>0</v>
      </c>
      <c r="P508">
        <v>0</v>
      </c>
      <c r="Q508">
        <v>0</v>
      </c>
    </row>
    <row r="509" spans="1:19" x14ac:dyDescent="0.2">
      <c r="A509" s="47" t="s">
        <v>407</v>
      </c>
      <c r="B509" s="47" t="s">
        <v>535</v>
      </c>
      <c r="C509" s="47" t="s">
        <v>432</v>
      </c>
      <c r="D509" t="s">
        <v>199</v>
      </c>
      <c r="E509" s="16" t="s">
        <v>537</v>
      </c>
      <c r="F509" s="113" t="s">
        <v>311</v>
      </c>
      <c r="G509" t="s">
        <v>244</v>
      </c>
      <c r="H509">
        <v>19</v>
      </c>
      <c r="I509">
        <v>19</v>
      </c>
      <c r="J509" s="16">
        <f t="shared" si="14"/>
        <v>0</v>
      </c>
      <c r="K509" s="64">
        <f t="shared" si="15"/>
        <v>1</v>
      </c>
      <c r="L509" s="16"/>
      <c r="M509">
        <v>19</v>
      </c>
      <c r="N509">
        <v>0</v>
      </c>
      <c r="O509">
        <v>0</v>
      </c>
      <c r="P509">
        <v>0</v>
      </c>
      <c r="Q509">
        <v>0</v>
      </c>
      <c r="S509" t="str">
        <f>IF(H509=SUM(I509:J509),"","NO")</f>
        <v/>
      </c>
    </row>
    <row r="510" spans="1:19" x14ac:dyDescent="0.2">
      <c r="A510" s="47" t="s">
        <v>407</v>
      </c>
      <c r="B510" s="47" t="s">
        <v>535</v>
      </c>
      <c r="C510" s="47" t="s">
        <v>432</v>
      </c>
      <c r="D510" t="s">
        <v>199</v>
      </c>
      <c r="E510" s="16" t="s">
        <v>537</v>
      </c>
      <c r="F510" s="113" t="s">
        <v>311</v>
      </c>
      <c r="G510" t="s">
        <v>243</v>
      </c>
      <c r="H510">
        <v>1</v>
      </c>
      <c r="I510">
        <v>1</v>
      </c>
      <c r="J510" s="16">
        <f t="shared" si="14"/>
        <v>0</v>
      </c>
      <c r="K510" s="64">
        <f t="shared" si="15"/>
        <v>1</v>
      </c>
      <c r="L510" s="16"/>
      <c r="M510">
        <v>1</v>
      </c>
      <c r="N510">
        <v>0</v>
      </c>
      <c r="O510">
        <v>0</v>
      </c>
      <c r="P510">
        <v>0</v>
      </c>
      <c r="Q510">
        <v>0</v>
      </c>
    </row>
    <row r="511" spans="1:19" x14ac:dyDescent="0.2">
      <c r="A511" s="47" t="s">
        <v>407</v>
      </c>
      <c r="B511" s="47" t="s">
        <v>535</v>
      </c>
      <c r="C511" s="47" t="s">
        <v>432</v>
      </c>
      <c r="D511" t="s">
        <v>199</v>
      </c>
      <c r="E511" s="16" t="s">
        <v>537</v>
      </c>
      <c r="F511" s="113" t="s">
        <v>311</v>
      </c>
      <c r="G511" t="s">
        <v>318</v>
      </c>
      <c r="H511">
        <v>35</v>
      </c>
      <c r="I511">
        <v>35</v>
      </c>
      <c r="J511" s="16">
        <f t="shared" si="14"/>
        <v>0</v>
      </c>
      <c r="K511" s="64">
        <f t="shared" si="15"/>
        <v>1</v>
      </c>
      <c r="L511" s="16"/>
      <c r="M511">
        <v>35</v>
      </c>
      <c r="N511">
        <v>0</v>
      </c>
      <c r="O511">
        <v>0</v>
      </c>
      <c r="P511">
        <v>0</v>
      </c>
      <c r="Q511">
        <v>0</v>
      </c>
    </row>
    <row r="512" spans="1:19" x14ac:dyDescent="0.2">
      <c r="A512" s="47" t="s">
        <v>407</v>
      </c>
      <c r="B512" s="47" t="s">
        <v>535</v>
      </c>
      <c r="C512" s="47" t="s">
        <v>432</v>
      </c>
      <c r="D512" t="s">
        <v>199</v>
      </c>
      <c r="E512" s="16" t="s">
        <v>537</v>
      </c>
      <c r="F512" s="113" t="s">
        <v>311</v>
      </c>
      <c r="G512" t="s">
        <v>246</v>
      </c>
      <c r="H512">
        <v>63</v>
      </c>
      <c r="I512">
        <v>61</v>
      </c>
      <c r="J512" s="16">
        <f t="shared" si="14"/>
        <v>2</v>
      </c>
      <c r="K512" s="64">
        <f t="shared" si="15"/>
        <v>0.96825396825396826</v>
      </c>
      <c r="L512" s="16"/>
      <c r="M512">
        <v>61</v>
      </c>
      <c r="N512">
        <v>0</v>
      </c>
      <c r="O512">
        <v>0</v>
      </c>
      <c r="P512">
        <v>2</v>
      </c>
      <c r="Q512">
        <v>0</v>
      </c>
    </row>
    <row r="513" spans="1:19" x14ac:dyDescent="0.2">
      <c r="A513" s="47" t="s">
        <v>407</v>
      </c>
      <c r="B513" s="47" t="s">
        <v>535</v>
      </c>
      <c r="C513" s="47" t="s">
        <v>432</v>
      </c>
      <c r="D513" t="s">
        <v>199</v>
      </c>
      <c r="E513" s="16" t="s">
        <v>537</v>
      </c>
      <c r="F513" s="113" t="s">
        <v>311</v>
      </c>
      <c r="G513" t="s">
        <v>245</v>
      </c>
      <c r="H513">
        <v>19</v>
      </c>
      <c r="I513">
        <v>19</v>
      </c>
      <c r="J513" s="16">
        <f t="shared" si="14"/>
        <v>0</v>
      </c>
      <c r="K513" s="64">
        <f t="shared" si="15"/>
        <v>1</v>
      </c>
      <c r="L513" s="16"/>
      <c r="M513">
        <v>19</v>
      </c>
      <c r="N513">
        <v>0</v>
      </c>
      <c r="O513">
        <v>0</v>
      </c>
      <c r="P513">
        <v>0</v>
      </c>
      <c r="Q513">
        <v>0</v>
      </c>
    </row>
    <row r="514" spans="1:19" x14ac:dyDescent="0.2">
      <c r="A514" s="47" t="s">
        <v>407</v>
      </c>
      <c r="B514" s="47" t="s">
        <v>535</v>
      </c>
      <c r="C514" s="47" t="s">
        <v>432</v>
      </c>
      <c r="D514" t="s">
        <v>72</v>
      </c>
      <c r="E514" s="16" t="s">
        <v>538</v>
      </c>
      <c r="F514" s="113" t="s">
        <v>311</v>
      </c>
      <c r="G514" t="s">
        <v>242</v>
      </c>
      <c r="H514">
        <v>98</v>
      </c>
      <c r="I514">
        <v>96</v>
      </c>
      <c r="J514" s="16">
        <f t="shared" si="14"/>
        <v>2</v>
      </c>
      <c r="K514" s="64">
        <f t="shared" si="15"/>
        <v>0.97959183673469385</v>
      </c>
      <c r="L514" s="16"/>
      <c r="M514">
        <v>96</v>
      </c>
      <c r="N514">
        <v>1</v>
      </c>
      <c r="O514">
        <v>1</v>
      </c>
      <c r="P514">
        <v>0</v>
      </c>
      <c r="Q514">
        <v>0</v>
      </c>
    </row>
    <row r="515" spans="1:19" x14ac:dyDescent="0.2">
      <c r="A515" s="47" t="s">
        <v>407</v>
      </c>
      <c r="B515" s="47" t="s">
        <v>535</v>
      </c>
      <c r="C515" s="47" t="s">
        <v>432</v>
      </c>
      <c r="D515" t="s">
        <v>72</v>
      </c>
      <c r="E515" s="16" t="s">
        <v>538</v>
      </c>
      <c r="F515" s="113" t="s">
        <v>311</v>
      </c>
      <c r="G515" t="s">
        <v>244</v>
      </c>
      <c r="H515">
        <v>38</v>
      </c>
      <c r="I515">
        <v>36</v>
      </c>
      <c r="J515" s="16">
        <f t="shared" si="14"/>
        <v>2</v>
      </c>
      <c r="K515" s="64">
        <f t="shared" si="15"/>
        <v>0.94736842105263153</v>
      </c>
      <c r="L515" s="16"/>
      <c r="M515">
        <v>36</v>
      </c>
      <c r="N515">
        <v>2</v>
      </c>
      <c r="O515">
        <v>0</v>
      </c>
      <c r="P515">
        <v>0</v>
      </c>
      <c r="Q515">
        <v>0</v>
      </c>
      <c r="S515" t="str">
        <f>IF(H515=SUM(I515:J515),"","NO")</f>
        <v/>
      </c>
    </row>
    <row r="516" spans="1:19" x14ac:dyDescent="0.2">
      <c r="A516" s="47" t="s">
        <v>407</v>
      </c>
      <c r="B516" s="47" t="s">
        <v>535</v>
      </c>
      <c r="C516" s="47" t="s">
        <v>432</v>
      </c>
      <c r="D516" t="s">
        <v>72</v>
      </c>
      <c r="E516" s="16" t="s">
        <v>538</v>
      </c>
      <c r="F516" s="113" t="s">
        <v>311</v>
      </c>
      <c r="G516" t="s">
        <v>243</v>
      </c>
      <c r="H516">
        <v>37</v>
      </c>
      <c r="I516">
        <v>36</v>
      </c>
      <c r="J516" s="16">
        <f t="shared" si="14"/>
        <v>1</v>
      </c>
      <c r="K516" s="64">
        <f t="shared" si="15"/>
        <v>0.97297297297297303</v>
      </c>
      <c r="L516" s="16"/>
      <c r="M516">
        <v>36</v>
      </c>
      <c r="N516">
        <v>1</v>
      </c>
      <c r="O516">
        <v>0</v>
      </c>
      <c r="P516">
        <v>0</v>
      </c>
      <c r="Q516">
        <v>0</v>
      </c>
    </row>
    <row r="517" spans="1:19" x14ac:dyDescent="0.2">
      <c r="A517" s="47" t="s">
        <v>407</v>
      </c>
      <c r="B517" s="47" t="s">
        <v>535</v>
      </c>
      <c r="C517" s="47" t="s">
        <v>432</v>
      </c>
      <c r="D517" t="s">
        <v>72</v>
      </c>
      <c r="E517" s="16" t="s">
        <v>538</v>
      </c>
      <c r="F517" s="113" t="s">
        <v>311</v>
      </c>
      <c r="G517" t="s">
        <v>318</v>
      </c>
      <c r="H517">
        <v>217</v>
      </c>
      <c r="I517">
        <v>213</v>
      </c>
      <c r="J517" s="16">
        <f t="shared" si="14"/>
        <v>4</v>
      </c>
      <c r="K517" s="64">
        <f t="shared" si="15"/>
        <v>0.98156682027649766</v>
      </c>
      <c r="L517" s="16"/>
      <c r="M517">
        <v>213</v>
      </c>
      <c r="N517">
        <v>2</v>
      </c>
      <c r="O517">
        <v>2</v>
      </c>
      <c r="P517">
        <v>0</v>
      </c>
      <c r="Q517">
        <v>0</v>
      </c>
    </row>
    <row r="518" spans="1:19" x14ac:dyDescent="0.2">
      <c r="A518" s="47" t="s">
        <v>407</v>
      </c>
      <c r="B518" s="47" t="s">
        <v>535</v>
      </c>
      <c r="C518" s="47" t="s">
        <v>432</v>
      </c>
      <c r="D518" t="s">
        <v>72</v>
      </c>
      <c r="E518" s="16" t="s">
        <v>538</v>
      </c>
      <c r="F518" s="113" t="s">
        <v>311</v>
      </c>
      <c r="G518" t="s">
        <v>246</v>
      </c>
      <c r="H518">
        <v>23</v>
      </c>
      <c r="I518">
        <v>23</v>
      </c>
      <c r="J518" s="16">
        <f t="shared" si="14"/>
        <v>0</v>
      </c>
      <c r="K518" s="64">
        <f t="shared" si="15"/>
        <v>1</v>
      </c>
      <c r="L518" s="16"/>
      <c r="M518">
        <v>23</v>
      </c>
      <c r="N518">
        <v>0</v>
      </c>
      <c r="O518">
        <v>0</v>
      </c>
      <c r="P518">
        <v>0</v>
      </c>
      <c r="Q518">
        <v>0</v>
      </c>
    </row>
    <row r="519" spans="1:19" x14ac:dyDescent="0.2">
      <c r="A519" s="47" t="s">
        <v>407</v>
      </c>
      <c r="B519" s="47" t="s">
        <v>535</v>
      </c>
      <c r="C519" s="47" t="s">
        <v>432</v>
      </c>
      <c r="D519" t="s">
        <v>72</v>
      </c>
      <c r="E519" s="16" t="s">
        <v>538</v>
      </c>
      <c r="F519" s="113" t="s">
        <v>311</v>
      </c>
      <c r="G519" t="s">
        <v>245</v>
      </c>
      <c r="H519">
        <v>31</v>
      </c>
      <c r="I519">
        <v>30</v>
      </c>
      <c r="J519" s="16">
        <f t="shared" si="14"/>
        <v>1</v>
      </c>
      <c r="K519" s="64">
        <f t="shared" si="15"/>
        <v>0.967741935483871</v>
      </c>
      <c r="L519" s="16"/>
      <c r="M519">
        <v>30</v>
      </c>
      <c r="N519">
        <v>0</v>
      </c>
      <c r="O519">
        <v>1</v>
      </c>
      <c r="P519">
        <v>0</v>
      </c>
      <c r="Q519">
        <v>0</v>
      </c>
    </row>
    <row r="520" spans="1:19" x14ac:dyDescent="0.2">
      <c r="A520" s="47" t="s">
        <v>407</v>
      </c>
      <c r="B520" s="47" t="s">
        <v>535</v>
      </c>
      <c r="C520" s="47" t="s">
        <v>432</v>
      </c>
      <c r="D520" t="s">
        <v>176</v>
      </c>
      <c r="E520" s="16" t="s">
        <v>539</v>
      </c>
      <c r="F520" s="113" t="s">
        <v>311</v>
      </c>
      <c r="G520" t="s">
        <v>244</v>
      </c>
      <c r="H520">
        <v>7</v>
      </c>
      <c r="I520">
        <v>7</v>
      </c>
      <c r="J520" s="16">
        <f t="shared" si="14"/>
        <v>0</v>
      </c>
      <c r="K520" s="64">
        <f t="shared" si="15"/>
        <v>1</v>
      </c>
      <c r="L520" s="16"/>
      <c r="M520">
        <v>7</v>
      </c>
      <c r="N520">
        <v>0</v>
      </c>
      <c r="O520">
        <v>0</v>
      </c>
      <c r="P520">
        <v>0</v>
      </c>
      <c r="Q520">
        <v>0</v>
      </c>
      <c r="S520" t="str">
        <f>IF(H520=SUM(I520:J520),"","NO")</f>
        <v/>
      </c>
    </row>
    <row r="521" spans="1:19" x14ac:dyDescent="0.2">
      <c r="A521" s="47" t="s">
        <v>407</v>
      </c>
      <c r="B521" s="47" t="s">
        <v>535</v>
      </c>
      <c r="C521" s="47" t="s">
        <v>432</v>
      </c>
      <c r="D521" t="s">
        <v>176</v>
      </c>
      <c r="E521" s="16" t="s">
        <v>539</v>
      </c>
      <c r="F521" s="113" t="s">
        <v>311</v>
      </c>
      <c r="G521" t="s">
        <v>243</v>
      </c>
      <c r="H521">
        <v>7</v>
      </c>
      <c r="I521">
        <v>7</v>
      </c>
      <c r="J521" s="16">
        <f t="shared" si="14"/>
        <v>0</v>
      </c>
      <c r="K521" s="64">
        <f t="shared" si="15"/>
        <v>1</v>
      </c>
      <c r="L521" s="16"/>
      <c r="M521">
        <v>7</v>
      </c>
      <c r="N521">
        <v>0</v>
      </c>
      <c r="O521">
        <v>0</v>
      </c>
      <c r="P521">
        <v>0</v>
      </c>
      <c r="Q521">
        <v>0</v>
      </c>
    </row>
    <row r="522" spans="1:19" x14ac:dyDescent="0.2">
      <c r="A522" s="47" t="s">
        <v>407</v>
      </c>
      <c r="B522" s="47" t="s">
        <v>535</v>
      </c>
      <c r="C522" s="47" t="s">
        <v>432</v>
      </c>
      <c r="D522" t="s">
        <v>176</v>
      </c>
      <c r="E522" s="16" t="s">
        <v>539</v>
      </c>
      <c r="F522" s="113" t="s">
        <v>311</v>
      </c>
      <c r="G522" t="s">
        <v>318</v>
      </c>
      <c r="H522">
        <v>15</v>
      </c>
      <c r="I522">
        <v>15</v>
      </c>
      <c r="J522" s="16">
        <f t="shared" ref="J522:J585" si="16">SUM(N522:Q522)</f>
        <v>0</v>
      </c>
      <c r="K522" s="64">
        <f t="shared" ref="K522:K585" si="17">I522/H522</f>
        <v>1</v>
      </c>
      <c r="L522" s="16"/>
      <c r="M522">
        <v>15</v>
      </c>
      <c r="N522">
        <v>0</v>
      </c>
      <c r="O522">
        <v>0</v>
      </c>
      <c r="P522">
        <v>0</v>
      </c>
      <c r="Q522">
        <v>0</v>
      </c>
    </row>
    <row r="523" spans="1:19" x14ac:dyDescent="0.2">
      <c r="A523" s="47" t="s">
        <v>407</v>
      </c>
      <c r="B523" s="47" t="s">
        <v>535</v>
      </c>
      <c r="C523" s="47" t="s">
        <v>432</v>
      </c>
      <c r="D523" t="s">
        <v>176</v>
      </c>
      <c r="E523" s="16" t="s">
        <v>539</v>
      </c>
      <c r="F523" s="113" t="s">
        <v>311</v>
      </c>
      <c r="G523" t="s">
        <v>246</v>
      </c>
      <c r="H523">
        <v>9</v>
      </c>
      <c r="I523">
        <v>9</v>
      </c>
      <c r="J523" s="16">
        <f t="shared" si="16"/>
        <v>0</v>
      </c>
      <c r="K523" s="64">
        <f t="shared" si="17"/>
        <v>1</v>
      </c>
      <c r="L523" s="16"/>
      <c r="M523">
        <v>9</v>
      </c>
      <c r="N523">
        <v>0</v>
      </c>
      <c r="O523">
        <v>0</v>
      </c>
      <c r="P523">
        <v>0</v>
      </c>
      <c r="Q523">
        <v>0</v>
      </c>
    </row>
    <row r="524" spans="1:19" x14ac:dyDescent="0.2">
      <c r="A524" s="47" t="s">
        <v>407</v>
      </c>
      <c r="B524" s="47" t="s">
        <v>535</v>
      </c>
      <c r="C524" s="47" t="s">
        <v>432</v>
      </c>
      <c r="D524" t="s">
        <v>176</v>
      </c>
      <c r="E524" s="16" t="s">
        <v>539</v>
      </c>
      <c r="F524" s="113" t="s">
        <v>311</v>
      </c>
      <c r="G524" t="s">
        <v>245</v>
      </c>
      <c r="H524">
        <v>3</v>
      </c>
      <c r="I524">
        <v>3</v>
      </c>
      <c r="J524" s="16">
        <f t="shared" si="16"/>
        <v>0</v>
      </c>
      <c r="K524" s="64">
        <f t="shared" si="17"/>
        <v>1</v>
      </c>
      <c r="L524" s="16"/>
      <c r="M524">
        <v>3</v>
      </c>
      <c r="N524">
        <v>0</v>
      </c>
      <c r="O524">
        <v>0</v>
      </c>
      <c r="P524">
        <v>0</v>
      </c>
      <c r="Q524">
        <v>0</v>
      </c>
    </row>
    <row r="525" spans="1:19" x14ac:dyDescent="0.2">
      <c r="A525" s="47" t="s">
        <v>407</v>
      </c>
      <c r="B525" s="47" t="s">
        <v>535</v>
      </c>
      <c r="C525" s="47" t="s">
        <v>432</v>
      </c>
      <c r="D525" t="s">
        <v>134</v>
      </c>
      <c r="E525" s="16" t="s">
        <v>540</v>
      </c>
      <c r="F525" s="113" t="s">
        <v>311</v>
      </c>
      <c r="G525" t="s">
        <v>242</v>
      </c>
      <c r="H525">
        <v>23</v>
      </c>
      <c r="I525">
        <v>23</v>
      </c>
      <c r="J525" s="16">
        <f t="shared" si="16"/>
        <v>0</v>
      </c>
      <c r="K525" s="64">
        <f t="shared" si="17"/>
        <v>1</v>
      </c>
      <c r="L525" s="16"/>
      <c r="M525">
        <v>23</v>
      </c>
      <c r="N525">
        <v>0</v>
      </c>
      <c r="O525">
        <v>0</v>
      </c>
      <c r="P525">
        <v>0</v>
      </c>
      <c r="Q525">
        <v>0</v>
      </c>
    </row>
    <row r="526" spans="1:19" x14ac:dyDescent="0.2">
      <c r="A526" s="47" t="s">
        <v>407</v>
      </c>
      <c r="B526" s="47" t="s">
        <v>535</v>
      </c>
      <c r="C526" s="47" t="s">
        <v>432</v>
      </c>
      <c r="D526" t="s">
        <v>134</v>
      </c>
      <c r="E526" s="16" t="s">
        <v>540</v>
      </c>
      <c r="F526" s="113" t="s">
        <v>311</v>
      </c>
      <c r="G526" t="s">
        <v>244</v>
      </c>
      <c r="H526">
        <v>11</v>
      </c>
      <c r="I526">
        <v>11</v>
      </c>
      <c r="J526" s="16">
        <f t="shared" si="16"/>
        <v>0</v>
      </c>
      <c r="K526" s="64">
        <f t="shared" si="17"/>
        <v>1</v>
      </c>
      <c r="L526" s="16"/>
      <c r="M526">
        <v>11</v>
      </c>
      <c r="N526">
        <v>0</v>
      </c>
      <c r="O526">
        <v>0</v>
      </c>
      <c r="P526">
        <v>0</v>
      </c>
      <c r="Q526">
        <v>0</v>
      </c>
    </row>
    <row r="527" spans="1:19" x14ac:dyDescent="0.2">
      <c r="A527" s="47" t="s">
        <v>407</v>
      </c>
      <c r="B527" s="47" t="s">
        <v>535</v>
      </c>
      <c r="C527" s="47" t="s">
        <v>432</v>
      </c>
      <c r="D527" t="s">
        <v>134</v>
      </c>
      <c r="E527" s="16" t="s">
        <v>540</v>
      </c>
      <c r="F527" s="113" t="s">
        <v>311</v>
      </c>
      <c r="G527" t="s">
        <v>243</v>
      </c>
      <c r="H527">
        <v>9</v>
      </c>
      <c r="I527">
        <v>9</v>
      </c>
      <c r="J527" s="16">
        <f t="shared" si="16"/>
        <v>0</v>
      </c>
      <c r="K527" s="64">
        <f t="shared" si="17"/>
        <v>1</v>
      </c>
      <c r="L527" s="16"/>
      <c r="M527">
        <v>9</v>
      </c>
      <c r="N527">
        <v>0</v>
      </c>
      <c r="O527">
        <v>0</v>
      </c>
      <c r="P527">
        <v>0</v>
      </c>
      <c r="Q527">
        <v>0</v>
      </c>
      <c r="S527" t="str">
        <f>IF(H527=SUM(I527:J527),"","NO")</f>
        <v/>
      </c>
    </row>
    <row r="528" spans="1:19" x14ac:dyDescent="0.2">
      <c r="A528" s="47" t="s">
        <v>407</v>
      </c>
      <c r="B528" s="47" t="s">
        <v>535</v>
      </c>
      <c r="C528" s="47" t="s">
        <v>432</v>
      </c>
      <c r="D528" t="s">
        <v>134</v>
      </c>
      <c r="E528" s="16" t="s">
        <v>540</v>
      </c>
      <c r="F528" s="113" t="s">
        <v>311</v>
      </c>
      <c r="G528" t="s">
        <v>318</v>
      </c>
      <c r="H528">
        <v>15</v>
      </c>
      <c r="I528">
        <v>15</v>
      </c>
      <c r="J528" s="16">
        <f t="shared" si="16"/>
        <v>0</v>
      </c>
      <c r="K528" s="64">
        <f t="shared" si="17"/>
        <v>1</v>
      </c>
      <c r="L528" s="16"/>
      <c r="M528">
        <v>15</v>
      </c>
      <c r="N528">
        <v>0</v>
      </c>
      <c r="O528">
        <v>0</v>
      </c>
      <c r="P528">
        <v>0</v>
      </c>
      <c r="Q528">
        <v>0</v>
      </c>
    </row>
    <row r="529" spans="1:19" x14ac:dyDescent="0.2">
      <c r="A529" s="47" t="s">
        <v>407</v>
      </c>
      <c r="B529" s="47" t="s">
        <v>535</v>
      </c>
      <c r="C529" s="47" t="s">
        <v>432</v>
      </c>
      <c r="D529" t="s">
        <v>134</v>
      </c>
      <c r="E529" s="16" t="s">
        <v>540</v>
      </c>
      <c r="F529" s="113" t="s">
        <v>311</v>
      </c>
      <c r="G529" t="s">
        <v>246</v>
      </c>
      <c r="H529">
        <v>5</v>
      </c>
      <c r="I529">
        <v>5</v>
      </c>
      <c r="J529" s="16">
        <f t="shared" si="16"/>
        <v>0</v>
      </c>
      <c r="K529" s="64">
        <f t="shared" si="17"/>
        <v>1</v>
      </c>
      <c r="L529" s="16"/>
      <c r="M529">
        <v>5</v>
      </c>
      <c r="N529">
        <v>0</v>
      </c>
      <c r="O529">
        <v>0</v>
      </c>
      <c r="P529">
        <v>0</v>
      </c>
      <c r="Q529">
        <v>0</v>
      </c>
    </row>
    <row r="530" spans="1:19" x14ac:dyDescent="0.2">
      <c r="A530" s="47" t="s">
        <v>407</v>
      </c>
      <c r="B530" s="47" t="s">
        <v>535</v>
      </c>
      <c r="C530" s="47" t="s">
        <v>432</v>
      </c>
      <c r="D530" t="s">
        <v>134</v>
      </c>
      <c r="E530" s="16" t="s">
        <v>540</v>
      </c>
      <c r="F530" s="113" t="s">
        <v>311</v>
      </c>
      <c r="G530" t="s">
        <v>245</v>
      </c>
      <c r="H530">
        <v>16</v>
      </c>
      <c r="I530">
        <v>16</v>
      </c>
      <c r="J530" s="16">
        <f t="shared" si="16"/>
        <v>0</v>
      </c>
      <c r="K530" s="64">
        <f t="shared" si="17"/>
        <v>1</v>
      </c>
      <c r="L530" s="16"/>
      <c r="M530">
        <v>16</v>
      </c>
      <c r="N530">
        <v>0</v>
      </c>
      <c r="O530">
        <v>0</v>
      </c>
      <c r="P530">
        <v>0</v>
      </c>
      <c r="Q530">
        <v>0</v>
      </c>
    </row>
    <row r="531" spans="1:19" x14ac:dyDescent="0.2">
      <c r="A531" s="47" t="s">
        <v>407</v>
      </c>
      <c r="B531" s="47" t="s">
        <v>535</v>
      </c>
      <c r="C531" s="47" t="s">
        <v>432</v>
      </c>
      <c r="D531" t="s">
        <v>96</v>
      </c>
      <c r="E531" s="16" t="s">
        <v>541</v>
      </c>
      <c r="F531" s="113" t="s">
        <v>311</v>
      </c>
      <c r="G531" t="s">
        <v>242</v>
      </c>
      <c r="H531">
        <v>10</v>
      </c>
      <c r="I531">
        <v>9</v>
      </c>
      <c r="J531" s="16">
        <f t="shared" si="16"/>
        <v>1</v>
      </c>
      <c r="K531" s="64">
        <f t="shared" si="17"/>
        <v>0.9</v>
      </c>
      <c r="L531" s="16"/>
      <c r="M531">
        <v>9</v>
      </c>
      <c r="N531">
        <v>1</v>
      </c>
      <c r="O531">
        <v>0</v>
      </c>
      <c r="P531">
        <v>0</v>
      </c>
      <c r="Q531">
        <v>0</v>
      </c>
    </row>
    <row r="532" spans="1:19" x14ac:dyDescent="0.2">
      <c r="A532" s="47" t="s">
        <v>407</v>
      </c>
      <c r="B532" s="47" t="s">
        <v>535</v>
      </c>
      <c r="C532" s="47" t="s">
        <v>432</v>
      </c>
      <c r="D532" t="s">
        <v>96</v>
      </c>
      <c r="E532" s="16" t="s">
        <v>541</v>
      </c>
      <c r="F532" s="113" t="s">
        <v>311</v>
      </c>
      <c r="G532" t="s">
        <v>244</v>
      </c>
      <c r="H532">
        <v>16</v>
      </c>
      <c r="I532">
        <v>16</v>
      </c>
      <c r="J532" s="16">
        <f t="shared" si="16"/>
        <v>0</v>
      </c>
      <c r="K532" s="64">
        <f t="shared" si="17"/>
        <v>1</v>
      </c>
      <c r="L532" s="16"/>
      <c r="M532">
        <v>16</v>
      </c>
      <c r="N532">
        <v>0</v>
      </c>
      <c r="O532">
        <v>0</v>
      </c>
      <c r="P532">
        <v>0</v>
      </c>
      <c r="Q532">
        <v>0</v>
      </c>
    </row>
    <row r="533" spans="1:19" x14ac:dyDescent="0.2">
      <c r="A533" s="47" t="s">
        <v>407</v>
      </c>
      <c r="B533" s="47" t="s">
        <v>535</v>
      </c>
      <c r="C533" s="47" t="s">
        <v>432</v>
      </c>
      <c r="D533" t="s">
        <v>96</v>
      </c>
      <c r="E533" s="16" t="s">
        <v>541</v>
      </c>
      <c r="F533" s="113" t="s">
        <v>311</v>
      </c>
      <c r="G533" t="s">
        <v>243</v>
      </c>
      <c r="H533">
        <v>4</v>
      </c>
      <c r="I533">
        <v>4</v>
      </c>
      <c r="J533" s="16">
        <f t="shared" si="16"/>
        <v>0</v>
      </c>
      <c r="K533" s="64">
        <f t="shared" si="17"/>
        <v>1</v>
      </c>
      <c r="L533" s="16"/>
      <c r="M533">
        <v>4</v>
      </c>
      <c r="N533">
        <v>0</v>
      </c>
      <c r="O533">
        <v>0</v>
      </c>
      <c r="P533">
        <v>0</v>
      </c>
      <c r="Q533">
        <v>0</v>
      </c>
      <c r="S533" t="str">
        <f>IF(H533=SUM(I533:J533),"","NO")</f>
        <v/>
      </c>
    </row>
    <row r="534" spans="1:19" x14ac:dyDescent="0.2">
      <c r="A534" s="47" t="s">
        <v>407</v>
      </c>
      <c r="B534" s="47" t="s">
        <v>535</v>
      </c>
      <c r="C534" s="47" t="s">
        <v>432</v>
      </c>
      <c r="D534" t="s">
        <v>96</v>
      </c>
      <c r="E534" s="16" t="s">
        <v>541</v>
      </c>
      <c r="F534" s="113" t="s">
        <v>311</v>
      </c>
      <c r="G534" t="s">
        <v>318</v>
      </c>
      <c r="H534">
        <v>25</v>
      </c>
      <c r="I534">
        <v>25</v>
      </c>
      <c r="J534" s="16">
        <f t="shared" si="16"/>
        <v>0</v>
      </c>
      <c r="K534" s="64">
        <f t="shared" si="17"/>
        <v>1</v>
      </c>
      <c r="L534" s="16"/>
      <c r="M534">
        <v>25</v>
      </c>
      <c r="N534">
        <v>0</v>
      </c>
      <c r="O534">
        <v>0</v>
      </c>
      <c r="P534">
        <v>0</v>
      </c>
      <c r="Q534">
        <v>0</v>
      </c>
    </row>
    <row r="535" spans="1:19" x14ac:dyDescent="0.2">
      <c r="A535" s="47" t="s">
        <v>407</v>
      </c>
      <c r="B535" s="47" t="s">
        <v>535</v>
      </c>
      <c r="C535" s="47" t="s">
        <v>432</v>
      </c>
      <c r="D535" t="s">
        <v>96</v>
      </c>
      <c r="E535" s="16" t="s">
        <v>541</v>
      </c>
      <c r="F535" s="113" t="s">
        <v>311</v>
      </c>
      <c r="G535" t="s">
        <v>246</v>
      </c>
      <c r="H535">
        <v>18</v>
      </c>
      <c r="I535">
        <v>18</v>
      </c>
      <c r="J535" s="16">
        <f t="shared" si="16"/>
        <v>0</v>
      </c>
      <c r="K535" s="64">
        <f t="shared" si="17"/>
        <v>1</v>
      </c>
      <c r="L535" s="16"/>
      <c r="M535">
        <v>18</v>
      </c>
      <c r="N535">
        <v>0</v>
      </c>
      <c r="O535">
        <v>0</v>
      </c>
      <c r="P535">
        <v>0</v>
      </c>
      <c r="Q535">
        <v>0</v>
      </c>
    </row>
    <row r="536" spans="1:19" x14ac:dyDescent="0.2">
      <c r="A536" s="47" t="s">
        <v>407</v>
      </c>
      <c r="B536" s="47" t="s">
        <v>535</v>
      </c>
      <c r="C536" s="47" t="s">
        <v>432</v>
      </c>
      <c r="D536" t="s">
        <v>96</v>
      </c>
      <c r="E536" s="16" t="s">
        <v>541</v>
      </c>
      <c r="F536" s="113" t="s">
        <v>311</v>
      </c>
      <c r="G536" t="s">
        <v>245</v>
      </c>
      <c r="H536">
        <v>3</v>
      </c>
      <c r="I536">
        <v>3</v>
      </c>
      <c r="J536" s="16">
        <f t="shared" si="16"/>
        <v>0</v>
      </c>
      <c r="K536" s="64">
        <f t="shared" si="17"/>
        <v>1</v>
      </c>
      <c r="L536" s="16"/>
      <c r="M536">
        <v>3</v>
      </c>
      <c r="N536">
        <v>0</v>
      </c>
      <c r="O536">
        <v>0</v>
      </c>
      <c r="P536">
        <v>0</v>
      </c>
      <c r="Q536">
        <v>0</v>
      </c>
    </row>
    <row r="537" spans="1:19" x14ac:dyDescent="0.2">
      <c r="A537" s="47" t="s">
        <v>407</v>
      </c>
      <c r="B537" s="47" t="s">
        <v>535</v>
      </c>
      <c r="C537" s="47" t="s">
        <v>432</v>
      </c>
      <c r="D537" t="s">
        <v>200</v>
      </c>
      <c r="E537" s="16" t="s">
        <v>542</v>
      </c>
      <c r="F537" s="113" t="s">
        <v>311</v>
      </c>
      <c r="G537" t="s">
        <v>244</v>
      </c>
      <c r="H537">
        <v>37</v>
      </c>
      <c r="I537">
        <v>37</v>
      </c>
      <c r="J537" s="16">
        <f t="shared" si="16"/>
        <v>0</v>
      </c>
      <c r="K537" s="64">
        <f t="shared" si="17"/>
        <v>1</v>
      </c>
      <c r="L537" s="16"/>
      <c r="M537">
        <v>37</v>
      </c>
      <c r="N537">
        <v>0</v>
      </c>
      <c r="O537">
        <v>0</v>
      </c>
      <c r="P537">
        <v>0</v>
      </c>
      <c r="Q537">
        <v>0</v>
      </c>
    </row>
    <row r="538" spans="1:19" x14ac:dyDescent="0.2">
      <c r="A538" s="47" t="s">
        <v>407</v>
      </c>
      <c r="B538" s="47" t="s">
        <v>535</v>
      </c>
      <c r="C538" s="47" t="s">
        <v>432</v>
      </c>
      <c r="D538" t="s">
        <v>200</v>
      </c>
      <c r="E538" s="16" t="s">
        <v>542</v>
      </c>
      <c r="F538" s="113" t="s">
        <v>311</v>
      </c>
      <c r="G538" t="s">
        <v>243</v>
      </c>
      <c r="H538">
        <v>12</v>
      </c>
      <c r="I538">
        <v>12</v>
      </c>
      <c r="J538" s="16">
        <f t="shared" si="16"/>
        <v>0</v>
      </c>
      <c r="K538" s="64">
        <f t="shared" si="17"/>
        <v>1</v>
      </c>
      <c r="L538" s="16"/>
      <c r="M538">
        <v>12</v>
      </c>
      <c r="N538">
        <v>0</v>
      </c>
      <c r="O538">
        <v>0</v>
      </c>
      <c r="P538">
        <v>0</v>
      </c>
      <c r="Q538">
        <v>0</v>
      </c>
    </row>
    <row r="539" spans="1:19" x14ac:dyDescent="0.2">
      <c r="A539" s="47" t="s">
        <v>407</v>
      </c>
      <c r="B539" s="47" t="s">
        <v>535</v>
      </c>
      <c r="C539" s="47" t="s">
        <v>432</v>
      </c>
      <c r="D539" t="s">
        <v>200</v>
      </c>
      <c r="E539" s="16" t="s">
        <v>542</v>
      </c>
      <c r="F539" s="113" t="s">
        <v>311</v>
      </c>
      <c r="G539" t="s">
        <v>318</v>
      </c>
      <c r="H539">
        <v>51</v>
      </c>
      <c r="I539">
        <v>51</v>
      </c>
      <c r="J539" s="16">
        <f t="shared" si="16"/>
        <v>0</v>
      </c>
      <c r="K539" s="64">
        <f t="shared" si="17"/>
        <v>1</v>
      </c>
      <c r="L539" s="16"/>
      <c r="M539">
        <v>51</v>
      </c>
      <c r="N539">
        <v>0</v>
      </c>
      <c r="O539">
        <v>0</v>
      </c>
      <c r="P539">
        <v>0</v>
      </c>
      <c r="Q539">
        <v>0</v>
      </c>
      <c r="S539" t="str">
        <f>IF(H539=SUM(I539:J539),"","NO")</f>
        <v/>
      </c>
    </row>
    <row r="540" spans="1:19" x14ac:dyDescent="0.2">
      <c r="A540" s="47" t="s">
        <v>407</v>
      </c>
      <c r="B540" s="47" t="s">
        <v>535</v>
      </c>
      <c r="C540" s="47" t="s">
        <v>432</v>
      </c>
      <c r="D540" t="s">
        <v>200</v>
      </c>
      <c r="E540" s="16" t="s">
        <v>542</v>
      </c>
      <c r="F540" s="113" t="s">
        <v>311</v>
      </c>
      <c r="G540" t="s">
        <v>246</v>
      </c>
      <c r="H540">
        <v>15</v>
      </c>
      <c r="I540">
        <v>15</v>
      </c>
      <c r="J540" s="16">
        <f t="shared" si="16"/>
        <v>0</v>
      </c>
      <c r="K540" s="64">
        <f t="shared" si="17"/>
        <v>1</v>
      </c>
      <c r="L540" s="16"/>
      <c r="M540">
        <v>15</v>
      </c>
      <c r="N540">
        <v>0</v>
      </c>
      <c r="O540">
        <v>0</v>
      </c>
      <c r="P540">
        <v>0</v>
      </c>
      <c r="Q540">
        <v>0</v>
      </c>
    </row>
    <row r="541" spans="1:19" x14ac:dyDescent="0.2">
      <c r="A541" s="47" t="s">
        <v>407</v>
      </c>
      <c r="B541" s="47" t="s">
        <v>535</v>
      </c>
      <c r="C541" s="47" t="s">
        <v>432</v>
      </c>
      <c r="D541" t="s">
        <v>200</v>
      </c>
      <c r="E541" s="16" t="s">
        <v>542</v>
      </c>
      <c r="F541" s="113" t="s">
        <v>311</v>
      </c>
      <c r="G541" t="s">
        <v>245</v>
      </c>
      <c r="H541">
        <v>30</v>
      </c>
      <c r="I541">
        <v>30</v>
      </c>
      <c r="J541" s="16">
        <f t="shared" si="16"/>
        <v>0</v>
      </c>
      <c r="K541" s="64">
        <f t="shared" si="17"/>
        <v>1</v>
      </c>
      <c r="L541" s="16"/>
      <c r="M541">
        <v>30</v>
      </c>
      <c r="N541">
        <v>0</v>
      </c>
      <c r="O541">
        <v>0</v>
      </c>
      <c r="P541">
        <v>0</v>
      </c>
      <c r="Q541">
        <v>0</v>
      </c>
    </row>
    <row r="542" spans="1:19" x14ac:dyDescent="0.2">
      <c r="A542" s="47" t="s">
        <v>407</v>
      </c>
      <c r="B542" s="47" t="s">
        <v>535</v>
      </c>
      <c r="C542" s="47" t="s">
        <v>432</v>
      </c>
      <c r="D542" t="s">
        <v>240</v>
      </c>
      <c r="E542" s="16" t="s">
        <v>613</v>
      </c>
      <c r="F542" s="113" t="s">
        <v>311</v>
      </c>
      <c r="G542" t="s">
        <v>318</v>
      </c>
      <c r="H542">
        <v>44</v>
      </c>
      <c r="I542">
        <v>44</v>
      </c>
      <c r="J542" s="16">
        <f t="shared" si="16"/>
        <v>0</v>
      </c>
      <c r="K542" s="64">
        <f t="shared" si="17"/>
        <v>1</v>
      </c>
      <c r="L542" s="16"/>
      <c r="M542">
        <v>44</v>
      </c>
      <c r="N542">
        <v>0</v>
      </c>
      <c r="O542">
        <v>0</v>
      </c>
      <c r="P542">
        <v>0</v>
      </c>
      <c r="Q542">
        <v>0</v>
      </c>
    </row>
    <row r="543" spans="1:19" x14ac:dyDescent="0.2">
      <c r="A543" s="47" t="s">
        <v>407</v>
      </c>
      <c r="B543" s="47" t="s">
        <v>535</v>
      </c>
      <c r="C543" s="47" t="s">
        <v>432</v>
      </c>
      <c r="D543" t="s">
        <v>132</v>
      </c>
      <c r="E543" s="16" t="s">
        <v>543</v>
      </c>
      <c r="F543" s="113" t="s">
        <v>311</v>
      </c>
      <c r="G543" t="s">
        <v>242</v>
      </c>
      <c r="H543">
        <v>74</v>
      </c>
      <c r="I543">
        <v>73</v>
      </c>
      <c r="J543" s="16">
        <f t="shared" si="16"/>
        <v>1</v>
      </c>
      <c r="K543" s="64">
        <f t="shared" si="17"/>
        <v>0.98648648648648651</v>
      </c>
      <c r="L543" s="16"/>
      <c r="M543">
        <v>73</v>
      </c>
      <c r="N543">
        <v>0</v>
      </c>
      <c r="O543">
        <v>0</v>
      </c>
      <c r="P543">
        <v>0</v>
      </c>
      <c r="Q543">
        <v>1</v>
      </c>
    </row>
    <row r="544" spans="1:19" x14ac:dyDescent="0.2">
      <c r="A544" s="47" t="s">
        <v>407</v>
      </c>
      <c r="B544" s="47" t="s">
        <v>535</v>
      </c>
      <c r="C544" s="47" t="s">
        <v>432</v>
      </c>
      <c r="D544" t="s">
        <v>132</v>
      </c>
      <c r="E544" s="16" t="s">
        <v>543</v>
      </c>
      <c r="F544" s="113" t="s">
        <v>311</v>
      </c>
      <c r="G544" t="s">
        <v>244</v>
      </c>
      <c r="H544">
        <v>49</v>
      </c>
      <c r="I544">
        <v>42</v>
      </c>
      <c r="J544" s="16">
        <f t="shared" si="16"/>
        <v>7</v>
      </c>
      <c r="K544" s="64">
        <f t="shared" si="17"/>
        <v>0.8571428571428571</v>
      </c>
      <c r="L544" s="16"/>
      <c r="M544">
        <v>42</v>
      </c>
      <c r="N544">
        <v>2</v>
      </c>
      <c r="O544">
        <v>2</v>
      </c>
      <c r="P544">
        <v>2</v>
      </c>
      <c r="Q544">
        <v>1</v>
      </c>
    </row>
    <row r="545" spans="1:19" x14ac:dyDescent="0.2">
      <c r="A545" s="47" t="s">
        <v>407</v>
      </c>
      <c r="B545" s="47" t="s">
        <v>535</v>
      </c>
      <c r="C545" s="47" t="s">
        <v>432</v>
      </c>
      <c r="D545" t="s">
        <v>132</v>
      </c>
      <c r="E545" s="16" t="s">
        <v>543</v>
      </c>
      <c r="F545" s="113" t="s">
        <v>311</v>
      </c>
      <c r="G545" t="s">
        <v>243</v>
      </c>
      <c r="H545">
        <v>146</v>
      </c>
      <c r="I545">
        <v>143</v>
      </c>
      <c r="J545" s="16">
        <f t="shared" si="16"/>
        <v>3</v>
      </c>
      <c r="K545" s="64">
        <f t="shared" si="17"/>
        <v>0.97945205479452058</v>
      </c>
      <c r="L545" s="16"/>
      <c r="M545">
        <v>143</v>
      </c>
      <c r="N545">
        <v>1</v>
      </c>
      <c r="O545">
        <v>2</v>
      </c>
      <c r="P545">
        <v>0</v>
      </c>
      <c r="Q545">
        <v>0</v>
      </c>
      <c r="S545" t="str">
        <f>IF(H545=SUM(I545:J545),"","NO")</f>
        <v/>
      </c>
    </row>
    <row r="546" spans="1:19" x14ac:dyDescent="0.2">
      <c r="A546" s="47" t="s">
        <v>407</v>
      </c>
      <c r="B546" s="47" t="s">
        <v>535</v>
      </c>
      <c r="C546" s="47" t="s">
        <v>432</v>
      </c>
      <c r="D546" t="s">
        <v>132</v>
      </c>
      <c r="E546" s="16" t="s">
        <v>543</v>
      </c>
      <c r="F546" s="113" t="s">
        <v>311</v>
      </c>
      <c r="G546" t="s">
        <v>318</v>
      </c>
      <c r="H546">
        <v>207</v>
      </c>
      <c r="I546">
        <v>202</v>
      </c>
      <c r="J546" s="16">
        <f t="shared" si="16"/>
        <v>5</v>
      </c>
      <c r="K546" s="64">
        <f t="shared" si="17"/>
        <v>0.97584541062801933</v>
      </c>
      <c r="L546" s="16"/>
      <c r="M546">
        <v>202</v>
      </c>
      <c r="N546">
        <v>4</v>
      </c>
      <c r="O546">
        <v>0</v>
      </c>
      <c r="P546">
        <v>0</v>
      </c>
      <c r="Q546">
        <v>1</v>
      </c>
    </row>
    <row r="547" spans="1:19" x14ac:dyDescent="0.2">
      <c r="A547" s="47" t="s">
        <v>407</v>
      </c>
      <c r="B547" s="47" t="s">
        <v>535</v>
      </c>
      <c r="C547" s="47" t="s">
        <v>432</v>
      </c>
      <c r="D547" t="s">
        <v>132</v>
      </c>
      <c r="E547" s="16" t="s">
        <v>543</v>
      </c>
      <c r="F547" s="113" t="s">
        <v>311</v>
      </c>
      <c r="G547" t="s">
        <v>246</v>
      </c>
      <c r="H547">
        <v>19</v>
      </c>
      <c r="I547">
        <v>18</v>
      </c>
      <c r="J547" s="16">
        <f t="shared" si="16"/>
        <v>1</v>
      </c>
      <c r="K547" s="64">
        <f t="shared" si="17"/>
        <v>0.94736842105263153</v>
      </c>
      <c r="L547" s="16"/>
      <c r="M547">
        <v>18</v>
      </c>
      <c r="N547">
        <v>1</v>
      </c>
      <c r="O547">
        <v>0</v>
      </c>
      <c r="P547">
        <v>0</v>
      </c>
      <c r="Q547">
        <v>0</v>
      </c>
    </row>
    <row r="548" spans="1:19" x14ac:dyDescent="0.2">
      <c r="A548" s="47" t="s">
        <v>407</v>
      </c>
      <c r="B548" s="47" t="s">
        <v>535</v>
      </c>
      <c r="C548" s="47" t="s">
        <v>432</v>
      </c>
      <c r="D548" t="s">
        <v>132</v>
      </c>
      <c r="E548" s="16" t="s">
        <v>543</v>
      </c>
      <c r="F548" s="113" t="s">
        <v>311</v>
      </c>
      <c r="G548" t="s">
        <v>245</v>
      </c>
      <c r="H548">
        <v>104</v>
      </c>
      <c r="I548">
        <v>96</v>
      </c>
      <c r="J548" s="16">
        <f t="shared" si="16"/>
        <v>8</v>
      </c>
      <c r="K548" s="64">
        <f t="shared" si="17"/>
        <v>0.92307692307692313</v>
      </c>
      <c r="L548" s="16"/>
      <c r="M548">
        <v>96</v>
      </c>
      <c r="N548">
        <v>3</v>
      </c>
      <c r="O548">
        <v>2</v>
      </c>
      <c r="P548">
        <v>1</v>
      </c>
      <c r="Q548">
        <v>2</v>
      </c>
    </row>
    <row r="549" spans="1:19" x14ac:dyDescent="0.2">
      <c r="A549" s="47" t="s">
        <v>407</v>
      </c>
      <c r="B549" s="47" t="s">
        <v>535</v>
      </c>
      <c r="C549" s="47" t="s">
        <v>432</v>
      </c>
      <c r="D549" t="s">
        <v>179</v>
      </c>
      <c r="E549" s="16" t="s">
        <v>544</v>
      </c>
      <c r="F549" s="113" t="s">
        <v>311</v>
      </c>
      <c r="G549" t="s">
        <v>242</v>
      </c>
      <c r="H549">
        <v>21</v>
      </c>
      <c r="I549">
        <v>21</v>
      </c>
      <c r="J549" s="16">
        <f t="shared" si="16"/>
        <v>0</v>
      </c>
      <c r="K549" s="64">
        <f t="shared" si="17"/>
        <v>1</v>
      </c>
      <c r="L549" s="16"/>
      <c r="M549">
        <v>21</v>
      </c>
      <c r="N549">
        <v>0</v>
      </c>
      <c r="O549">
        <v>0</v>
      </c>
      <c r="P549">
        <v>0</v>
      </c>
      <c r="Q549">
        <v>0</v>
      </c>
    </row>
    <row r="550" spans="1:19" x14ac:dyDescent="0.2">
      <c r="A550" s="47" t="s">
        <v>407</v>
      </c>
      <c r="B550" s="47" t="s">
        <v>535</v>
      </c>
      <c r="C550" s="47" t="s">
        <v>432</v>
      </c>
      <c r="D550" t="s">
        <v>179</v>
      </c>
      <c r="E550" s="16" t="s">
        <v>544</v>
      </c>
      <c r="F550" s="113" t="s">
        <v>311</v>
      </c>
      <c r="G550" t="s">
        <v>244</v>
      </c>
      <c r="H550">
        <v>12</v>
      </c>
      <c r="I550">
        <v>12</v>
      </c>
      <c r="J550" s="16">
        <f t="shared" si="16"/>
        <v>0</v>
      </c>
      <c r="K550" s="64">
        <f t="shared" si="17"/>
        <v>1</v>
      </c>
      <c r="L550" s="16"/>
      <c r="M550">
        <v>12</v>
      </c>
      <c r="N550">
        <v>0</v>
      </c>
      <c r="O550">
        <v>0</v>
      </c>
      <c r="P550">
        <v>0</v>
      </c>
      <c r="Q550">
        <v>0</v>
      </c>
    </row>
    <row r="551" spans="1:19" x14ac:dyDescent="0.2">
      <c r="A551" s="47" t="s">
        <v>407</v>
      </c>
      <c r="B551" s="47" t="s">
        <v>535</v>
      </c>
      <c r="C551" s="47" t="s">
        <v>432</v>
      </c>
      <c r="D551" t="s">
        <v>179</v>
      </c>
      <c r="E551" s="16" t="s">
        <v>544</v>
      </c>
      <c r="F551" s="113" t="s">
        <v>311</v>
      </c>
      <c r="G551" t="s">
        <v>243</v>
      </c>
      <c r="H551">
        <v>4</v>
      </c>
      <c r="I551">
        <v>4</v>
      </c>
      <c r="J551" s="16">
        <f t="shared" si="16"/>
        <v>0</v>
      </c>
      <c r="K551" s="64">
        <f t="shared" si="17"/>
        <v>1</v>
      </c>
      <c r="L551" s="16"/>
      <c r="M551">
        <v>4</v>
      </c>
      <c r="N551">
        <v>0</v>
      </c>
      <c r="O551">
        <v>0</v>
      </c>
      <c r="P551">
        <v>0</v>
      </c>
      <c r="Q551">
        <v>0</v>
      </c>
      <c r="S551" t="str">
        <f>IF(H551=SUM(I551:J551),"","NO")</f>
        <v/>
      </c>
    </row>
    <row r="552" spans="1:19" x14ac:dyDescent="0.2">
      <c r="A552" s="47" t="s">
        <v>407</v>
      </c>
      <c r="B552" s="47" t="s">
        <v>535</v>
      </c>
      <c r="C552" s="47" t="s">
        <v>432</v>
      </c>
      <c r="D552" t="s">
        <v>179</v>
      </c>
      <c r="E552" s="16" t="s">
        <v>544</v>
      </c>
      <c r="F552" s="113" t="s">
        <v>311</v>
      </c>
      <c r="G552" t="s">
        <v>318</v>
      </c>
      <c r="H552">
        <v>7</v>
      </c>
      <c r="I552">
        <v>7</v>
      </c>
      <c r="J552" s="16">
        <f t="shared" si="16"/>
        <v>0</v>
      </c>
      <c r="K552" s="64">
        <f t="shared" si="17"/>
        <v>1</v>
      </c>
      <c r="L552" s="16"/>
      <c r="M552">
        <v>7</v>
      </c>
      <c r="N552">
        <v>0</v>
      </c>
      <c r="O552">
        <v>0</v>
      </c>
      <c r="P552">
        <v>0</v>
      </c>
      <c r="Q552">
        <v>0</v>
      </c>
    </row>
    <row r="553" spans="1:19" x14ac:dyDescent="0.2">
      <c r="A553" s="47" t="s">
        <v>407</v>
      </c>
      <c r="B553" s="47" t="s">
        <v>535</v>
      </c>
      <c r="C553" s="47" t="s">
        <v>432</v>
      </c>
      <c r="D553" t="s">
        <v>179</v>
      </c>
      <c r="E553" s="16" t="s">
        <v>544</v>
      </c>
      <c r="F553" s="113" t="s">
        <v>311</v>
      </c>
      <c r="G553" t="s">
        <v>246</v>
      </c>
      <c r="H553">
        <v>4</v>
      </c>
      <c r="I553">
        <v>4</v>
      </c>
      <c r="J553" s="16">
        <f t="shared" si="16"/>
        <v>0</v>
      </c>
      <c r="K553" s="64">
        <f t="shared" si="17"/>
        <v>1</v>
      </c>
      <c r="L553" s="16"/>
      <c r="M553">
        <v>4</v>
      </c>
      <c r="N553">
        <v>0</v>
      </c>
      <c r="O553">
        <v>0</v>
      </c>
      <c r="P553">
        <v>0</v>
      </c>
      <c r="Q553">
        <v>0</v>
      </c>
    </row>
    <row r="554" spans="1:19" x14ac:dyDescent="0.2">
      <c r="A554" s="47" t="s">
        <v>407</v>
      </c>
      <c r="B554" s="47" t="s">
        <v>535</v>
      </c>
      <c r="C554" s="47" t="s">
        <v>432</v>
      </c>
      <c r="D554" t="s">
        <v>179</v>
      </c>
      <c r="E554" s="16" t="s">
        <v>544</v>
      </c>
      <c r="F554" s="113" t="s">
        <v>311</v>
      </c>
      <c r="G554" t="s">
        <v>245</v>
      </c>
      <c r="H554">
        <v>2</v>
      </c>
      <c r="I554">
        <v>2</v>
      </c>
      <c r="J554" s="16">
        <f t="shared" si="16"/>
        <v>0</v>
      </c>
      <c r="K554" s="64">
        <f t="shared" si="17"/>
        <v>1</v>
      </c>
      <c r="L554" s="16"/>
      <c r="M554">
        <v>2</v>
      </c>
      <c r="N554">
        <v>0</v>
      </c>
      <c r="O554">
        <v>0</v>
      </c>
      <c r="P554">
        <v>0</v>
      </c>
      <c r="Q554">
        <v>0</v>
      </c>
    </row>
    <row r="555" spans="1:19" x14ac:dyDescent="0.2">
      <c r="A555" s="47" t="s">
        <v>407</v>
      </c>
      <c r="B555" s="47" t="s">
        <v>535</v>
      </c>
      <c r="C555" s="47" t="s">
        <v>432</v>
      </c>
      <c r="D555" t="s">
        <v>228</v>
      </c>
      <c r="E555" s="16" t="s">
        <v>545</v>
      </c>
      <c r="F555" s="113" t="s">
        <v>311</v>
      </c>
      <c r="G555" t="s">
        <v>242</v>
      </c>
      <c r="H555">
        <v>109</v>
      </c>
      <c r="I555">
        <v>109</v>
      </c>
      <c r="J555" s="16">
        <f t="shared" si="16"/>
        <v>0</v>
      </c>
      <c r="K555" s="64">
        <f t="shared" si="17"/>
        <v>1</v>
      </c>
      <c r="M555">
        <v>109</v>
      </c>
      <c r="N555">
        <v>0</v>
      </c>
      <c r="O555">
        <v>0</v>
      </c>
      <c r="P555">
        <v>0</v>
      </c>
      <c r="Q555">
        <v>0</v>
      </c>
    </row>
    <row r="556" spans="1:19" x14ac:dyDescent="0.2">
      <c r="A556" s="47" t="s">
        <v>407</v>
      </c>
      <c r="B556" s="47" t="s">
        <v>535</v>
      </c>
      <c r="C556" s="47" t="s">
        <v>432</v>
      </c>
      <c r="D556" t="s">
        <v>228</v>
      </c>
      <c r="E556" s="16" t="s">
        <v>545</v>
      </c>
      <c r="F556" s="113" t="s">
        <v>311</v>
      </c>
      <c r="G556" t="s">
        <v>244</v>
      </c>
      <c r="H556">
        <v>31</v>
      </c>
      <c r="I556">
        <v>31</v>
      </c>
      <c r="J556" s="16">
        <f t="shared" si="16"/>
        <v>0</v>
      </c>
      <c r="K556" s="64">
        <f t="shared" si="17"/>
        <v>1</v>
      </c>
      <c r="M556">
        <v>31</v>
      </c>
      <c r="N556">
        <v>0</v>
      </c>
      <c r="O556">
        <v>0</v>
      </c>
      <c r="P556">
        <v>0</v>
      </c>
      <c r="Q556">
        <v>0</v>
      </c>
    </row>
    <row r="557" spans="1:19" x14ac:dyDescent="0.2">
      <c r="A557" s="47" t="s">
        <v>407</v>
      </c>
      <c r="B557" s="47" t="s">
        <v>535</v>
      </c>
      <c r="C557" s="47" t="s">
        <v>432</v>
      </c>
      <c r="D557" t="s">
        <v>228</v>
      </c>
      <c r="E557" s="16" t="s">
        <v>545</v>
      </c>
      <c r="F557" s="113" t="s">
        <v>311</v>
      </c>
      <c r="G557" t="s">
        <v>243</v>
      </c>
      <c r="H557">
        <v>77</v>
      </c>
      <c r="I557">
        <v>77</v>
      </c>
      <c r="J557" s="16">
        <f t="shared" si="16"/>
        <v>0</v>
      </c>
      <c r="K557" s="64">
        <f t="shared" si="17"/>
        <v>1</v>
      </c>
      <c r="M557">
        <v>77</v>
      </c>
      <c r="N557">
        <v>0</v>
      </c>
      <c r="O557">
        <v>0</v>
      </c>
      <c r="P557">
        <v>0</v>
      </c>
      <c r="Q557">
        <v>0</v>
      </c>
      <c r="S557" t="str">
        <f>IF(H557=SUM(I557:J557),"","NO")</f>
        <v/>
      </c>
    </row>
    <row r="558" spans="1:19" x14ac:dyDescent="0.2">
      <c r="A558" s="47" t="s">
        <v>407</v>
      </c>
      <c r="B558" s="47" t="s">
        <v>535</v>
      </c>
      <c r="C558" s="47" t="s">
        <v>432</v>
      </c>
      <c r="D558" t="s">
        <v>228</v>
      </c>
      <c r="E558" s="16" t="s">
        <v>545</v>
      </c>
      <c r="F558" s="113" t="s">
        <v>311</v>
      </c>
      <c r="G558" t="s">
        <v>318</v>
      </c>
      <c r="H558">
        <v>213</v>
      </c>
      <c r="I558">
        <v>207</v>
      </c>
      <c r="J558" s="16">
        <f t="shared" si="16"/>
        <v>6</v>
      </c>
      <c r="K558" s="64">
        <f t="shared" si="17"/>
        <v>0.971830985915493</v>
      </c>
      <c r="M558">
        <v>207</v>
      </c>
      <c r="N558">
        <v>3</v>
      </c>
      <c r="O558">
        <v>2</v>
      </c>
      <c r="P558">
        <v>0</v>
      </c>
      <c r="Q558">
        <v>1</v>
      </c>
    </row>
    <row r="559" spans="1:19" x14ac:dyDescent="0.2">
      <c r="A559" s="47" t="s">
        <v>407</v>
      </c>
      <c r="B559" s="47" t="s">
        <v>535</v>
      </c>
      <c r="C559" s="47" t="s">
        <v>432</v>
      </c>
      <c r="D559" t="s">
        <v>228</v>
      </c>
      <c r="E559" s="16" t="s">
        <v>545</v>
      </c>
      <c r="F559" s="113" t="s">
        <v>311</v>
      </c>
      <c r="G559" t="s">
        <v>246</v>
      </c>
      <c r="H559">
        <v>17</v>
      </c>
      <c r="I559">
        <v>16</v>
      </c>
      <c r="J559" s="16">
        <f t="shared" si="16"/>
        <v>1</v>
      </c>
      <c r="K559" s="64">
        <f t="shared" si="17"/>
        <v>0.94117647058823528</v>
      </c>
      <c r="M559">
        <v>16</v>
      </c>
      <c r="N559">
        <v>0</v>
      </c>
      <c r="O559">
        <v>1</v>
      </c>
      <c r="P559">
        <v>0</v>
      </c>
      <c r="Q559">
        <v>0</v>
      </c>
    </row>
    <row r="560" spans="1:19" x14ac:dyDescent="0.2">
      <c r="A560" s="47" t="s">
        <v>407</v>
      </c>
      <c r="B560" s="47" t="s">
        <v>535</v>
      </c>
      <c r="C560" s="47" t="s">
        <v>432</v>
      </c>
      <c r="D560" t="s">
        <v>228</v>
      </c>
      <c r="E560" s="16" t="s">
        <v>545</v>
      </c>
      <c r="F560" s="113" t="s">
        <v>311</v>
      </c>
      <c r="G560" t="s">
        <v>245</v>
      </c>
      <c r="H560">
        <v>82</v>
      </c>
      <c r="I560">
        <v>72</v>
      </c>
      <c r="J560" s="16">
        <f t="shared" si="16"/>
        <v>10</v>
      </c>
      <c r="K560" s="64">
        <f t="shared" si="17"/>
        <v>0.87804878048780488</v>
      </c>
      <c r="M560">
        <v>72</v>
      </c>
      <c r="N560">
        <v>3</v>
      </c>
      <c r="O560">
        <v>1</v>
      </c>
      <c r="P560">
        <v>2</v>
      </c>
      <c r="Q560">
        <v>4</v>
      </c>
    </row>
    <row r="561" spans="1:19" x14ac:dyDescent="0.2">
      <c r="A561" s="47" t="s">
        <v>407</v>
      </c>
      <c r="B561" s="47" t="s">
        <v>535</v>
      </c>
      <c r="C561" s="47" t="s">
        <v>432</v>
      </c>
      <c r="D561" t="s">
        <v>143</v>
      </c>
      <c r="E561" s="16" t="s">
        <v>546</v>
      </c>
      <c r="F561" s="113" t="s">
        <v>311</v>
      </c>
      <c r="G561" t="s">
        <v>242</v>
      </c>
      <c r="H561">
        <v>73</v>
      </c>
      <c r="I561">
        <v>71</v>
      </c>
      <c r="J561" s="16">
        <f t="shared" si="16"/>
        <v>2</v>
      </c>
      <c r="K561" s="64">
        <f t="shared" si="17"/>
        <v>0.9726027397260274</v>
      </c>
      <c r="L561" s="16"/>
      <c r="M561">
        <v>71</v>
      </c>
      <c r="N561">
        <v>2</v>
      </c>
      <c r="O561">
        <v>0</v>
      </c>
      <c r="P561">
        <v>0</v>
      </c>
      <c r="Q561">
        <v>0</v>
      </c>
    </row>
    <row r="562" spans="1:19" x14ac:dyDescent="0.2">
      <c r="A562" s="47" t="s">
        <v>407</v>
      </c>
      <c r="B562" s="47" t="s">
        <v>535</v>
      </c>
      <c r="C562" s="47" t="s">
        <v>432</v>
      </c>
      <c r="D562" t="s">
        <v>143</v>
      </c>
      <c r="E562" s="16" t="s">
        <v>546</v>
      </c>
      <c r="F562" s="113" t="s">
        <v>311</v>
      </c>
      <c r="G562" t="s">
        <v>244</v>
      </c>
      <c r="H562">
        <v>33</v>
      </c>
      <c r="I562">
        <v>32</v>
      </c>
      <c r="J562" s="16">
        <f t="shared" si="16"/>
        <v>1</v>
      </c>
      <c r="K562" s="64">
        <f t="shared" si="17"/>
        <v>0.96969696969696972</v>
      </c>
      <c r="L562" s="16"/>
      <c r="M562">
        <v>32</v>
      </c>
      <c r="N562">
        <v>0</v>
      </c>
      <c r="O562">
        <v>1</v>
      </c>
      <c r="P562">
        <v>0</v>
      </c>
      <c r="Q562">
        <v>0</v>
      </c>
    </row>
    <row r="563" spans="1:19" x14ac:dyDescent="0.2">
      <c r="A563" s="47" t="s">
        <v>407</v>
      </c>
      <c r="B563" s="47" t="s">
        <v>535</v>
      </c>
      <c r="C563" s="47" t="s">
        <v>432</v>
      </c>
      <c r="D563" t="s">
        <v>143</v>
      </c>
      <c r="E563" s="16" t="s">
        <v>546</v>
      </c>
      <c r="F563" s="113" t="s">
        <v>311</v>
      </c>
      <c r="G563" t="s">
        <v>243</v>
      </c>
      <c r="H563">
        <v>14</v>
      </c>
      <c r="I563">
        <v>14</v>
      </c>
      <c r="J563" s="16">
        <f t="shared" si="16"/>
        <v>0</v>
      </c>
      <c r="K563" s="64">
        <f t="shared" si="17"/>
        <v>1</v>
      </c>
      <c r="L563" s="16"/>
      <c r="M563">
        <v>14</v>
      </c>
      <c r="N563">
        <v>0</v>
      </c>
      <c r="O563">
        <v>0</v>
      </c>
      <c r="P563">
        <v>0</v>
      </c>
      <c r="Q563">
        <v>0</v>
      </c>
      <c r="S563" t="str">
        <f>IF(H563=SUM(I563:J563),"","NO")</f>
        <v/>
      </c>
    </row>
    <row r="564" spans="1:19" x14ac:dyDescent="0.2">
      <c r="A564" s="47" t="s">
        <v>407</v>
      </c>
      <c r="B564" s="47" t="s">
        <v>535</v>
      </c>
      <c r="C564" s="47" t="s">
        <v>432</v>
      </c>
      <c r="D564" t="s">
        <v>143</v>
      </c>
      <c r="E564" s="16" t="s">
        <v>546</v>
      </c>
      <c r="F564" s="113" t="s">
        <v>311</v>
      </c>
      <c r="G564" t="s">
        <v>318</v>
      </c>
      <c r="H564">
        <v>125</v>
      </c>
      <c r="I564">
        <v>124</v>
      </c>
      <c r="J564" s="16">
        <f t="shared" si="16"/>
        <v>1</v>
      </c>
      <c r="K564" s="64">
        <f t="shared" si="17"/>
        <v>0.99199999999999999</v>
      </c>
      <c r="L564" s="16"/>
      <c r="M564">
        <v>124</v>
      </c>
      <c r="N564">
        <v>1</v>
      </c>
      <c r="O564">
        <v>0</v>
      </c>
      <c r="P564">
        <v>0</v>
      </c>
      <c r="Q564">
        <v>0</v>
      </c>
    </row>
    <row r="565" spans="1:19" x14ac:dyDescent="0.2">
      <c r="A565" s="47" t="s">
        <v>407</v>
      </c>
      <c r="B565" s="47" t="s">
        <v>535</v>
      </c>
      <c r="C565" s="47" t="s">
        <v>432</v>
      </c>
      <c r="D565" t="s">
        <v>143</v>
      </c>
      <c r="E565" s="16" t="s">
        <v>546</v>
      </c>
      <c r="F565" s="113" t="s">
        <v>311</v>
      </c>
      <c r="G565" t="s">
        <v>246</v>
      </c>
      <c r="H565">
        <v>46</v>
      </c>
      <c r="I565">
        <v>46</v>
      </c>
      <c r="J565" s="16">
        <f t="shared" si="16"/>
        <v>0</v>
      </c>
      <c r="K565" s="64">
        <f t="shared" si="17"/>
        <v>1</v>
      </c>
      <c r="L565" s="16"/>
      <c r="M565">
        <v>46</v>
      </c>
      <c r="N565">
        <v>0</v>
      </c>
      <c r="O565">
        <v>0</v>
      </c>
      <c r="P565">
        <v>0</v>
      </c>
      <c r="Q565">
        <v>0</v>
      </c>
    </row>
    <row r="566" spans="1:19" x14ac:dyDescent="0.2">
      <c r="A566" s="47" t="s">
        <v>407</v>
      </c>
      <c r="B566" s="47" t="s">
        <v>535</v>
      </c>
      <c r="C566" s="47" t="s">
        <v>432</v>
      </c>
      <c r="D566" t="s">
        <v>143</v>
      </c>
      <c r="E566" s="16" t="s">
        <v>546</v>
      </c>
      <c r="F566" s="113" t="s">
        <v>311</v>
      </c>
      <c r="G566" t="s">
        <v>245</v>
      </c>
      <c r="H566">
        <v>36</v>
      </c>
      <c r="I566">
        <v>32</v>
      </c>
      <c r="J566" s="16">
        <f t="shared" si="16"/>
        <v>4</v>
      </c>
      <c r="K566" s="64">
        <f t="shared" si="17"/>
        <v>0.88888888888888884</v>
      </c>
      <c r="L566" s="16"/>
      <c r="M566">
        <v>32</v>
      </c>
      <c r="N566">
        <v>2</v>
      </c>
      <c r="O566">
        <v>1</v>
      </c>
      <c r="P566">
        <v>1</v>
      </c>
      <c r="Q566">
        <v>0</v>
      </c>
    </row>
    <row r="567" spans="1:19" x14ac:dyDescent="0.2">
      <c r="A567" s="47" t="s">
        <v>407</v>
      </c>
      <c r="B567" s="47" t="s">
        <v>535</v>
      </c>
      <c r="C567" s="47" t="s">
        <v>432</v>
      </c>
      <c r="D567" t="s">
        <v>86</v>
      </c>
      <c r="E567" s="16" t="s">
        <v>547</v>
      </c>
      <c r="F567" s="113" t="s">
        <v>311</v>
      </c>
      <c r="G567" t="s">
        <v>242</v>
      </c>
      <c r="H567">
        <v>58</v>
      </c>
      <c r="I567">
        <v>55</v>
      </c>
      <c r="J567" s="16">
        <f t="shared" si="16"/>
        <v>3</v>
      </c>
      <c r="K567" s="64">
        <f t="shared" si="17"/>
        <v>0.94827586206896552</v>
      </c>
      <c r="L567" s="16"/>
      <c r="M567">
        <v>55</v>
      </c>
      <c r="N567">
        <v>1</v>
      </c>
      <c r="O567">
        <v>2</v>
      </c>
      <c r="P567">
        <v>0</v>
      </c>
      <c r="Q567">
        <v>0</v>
      </c>
    </row>
    <row r="568" spans="1:19" x14ac:dyDescent="0.2">
      <c r="A568" s="47" t="s">
        <v>407</v>
      </c>
      <c r="B568" s="47" t="s">
        <v>535</v>
      </c>
      <c r="C568" s="47" t="s">
        <v>432</v>
      </c>
      <c r="D568" t="s">
        <v>86</v>
      </c>
      <c r="E568" s="16" t="s">
        <v>547</v>
      </c>
      <c r="F568" s="113" t="s">
        <v>311</v>
      </c>
      <c r="G568" t="s">
        <v>244</v>
      </c>
      <c r="H568">
        <v>29</v>
      </c>
      <c r="I568">
        <v>28</v>
      </c>
      <c r="J568" s="16">
        <f t="shared" si="16"/>
        <v>1</v>
      </c>
      <c r="K568" s="64">
        <f t="shared" si="17"/>
        <v>0.96551724137931039</v>
      </c>
      <c r="L568" s="16"/>
      <c r="M568">
        <v>28</v>
      </c>
      <c r="N568">
        <v>1</v>
      </c>
      <c r="O568">
        <v>0</v>
      </c>
      <c r="P568">
        <v>0</v>
      </c>
      <c r="Q568">
        <v>0</v>
      </c>
    </row>
    <row r="569" spans="1:19" x14ac:dyDescent="0.2">
      <c r="A569" s="47" t="s">
        <v>407</v>
      </c>
      <c r="B569" s="47" t="s">
        <v>535</v>
      </c>
      <c r="C569" s="47" t="s">
        <v>432</v>
      </c>
      <c r="D569" t="s">
        <v>86</v>
      </c>
      <c r="E569" s="16" t="s">
        <v>547</v>
      </c>
      <c r="F569" s="113" t="s">
        <v>311</v>
      </c>
      <c r="G569" t="s">
        <v>243</v>
      </c>
      <c r="H569">
        <v>3</v>
      </c>
      <c r="I569">
        <v>3</v>
      </c>
      <c r="J569" s="16">
        <f t="shared" si="16"/>
        <v>0</v>
      </c>
      <c r="K569" s="64">
        <f t="shared" si="17"/>
        <v>1</v>
      </c>
      <c r="L569" s="16"/>
      <c r="M569">
        <v>3</v>
      </c>
      <c r="N569">
        <v>0</v>
      </c>
      <c r="O569">
        <v>0</v>
      </c>
      <c r="P569">
        <v>0</v>
      </c>
      <c r="Q569">
        <v>0</v>
      </c>
      <c r="S569" t="str">
        <f>IF(H569=SUM(I569:J569),"","NO")</f>
        <v/>
      </c>
    </row>
    <row r="570" spans="1:19" x14ac:dyDescent="0.2">
      <c r="A570" s="47" t="s">
        <v>407</v>
      </c>
      <c r="B570" s="47" t="s">
        <v>535</v>
      </c>
      <c r="C570" s="47" t="s">
        <v>432</v>
      </c>
      <c r="D570" t="s">
        <v>86</v>
      </c>
      <c r="E570" s="16" t="s">
        <v>547</v>
      </c>
      <c r="F570" s="113" t="s">
        <v>311</v>
      </c>
      <c r="G570" t="s">
        <v>318</v>
      </c>
      <c r="H570">
        <v>32</v>
      </c>
      <c r="I570">
        <v>32</v>
      </c>
      <c r="J570" s="16">
        <f t="shared" si="16"/>
        <v>0</v>
      </c>
      <c r="K570" s="64">
        <f t="shared" si="17"/>
        <v>1</v>
      </c>
      <c r="L570" s="16"/>
      <c r="M570">
        <v>32</v>
      </c>
      <c r="N570">
        <v>0</v>
      </c>
      <c r="O570">
        <v>0</v>
      </c>
      <c r="P570">
        <v>0</v>
      </c>
      <c r="Q570">
        <v>0</v>
      </c>
    </row>
    <row r="571" spans="1:19" x14ac:dyDescent="0.2">
      <c r="A571" s="47" t="s">
        <v>407</v>
      </c>
      <c r="B571" s="47" t="s">
        <v>535</v>
      </c>
      <c r="C571" s="47" t="s">
        <v>432</v>
      </c>
      <c r="D571" t="s">
        <v>86</v>
      </c>
      <c r="E571" s="16" t="s">
        <v>547</v>
      </c>
      <c r="F571" s="113" t="s">
        <v>311</v>
      </c>
      <c r="G571" t="s">
        <v>246</v>
      </c>
      <c r="H571">
        <v>34</v>
      </c>
      <c r="I571">
        <v>33</v>
      </c>
      <c r="J571" s="16">
        <f t="shared" si="16"/>
        <v>1</v>
      </c>
      <c r="K571" s="64">
        <f t="shared" si="17"/>
        <v>0.97058823529411764</v>
      </c>
      <c r="L571" s="16"/>
      <c r="M571">
        <v>33</v>
      </c>
      <c r="N571">
        <v>0</v>
      </c>
      <c r="O571">
        <v>1</v>
      </c>
      <c r="P571">
        <v>0</v>
      </c>
      <c r="Q571">
        <v>0</v>
      </c>
    </row>
    <row r="572" spans="1:19" x14ac:dyDescent="0.2">
      <c r="A572" s="47" t="s">
        <v>407</v>
      </c>
      <c r="B572" s="47" t="s">
        <v>535</v>
      </c>
      <c r="C572" s="47" t="s">
        <v>432</v>
      </c>
      <c r="D572" t="s">
        <v>86</v>
      </c>
      <c r="E572" s="16" t="s">
        <v>547</v>
      </c>
      <c r="F572" s="113" t="s">
        <v>311</v>
      </c>
      <c r="G572" t="s">
        <v>245</v>
      </c>
      <c r="H572">
        <v>21</v>
      </c>
      <c r="I572">
        <v>19</v>
      </c>
      <c r="J572" s="16">
        <f t="shared" si="16"/>
        <v>2</v>
      </c>
      <c r="K572" s="64">
        <f t="shared" si="17"/>
        <v>0.90476190476190477</v>
      </c>
      <c r="L572" s="16"/>
      <c r="M572">
        <v>19</v>
      </c>
      <c r="N572">
        <v>1</v>
      </c>
      <c r="O572">
        <v>1</v>
      </c>
      <c r="P572">
        <v>0</v>
      </c>
      <c r="Q572">
        <v>0</v>
      </c>
    </row>
    <row r="573" spans="1:19" x14ac:dyDescent="0.2">
      <c r="A573" s="47" t="s">
        <v>407</v>
      </c>
      <c r="B573" s="47" t="s">
        <v>535</v>
      </c>
      <c r="C573" s="47" t="s">
        <v>432</v>
      </c>
      <c r="D573" t="s">
        <v>133</v>
      </c>
      <c r="E573" s="16" t="s">
        <v>548</v>
      </c>
      <c r="F573" s="113" t="s">
        <v>311</v>
      </c>
      <c r="G573" t="s">
        <v>242</v>
      </c>
      <c r="H573">
        <v>22</v>
      </c>
      <c r="I573">
        <v>21</v>
      </c>
      <c r="J573" s="16">
        <f t="shared" si="16"/>
        <v>1</v>
      </c>
      <c r="K573" s="64">
        <f t="shared" si="17"/>
        <v>0.95454545454545459</v>
      </c>
      <c r="L573" s="16"/>
      <c r="M573">
        <v>21</v>
      </c>
      <c r="N573">
        <v>1</v>
      </c>
      <c r="O573">
        <v>0</v>
      </c>
      <c r="P573">
        <v>0</v>
      </c>
      <c r="Q573">
        <v>0</v>
      </c>
    </row>
    <row r="574" spans="1:19" x14ac:dyDescent="0.2">
      <c r="A574" s="47" t="s">
        <v>407</v>
      </c>
      <c r="B574" s="47" t="s">
        <v>535</v>
      </c>
      <c r="C574" s="47" t="s">
        <v>432</v>
      </c>
      <c r="D574" t="s">
        <v>133</v>
      </c>
      <c r="E574" s="16" t="s">
        <v>548</v>
      </c>
      <c r="F574" s="113" t="s">
        <v>311</v>
      </c>
      <c r="G574" t="s">
        <v>244</v>
      </c>
      <c r="H574">
        <v>28</v>
      </c>
      <c r="I574">
        <v>27</v>
      </c>
      <c r="J574" s="16">
        <f t="shared" si="16"/>
        <v>1</v>
      </c>
      <c r="K574" s="64">
        <f t="shared" si="17"/>
        <v>0.9642857142857143</v>
      </c>
      <c r="L574" s="16"/>
      <c r="M574">
        <v>27</v>
      </c>
      <c r="N574">
        <v>0</v>
      </c>
      <c r="O574">
        <v>1</v>
      </c>
      <c r="P574">
        <v>0</v>
      </c>
      <c r="Q574">
        <v>0</v>
      </c>
    </row>
    <row r="575" spans="1:19" x14ac:dyDescent="0.2">
      <c r="A575" s="47" t="s">
        <v>407</v>
      </c>
      <c r="B575" s="47" t="s">
        <v>535</v>
      </c>
      <c r="C575" s="47" t="s">
        <v>432</v>
      </c>
      <c r="D575" t="s">
        <v>133</v>
      </c>
      <c r="E575" s="16" t="s">
        <v>548</v>
      </c>
      <c r="F575" s="113" t="s">
        <v>311</v>
      </c>
      <c r="G575" t="s">
        <v>243</v>
      </c>
      <c r="H575">
        <v>27</v>
      </c>
      <c r="I575">
        <v>27</v>
      </c>
      <c r="J575" s="16">
        <f t="shared" si="16"/>
        <v>0</v>
      </c>
      <c r="K575" s="64">
        <f t="shared" si="17"/>
        <v>1</v>
      </c>
      <c r="L575" s="16"/>
      <c r="M575">
        <v>27</v>
      </c>
      <c r="N575">
        <v>0</v>
      </c>
      <c r="O575">
        <v>0</v>
      </c>
      <c r="P575">
        <v>0</v>
      </c>
      <c r="Q575">
        <v>0</v>
      </c>
    </row>
    <row r="576" spans="1:19" x14ac:dyDescent="0.2">
      <c r="A576" s="47" t="s">
        <v>407</v>
      </c>
      <c r="B576" s="47" t="s">
        <v>535</v>
      </c>
      <c r="C576" s="47" t="s">
        <v>432</v>
      </c>
      <c r="D576" t="s">
        <v>133</v>
      </c>
      <c r="E576" s="16" t="s">
        <v>548</v>
      </c>
      <c r="F576" s="113" t="s">
        <v>311</v>
      </c>
      <c r="G576" t="s">
        <v>318</v>
      </c>
      <c r="H576">
        <v>43</v>
      </c>
      <c r="I576">
        <v>43</v>
      </c>
      <c r="J576" s="16">
        <f t="shared" si="16"/>
        <v>0</v>
      </c>
      <c r="K576" s="64">
        <f t="shared" si="17"/>
        <v>1</v>
      </c>
      <c r="L576" s="16"/>
      <c r="M576">
        <v>43</v>
      </c>
      <c r="N576">
        <v>0</v>
      </c>
      <c r="O576">
        <v>0</v>
      </c>
      <c r="P576">
        <v>0</v>
      </c>
      <c r="Q576">
        <v>0</v>
      </c>
    </row>
    <row r="577" spans="1:19" x14ac:dyDescent="0.2">
      <c r="A577" s="47" t="s">
        <v>407</v>
      </c>
      <c r="B577" s="47" t="s">
        <v>535</v>
      </c>
      <c r="C577" s="47" t="s">
        <v>432</v>
      </c>
      <c r="D577" t="s">
        <v>133</v>
      </c>
      <c r="E577" s="16" t="s">
        <v>548</v>
      </c>
      <c r="F577" s="113" t="s">
        <v>311</v>
      </c>
      <c r="G577" t="s">
        <v>246</v>
      </c>
      <c r="H577">
        <v>39</v>
      </c>
      <c r="I577">
        <v>37</v>
      </c>
      <c r="J577" s="16">
        <f t="shared" si="16"/>
        <v>2</v>
      </c>
      <c r="K577" s="64">
        <f t="shared" si="17"/>
        <v>0.94871794871794868</v>
      </c>
      <c r="L577" s="16"/>
      <c r="M577">
        <v>37</v>
      </c>
      <c r="N577">
        <v>1</v>
      </c>
      <c r="O577">
        <v>1</v>
      </c>
      <c r="P577">
        <v>0</v>
      </c>
      <c r="Q577">
        <v>0</v>
      </c>
    </row>
    <row r="578" spans="1:19" x14ac:dyDescent="0.2">
      <c r="A578" s="47" t="s">
        <v>407</v>
      </c>
      <c r="B578" s="47" t="s">
        <v>535</v>
      </c>
      <c r="C578" s="47" t="s">
        <v>432</v>
      </c>
      <c r="D578" t="s">
        <v>133</v>
      </c>
      <c r="E578" s="16" t="s">
        <v>548</v>
      </c>
      <c r="F578" s="113" t="s">
        <v>311</v>
      </c>
      <c r="G578" t="s">
        <v>245</v>
      </c>
      <c r="H578">
        <v>21</v>
      </c>
      <c r="I578">
        <v>18</v>
      </c>
      <c r="J578" s="16">
        <f t="shared" si="16"/>
        <v>3</v>
      </c>
      <c r="K578" s="64">
        <f t="shared" si="17"/>
        <v>0.8571428571428571</v>
      </c>
      <c r="L578" s="16"/>
      <c r="M578">
        <v>18</v>
      </c>
      <c r="N578">
        <v>1</v>
      </c>
      <c r="O578">
        <v>1</v>
      </c>
      <c r="P578">
        <v>0</v>
      </c>
      <c r="Q578">
        <v>1</v>
      </c>
    </row>
    <row r="579" spans="1:19" x14ac:dyDescent="0.2">
      <c r="A579" s="47" t="s">
        <v>407</v>
      </c>
      <c r="B579" s="47" t="s">
        <v>535</v>
      </c>
      <c r="C579" s="47" t="s">
        <v>432</v>
      </c>
      <c r="D579" t="s">
        <v>169</v>
      </c>
      <c r="E579" s="16" t="s">
        <v>549</v>
      </c>
      <c r="F579" s="113" t="s">
        <v>311</v>
      </c>
      <c r="G579" t="s">
        <v>318</v>
      </c>
      <c r="H579">
        <v>3</v>
      </c>
      <c r="I579">
        <v>3</v>
      </c>
      <c r="J579" s="16">
        <f t="shared" si="16"/>
        <v>0</v>
      </c>
      <c r="K579" s="64">
        <f t="shared" si="17"/>
        <v>1</v>
      </c>
      <c r="L579" s="16"/>
      <c r="M579">
        <v>3</v>
      </c>
      <c r="N579">
        <v>0</v>
      </c>
      <c r="O579">
        <v>0</v>
      </c>
      <c r="P579">
        <v>0</v>
      </c>
      <c r="Q579">
        <v>0</v>
      </c>
    </row>
    <row r="580" spans="1:19" x14ac:dyDescent="0.2">
      <c r="A580" s="47" t="s">
        <v>407</v>
      </c>
      <c r="B580" s="47" t="s">
        <v>535</v>
      </c>
      <c r="C580" s="47" t="s">
        <v>432</v>
      </c>
      <c r="D580" t="s">
        <v>169</v>
      </c>
      <c r="E580" s="16" t="s">
        <v>549</v>
      </c>
      <c r="F580" s="113" t="s">
        <v>311</v>
      </c>
      <c r="G580" t="s">
        <v>246</v>
      </c>
      <c r="H580">
        <v>3</v>
      </c>
      <c r="I580">
        <v>3</v>
      </c>
      <c r="J580" s="16">
        <f t="shared" si="16"/>
        <v>0</v>
      </c>
      <c r="K580" s="64">
        <f t="shared" si="17"/>
        <v>1</v>
      </c>
      <c r="L580" s="16"/>
      <c r="M580">
        <v>3</v>
      </c>
      <c r="N580">
        <v>0</v>
      </c>
      <c r="O580">
        <v>0</v>
      </c>
      <c r="P580">
        <v>0</v>
      </c>
      <c r="Q580">
        <v>0</v>
      </c>
      <c r="S580" t="str">
        <f>IF(H580=SUM(I580:J580),"","NO")</f>
        <v/>
      </c>
    </row>
    <row r="581" spans="1:19" x14ac:dyDescent="0.2">
      <c r="A581" s="47" t="s">
        <v>407</v>
      </c>
      <c r="B581" s="47" t="s">
        <v>535</v>
      </c>
      <c r="C581" s="47" t="s">
        <v>432</v>
      </c>
      <c r="D581" t="s">
        <v>84</v>
      </c>
      <c r="E581" s="16" t="s">
        <v>550</v>
      </c>
      <c r="F581" s="113" t="s">
        <v>311</v>
      </c>
      <c r="G581" t="s">
        <v>242</v>
      </c>
      <c r="H581">
        <v>31</v>
      </c>
      <c r="I581">
        <v>31</v>
      </c>
      <c r="J581" s="16">
        <f t="shared" si="16"/>
        <v>0</v>
      </c>
      <c r="K581" s="64">
        <f t="shared" si="17"/>
        <v>1</v>
      </c>
      <c r="L581" s="16"/>
      <c r="M581">
        <v>31</v>
      </c>
      <c r="N581">
        <v>0</v>
      </c>
      <c r="O581">
        <v>0</v>
      </c>
      <c r="P581">
        <v>0</v>
      </c>
      <c r="Q581">
        <v>0</v>
      </c>
    </row>
    <row r="582" spans="1:19" x14ac:dyDescent="0.2">
      <c r="A582" s="47" t="s">
        <v>407</v>
      </c>
      <c r="B582" s="47" t="s">
        <v>535</v>
      </c>
      <c r="C582" s="47" t="s">
        <v>432</v>
      </c>
      <c r="D582" t="s">
        <v>84</v>
      </c>
      <c r="E582" s="16" t="s">
        <v>550</v>
      </c>
      <c r="F582" s="113" t="s">
        <v>311</v>
      </c>
      <c r="G582" t="s">
        <v>244</v>
      </c>
      <c r="H582">
        <v>26</v>
      </c>
      <c r="I582">
        <v>26</v>
      </c>
      <c r="J582" s="16">
        <f t="shared" si="16"/>
        <v>0</v>
      </c>
      <c r="K582" s="64">
        <f t="shared" si="17"/>
        <v>1</v>
      </c>
      <c r="L582" s="16"/>
      <c r="M582">
        <v>26</v>
      </c>
      <c r="N582">
        <v>0</v>
      </c>
      <c r="O582">
        <v>0</v>
      </c>
      <c r="P582">
        <v>0</v>
      </c>
      <c r="Q582">
        <v>0</v>
      </c>
    </row>
    <row r="583" spans="1:19" x14ac:dyDescent="0.2">
      <c r="A583" s="47" t="s">
        <v>407</v>
      </c>
      <c r="B583" s="47" t="s">
        <v>535</v>
      </c>
      <c r="C583" s="47" t="s">
        <v>432</v>
      </c>
      <c r="D583" t="s">
        <v>84</v>
      </c>
      <c r="E583" s="16" t="s">
        <v>550</v>
      </c>
      <c r="F583" s="113" t="s">
        <v>311</v>
      </c>
      <c r="G583" t="s">
        <v>243</v>
      </c>
      <c r="H583">
        <v>6</v>
      </c>
      <c r="I583">
        <v>6</v>
      </c>
      <c r="J583" s="16">
        <f t="shared" si="16"/>
        <v>0</v>
      </c>
      <c r="K583" s="64">
        <f t="shared" si="17"/>
        <v>1</v>
      </c>
      <c r="L583" s="16"/>
      <c r="M583">
        <v>6</v>
      </c>
      <c r="N583">
        <v>0</v>
      </c>
      <c r="O583">
        <v>0</v>
      </c>
      <c r="P583">
        <v>0</v>
      </c>
      <c r="Q583">
        <v>0</v>
      </c>
    </row>
    <row r="584" spans="1:19" x14ac:dyDescent="0.2">
      <c r="A584" s="47" t="s">
        <v>407</v>
      </c>
      <c r="B584" s="47" t="s">
        <v>535</v>
      </c>
      <c r="C584" s="47" t="s">
        <v>432</v>
      </c>
      <c r="D584" t="s">
        <v>84</v>
      </c>
      <c r="E584" s="16" t="s">
        <v>550</v>
      </c>
      <c r="F584" s="113" t="s">
        <v>311</v>
      </c>
      <c r="G584" t="s">
        <v>318</v>
      </c>
      <c r="H584">
        <v>28</v>
      </c>
      <c r="I584">
        <v>28</v>
      </c>
      <c r="J584" s="16">
        <f t="shared" si="16"/>
        <v>0</v>
      </c>
      <c r="K584" s="64">
        <f t="shared" si="17"/>
        <v>1</v>
      </c>
      <c r="L584" s="16"/>
      <c r="M584">
        <v>28</v>
      </c>
      <c r="N584">
        <v>0</v>
      </c>
      <c r="O584">
        <v>0</v>
      </c>
      <c r="P584">
        <v>0</v>
      </c>
      <c r="Q584">
        <v>0</v>
      </c>
    </row>
    <row r="585" spans="1:19" x14ac:dyDescent="0.2">
      <c r="A585" s="47" t="s">
        <v>407</v>
      </c>
      <c r="B585" s="47" t="s">
        <v>535</v>
      </c>
      <c r="C585" s="47" t="s">
        <v>432</v>
      </c>
      <c r="D585" t="s">
        <v>84</v>
      </c>
      <c r="E585" s="16" t="s">
        <v>550</v>
      </c>
      <c r="F585" s="113" t="s">
        <v>311</v>
      </c>
      <c r="G585" t="s">
        <v>246</v>
      </c>
      <c r="H585">
        <v>4</v>
      </c>
      <c r="I585">
        <v>4</v>
      </c>
      <c r="J585" s="16">
        <f t="shared" si="16"/>
        <v>0</v>
      </c>
      <c r="K585" s="64">
        <f t="shared" si="17"/>
        <v>1</v>
      </c>
      <c r="L585" s="16"/>
      <c r="M585">
        <v>4</v>
      </c>
      <c r="N585">
        <v>0</v>
      </c>
      <c r="O585">
        <v>0</v>
      </c>
      <c r="P585">
        <v>0</v>
      </c>
      <c r="Q585">
        <v>0</v>
      </c>
    </row>
    <row r="586" spans="1:19" x14ac:dyDescent="0.2">
      <c r="A586" s="47" t="s">
        <v>407</v>
      </c>
      <c r="B586" s="47" t="s">
        <v>535</v>
      </c>
      <c r="C586" s="47" t="s">
        <v>432</v>
      </c>
      <c r="D586" t="s">
        <v>84</v>
      </c>
      <c r="E586" s="16" t="s">
        <v>550</v>
      </c>
      <c r="F586" s="113" t="s">
        <v>311</v>
      </c>
      <c r="G586" t="s">
        <v>245</v>
      </c>
      <c r="H586">
        <v>6</v>
      </c>
      <c r="I586">
        <v>6</v>
      </c>
      <c r="J586" s="16">
        <f t="shared" ref="J586:J649" si="18">SUM(N586:Q586)</f>
        <v>0</v>
      </c>
      <c r="K586" s="64">
        <f t="shared" ref="K586:K649" si="19">I586/H586</f>
        <v>1</v>
      </c>
      <c r="L586" s="16"/>
      <c r="M586">
        <v>6</v>
      </c>
      <c r="N586">
        <v>0</v>
      </c>
      <c r="O586">
        <v>0</v>
      </c>
      <c r="P586">
        <v>0</v>
      </c>
      <c r="Q586">
        <v>0</v>
      </c>
      <c r="S586" t="str">
        <f>IF(H586=SUM(I586:J586),"","NO")</f>
        <v/>
      </c>
    </row>
    <row r="587" spans="1:19" x14ac:dyDescent="0.2">
      <c r="A587" s="47" t="s">
        <v>407</v>
      </c>
      <c r="B587" s="47" t="s">
        <v>535</v>
      </c>
      <c r="C587" s="47" t="s">
        <v>432</v>
      </c>
      <c r="D587" t="s">
        <v>197</v>
      </c>
      <c r="E587" s="16" t="s">
        <v>551</v>
      </c>
      <c r="F587" s="113" t="s">
        <v>311</v>
      </c>
      <c r="G587" t="s">
        <v>242</v>
      </c>
      <c r="H587">
        <v>59</v>
      </c>
      <c r="I587">
        <v>57</v>
      </c>
      <c r="J587" s="16">
        <f t="shared" si="18"/>
        <v>2</v>
      </c>
      <c r="K587" s="64">
        <f t="shared" si="19"/>
        <v>0.96610169491525422</v>
      </c>
      <c r="L587" s="16"/>
      <c r="M587">
        <v>57</v>
      </c>
      <c r="N587">
        <v>2</v>
      </c>
      <c r="O587">
        <v>0</v>
      </c>
      <c r="P587">
        <v>0</v>
      </c>
      <c r="Q587">
        <v>0</v>
      </c>
    </row>
    <row r="588" spans="1:19" x14ac:dyDescent="0.2">
      <c r="A588" s="47" t="s">
        <v>407</v>
      </c>
      <c r="B588" s="47" t="s">
        <v>535</v>
      </c>
      <c r="C588" s="47" t="s">
        <v>432</v>
      </c>
      <c r="D588" t="s">
        <v>197</v>
      </c>
      <c r="E588" s="16" t="s">
        <v>551</v>
      </c>
      <c r="F588" s="113" t="s">
        <v>311</v>
      </c>
      <c r="G588" t="s">
        <v>244</v>
      </c>
      <c r="H588">
        <v>54</v>
      </c>
      <c r="I588">
        <v>54</v>
      </c>
      <c r="J588" s="16">
        <f t="shared" si="18"/>
        <v>0</v>
      </c>
      <c r="K588" s="64">
        <f t="shared" si="19"/>
        <v>1</v>
      </c>
      <c r="L588" s="16"/>
      <c r="M588">
        <v>54</v>
      </c>
      <c r="N588">
        <v>0</v>
      </c>
      <c r="O588">
        <v>0</v>
      </c>
      <c r="P588">
        <v>0</v>
      </c>
      <c r="Q588">
        <v>0</v>
      </c>
    </row>
    <row r="589" spans="1:19" x14ac:dyDescent="0.2">
      <c r="A589" s="47" t="s">
        <v>407</v>
      </c>
      <c r="B589" s="47" t="s">
        <v>535</v>
      </c>
      <c r="C589" s="47" t="s">
        <v>432</v>
      </c>
      <c r="D589" t="s">
        <v>197</v>
      </c>
      <c r="E589" s="16" t="s">
        <v>551</v>
      </c>
      <c r="F589" s="113" t="s">
        <v>311</v>
      </c>
      <c r="G589" t="s">
        <v>243</v>
      </c>
      <c r="H589">
        <v>2</v>
      </c>
      <c r="I589">
        <v>2</v>
      </c>
      <c r="J589" s="16">
        <f t="shared" si="18"/>
        <v>0</v>
      </c>
      <c r="K589" s="64">
        <f t="shared" si="19"/>
        <v>1</v>
      </c>
      <c r="L589" s="16"/>
      <c r="M589">
        <v>2</v>
      </c>
      <c r="N589">
        <v>0</v>
      </c>
      <c r="O589">
        <v>0</v>
      </c>
      <c r="P589">
        <v>0</v>
      </c>
      <c r="Q589">
        <v>0</v>
      </c>
    </row>
    <row r="590" spans="1:19" x14ac:dyDescent="0.2">
      <c r="A590" s="47" t="s">
        <v>407</v>
      </c>
      <c r="B590" s="47" t="s">
        <v>535</v>
      </c>
      <c r="C590" s="47" t="s">
        <v>432</v>
      </c>
      <c r="D590" t="s">
        <v>197</v>
      </c>
      <c r="E590" s="16" t="s">
        <v>551</v>
      </c>
      <c r="F590" s="113" t="s">
        <v>311</v>
      </c>
      <c r="G590" t="s">
        <v>318</v>
      </c>
      <c r="H590">
        <v>63</v>
      </c>
      <c r="I590">
        <v>60</v>
      </c>
      <c r="J590" s="16">
        <f t="shared" si="18"/>
        <v>3</v>
      </c>
      <c r="K590" s="64">
        <f t="shared" si="19"/>
        <v>0.95238095238095233</v>
      </c>
      <c r="L590" s="16"/>
      <c r="M590">
        <v>60</v>
      </c>
      <c r="N590">
        <v>2</v>
      </c>
      <c r="O590">
        <v>0</v>
      </c>
      <c r="P590">
        <v>0</v>
      </c>
      <c r="Q590">
        <v>1</v>
      </c>
    </row>
    <row r="591" spans="1:19" x14ac:dyDescent="0.2">
      <c r="A591" s="47" t="s">
        <v>407</v>
      </c>
      <c r="B591" s="47" t="s">
        <v>535</v>
      </c>
      <c r="C591" s="47" t="s">
        <v>432</v>
      </c>
      <c r="D591" t="s">
        <v>197</v>
      </c>
      <c r="E591" s="16" t="s">
        <v>551</v>
      </c>
      <c r="F591" s="113" t="s">
        <v>311</v>
      </c>
      <c r="G591" t="s">
        <v>246</v>
      </c>
      <c r="H591">
        <v>10</v>
      </c>
      <c r="I591">
        <v>10</v>
      </c>
      <c r="J591" s="16">
        <f t="shared" si="18"/>
        <v>0</v>
      </c>
      <c r="K591" s="64">
        <f t="shared" si="19"/>
        <v>1</v>
      </c>
      <c r="L591" s="16"/>
      <c r="M591">
        <v>10</v>
      </c>
      <c r="N591">
        <v>0</v>
      </c>
      <c r="O591">
        <v>0</v>
      </c>
      <c r="P591">
        <v>0</v>
      </c>
      <c r="Q591">
        <v>0</v>
      </c>
    </row>
    <row r="592" spans="1:19" x14ac:dyDescent="0.2">
      <c r="A592" s="47" t="s">
        <v>407</v>
      </c>
      <c r="B592" s="47" t="s">
        <v>535</v>
      </c>
      <c r="C592" s="47" t="s">
        <v>432</v>
      </c>
      <c r="D592" t="s">
        <v>197</v>
      </c>
      <c r="E592" s="16" t="s">
        <v>551</v>
      </c>
      <c r="F592" s="113" t="s">
        <v>311</v>
      </c>
      <c r="G592" t="s">
        <v>245</v>
      </c>
      <c r="H592">
        <v>38</v>
      </c>
      <c r="I592">
        <v>36</v>
      </c>
      <c r="J592" s="16">
        <f t="shared" si="18"/>
        <v>2</v>
      </c>
      <c r="K592" s="64">
        <f t="shared" si="19"/>
        <v>0.94736842105263153</v>
      </c>
      <c r="L592" s="16"/>
      <c r="M592">
        <v>36</v>
      </c>
      <c r="N592">
        <v>2</v>
      </c>
      <c r="O592">
        <v>0</v>
      </c>
      <c r="P592">
        <v>0</v>
      </c>
      <c r="Q592">
        <v>0</v>
      </c>
      <c r="S592" t="str">
        <f>IF(H592=SUM(I592:J592),"","NO")</f>
        <v/>
      </c>
    </row>
    <row r="593" spans="1:19" x14ac:dyDescent="0.2">
      <c r="A593" s="47" t="s">
        <v>407</v>
      </c>
      <c r="B593" s="47" t="s">
        <v>535</v>
      </c>
      <c r="C593" s="47" t="s">
        <v>432</v>
      </c>
      <c r="D593" t="s">
        <v>187</v>
      </c>
      <c r="E593" s="16" t="s">
        <v>552</v>
      </c>
      <c r="F593" s="113" t="s">
        <v>311</v>
      </c>
      <c r="G593" t="s">
        <v>243</v>
      </c>
      <c r="H593">
        <v>114</v>
      </c>
      <c r="I593">
        <v>114</v>
      </c>
      <c r="J593" s="16">
        <f t="shared" si="18"/>
        <v>0</v>
      </c>
      <c r="K593" s="64">
        <f t="shared" si="19"/>
        <v>1</v>
      </c>
      <c r="L593" s="16"/>
      <c r="M593">
        <v>114</v>
      </c>
      <c r="N593">
        <v>0</v>
      </c>
      <c r="O593">
        <v>0</v>
      </c>
      <c r="P593">
        <v>0</v>
      </c>
      <c r="Q593">
        <v>0</v>
      </c>
    </row>
    <row r="594" spans="1:19" x14ac:dyDescent="0.2">
      <c r="A594" s="47" t="s">
        <v>407</v>
      </c>
      <c r="B594" s="47" t="s">
        <v>535</v>
      </c>
      <c r="C594" s="47" t="s">
        <v>432</v>
      </c>
      <c r="D594" t="s">
        <v>187</v>
      </c>
      <c r="E594" s="16" t="s">
        <v>552</v>
      </c>
      <c r="F594" s="113" t="s">
        <v>311</v>
      </c>
      <c r="G594" t="s">
        <v>318</v>
      </c>
      <c r="H594">
        <v>4</v>
      </c>
      <c r="I594">
        <v>4</v>
      </c>
      <c r="J594" s="16">
        <f t="shared" si="18"/>
        <v>0</v>
      </c>
      <c r="K594" s="64">
        <f t="shared" si="19"/>
        <v>1</v>
      </c>
      <c r="L594" s="16"/>
      <c r="M594">
        <v>4</v>
      </c>
      <c r="N594">
        <v>0</v>
      </c>
      <c r="O594">
        <v>0</v>
      </c>
      <c r="P594">
        <v>0</v>
      </c>
      <c r="Q594">
        <v>0</v>
      </c>
    </row>
    <row r="595" spans="1:19" x14ac:dyDescent="0.2">
      <c r="A595" s="47" t="s">
        <v>407</v>
      </c>
      <c r="B595" s="47" t="s">
        <v>535</v>
      </c>
      <c r="C595" s="47" t="s">
        <v>432</v>
      </c>
      <c r="D595" t="s">
        <v>82</v>
      </c>
      <c r="E595" s="16" t="s">
        <v>622</v>
      </c>
      <c r="F595" s="113" t="s">
        <v>311</v>
      </c>
      <c r="G595" t="s">
        <v>242</v>
      </c>
      <c r="H595">
        <v>49</v>
      </c>
      <c r="I595">
        <v>48</v>
      </c>
      <c r="J595" s="16">
        <f t="shared" si="18"/>
        <v>1</v>
      </c>
      <c r="K595" s="64">
        <f t="shared" si="19"/>
        <v>0.97959183673469385</v>
      </c>
      <c r="L595" s="16"/>
      <c r="M595">
        <v>48</v>
      </c>
      <c r="N595">
        <v>1</v>
      </c>
      <c r="O595">
        <v>0</v>
      </c>
      <c r="P595">
        <v>0</v>
      </c>
      <c r="Q595">
        <v>0</v>
      </c>
    </row>
    <row r="596" spans="1:19" x14ac:dyDescent="0.2">
      <c r="A596" s="47" t="s">
        <v>407</v>
      </c>
      <c r="B596" s="47" t="s">
        <v>535</v>
      </c>
      <c r="C596" s="47" t="s">
        <v>432</v>
      </c>
      <c r="D596" t="s">
        <v>82</v>
      </c>
      <c r="E596" s="16" t="s">
        <v>622</v>
      </c>
      <c r="F596" s="113" t="s">
        <v>311</v>
      </c>
      <c r="G596" t="s">
        <v>244</v>
      </c>
      <c r="H596">
        <v>9</v>
      </c>
      <c r="I596">
        <v>9</v>
      </c>
      <c r="J596" s="16">
        <f t="shared" si="18"/>
        <v>0</v>
      </c>
      <c r="K596" s="64">
        <f t="shared" si="19"/>
        <v>1</v>
      </c>
      <c r="L596" s="16"/>
      <c r="M596">
        <v>9</v>
      </c>
      <c r="N596">
        <v>0</v>
      </c>
      <c r="O596">
        <v>0</v>
      </c>
      <c r="P596">
        <v>0</v>
      </c>
      <c r="Q596">
        <v>0</v>
      </c>
    </row>
    <row r="597" spans="1:19" x14ac:dyDescent="0.2">
      <c r="A597" s="47" t="s">
        <v>407</v>
      </c>
      <c r="B597" s="47" t="s">
        <v>535</v>
      </c>
      <c r="C597" s="47" t="s">
        <v>432</v>
      </c>
      <c r="D597" t="s">
        <v>82</v>
      </c>
      <c r="E597" s="16" t="s">
        <v>622</v>
      </c>
      <c r="F597" s="113" t="s">
        <v>311</v>
      </c>
      <c r="G597" t="s">
        <v>243</v>
      </c>
      <c r="H597">
        <v>2</v>
      </c>
      <c r="I597">
        <v>2</v>
      </c>
      <c r="J597" s="16">
        <f t="shared" si="18"/>
        <v>0</v>
      </c>
      <c r="K597" s="64">
        <f t="shared" si="19"/>
        <v>1</v>
      </c>
      <c r="L597" s="16"/>
      <c r="M597">
        <v>2</v>
      </c>
      <c r="N597">
        <v>0</v>
      </c>
      <c r="O597">
        <v>0</v>
      </c>
      <c r="P597">
        <v>0</v>
      </c>
      <c r="Q597">
        <v>0</v>
      </c>
    </row>
    <row r="598" spans="1:19" x14ac:dyDescent="0.2">
      <c r="A598" s="47" t="s">
        <v>407</v>
      </c>
      <c r="B598" s="47" t="s">
        <v>535</v>
      </c>
      <c r="C598" s="47" t="s">
        <v>432</v>
      </c>
      <c r="D598" t="s">
        <v>82</v>
      </c>
      <c r="E598" s="16" t="s">
        <v>622</v>
      </c>
      <c r="F598" s="113" t="s">
        <v>311</v>
      </c>
      <c r="G598" t="s">
        <v>318</v>
      </c>
      <c r="H598">
        <v>62</v>
      </c>
      <c r="I598">
        <v>60</v>
      </c>
      <c r="J598" s="16">
        <f t="shared" si="18"/>
        <v>2</v>
      </c>
      <c r="K598" s="64">
        <f t="shared" si="19"/>
        <v>0.967741935483871</v>
      </c>
      <c r="L598" s="16"/>
      <c r="M598">
        <v>60</v>
      </c>
      <c r="N598">
        <v>1</v>
      </c>
      <c r="O598">
        <v>1</v>
      </c>
      <c r="P598">
        <v>0</v>
      </c>
      <c r="Q598">
        <v>0</v>
      </c>
      <c r="S598" t="str">
        <f>IF(H598=SUM(I598:J598),"","NO")</f>
        <v/>
      </c>
    </row>
    <row r="599" spans="1:19" x14ac:dyDescent="0.2">
      <c r="A599" s="47" t="s">
        <v>407</v>
      </c>
      <c r="B599" s="47" t="s">
        <v>535</v>
      </c>
      <c r="C599" s="47" t="s">
        <v>432</v>
      </c>
      <c r="D599" t="s">
        <v>82</v>
      </c>
      <c r="E599" s="16" t="s">
        <v>622</v>
      </c>
      <c r="F599" s="113" t="s">
        <v>311</v>
      </c>
      <c r="G599" t="s">
        <v>246</v>
      </c>
      <c r="H599">
        <v>56</v>
      </c>
      <c r="I599">
        <v>56</v>
      </c>
      <c r="J599" s="16">
        <f t="shared" si="18"/>
        <v>0</v>
      </c>
      <c r="K599" s="64">
        <f t="shared" si="19"/>
        <v>1</v>
      </c>
      <c r="L599" s="16"/>
      <c r="M599">
        <v>56</v>
      </c>
      <c r="N599">
        <v>0</v>
      </c>
      <c r="O599">
        <v>0</v>
      </c>
      <c r="P599">
        <v>0</v>
      </c>
      <c r="Q599">
        <v>0</v>
      </c>
    </row>
    <row r="600" spans="1:19" x14ac:dyDescent="0.2">
      <c r="A600" s="47" t="s">
        <v>407</v>
      </c>
      <c r="B600" s="47" t="s">
        <v>535</v>
      </c>
      <c r="C600" s="47" t="s">
        <v>432</v>
      </c>
      <c r="D600" t="s">
        <v>82</v>
      </c>
      <c r="E600" s="16" t="s">
        <v>622</v>
      </c>
      <c r="F600" s="113" t="s">
        <v>311</v>
      </c>
      <c r="G600" t="s">
        <v>245</v>
      </c>
      <c r="H600">
        <v>47</v>
      </c>
      <c r="I600">
        <v>46</v>
      </c>
      <c r="J600" s="16">
        <f t="shared" si="18"/>
        <v>1</v>
      </c>
      <c r="K600" s="64">
        <f t="shared" si="19"/>
        <v>0.97872340425531912</v>
      </c>
      <c r="L600" s="16"/>
      <c r="M600">
        <v>46</v>
      </c>
      <c r="N600">
        <v>0</v>
      </c>
      <c r="O600">
        <v>0</v>
      </c>
      <c r="P600">
        <v>1</v>
      </c>
      <c r="Q600">
        <v>0</v>
      </c>
    </row>
    <row r="601" spans="1:19" x14ac:dyDescent="0.2">
      <c r="A601" s="47" t="s">
        <v>407</v>
      </c>
      <c r="B601" s="47" t="s">
        <v>535</v>
      </c>
      <c r="C601" s="47" t="s">
        <v>432</v>
      </c>
      <c r="D601" t="s">
        <v>83</v>
      </c>
      <c r="E601" s="16" t="s">
        <v>553</v>
      </c>
      <c r="F601" s="113" t="s">
        <v>311</v>
      </c>
      <c r="G601" t="s">
        <v>318</v>
      </c>
      <c r="H601">
        <v>43</v>
      </c>
      <c r="I601">
        <v>40</v>
      </c>
      <c r="J601" s="16">
        <f t="shared" si="18"/>
        <v>3</v>
      </c>
      <c r="K601" s="64">
        <f t="shared" si="19"/>
        <v>0.93023255813953487</v>
      </c>
      <c r="L601" s="16"/>
      <c r="M601">
        <v>40</v>
      </c>
      <c r="N601">
        <v>1</v>
      </c>
      <c r="O601">
        <v>0</v>
      </c>
      <c r="P601">
        <v>0</v>
      </c>
      <c r="Q601">
        <v>2</v>
      </c>
    </row>
    <row r="602" spans="1:19" x14ac:dyDescent="0.2">
      <c r="A602" s="47" t="s">
        <v>407</v>
      </c>
      <c r="B602" s="47" t="s">
        <v>535</v>
      </c>
      <c r="C602" s="47" t="s">
        <v>432</v>
      </c>
      <c r="D602" t="s">
        <v>83</v>
      </c>
      <c r="E602" s="16" t="s">
        <v>553</v>
      </c>
      <c r="F602" s="113" t="s">
        <v>311</v>
      </c>
      <c r="G602" t="s">
        <v>246</v>
      </c>
      <c r="H602">
        <v>3</v>
      </c>
      <c r="I602">
        <v>3</v>
      </c>
      <c r="J602" s="16">
        <f t="shared" si="18"/>
        <v>0</v>
      </c>
      <c r="K602" s="64">
        <f t="shared" si="19"/>
        <v>1</v>
      </c>
      <c r="L602" s="16"/>
      <c r="M602">
        <v>3</v>
      </c>
      <c r="N602">
        <v>0</v>
      </c>
      <c r="O602">
        <v>0</v>
      </c>
      <c r="P602">
        <v>0</v>
      </c>
      <c r="Q602">
        <v>0</v>
      </c>
    </row>
    <row r="603" spans="1:19" x14ac:dyDescent="0.2">
      <c r="A603" s="47" t="s">
        <v>407</v>
      </c>
      <c r="B603" s="47" t="s">
        <v>535</v>
      </c>
      <c r="C603" s="47" t="s">
        <v>432</v>
      </c>
      <c r="D603" t="s">
        <v>135</v>
      </c>
      <c r="E603" s="16" t="s">
        <v>554</v>
      </c>
      <c r="F603" s="113" t="s">
        <v>311</v>
      </c>
      <c r="G603" t="s">
        <v>242</v>
      </c>
      <c r="H603">
        <v>60</v>
      </c>
      <c r="I603">
        <v>60</v>
      </c>
      <c r="J603" s="16">
        <f t="shared" si="18"/>
        <v>0</v>
      </c>
      <c r="K603" s="64">
        <f t="shared" si="19"/>
        <v>1</v>
      </c>
      <c r="L603" s="16"/>
      <c r="M603">
        <v>60</v>
      </c>
      <c r="N603">
        <v>0</v>
      </c>
      <c r="O603">
        <v>0</v>
      </c>
      <c r="P603">
        <v>0</v>
      </c>
      <c r="Q603">
        <v>0</v>
      </c>
    </row>
    <row r="604" spans="1:19" x14ac:dyDescent="0.2">
      <c r="A604" s="47" t="s">
        <v>407</v>
      </c>
      <c r="B604" s="47" t="s">
        <v>535</v>
      </c>
      <c r="C604" s="47" t="s">
        <v>432</v>
      </c>
      <c r="D604" t="s">
        <v>135</v>
      </c>
      <c r="E604" s="16" t="s">
        <v>554</v>
      </c>
      <c r="F604" s="113" t="s">
        <v>311</v>
      </c>
      <c r="G604" t="s">
        <v>244</v>
      </c>
      <c r="H604">
        <v>14</v>
      </c>
      <c r="I604">
        <v>14</v>
      </c>
      <c r="J604" s="16">
        <f t="shared" si="18"/>
        <v>0</v>
      </c>
      <c r="K604" s="64">
        <f t="shared" si="19"/>
        <v>1</v>
      </c>
      <c r="L604" s="16"/>
      <c r="M604">
        <v>14</v>
      </c>
      <c r="N604">
        <v>0</v>
      </c>
      <c r="O604">
        <v>0</v>
      </c>
      <c r="P604">
        <v>0</v>
      </c>
      <c r="Q604">
        <v>0</v>
      </c>
      <c r="S604" t="str">
        <f>IF(H604=SUM(I604:J604),"","NO")</f>
        <v/>
      </c>
    </row>
    <row r="605" spans="1:19" x14ac:dyDescent="0.2">
      <c r="A605" s="47" t="s">
        <v>407</v>
      </c>
      <c r="B605" s="47" t="s">
        <v>535</v>
      </c>
      <c r="C605" s="47" t="s">
        <v>432</v>
      </c>
      <c r="D605" t="s">
        <v>135</v>
      </c>
      <c r="E605" s="16" t="s">
        <v>554</v>
      </c>
      <c r="F605" s="113" t="s">
        <v>311</v>
      </c>
      <c r="G605" t="s">
        <v>243</v>
      </c>
      <c r="H605">
        <v>38</v>
      </c>
      <c r="I605">
        <v>38</v>
      </c>
      <c r="J605" s="16">
        <f t="shared" si="18"/>
        <v>0</v>
      </c>
      <c r="K605" s="64">
        <f t="shared" si="19"/>
        <v>1</v>
      </c>
      <c r="L605" s="16"/>
      <c r="M605">
        <v>38</v>
      </c>
      <c r="N605">
        <v>0</v>
      </c>
      <c r="O605">
        <v>0</v>
      </c>
      <c r="P605">
        <v>0</v>
      </c>
      <c r="Q605">
        <v>0</v>
      </c>
    </row>
    <row r="606" spans="1:19" x14ac:dyDescent="0.2">
      <c r="A606" s="47" t="s">
        <v>407</v>
      </c>
      <c r="B606" s="47" t="s">
        <v>535</v>
      </c>
      <c r="C606" s="47" t="s">
        <v>432</v>
      </c>
      <c r="D606" t="s">
        <v>135</v>
      </c>
      <c r="E606" s="16" t="s">
        <v>554</v>
      </c>
      <c r="F606" s="113" t="s">
        <v>311</v>
      </c>
      <c r="G606" t="s">
        <v>318</v>
      </c>
      <c r="H606">
        <v>90</v>
      </c>
      <c r="I606">
        <v>90</v>
      </c>
      <c r="J606" s="16">
        <f t="shared" si="18"/>
        <v>0</v>
      </c>
      <c r="K606" s="64">
        <f t="shared" si="19"/>
        <v>1</v>
      </c>
      <c r="L606" s="16"/>
      <c r="M606">
        <v>90</v>
      </c>
      <c r="N606">
        <v>0</v>
      </c>
      <c r="O606">
        <v>0</v>
      </c>
      <c r="P606">
        <v>0</v>
      </c>
      <c r="Q606">
        <v>0</v>
      </c>
    </row>
    <row r="607" spans="1:19" x14ac:dyDescent="0.2">
      <c r="A607" s="47" t="s">
        <v>407</v>
      </c>
      <c r="B607" s="47" t="s">
        <v>535</v>
      </c>
      <c r="C607" s="47" t="s">
        <v>432</v>
      </c>
      <c r="D607" t="s">
        <v>135</v>
      </c>
      <c r="E607" s="16" t="s">
        <v>554</v>
      </c>
      <c r="F607" s="113" t="s">
        <v>311</v>
      </c>
      <c r="G607" t="s">
        <v>246</v>
      </c>
      <c r="H607">
        <v>40</v>
      </c>
      <c r="I607">
        <v>36</v>
      </c>
      <c r="J607" s="16">
        <f t="shared" si="18"/>
        <v>4</v>
      </c>
      <c r="K607" s="64">
        <f t="shared" si="19"/>
        <v>0.9</v>
      </c>
      <c r="L607" s="16"/>
      <c r="M607">
        <v>36</v>
      </c>
      <c r="N607">
        <v>0</v>
      </c>
      <c r="O607">
        <v>3</v>
      </c>
      <c r="P607">
        <v>0</v>
      </c>
      <c r="Q607">
        <v>1</v>
      </c>
    </row>
    <row r="608" spans="1:19" x14ac:dyDescent="0.2">
      <c r="A608" s="47" t="s">
        <v>407</v>
      </c>
      <c r="B608" s="47" t="s">
        <v>535</v>
      </c>
      <c r="C608" s="47" t="s">
        <v>432</v>
      </c>
      <c r="D608" t="s">
        <v>135</v>
      </c>
      <c r="E608" s="16" t="s">
        <v>554</v>
      </c>
      <c r="F608" s="113" t="s">
        <v>311</v>
      </c>
      <c r="G608" t="s">
        <v>245</v>
      </c>
      <c r="H608">
        <v>70</v>
      </c>
      <c r="I608">
        <v>62</v>
      </c>
      <c r="J608" s="16">
        <f t="shared" si="18"/>
        <v>8</v>
      </c>
      <c r="K608" s="64">
        <f t="shared" si="19"/>
        <v>0.88571428571428568</v>
      </c>
      <c r="L608" s="16"/>
      <c r="M608">
        <v>62</v>
      </c>
      <c r="N608">
        <v>3</v>
      </c>
      <c r="O608">
        <v>3</v>
      </c>
      <c r="P608">
        <v>2</v>
      </c>
      <c r="Q608">
        <v>0</v>
      </c>
    </row>
    <row r="609" spans="1:19" x14ac:dyDescent="0.2">
      <c r="A609" s="47" t="s">
        <v>407</v>
      </c>
      <c r="B609" s="47" t="s">
        <v>535</v>
      </c>
      <c r="C609" s="47" t="s">
        <v>432</v>
      </c>
      <c r="D609" t="s">
        <v>85</v>
      </c>
      <c r="E609" s="16" t="s">
        <v>555</v>
      </c>
      <c r="F609" s="113" t="s">
        <v>311</v>
      </c>
      <c r="G609" t="s">
        <v>242</v>
      </c>
      <c r="H609">
        <v>24</v>
      </c>
      <c r="I609">
        <v>24</v>
      </c>
      <c r="J609" s="16">
        <f t="shared" si="18"/>
        <v>0</v>
      </c>
      <c r="K609" s="64">
        <f t="shared" si="19"/>
        <v>1</v>
      </c>
      <c r="L609" s="16"/>
      <c r="M609">
        <v>24</v>
      </c>
      <c r="N609">
        <v>0</v>
      </c>
      <c r="O609">
        <v>0</v>
      </c>
      <c r="P609">
        <v>0</v>
      </c>
      <c r="Q609">
        <v>0</v>
      </c>
    </row>
    <row r="610" spans="1:19" x14ac:dyDescent="0.2">
      <c r="A610" s="47" t="s">
        <v>407</v>
      </c>
      <c r="B610" s="47" t="s">
        <v>535</v>
      </c>
      <c r="C610" s="47" t="s">
        <v>432</v>
      </c>
      <c r="D610" t="s">
        <v>85</v>
      </c>
      <c r="E610" s="16" t="s">
        <v>555</v>
      </c>
      <c r="F610" s="113" t="s">
        <v>311</v>
      </c>
      <c r="G610" t="s">
        <v>244</v>
      </c>
      <c r="H610">
        <v>19</v>
      </c>
      <c r="I610">
        <v>19</v>
      </c>
      <c r="J610" s="16">
        <f t="shared" si="18"/>
        <v>0</v>
      </c>
      <c r="K610" s="64">
        <f t="shared" si="19"/>
        <v>1</v>
      </c>
      <c r="L610" s="16"/>
      <c r="M610">
        <v>19</v>
      </c>
      <c r="N610">
        <v>0</v>
      </c>
      <c r="O610">
        <v>0</v>
      </c>
      <c r="P610">
        <v>0</v>
      </c>
      <c r="Q610">
        <v>0</v>
      </c>
      <c r="S610" t="str">
        <f>IF(H610=SUM(I610:J610),"","NO")</f>
        <v/>
      </c>
    </row>
    <row r="611" spans="1:19" x14ac:dyDescent="0.2">
      <c r="A611" s="47" t="s">
        <v>407</v>
      </c>
      <c r="B611" s="47" t="s">
        <v>535</v>
      </c>
      <c r="C611" s="47" t="s">
        <v>432</v>
      </c>
      <c r="D611" t="s">
        <v>85</v>
      </c>
      <c r="E611" s="16" t="s">
        <v>555</v>
      </c>
      <c r="F611" s="113" t="s">
        <v>311</v>
      </c>
      <c r="G611" t="s">
        <v>243</v>
      </c>
      <c r="H611">
        <v>7</v>
      </c>
      <c r="I611">
        <v>7</v>
      </c>
      <c r="J611" s="16">
        <f t="shared" si="18"/>
        <v>0</v>
      </c>
      <c r="K611" s="64">
        <f t="shared" si="19"/>
        <v>1</v>
      </c>
      <c r="L611" s="16"/>
      <c r="M611">
        <v>7</v>
      </c>
      <c r="N611">
        <v>0</v>
      </c>
      <c r="O611">
        <v>0</v>
      </c>
      <c r="P611">
        <v>0</v>
      </c>
      <c r="Q611">
        <v>0</v>
      </c>
    </row>
    <row r="612" spans="1:19" x14ac:dyDescent="0.2">
      <c r="A612" s="47" t="s">
        <v>407</v>
      </c>
      <c r="B612" s="47" t="s">
        <v>535</v>
      </c>
      <c r="C612" s="47" t="s">
        <v>432</v>
      </c>
      <c r="D612" t="s">
        <v>85</v>
      </c>
      <c r="E612" s="16" t="s">
        <v>555</v>
      </c>
      <c r="F612" s="113" t="s">
        <v>311</v>
      </c>
      <c r="G612" t="s">
        <v>318</v>
      </c>
      <c r="H612">
        <v>26</v>
      </c>
      <c r="I612">
        <v>26</v>
      </c>
      <c r="J612" s="16">
        <f t="shared" si="18"/>
        <v>0</v>
      </c>
      <c r="K612" s="64">
        <f t="shared" si="19"/>
        <v>1</v>
      </c>
      <c r="L612" s="16"/>
      <c r="M612">
        <v>26</v>
      </c>
      <c r="N612">
        <v>0</v>
      </c>
      <c r="O612">
        <v>0</v>
      </c>
      <c r="P612">
        <v>0</v>
      </c>
      <c r="Q612">
        <v>0</v>
      </c>
    </row>
    <row r="613" spans="1:19" x14ac:dyDescent="0.2">
      <c r="A613" s="47" t="s">
        <v>407</v>
      </c>
      <c r="B613" s="47" t="s">
        <v>535</v>
      </c>
      <c r="C613" s="47" t="s">
        <v>432</v>
      </c>
      <c r="D613" t="s">
        <v>85</v>
      </c>
      <c r="E613" s="16" t="s">
        <v>555</v>
      </c>
      <c r="F613" s="113" t="s">
        <v>311</v>
      </c>
      <c r="G613" t="s">
        <v>246</v>
      </c>
      <c r="H613">
        <v>28</v>
      </c>
      <c r="I613">
        <v>27</v>
      </c>
      <c r="J613" s="16">
        <f t="shared" si="18"/>
        <v>1</v>
      </c>
      <c r="K613" s="64">
        <f t="shared" si="19"/>
        <v>0.9642857142857143</v>
      </c>
      <c r="L613" s="16"/>
      <c r="M613">
        <v>27</v>
      </c>
      <c r="N613">
        <v>1</v>
      </c>
      <c r="O613">
        <v>0</v>
      </c>
      <c r="P613">
        <v>0</v>
      </c>
      <c r="Q613">
        <v>0</v>
      </c>
    </row>
    <row r="614" spans="1:19" x14ac:dyDescent="0.2">
      <c r="A614" s="47" t="s">
        <v>407</v>
      </c>
      <c r="B614" s="47" t="s">
        <v>535</v>
      </c>
      <c r="C614" s="47" t="s">
        <v>432</v>
      </c>
      <c r="D614" t="s">
        <v>85</v>
      </c>
      <c r="E614" s="16" t="s">
        <v>555</v>
      </c>
      <c r="F614" s="113" t="s">
        <v>311</v>
      </c>
      <c r="G614" t="s">
        <v>245</v>
      </c>
      <c r="H614">
        <v>4</v>
      </c>
      <c r="I614">
        <v>4</v>
      </c>
      <c r="J614" s="16">
        <f t="shared" si="18"/>
        <v>0</v>
      </c>
      <c r="K614" s="64">
        <f t="shared" si="19"/>
        <v>1</v>
      </c>
      <c r="L614" s="16"/>
      <c r="M614">
        <v>4</v>
      </c>
      <c r="N614">
        <v>0</v>
      </c>
      <c r="O614">
        <v>0</v>
      </c>
      <c r="P614">
        <v>0</v>
      </c>
      <c r="Q614">
        <v>0</v>
      </c>
    </row>
    <row r="615" spans="1:19" x14ac:dyDescent="0.2">
      <c r="A615" s="47" t="s">
        <v>407</v>
      </c>
      <c r="B615" s="47" t="s">
        <v>535</v>
      </c>
      <c r="C615" s="47" t="s">
        <v>432</v>
      </c>
      <c r="D615" t="s">
        <v>172</v>
      </c>
      <c r="E615" s="16" t="s">
        <v>556</v>
      </c>
      <c r="F615" s="113" t="s">
        <v>311</v>
      </c>
      <c r="G615" t="s">
        <v>242</v>
      </c>
      <c r="H615">
        <v>126</v>
      </c>
      <c r="I615">
        <v>126</v>
      </c>
      <c r="J615" s="16">
        <f t="shared" si="18"/>
        <v>0</v>
      </c>
      <c r="K615" s="64">
        <f t="shared" si="19"/>
        <v>1</v>
      </c>
      <c r="L615" s="16"/>
      <c r="M615">
        <v>126</v>
      </c>
      <c r="N615">
        <v>0</v>
      </c>
      <c r="O615">
        <v>0</v>
      </c>
      <c r="P615">
        <v>0</v>
      </c>
      <c r="Q615">
        <v>0</v>
      </c>
    </row>
    <row r="616" spans="1:19" x14ac:dyDescent="0.2">
      <c r="A616" s="47" t="s">
        <v>407</v>
      </c>
      <c r="B616" s="47" t="s">
        <v>535</v>
      </c>
      <c r="C616" s="47" t="s">
        <v>432</v>
      </c>
      <c r="D616" t="s">
        <v>172</v>
      </c>
      <c r="E616" s="16" t="s">
        <v>556</v>
      </c>
      <c r="F616" s="113" t="s">
        <v>311</v>
      </c>
      <c r="G616" t="s">
        <v>244</v>
      </c>
      <c r="H616">
        <v>22</v>
      </c>
      <c r="I616">
        <v>22</v>
      </c>
      <c r="J616" s="16">
        <f t="shared" si="18"/>
        <v>0</v>
      </c>
      <c r="K616" s="64">
        <f t="shared" si="19"/>
        <v>1</v>
      </c>
      <c r="L616" s="16"/>
      <c r="M616">
        <v>22</v>
      </c>
      <c r="N616">
        <v>0</v>
      </c>
      <c r="O616">
        <v>0</v>
      </c>
      <c r="P616">
        <v>0</v>
      </c>
      <c r="Q616">
        <v>0</v>
      </c>
    </row>
    <row r="617" spans="1:19" x14ac:dyDescent="0.2">
      <c r="A617" s="47" t="s">
        <v>407</v>
      </c>
      <c r="B617" s="47" t="s">
        <v>535</v>
      </c>
      <c r="C617" s="47" t="s">
        <v>432</v>
      </c>
      <c r="D617" t="s">
        <v>172</v>
      </c>
      <c r="E617" s="16" t="s">
        <v>556</v>
      </c>
      <c r="F617" s="113" t="s">
        <v>311</v>
      </c>
      <c r="G617" t="s">
        <v>243</v>
      </c>
      <c r="H617">
        <v>36</v>
      </c>
      <c r="I617">
        <v>36</v>
      </c>
      <c r="J617" s="16">
        <f t="shared" si="18"/>
        <v>0</v>
      </c>
      <c r="K617" s="64">
        <f t="shared" si="19"/>
        <v>1</v>
      </c>
      <c r="L617" s="16"/>
      <c r="M617">
        <v>36</v>
      </c>
      <c r="N617">
        <v>0</v>
      </c>
      <c r="O617">
        <v>0</v>
      </c>
      <c r="P617">
        <v>0</v>
      </c>
      <c r="Q617">
        <v>0</v>
      </c>
    </row>
    <row r="618" spans="1:19" x14ac:dyDescent="0.2">
      <c r="A618" s="47" t="s">
        <v>407</v>
      </c>
      <c r="B618" s="47" t="s">
        <v>535</v>
      </c>
      <c r="C618" s="47" t="s">
        <v>432</v>
      </c>
      <c r="D618" t="s">
        <v>172</v>
      </c>
      <c r="E618" s="16" t="s">
        <v>556</v>
      </c>
      <c r="F618" s="113" t="s">
        <v>311</v>
      </c>
      <c r="G618" t="s">
        <v>318</v>
      </c>
      <c r="H618">
        <v>173</v>
      </c>
      <c r="I618">
        <v>172</v>
      </c>
      <c r="J618" s="16">
        <f t="shared" si="18"/>
        <v>1</v>
      </c>
      <c r="K618" s="64">
        <f t="shared" si="19"/>
        <v>0.9942196531791907</v>
      </c>
      <c r="L618" s="16"/>
      <c r="M618">
        <v>172</v>
      </c>
      <c r="N618">
        <v>0</v>
      </c>
      <c r="O618">
        <v>1</v>
      </c>
      <c r="P618">
        <v>0</v>
      </c>
      <c r="Q618">
        <v>0</v>
      </c>
    </row>
    <row r="619" spans="1:19" x14ac:dyDescent="0.2">
      <c r="A619" s="47" t="s">
        <v>407</v>
      </c>
      <c r="B619" s="47" t="s">
        <v>535</v>
      </c>
      <c r="C619" s="47" t="s">
        <v>432</v>
      </c>
      <c r="D619" t="s">
        <v>172</v>
      </c>
      <c r="E619" s="16" t="s">
        <v>556</v>
      </c>
      <c r="F619" s="113" t="s">
        <v>311</v>
      </c>
      <c r="G619" t="s">
        <v>246</v>
      </c>
      <c r="H619">
        <v>22</v>
      </c>
      <c r="I619">
        <v>22</v>
      </c>
      <c r="J619" s="16">
        <f t="shared" si="18"/>
        <v>0</v>
      </c>
      <c r="K619" s="64">
        <f t="shared" si="19"/>
        <v>1</v>
      </c>
      <c r="L619" s="16"/>
      <c r="M619">
        <v>22</v>
      </c>
      <c r="N619">
        <v>0</v>
      </c>
      <c r="O619">
        <v>0</v>
      </c>
      <c r="P619">
        <v>0</v>
      </c>
      <c r="Q619">
        <v>0</v>
      </c>
    </row>
    <row r="620" spans="1:19" x14ac:dyDescent="0.2">
      <c r="A620" s="47" t="s">
        <v>407</v>
      </c>
      <c r="B620" s="47" t="s">
        <v>535</v>
      </c>
      <c r="C620" s="47" t="s">
        <v>432</v>
      </c>
      <c r="D620" t="s">
        <v>172</v>
      </c>
      <c r="E620" s="16" t="s">
        <v>556</v>
      </c>
      <c r="F620" s="113" t="s">
        <v>311</v>
      </c>
      <c r="G620" t="s">
        <v>245</v>
      </c>
      <c r="H620">
        <v>24</v>
      </c>
      <c r="I620">
        <v>21</v>
      </c>
      <c r="J620" s="16">
        <f t="shared" si="18"/>
        <v>3</v>
      </c>
      <c r="K620" s="64">
        <f t="shared" si="19"/>
        <v>0.875</v>
      </c>
      <c r="L620" s="16"/>
      <c r="M620">
        <v>21</v>
      </c>
      <c r="N620">
        <v>1</v>
      </c>
      <c r="O620">
        <v>1</v>
      </c>
      <c r="P620">
        <v>0</v>
      </c>
      <c r="Q620">
        <v>1</v>
      </c>
    </row>
    <row r="621" spans="1:19" x14ac:dyDescent="0.2">
      <c r="A621" s="47" t="s">
        <v>407</v>
      </c>
      <c r="B621" s="47" t="s">
        <v>535</v>
      </c>
      <c r="C621" s="47" t="s">
        <v>432</v>
      </c>
      <c r="D621" t="s">
        <v>147</v>
      </c>
      <c r="E621" s="16" t="s">
        <v>557</v>
      </c>
      <c r="F621" s="113" t="s">
        <v>311</v>
      </c>
      <c r="G621" t="s">
        <v>242</v>
      </c>
      <c r="H621">
        <v>30</v>
      </c>
      <c r="I621">
        <v>30</v>
      </c>
      <c r="J621" s="16">
        <f t="shared" si="18"/>
        <v>0</v>
      </c>
      <c r="K621" s="64">
        <f t="shared" si="19"/>
        <v>1</v>
      </c>
      <c r="L621" s="16"/>
      <c r="M621">
        <v>30</v>
      </c>
      <c r="N621">
        <v>0</v>
      </c>
      <c r="O621">
        <v>0</v>
      </c>
      <c r="P621">
        <v>0</v>
      </c>
      <c r="Q621">
        <v>0</v>
      </c>
      <c r="S621" t="str">
        <f>IF(H621=SUM(I621:J621),"","NO")</f>
        <v/>
      </c>
    </row>
    <row r="622" spans="1:19" x14ac:dyDescent="0.2">
      <c r="A622" s="47" t="s">
        <v>407</v>
      </c>
      <c r="B622" s="47" t="s">
        <v>535</v>
      </c>
      <c r="C622" s="47" t="s">
        <v>432</v>
      </c>
      <c r="D622" t="s">
        <v>147</v>
      </c>
      <c r="E622" s="16" t="s">
        <v>557</v>
      </c>
      <c r="F622" s="113" t="s">
        <v>311</v>
      </c>
      <c r="G622" t="s">
        <v>244</v>
      </c>
      <c r="H622">
        <v>11</v>
      </c>
      <c r="I622">
        <v>11</v>
      </c>
      <c r="J622" s="16">
        <f t="shared" si="18"/>
        <v>0</v>
      </c>
      <c r="K622" s="64">
        <f t="shared" si="19"/>
        <v>1</v>
      </c>
      <c r="L622" s="16"/>
      <c r="M622">
        <v>11</v>
      </c>
      <c r="N622">
        <v>0</v>
      </c>
      <c r="O622">
        <v>0</v>
      </c>
      <c r="P622">
        <v>0</v>
      </c>
      <c r="Q622">
        <v>0</v>
      </c>
    </row>
    <row r="623" spans="1:19" x14ac:dyDescent="0.2">
      <c r="A623" s="47" t="s">
        <v>407</v>
      </c>
      <c r="B623" s="47" t="s">
        <v>535</v>
      </c>
      <c r="C623" s="47" t="s">
        <v>432</v>
      </c>
      <c r="D623" t="s">
        <v>147</v>
      </c>
      <c r="E623" s="16" t="s">
        <v>557</v>
      </c>
      <c r="F623" s="113" t="s">
        <v>311</v>
      </c>
      <c r="G623" t="s">
        <v>243</v>
      </c>
      <c r="H623">
        <v>6</v>
      </c>
      <c r="I623">
        <v>6</v>
      </c>
      <c r="J623" s="16">
        <f t="shared" si="18"/>
        <v>0</v>
      </c>
      <c r="K623" s="64">
        <f t="shared" si="19"/>
        <v>1</v>
      </c>
      <c r="L623" s="16"/>
      <c r="M623">
        <v>6</v>
      </c>
      <c r="N623">
        <v>0</v>
      </c>
      <c r="O623">
        <v>0</v>
      </c>
      <c r="P623">
        <v>0</v>
      </c>
      <c r="Q623">
        <v>0</v>
      </c>
    </row>
    <row r="624" spans="1:19" x14ac:dyDescent="0.2">
      <c r="A624" s="47" t="s">
        <v>407</v>
      </c>
      <c r="B624" s="47" t="s">
        <v>535</v>
      </c>
      <c r="C624" s="47" t="s">
        <v>432</v>
      </c>
      <c r="D624" t="s">
        <v>147</v>
      </c>
      <c r="E624" s="16" t="s">
        <v>557</v>
      </c>
      <c r="F624" s="113" t="s">
        <v>311</v>
      </c>
      <c r="G624" t="s">
        <v>318</v>
      </c>
      <c r="H624">
        <v>17</v>
      </c>
      <c r="I624">
        <v>17</v>
      </c>
      <c r="J624" s="16">
        <f t="shared" si="18"/>
        <v>0</v>
      </c>
      <c r="K624" s="64">
        <f t="shared" si="19"/>
        <v>1</v>
      </c>
      <c r="L624" s="16"/>
      <c r="M624">
        <v>17</v>
      </c>
      <c r="N624">
        <v>0</v>
      </c>
      <c r="O624">
        <v>0</v>
      </c>
      <c r="P624">
        <v>0</v>
      </c>
      <c r="Q624">
        <v>0</v>
      </c>
    </row>
    <row r="625" spans="1:19" x14ac:dyDescent="0.2">
      <c r="A625" s="47" t="s">
        <v>407</v>
      </c>
      <c r="B625" s="47" t="s">
        <v>535</v>
      </c>
      <c r="C625" s="47" t="s">
        <v>432</v>
      </c>
      <c r="D625" t="s">
        <v>147</v>
      </c>
      <c r="E625" s="16" t="s">
        <v>557</v>
      </c>
      <c r="F625" s="113" t="s">
        <v>311</v>
      </c>
      <c r="G625" t="s">
        <v>246</v>
      </c>
      <c r="H625">
        <v>13</v>
      </c>
      <c r="I625">
        <v>13</v>
      </c>
      <c r="J625" s="16">
        <f t="shared" si="18"/>
        <v>0</v>
      </c>
      <c r="K625" s="64">
        <f t="shared" si="19"/>
        <v>1</v>
      </c>
      <c r="L625" s="16"/>
      <c r="M625">
        <v>13</v>
      </c>
      <c r="N625">
        <v>0</v>
      </c>
      <c r="O625">
        <v>0</v>
      </c>
      <c r="P625">
        <v>0</v>
      </c>
      <c r="Q625">
        <v>0</v>
      </c>
    </row>
    <row r="626" spans="1:19" x14ac:dyDescent="0.2">
      <c r="A626" s="47" t="s">
        <v>407</v>
      </c>
      <c r="B626" s="47" t="s">
        <v>535</v>
      </c>
      <c r="C626" s="47" t="s">
        <v>432</v>
      </c>
      <c r="D626" t="s">
        <v>147</v>
      </c>
      <c r="E626" s="16" t="s">
        <v>557</v>
      </c>
      <c r="F626" s="113" t="s">
        <v>311</v>
      </c>
      <c r="G626" t="s">
        <v>245</v>
      </c>
      <c r="H626">
        <v>6</v>
      </c>
      <c r="I626">
        <v>6</v>
      </c>
      <c r="J626" s="16">
        <f t="shared" si="18"/>
        <v>0</v>
      </c>
      <c r="K626" s="64">
        <f t="shared" si="19"/>
        <v>1</v>
      </c>
      <c r="L626" s="16"/>
      <c r="M626">
        <v>6</v>
      </c>
      <c r="N626">
        <v>0</v>
      </c>
      <c r="O626">
        <v>0</v>
      </c>
      <c r="P626">
        <v>0</v>
      </c>
      <c r="Q626">
        <v>0</v>
      </c>
    </row>
    <row r="627" spans="1:19" x14ac:dyDescent="0.2">
      <c r="A627" s="47" t="s">
        <v>407</v>
      </c>
      <c r="B627" s="47" t="s">
        <v>535</v>
      </c>
      <c r="C627" s="47" t="s">
        <v>432</v>
      </c>
      <c r="D627" t="s">
        <v>186</v>
      </c>
      <c r="E627" s="16" t="s">
        <v>558</v>
      </c>
      <c r="F627" s="113" t="s">
        <v>311</v>
      </c>
      <c r="G627" t="s">
        <v>242</v>
      </c>
      <c r="H627">
        <v>30</v>
      </c>
      <c r="I627">
        <v>30</v>
      </c>
      <c r="J627" s="16">
        <f t="shared" si="18"/>
        <v>0</v>
      </c>
      <c r="K627" s="64">
        <f t="shared" si="19"/>
        <v>1</v>
      </c>
      <c r="L627" s="16"/>
      <c r="M627">
        <v>30</v>
      </c>
      <c r="N627">
        <v>0</v>
      </c>
      <c r="O627">
        <v>0</v>
      </c>
      <c r="P627">
        <v>0</v>
      </c>
      <c r="Q627">
        <v>0</v>
      </c>
    </row>
    <row r="628" spans="1:19" x14ac:dyDescent="0.2">
      <c r="A628" s="47" t="s">
        <v>407</v>
      </c>
      <c r="B628" s="47" t="s">
        <v>535</v>
      </c>
      <c r="C628" s="47" t="s">
        <v>432</v>
      </c>
      <c r="D628" t="s">
        <v>186</v>
      </c>
      <c r="E628" s="16" t="s">
        <v>558</v>
      </c>
      <c r="F628" s="113" t="s">
        <v>311</v>
      </c>
      <c r="G628" t="s">
        <v>244</v>
      </c>
      <c r="H628">
        <v>32</v>
      </c>
      <c r="I628">
        <v>32</v>
      </c>
      <c r="J628" s="16">
        <f t="shared" si="18"/>
        <v>0</v>
      </c>
      <c r="K628" s="64">
        <f t="shared" si="19"/>
        <v>1</v>
      </c>
      <c r="L628" s="16"/>
      <c r="M628">
        <v>32</v>
      </c>
      <c r="N628">
        <v>0</v>
      </c>
      <c r="O628">
        <v>0</v>
      </c>
      <c r="P628">
        <v>0</v>
      </c>
      <c r="Q628">
        <v>0</v>
      </c>
    </row>
    <row r="629" spans="1:19" x14ac:dyDescent="0.2">
      <c r="A629" s="47" t="s">
        <v>407</v>
      </c>
      <c r="B629" s="47" t="s">
        <v>535</v>
      </c>
      <c r="C629" s="47" t="s">
        <v>432</v>
      </c>
      <c r="D629" t="s">
        <v>186</v>
      </c>
      <c r="E629" s="16" t="s">
        <v>558</v>
      </c>
      <c r="F629" s="113" t="s">
        <v>311</v>
      </c>
      <c r="G629" t="s">
        <v>243</v>
      </c>
      <c r="H629">
        <v>73</v>
      </c>
      <c r="I629">
        <v>68</v>
      </c>
      <c r="J629" s="16">
        <f t="shared" si="18"/>
        <v>5</v>
      </c>
      <c r="K629" s="64">
        <f t="shared" si="19"/>
        <v>0.93150684931506844</v>
      </c>
      <c r="L629" s="16"/>
      <c r="M629">
        <v>68</v>
      </c>
      <c r="N629">
        <v>2</v>
      </c>
      <c r="O629">
        <v>2</v>
      </c>
      <c r="P629">
        <v>0</v>
      </c>
      <c r="Q629">
        <v>1</v>
      </c>
    </row>
    <row r="630" spans="1:19" x14ac:dyDescent="0.2">
      <c r="A630" s="47" t="s">
        <v>407</v>
      </c>
      <c r="B630" s="47" t="s">
        <v>535</v>
      </c>
      <c r="C630" s="47" t="s">
        <v>432</v>
      </c>
      <c r="D630" t="s">
        <v>186</v>
      </c>
      <c r="E630" s="16" t="s">
        <v>558</v>
      </c>
      <c r="F630" s="113" t="s">
        <v>311</v>
      </c>
      <c r="G630" t="s">
        <v>318</v>
      </c>
      <c r="H630">
        <v>208</v>
      </c>
      <c r="I630">
        <v>207</v>
      </c>
      <c r="J630" s="16">
        <f t="shared" si="18"/>
        <v>1</v>
      </c>
      <c r="K630" s="64">
        <f t="shared" si="19"/>
        <v>0.99519230769230771</v>
      </c>
      <c r="L630" s="16"/>
      <c r="M630">
        <v>207</v>
      </c>
      <c r="N630">
        <v>0</v>
      </c>
      <c r="O630">
        <v>1</v>
      </c>
      <c r="P630">
        <v>0</v>
      </c>
      <c r="Q630">
        <v>0</v>
      </c>
    </row>
    <row r="631" spans="1:19" x14ac:dyDescent="0.2">
      <c r="A631" s="47" t="s">
        <v>407</v>
      </c>
      <c r="B631" s="47" t="s">
        <v>535</v>
      </c>
      <c r="C631" s="47" t="s">
        <v>432</v>
      </c>
      <c r="D631" t="s">
        <v>186</v>
      </c>
      <c r="E631" s="16" t="s">
        <v>558</v>
      </c>
      <c r="F631" s="113" t="s">
        <v>311</v>
      </c>
      <c r="G631" t="s">
        <v>246</v>
      </c>
      <c r="H631">
        <v>18</v>
      </c>
      <c r="I631">
        <v>17</v>
      </c>
      <c r="J631" s="16">
        <f t="shared" si="18"/>
        <v>1</v>
      </c>
      <c r="K631" s="64">
        <f t="shared" si="19"/>
        <v>0.94444444444444442</v>
      </c>
      <c r="L631" s="16"/>
      <c r="M631">
        <v>17</v>
      </c>
      <c r="N631">
        <v>0</v>
      </c>
      <c r="O631">
        <v>1</v>
      </c>
      <c r="P631">
        <v>0</v>
      </c>
      <c r="Q631">
        <v>0</v>
      </c>
    </row>
    <row r="632" spans="1:19" x14ac:dyDescent="0.2">
      <c r="A632" s="47" t="s">
        <v>407</v>
      </c>
      <c r="B632" s="47" t="s">
        <v>535</v>
      </c>
      <c r="C632" s="47" t="s">
        <v>432</v>
      </c>
      <c r="D632" t="s">
        <v>186</v>
      </c>
      <c r="E632" s="16" t="s">
        <v>558</v>
      </c>
      <c r="F632" s="113" t="s">
        <v>311</v>
      </c>
      <c r="G632" t="s">
        <v>245</v>
      </c>
      <c r="H632">
        <v>90</v>
      </c>
      <c r="I632">
        <v>87</v>
      </c>
      <c r="J632" s="16">
        <f t="shared" si="18"/>
        <v>3</v>
      </c>
      <c r="K632" s="64">
        <f t="shared" si="19"/>
        <v>0.96666666666666667</v>
      </c>
      <c r="L632" s="16"/>
      <c r="M632">
        <v>87</v>
      </c>
      <c r="N632">
        <v>1</v>
      </c>
      <c r="O632">
        <v>2</v>
      </c>
      <c r="P632">
        <v>0</v>
      </c>
      <c r="Q632">
        <v>0</v>
      </c>
    </row>
    <row r="633" spans="1:19" x14ac:dyDescent="0.2">
      <c r="A633" s="47" t="s">
        <v>407</v>
      </c>
      <c r="B633" s="47" t="s">
        <v>535</v>
      </c>
      <c r="C633" s="47" t="s">
        <v>432</v>
      </c>
      <c r="D633" t="s">
        <v>120</v>
      </c>
      <c r="E633" s="16" t="s">
        <v>559</v>
      </c>
      <c r="F633" s="113" t="s">
        <v>311</v>
      </c>
      <c r="G633" t="s">
        <v>242</v>
      </c>
      <c r="H633">
        <v>21</v>
      </c>
      <c r="I633">
        <v>21</v>
      </c>
      <c r="J633" s="16">
        <f t="shared" si="18"/>
        <v>0</v>
      </c>
      <c r="K633" s="64">
        <f t="shared" si="19"/>
        <v>1</v>
      </c>
      <c r="L633" s="16"/>
      <c r="M633">
        <v>21</v>
      </c>
      <c r="N633">
        <v>0</v>
      </c>
      <c r="O633">
        <v>0</v>
      </c>
      <c r="P633">
        <v>0</v>
      </c>
      <c r="Q633">
        <v>0</v>
      </c>
    </row>
    <row r="634" spans="1:19" x14ac:dyDescent="0.2">
      <c r="A634" s="47" t="s">
        <v>407</v>
      </c>
      <c r="B634" s="47" t="s">
        <v>535</v>
      </c>
      <c r="C634" s="47" t="s">
        <v>432</v>
      </c>
      <c r="D634" t="s">
        <v>120</v>
      </c>
      <c r="E634" s="16" t="s">
        <v>559</v>
      </c>
      <c r="F634" s="113" t="s">
        <v>311</v>
      </c>
      <c r="G634" t="s">
        <v>244</v>
      </c>
      <c r="H634">
        <v>10</v>
      </c>
      <c r="I634">
        <v>9</v>
      </c>
      <c r="J634" s="16">
        <f t="shared" si="18"/>
        <v>1</v>
      </c>
      <c r="K634" s="64">
        <f t="shared" si="19"/>
        <v>0.9</v>
      </c>
      <c r="L634" s="16"/>
      <c r="M634">
        <v>9</v>
      </c>
      <c r="N634">
        <v>1</v>
      </c>
      <c r="O634">
        <v>0</v>
      </c>
      <c r="P634">
        <v>0</v>
      </c>
      <c r="Q634">
        <v>0</v>
      </c>
    </row>
    <row r="635" spans="1:19" x14ac:dyDescent="0.2">
      <c r="A635" s="47" t="s">
        <v>407</v>
      </c>
      <c r="B635" s="47" t="s">
        <v>535</v>
      </c>
      <c r="C635" s="47" t="s">
        <v>432</v>
      </c>
      <c r="D635" t="s">
        <v>120</v>
      </c>
      <c r="E635" s="16" t="s">
        <v>559</v>
      </c>
      <c r="F635" s="113" t="s">
        <v>311</v>
      </c>
      <c r="G635" t="s">
        <v>318</v>
      </c>
      <c r="H635">
        <v>13</v>
      </c>
      <c r="I635">
        <v>13</v>
      </c>
      <c r="J635" s="16">
        <f t="shared" si="18"/>
        <v>0</v>
      </c>
      <c r="K635" s="64">
        <f t="shared" si="19"/>
        <v>1</v>
      </c>
      <c r="L635" s="16"/>
      <c r="M635">
        <v>13</v>
      </c>
      <c r="N635">
        <v>0</v>
      </c>
      <c r="O635">
        <v>0</v>
      </c>
      <c r="P635">
        <v>0</v>
      </c>
      <c r="Q635">
        <v>0</v>
      </c>
    </row>
    <row r="636" spans="1:19" x14ac:dyDescent="0.2">
      <c r="A636" s="47" t="s">
        <v>407</v>
      </c>
      <c r="B636" s="47" t="s">
        <v>535</v>
      </c>
      <c r="C636" s="47" t="s">
        <v>432</v>
      </c>
      <c r="D636" t="s">
        <v>120</v>
      </c>
      <c r="E636" s="16" t="s">
        <v>559</v>
      </c>
      <c r="F636" s="113" t="s">
        <v>311</v>
      </c>
      <c r="G636" t="s">
        <v>245</v>
      </c>
      <c r="H636">
        <v>6</v>
      </c>
      <c r="I636">
        <v>6</v>
      </c>
      <c r="J636" s="16">
        <f t="shared" si="18"/>
        <v>0</v>
      </c>
      <c r="K636" s="64">
        <f t="shared" si="19"/>
        <v>1</v>
      </c>
      <c r="L636" s="16"/>
      <c r="M636">
        <v>6</v>
      </c>
      <c r="N636">
        <v>0</v>
      </c>
      <c r="O636">
        <v>0</v>
      </c>
      <c r="P636">
        <v>0</v>
      </c>
      <c r="Q636">
        <v>0</v>
      </c>
    </row>
    <row r="637" spans="1:19" x14ac:dyDescent="0.2">
      <c r="A637" s="47" t="s">
        <v>408</v>
      </c>
      <c r="B637" s="47" t="s">
        <v>467</v>
      </c>
      <c r="C637" s="47" t="s">
        <v>433</v>
      </c>
      <c r="D637" t="s">
        <v>113</v>
      </c>
      <c r="E637" s="16" t="s">
        <v>560</v>
      </c>
      <c r="F637" s="113" t="s">
        <v>311</v>
      </c>
      <c r="G637" t="s">
        <v>242</v>
      </c>
      <c r="H637">
        <v>47</v>
      </c>
      <c r="I637">
        <v>47</v>
      </c>
      <c r="J637" s="16">
        <f t="shared" si="18"/>
        <v>0</v>
      </c>
      <c r="K637" s="64">
        <f t="shared" si="19"/>
        <v>1</v>
      </c>
      <c r="L637" s="16"/>
      <c r="M637">
        <v>47</v>
      </c>
      <c r="N637">
        <v>0</v>
      </c>
      <c r="O637">
        <v>0</v>
      </c>
      <c r="P637">
        <v>0</v>
      </c>
      <c r="Q637">
        <v>0</v>
      </c>
      <c r="S637" t="str">
        <f>IF(H637=SUM(I637:J637),"","NO")</f>
        <v/>
      </c>
    </row>
    <row r="638" spans="1:19" x14ac:dyDescent="0.2">
      <c r="A638" s="47" t="s">
        <v>408</v>
      </c>
      <c r="B638" s="47" t="s">
        <v>467</v>
      </c>
      <c r="C638" s="47" t="s">
        <v>433</v>
      </c>
      <c r="D638" t="s">
        <v>113</v>
      </c>
      <c r="E638" s="16" t="s">
        <v>560</v>
      </c>
      <c r="F638" s="113" t="s">
        <v>311</v>
      </c>
      <c r="G638" t="s">
        <v>244</v>
      </c>
      <c r="H638">
        <v>36</v>
      </c>
      <c r="I638">
        <v>35</v>
      </c>
      <c r="J638" s="16">
        <f t="shared" si="18"/>
        <v>1</v>
      </c>
      <c r="K638" s="64">
        <f t="shared" si="19"/>
        <v>0.97222222222222221</v>
      </c>
      <c r="L638" s="16"/>
      <c r="M638">
        <v>35</v>
      </c>
      <c r="N638">
        <v>0</v>
      </c>
      <c r="O638">
        <v>0</v>
      </c>
      <c r="P638">
        <v>1</v>
      </c>
      <c r="Q638">
        <v>0</v>
      </c>
    </row>
    <row r="639" spans="1:19" x14ac:dyDescent="0.2">
      <c r="A639" s="47" t="s">
        <v>408</v>
      </c>
      <c r="B639" s="47" t="s">
        <v>467</v>
      </c>
      <c r="C639" s="47" t="s">
        <v>433</v>
      </c>
      <c r="D639" t="s">
        <v>113</v>
      </c>
      <c r="E639" s="16" t="s">
        <v>560</v>
      </c>
      <c r="F639" s="113" t="s">
        <v>311</v>
      </c>
      <c r="G639" t="s">
        <v>243</v>
      </c>
      <c r="H639">
        <v>6</v>
      </c>
      <c r="I639">
        <v>6</v>
      </c>
      <c r="J639" s="16">
        <f t="shared" si="18"/>
        <v>0</v>
      </c>
      <c r="K639" s="64">
        <f t="shared" si="19"/>
        <v>1</v>
      </c>
      <c r="L639" s="16"/>
      <c r="M639">
        <v>6</v>
      </c>
      <c r="N639">
        <v>0</v>
      </c>
      <c r="O639">
        <v>0</v>
      </c>
      <c r="P639">
        <v>0</v>
      </c>
      <c r="Q639">
        <v>0</v>
      </c>
    </row>
    <row r="640" spans="1:19" x14ac:dyDescent="0.2">
      <c r="A640" s="47" t="s">
        <v>408</v>
      </c>
      <c r="B640" s="47" t="s">
        <v>467</v>
      </c>
      <c r="C640" s="47" t="s">
        <v>433</v>
      </c>
      <c r="D640" t="s">
        <v>113</v>
      </c>
      <c r="E640" s="16" t="s">
        <v>560</v>
      </c>
      <c r="F640" s="113" t="s">
        <v>311</v>
      </c>
      <c r="G640" t="s">
        <v>318</v>
      </c>
      <c r="H640">
        <v>140</v>
      </c>
      <c r="I640">
        <v>139</v>
      </c>
      <c r="J640" s="16">
        <f t="shared" si="18"/>
        <v>1</v>
      </c>
      <c r="K640" s="64">
        <f t="shared" si="19"/>
        <v>0.99285714285714288</v>
      </c>
      <c r="L640" s="16"/>
      <c r="M640">
        <v>139</v>
      </c>
      <c r="N640">
        <v>0</v>
      </c>
      <c r="O640">
        <v>1</v>
      </c>
      <c r="P640">
        <v>0</v>
      </c>
      <c r="Q640">
        <v>0</v>
      </c>
    </row>
    <row r="641" spans="1:19" x14ac:dyDescent="0.2">
      <c r="A641" s="47" t="s">
        <v>408</v>
      </c>
      <c r="B641" s="47" t="s">
        <v>467</v>
      </c>
      <c r="C641" s="47" t="s">
        <v>433</v>
      </c>
      <c r="D641" t="s">
        <v>113</v>
      </c>
      <c r="E641" s="16" t="s">
        <v>560</v>
      </c>
      <c r="F641" s="113" t="s">
        <v>311</v>
      </c>
      <c r="G641" t="s">
        <v>246</v>
      </c>
      <c r="H641">
        <v>6</v>
      </c>
      <c r="I641">
        <v>5</v>
      </c>
      <c r="J641" s="16">
        <f t="shared" si="18"/>
        <v>1</v>
      </c>
      <c r="K641" s="64">
        <f t="shared" si="19"/>
        <v>0.83333333333333337</v>
      </c>
      <c r="L641" s="16"/>
      <c r="M641">
        <v>5</v>
      </c>
      <c r="N641">
        <v>0</v>
      </c>
      <c r="O641">
        <v>0</v>
      </c>
      <c r="P641">
        <v>0</v>
      </c>
      <c r="Q641">
        <v>1</v>
      </c>
    </row>
    <row r="642" spans="1:19" x14ac:dyDescent="0.2">
      <c r="A642" s="47" t="s">
        <v>408</v>
      </c>
      <c r="B642" s="47" t="s">
        <v>467</v>
      </c>
      <c r="C642" s="47" t="s">
        <v>433</v>
      </c>
      <c r="D642" t="s">
        <v>113</v>
      </c>
      <c r="E642" s="16" t="s">
        <v>560</v>
      </c>
      <c r="F642" s="113" t="s">
        <v>311</v>
      </c>
      <c r="G642" t="s">
        <v>245</v>
      </c>
      <c r="H642">
        <v>30</v>
      </c>
      <c r="I642">
        <v>30</v>
      </c>
      <c r="J642" s="16">
        <f t="shared" si="18"/>
        <v>0</v>
      </c>
      <c r="K642" s="64">
        <f t="shared" si="19"/>
        <v>1</v>
      </c>
      <c r="L642" s="16"/>
      <c r="M642">
        <v>30</v>
      </c>
      <c r="N642">
        <v>0</v>
      </c>
      <c r="O642">
        <v>0</v>
      </c>
      <c r="P642">
        <v>0</v>
      </c>
      <c r="Q642">
        <v>0</v>
      </c>
    </row>
    <row r="643" spans="1:19" x14ac:dyDescent="0.2">
      <c r="A643" s="47" t="s">
        <v>408</v>
      </c>
      <c r="B643" s="47" t="s">
        <v>467</v>
      </c>
      <c r="C643" s="47" t="s">
        <v>433</v>
      </c>
      <c r="D643" t="s">
        <v>236</v>
      </c>
      <c r="E643" s="16" t="s">
        <v>614</v>
      </c>
      <c r="F643" s="113" t="s">
        <v>311</v>
      </c>
      <c r="G643" t="s">
        <v>318</v>
      </c>
      <c r="H643">
        <v>12</v>
      </c>
      <c r="I643">
        <v>12</v>
      </c>
      <c r="J643" s="16">
        <f t="shared" si="18"/>
        <v>0</v>
      </c>
      <c r="K643" s="64">
        <f t="shared" si="19"/>
        <v>1</v>
      </c>
      <c r="L643" s="16"/>
      <c r="M643">
        <v>12</v>
      </c>
      <c r="N643">
        <v>0</v>
      </c>
      <c r="O643">
        <v>0</v>
      </c>
      <c r="P643">
        <v>0</v>
      </c>
      <c r="Q643">
        <v>0</v>
      </c>
      <c r="S643" t="str">
        <f>IF(H643=SUM(I643:J643),"","NO")</f>
        <v/>
      </c>
    </row>
    <row r="644" spans="1:19" x14ac:dyDescent="0.2">
      <c r="A644" s="47" t="s">
        <v>408</v>
      </c>
      <c r="B644" s="47" t="s">
        <v>467</v>
      </c>
      <c r="C644" s="47" t="s">
        <v>433</v>
      </c>
      <c r="D644" t="s">
        <v>92</v>
      </c>
      <c r="E644" s="16" t="s">
        <v>561</v>
      </c>
      <c r="F644" s="113" t="s">
        <v>311</v>
      </c>
      <c r="G644" t="s">
        <v>244</v>
      </c>
      <c r="H644">
        <v>2</v>
      </c>
      <c r="I644">
        <v>2</v>
      </c>
      <c r="J644" s="16">
        <f t="shared" si="18"/>
        <v>0</v>
      </c>
      <c r="K644" s="64">
        <f t="shared" si="19"/>
        <v>1</v>
      </c>
      <c r="L644" s="16"/>
      <c r="M644">
        <v>2</v>
      </c>
      <c r="N644">
        <v>0</v>
      </c>
      <c r="O644">
        <v>0</v>
      </c>
      <c r="P644">
        <v>0</v>
      </c>
      <c r="Q644">
        <v>0</v>
      </c>
    </row>
    <row r="645" spans="1:19" x14ac:dyDescent="0.2">
      <c r="A645" s="47" t="s">
        <v>408</v>
      </c>
      <c r="B645" s="47" t="s">
        <v>467</v>
      </c>
      <c r="C645" s="47" t="s">
        <v>433</v>
      </c>
      <c r="D645" t="s">
        <v>92</v>
      </c>
      <c r="E645" s="16" t="s">
        <v>561</v>
      </c>
      <c r="F645" s="113" t="s">
        <v>311</v>
      </c>
      <c r="G645" t="s">
        <v>243</v>
      </c>
      <c r="H645">
        <v>102</v>
      </c>
      <c r="I645">
        <v>101</v>
      </c>
      <c r="J645" s="16">
        <f t="shared" si="18"/>
        <v>1</v>
      </c>
      <c r="K645" s="64">
        <f t="shared" si="19"/>
        <v>0.99019607843137258</v>
      </c>
      <c r="L645" s="16"/>
      <c r="M645">
        <v>101</v>
      </c>
      <c r="N645">
        <v>0</v>
      </c>
      <c r="O645">
        <v>0</v>
      </c>
      <c r="P645">
        <v>1</v>
      </c>
      <c r="Q645">
        <v>0</v>
      </c>
    </row>
    <row r="646" spans="1:19" x14ac:dyDescent="0.2">
      <c r="A646" s="47" t="s">
        <v>408</v>
      </c>
      <c r="B646" s="47" t="s">
        <v>467</v>
      </c>
      <c r="C646" s="47" t="s">
        <v>433</v>
      </c>
      <c r="D646" t="s">
        <v>92</v>
      </c>
      <c r="E646" s="16" t="s">
        <v>561</v>
      </c>
      <c r="F646" s="113" t="s">
        <v>311</v>
      </c>
      <c r="G646" t="s">
        <v>318</v>
      </c>
      <c r="H646">
        <v>11</v>
      </c>
      <c r="I646">
        <v>11</v>
      </c>
      <c r="J646" s="16">
        <f t="shared" si="18"/>
        <v>0</v>
      </c>
      <c r="K646" s="64">
        <f t="shared" si="19"/>
        <v>1</v>
      </c>
      <c r="L646" s="16"/>
      <c r="M646">
        <v>11</v>
      </c>
      <c r="N646">
        <v>0</v>
      </c>
      <c r="O646">
        <v>0</v>
      </c>
      <c r="P646">
        <v>0</v>
      </c>
      <c r="Q646">
        <v>0</v>
      </c>
    </row>
    <row r="647" spans="1:19" x14ac:dyDescent="0.2">
      <c r="A647" s="47" t="s">
        <v>408</v>
      </c>
      <c r="B647" s="47" t="s">
        <v>467</v>
      </c>
      <c r="C647" s="47" t="s">
        <v>433</v>
      </c>
      <c r="D647" t="s">
        <v>92</v>
      </c>
      <c r="E647" s="16" t="s">
        <v>561</v>
      </c>
      <c r="F647" s="113" t="s">
        <v>311</v>
      </c>
      <c r="G647" t="s">
        <v>246</v>
      </c>
      <c r="H647">
        <v>1</v>
      </c>
      <c r="I647">
        <v>1</v>
      </c>
      <c r="J647" s="16">
        <f t="shared" si="18"/>
        <v>0</v>
      </c>
      <c r="K647" s="64">
        <f t="shared" si="19"/>
        <v>1</v>
      </c>
      <c r="L647" s="16"/>
      <c r="M647">
        <v>1</v>
      </c>
      <c r="N647">
        <v>0</v>
      </c>
      <c r="O647">
        <v>0</v>
      </c>
      <c r="P647">
        <v>0</v>
      </c>
      <c r="Q647">
        <v>0</v>
      </c>
    </row>
    <row r="648" spans="1:19" x14ac:dyDescent="0.2">
      <c r="A648" s="47" t="s">
        <v>408</v>
      </c>
      <c r="B648" s="47" t="s">
        <v>467</v>
      </c>
      <c r="C648" s="47" t="s">
        <v>433</v>
      </c>
      <c r="D648" t="s">
        <v>114</v>
      </c>
      <c r="E648" s="16" t="s">
        <v>562</v>
      </c>
      <c r="F648" s="113" t="s">
        <v>311</v>
      </c>
      <c r="G648" t="s">
        <v>318</v>
      </c>
      <c r="H648">
        <v>73</v>
      </c>
      <c r="I648">
        <v>72</v>
      </c>
      <c r="J648" s="16">
        <f t="shared" si="18"/>
        <v>1</v>
      </c>
      <c r="K648" s="64">
        <f t="shared" si="19"/>
        <v>0.98630136986301364</v>
      </c>
      <c r="L648" s="16"/>
      <c r="M648">
        <v>72</v>
      </c>
      <c r="N648">
        <v>0</v>
      </c>
      <c r="O648">
        <v>0</v>
      </c>
      <c r="P648">
        <v>0</v>
      </c>
      <c r="Q648">
        <v>1</v>
      </c>
    </row>
    <row r="649" spans="1:19" x14ac:dyDescent="0.2">
      <c r="A649" s="47" t="s">
        <v>408</v>
      </c>
      <c r="B649" s="47" t="s">
        <v>467</v>
      </c>
      <c r="C649" s="47" t="s">
        <v>433</v>
      </c>
      <c r="D649" t="s">
        <v>174</v>
      </c>
      <c r="E649" s="16" t="s">
        <v>563</v>
      </c>
      <c r="F649" s="113" t="s">
        <v>311</v>
      </c>
      <c r="G649" t="s">
        <v>242</v>
      </c>
      <c r="H649">
        <v>75</v>
      </c>
      <c r="I649">
        <v>75</v>
      </c>
      <c r="J649" s="16">
        <f t="shared" si="18"/>
        <v>0</v>
      </c>
      <c r="K649" s="64">
        <f t="shared" si="19"/>
        <v>1</v>
      </c>
      <c r="L649" s="16"/>
      <c r="M649">
        <v>75</v>
      </c>
      <c r="N649">
        <v>0</v>
      </c>
      <c r="O649">
        <v>0</v>
      </c>
      <c r="P649">
        <v>0</v>
      </c>
      <c r="Q649">
        <v>0</v>
      </c>
      <c r="S649" t="str">
        <f>IF(H649=SUM(I649:J649),"","NO")</f>
        <v/>
      </c>
    </row>
    <row r="650" spans="1:19" x14ac:dyDescent="0.2">
      <c r="A650" s="47" t="s">
        <v>408</v>
      </c>
      <c r="B650" s="47" t="s">
        <v>467</v>
      </c>
      <c r="C650" s="47" t="s">
        <v>433</v>
      </c>
      <c r="D650" t="s">
        <v>174</v>
      </c>
      <c r="E650" s="16" t="s">
        <v>563</v>
      </c>
      <c r="F650" s="113" t="s">
        <v>311</v>
      </c>
      <c r="G650" t="s">
        <v>244</v>
      </c>
      <c r="H650">
        <v>36</v>
      </c>
      <c r="I650">
        <v>36</v>
      </c>
      <c r="J650" s="16">
        <f t="shared" ref="J650:J713" si="20">SUM(N650:Q650)</f>
        <v>0</v>
      </c>
      <c r="K650" s="64">
        <f t="shared" ref="K650:K713" si="21">I650/H650</f>
        <v>1</v>
      </c>
      <c r="L650" s="16"/>
      <c r="M650">
        <v>36</v>
      </c>
      <c r="N650">
        <v>0</v>
      </c>
      <c r="O650">
        <v>0</v>
      </c>
      <c r="P650">
        <v>0</v>
      </c>
      <c r="Q650">
        <v>0</v>
      </c>
    </row>
    <row r="651" spans="1:19" x14ac:dyDescent="0.2">
      <c r="A651" s="47" t="s">
        <v>408</v>
      </c>
      <c r="B651" s="47" t="s">
        <v>467</v>
      </c>
      <c r="C651" s="47" t="s">
        <v>433</v>
      </c>
      <c r="D651" t="s">
        <v>174</v>
      </c>
      <c r="E651" s="16" t="s">
        <v>563</v>
      </c>
      <c r="F651" s="113" t="s">
        <v>311</v>
      </c>
      <c r="G651" t="s">
        <v>318</v>
      </c>
      <c r="H651">
        <v>115</v>
      </c>
      <c r="I651">
        <v>114</v>
      </c>
      <c r="J651" s="16">
        <f t="shared" si="20"/>
        <v>1</v>
      </c>
      <c r="K651" s="64">
        <f t="shared" si="21"/>
        <v>0.99130434782608701</v>
      </c>
      <c r="L651" s="16"/>
      <c r="M651">
        <v>114</v>
      </c>
      <c r="N651">
        <v>0</v>
      </c>
      <c r="O651">
        <v>0</v>
      </c>
      <c r="P651">
        <v>1</v>
      </c>
      <c r="Q651">
        <v>0</v>
      </c>
    </row>
    <row r="652" spans="1:19" x14ac:dyDescent="0.2">
      <c r="A652" s="47" t="s">
        <v>408</v>
      </c>
      <c r="B652" s="47" t="s">
        <v>467</v>
      </c>
      <c r="C652" s="47" t="s">
        <v>433</v>
      </c>
      <c r="D652" t="s">
        <v>174</v>
      </c>
      <c r="E652" s="16" t="s">
        <v>563</v>
      </c>
      <c r="F652" s="113" t="s">
        <v>311</v>
      </c>
      <c r="G652" t="s">
        <v>246</v>
      </c>
      <c r="H652">
        <v>1</v>
      </c>
      <c r="I652">
        <v>1</v>
      </c>
      <c r="J652" s="16">
        <f t="shared" si="20"/>
        <v>0</v>
      </c>
      <c r="K652" s="64">
        <f t="shared" si="21"/>
        <v>1</v>
      </c>
      <c r="L652" s="16"/>
      <c r="M652">
        <v>1</v>
      </c>
      <c r="N652">
        <v>0</v>
      </c>
      <c r="O652">
        <v>0</v>
      </c>
      <c r="P652">
        <v>0</v>
      </c>
      <c r="Q652">
        <v>0</v>
      </c>
    </row>
    <row r="653" spans="1:19" x14ac:dyDescent="0.2">
      <c r="A653" s="47" t="s">
        <v>408</v>
      </c>
      <c r="B653" s="47" t="s">
        <v>467</v>
      </c>
      <c r="C653" s="47" t="s">
        <v>433</v>
      </c>
      <c r="D653" t="s">
        <v>174</v>
      </c>
      <c r="E653" s="16" t="s">
        <v>563</v>
      </c>
      <c r="F653" s="113" t="s">
        <v>311</v>
      </c>
      <c r="G653" t="s">
        <v>245</v>
      </c>
      <c r="H653">
        <v>80</v>
      </c>
      <c r="I653">
        <v>73</v>
      </c>
      <c r="J653" s="16">
        <f t="shared" si="20"/>
        <v>7</v>
      </c>
      <c r="K653" s="64">
        <f t="shared" si="21"/>
        <v>0.91249999999999998</v>
      </c>
      <c r="L653" s="16"/>
      <c r="M653">
        <v>73</v>
      </c>
      <c r="N653">
        <v>2</v>
      </c>
      <c r="O653">
        <v>1</v>
      </c>
      <c r="P653">
        <v>3</v>
      </c>
      <c r="Q653">
        <v>1</v>
      </c>
    </row>
    <row r="654" spans="1:19" x14ac:dyDescent="0.2">
      <c r="A654" s="47" t="s">
        <v>408</v>
      </c>
      <c r="B654" s="47" t="s">
        <v>467</v>
      </c>
      <c r="C654" s="47" t="s">
        <v>433</v>
      </c>
      <c r="D654" t="s">
        <v>203</v>
      </c>
      <c r="E654" s="16" t="s">
        <v>564</v>
      </c>
      <c r="F654" s="113" t="s">
        <v>311</v>
      </c>
      <c r="G654" t="s">
        <v>242</v>
      </c>
      <c r="H654">
        <v>12</v>
      </c>
      <c r="I654">
        <v>12</v>
      </c>
      <c r="J654" s="16">
        <f t="shared" si="20"/>
        <v>0</v>
      </c>
      <c r="K654" s="64">
        <f t="shared" si="21"/>
        <v>1</v>
      </c>
      <c r="L654" s="16"/>
      <c r="M654">
        <v>12</v>
      </c>
      <c r="N654">
        <v>0</v>
      </c>
      <c r="O654">
        <v>0</v>
      </c>
      <c r="P654">
        <v>0</v>
      </c>
      <c r="Q654">
        <v>0</v>
      </c>
    </row>
    <row r="655" spans="1:19" x14ac:dyDescent="0.2">
      <c r="A655" s="47" t="s">
        <v>408</v>
      </c>
      <c r="B655" s="47" t="s">
        <v>467</v>
      </c>
      <c r="C655" s="47" t="s">
        <v>433</v>
      </c>
      <c r="D655" t="s">
        <v>203</v>
      </c>
      <c r="E655" s="16" t="s">
        <v>564</v>
      </c>
      <c r="F655" s="113" t="s">
        <v>311</v>
      </c>
      <c r="G655" t="s">
        <v>244</v>
      </c>
      <c r="H655">
        <v>33</v>
      </c>
      <c r="I655">
        <v>33</v>
      </c>
      <c r="J655" s="16">
        <f t="shared" si="20"/>
        <v>0</v>
      </c>
      <c r="K655" s="64">
        <f t="shared" si="21"/>
        <v>1</v>
      </c>
      <c r="L655" s="16"/>
      <c r="M655">
        <v>33</v>
      </c>
      <c r="N655">
        <v>0</v>
      </c>
      <c r="O655">
        <v>0</v>
      </c>
      <c r="P655">
        <v>0</v>
      </c>
      <c r="Q655">
        <v>0</v>
      </c>
      <c r="S655" t="str">
        <f>IF(H655=SUM(I655:J655),"","NO")</f>
        <v/>
      </c>
    </row>
    <row r="656" spans="1:19" x14ac:dyDescent="0.2">
      <c r="A656" s="47" t="s">
        <v>408</v>
      </c>
      <c r="B656" s="47" t="s">
        <v>467</v>
      </c>
      <c r="C656" s="47" t="s">
        <v>433</v>
      </c>
      <c r="D656" t="s">
        <v>203</v>
      </c>
      <c r="E656" s="16" t="s">
        <v>564</v>
      </c>
      <c r="F656" s="113" t="s">
        <v>311</v>
      </c>
      <c r="G656" t="s">
        <v>243</v>
      </c>
      <c r="H656">
        <v>3</v>
      </c>
      <c r="I656">
        <v>3</v>
      </c>
      <c r="J656" s="16">
        <f t="shared" si="20"/>
        <v>0</v>
      </c>
      <c r="K656" s="64">
        <f t="shared" si="21"/>
        <v>1</v>
      </c>
      <c r="L656" s="16"/>
      <c r="M656">
        <v>3</v>
      </c>
      <c r="N656">
        <v>0</v>
      </c>
      <c r="O656">
        <v>0</v>
      </c>
      <c r="P656">
        <v>0</v>
      </c>
      <c r="Q656">
        <v>0</v>
      </c>
    </row>
    <row r="657" spans="1:19" x14ac:dyDescent="0.2">
      <c r="A657" s="47" t="s">
        <v>408</v>
      </c>
      <c r="B657" s="47" t="s">
        <v>467</v>
      </c>
      <c r="C657" s="47" t="s">
        <v>433</v>
      </c>
      <c r="D657" t="s">
        <v>203</v>
      </c>
      <c r="E657" s="16" t="s">
        <v>564</v>
      </c>
      <c r="F657" s="113" t="s">
        <v>311</v>
      </c>
      <c r="G657" t="s">
        <v>318</v>
      </c>
      <c r="H657">
        <v>23</v>
      </c>
      <c r="I657">
        <v>23</v>
      </c>
      <c r="J657" s="16">
        <f t="shared" si="20"/>
        <v>0</v>
      </c>
      <c r="K657" s="64">
        <f t="shared" si="21"/>
        <v>1</v>
      </c>
      <c r="L657" s="16"/>
      <c r="M657">
        <v>23</v>
      </c>
      <c r="N657">
        <v>0</v>
      </c>
      <c r="O657">
        <v>0</v>
      </c>
      <c r="P657">
        <v>0</v>
      </c>
      <c r="Q657">
        <v>0</v>
      </c>
    </row>
    <row r="658" spans="1:19" x14ac:dyDescent="0.2">
      <c r="A658" s="47" t="s">
        <v>408</v>
      </c>
      <c r="B658" s="47" t="s">
        <v>467</v>
      </c>
      <c r="C658" s="47" t="s">
        <v>433</v>
      </c>
      <c r="D658" t="s">
        <v>203</v>
      </c>
      <c r="E658" s="16" t="s">
        <v>564</v>
      </c>
      <c r="F658" s="113" t="s">
        <v>311</v>
      </c>
      <c r="G658" t="s">
        <v>246</v>
      </c>
      <c r="H658">
        <v>33</v>
      </c>
      <c r="I658">
        <v>29</v>
      </c>
      <c r="J658" s="16">
        <f t="shared" si="20"/>
        <v>4</v>
      </c>
      <c r="K658" s="64">
        <f t="shared" si="21"/>
        <v>0.87878787878787878</v>
      </c>
      <c r="L658" s="16"/>
      <c r="M658">
        <v>29</v>
      </c>
      <c r="N658">
        <v>2</v>
      </c>
      <c r="O658">
        <v>1</v>
      </c>
      <c r="P658">
        <v>1</v>
      </c>
      <c r="Q658">
        <v>0</v>
      </c>
    </row>
    <row r="659" spans="1:19" x14ac:dyDescent="0.2">
      <c r="A659" s="47" t="s">
        <v>408</v>
      </c>
      <c r="B659" s="47" t="s">
        <v>467</v>
      </c>
      <c r="C659" s="47" t="s">
        <v>433</v>
      </c>
      <c r="D659" t="s">
        <v>203</v>
      </c>
      <c r="E659" s="16" t="s">
        <v>564</v>
      </c>
      <c r="F659" s="113" t="s">
        <v>311</v>
      </c>
      <c r="G659" t="s">
        <v>245</v>
      </c>
      <c r="H659">
        <v>18</v>
      </c>
      <c r="I659">
        <v>18</v>
      </c>
      <c r="J659" s="16">
        <f t="shared" si="20"/>
        <v>0</v>
      </c>
      <c r="K659" s="64">
        <f t="shared" si="21"/>
        <v>1</v>
      </c>
      <c r="L659" s="16"/>
      <c r="M659">
        <v>18</v>
      </c>
      <c r="N659">
        <v>0</v>
      </c>
      <c r="O659">
        <v>0</v>
      </c>
      <c r="P659">
        <v>0</v>
      </c>
      <c r="Q659">
        <v>0</v>
      </c>
      <c r="S659" t="str">
        <f>IF(H659=SUM(I659:J659),"","NO")</f>
        <v/>
      </c>
    </row>
    <row r="660" spans="1:19" x14ac:dyDescent="0.2">
      <c r="A660" s="47" t="s">
        <v>408</v>
      </c>
      <c r="B660" s="47" t="s">
        <v>467</v>
      </c>
      <c r="C660" s="47" t="s">
        <v>433</v>
      </c>
      <c r="D660" t="s">
        <v>91</v>
      </c>
      <c r="E660" s="16" t="s">
        <v>565</v>
      </c>
      <c r="F660" s="113" t="s">
        <v>311</v>
      </c>
      <c r="G660" t="s">
        <v>242</v>
      </c>
      <c r="H660">
        <v>52</v>
      </c>
      <c r="I660">
        <v>52</v>
      </c>
      <c r="J660" s="16">
        <f t="shared" si="20"/>
        <v>0</v>
      </c>
      <c r="K660" s="64">
        <f t="shared" si="21"/>
        <v>1</v>
      </c>
      <c r="L660" s="16"/>
      <c r="M660">
        <v>52</v>
      </c>
      <c r="N660">
        <v>0</v>
      </c>
      <c r="O660">
        <v>0</v>
      </c>
      <c r="P660">
        <v>0</v>
      </c>
      <c r="Q660">
        <v>0</v>
      </c>
    </row>
    <row r="661" spans="1:19" x14ac:dyDescent="0.2">
      <c r="A661" s="47" t="s">
        <v>408</v>
      </c>
      <c r="B661" s="47" t="s">
        <v>467</v>
      </c>
      <c r="C661" s="47" t="s">
        <v>433</v>
      </c>
      <c r="D661" t="s">
        <v>91</v>
      </c>
      <c r="E661" s="16" t="s">
        <v>565</v>
      </c>
      <c r="F661" s="113" t="s">
        <v>311</v>
      </c>
      <c r="G661" t="s">
        <v>244</v>
      </c>
      <c r="H661">
        <v>18</v>
      </c>
      <c r="I661">
        <v>18</v>
      </c>
      <c r="J661" s="16">
        <f t="shared" si="20"/>
        <v>0</v>
      </c>
      <c r="K661" s="64">
        <f t="shared" si="21"/>
        <v>1</v>
      </c>
      <c r="L661" s="16"/>
      <c r="M661">
        <v>18</v>
      </c>
      <c r="N661">
        <v>0</v>
      </c>
      <c r="O661">
        <v>0</v>
      </c>
      <c r="P661">
        <v>0</v>
      </c>
      <c r="Q661">
        <v>0</v>
      </c>
    </row>
    <row r="662" spans="1:19" x14ac:dyDescent="0.2">
      <c r="A662" s="47" t="s">
        <v>408</v>
      </c>
      <c r="B662" s="47" t="s">
        <v>467</v>
      </c>
      <c r="C662" s="47" t="s">
        <v>433</v>
      </c>
      <c r="D662" t="s">
        <v>91</v>
      </c>
      <c r="E662" s="16" t="s">
        <v>565</v>
      </c>
      <c r="F662" s="113" t="s">
        <v>311</v>
      </c>
      <c r="G662" t="s">
        <v>243</v>
      </c>
      <c r="H662">
        <v>2</v>
      </c>
      <c r="I662">
        <v>2</v>
      </c>
      <c r="J662" s="16">
        <f t="shared" si="20"/>
        <v>0</v>
      </c>
      <c r="K662" s="64">
        <f t="shared" si="21"/>
        <v>1</v>
      </c>
      <c r="L662" s="16"/>
      <c r="M662">
        <v>2</v>
      </c>
      <c r="N662">
        <v>0</v>
      </c>
      <c r="O662">
        <v>0</v>
      </c>
      <c r="P662">
        <v>0</v>
      </c>
      <c r="Q662">
        <v>0</v>
      </c>
    </row>
    <row r="663" spans="1:19" x14ac:dyDescent="0.2">
      <c r="A663" s="47" t="s">
        <v>408</v>
      </c>
      <c r="B663" s="47" t="s">
        <v>467</v>
      </c>
      <c r="C663" s="47" t="s">
        <v>433</v>
      </c>
      <c r="D663" t="s">
        <v>91</v>
      </c>
      <c r="E663" s="16" t="s">
        <v>565</v>
      </c>
      <c r="F663" s="113" t="s">
        <v>311</v>
      </c>
      <c r="G663" t="s">
        <v>318</v>
      </c>
      <c r="H663">
        <v>46</v>
      </c>
      <c r="I663">
        <v>46</v>
      </c>
      <c r="J663" s="16">
        <f t="shared" si="20"/>
        <v>0</v>
      </c>
      <c r="K663" s="64">
        <f t="shared" si="21"/>
        <v>1</v>
      </c>
      <c r="L663" s="16"/>
      <c r="M663">
        <v>46</v>
      </c>
      <c r="N663">
        <v>0</v>
      </c>
      <c r="O663">
        <v>0</v>
      </c>
      <c r="P663">
        <v>0</v>
      </c>
      <c r="Q663">
        <v>0</v>
      </c>
    </row>
    <row r="664" spans="1:19" x14ac:dyDescent="0.2">
      <c r="A664" s="47" t="s">
        <v>408</v>
      </c>
      <c r="B664" s="47" t="s">
        <v>467</v>
      </c>
      <c r="C664" s="47" t="s">
        <v>433</v>
      </c>
      <c r="D664" t="s">
        <v>91</v>
      </c>
      <c r="E664" s="16" t="s">
        <v>565</v>
      </c>
      <c r="F664" s="113" t="s">
        <v>311</v>
      </c>
      <c r="G664" t="s">
        <v>246</v>
      </c>
      <c r="H664">
        <v>219</v>
      </c>
      <c r="I664">
        <v>212</v>
      </c>
      <c r="J664" s="16">
        <f t="shared" si="20"/>
        <v>7</v>
      </c>
      <c r="K664" s="64">
        <f t="shared" si="21"/>
        <v>0.96803652968036524</v>
      </c>
      <c r="L664" s="16"/>
      <c r="M664">
        <v>212</v>
      </c>
      <c r="N664">
        <v>2</v>
      </c>
      <c r="O664">
        <v>2</v>
      </c>
      <c r="P664">
        <v>1</v>
      </c>
      <c r="Q664">
        <v>2</v>
      </c>
    </row>
    <row r="665" spans="1:19" x14ac:dyDescent="0.2">
      <c r="A665" s="47" t="s">
        <v>408</v>
      </c>
      <c r="B665" s="47" t="s">
        <v>467</v>
      </c>
      <c r="C665" s="47" t="s">
        <v>433</v>
      </c>
      <c r="D665" t="s">
        <v>91</v>
      </c>
      <c r="E665" s="16" t="s">
        <v>565</v>
      </c>
      <c r="F665" s="113" t="s">
        <v>311</v>
      </c>
      <c r="G665" t="s">
        <v>245</v>
      </c>
      <c r="H665">
        <v>44</v>
      </c>
      <c r="I665">
        <v>41</v>
      </c>
      <c r="J665" s="16">
        <f t="shared" si="20"/>
        <v>3</v>
      </c>
      <c r="K665" s="64">
        <f t="shared" si="21"/>
        <v>0.93181818181818177</v>
      </c>
      <c r="L665" s="16"/>
      <c r="M665">
        <v>41</v>
      </c>
      <c r="N665">
        <v>3</v>
      </c>
      <c r="O665">
        <v>0</v>
      </c>
      <c r="P665">
        <v>0</v>
      </c>
      <c r="Q665">
        <v>0</v>
      </c>
      <c r="S665" t="str">
        <f>IF(H665=SUM(I665:J665),"","NO")</f>
        <v/>
      </c>
    </row>
    <row r="666" spans="1:19" x14ac:dyDescent="0.2">
      <c r="A666" s="47" t="s">
        <v>408</v>
      </c>
      <c r="B666" s="47" t="s">
        <v>467</v>
      </c>
      <c r="C666" s="47" t="s">
        <v>433</v>
      </c>
      <c r="D666" t="s">
        <v>115</v>
      </c>
      <c r="E666" s="16" t="s">
        <v>566</v>
      </c>
      <c r="F666" s="113" t="s">
        <v>311</v>
      </c>
      <c r="G666" t="s">
        <v>318</v>
      </c>
      <c r="H666">
        <v>35</v>
      </c>
      <c r="I666">
        <v>35</v>
      </c>
      <c r="J666" s="16">
        <f t="shared" si="20"/>
        <v>0</v>
      </c>
      <c r="K666" s="64">
        <f t="shared" si="21"/>
        <v>1</v>
      </c>
      <c r="L666" s="16"/>
      <c r="M666">
        <v>35</v>
      </c>
      <c r="N666">
        <v>0</v>
      </c>
      <c r="O666">
        <v>0</v>
      </c>
      <c r="P666">
        <v>0</v>
      </c>
      <c r="Q666">
        <v>0</v>
      </c>
    </row>
    <row r="667" spans="1:19" x14ac:dyDescent="0.2">
      <c r="A667" s="47" t="s">
        <v>409</v>
      </c>
      <c r="B667" s="47" t="s">
        <v>567</v>
      </c>
      <c r="C667" s="47" t="s">
        <v>434</v>
      </c>
      <c r="D667" t="s">
        <v>99</v>
      </c>
      <c r="E667" s="16" t="s">
        <v>568</v>
      </c>
      <c r="F667" s="113" t="s">
        <v>311</v>
      </c>
      <c r="G667" t="s">
        <v>242</v>
      </c>
      <c r="H667">
        <v>38</v>
      </c>
      <c r="I667">
        <v>38</v>
      </c>
      <c r="J667" s="16">
        <f t="shared" si="20"/>
        <v>0</v>
      </c>
      <c r="K667" s="64">
        <f t="shared" si="21"/>
        <v>1</v>
      </c>
      <c r="L667" s="16"/>
      <c r="M667">
        <v>38</v>
      </c>
      <c r="N667">
        <v>0</v>
      </c>
      <c r="O667">
        <v>0</v>
      </c>
      <c r="P667">
        <v>0</v>
      </c>
      <c r="Q667">
        <v>0</v>
      </c>
    </row>
    <row r="668" spans="1:19" x14ac:dyDescent="0.2">
      <c r="A668" s="47" t="s">
        <v>409</v>
      </c>
      <c r="B668" s="47" t="s">
        <v>567</v>
      </c>
      <c r="C668" s="47" t="s">
        <v>434</v>
      </c>
      <c r="D668" t="s">
        <v>99</v>
      </c>
      <c r="E668" s="16" t="s">
        <v>568</v>
      </c>
      <c r="F668" s="113" t="s">
        <v>311</v>
      </c>
      <c r="G668" t="s">
        <v>244</v>
      </c>
      <c r="H668">
        <v>18</v>
      </c>
      <c r="I668">
        <v>18</v>
      </c>
      <c r="J668" s="16">
        <f t="shared" si="20"/>
        <v>0</v>
      </c>
      <c r="K668" s="64">
        <f t="shared" si="21"/>
        <v>1</v>
      </c>
      <c r="L668" s="16"/>
      <c r="M668">
        <v>18</v>
      </c>
      <c r="N668">
        <v>0</v>
      </c>
      <c r="O668">
        <v>0</v>
      </c>
      <c r="P668">
        <v>0</v>
      </c>
      <c r="Q668">
        <v>0</v>
      </c>
    </row>
    <row r="669" spans="1:19" x14ac:dyDescent="0.2">
      <c r="A669" s="47" t="s">
        <v>409</v>
      </c>
      <c r="B669" s="47" t="s">
        <v>567</v>
      </c>
      <c r="C669" s="47" t="s">
        <v>434</v>
      </c>
      <c r="D669" t="s">
        <v>99</v>
      </c>
      <c r="E669" s="16" t="s">
        <v>568</v>
      </c>
      <c r="F669" s="113" t="s">
        <v>311</v>
      </c>
      <c r="G669" t="s">
        <v>243</v>
      </c>
      <c r="H669">
        <v>15</v>
      </c>
      <c r="I669">
        <v>15</v>
      </c>
      <c r="J669" s="16">
        <f t="shared" si="20"/>
        <v>0</v>
      </c>
      <c r="K669" s="64">
        <f t="shared" si="21"/>
        <v>1</v>
      </c>
      <c r="L669" s="16"/>
      <c r="M669">
        <v>15</v>
      </c>
      <c r="N669">
        <v>0</v>
      </c>
      <c r="O669">
        <v>0</v>
      </c>
      <c r="P669">
        <v>0</v>
      </c>
      <c r="Q669">
        <v>0</v>
      </c>
    </row>
    <row r="670" spans="1:19" x14ac:dyDescent="0.2">
      <c r="A670" s="47" t="s">
        <v>409</v>
      </c>
      <c r="B670" s="47" t="s">
        <v>567</v>
      </c>
      <c r="C670" s="47" t="s">
        <v>434</v>
      </c>
      <c r="D670" t="s">
        <v>99</v>
      </c>
      <c r="E670" s="16" t="s">
        <v>568</v>
      </c>
      <c r="F670" s="113" t="s">
        <v>311</v>
      </c>
      <c r="G670" t="s">
        <v>318</v>
      </c>
      <c r="H670">
        <v>24</v>
      </c>
      <c r="I670">
        <v>24</v>
      </c>
      <c r="J670" s="16">
        <f t="shared" si="20"/>
        <v>0</v>
      </c>
      <c r="K670" s="64">
        <f t="shared" si="21"/>
        <v>1</v>
      </c>
      <c r="L670" s="16"/>
      <c r="M670">
        <v>24</v>
      </c>
      <c r="N670">
        <v>0</v>
      </c>
      <c r="O670">
        <v>0</v>
      </c>
      <c r="P670">
        <v>0</v>
      </c>
      <c r="Q670">
        <v>0</v>
      </c>
    </row>
    <row r="671" spans="1:19" x14ac:dyDescent="0.2">
      <c r="A671" s="47" t="s">
        <v>409</v>
      </c>
      <c r="B671" s="47" t="s">
        <v>567</v>
      </c>
      <c r="C671" s="47" t="s">
        <v>434</v>
      </c>
      <c r="D671" t="s">
        <v>99</v>
      </c>
      <c r="E671" s="16" t="s">
        <v>568</v>
      </c>
      <c r="F671" s="113" t="s">
        <v>311</v>
      </c>
      <c r="G671" t="s">
        <v>246</v>
      </c>
      <c r="H671">
        <v>17</v>
      </c>
      <c r="I671">
        <v>17</v>
      </c>
      <c r="J671" s="16">
        <f t="shared" si="20"/>
        <v>0</v>
      </c>
      <c r="K671" s="64">
        <f t="shared" si="21"/>
        <v>1</v>
      </c>
      <c r="L671" s="16"/>
      <c r="M671">
        <v>17</v>
      </c>
      <c r="N671">
        <v>0</v>
      </c>
      <c r="O671">
        <v>0</v>
      </c>
      <c r="P671">
        <v>0</v>
      </c>
      <c r="Q671">
        <v>0</v>
      </c>
      <c r="S671" t="str">
        <f>IF(H671=SUM(I671:J671),"","NO")</f>
        <v/>
      </c>
    </row>
    <row r="672" spans="1:19" x14ac:dyDescent="0.2">
      <c r="A672" s="47" t="s">
        <v>409</v>
      </c>
      <c r="B672" s="47" t="s">
        <v>567</v>
      </c>
      <c r="C672" s="47" t="s">
        <v>434</v>
      </c>
      <c r="D672" t="s">
        <v>99</v>
      </c>
      <c r="E672" s="16" t="s">
        <v>568</v>
      </c>
      <c r="F672" s="113" t="s">
        <v>311</v>
      </c>
      <c r="G672" t="s">
        <v>245</v>
      </c>
      <c r="H672">
        <v>8</v>
      </c>
      <c r="I672">
        <v>8</v>
      </c>
      <c r="J672" s="16">
        <f t="shared" si="20"/>
        <v>0</v>
      </c>
      <c r="K672" s="64">
        <f t="shared" si="21"/>
        <v>1</v>
      </c>
      <c r="L672" s="16"/>
      <c r="M672">
        <v>8</v>
      </c>
      <c r="N672">
        <v>0</v>
      </c>
      <c r="O672">
        <v>0</v>
      </c>
      <c r="P672">
        <v>0</v>
      </c>
      <c r="Q672">
        <v>0</v>
      </c>
    </row>
    <row r="673" spans="1:19" x14ac:dyDescent="0.2">
      <c r="A673" s="47" t="s">
        <v>409</v>
      </c>
      <c r="B673" s="47" t="s">
        <v>567</v>
      </c>
      <c r="C673" s="47" t="s">
        <v>434</v>
      </c>
      <c r="D673" t="s">
        <v>206</v>
      </c>
      <c r="E673" s="16" t="s">
        <v>569</v>
      </c>
      <c r="F673" s="113" t="s">
        <v>311</v>
      </c>
      <c r="G673" t="s">
        <v>242</v>
      </c>
      <c r="H673">
        <v>98</v>
      </c>
      <c r="I673">
        <v>91</v>
      </c>
      <c r="J673" s="16">
        <f t="shared" si="20"/>
        <v>7</v>
      </c>
      <c r="K673" s="64">
        <f t="shared" si="21"/>
        <v>0.9285714285714286</v>
      </c>
      <c r="L673" s="16"/>
      <c r="M673">
        <v>91</v>
      </c>
      <c r="N673">
        <v>2</v>
      </c>
      <c r="O673">
        <v>1</v>
      </c>
      <c r="P673">
        <v>2</v>
      </c>
      <c r="Q673">
        <v>2</v>
      </c>
    </row>
    <row r="674" spans="1:19" x14ac:dyDescent="0.2">
      <c r="A674" s="47" t="s">
        <v>409</v>
      </c>
      <c r="B674" s="47" t="s">
        <v>567</v>
      </c>
      <c r="C674" s="47" t="s">
        <v>434</v>
      </c>
      <c r="D674" t="s">
        <v>206</v>
      </c>
      <c r="E674" s="16" t="s">
        <v>569</v>
      </c>
      <c r="F674" s="113" t="s">
        <v>311</v>
      </c>
      <c r="G674" t="s">
        <v>244</v>
      </c>
      <c r="H674">
        <v>57</v>
      </c>
      <c r="I674">
        <v>51</v>
      </c>
      <c r="J674" s="16">
        <f t="shared" si="20"/>
        <v>6</v>
      </c>
      <c r="K674" s="64">
        <f t="shared" si="21"/>
        <v>0.89473684210526316</v>
      </c>
      <c r="L674" s="16"/>
      <c r="M674">
        <v>51</v>
      </c>
      <c r="N674">
        <v>1</v>
      </c>
      <c r="O674">
        <v>2</v>
      </c>
      <c r="P674">
        <v>1</v>
      </c>
      <c r="Q674">
        <v>2</v>
      </c>
    </row>
    <row r="675" spans="1:19" x14ac:dyDescent="0.2">
      <c r="A675" s="47" t="s">
        <v>409</v>
      </c>
      <c r="B675" s="47" t="s">
        <v>567</v>
      </c>
      <c r="C675" s="47" t="s">
        <v>434</v>
      </c>
      <c r="D675" t="s">
        <v>206</v>
      </c>
      <c r="E675" s="16" t="s">
        <v>569</v>
      </c>
      <c r="F675" s="113" t="s">
        <v>311</v>
      </c>
      <c r="G675" t="s">
        <v>243</v>
      </c>
      <c r="H675">
        <v>54</v>
      </c>
      <c r="I675">
        <v>51</v>
      </c>
      <c r="J675" s="16">
        <f t="shared" si="20"/>
        <v>3</v>
      </c>
      <c r="K675" s="64">
        <f t="shared" si="21"/>
        <v>0.94444444444444442</v>
      </c>
      <c r="L675" s="16"/>
      <c r="M675">
        <v>51</v>
      </c>
      <c r="N675">
        <v>1</v>
      </c>
      <c r="O675">
        <v>1</v>
      </c>
      <c r="P675">
        <v>1</v>
      </c>
      <c r="Q675">
        <v>0</v>
      </c>
    </row>
    <row r="676" spans="1:19" x14ac:dyDescent="0.2">
      <c r="A676" s="47" t="s">
        <v>409</v>
      </c>
      <c r="B676" s="47" t="s">
        <v>567</v>
      </c>
      <c r="C676" s="47" t="s">
        <v>434</v>
      </c>
      <c r="D676" t="s">
        <v>206</v>
      </c>
      <c r="E676" s="16" t="s">
        <v>569</v>
      </c>
      <c r="F676" s="113" t="s">
        <v>311</v>
      </c>
      <c r="G676" t="s">
        <v>318</v>
      </c>
      <c r="H676">
        <v>205</v>
      </c>
      <c r="I676">
        <v>201</v>
      </c>
      <c r="J676" s="16">
        <f t="shared" si="20"/>
        <v>4</v>
      </c>
      <c r="K676" s="64">
        <f t="shared" si="21"/>
        <v>0.98048780487804876</v>
      </c>
      <c r="L676" s="16"/>
      <c r="M676">
        <v>201</v>
      </c>
      <c r="N676">
        <v>3</v>
      </c>
      <c r="O676">
        <v>0</v>
      </c>
      <c r="P676">
        <v>0</v>
      </c>
      <c r="Q676">
        <v>1</v>
      </c>
    </row>
    <row r="677" spans="1:19" x14ac:dyDescent="0.2">
      <c r="A677" s="47" t="s">
        <v>409</v>
      </c>
      <c r="B677" s="47" t="s">
        <v>567</v>
      </c>
      <c r="C677" s="47" t="s">
        <v>434</v>
      </c>
      <c r="D677" t="s">
        <v>206</v>
      </c>
      <c r="E677" s="16" t="s">
        <v>569</v>
      </c>
      <c r="F677" s="113" t="s">
        <v>311</v>
      </c>
      <c r="G677" t="s">
        <v>246</v>
      </c>
      <c r="H677">
        <v>113</v>
      </c>
      <c r="I677">
        <v>105</v>
      </c>
      <c r="J677" s="16">
        <f t="shared" si="20"/>
        <v>8</v>
      </c>
      <c r="K677" s="64">
        <f t="shared" si="21"/>
        <v>0.92920353982300885</v>
      </c>
      <c r="L677" s="16"/>
      <c r="M677">
        <v>105</v>
      </c>
      <c r="N677">
        <v>4</v>
      </c>
      <c r="O677">
        <v>2</v>
      </c>
      <c r="P677">
        <v>2</v>
      </c>
      <c r="Q677">
        <v>0</v>
      </c>
      <c r="S677" t="str">
        <f>IF(H677=SUM(I677:J677),"","NO")</f>
        <v/>
      </c>
    </row>
    <row r="678" spans="1:19" x14ac:dyDescent="0.2">
      <c r="A678" s="47" t="s">
        <v>409</v>
      </c>
      <c r="B678" s="47" t="s">
        <v>567</v>
      </c>
      <c r="C678" s="47" t="s">
        <v>434</v>
      </c>
      <c r="D678" t="s">
        <v>206</v>
      </c>
      <c r="E678" s="16" t="s">
        <v>569</v>
      </c>
      <c r="F678" s="113" t="s">
        <v>311</v>
      </c>
      <c r="G678" t="s">
        <v>245</v>
      </c>
      <c r="H678">
        <v>78</v>
      </c>
      <c r="I678">
        <v>71</v>
      </c>
      <c r="J678" s="16">
        <f t="shared" si="20"/>
        <v>7</v>
      </c>
      <c r="K678" s="64">
        <f t="shared" si="21"/>
        <v>0.91025641025641024</v>
      </c>
      <c r="L678" s="16"/>
      <c r="M678">
        <v>71</v>
      </c>
      <c r="N678">
        <v>2</v>
      </c>
      <c r="O678">
        <v>0</v>
      </c>
      <c r="P678">
        <v>1</v>
      </c>
      <c r="Q678">
        <v>4</v>
      </c>
    </row>
    <row r="679" spans="1:19" x14ac:dyDescent="0.2">
      <c r="A679" s="47" t="s">
        <v>409</v>
      </c>
      <c r="B679" s="47" t="s">
        <v>567</v>
      </c>
      <c r="C679" s="47" t="s">
        <v>434</v>
      </c>
      <c r="D679" t="s">
        <v>140</v>
      </c>
      <c r="E679" s="16" t="s">
        <v>570</v>
      </c>
      <c r="F679" s="113" t="s">
        <v>311</v>
      </c>
      <c r="G679" t="s">
        <v>242</v>
      </c>
      <c r="H679">
        <v>80</v>
      </c>
      <c r="I679">
        <v>80</v>
      </c>
      <c r="J679" s="16">
        <f t="shared" si="20"/>
        <v>0</v>
      </c>
      <c r="K679" s="64">
        <f t="shared" si="21"/>
        <v>1</v>
      </c>
      <c r="L679" s="16"/>
      <c r="M679">
        <v>80</v>
      </c>
      <c r="N679">
        <v>0</v>
      </c>
      <c r="O679">
        <v>0</v>
      </c>
      <c r="P679">
        <v>0</v>
      </c>
      <c r="Q679">
        <v>0</v>
      </c>
    </row>
    <row r="680" spans="1:19" x14ac:dyDescent="0.2">
      <c r="A680" s="47" t="s">
        <v>409</v>
      </c>
      <c r="B680" s="47" t="s">
        <v>567</v>
      </c>
      <c r="C680" s="47" t="s">
        <v>434</v>
      </c>
      <c r="D680" t="s">
        <v>140</v>
      </c>
      <c r="E680" s="16" t="s">
        <v>570</v>
      </c>
      <c r="F680" s="113" t="s">
        <v>311</v>
      </c>
      <c r="G680" t="s">
        <v>244</v>
      </c>
      <c r="H680">
        <v>53</v>
      </c>
      <c r="I680">
        <v>53</v>
      </c>
      <c r="J680" s="16">
        <f t="shared" si="20"/>
        <v>0</v>
      </c>
      <c r="K680" s="64">
        <f t="shared" si="21"/>
        <v>1</v>
      </c>
      <c r="L680" s="16"/>
      <c r="M680">
        <v>53</v>
      </c>
      <c r="N680">
        <v>0</v>
      </c>
      <c r="O680">
        <v>0</v>
      </c>
      <c r="P680">
        <v>0</v>
      </c>
      <c r="Q680">
        <v>0</v>
      </c>
    </row>
    <row r="681" spans="1:19" x14ac:dyDescent="0.2">
      <c r="A681" s="47" t="s">
        <v>409</v>
      </c>
      <c r="B681" s="47" t="s">
        <v>567</v>
      </c>
      <c r="C681" s="47" t="s">
        <v>434</v>
      </c>
      <c r="D681" t="s">
        <v>140</v>
      </c>
      <c r="E681" s="16" t="s">
        <v>570</v>
      </c>
      <c r="F681" s="113" t="s">
        <v>311</v>
      </c>
      <c r="G681" t="s">
        <v>243</v>
      </c>
      <c r="H681">
        <v>30</v>
      </c>
      <c r="I681">
        <v>30</v>
      </c>
      <c r="J681" s="16">
        <f t="shared" si="20"/>
        <v>0</v>
      </c>
      <c r="K681" s="64">
        <f t="shared" si="21"/>
        <v>1</v>
      </c>
      <c r="L681" s="16"/>
      <c r="M681">
        <v>30</v>
      </c>
      <c r="N681">
        <v>0</v>
      </c>
      <c r="O681">
        <v>0</v>
      </c>
      <c r="P681">
        <v>0</v>
      </c>
      <c r="Q681">
        <v>0</v>
      </c>
    </row>
    <row r="682" spans="1:19" x14ac:dyDescent="0.2">
      <c r="A682" s="47" t="s">
        <v>409</v>
      </c>
      <c r="B682" s="47" t="s">
        <v>567</v>
      </c>
      <c r="C682" s="47" t="s">
        <v>434</v>
      </c>
      <c r="D682" t="s">
        <v>140</v>
      </c>
      <c r="E682" s="16" t="s">
        <v>570</v>
      </c>
      <c r="F682" s="113" t="s">
        <v>311</v>
      </c>
      <c r="G682" t="s">
        <v>318</v>
      </c>
      <c r="H682">
        <v>80</v>
      </c>
      <c r="I682">
        <v>80</v>
      </c>
      <c r="J682" s="16">
        <f t="shared" si="20"/>
        <v>0</v>
      </c>
      <c r="K682" s="64">
        <f t="shared" si="21"/>
        <v>1</v>
      </c>
      <c r="L682" s="16"/>
      <c r="M682">
        <v>80</v>
      </c>
      <c r="N682">
        <v>0</v>
      </c>
      <c r="O682">
        <v>0</v>
      </c>
      <c r="P682">
        <v>0</v>
      </c>
      <c r="Q682">
        <v>0</v>
      </c>
    </row>
    <row r="683" spans="1:19" x14ac:dyDescent="0.2">
      <c r="A683" s="47" t="s">
        <v>409</v>
      </c>
      <c r="B683" s="47" t="s">
        <v>567</v>
      </c>
      <c r="C683" s="47" t="s">
        <v>434</v>
      </c>
      <c r="D683" t="s">
        <v>140</v>
      </c>
      <c r="E683" s="16" t="s">
        <v>570</v>
      </c>
      <c r="F683" s="113" t="s">
        <v>311</v>
      </c>
      <c r="G683" t="s">
        <v>246</v>
      </c>
      <c r="H683">
        <v>6</v>
      </c>
      <c r="I683">
        <v>6</v>
      </c>
      <c r="J683" s="16">
        <f t="shared" si="20"/>
        <v>0</v>
      </c>
      <c r="K683" s="64">
        <f t="shared" si="21"/>
        <v>1</v>
      </c>
      <c r="L683" s="16"/>
      <c r="M683">
        <v>6</v>
      </c>
      <c r="N683">
        <v>0</v>
      </c>
      <c r="O683">
        <v>0</v>
      </c>
      <c r="P683">
        <v>0</v>
      </c>
      <c r="Q683">
        <v>0</v>
      </c>
      <c r="S683" t="str">
        <f>IF(H683=SUM(I683:J683),"","NO")</f>
        <v/>
      </c>
    </row>
    <row r="684" spans="1:19" x14ac:dyDescent="0.2">
      <c r="A684" s="47" t="s">
        <v>409</v>
      </c>
      <c r="B684" s="47" t="s">
        <v>567</v>
      </c>
      <c r="C684" s="47" t="s">
        <v>434</v>
      </c>
      <c r="D684" t="s">
        <v>140</v>
      </c>
      <c r="E684" s="16" t="s">
        <v>570</v>
      </c>
      <c r="F684" s="113" t="s">
        <v>311</v>
      </c>
      <c r="G684" t="s">
        <v>245</v>
      </c>
      <c r="H684">
        <v>46</v>
      </c>
      <c r="I684">
        <v>46</v>
      </c>
      <c r="J684" s="16">
        <f t="shared" si="20"/>
        <v>0</v>
      </c>
      <c r="K684" s="64">
        <f t="shared" si="21"/>
        <v>1</v>
      </c>
      <c r="L684" s="16"/>
      <c r="M684">
        <v>46</v>
      </c>
      <c r="N684">
        <v>0</v>
      </c>
      <c r="O684">
        <v>0</v>
      </c>
      <c r="P684">
        <v>0</v>
      </c>
      <c r="Q684">
        <v>0</v>
      </c>
    </row>
    <row r="685" spans="1:19" x14ac:dyDescent="0.2">
      <c r="A685" s="47" t="s">
        <v>409</v>
      </c>
      <c r="B685" s="47" t="s">
        <v>567</v>
      </c>
      <c r="C685" s="47" t="s">
        <v>434</v>
      </c>
      <c r="D685" t="s">
        <v>98</v>
      </c>
      <c r="E685" s="16" t="s">
        <v>571</v>
      </c>
      <c r="F685" s="113" t="s">
        <v>311</v>
      </c>
      <c r="G685" t="s">
        <v>242</v>
      </c>
      <c r="H685">
        <v>74</v>
      </c>
      <c r="I685">
        <v>72</v>
      </c>
      <c r="J685" s="16">
        <f t="shared" si="20"/>
        <v>2</v>
      </c>
      <c r="K685" s="64">
        <f t="shared" si="21"/>
        <v>0.97297297297297303</v>
      </c>
      <c r="L685" s="16"/>
      <c r="M685">
        <v>72</v>
      </c>
      <c r="N685">
        <v>1</v>
      </c>
      <c r="O685">
        <v>1</v>
      </c>
      <c r="P685">
        <v>0</v>
      </c>
      <c r="Q685">
        <v>0</v>
      </c>
    </row>
    <row r="686" spans="1:19" x14ac:dyDescent="0.2">
      <c r="A686" s="47" t="s">
        <v>409</v>
      </c>
      <c r="B686" s="47" t="s">
        <v>567</v>
      </c>
      <c r="C686" s="47" t="s">
        <v>434</v>
      </c>
      <c r="D686" t="s">
        <v>98</v>
      </c>
      <c r="E686" s="16" t="s">
        <v>571</v>
      </c>
      <c r="F686" s="113" t="s">
        <v>311</v>
      </c>
      <c r="G686" t="s">
        <v>244</v>
      </c>
      <c r="H686">
        <v>63</v>
      </c>
      <c r="I686">
        <v>61</v>
      </c>
      <c r="J686" s="16">
        <f t="shared" si="20"/>
        <v>2</v>
      </c>
      <c r="K686" s="64">
        <f t="shared" si="21"/>
        <v>0.96825396825396826</v>
      </c>
      <c r="L686" s="16"/>
      <c r="M686">
        <v>61</v>
      </c>
      <c r="N686">
        <v>1</v>
      </c>
      <c r="O686">
        <v>1</v>
      </c>
      <c r="P686">
        <v>0</v>
      </c>
      <c r="Q686">
        <v>0</v>
      </c>
    </row>
    <row r="687" spans="1:19" x14ac:dyDescent="0.2">
      <c r="A687" s="47" t="s">
        <v>409</v>
      </c>
      <c r="B687" s="47" t="s">
        <v>567</v>
      </c>
      <c r="C687" s="47" t="s">
        <v>434</v>
      </c>
      <c r="D687" t="s">
        <v>98</v>
      </c>
      <c r="E687" s="16" t="s">
        <v>571</v>
      </c>
      <c r="F687" s="113" t="s">
        <v>311</v>
      </c>
      <c r="G687" t="s">
        <v>243</v>
      </c>
      <c r="H687">
        <v>18</v>
      </c>
      <c r="I687">
        <v>18</v>
      </c>
      <c r="J687" s="16">
        <f t="shared" si="20"/>
        <v>0</v>
      </c>
      <c r="K687" s="64">
        <f t="shared" si="21"/>
        <v>1</v>
      </c>
      <c r="L687" s="16"/>
      <c r="M687">
        <v>18</v>
      </c>
      <c r="N687">
        <v>0</v>
      </c>
      <c r="O687">
        <v>0</v>
      </c>
      <c r="P687">
        <v>0</v>
      </c>
      <c r="Q687">
        <v>0</v>
      </c>
    </row>
    <row r="688" spans="1:19" x14ac:dyDescent="0.2">
      <c r="A688" s="47" t="s">
        <v>409</v>
      </c>
      <c r="B688" s="47" t="s">
        <v>567</v>
      </c>
      <c r="C688" s="47" t="s">
        <v>434</v>
      </c>
      <c r="D688" t="s">
        <v>98</v>
      </c>
      <c r="E688" s="16" t="s">
        <v>571</v>
      </c>
      <c r="F688" s="113" t="s">
        <v>311</v>
      </c>
      <c r="G688" t="s">
        <v>318</v>
      </c>
      <c r="H688">
        <v>89</v>
      </c>
      <c r="I688">
        <v>84</v>
      </c>
      <c r="J688" s="16">
        <f t="shared" si="20"/>
        <v>5</v>
      </c>
      <c r="K688" s="64">
        <f t="shared" si="21"/>
        <v>0.9438202247191011</v>
      </c>
      <c r="L688" s="16"/>
      <c r="M688">
        <v>84</v>
      </c>
      <c r="N688">
        <v>3</v>
      </c>
      <c r="O688">
        <v>1</v>
      </c>
      <c r="P688">
        <v>1</v>
      </c>
      <c r="Q688">
        <v>0</v>
      </c>
    </row>
    <row r="689" spans="1:19" x14ac:dyDescent="0.2">
      <c r="A689" s="47" t="s">
        <v>409</v>
      </c>
      <c r="B689" s="47" t="s">
        <v>567</v>
      </c>
      <c r="C689" s="47" t="s">
        <v>434</v>
      </c>
      <c r="D689" t="s">
        <v>98</v>
      </c>
      <c r="E689" s="16" t="s">
        <v>571</v>
      </c>
      <c r="F689" s="113" t="s">
        <v>311</v>
      </c>
      <c r="G689" t="s">
        <v>246</v>
      </c>
      <c r="H689">
        <v>68</v>
      </c>
      <c r="I689">
        <v>65</v>
      </c>
      <c r="J689" s="16">
        <f t="shared" si="20"/>
        <v>3</v>
      </c>
      <c r="K689" s="64">
        <f t="shared" si="21"/>
        <v>0.95588235294117652</v>
      </c>
      <c r="L689" s="16"/>
      <c r="M689">
        <v>65</v>
      </c>
      <c r="N689">
        <v>1</v>
      </c>
      <c r="O689">
        <v>1</v>
      </c>
      <c r="P689">
        <v>0</v>
      </c>
      <c r="Q689">
        <v>1</v>
      </c>
      <c r="S689" t="str">
        <f>IF(H689=SUM(I689:J689),"","NO")</f>
        <v/>
      </c>
    </row>
    <row r="690" spans="1:19" x14ac:dyDescent="0.2">
      <c r="A690" s="47" t="s">
        <v>409</v>
      </c>
      <c r="B690" s="47" t="s">
        <v>567</v>
      </c>
      <c r="C690" s="47" t="s">
        <v>434</v>
      </c>
      <c r="D690" t="s">
        <v>98</v>
      </c>
      <c r="E690" s="16" t="s">
        <v>571</v>
      </c>
      <c r="F690" s="113" t="s">
        <v>311</v>
      </c>
      <c r="G690" t="s">
        <v>245</v>
      </c>
      <c r="H690">
        <v>61</v>
      </c>
      <c r="I690">
        <v>55</v>
      </c>
      <c r="J690" s="16">
        <f t="shared" si="20"/>
        <v>6</v>
      </c>
      <c r="K690" s="64">
        <f t="shared" si="21"/>
        <v>0.90163934426229508</v>
      </c>
      <c r="L690" s="16"/>
      <c r="M690">
        <v>55</v>
      </c>
      <c r="N690">
        <v>3</v>
      </c>
      <c r="O690">
        <v>0</v>
      </c>
      <c r="P690">
        <v>1</v>
      </c>
      <c r="Q690">
        <v>2</v>
      </c>
    </row>
    <row r="691" spans="1:19" x14ac:dyDescent="0.2">
      <c r="A691" s="47" t="s">
        <v>410</v>
      </c>
      <c r="B691" s="47" t="s">
        <v>441</v>
      </c>
      <c r="C691" s="47" t="s">
        <v>435</v>
      </c>
      <c r="D691" t="s">
        <v>139</v>
      </c>
      <c r="E691" s="16" t="s">
        <v>572</v>
      </c>
      <c r="F691" s="113" t="s">
        <v>311</v>
      </c>
      <c r="G691" t="s">
        <v>242</v>
      </c>
      <c r="H691">
        <v>37</v>
      </c>
      <c r="I691">
        <v>37</v>
      </c>
      <c r="J691" s="16">
        <f t="shared" si="20"/>
        <v>0</v>
      </c>
      <c r="K691" s="64">
        <f t="shared" si="21"/>
        <v>1</v>
      </c>
      <c r="L691" s="16"/>
      <c r="M691">
        <v>37</v>
      </c>
      <c r="N691">
        <v>0</v>
      </c>
      <c r="O691">
        <v>0</v>
      </c>
      <c r="P691">
        <v>0</v>
      </c>
      <c r="Q691">
        <v>0</v>
      </c>
    </row>
    <row r="692" spans="1:19" x14ac:dyDescent="0.2">
      <c r="A692" s="47" t="s">
        <v>410</v>
      </c>
      <c r="B692" s="47" t="s">
        <v>441</v>
      </c>
      <c r="C692" s="47" t="s">
        <v>435</v>
      </c>
      <c r="D692" t="s">
        <v>139</v>
      </c>
      <c r="E692" s="16" t="s">
        <v>572</v>
      </c>
      <c r="F692" s="113" t="s">
        <v>311</v>
      </c>
      <c r="G692" t="s">
        <v>244</v>
      </c>
      <c r="H692">
        <v>26</v>
      </c>
      <c r="I692">
        <v>24</v>
      </c>
      <c r="J692" s="16">
        <f t="shared" si="20"/>
        <v>2</v>
      </c>
      <c r="K692" s="64">
        <f t="shared" si="21"/>
        <v>0.92307692307692313</v>
      </c>
      <c r="L692" s="16"/>
      <c r="M692">
        <v>24</v>
      </c>
      <c r="N692">
        <v>2</v>
      </c>
      <c r="O692">
        <v>0</v>
      </c>
      <c r="P692">
        <v>0</v>
      </c>
      <c r="Q692">
        <v>0</v>
      </c>
    </row>
    <row r="693" spans="1:19" x14ac:dyDescent="0.2">
      <c r="A693" s="47" t="s">
        <v>410</v>
      </c>
      <c r="B693" s="47" t="s">
        <v>441</v>
      </c>
      <c r="C693" s="47" t="s">
        <v>435</v>
      </c>
      <c r="D693" t="s">
        <v>139</v>
      </c>
      <c r="E693" s="16" t="s">
        <v>572</v>
      </c>
      <c r="F693" s="113" t="s">
        <v>311</v>
      </c>
      <c r="G693" t="s">
        <v>243</v>
      </c>
      <c r="H693">
        <v>15</v>
      </c>
      <c r="I693">
        <v>15</v>
      </c>
      <c r="J693" s="16">
        <f t="shared" si="20"/>
        <v>0</v>
      </c>
      <c r="K693" s="64">
        <f t="shared" si="21"/>
        <v>1</v>
      </c>
      <c r="L693" s="16"/>
      <c r="M693">
        <v>15</v>
      </c>
      <c r="N693">
        <v>0</v>
      </c>
      <c r="O693">
        <v>0</v>
      </c>
      <c r="P693">
        <v>0</v>
      </c>
      <c r="Q693">
        <v>0</v>
      </c>
    </row>
    <row r="694" spans="1:19" x14ac:dyDescent="0.2">
      <c r="A694" s="47" t="s">
        <v>410</v>
      </c>
      <c r="B694" s="47" t="s">
        <v>441</v>
      </c>
      <c r="C694" s="47" t="s">
        <v>435</v>
      </c>
      <c r="D694" t="s">
        <v>139</v>
      </c>
      <c r="E694" s="16" t="s">
        <v>572</v>
      </c>
      <c r="F694" s="113" t="s">
        <v>311</v>
      </c>
      <c r="G694" t="s">
        <v>318</v>
      </c>
      <c r="H694">
        <v>14</v>
      </c>
      <c r="I694">
        <v>14</v>
      </c>
      <c r="J694" s="16">
        <f t="shared" si="20"/>
        <v>0</v>
      </c>
      <c r="K694" s="64">
        <f t="shared" si="21"/>
        <v>1</v>
      </c>
      <c r="L694" s="16"/>
      <c r="M694">
        <v>14</v>
      </c>
      <c r="N694">
        <v>0</v>
      </c>
      <c r="O694">
        <v>0</v>
      </c>
      <c r="P694">
        <v>0</v>
      </c>
      <c r="Q694">
        <v>0</v>
      </c>
    </row>
    <row r="695" spans="1:19" x14ac:dyDescent="0.2">
      <c r="A695" s="47" t="s">
        <v>410</v>
      </c>
      <c r="B695" s="47" t="s">
        <v>441</v>
      </c>
      <c r="C695" s="47" t="s">
        <v>435</v>
      </c>
      <c r="D695" t="s">
        <v>139</v>
      </c>
      <c r="E695" s="16" t="s">
        <v>572</v>
      </c>
      <c r="F695" s="113" t="s">
        <v>311</v>
      </c>
      <c r="G695" t="s">
        <v>246</v>
      </c>
      <c r="H695">
        <v>19</v>
      </c>
      <c r="I695">
        <v>16</v>
      </c>
      <c r="J695" s="16">
        <f t="shared" si="20"/>
        <v>3</v>
      </c>
      <c r="K695" s="64">
        <f t="shared" si="21"/>
        <v>0.84210526315789469</v>
      </c>
      <c r="L695" s="16"/>
      <c r="M695">
        <v>16</v>
      </c>
      <c r="N695">
        <v>1</v>
      </c>
      <c r="O695">
        <v>1</v>
      </c>
      <c r="P695">
        <v>0</v>
      </c>
      <c r="Q695">
        <v>1</v>
      </c>
      <c r="S695" t="str">
        <f>IF(H695=SUM(I695:J695),"","NO")</f>
        <v/>
      </c>
    </row>
    <row r="696" spans="1:19" x14ac:dyDescent="0.2">
      <c r="A696" s="47" t="s">
        <v>410</v>
      </c>
      <c r="B696" s="47" t="s">
        <v>441</v>
      </c>
      <c r="C696" s="47" t="s">
        <v>435</v>
      </c>
      <c r="D696" t="s">
        <v>139</v>
      </c>
      <c r="E696" s="16" t="s">
        <v>572</v>
      </c>
      <c r="F696" s="113" t="s">
        <v>311</v>
      </c>
      <c r="G696" t="s">
        <v>245</v>
      </c>
      <c r="H696">
        <v>36</v>
      </c>
      <c r="I696">
        <v>36</v>
      </c>
      <c r="J696" s="16">
        <f t="shared" si="20"/>
        <v>0</v>
      </c>
      <c r="K696" s="64">
        <f t="shared" si="21"/>
        <v>1</v>
      </c>
      <c r="L696" s="16"/>
      <c r="M696">
        <v>36</v>
      </c>
      <c r="N696">
        <v>0</v>
      </c>
      <c r="O696">
        <v>0</v>
      </c>
      <c r="P696">
        <v>0</v>
      </c>
      <c r="Q696">
        <v>0</v>
      </c>
    </row>
    <row r="697" spans="1:19" x14ac:dyDescent="0.2">
      <c r="A697" s="47" t="s">
        <v>410</v>
      </c>
      <c r="B697" s="47" t="s">
        <v>441</v>
      </c>
      <c r="C697" s="47" t="s">
        <v>435</v>
      </c>
      <c r="D697" t="s">
        <v>137</v>
      </c>
      <c r="E697" s="16" t="s">
        <v>573</v>
      </c>
      <c r="F697" s="113" t="s">
        <v>311</v>
      </c>
      <c r="G697" t="s">
        <v>242</v>
      </c>
      <c r="H697">
        <v>54</v>
      </c>
      <c r="I697">
        <v>53</v>
      </c>
      <c r="J697" s="16">
        <f t="shared" si="20"/>
        <v>1</v>
      </c>
      <c r="K697" s="64">
        <f t="shared" si="21"/>
        <v>0.98148148148148151</v>
      </c>
      <c r="L697" s="16"/>
      <c r="M697">
        <v>53</v>
      </c>
      <c r="N697">
        <v>1</v>
      </c>
      <c r="O697">
        <v>0</v>
      </c>
      <c r="P697">
        <v>0</v>
      </c>
      <c r="Q697">
        <v>0</v>
      </c>
    </row>
    <row r="698" spans="1:19" x14ac:dyDescent="0.2">
      <c r="A698" s="47" t="s">
        <v>410</v>
      </c>
      <c r="B698" s="47" t="s">
        <v>441</v>
      </c>
      <c r="C698" s="47" t="s">
        <v>435</v>
      </c>
      <c r="D698" t="s">
        <v>137</v>
      </c>
      <c r="E698" s="16" t="s">
        <v>573</v>
      </c>
      <c r="F698" s="113" t="s">
        <v>311</v>
      </c>
      <c r="G698" t="s">
        <v>244</v>
      </c>
      <c r="H698">
        <v>29</v>
      </c>
      <c r="I698">
        <v>29</v>
      </c>
      <c r="J698" s="16">
        <f t="shared" si="20"/>
        <v>0</v>
      </c>
      <c r="K698" s="64">
        <f t="shared" si="21"/>
        <v>1</v>
      </c>
      <c r="L698" s="16"/>
      <c r="M698">
        <v>29</v>
      </c>
      <c r="N698">
        <v>0</v>
      </c>
      <c r="O698">
        <v>0</v>
      </c>
      <c r="P698">
        <v>0</v>
      </c>
      <c r="Q698">
        <v>0</v>
      </c>
    </row>
    <row r="699" spans="1:19" x14ac:dyDescent="0.2">
      <c r="A699" s="47" t="s">
        <v>410</v>
      </c>
      <c r="B699" s="47" t="s">
        <v>441</v>
      </c>
      <c r="C699" s="47" t="s">
        <v>435</v>
      </c>
      <c r="D699" t="s">
        <v>137</v>
      </c>
      <c r="E699" s="16" t="s">
        <v>573</v>
      </c>
      <c r="F699" s="113" t="s">
        <v>311</v>
      </c>
      <c r="G699" t="s">
        <v>243</v>
      </c>
      <c r="H699">
        <v>21</v>
      </c>
      <c r="I699">
        <v>21</v>
      </c>
      <c r="J699" s="16">
        <f t="shared" si="20"/>
        <v>0</v>
      </c>
      <c r="K699" s="64">
        <f t="shared" si="21"/>
        <v>1</v>
      </c>
      <c r="L699" s="16"/>
      <c r="M699">
        <v>21</v>
      </c>
      <c r="N699">
        <v>0</v>
      </c>
      <c r="O699">
        <v>0</v>
      </c>
      <c r="P699">
        <v>0</v>
      </c>
      <c r="Q699">
        <v>0</v>
      </c>
    </row>
    <row r="700" spans="1:19" x14ac:dyDescent="0.2">
      <c r="A700" s="47" t="s">
        <v>410</v>
      </c>
      <c r="B700" s="47" t="s">
        <v>441</v>
      </c>
      <c r="C700" s="47" t="s">
        <v>435</v>
      </c>
      <c r="D700" t="s">
        <v>137</v>
      </c>
      <c r="E700" s="16" t="s">
        <v>573</v>
      </c>
      <c r="F700" s="113" t="s">
        <v>311</v>
      </c>
      <c r="G700" t="s">
        <v>318</v>
      </c>
      <c r="H700">
        <v>47</v>
      </c>
      <c r="I700">
        <v>47</v>
      </c>
      <c r="J700" s="16">
        <f t="shared" si="20"/>
        <v>0</v>
      </c>
      <c r="K700" s="64">
        <f t="shared" si="21"/>
        <v>1</v>
      </c>
      <c r="L700" s="16"/>
      <c r="M700">
        <v>47</v>
      </c>
      <c r="N700">
        <v>0</v>
      </c>
      <c r="O700">
        <v>0</v>
      </c>
      <c r="P700">
        <v>0</v>
      </c>
      <c r="Q700">
        <v>0</v>
      </c>
    </row>
    <row r="701" spans="1:19" x14ac:dyDescent="0.2">
      <c r="A701" s="47" t="s">
        <v>410</v>
      </c>
      <c r="B701" s="47" t="s">
        <v>441</v>
      </c>
      <c r="C701" s="47" t="s">
        <v>435</v>
      </c>
      <c r="D701" t="s">
        <v>137</v>
      </c>
      <c r="E701" s="16" t="s">
        <v>573</v>
      </c>
      <c r="F701" s="113" t="s">
        <v>311</v>
      </c>
      <c r="G701" t="s">
        <v>246</v>
      </c>
      <c r="H701">
        <v>12</v>
      </c>
      <c r="I701">
        <v>12</v>
      </c>
      <c r="J701" s="16">
        <f t="shared" si="20"/>
        <v>0</v>
      </c>
      <c r="K701" s="64">
        <f t="shared" si="21"/>
        <v>1</v>
      </c>
      <c r="L701" s="16"/>
      <c r="M701">
        <v>12</v>
      </c>
      <c r="N701">
        <v>0</v>
      </c>
      <c r="O701">
        <v>0</v>
      </c>
      <c r="P701">
        <v>0</v>
      </c>
      <c r="Q701">
        <v>0</v>
      </c>
      <c r="S701" t="str">
        <f>IF(H701=SUM(I701:J701),"","NO")</f>
        <v/>
      </c>
    </row>
    <row r="702" spans="1:19" x14ac:dyDescent="0.2">
      <c r="A702" s="47" t="s">
        <v>410</v>
      </c>
      <c r="B702" s="47" t="s">
        <v>441</v>
      </c>
      <c r="C702" s="47" t="s">
        <v>435</v>
      </c>
      <c r="D702" t="s">
        <v>226</v>
      </c>
      <c r="E702" s="16" t="s">
        <v>574</v>
      </c>
      <c r="F702" s="113" t="s">
        <v>311</v>
      </c>
      <c r="G702" t="s">
        <v>242</v>
      </c>
      <c r="H702">
        <v>97</v>
      </c>
      <c r="I702">
        <v>96</v>
      </c>
      <c r="J702" s="16">
        <f t="shared" si="20"/>
        <v>1</v>
      </c>
      <c r="K702" s="64">
        <f t="shared" si="21"/>
        <v>0.98969072164948457</v>
      </c>
      <c r="M702">
        <v>96</v>
      </c>
      <c r="N702">
        <v>1</v>
      </c>
      <c r="O702">
        <v>0</v>
      </c>
      <c r="P702">
        <v>0</v>
      </c>
      <c r="Q702">
        <v>0</v>
      </c>
    </row>
    <row r="703" spans="1:19" x14ac:dyDescent="0.2">
      <c r="A703" s="47" t="s">
        <v>410</v>
      </c>
      <c r="B703" s="47" t="s">
        <v>441</v>
      </c>
      <c r="C703" s="47" t="s">
        <v>435</v>
      </c>
      <c r="D703" t="s">
        <v>226</v>
      </c>
      <c r="E703" s="16" t="s">
        <v>574</v>
      </c>
      <c r="F703" s="113" t="s">
        <v>311</v>
      </c>
      <c r="G703" t="s">
        <v>244</v>
      </c>
      <c r="H703">
        <v>83</v>
      </c>
      <c r="I703">
        <v>83</v>
      </c>
      <c r="J703" s="16">
        <f t="shared" si="20"/>
        <v>0</v>
      </c>
      <c r="K703" s="64">
        <f t="shared" si="21"/>
        <v>1</v>
      </c>
      <c r="M703">
        <v>83</v>
      </c>
      <c r="N703">
        <v>0</v>
      </c>
      <c r="O703">
        <v>0</v>
      </c>
      <c r="P703">
        <v>0</v>
      </c>
      <c r="Q703">
        <v>0</v>
      </c>
    </row>
    <row r="704" spans="1:19" x14ac:dyDescent="0.2">
      <c r="A704" s="47" t="s">
        <v>410</v>
      </c>
      <c r="B704" s="47" t="s">
        <v>441</v>
      </c>
      <c r="C704" s="47" t="s">
        <v>435</v>
      </c>
      <c r="D704" t="s">
        <v>226</v>
      </c>
      <c r="E704" s="16" t="s">
        <v>574</v>
      </c>
      <c r="F704" s="113" t="s">
        <v>311</v>
      </c>
      <c r="G704" t="s">
        <v>243</v>
      </c>
      <c r="H704">
        <v>20</v>
      </c>
      <c r="I704">
        <v>20</v>
      </c>
      <c r="J704" s="16">
        <f t="shared" si="20"/>
        <v>0</v>
      </c>
      <c r="K704" s="64">
        <f t="shared" si="21"/>
        <v>1</v>
      </c>
      <c r="M704">
        <v>20</v>
      </c>
      <c r="N704">
        <v>0</v>
      </c>
      <c r="O704">
        <v>0</v>
      </c>
      <c r="P704">
        <v>0</v>
      </c>
      <c r="Q704">
        <v>0</v>
      </c>
    </row>
    <row r="705" spans="1:19" x14ac:dyDescent="0.2">
      <c r="A705" s="47" t="s">
        <v>410</v>
      </c>
      <c r="B705" s="47" t="s">
        <v>441</v>
      </c>
      <c r="C705" s="47" t="s">
        <v>435</v>
      </c>
      <c r="D705" t="s">
        <v>226</v>
      </c>
      <c r="E705" s="16" t="s">
        <v>574</v>
      </c>
      <c r="F705" s="113" t="s">
        <v>311</v>
      </c>
      <c r="G705" t="s">
        <v>318</v>
      </c>
      <c r="H705">
        <v>118</v>
      </c>
      <c r="I705">
        <v>115</v>
      </c>
      <c r="J705" s="16">
        <f t="shared" si="20"/>
        <v>3</v>
      </c>
      <c r="K705" s="64">
        <f t="shared" si="21"/>
        <v>0.97457627118644063</v>
      </c>
      <c r="M705">
        <v>115</v>
      </c>
      <c r="N705">
        <v>0</v>
      </c>
      <c r="O705">
        <v>0</v>
      </c>
      <c r="P705">
        <v>2</v>
      </c>
      <c r="Q705">
        <v>1</v>
      </c>
    </row>
    <row r="706" spans="1:19" x14ac:dyDescent="0.2">
      <c r="A706" s="47" t="s">
        <v>410</v>
      </c>
      <c r="B706" s="47" t="s">
        <v>441</v>
      </c>
      <c r="C706" s="47" t="s">
        <v>435</v>
      </c>
      <c r="D706" t="s">
        <v>226</v>
      </c>
      <c r="E706" s="16" t="s">
        <v>574</v>
      </c>
      <c r="F706" s="113" t="s">
        <v>311</v>
      </c>
      <c r="G706" t="s">
        <v>246</v>
      </c>
      <c r="H706">
        <v>88</v>
      </c>
      <c r="I706">
        <v>85</v>
      </c>
      <c r="J706" s="16">
        <f t="shared" si="20"/>
        <v>3</v>
      </c>
      <c r="K706" s="64">
        <f t="shared" si="21"/>
        <v>0.96590909090909094</v>
      </c>
      <c r="M706">
        <v>85</v>
      </c>
      <c r="N706">
        <v>1</v>
      </c>
      <c r="O706">
        <v>2</v>
      </c>
      <c r="P706">
        <v>0</v>
      </c>
      <c r="Q706">
        <v>0</v>
      </c>
    </row>
    <row r="707" spans="1:19" x14ac:dyDescent="0.2">
      <c r="A707" s="47" t="s">
        <v>410</v>
      </c>
      <c r="B707" s="47" t="s">
        <v>441</v>
      </c>
      <c r="C707" s="47" t="s">
        <v>435</v>
      </c>
      <c r="D707" t="s">
        <v>226</v>
      </c>
      <c r="E707" s="16" t="s">
        <v>574</v>
      </c>
      <c r="F707" s="113" t="s">
        <v>311</v>
      </c>
      <c r="G707" t="s">
        <v>245</v>
      </c>
      <c r="H707">
        <v>61</v>
      </c>
      <c r="I707">
        <v>54</v>
      </c>
      <c r="J707" s="16">
        <f t="shared" si="20"/>
        <v>7</v>
      </c>
      <c r="K707" s="64">
        <f t="shared" si="21"/>
        <v>0.88524590163934425</v>
      </c>
      <c r="M707">
        <v>54</v>
      </c>
      <c r="N707">
        <v>5</v>
      </c>
      <c r="O707">
        <v>2</v>
      </c>
      <c r="P707">
        <v>0</v>
      </c>
      <c r="Q707">
        <v>0</v>
      </c>
      <c r="S707" t="str">
        <f>IF(H707=SUM(I707:J707),"","NO")</f>
        <v/>
      </c>
    </row>
    <row r="708" spans="1:19" x14ac:dyDescent="0.2">
      <c r="A708" s="47" t="s">
        <v>410</v>
      </c>
      <c r="B708" s="47" t="s">
        <v>441</v>
      </c>
      <c r="C708" s="47" t="s">
        <v>435</v>
      </c>
      <c r="D708" t="s">
        <v>148</v>
      </c>
      <c r="E708" s="16" t="s">
        <v>575</v>
      </c>
      <c r="F708" s="113" t="s">
        <v>311</v>
      </c>
      <c r="G708" t="s">
        <v>318</v>
      </c>
      <c r="H708">
        <v>3</v>
      </c>
      <c r="I708">
        <v>3</v>
      </c>
      <c r="J708" s="16">
        <f t="shared" si="20"/>
        <v>0</v>
      </c>
      <c r="K708" s="64">
        <f t="shared" si="21"/>
        <v>1</v>
      </c>
      <c r="L708" s="16"/>
      <c r="M708">
        <v>3</v>
      </c>
      <c r="N708">
        <v>0</v>
      </c>
      <c r="O708">
        <v>0</v>
      </c>
      <c r="P708">
        <v>0</v>
      </c>
      <c r="Q708">
        <v>0</v>
      </c>
    </row>
    <row r="709" spans="1:19" x14ac:dyDescent="0.2">
      <c r="A709" s="47" t="s">
        <v>410</v>
      </c>
      <c r="B709" s="47" t="s">
        <v>441</v>
      </c>
      <c r="C709" s="47" t="s">
        <v>435</v>
      </c>
      <c r="D709" t="s">
        <v>138</v>
      </c>
      <c r="E709" s="16" t="s">
        <v>576</v>
      </c>
      <c r="F709" s="113" t="s">
        <v>311</v>
      </c>
      <c r="G709" t="s">
        <v>242</v>
      </c>
      <c r="H709">
        <v>96</v>
      </c>
      <c r="I709">
        <v>94</v>
      </c>
      <c r="J709" s="16">
        <f t="shared" si="20"/>
        <v>2</v>
      </c>
      <c r="K709" s="64">
        <f t="shared" si="21"/>
        <v>0.97916666666666663</v>
      </c>
      <c r="L709" s="16"/>
      <c r="M709">
        <v>94</v>
      </c>
      <c r="N709">
        <v>2</v>
      </c>
      <c r="O709">
        <v>0</v>
      </c>
      <c r="P709">
        <v>0</v>
      </c>
      <c r="Q709">
        <v>0</v>
      </c>
    </row>
    <row r="710" spans="1:19" x14ac:dyDescent="0.2">
      <c r="A710" s="47" t="s">
        <v>410</v>
      </c>
      <c r="B710" s="47" t="s">
        <v>441</v>
      </c>
      <c r="C710" s="47" t="s">
        <v>435</v>
      </c>
      <c r="D710" t="s">
        <v>138</v>
      </c>
      <c r="E710" s="16" t="s">
        <v>576</v>
      </c>
      <c r="F710" s="113" t="s">
        <v>311</v>
      </c>
      <c r="G710" t="s">
        <v>244</v>
      </c>
      <c r="H710">
        <v>75</v>
      </c>
      <c r="I710">
        <v>74</v>
      </c>
      <c r="J710" s="16">
        <f t="shared" si="20"/>
        <v>1</v>
      </c>
      <c r="K710" s="64">
        <f t="shared" si="21"/>
        <v>0.98666666666666669</v>
      </c>
      <c r="L710" s="16"/>
      <c r="M710">
        <v>74</v>
      </c>
      <c r="N710">
        <v>1</v>
      </c>
      <c r="O710">
        <v>0</v>
      </c>
      <c r="P710">
        <v>0</v>
      </c>
      <c r="Q710">
        <v>0</v>
      </c>
    </row>
    <row r="711" spans="1:19" x14ac:dyDescent="0.2">
      <c r="A711" s="47" t="s">
        <v>410</v>
      </c>
      <c r="B711" s="47" t="s">
        <v>441</v>
      </c>
      <c r="C711" s="47" t="s">
        <v>435</v>
      </c>
      <c r="D711" t="s">
        <v>138</v>
      </c>
      <c r="E711" s="16" t="s">
        <v>576</v>
      </c>
      <c r="F711" s="113" t="s">
        <v>311</v>
      </c>
      <c r="G711" t="s">
        <v>243</v>
      </c>
      <c r="H711">
        <v>95</v>
      </c>
      <c r="I711">
        <v>92</v>
      </c>
      <c r="J711" s="16">
        <f t="shared" si="20"/>
        <v>3</v>
      </c>
      <c r="K711" s="64">
        <f t="shared" si="21"/>
        <v>0.96842105263157896</v>
      </c>
      <c r="L711" s="16"/>
      <c r="M711">
        <v>92</v>
      </c>
      <c r="N711">
        <v>2</v>
      </c>
      <c r="O711">
        <v>0</v>
      </c>
      <c r="P711">
        <v>1</v>
      </c>
      <c r="Q711">
        <v>0</v>
      </c>
    </row>
    <row r="712" spans="1:19" x14ac:dyDescent="0.2">
      <c r="A712" s="47" t="s">
        <v>410</v>
      </c>
      <c r="B712" s="47" t="s">
        <v>441</v>
      </c>
      <c r="C712" s="47" t="s">
        <v>435</v>
      </c>
      <c r="D712" t="s">
        <v>138</v>
      </c>
      <c r="E712" s="16" t="s">
        <v>576</v>
      </c>
      <c r="F712" s="113" t="s">
        <v>311</v>
      </c>
      <c r="G712" t="s">
        <v>318</v>
      </c>
      <c r="H712">
        <v>189</v>
      </c>
      <c r="I712">
        <v>188</v>
      </c>
      <c r="J712" s="16">
        <f t="shared" si="20"/>
        <v>1</v>
      </c>
      <c r="K712" s="64">
        <f t="shared" si="21"/>
        <v>0.99470899470899465</v>
      </c>
      <c r="L712" s="16"/>
      <c r="M712">
        <v>188</v>
      </c>
      <c r="N712">
        <v>0</v>
      </c>
      <c r="O712">
        <v>1</v>
      </c>
      <c r="P712">
        <v>0</v>
      </c>
      <c r="Q712">
        <v>0</v>
      </c>
    </row>
    <row r="713" spans="1:19" x14ac:dyDescent="0.2">
      <c r="A713" s="47" t="s">
        <v>410</v>
      </c>
      <c r="B713" s="47" t="s">
        <v>441</v>
      </c>
      <c r="C713" s="47" t="s">
        <v>435</v>
      </c>
      <c r="D713" t="s">
        <v>138</v>
      </c>
      <c r="E713" s="16" t="s">
        <v>576</v>
      </c>
      <c r="F713" s="113" t="s">
        <v>311</v>
      </c>
      <c r="G713" t="s">
        <v>246</v>
      </c>
      <c r="H713">
        <v>55</v>
      </c>
      <c r="I713">
        <v>55</v>
      </c>
      <c r="J713" s="16">
        <f t="shared" si="20"/>
        <v>0</v>
      </c>
      <c r="K713" s="64">
        <f t="shared" si="21"/>
        <v>1</v>
      </c>
      <c r="L713" s="16"/>
      <c r="M713">
        <v>55</v>
      </c>
      <c r="N713">
        <v>0</v>
      </c>
      <c r="O713">
        <v>0</v>
      </c>
      <c r="P713">
        <v>0</v>
      </c>
      <c r="Q713">
        <v>0</v>
      </c>
      <c r="S713" t="str">
        <f>IF(H713=SUM(I713:J713),"","NO")</f>
        <v/>
      </c>
    </row>
    <row r="714" spans="1:19" x14ac:dyDescent="0.2">
      <c r="A714" s="47" t="s">
        <v>410</v>
      </c>
      <c r="B714" s="47" t="s">
        <v>441</v>
      </c>
      <c r="C714" s="47" t="s">
        <v>435</v>
      </c>
      <c r="D714" t="s">
        <v>138</v>
      </c>
      <c r="E714" s="16" t="s">
        <v>576</v>
      </c>
      <c r="F714" s="113" t="s">
        <v>311</v>
      </c>
      <c r="G714" t="s">
        <v>245</v>
      </c>
      <c r="H714">
        <v>77</v>
      </c>
      <c r="I714">
        <v>71</v>
      </c>
      <c r="J714" s="16">
        <f t="shared" ref="J714:J777" si="22">SUM(N714:Q714)</f>
        <v>6</v>
      </c>
      <c r="K714" s="64">
        <f t="shared" ref="K714:K777" si="23">I714/H714</f>
        <v>0.92207792207792205</v>
      </c>
      <c r="L714" s="16"/>
      <c r="M714">
        <v>71</v>
      </c>
      <c r="N714">
        <v>0</v>
      </c>
      <c r="O714">
        <v>2</v>
      </c>
      <c r="P714">
        <v>3</v>
      </c>
      <c r="Q714">
        <v>1</v>
      </c>
    </row>
    <row r="715" spans="1:19" x14ac:dyDescent="0.2">
      <c r="A715" s="47" t="s">
        <v>411</v>
      </c>
      <c r="B715" s="47" t="s">
        <v>567</v>
      </c>
      <c r="C715" s="47" t="s">
        <v>436</v>
      </c>
      <c r="D715" t="s">
        <v>117</v>
      </c>
      <c r="E715" s="16" t="s">
        <v>577</v>
      </c>
      <c r="F715" s="113" t="s">
        <v>311</v>
      </c>
      <c r="G715" t="s">
        <v>242</v>
      </c>
      <c r="H715">
        <v>31</v>
      </c>
      <c r="I715">
        <v>31</v>
      </c>
      <c r="J715" s="16">
        <f t="shared" si="22"/>
        <v>0</v>
      </c>
      <c r="K715" s="64">
        <f t="shared" si="23"/>
        <v>1</v>
      </c>
      <c r="L715" s="16"/>
      <c r="M715">
        <v>31</v>
      </c>
      <c r="N715">
        <v>0</v>
      </c>
      <c r="O715">
        <v>0</v>
      </c>
      <c r="P715">
        <v>0</v>
      </c>
      <c r="Q715">
        <v>0</v>
      </c>
    </row>
    <row r="716" spans="1:19" x14ac:dyDescent="0.2">
      <c r="A716" s="47" t="s">
        <v>411</v>
      </c>
      <c r="B716" s="47" t="s">
        <v>567</v>
      </c>
      <c r="C716" s="47" t="s">
        <v>436</v>
      </c>
      <c r="D716" t="s">
        <v>117</v>
      </c>
      <c r="E716" s="16" t="s">
        <v>577</v>
      </c>
      <c r="F716" s="113" t="s">
        <v>311</v>
      </c>
      <c r="G716" t="s">
        <v>244</v>
      </c>
      <c r="H716">
        <v>17</v>
      </c>
      <c r="I716">
        <v>17</v>
      </c>
      <c r="J716" s="16">
        <f t="shared" si="22"/>
        <v>0</v>
      </c>
      <c r="K716" s="64">
        <f t="shared" si="23"/>
        <v>1</v>
      </c>
      <c r="L716" s="16"/>
      <c r="M716">
        <v>17</v>
      </c>
      <c r="N716">
        <v>0</v>
      </c>
      <c r="O716">
        <v>0</v>
      </c>
      <c r="P716">
        <v>0</v>
      </c>
      <c r="Q716">
        <v>0</v>
      </c>
    </row>
    <row r="717" spans="1:19" x14ac:dyDescent="0.2">
      <c r="A717" s="47" t="s">
        <v>411</v>
      </c>
      <c r="B717" s="47" t="s">
        <v>567</v>
      </c>
      <c r="C717" s="47" t="s">
        <v>436</v>
      </c>
      <c r="D717" t="s">
        <v>117</v>
      </c>
      <c r="E717" s="16" t="s">
        <v>577</v>
      </c>
      <c r="F717" s="113" t="s">
        <v>311</v>
      </c>
      <c r="G717" t="s">
        <v>318</v>
      </c>
      <c r="H717">
        <v>11</v>
      </c>
      <c r="I717">
        <v>11</v>
      </c>
      <c r="J717" s="16">
        <f t="shared" si="22"/>
        <v>0</v>
      </c>
      <c r="K717" s="64">
        <f t="shared" si="23"/>
        <v>1</v>
      </c>
      <c r="L717" s="16"/>
      <c r="M717">
        <v>11</v>
      </c>
      <c r="N717">
        <v>0</v>
      </c>
      <c r="O717">
        <v>0</v>
      </c>
      <c r="P717">
        <v>0</v>
      </c>
      <c r="Q717">
        <v>0</v>
      </c>
    </row>
    <row r="718" spans="1:19" x14ac:dyDescent="0.2">
      <c r="A718" s="47" t="s">
        <v>411</v>
      </c>
      <c r="B718" s="47" t="s">
        <v>567</v>
      </c>
      <c r="C718" s="47" t="s">
        <v>436</v>
      </c>
      <c r="D718" t="s">
        <v>117</v>
      </c>
      <c r="E718" s="16" t="s">
        <v>577</v>
      </c>
      <c r="F718" s="113" t="s">
        <v>311</v>
      </c>
      <c r="G718" t="s">
        <v>246</v>
      </c>
      <c r="H718">
        <v>21</v>
      </c>
      <c r="I718">
        <v>21</v>
      </c>
      <c r="J718" s="16">
        <f t="shared" si="22"/>
        <v>0</v>
      </c>
      <c r="K718" s="64">
        <f t="shared" si="23"/>
        <v>1</v>
      </c>
      <c r="L718" s="16"/>
      <c r="M718">
        <v>21</v>
      </c>
      <c r="N718">
        <v>0</v>
      </c>
      <c r="O718">
        <v>0</v>
      </c>
      <c r="P718">
        <v>0</v>
      </c>
      <c r="Q718">
        <v>0</v>
      </c>
    </row>
    <row r="719" spans="1:19" x14ac:dyDescent="0.2">
      <c r="A719" s="47" t="s">
        <v>411</v>
      </c>
      <c r="B719" s="47" t="s">
        <v>567</v>
      </c>
      <c r="C719" s="47" t="s">
        <v>436</v>
      </c>
      <c r="D719" t="s">
        <v>117</v>
      </c>
      <c r="E719" s="16" t="s">
        <v>577</v>
      </c>
      <c r="F719" s="113" t="s">
        <v>311</v>
      </c>
      <c r="G719" t="s">
        <v>245</v>
      </c>
      <c r="H719">
        <v>12</v>
      </c>
      <c r="I719">
        <v>12</v>
      </c>
      <c r="J719" s="16">
        <f t="shared" si="22"/>
        <v>0</v>
      </c>
      <c r="K719" s="64">
        <f t="shared" si="23"/>
        <v>1</v>
      </c>
      <c r="L719" s="16"/>
      <c r="M719">
        <v>12</v>
      </c>
      <c r="N719">
        <v>0</v>
      </c>
      <c r="O719">
        <v>0</v>
      </c>
      <c r="P719">
        <v>0</v>
      </c>
      <c r="Q719">
        <v>0</v>
      </c>
      <c r="S719" t="str">
        <f>IF(H719=SUM(I719:J719),"","NO")</f>
        <v/>
      </c>
    </row>
    <row r="720" spans="1:19" x14ac:dyDescent="0.2">
      <c r="A720" s="47" t="s">
        <v>411</v>
      </c>
      <c r="B720" s="47" t="s">
        <v>567</v>
      </c>
      <c r="C720" s="47" t="s">
        <v>436</v>
      </c>
      <c r="D720" t="s">
        <v>168</v>
      </c>
      <c r="E720" s="16" t="s">
        <v>578</v>
      </c>
      <c r="F720" s="113" t="s">
        <v>311</v>
      </c>
      <c r="G720" t="s">
        <v>242</v>
      </c>
      <c r="H720">
        <v>64</v>
      </c>
      <c r="I720">
        <v>62</v>
      </c>
      <c r="J720" s="16">
        <f t="shared" si="22"/>
        <v>2</v>
      </c>
      <c r="K720" s="64">
        <f t="shared" si="23"/>
        <v>0.96875</v>
      </c>
      <c r="L720" s="16"/>
      <c r="M720">
        <v>62</v>
      </c>
      <c r="N720">
        <v>1</v>
      </c>
      <c r="O720">
        <v>1</v>
      </c>
      <c r="P720">
        <v>0</v>
      </c>
      <c r="Q720">
        <v>0</v>
      </c>
    </row>
    <row r="721" spans="1:19" x14ac:dyDescent="0.2">
      <c r="A721" s="47" t="s">
        <v>411</v>
      </c>
      <c r="B721" s="47" t="s">
        <v>567</v>
      </c>
      <c r="C721" s="47" t="s">
        <v>436</v>
      </c>
      <c r="D721" t="s">
        <v>168</v>
      </c>
      <c r="E721" s="16" t="s">
        <v>578</v>
      </c>
      <c r="F721" s="113" t="s">
        <v>311</v>
      </c>
      <c r="G721" t="s">
        <v>244</v>
      </c>
      <c r="H721">
        <v>57</v>
      </c>
      <c r="I721">
        <v>56</v>
      </c>
      <c r="J721" s="16">
        <f t="shared" si="22"/>
        <v>1</v>
      </c>
      <c r="K721" s="64">
        <f t="shared" si="23"/>
        <v>0.98245614035087714</v>
      </c>
      <c r="L721" s="16"/>
      <c r="M721">
        <v>56</v>
      </c>
      <c r="N721">
        <v>0</v>
      </c>
      <c r="O721">
        <v>1</v>
      </c>
      <c r="P721">
        <v>0</v>
      </c>
      <c r="Q721">
        <v>0</v>
      </c>
    </row>
    <row r="722" spans="1:19" x14ac:dyDescent="0.2">
      <c r="A722" s="47" t="s">
        <v>411</v>
      </c>
      <c r="B722" s="47" t="s">
        <v>567</v>
      </c>
      <c r="C722" s="47" t="s">
        <v>436</v>
      </c>
      <c r="D722" t="s">
        <v>168</v>
      </c>
      <c r="E722" s="16" t="s">
        <v>578</v>
      </c>
      <c r="F722" s="113" t="s">
        <v>311</v>
      </c>
      <c r="G722" t="s">
        <v>243</v>
      </c>
      <c r="H722">
        <v>3</v>
      </c>
      <c r="I722">
        <v>3</v>
      </c>
      <c r="J722" s="16">
        <f t="shared" si="22"/>
        <v>0</v>
      </c>
      <c r="K722" s="64">
        <f t="shared" si="23"/>
        <v>1</v>
      </c>
      <c r="L722" s="16"/>
      <c r="M722">
        <v>3</v>
      </c>
      <c r="N722">
        <v>0</v>
      </c>
      <c r="O722">
        <v>0</v>
      </c>
      <c r="P722">
        <v>0</v>
      </c>
      <c r="Q722">
        <v>0</v>
      </c>
    </row>
    <row r="723" spans="1:19" x14ac:dyDescent="0.2">
      <c r="A723" s="47" t="s">
        <v>411</v>
      </c>
      <c r="B723" s="47" t="s">
        <v>567</v>
      </c>
      <c r="C723" s="47" t="s">
        <v>436</v>
      </c>
      <c r="D723" t="s">
        <v>168</v>
      </c>
      <c r="E723" s="16" t="s">
        <v>578</v>
      </c>
      <c r="F723" s="113" t="s">
        <v>311</v>
      </c>
      <c r="G723" t="s">
        <v>318</v>
      </c>
      <c r="H723">
        <v>41</v>
      </c>
      <c r="I723">
        <v>41</v>
      </c>
      <c r="J723" s="16">
        <f t="shared" si="22"/>
        <v>0</v>
      </c>
      <c r="K723" s="64">
        <f t="shared" si="23"/>
        <v>1</v>
      </c>
      <c r="L723" s="16"/>
      <c r="M723">
        <v>41</v>
      </c>
      <c r="N723">
        <v>0</v>
      </c>
      <c r="O723">
        <v>0</v>
      </c>
      <c r="P723">
        <v>0</v>
      </c>
      <c r="Q723">
        <v>0</v>
      </c>
    </row>
    <row r="724" spans="1:19" x14ac:dyDescent="0.2">
      <c r="A724" s="47" t="s">
        <v>411</v>
      </c>
      <c r="B724" s="47" t="s">
        <v>567</v>
      </c>
      <c r="C724" s="47" t="s">
        <v>436</v>
      </c>
      <c r="D724" t="s">
        <v>168</v>
      </c>
      <c r="E724" s="16" t="s">
        <v>578</v>
      </c>
      <c r="F724" s="113" t="s">
        <v>311</v>
      </c>
      <c r="G724" t="s">
        <v>246</v>
      </c>
      <c r="H724">
        <v>9</v>
      </c>
      <c r="I724">
        <v>9</v>
      </c>
      <c r="J724" s="16">
        <f t="shared" si="22"/>
        <v>0</v>
      </c>
      <c r="K724" s="64">
        <f t="shared" si="23"/>
        <v>1</v>
      </c>
      <c r="L724" s="16"/>
      <c r="M724">
        <v>9</v>
      </c>
      <c r="N724">
        <v>0</v>
      </c>
      <c r="O724">
        <v>0</v>
      </c>
      <c r="P724">
        <v>0</v>
      </c>
      <c r="Q724">
        <v>0</v>
      </c>
    </row>
    <row r="725" spans="1:19" x14ac:dyDescent="0.2">
      <c r="A725" s="47" t="s">
        <v>411</v>
      </c>
      <c r="B725" s="47" t="s">
        <v>567</v>
      </c>
      <c r="C725" s="47" t="s">
        <v>436</v>
      </c>
      <c r="D725" t="s">
        <v>168</v>
      </c>
      <c r="E725" s="16" t="s">
        <v>578</v>
      </c>
      <c r="F725" s="113" t="s">
        <v>311</v>
      </c>
      <c r="G725" t="s">
        <v>245</v>
      </c>
      <c r="H725">
        <v>60</v>
      </c>
      <c r="I725">
        <v>60</v>
      </c>
      <c r="J725" s="16">
        <f t="shared" si="22"/>
        <v>0</v>
      </c>
      <c r="K725" s="64">
        <f t="shared" si="23"/>
        <v>1</v>
      </c>
      <c r="L725" s="16"/>
      <c r="M725">
        <v>60</v>
      </c>
      <c r="N725">
        <v>0</v>
      </c>
      <c r="O725">
        <v>0</v>
      </c>
      <c r="P725">
        <v>0</v>
      </c>
      <c r="Q725">
        <v>0</v>
      </c>
      <c r="S725" t="str">
        <f>IF(H725=SUM(I725:J725),"","NO")</f>
        <v/>
      </c>
    </row>
    <row r="726" spans="1:19" x14ac:dyDescent="0.2">
      <c r="A726" s="47" t="s">
        <v>411</v>
      </c>
      <c r="B726" s="47" t="s">
        <v>567</v>
      </c>
      <c r="C726" s="47" t="s">
        <v>436</v>
      </c>
      <c r="D726" t="s">
        <v>101</v>
      </c>
      <c r="E726" s="16" t="s">
        <v>579</v>
      </c>
      <c r="F726" s="113" t="s">
        <v>311</v>
      </c>
      <c r="G726" t="s">
        <v>318</v>
      </c>
      <c r="H726">
        <v>9</v>
      </c>
      <c r="I726">
        <v>9</v>
      </c>
      <c r="J726" s="16">
        <f t="shared" si="22"/>
        <v>0</v>
      </c>
      <c r="K726" s="64">
        <f t="shared" si="23"/>
        <v>1</v>
      </c>
      <c r="L726" s="16"/>
      <c r="M726">
        <v>9</v>
      </c>
      <c r="N726">
        <v>0</v>
      </c>
      <c r="O726">
        <v>0</v>
      </c>
      <c r="P726">
        <v>0</v>
      </c>
      <c r="Q726">
        <v>0</v>
      </c>
    </row>
    <row r="727" spans="1:19" x14ac:dyDescent="0.2">
      <c r="A727" s="47" t="s">
        <v>411</v>
      </c>
      <c r="B727" s="47" t="s">
        <v>567</v>
      </c>
      <c r="C727" s="47" t="s">
        <v>436</v>
      </c>
      <c r="D727" t="s">
        <v>129</v>
      </c>
      <c r="E727" s="16" t="s">
        <v>580</v>
      </c>
      <c r="F727" s="113" t="s">
        <v>311</v>
      </c>
      <c r="G727" t="s">
        <v>242</v>
      </c>
      <c r="H727">
        <v>94</v>
      </c>
      <c r="I727">
        <v>93</v>
      </c>
      <c r="J727" s="16">
        <f t="shared" si="22"/>
        <v>1</v>
      </c>
      <c r="K727" s="64">
        <f t="shared" si="23"/>
        <v>0.98936170212765961</v>
      </c>
      <c r="L727" s="16"/>
      <c r="M727">
        <v>93</v>
      </c>
      <c r="N727">
        <v>1</v>
      </c>
      <c r="O727">
        <v>0</v>
      </c>
      <c r="P727">
        <v>0</v>
      </c>
      <c r="Q727">
        <v>0</v>
      </c>
    </row>
    <row r="728" spans="1:19" ht="15.75" customHeight="1" x14ac:dyDescent="0.2">
      <c r="A728" s="47" t="s">
        <v>411</v>
      </c>
      <c r="B728" s="47" t="s">
        <v>567</v>
      </c>
      <c r="C728" s="47" t="s">
        <v>436</v>
      </c>
      <c r="D728" t="s">
        <v>129</v>
      </c>
      <c r="E728" s="16" t="s">
        <v>580</v>
      </c>
      <c r="F728" s="113" t="s">
        <v>311</v>
      </c>
      <c r="G728" t="s">
        <v>244</v>
      </c>
      <c r="H728">
        <v>60</v>
      </c>
      <c r="I728">
        <v>60</v>
      </c>
      <c r="J728" s="16">
        <f t="shared" si="22"/>
        <v>0</v>
      </c>
      <c r="K728" s="64">
        <f t="shared" si="23"/>
        <v>1</v>
      </c>
      <c r="L728" s="16"/>
      <c r="M728">
        <v>60</v>
      </c>
      <c r="N728">
        <v>0</v>
      </c>
      <c r="O728">
        <v>0</v>
      </c>
      <c r="P728">
        <v>0</v>
      </c>
      <c r="Q728">
        <v>0</v>
      </c>
    </row>
    <row r="729" spans="1:19" x14ac:dyDescent="0.2">
      <c r="A729" s="47" t="s">
        <v>411</v>
      </c>
      <c r="B729" s="47" t="s">
        <v>567</v>
      </c>
      <c r="C729" s="47" t="s">
        <v>436</v>
      </c>
      <c r="D729" t="s">
        <v>129</v>
      </c>
      <c r="E729" s="16" t="s">
        <v>580</v>
      </c>
      <c r="F729" s="113" t="s">
        <v>311</v>
      </c>
      <c r="G729" t="s">
        <v>243</v>
      </c>
      <c r="H729">
        <v>171</v>
      </c>
      <c r="I729">
        <v>169</v>
      </c>
      <c r="J729" s="16">
        <f t="shared" si="22"/>
        <v>2</v>
      </c>
      <c r="K729" s="64">
        <f t="shared" si="23"/>
        <v>0.98830409356725146</v>
      </c>
      <c r="L729" s="16"/>
      <c r="M729">
        <v>169</v>
      </c>
      <c r="N729">
        <v>2</v>
      </c>
      <c r="O729">
        <v>0</v>
      </c>
      <c r="P729">
        <v>0</v>
      </c>
      <c r="Q729">
        <v>0</v>
      </c>
    </row>
    <row r="730" spans="1:19" x14ac:dyDescent="0.2">
      <c r="A730" s="47" t="s">
        <v>411</v>
      </c>
      <c r="B730" s="47" t="s">
        <v>567</v>
      </c>
      <c r="C730" s="47" t="s">
        <v>436</v>
      </c>
      <c r="D730" t="s">
        <v>129</v>
      </c>
      <c r="E730" s="16" t="s">
        <v>580</v>
      </c>
      <c r="F730" s="113" t="s">
        <v>311</v>
      </c>
      <c r="G730" t="s">
        <v>318</v>
      </c>
      <c r="H730">
        <v>337</v>
      </c>
      <c r="I730">
        <v>330</v>
      </c>
      <c r="J730" s="16">
        <f t="shared" si="22"/>
        <v>7</v>
      </c>
      <c r="K730" s="64">
        <f t="shared" si="23"/>
        <v>0.97922848664688422</v>
      </c>
      <c r="L730" s="16"/>
      <c r="M730">
        <v>330</v>
      </c>
      <c r="N730">
        <v>4</v>
      </c>
      <c r="O730">
        <v>3</v>
      </c>
      <c r="P730">
        <v>0</v>
      </c>
      <c r="Q730">
        <v>0</v>
      </c>
    </row>
    <row r="731" spans="1:19" x14ac:dyDescent="0.2">
      <c r="A731" s="47" t="s">
        <v>411</v>
      </c>
      <c r="B731" s="47" t="s">
        <v>567</v>
      </c>
      <c r="C731" s="47" t="s">
        <v>436</v>
      </c>
      <c r="D731" t="s">
        <v>129</v>
      </c>
      <c r="E731" s="16" t="s">
        <v>580</v>
      </c>
      <c r="F731" s="113" t="s">
        <v>311</v>
      </c>
      <c r="G731" t="s">
        <v>246</v>
      </c>
      <c r="H731">
        <v>69</v>
      </c>
      <c r="I731">
        <v>66</v>
      </c>
      <c r="J731" s="16">
        <f t="shared" si="22"/>
        <v>3</v>
      </c>
      <c r="K731" s="64">
        <f t="shared" si="23"/>
        <v>0.95652173913043481</v>
      </c>
      <c r="L731" s="16"/>
      <c r="M731">
        <v>66</v>
      </c>
      <c r="N731">
        <v>2</v>
      </c>
      <c r="O731">
        <v>0</v>
      </c>
      <c r="P731">
        <v>0</v>
      </c>
      <c r="Q731">
        <v>1</v>
      </c>
      <c r="S731" t="str">
        <f>IF(H731=SUM(I731:J731),"","NO")</f>
        <v/>
      </c>
    </row>
    <row r="732" spans="1:19" x14ac:dyDescent="0.2">
      <c r="A732" s="47" t="s">
        <v>411</v>
      </c>
      <c r="B732" s="47" t="s">
        <v>567</v>
      </c>
      <c r="C732" s="47" t="s">
        <v>436</v>
      </c>
      <c r="D732" t="s">
        <v>129</v>
      </c>
      <c r="E732" s="16" t="s">
        <v>580</v>
      </c>
      <c r="F732" s="113" t="s">
        <v>311</v>
      </c>
      <c r="G732" t="s">
        <v>245</v>
      </c>
      <c r="H732">
        <v>110</v>
      </c>
      <c r="I732">
        <v>97</v>
      </c>
      <c r="J732" s="16">
        <f t="shared" si="22"/>
        <v>13</v>
      </c>
      <c r="K732" s="64">
        <f t="shared" si="23"/>
        <v>0.88181818181818183</v>
      </c>
      <c r="L732" s="16"/>
      <c r="M732">
        <v>97</v>
      </c>
      <c r="N732">
        <v>6</v>
      </c>
      <c r="O732">
        <v>6</v>
      </c>
      <c r="P732">
        <v>1</v>
      </c>
      <c r="Q732">
        <v>0</v>
      </c>
    </row>
    <row r="733" spans="1:19" x14ac:dyDescent="0.2">
      <c r="A733" s="47" t="s">
        <v>411</v>
      </c>
      <c r="B733" s="47" t="s">
        <v>567</v>
      </c>
      <c r="C733" s="47" t="s">
        <v>436</v>
      </c>
      <c r="D733" t="s">
        <v>118</v>
      </c>
      <c r="E733" s="16" t="s">
        <v>581</v>
      </c>
      <c r="F733" s="113" t="s">
        <v>311</v>
      </c>
      <c r="G733" t="s">
        <v>242</v>
      </c>
      <c r="H733">
        <v>39</v>
      </c>
      <c r="I733">
        <v>39</v>
      </c>
      <c r="J733" s="16">
        <f t="shared" si="22"/>
        <v>0</v>
      </c>
      <c r="K733" s="64">
        <f t="shared" si="23"/>
        <v>1</v>
      </c>
      <c r="L733" s="16"/>
      <c r="M733">
        <v>39</v>
      </c>
      <c r="N733">
        <v>0</v>
      </c>
      <c r="O733">
        <v>0</v>
      </c>
      <c r="P733">
        <v>0</v>
      </c>
      <c r="Q733">
        <v>0</v>
      </c>
    </row>
    <row r="734" spans="1:19" x14ac:dyDescent="0.2">
      <c r="A734" s="47" t="s">
        <v>411</v>
      </c>
      <c r="B734" s="47" t="s">
        <v>567</v>
      </c>
      <c r="C734" s="47" t="s">
        <v>436</v>
      </c>
      <c r="D734" t="s">
        <v>118</v>
      </c>
      <c r="E734" s="16" t="s">
        <v>581</v>
      </c>
      <c r="F734" s="113" t="s">
        <v>311</v>
      </c>
      <c r="G734" t="s">
        <v>244</v>
      </c>
      <c r="H734">
        <v>27</v>
      </c>
      <c r="I734">
        <v>27</v>
      </c>
      <c r="J734" s="16">
        <f t="shared" si="22"/>
        <v>0</v>
      </c>
      <c r="K734" s="64">
        <f t="shared" si="23"/>
        <v>1</v>
      </c>
      <c r="L734" s="16"/>
      <c r="M734">
        <v>27</v>
      </c>
      <c r="N734">
        <v>0</v>
      </c>
      <c r="O734">
        <v>0</v>
      </c>
      <c r="P734">
        <v>0</v>
      </c>
      <c r="Q734">
        <v>0</v>
      </c>
    </row>
    <row r="735" spans="1:19" x14ac:dyDescent="0.2">
      <c r="A735" s="47" t="s">
        <v>411</v>
      </c>
      <c r="B735" s="47" t="s">
        <v>567</v>
      </c>
      <c r="C735" s="47" t="s">
        <v>436</v>
      </c>
      <c r="D735" t="s">
        <v>118</v>
      </c>
      <c r="E735" s="16" t="s">
        <v>581</v>
      </c>
      <c r="F735" s="113" t="s">
        <v>311</v>
      </c>
      <c r="G735" t="s">
        <v>243</v>
      </c>
      <c r="H735">
        <v>4</v>
      </c>
      <c r="I735">
        <v>4</v>
      </c>
      <c r="J735" s="16">
        <f t="shared" si="22"/>
        <v>0</v>
      </c>
      <c r="K735" s="64">
        <f t="shared" si="23"/>
        <v>1</v>
      </c>
      <c r="L735" s="16"/>
      <c r="M735">
        <v>4</v>
      </c>
      <c r="N735">
        <v>0</v>
      </c>
      <c r="O735">
        <v>0</v>
      </c>
      <c r="P735">
        <v>0</v>
      </c>
      <c r="Q735">
        <v>0</v>
      </c>
    </row>
    <row r="736" spans="1:19" x14ac:dyDescent="0.2">
      <c r="A736" s="47" t="s">
        <v>411</v>
      </c>
      <c r="B736" s="47" t="s">
        <v>567</v>
      </c>
      <c r="C736" s="47" t="s">
        <v>436</v>
      </c>
      <c r="D736" t="s">
        <v>118</v>
      </c>
      <c r="E736" s="16" t="s">
        <v>581</v>
      </c>
      <c r="F736" s="113" t="s">
        <v>311</v>
      </c>
      <c r="G736" t="s">
        <v>318</v>
      </c>
      <c r="H736">
        <v>37</v>
      </c>
      <c r="I736">
        <v>37</v>
      </c>
      <c r="J736" s="16">
        <f t="shared" si="22"/>
        <v>0</v>
      </c>
      <c r="K736" s="64">
        <f t="shared" si="23"/>
        <v>1</v>
      </c>
      <c r="L736" s="16"/>
      <c r="M736">
        <v>37</v>
      </c>
      <c r="N736">
        <v>0</v>
      </c>
      <c r="O736">
        <v>0</v>
      </c>
      <c r="P736">
        <v>0</v>
      </c>
      <c r="Q736">
        <v>0</v>
      </c>
    </row>
    <row r="737" spans="1:19" x14ac:dyDescent="0.2">
      <c r="A737" s="47" t="s">
        <v>411</v>
      </c>
      <c r="B737" s="47" t="s">
        <v>567</v>
      </c>
      <c r="C737" s="47" t="s">
        <v>436</v>
      </c>
      <c r="D737" t="s">
        <v>118</v>
      </c>
      <c r="E737" s="16" t="s">
        <v>581</v>
      </c>
      <c r="F737" s="113" t="s">
        <v>311</v>
      </c>
      <c r="G737" t="s">
        <v>246</v>
      </c>
      <c r="H737">
        <v>8</v>
      </c>
      <c r="I737">
        <v>8</v>
      </c>
      <c r="J737" s="16">
        <f t="shared" si="22"/>
        <v>0</v>
      </c>
      <c r="K737" s="64">
        <f t="shared" si="23"/>
        <v>1</v>
      </c>
      <c r="L737" s="16"/>
      <c r="M737">
        <v>8</v>
      </c>
      <c r="N737">
        <v>0</v>
      </c>
      <c r="O737">
        <v>0</v>
      </c>
      <c r="P737">
        <v>0</v>
      </c>
      <c r="Q737">
        <v>0</v>
      </c>
      <c r="S737" t="str">
        <f>IF(H737=SUM(I737:J737),"","NO")</f>
        <v/>
      </c>
    </row>
    <row r="738" spans="1:19" x14ac:dyDescent="0.2">
      <c r="A738" s="47" t="s">
        <v>411</v>
      </c>
      <c r="B738" s="47" t="s">
        <v>567</v>
      </c>
      <c r="C738" s="47" t="s">
        <v>436</v>
      </c>
      <c r="D738" t="s">
        <v>118</v>
      </c>
      <c r="E738" s="16" t="s">
        <v>581</v>
      </c>
      <c r="F738" s="113" t="s">
        <v>311</v>
      </c>
      <c r="G738" t="s">
        <v>245</v>
      </c>
      <c r="H738">
        <v>16</v>
      </c>
      <c r="I738">
        <v>16</v>
      </c>
      <c r="J738" s="16">
        <f t="shared" si="22"/>
        <v>0</v>
      </c>
      <c r="K738" s="64">
        <f t="shared" si="23"/>
        <v>1</v>
      </c>
      <c r="L738" s="16"/>
      <c r="M738">
        <v>16</v>
      </c>
      <c r="N738">
        <v>0</v>
      </c>
      <c r="O738">
        <v>0</v>
      </c>
      <c r="P738">
        <v>0</v>
      </c>
      <c r="Q738">
        <v>0</v>
      </c>
    </row>
    <row r="739" spans="1:19" x14ac:dyDescent="0.2">
      <c r="A739" s="47" t="s">
        <v>412</v>
      </c>
      <c r="B739" s="47" t="s">
        <v>525</v>
      </c>
      <c r="C739" s="47" t="s">
        <v>437</v>
      </c>
      <c r="D739" t="s">
        <v>193</v>
      </c>
      <c r="E739" s="16" t="s">
        <v>582</v>
      </c>
      <c r="F739" s="113" t="s">
        <v>311</v>
      </c>
      <c r="G739" t="s">
        <v>242</v>
      </c>
      <c r="H739">
        <v>57</v>
      </c>
      <c r="I739">
        <v>57</v>
      </c>
      <c r="J739" s="16">
        <f t="shared" si="22"/>
        <v>0</v>
      </c>
      <c r="K739" s="64">
        <f t="shared" si="23"/>
        <v>1</v>
      </c>
      <c r="L739" s="16"/>
      <c r="M739">
        <v>57</v>
      </c>
      <c r="N739">
        <v>0</v>
      </c>
      <c r="O739">
        <v>0</v>
      </c>
      <c r="P739">
        <v>0</v>
      </c>
      <c r="Q739">
        <v>0</v>
      </c>
    </row>
    <row r="740" spans="1:19" x14ac:dyDescent="0.2">
      <c r="A740" s="47" t="s">
        <v>412</v>
      </c>
      <c r="B740" s="47" t="s">
        <v>525</v>
      </c>
      <c r="C740" s="47" t="s">
        <v>437</v>
      </c>
      <c r="D740" t="s">
        <v>193</v>
      </c>
      <c r="E740" s="16" t="s">
        <v>582</v>
      </c>
      <c r="F740" s="113" t="s">
        <v>311</v>
      </c>
      <c r="G740" t="s">
        <v>244</v>
      </c>
      <c r="H740">
        <v>25</v>
      </c>
      <c r="I740">
        <v>22</v>
      </c>
      <c r="J740" s="16">
        <f t="shared" si="22"/>
        <v>3</v>
      </c>
      <c r="K740" s="64">
        <f t="shared" si="23"/>
        <v>0.88</v>
      </c>
      <c r="L740" s="16"/>
      <c r="M740">
        <v>22</v>
      </c>
      <c r="N740">
        <v>2</v>
      </c>
      <c r="O740">
        <v>0</v>
      </c>
      <c r="P740">
        <v>0</v>
      </c>
      <c r="Q740">
        <v>1</v>
      </c>
    </row>
    <row r="741" spans="1:19" x14ac:dyDescent="0.2">
      <c r="A741" s="47" t="s">
        <v>412</v>
      </c>
      <c r="B741" s="47" t="s">
        <v>525</v>
      </c>
      <c r="C741" s="47" t="s">
        <v>437</v>
      </c>
      <c r="D741" t="s">
        <v>193</v>
      </c>
      <c r="E741" s="16" t="s">
        <v>582</v>
      </c>
      <c r="F741" s="113" t="s">
        <v>311</v>
      </c>
      <c r="G741" t="s">
        <v>243</v>
      </c>
      <c r="H741">
        <v>3</v>
      </c>
      <c r="I741">
        <v>3</v>
      </c>
      <c r="J741" s="16">
        <f t="shared" si="22"/>
        <v>0</v>
      </c>
      <c r="K741" s="64">
        <f t="shared" si="23"/>
        <v>1</v>
      </c>
      <c r="L741" s="16"/>
      <c r="M741">
        <v>3</v>
      </c>
      <c r="N741">
        <v>0</v>
      </c>
      <c r="O741">
        <v>0</v>
      </c>
      <c r="P741">
        <v>0</v>
      </c>
      <c r="Q741">
        <v>0</v>
      </c>
    </row>
    <row r="742" spans="1:19" x14ac:dyDescent="0.2">
      <c r="A742" s="47" t="s">
        <v>412</v>
      </c>
      <c r="B742" s="47" t="s">
        <v>525</v>
      </c>
      <c r="C742" s="47" t="s">
        <v>437</v>
      </c>
      <c r="D742" t="s">
        <v>193</v>
      </c>
      <c r="E742" s="16" t="s">
        <v>582</v>
      </c>
      <c r="F742" s="113" t="s">
        <v>311</v>
      </c>
      <c r="G742" t="s">
        <v>318</v>
      </c>
      <c r="H742">
        <v>20</v>
      </c>
      <c r="I742">
        <v>20</v>
      </c>
      <c r="J742" s="16">
        <f t="shared" si="22"/>
        <v>0</v>
      </c>
      <c r="K742" s="64">
        <f t="shared" si="23"/>
        <v>1</v>
      </c>
      <c r="L742" s="16"/>
      <c r="M742">
        <v>20</v>
      </c>
      <c r="N742">
        <v>0</v>
      </c>
      <c r="O742">
        <v>0</v>
      </c>
      <c r="P742">
        <v>0</v>
      </c>
      <c r="Q742">
        <v>0</v>
      </c>
    </row>
    <row r="743" spans="1:19" x14ac:dyDescent="0.2">
      <c r="A743" s="47" t="s">
        <v>412</v>
      </c>
      <c r="B743" s="47" t="s">
        <v>525</v>
      </c>
      <c r="C743" s="47" t="s">
        <v>437</v>
      </c>
      <c r="D743" t="s">
        <v>193</v>
      </c>
      <c r="E743" s="16" t="s">
        <v>582</v>
      </c>
      <c r="F743" s="113" t="s">
        <v>311</v>
      </c>
      <c r="G743" t="s">
        <v>246</v>
      </c>
      <c r="H743">
        <v>2</v>
      </c>
      <c r="I743">
        <v>2</v>
      </c>
      <c r="J743" s="16">
        <f t="shared" si="22"/>
        <v>0</v>
      </c>
      <c r="K743" s="64">
        <f t="shared" si="23"/>
        <v>1</v>
      </c>
      <c r="L743" s="16"/>
      <c r="M743">
        <v>2</v>
      </c>
      <c r="N743">
        <v>0</v>
      </c>
      <c r="O743">
        <v>0</v>
      </c>
      <c r="P743">
        <v>0</v>
      </c>
      <c r="Q743">
        <v>0</v>
      </c>
      <c r="S743" t="str">
        <f>IF(H743=SUM(I743:J743),"","NO")</f>
        <v/>
      </c>
    </row>
    <row r="744" spans="1:19" x14ac:dyDescent="0.2">
      <c r="A744" s="47" t="s">
        <v>412</v>
      </c>
      <c r="B744" s="47" t="s">
        <v>525</v>
      </c>
      <c r="C744" s="47" t="s">
        <v>437</v>
      </c>
      <c r="D744" t="s">
        <v>193</v>
      </c>
      <c r="E744" s="16" t="s">
        <v>582</v>
      </c>
      <c r="F744" s="113" t="s">
        <v>311</v>
      </c>
      <c r="G744" t="s">
        <v>245</v>
      </c>
      <c r="H744">
        <v>18</v>
      </c>
      <c r="I744">
        <v>18</v>
      </c>
      <c r="J744" s="16">
        <f t="shared" si="22"/>
        <v>0</v>
      </c>
      <c r="K744" s="64">
        <f t="shared" si="23"/>
        <v>1</v>
      </c>
      <c r="L744" s="16"/>
      <c r="M744">
        <v>18</v>
      </c>
      <c r="N744">
        <v>0</v>
      </c>
      <c r="O744">
        <v>0</v>
      </c>
      <c r="P744">
        <v>0</v>
      </c>
      <c r="Q744">
        <v>0</v>
      </c>
    </row>
    <row r="745" spans="1:19" x14ac:dyDescent="0.2">
      <c r="A745" s="47" t="s">
        <v>412</v>
      </c>
      <c r="B745" s="47" t="s">
        <v>525</v>
      </c>
      <c r="C745" s="47" t="s">
        <v>437</v>
      </c>
      <c r="D745" t="s">
        <v>219</v>
      </c>
      <c r="E745" s="16" t="s">
        <v>583</v>
      </c>
      <c r="F745" s="113" t="s">
        <v>311</v>
      </c>
      <c r="G745" t="s">
        <v>242</v>
      </c>
      <c r="H745">
        <v>90</v>
      </c>
      <c r="I745">
        <v>89</v>
      </c>
      <c r="J745" s="16">
        <f t="shared" si="22"/>
        <v>1</v>
      </c>
      <c r="K745" s="64">
        <f t="shared" si="23"/>
        <v>0.98888888888888893</v>
      </c>
      <c r="L745" s="16"/>
      <c r="M745">
        <v>89</v>
      </c>
      <c r="N745">
        <v>1</v>
      </c>
      <c r="O745">
        <v>0</v>
      </c>
      <c r="P745">
        <v>0</v>
      </c>
      <c r="Q745">
        <v>0</v>
      </c>
    </row>
    <row r="746" spans="1:19" x14ac:dyDescent="0.2">
      <c r="A746" s="47" t="s">
        <v>412</v>
      </c>
      <c r="B746" s="47" t="s">
        <v>525</v>
      </c>
      <c r="C746" s="47" t="s">
        <v>437</v>
      </c>
      <c r="D746" t="s">
        <v>219</v>
      </c>
      <c r="E746" s="16" t="s">
        <v>583</v>
      </c>
      <c r="F746" s="113" t="s">
        <v>311</v>
      </c>
      <c r="G746" t="s">
        <v>244</v>
      </c>
      <c r="H746">
        <v>47</v>
      </c>
      <c r="I746">
        <v>47</v>
      </c>
      <c r="J746" s="16">
        <f t="shared" si="22"/>
        <v>0</v>
      </c>
      <c r="K746" s="64">
        <f t="shared" si="23"/>
        <v>1</v>
      </c>
      <c r="L746" s="16"/>
      <c r="M746">
        <v>47</v>
      </c>
      <c r="N746">
        <v>0</v>
      </c>
      <c r="O746">
        <v>0</v>
      </c>
      <c r="P746">
        <v>0</v>
      </c>
      <c r="Q746">
        <v>0</v>
      </c>
    </row>
    <row r="747" spans="1:19" x14ac:dyDescent="0.2">
      <c r="A747" s="47" t="s">
        <v>412</v>
      </c>
      <c r="B747" s="47" t="s">
        <v>525</v>
      </c>
      <c r="C747" s="47" t="s">
        <v>437</v>
      </c>
      <c r="D747" t="s">
        <v>219</v>
      </c>
      <c r="E747" s="16" t="s">
        <v>583</v>
      </c>
      <c r="F747" s="113" t="s">
        <v>311</v>
      </c>
      <c r="G747" t="s">
        <v>243</v>
      </c>
      <c r="H747">
        <v>20</v>
      </c>
      <c r="I747">
        <v>20</v>
      </c>
      <c r="J747" s="16">
        <f t="shared" si="22"/>
        <v>0</v>
      </c>
      <c r="K747" s="64">
        <f t="shared" si="23"/>
        <v>1</v>
      </c>
      <c r="L747" s="16"/>
      <c r="M747">
        <v>20</v>
      </c>
      <c r="N747">
        <v>0</v>
      </c>
      <c r="O747">
        <v>0</v>
      </c>
      <c r="P747">
        <v>0</v>
      </c>
      <c r="Q747">
        <v>0</v>
      </c>
    </row>
    <row r="748" spans="1:19" x14ac:dyDescent="0.2">
      <c r="A748" s="47" t="s">
        <v>412</v>
      </c>
      <c r="B748" s="47" t="s">
        <v>525</v>
      </c>
      <c r="C748" s="47" t="s">
        <v>437</v>
      </c>
      <c r="D748" t="s">
        <v>219</v>
      </c>
      <c r="E748" s="16" t="s">
        <v>583</v>
      </c>
      <c r="F748" s="113" t="s">
        <v>311</v>
      </c>
      <c r="G748" t="s">
        <v>318</v>
      </c>
      <c r="H748">
        <v>114</v>
      </c>
      <c r="I748">
        <v>108</v>
      </c>
      <c r="J748" s="16">
        <f t="shared" si="22"/>
        <v>6</v>
      </c>
      <c r="K748" s="64">
        <f t="shared" si="23"/>
        <v>0.94736842105263153</v>
      </c>
      <c r="L748" s="16"/>
      <c r="M748">
        <v>108</v>
      </c>
      <c r="N748">
        <v>3</v>
      </c>
      <c r="O748">
        <v>2</v>
      </c>
      <c r="P748">
        <v>1</v>
      </c>
      <c r="Q748">
        <v>0</v>
      </c>
    </row>
    <row r="749" spans="1:19" x14ac:dyDescent="0.2">
      <c r="A749" s="47" t="s">
        <v>412</v>
      </c>
      <c r="B749" s="47" t="s">
        <v>525</v>
      </c>
      <c r="C749" s="47" t="s">
        <v>437</v>
      </c>
      <c r="D749" t="s">
        <v>219</v>
      </c>
      <c r="E749" s="16" t="s">
        <v>583</v>
      </c>
      <c r="F749" s="113" t="s">
        <v>311</v>
      </c>
      <c r="G749" t="s">
        <v>246</v>
      </c>
      <c r="H749">
        <v>26</v>
      </c>
      <c r="I749">
        <v>26</v>
      </c>
      <c r="J749" s="16">
        <f t="shared" si="22"/>
        <v>0</v>
      </c>
      <c r="K749" s="64">
        <f t="shared" si="23"/>
        <v>1</v>
      </c>
      <c r="L749" s="16"/>
      <c r="M749">
        <v>26</v>
      </c>
      <c r="N749">
        <v>0</v>
      </c>
      <c r="O749">
        <v>0</v>
      </c>
      <c r="P749">
        <v>0</v>
      </c>
      <c r="Q749">
        <v>0</v>
      </c>
      <c r="S749" t="str">
        <f>IF(H749=SUM(I749:J749),"","NO")</f>
        <v/>
      </c>
    </row>
    <row r="750" spans="1:19" x14ac:dyDescent="0.2">
      <c r="A750" s="47" t="s">
        <v>412</v>
      </c>
      <c r="B750" s="47" t="s">
        <v>525</v>
      </c>
      <c r="C750" s="47" t="s">
        <v>437</v>
      </c>
      <c r="D750" t="s">
        <v>219</v>
      </c>
      <c r="E750" s="16" t="s">
        <v>583</v>
      </c>
      <c r="F750" s="113" t="s">
        <v>311</v>
      </c>
      <c r="G750" t="s">
        <v>245</v>
      </c>
      <c r="H750">
        <v>29</v>
      </c>
      <c r="I750">
        <v>20</v>
      </c>
      <c r="J750" s="16">
        <f t="shared" si="22"/>
        <v>9</v>
      </c>
      <c r="K750" s="64">
        <f t="shared" si="23"/>
        <v>0.68965517241379315</v>
      </c>
      <c r="L750" s="16"/>
      <c r="M750">
        <v>20</v>
      </c>
      <c r="N750">
        <v>5</v>
      </c>
      <c r="O750">
        <v>1</v>
      </c>
      <c r="P750">
        <v>1</v>
      </c>
      <c r="Q750">
        <v>2</v>
      </c>
    </row>
    <row r="751" spans="1:19" x14ac:dyDescent="0.2">
      <c r="A751" s="47" t="s">
        <v>412</v>
      </c>
      <c r="B751" s="47" t="s">
        <v>525</v>
      </c>
      <c r="C751" s="47" t="s">
        <v>437</v>
      </c>
      <c r="D751" t="s">
        <v>217</v>
      </c>
      <c r="E751" s="16" t="s">
        <v>584</v>
      </c>
      <c r="F751" s="113" t="s">
        <v>311</v>
      </c>
      <c r="G751" t="s">
        <v>242</v>
      </c>
      <c r="H751">
        <v>64</v>
      </c>
      <c r="I751">
        <v>64</v>
      </c>
      <c r="J751" s="16">
        <f t="shared" si="22"/>
        <v>0</v>
      </c>
      <c r="K751" s="64">
        <f t="shared" si="23"/>
        <v>1</v>
      </c>
      <c r="L751" s="16"/>
      <c r="M751">
        <v>64</v>
      </c>
      <c r="N751">
        <v>0</v>
      </c>
      <c r="O751">
        <v>0</v>
      </c>
      <c r="P751">
        <v>0</v>
      </c>
      <c r="Q751">
        <v>0</v>
      </c>
    </row>
    <row r="752" spans="1:19" x14ac:dyDescent="0.2">
      <c r="A752" s="47" t="s">
        <v>412</v>
      </c>
      <c r="B752" s="47" t="s">
        <v>525</v>
      </c>
      <c r="C752" s="47" t="s">
        <v>437</v>
      </c>
      <c r="D752" t="s">
        <v>217</v>
      </c>
      <c r="E752" s="16" t="s">
        <v>584</v>
      </c>
      <c r="F752" s="113" t="s">
        <v>311</v>
      </c>
      <c r="G752" t="s">
        <v>244</v>
      </c>
      <c r="H752">
        <v>38</v>
      </c>
      <c r="I752">
        <v>38</v>
      </c>
      <c r="J752" s="16">
        <f t="shared" si="22"/>
        <v>0</v>
      </c>
      <c r="K752" s="64">
        <f t="shared" si="23"/>
        <v>1</v>
      </c>
      <c r="L752" s="16"/>
      <c r="M752">
        <v>38</v>
      </c>
      <c r="N752">
        <v>0</v>
      </c>
      <c r="O752">
        <v>0</v>
      </c>
      <c r="P752">
        <v>0</v>
      </c>
      <c r="Q752">
        <v>0</v>
      </c>
    </row>
    <row r="753" spans="1:19" x14ac:dyDescent="0.2">
      <c r="A753" s="47" t="s">
        <v>412</v>
      </c>
      <c r="B753" s="47" t="s">
        <v>525</v>
      </c>
      <c r="C753" s="47" t="s">
        <v>437</v>
      </c>
      <c r="D753" t="s">
        <v>217</v>
      </c>
      <c r="E753" s="16" t="s">
        <v>584</v>
      </c>
      <c r="F753" s="113" t="s">
        <v>311</v>
      </c>
      <c r="G753" t="s">
        <v>243</v>
      </c>
      <c r="H753">
        <v>26</v>
      </c>
      <c r="I753">
        <v>25</v>
      </c>
      <c r="J753" s="16">
        <f t="shared" si="22"/>
        <v>1</v>
      </c>
      <c r="K753" s="64">
        <f t="shared" si="23"/>
        <v>0.96153846153846156</v>
      </c>
      <c r="L753" s="16"/>
      <c r="M753">
        <v>25</v>
      </c>
      <c r="N753">
        <v>1</v>
      </c>
      <c r="O753">
        <v>0</v>
      </c>
      <c r="P753">
        <v>0</v>
      </c>
      <c r="Q753">
        <v>0</v>
      </c>
    </row>
    <row r="754" spans="1:19" x14ac:dyDescent="0.2">
      <c r="A754" s="47" t="s">
        <v>412</v>
      </c>
      <c r="B754" s="47" t="s">
        <v>525</v>
      </c>
      <c r="C754" s="47" t="s">
        <v>437</v>
      </c>
      <c r="D754" t="s">
        <v>217</v>
      </c>
      <c r="E754" s="16" t="s">
        <v>584</v>
      </c>
      <c r="F754" s="113" t="s">
        <v>311</v>
      </c>
      <c r="G754" t="s">
        <v>318</v>
      </c>
      <c r="H754">
        <v>82</v>
      </c>
      <c r="I754">
        <v>82</v>
      </c>
      <c r="J754" s="16">
        <f t="shared" si="22"/>
        <v>0</v>
      </c>
      <c r="K754" s="64">
        <f t="shared" si="23"/>
        <v>1</v>
      </c>
      <c r="L754" s="16"/>
      <c r="M754">
        <v>82</v>
      </c>
      <c r="N754">
        <v>0</v>
      </c>
      <c r="O754">
        <v>0</v>
      </c>
      <c r="P754">
        <v>0</v>
      </c>
      <c r="Q754">
        <v>0</v>
      </c>
    </row>
    <row r="755" spans="1:19" x14ac:dyDescent="0.2">
      <c r="A755" s="47" t="s">
        <v>412</v>
      </c>
      <c r="B755" s="47" t="s">
        <v>525</v>
      </c>
      <c r="C755" s="47" t="s">
        <v>437</v>
      </c>
      <c r="D755" t="s">
        <v>217</v>
      </c>
      <c r="E755" s="16" t="s">
        <v>584</v>
      </c>
      <c r="F755" s="113" t="s">
        <v>311</v>
      </c>
      <c r="G755" t="s">
        <v>246</v>
      </c>
      <c r="H755">
        <v>51</v>
      </c>
      <c r="I755">
        <v>50</v>
      </c>
      <c r="J755" s="16">
        <f t="shared" si="22"/>
        <v>1</v>
      </c>
      <c r="K755" s="64">
        <f t="shared" si="23"/>
        <v>0.98039215686274506</v>
      </c>
      <c r="L755" s="16"/>
      <c r="M755">
        <v>50</v>
      </c>
      <c r="N755">
        <v>1</v>
      </c>
      <c r="O755">
        <v>0</v>
      </c>
      <c r="P755">
        <v>0</v>
      </c>
      <c r="Q755">
        <v>0</v>
      </c>
      <c r="S755" t="str">
        <f>IF(H755=SUM(I755:J755),"","NO")</f>
        <v/>
      </c>
    </row>
    <row r="756" spans="1:19" x14ac:dyDescent="0.2">
      <c r="A756" s="47" t="s">
        <v>412</v>
      </c>
      <c r="B756" s="47" t="s">
        <v>525</v>
      </c>
      <c r="C756" s="47" t="s">
        <v>437</v>
      </c>
      <c r="D756" t="s">
        <v>217</v>
      </c>
      <c r="E756" s="16" t="s">
        <v>584</v>
      </c>
      <c r="F756" s="113" t="s">
        <v>311</v>
      </c>
      <c r="G756" t="s">
        <v>245</v>
      </c>
      <c r="H756">
        <v>54</v>
      </c>
      <c r="I756">
        <v>51</v>
      </c>
      <c r="J756" s="16">
        <f t="shared" si="22"/>
        <v>3</v>
      </c>
      <c r="K756" s="64">
        <f t="shared" si="23"/>
        <v>0.94444444444444442</v>
      </c>
      <c r="L756" s="16"/>
      <c r="M756">
        <v>51</v>
      </c>
      <c r="N756">
        <v>2</v>
      </c>
      <c r="O756">
        <v>1</v>
      </c>
      <c r="P756">
        <v>0</v>
      </c>
      <c r="Q756">
        <v>0</v>
      </c>
    </row>
    <row r="757" spans="1:19" x14ac:dyDescent="0.2">
      <c r="A757" s="47" t="s">
        <v>412</v>
      </c>
      <c r="B757" s="47" t="s">
        <v>525</v>
      </c>
      <c r="C757" s="47" t="s">
        <v>437</v>
      </c>
      <c r="D757" t="s">
        <v>109</v>
      </c>
      <c r="E757" s="16" t="s">
        <v>585</v>
      </c>
      <c r="F757" s="113" t="s">
        <v>311</v>
      </c>
      <c r="G757" t="s">
        <v>242</v>
      </c>
      <c r="H757">
        <v>41</v>
      </c>
      <c r="I757">
        <v>41</v>
      </c>
      <c r="J757" s="16">
        <f t="shared" si="22"/>
        <v>0</v>
      </c>
      <c r="K757" s="64">
        <f t="shared" si="23"/>
        <v>1</v>
      </c>
      <c r="L757" s="16"/>
      <c r="M757">
        <v>41</v>
      </c>
      <c r="N757">
        <v>0</v>
      </c>
      <c r="O757">
        <v>0</v>
      </c>
      <c r="P757">
        <v>0</v>
      </c>
      <c r="Q757">
        <v>0</v>
      </c>
    </row>
    <row r="758" spans="1:19" x14ac:dyDescent="0.2">
      <c r="A758" s="47" t="s">
        <v>412</v>
      </c>
      <c r="B758" s="47" t="s">
        <v>525</v>
      </c>
      <c r="C758" s="47" t="s">
        <v>437</v>
      </c>
      <c r="D758" t="s">
        <v>109</v>
      </c>
      <c r="E758" s="16" t="s">
        <v>585</v>
      </c>
      <c r="F758" s="113" t="s">
        <v>311</v>
      </c>
      <c r="G758" t="s">
        <v>244</v>
      </c>
      <c r="H758">
        <v>40</v>
      </c>
      <c r="I758">
        <v>40</v>
      </c>
      <c r="J758" s="16">
        <f t="shared" si="22"/>
        <v>0</v>
      </c>
      <c r="K758" s="64">
        <f t="shared" si="23"/>
        <v>1</v>
      </c>
      <c r="L758" s="16"/>
      <c r="M758">
        <v>40</v>
      </c>
      <c r="N758">
        <v>0</v>
      </c>
      <c r="O758">
        <v>0</v>
      </c>
      <c r="P758">
        <v>0</v>
      </c>
      <c r="Q758">
        <v>0</v>
      </c>
    </row>
    <row r="759" spans="1:19" x14ac:dyDescent="0.2">
      <c r="A759" s="47" t="s">
        <v>412</v>
      </c>
      <c r="B759" s="47" t="s">
        <v>525</v>
      </c>
      <c r="C759" s="47" t="s">
        <v>437</v>
      </c>
      <c r="D759" t="s">
        <v>109</v>
      </c>
      <c r="E759" s="16" t="s">
        <v>585</v>
      </c>
      <c r="F759" s="113" t="s">
        <v>311</v>
      </c>
      <c r="G759" t="s">
        <v>243</v>
      </c>
      <c r="H759">
        <v>11</v>
      </c>
      <c r="I759">
        <v>11</v>
      </c>
      <c r="J759" s="16">
        <f t="shared" si="22"/>
        <v>0</v>
      </c>
      <c r="K759" s="64">
        <f t="shared" si="23"/>
        <v>1</v>
      </c>
      <c r="L759" s="16"/>
      <c r="M759">
        <v>11</v>
      </c>
      <c r="N759">
        <v>0</v>
      </c>
      <c r="O759">
        <v>0</v>
      </c>
      <c r="P759">
        <v>0</v>
      </c>
      <c r="Q759">
        <v>0</v>
      </c>
    </row>
    <row r="760" spans="1:19" x14ac:dyDescent="0.2">
      <c r="A760" s="47" t="s">
        <v>412</v>
      </c>
      <c r="B760" s="47" t="s">
        <v>525</v>
      </c>
      <c r="C760" s="47" t="s">
        <v>437</v>
      </c>
      <c r="D760" t="s">
        <v>109</v>
      </c>
      <c r="E760" s="16" t="s">
        <v>585</v>
      </c>
      <c r="F760" s="113" t="s">
        <v>311</v>
      </c>
      <c r="G760" t="s">
        <v>318</v>
      </c>
      <c r="H760">
        <v>27</v>
      </c>
      <c r="I760">
        <v>27</v>
      </c>
      <c r="J760" s="16">
        <f t="shared" si="22"/>
        <v>0</v>
      </c>
      <c r="K760" s="64">
        <f t="shared" si="23"/>
        <v>1</v>
      </c>
      <c r="L760" s="16"/>
      <c r="M760">
        <v>27</v>
      </c>
      <c r="N760">
        <v>0</v>
      </c>
      <c r="O760">
        <v>0</v>
      </c>
      <c r="P760">
        <v>0</v>
      </c>
      <c r="Q760">
        <v>0</v>
      </c>
    </row>
    <row r="761" spans="1:19" x14ac:dyDescent="0.2">
      <c r="A761" s="47" t="s">
        <v>412</v>
      </c>
      <c r="B761" s="47" t="s">
        <v>525</v>
      </c>
      <c r="C761" s="47" t="s">
        <v>437</v>
      </c>
      <c r="D761" t="s">
        <v>109</v>
      </c>
      <c r="E761" s="16" t="s">
        <v>585</v>
      </c>
      <c r="F761" s="113" t="s">
        <v>311</v>
      </c>
      <c r="G761" t="s">
        <v>246</v>
      </c>
      <c r="H761">
        <v>39</v>
      </c>
      <c r="I761">
        <v>38</v>
      </c>
      <c r="J761" s="16">
        <f t="shared" si="22"/>
        <v>1</v>
      </c>
      <c r="K761" s="64">
        <f t="shared" si="23"/>
        <v>0.97435897435897434</v>
      </c>
      <c r="L761" s="16"/>
      <c r="M761">
        <v>38</v>
      </c>
      <c r="N761">
        <v>0</v>
      </c>
      <c r="O761">
        <v>1</v>
      </c>
      <c r="P761">
        <v>0</v>
      </c>
      <c r="Q761">
        <v>0</v>
      </c>
      <c r="S761" t="str">
        <f>IF(H761=SUM(I761:J761),"","NO")</f>
        <v/>
      </c>
    </row>
    <row r="762" spans="1:19" x14ac:dyDescent="0.2">
      <c r="A762" s="47" t="s">
        <v>412</v>
      </c>
      <c r="B762" s="47" t="s">
        <v>525</v>
      </c>
      <c r="C762" s="47" t="s">
        <v>437</v>
      </c>
      <c r="D762" t="s">
        <v>109</v>
      </c>
      <c r="E762" s="16" t="s">
        <v>585</v>
      </c>
      <c r="F762" s="113" t="s">
        <v>311</v>
      </c>
      <c r="G762" t="s">
        <v>245</v>
      </c>
      <c r="H762">
        <v>49</v>
      </c>
      <c r="I762">
        <v>47</v>
      </c>
      <c r="J762" s="16">
        <f t="shared" si="22"/>
        <v>2</v>
      </c>
      <c r="K762" s="64">
        <f t="shared" si="23"/>
        <v>0.95918367346938771</v>
      </c>
      <c r="L762" s="16"/>
      <c r="M762">
        <v>47</v>
      </c>
      <c r="N762">
        <v>2</v>
      </c>
      <c r="O762">
        <v>0</v>
      </c>
      <c r="P762">
        <v>0</v>
      </c>
      <c r="Q762">
        <v>0</v>
      </c>
    </row>
    <row r="763" spans="1:19" x14ac:dyDescent="0.2">
      <c r="A763" s="47" t="s">
        <v>412</v>
      </c>
      <c r="B763" s="47" t="s">
        <v>525</v>
      </c>
      <c r="C763" s="47" t="s">
        <v>437</v>
      </c>
      <c r="D763" t="s">
        <v>171</v>
      </c>
      <c r="E763" s="16" t="s">
        <v>586</v>
      </c>
      <c r="F763" s="113" t="s">
        <v>311</v>
      </c>
      <c r="G763" t="s">
        <v>242</v>
      </c>
      <c r="H763">
        <v>8</v>
      </c>
      <c r="I763">
        <v>5</v>
      </c>
      <c r="J763" s="16">
        <f t="shared" si="22"/>
        <v>3</v>
      </c>
      <c r="K763" s="64">
        <f t="shared" si="23"/>
        <v>0.625</v>
      </c>
      <c r="L763" s="16"/>
      <c r="M763">
        <v>5</v>
      </c>
      <c r="N763">
        <v>2</v>
      </c>
      <c r="O763">
        <v>0</v>
      </c>
      <c r="P763">
        <v>1</v>
      </c>
      <c r="Q763">
        <v>0</v>
      </c>
    </row>
    <row r="764" spans="1:19" x14ac:dyDescent="0.2">
      <c r="A764" s="47" t="s">
        <v>412</v>
      </c>
      <c r="B764" s="47" t="s">
        <v>525</v>
      </c>
      <c r="C764" s="47" t="s">
        <v>437</v>
      </c>
      <c r="D764" t="s">
        <v>171</v>
      </c>
      <c r="E764" s="16" t="s">
        <v>586</v>
      </c>
      <c r="F764" s="113" t="s">
        <v>311</v>
      </c>
      <c r="G764" t="s">
        <v>318</v>
      </c>
      <c r="H764">
        <v>20</v>
      </c>
      <c r="I764">
        <v>20</v>
      </c>
      <c r="J764" s="16">
        <f t="shared" si="22"/>
        <v>0</v>
      </c>
      <c r="K764" s="64">
        <f t="shared" si="23"/>
        <v>1</v>
      </c>
      <c r="L764" s="16"/>
      <c r="M764">
        <v>20</v>
      </c>
      <c r="N764">
        <v>0</v>
      </c>
      <c r="O764">
        <v>0</v>
      </c>
      <c r="P764">
        <v>0</v>
      </c>
      <c r="Q764">
        <v>0</v>
      </c>
    </row>
    <row r="765" spans="1:19" x14ac:dyDescent="0.2">
      <c r="A765" s="47" t="s">
        <v>412</v>
      </c>
      <c r="B765" s="47" t="s">
        <v>525</v>
      </c>
      <c r="C765" s="47" t="s">
        <v>437</v>
      </c>
      <c r="D765" t="s">
        <v>171</v>
      </c>
      <c r="E765" s="16" t="s">
        <v>586</v>
      </c>
      <c r="F765" s="113" t="s">
        <v>311</v>
      </c>
      <c r="G765" t="s">
        <v>246</v>
      </c>
      <c r="H765">
        <v>105</v>
      </c>
      <c r="I765">
        <v>101</v>
      </c>
      <c r="J765" s="16">
        <f t="shared" si="22"/>
        <v>4</v>
      </c>
      <c r="K765" s="64">
        <f t="shared" si="23"/>
        <v>0.96190476190476193</v>
      </c>
      <c r="L765" s="16"/>
      <c r="M765">
        <v>101</v>
      </c>
      <c r="N765">
        <v>2</v>
      </c>
      <c r="O765">
        <v>0</v>
      </c>
      <c r="P765">
        <v>2</v>
      </c>
      <c r="Q765">
        <v>0</v>
      </c>
    </row>
    <row r="766" spans="1:19" x14ac:dyDescent="0.2">
      <c r="A766" s="47" t="s">
        <v>412</v>
      </c>
      <c r="B766" s="47" t="s">
        <v>525</v>
      </c>
      <c r="C766" s="47" t="s">
        <v>437</v>
      </c>
      <c r="D766" t="s">
        <v>171</v>
      </c>
      <c r="E766" s="16" t="s">
        <v>586</v>
      </c>
      <c r="F766" s="113" t="s">
        <v>311</v>
      </c>
      <c r="G766" t="s">
        <v>245</v>
      </c>
      <c r="H766">
        <v>1</v>
      </c>
      <c r="I766">
        <v>1</v>
      </c>
      <c r="J766" s="16">
        <f t="shared" si="22"/>
        <v>0</v>
      </c>
      <c r="K766" s="64">
        <f t="shared" si="23"/>
        <v>1</v>
      </c>
      <c r="L766" s="16"/>
      <c r="M766">
        <v>1</v>
      </c>
      <c r="N766">
        <v>0</v>
      </c>
      <c r="O766">
        <v>0</v>
      </c>
      <c r="P766">
        <v>0</v>
      </c>
      <c r="Q766">
        <v>0</v>
      </c>
      <c r="S766" t="str">
        <f>IF(H766=SUM(I766:J766),"","NO")</f>
        <v/>
      </c>
    </row>
    <row r="767" spans="1:19" x14ac:dyDescent="0.2">
      <c r="A767" s="47" t="s">
        <v>412</v>
      </c>
      <c r="B767" s="47" t="s">
        <v>525</v>
      </c>
      <c r="C767" s="47" t="s">
        <v>437</v>
      </c>
      <c r="D767" t="s">
        <v>74</v>
      </c>
      <c r="E767" s="16" t="s">
        <v>587</v>
      </c>
      <c r="F767" s="113" t="s">
        <v>311</v>
      </c>
      <c r="G767" t="s">
        <v>242</v>
      </c>
      <c r="H767">
        <v>61</v>
      </c>
      <c r="I767">
        <v>61</v>
      </c>
      <c r="J767" s="16">
        <f t="shared" si="22"/>
        <v>0</v>
      </c>
      <c r="K767" s="64">
        <f t="shared" si="23"/>
        <v>1</v>
      </c>
      <c r="L767" s="16"/>
      <c r="M767">
        <v>61</v>
      </c>
      <c r="N767">
        <v>0</v>
      </c>
      <c r="O767">
        <v>0</v>
      </c>
      <c r="P767">
        <v>0</v>
      </c>
      <c r="Q767">
        <v>0</v>
      </c>
    </row>
    <row r="768" spans="1:19" x14ac:dyDescent="0.2">
      <c r="A768" s="47" t="s">
        <v>412</v>
      </c>
      <c r="B768" s="47" t="s">
        <v>525</v>
      </c>
      <c r="C768" s="47" t="s">
        <v>437</v>
      </c>
      <c r="D768" t="s">
        <v>74</v>
      </c>
      <c r="E768" s="16" t="s">
        <v>587</v>
      </c>
      <c r="F768" s="113" t="s">
        <v>311</v>
      </c>
      <c r="G768" t="s">
        <v>244</v>
      </c>
      <c r="H768">
        <v>53</v>
      </c>
      <c r="I768">
        <v>53</v>
      </c>
      <c r="J768" s="16">
        <f t="shared" si="22"/>
        <v>0</v>
      </c>
      <c r="K768" s="64">
        <f t="shared" si="23"/>
        <v>1</v>
      </c>
      <c r="L768" s="16"/>
      <c r="M768">
        <v>53</v>
      </c>
      <c r="N768">
        <v>0</v>
      </c>
      <c r="O768">
        <v>0</v>
      </c>
      <c r="P768">
        <v>0</v>
      </c>
      <c r="Q768">
        <v>0</v>
      </c>
    </row>
    <row r="769" spans="1:19" x14ac:dyDescent="0.2">
      <c r="A769" s="47" t="s">
        <v>412</v>
      </c>
      <c r="B769" s="47" t="s">
        <v>525</v>
      </c>
      <c r="C769" s="47" t="s">
        <v>437</v>
      </c>
      <c r="D769" t="s">
        <v>74</v>
      </c>
      <c r="E769" s="16" t="s">
        <v>587</v>
      </c>
      <c r="F769" s="113" t="s">
        <v>311</v>
      </c>
      <c r="G769" t="s">
        <v>243</v>
      </c>
      <c r="H769">
        <v>43</v>
      </c>
      <c r="I769">
        <v>43</v>
      </c>
      <c r="J769" s="16">
        <f t="shared" si="22"/>
        <v>0</v>
      </c>
      <c r="K769" s="64">
        <f t="shared" si="23"/>
        <v>1</v>
      </c>
      <c r="L769" s="16"/>
      <c r="M769">
        <v>43</v>
      </c>
      <c r="N769">
        <v>0</v>
      </c>
      <c r="O769">
        <v>0</v>
      </c>
      <c r="P769">
        <v>0</v>
      </c>
      <c r="Q769">
        <v>0</v>
      </c>
    </row>
    <row r="770" spans="1:19" x14ac:dyDescent="0.2">
      <c r="A770" s="47" t="s">
        <v>412</v>
      </c>
      <c r="B770" s="47" t="s">
        <v>525</v>
      </c>
      <c r="C770" s="47" t="s">
        <v>437</v>
      </c>
      <c r="D770" t="s">
        <v>74</v>
      </c>
      <c r="E770" s="16" t="s">
        <v>587</v>
      </c>
      <c r="F770" s="113" t="s">
        <v>311</v>
      </c>
      <c r="G770" t="s">
        <v>318</v>
      </c>
      <c r="H770">
        <v>162</v>
      </c>
      <c r="I770">
        <v>162</v>
      </c>
      <c r="J770" s="16">
        <f t="shared" si="22"/>
        <v>0</v>
      </c>
      <c r="K770" s="64">
        <f t="shared" si="23"/>
        <v>1</v>
      </c>
      <c r="L770" s="16"/>
      <c r="M770">
        <v>162</v>
      </c>
      <c r="N770">
        <v>0</v>
      </c>
      <c r="O770">
        <v>0</v>
      </c>
      <c r="P770">
        <v>0</v>
      </c>
      <c r="Q770">
        <v>0</v>
      </c>
    </row>
    <row r="771" spans="1:19" x14ac:dyDescent="0.2">
      <c r="A771" s="47" t="s">
        <v>412</v>
      </c>
      <c r="B771" s="47" t="s">
        <v>525</v>
      </c>
      <c r="C771" s="47" t="s">
        <v>437</v>
      </c>
      <c r="D771" t="s">
        <v>74</v>
      </c>
      <c r="E771" s="16" t="s">
        <v>587</v>
      </c>
      <c r="F771" s="113" t="s">
        <v>311</v>
      </c>
      <c r="G771" t="s">
        <v>246</v>
      </c>
      <c r="H771">
        <v>20</v>
      </c>
      <c r="I771">
        <v>15</v>
      </c>
      <c r="J771" s="16">
        <f t="shared" si="22"/>
        <v>5</v>
      </c>
      <c r="K771" s="64">
        <f t="shared" si="23"/>
        <v>0.75</v>
      </c>
      <c r="L771" s="16"/>
      <c r="M771">
        <v>15</v>
      </c>
      <c r="N771">
        <v>0</v>
      </c>
      <c r="O771">
        <v>2</v>
      </c>
      <c r="P771">
        <v>3</v>
      </c>
      <c r="Q771">
        <v>0</v>
      </c>
    </row>
    <row r="772" spans="1:19" x14ac:dyDescent="0.2">
      <c r="A772" s="47" t="s">
        <v>412</v>
      </c>
      <c r="B772" s="47" t="s">
        <v>525</v>
      </c>
      <c r="C772" s="47" t="s">
        <v>437</v>
      </c>
      <c r="D772" t="s">
        <v>74</v>
      </c>
      <c r="E772" s="16" t="s">
        <v>587</v>
      </c>
      <c r="F772" s="113" t="s">
        <v>311</v>
      </c>
      <c r="G772" t="s">
        <v>245</v>
      </c>
      <c r="H772">
        <v>70</v>
      </c>
      <c r="I772">
        <v>70</v>
      </c>
      <c r="J772" s="16">
        <f t="shared" si="22"/>
        <v>0</v>
      </c>
      <c r="K772" s="64">
        <f t="shared" si="23"/>
        <v>1</v>
      </c>
      <c r="L772" s="16"/>
      <c r="M772">
        <v>70</v>
      </c>
      <c r="N772">
        <v>0</v>
      </c>
      <c r="O772">
        <v>0</v>
      </c>
      <c r="P772">
        <v>0</v>
      </c>
      <c r="Q772">
        <v>0</v>
      </c>
      <c r="S772" t="str">
        <f>IF(H772=SUM(I772:J772),"","NO")</f>
        <v/>
      </c>
    </row>
    <row r="773" spans="1:19" x14ac:dyDescent="0.2">
      <c r="A773" s="47" t="s">
        <v>412</v>
      </c>
      <c r="B773" s="47" t="s">
        <v>525</v>
      </c>
      <c r="C773" s="47" t="s">
        <v>437</v>
      </c>
      <c r="D773" t="s">
        <v>194</v>
      </c>
      <c r="E773" s="16" t="s">
        <v>588</v>
      </c>
      <c r="F773" s="113" t="s">
        <v>311</v>
      </c>
      <c r="G773" t="s">
        <v>242</v>
      </c>
      <c r="H773">
        <v>40</v>
      </c>
      <c r="I773">
        <v>40</v>
      </c>
      <c r="J773" s="16">
        <f t="shared" si="22"/>
        <v>0</v>
      </c>
      <c r="K773" s="64">
        <f t="shared" si="23"/>
        <v>1</v>
      </c>
      <c r="L773" s="16"/>
      <c r="M773">
        <v>40</v>
      </c>
      <c r="N773">
        <v>0</v>
      </c>
      <c r="O773">
        <v>0</v>
      </c>
      <c r="P773">
        <v>0</v>
      </c>
      <c r="Q773">
        <v>0</v>
      </c>
    </row>
    <row r="774" spans="1:19" x14ac:dyDescent="0.2">
      <c r="A774" s="47" t="s">
        <v>412</v>
      </c>
      <c r="B774" s="47" t="s">
        <v>525</v>
      </c>
      <c r="C774" s="47" t="s">
        <v>437</v>
      </c>
      <c r="D774" t="s">
        <v>194</v>
      </c>
      <c r="E774" s="16" t="s">
        <v>588</v>
      </c>
      <c r="F774" s="113" t="s">
        <v>311</v>
      </c>
      <c r="G774" t="s">
        <v>244</v>
      </c>
      <c r="H774">
        <v>38</v>
      </c>
      <c r="I774">
        <v>37</v>
      </c>
      <c r="J774" s="16">
        <f t="shared" si="22"/>
        <v>1</v>
      </c>
      <c r="K774" s="64">
        <f t="shared" si="23"/>
        <v>0.97368421052631582</v>
      </c>
      <c r="L774" s="16"/>
      <c r="M774">
        <v>37</v>
      </c>
      <c r="N774">
        <v>1</v>
      </c>
      <c r="O774">
        <v>0</v>
      </c>
      <c r="P774">
        <v>0</v>
      </c>
      <c r="Q774">
        <v>0</v>
      </c>
    </row>
    <row r="775" spans="1:19" x14ac:dyDescent="0.2">
      <c r="A775" s="47" t="s">
        <v>412</v>
      </c>
      <c r="B775" s="47" t="s">
        <v>525</v>
      </c>
      <c r="C775" s="47" t="s">
        <v>437</v>
      </c>
      <c r="D775" t="s">
        <v>194</v>
      </c>
      <c r="E775" s="16" t="s">
        <v>588</v>
      </c>
      <c r="F775" s="113" t="s">
        <v>311</v>
      </c>
      <c r="G775" t="s">
        <v>243</v>
      </c>
      <c r="H775">
        <v>14</v>
      </c>
      <c r="I775">
        <v>14</v>
      </c>
      <c r="J775" s="16">
        <f t="shared" si="22"/>
        <v>0</v>
      </c>
      <c r="K775" s="64">
        <f t="shared" si="23"/>
        <v>1</v>
      </c>
      <c r="L775" s="16"/>
      <c r="M775">
        <v>14</v>
      </c>
      <c r="N775">
        <v>0</v>
      </c>
      <c r="O775">
        <v>0</v>
      </c>
      <c r="P775">
        <v>0</v>
      </c>
      <c r="Q775">
        <v>0</v>
      </c>
    </row>
    <row r="776" spans="1:19" x14ac:dyDescent="0.2">
      <c r="A776" s="47" t="s">
        <v>412</v>
      </c>
      <c r="B776" s="47" t="s">
        <v>525</v>
      </c>
      <c r="C776" s="47" t="s">
        <v>437</v>
      </c>
      <c r="D776" t="s">
        <v>194</v>
      </c>
      <c r="E776" s="16" t="s">
        <v>588</v>
      </c>
      <c r="F776" s="113" t="s">
        <v>311</v>
      </c>
      <c r="G776" t="s">
        <v>318</v>
      </c>
      <c r="H776">
        <v>59</v>
      </c>
      <c r="I776">
        <v>58</v>
      </c>
      <c r="J776" s="16">
        <f t="shared" si="22"/>
        <v>1</v>
      </c>
      <c r="K776" s="64">
        <f t="shared" si="23"/>
        <v>0.98305084745762716</v>
      </c>
      <c r="L776" s="16"/>
      <c r="M776">
        <v>58</v>
      </c>
      <c r="N776">
        <v>1</v>
      </c>
      <c r="O776">
        <v>0</v>
      </c>
      <c r="P776">
        <v>0</v>
      </c>
      <c r="Q776">
        <v>0</v>
      </c>
    </row>
    <row r="777" spans="1:19" x14ac:dyDescent="0.2">
      <c r="A777" s="47" t="s">
        <v>412</v>
      </c>
      <c r="B777" s="47" t="s">
        <v>525</v>
      </c>
      <c r="C777" s="47" t="s">
        <v>437</v>
      </c>
      <c r="D777" t="s">
        <v>194</v>
      </c>
      <c r="E777" s="16" t="s">
        <v>588</v>
      </c>
      <c r="F777" s="113" t="s">
        <v>311</v>
      </c>
      <c r="G777" t="s">
        <v>246</v>
      </c>
      <c r="H777">
        <v>51</v>
      </c>
      <c r="I777">
        <v>48</v>
      </c>
      <c r="J777" s="16">
        <f t="shared" si="22"/>
        <v>3</v>
      </c>
      <c r="K777" s="64">
        <f t="shared" si="23"/>
        <v>0.94117647058823528</v>
      </c>
      <c r="L777" s="16"/>
      <c r="M777">
        <v>48</v>
      </c>
      <c r="N777">
        <v>2</v>
      </c>
      <c r="O777">
        <v>0</v>
      </c>
      <c r="P777">
        <v>0</v>
      </c>
      <c r="Q777">
        <v>1</v>
      </c>
    </row>
    <row r="778" spans="1:19" x14ac:dyDescent="0.2">
      <c r="A778" s="47" t="s">
        <v>412</v>
      </c>
      <c r="B778" s="47" t="s">
        <v>525</v>
      </c>
      <c r="C778" s="47" t="s">
        <v>437</v>
      </c>
      <c r="D778" t="s">
        <v>194</v>
      </c>
      <c r="E778" s="16" t="s">
        <v>588</v>
      </c>
      <c r="F778" s="113" t="s">
        <v>311</v>
      </c>
      <c r="G778" t="s">
        <v>245</v>
      </c>
      <c r="H778">
        <v>31</v>
      </c>
      <c r="I778">
        <v>31</v>
      </c>
      <c r="J778" s="16">
        <f t="shared" ref="J778:J841" si="24">SUM(N778:Q778)</f>
        <v>0</v>
      </c>
      <c r="K778" s="64">
        <f t="shared" ref="K778:K841" si="25">I778/H778</f>
        <v>1</v>
      </c>
      <c r="L778" s="16"/>
      <c r="M778">
        <v>31</v>
      </c>
      <c r="N778">
        <v>0</v>
      </c>
      <c r="O778">
        <v>0</v>
      </c>
      <c r="P778">
        <v>0</v>
      </c>
      <c r="Q778">
        <v>0</v>
      </c>
      <c r="S778" t="str">
        <f>IF(H778=SUM(I778:J778),"","NO")</f>
        <v/>
      </c>
    </row>
    <row r="779" spans="1:19" x14ac:dyDescent="0.2">
      <c r="A779" s="47" t="s">
        <v>412</v>
      </c>
      <c r="B779" s="47" t="s">
        <v>525</v>
      </c>
      <c r="C779" s="47" t="s">
        <v>437</v>
      </c>
      <c r="D779" t="s">
        <v>230</v>
      </c>
      <c r="E779" s="16" t="s">
        <v>589</v>
      </c>
      <c r="F779" s="113" t="s">
        <v>311</v>
      </c>
      <c r="G779" t="s">
        <v>242</v>
      </c>
      <c r="H779">
        <v>115</v>
      </c>
      <c r="I779">
        <v>114</v>
      </c>
      <c r="J779" s="16">
        <f t="shared" si="24"/>
        <v>1</v>
      </c>
      <c r="K779" s="64">
        <f t="shared" si="25"/>
        <v>0.99130434782608701</v>
      </c>
      <c r="M779">
        <v>114</v>
      </c>
      <c r="N779">
        <v>0</v>
      </c>
      <c r="O779">
        <v>0</v>
      </c>
      <c r="P779">
        <v>1</v>
      </c>
      <c r="Q779">
        <v>0</v>
      </c>
    </row>
    <row r="780" spans="1:19" x14ac:dyDescent="0.2">
      <c r="A780" s="47" t="s">
        <v>412</v>
      </c>
      <c r="B780" s="47" t="s">
        <v>525</v>
      </c>
      <c r="C780" s="47" t="s">
        <v>437</v>
      </c>
      <c r="D780" t="s">
        <v>230</v>
      </c>
      <c r="E780" s="16" t="s">
        <v>589</v>
      </c>
      <c r="F780" s="113" t="s">
        <v>311</v>
      </c>
      <c r="G780" t="s">
        <v>244</v>
      </c>
      <c r="H780">
        <v>72</v>
      </c>
      <c r="I780">
        <v>72</v>
      </c>
      <c r="J780" s="16">
        <f t="shared" si="24"/>
        <v>0</v>
      </c>
      <c r="K780" s="64">
        <f t="shared" si="25"/>
        <v>1</v>
      </c>
      <c r="M780">
        <v>72</v>
      </c>
      <c r="N780">
        <v>0</v>
      </c>
      <c r="O780">
        <v>0</v>
      </c>
      <c r="P780">
        <v>0</v>
      </c>
      <c r="Q780">
        <v>0</v>
      </c>
    </row>
    <row r="781" spans="1:19" x14ac:dyDescent="0.2">
      <c r="A781" s="47" t="s">
        <v>412</v>
      </c>
      <c r="B781" s="47" t="s">
        <v>525</v>
      </c>
      <c r="C781" s="47" t="s">
        <v>437</v>
      </c>
      <c r="D781" t="s">
        <v>230</v>
      </c>
      <c r="E781" s="16" t="s">
        <v>589</v>
      </c>
      <c r="F781" s="113" t="s">
        <v>311</v>
      </c>
      <c r="G781" t="s">
        <v>243</v>
      </c>
      <c r="H781">
        <v>17</v>
      </c>
      <c r="I781">
        <v>17</v>
      </c>
      <c r="J781" s="16">
        <f t="shared" si="24"/>
        <v>0</v>
      </c>
      <c r="K781" s="64">
        <f t="shared" si="25"/>
        <v>1</v>
      </c>
      <c r="M781">
        <v>17</v>
      </c>
      <c r="N781">
        <v>0</v>
      </c>
      <c r="O781">
        <v>0</v>
      </c>
      <c r="P781">
        <v>0</v>
      </c>
      <c r="Q781">
        <v>0</v>
      </c>
    </row>
    <row r="782" spans="1:19" x14ac:dyDescent="0.2">
      <c r="A782" s="47" t="s">
        <v>412</v>
      </c>
      <c r="B782" s="47" t="s">
        <v>525</v>
      </c>
      <c r="C782" s="47" t="s">
        <v>437</v>
      </c>
      <c r="D782" t="s">
        <v>230</v>
      </c>
      <c r="E782" s="16" t="s">
        <v>589</v>
      </c>
      <c r="F782" s="113" t="s">
        <v>311</v>
      </c>
      <c r="G782" t="s">
        <v>318</v>
      </c>
      <c r="H782">
        <v>86</v>
      </c>
      <c r="I782">
        <v>86</v>
      </c>
      <c r="J782" s="16">
        <f t="shared" si="24"/>
        <v>0</v>
      </c>
      <c r="K782" s="64">
        <f t="shared" si="25"/>
        <v>1</v>
      </c>
      <c r="M782">
        <v>86</v>
      </c>
      <c r="N782">
        <v>0</v>
      </c>
      <c r="O782">
        <v>0</v>
      </c>
      <c r="P782">
        <v>0</v>
      </c>
      <c r="Q782">
        <v>0</v>
      </c>
    </row>
    <row r="783" spans="1:19" x14ac:dyDescent="0.2">
      <c r="A783" s="47" t="s">
        <v>412</v>
      </c>
      <c r="B783" s="47" t="s">
        <v>525</v>
      </c>
      <c r="C783" s="47" t="s">
        <v>437</v>
      </c>
      <c r="D783" t="s">
        <v>230</v>
      </c>
      <c r="E783" s="16" t="s">
        <v>589</v>
      </c>
      <c r="F783" s="113" t="s">
        <v>311</v>
      </c>
      <c r="G783" t="s">
        <v>246</v>
      </c>
      <c r="H783">
        <v>112</v>
      </c>
      <c r="I783">
        <v>112</v>
      </c>
      <c r="J783" s="16">
        <f t="shared" si="24"/>
        <v>0</v>
      </c>
      <c r="K783" s="64">
        <f t="shared" si="25"/>
        <v>1</v>
      </c>
      <c r="M783">
        <v>112</v>
      </c>
      <c r="N783">
        <v>0</v>
      </c>
      <c r="O783">
        <v>0</v>
      </c>
      <c r="P783">
        <v>0</v>
      </c>
      <c r="Q783">
        <v>0</v>
      </c>
      <c r="S783" t="str">
        <f>IF(H783=SUM(I783:J783),"","NO")</f>
        <v/>
      </c>
    </row>
    <row r="784" spans="1:19" x14ac:dyDescent="0.2">
      <c r="A784" s="47" t="s">
        <v>412</v>
      </c>
      <c r="B784" s="47" t="s">
        <v>525</v>
      </c>
      <c r="C784" s="47" t="s">
        <v>437</v>
      </c>
      <c r="D784" t="s">
        <v>230</v>
      </c>
      <c r="E784" s="16" t="s">
        <v>589</v>
      </c>
      <c r="F784" s="113" t="s">
        <v>311</v>
      </c>
      <c r="G784" t="s">
        <v>245</v>
      </c>
      <c r="H784">
        <v>45</v>
      </c>
      <c r="I784">
        <v>45</v>
      </c>
      <c r="J784" s="16">
        <f t="shared" si="24"/>
        <v>0</v>
      </c>
      <c r="K784" s="64">
        <f t="shared" si="25"/>
        <v>1</v>
      </c>
      <c r="M784">
        <v>45</v>
      </c>
      <c r="N784">
        <v>0</v>
      </c>
      <c r="O784">
        <v>0</v>
      </c>
      <c r="P784">
        <v>0</v>
      </c>
      <c r="Q784">
        <v>0</v>
      </c>
    </row>
    <row r="785" spans="1:19" x14ac:dyDescent="0.2">
      <c r="A785" s="47" t="s">
        <v>413</v>
      </c>
      <c r="B785" s="47" t="s">
        <v>521</v>
      </c>
      <c r="C785" s="47" t="s">
        <v>438</v>
      </c>
      <c r="D785" t="s">
        <v>224</v>
      </c>
      <c r="E785" s="16" t="s">
        <v>590</v>
      </c>
      <c r="F785" s="113" t="s">
        <v>311</v>
      </c>
      <c r="G785" t="s">
        <v>242</v>
      </c>
      <c r="H785">
        <v>96</v>
      </c>
      <c r="I785">
        <v>96</v>
      </c>
      <c r="J785" s="16">
        <f t="shared" si="24"/>
        <v>0</v>
      </c>
      <c r="K785" s="64">
        <f t="shared" si="25"/>
        <v>1</v>
      </c>
      <c r="L785" s="16"/>
      <c r="M785">
        <v>96</v>
      </c>
      <c r="N785">
        <v>0</v>
      </c>
      <c r="O785">
        <v>0</v>
      </c>
      <c r="P785">
        <v>0</v>
      </c>
      <c r="Q785">
        <v>0</v>
      </c>
    </row>
    <row r="786" spans="1:19" x14ac:dyDescent="0.2">
      <c r="A786" s="47" t="s">
        <v>413</v>
      </c>
      <c r="B786" s="47" t="s">
        <v>521</v>
      </c>
      <c r="C786" s="47" t="s">
        <v>438</v>
      </c>
      <c r="D786" t="s">
        <v>224</v>
      </c>
      <c r="E786" s="16" t="s">
        <v>590</v>
      </c>
      <c r="F786" s="113" t="s">
        <v>311</v>
      </c>
      <c r="G786" t="s">
        <v>244</v>
      </c>
      <c r="H786">
        <v>45</v>
      </c>
      <c r="I786">
        <v>45</v>
      </c>
      <c r="J786" s="16">
        <f t="shared" si="24"/>
        <v>0</v>
      </c>
      <c r="K786" s="64">
        <f t="shared" si="25"/>
        <v>1</v>
      </c>
      <c r="L786" s="16"/>
      <c r="M786">
        <v>45</v>
      </c>
      <c r="N786">
        <v>0</v>
      </c>
      <c r="O786">
        <v>0</v>
      </c>
      <c r="P786">
        <v>0</v>
      </c>
      <c r="Q786">
        <v>0</v>
      </c>
    </row>
    <row r="787" spans="1:19" x14ac:dyDescent="0.2">
      <c r="A787" s="47" t="s">
        <v>413</v>
      </c>
      <c r="B787" s="47" t="s">
        <v>521</v>
      </c>
      <c r="C787" s="47" t="s">
        <v>438</v>
      </c>
      <c r="D787" t="s">
        <v>224</v>
      </c>
      <c r="E787" s="16" t="s">
        <v>590</v>
      </c>
      <c r="F787" s="113" t="s">
        <v>311</v>
      </c>
      <c r="G787" t="s">
        <v>243</v>
      </c>
      <c r="H787">
        <v>9</v>
      </c>
      <c r="I787">
        <v>9</v>
      </c>
      <c r="J787" s="16">
        <f t="shared" si="24"/>
        <v>0</v>
      </c>
      <c r="K787" s="64">
        <f t="shared" si="25"/>
        <v>1</v>
      </c>
      <c r="L787" s="16"/>
      <c r="M787">
        <v>9</v>
      </c>
      <c r="N787">
        <v>0</v>
      </c>
      <c r="O787">
        <v>0</v>
      </c>
      <c r="P787">
        <v>0</v>
      </c>
      <c r="Q787">
        <v>0</v>
      </c>
    </row>
    <row r="788" spans="1:19" x14ac:dyDescent="0.2">
      <c r="A788" s="47" t="s">
        <v>413</v>
      </c>
      <c r="B788" s="47" t="s">
        <v>521</v>
      </c>
      <c r="C788" s="47" t="s">
        <v>438</v>
      </c>
      <c r="D788" t="s">
        <v>224</v>
      </c>
      <c r="E788" s="16" t="s">
        <v>590</v>
      </c>
      <c r="F788" s="113" t="s">
        <v>311</v>
      </c>
      <c r="G788" t="s">
        <v>318</v>
      </c>
      <c r="H788">
        <v>73</v>
      </c>
      <c r="I788">
        <v>73</v>
      </c>
      <c r="J788" s="16">
        <f t="shared" si="24"/>
        <v>0</v>
      </c>
      <c r="K788" s="64">
        <f t="shared" si="25"/>
        <v>1</v>
      </c>
      <c r="L788" s="16"/>
      <c r="M788">
        <v>73</v>
      </c>
      <c r="N788">
        <v>0</v>
      </c>
      <c r="O788">
        <v>0</v>
      </c>
      <c r="P788">
        <v>0</v>
      </c>
      <c r="Q788">
        <v>0</v>
      </c>
    </row>
    <row r="789" spans="1:19" x14ac:dyDescent="0.2">
      <c r="A789" s="47" t="s">
        <v>413</v>
      </c>
      <c r="B789" s="47" t="s">
        <v>521</v>
      </c>
      <c r="C789" s="47" t="s">
        <v>438</v>
      </c>
      <c r="D789" t="s">
        <v>224</v>
      </c>
      <c r="E789" s="16" t="s">
        <v>590</v>
      </c>
      <c r="F789" s="113" t="s">
        <v>311</v>
      </c>
      <c r="G789" t="s">
        <v>246</v>
      </c>
      <c r="H789">
        <v>85</v>
      </c>
      <c r="I789">
        <v>84</v>
      </c>
      <c r="J789" s="16">
        <f t="shared" si="24"/>
        <v>1</v>
      </c>
      <c r="K789" s="64">
        <f t="shared" si="25"/>
        <v>0.9882352941176471</v>
      </c>
      <c r="L789" s="16"/>
      <c r="M789">
        <v>84</v>
      </c>
      <c r="N789">
        <v>1</v>
      </c>
      <c r="O789">
        <v>0</v>
      </c>
      <c r="P789">
        <v>0</v>
      </c>
      <c r="Q789">
        <v>0</v>
      </c>
    </row>
    <row r="790" spans="1:19" x14ac:dyDescent="0.2">
      <c r="A790" s="47" t="s">
        <v>413</v>
      </c>
      <c r="B790" s="47" t="s">
        <v>521</v>
      </c>
      <c r="C790" s="47" t="s">
        <v>438</v>
      </c>
      <c r="D790" t="s">
        <v>224</v>
      </c>
      <c r="E790" s="16" t="s">
        <v>590</v>
      </c>
      <c r="F790" s="113" t="s">
        <v>311</v>
      </c>
      <c r="G790" t="s">
        <v>245</v>
      </c>
      <c r="H790">
        <v>67</v>
      </c>
      <c r="I790">
        <v>67</v>
      </c>
      <c r="J790" s="16">
        <f t="shared" si="24"/>
        <v>0</v>
      </c>
      <c r="K790" s="64">
        <f t="shared" si="25"/>
        <v>1</v>
      </c>
      <c r="L790" s="16"/>
      <c r="M790">
        <v>67</v>
      </c>
      <c r="N790">
        <v>0</v>
      </c>
      <c r="O790">
        <v>0</v>
      </c>
      <c r="P790">
        <v>0</v>
      </c>
      <c r="Q790">
        <v>0</v>
      </c>
      <c r="S790" t="str">
        <f>IF(H790=SUM(I790:J790),"","NO")</f>
        <v/>
      </c>
    </row>
    <row r="791" spans="1:19" x14ac:dyDescent="0.2">
      <c r="A791" s="47" t="s">
        <v>413</v>
      </c>
      <c r="B791" s="47" t="s">
        <v>521</v>
      </c>
      <c r="C791" s="47" t="s">
        <v>438</v>
      </c>
      <c r="D791" t="s">
        <v>105</v>
      </c>
      <c r="E791" s="16" t="s">
        <v>591</v>
      </c>
      <c r="F791" s="113" t="s">
        <v>311</v>
      </c>
      <c r="G791" t="s">
        <v>242</v>
      </c>
      <c r="H791">
        <v>60</v>
      </c>
      <c r="I791">
        <v>58</v>
      </c>
      <c r="J791" s="16">
        <f t="shared" si="24"/>
        <v>2</v>
      </c>
      <c r="K791" s="64">
        <f t="shared" si="25"/>
        <v>0.96666666666666667</v>
      </c>
      <c r="L791" s="16"/>
      <c r="M791">
        <v>58</v>
      </c>
      <c r="N791">
        <v>0</v>
      </c>
      <c r="O791">
        <v>1</v>
      </c>
      <c r="P791">
        <v>1</v>
      </c>
      <c r="Q791">
        <v>0</v>
      </c>
    </row>
    <row r="792" spans="1:19" x14ac:dyDescent="0.2">
      <c r="A792" s="47" t="s">
        <v>413</v>
      </c>
      <c r="B792" s="47" t="s">
        <v>521</v>
      </c>
      <c r="C792" s="47" t="s">
        <v>438</v>
      </c>
      <c r="D792" t="s">
        <v>105</v>
      </c>
      <c r="E792" s="16" t="s">
        <v>591</v>
      </c>
      <c r="F792" s="113" t="s">
        <v>311</v>
      </c>
      <c r="G792" t="s">
        <v>244</v>
      </c>
      <c r="H792">
        <v>39</v>
      </c>
      <c r="I792">
        <v>38</v>
      </c>
      <c r="J792" s="16">
        <f t="shared" si="24"/>
        <v>1</v>
      </c>
      <c r="K792" s="64">
        <f t="shared" si="25"/>
        <v>0.97435897435897434</v>
      </c>
      <c r="L792" s="16"/>
      <c r="M792">
        <v>38</v>
      </c>
      <c r="N792">
        <v>1</v>
      </c>
      <c r="O792">
        <v>0</v>
      </c>
      <c r="P792">
        <v>0</v>
      </c>
      <c r="Q792">
        <v>0</v>
      </c>
    </row>
    <row r="793" spans="1:19" x14ac:dyDescent="0.2">
      <c r="A793" s="47" t="s">
        <v>413</v>
      </c>
      <c r="B793" s="47" t="s">
        <v>521</v>
      </c>
      <c r="C793" s="47" t="s">
        <v>438</v>
      </c>
      <c r="D793" t="s">
        <v>105</v>
      </c>
      <c r="E793" s="16" t="s">
        <v>591</v>
      </c>
      <c r="F793" s="113" t="s">
        <v>311</v>
      </c>
      <c r="G793" t="s">
        <v>243</v>
      </c>
      <c r="H793">
        <v>10</v>
      </c>
      <c r="I793">
        <v>10</v>
      </c>
      <c r="J793" s="16">
        <f t="shared" si="24"/>
        <v>0</v>
      </c>
      <c r="K793" s="64">
        <f t="shared" si="25"/>
        <v>1</v>
      </c>
      <c r="L793" s="16"/>
      <c r="M793">
        <v>10</v>
      </c>
      <c r="N793">
        <v>0</v>
      </c>
      <c r="O793">
        <v>0</v>
      </c>
      <c r="P793">
        <v>0</v>
      </c>
      <c r="Q793">
        <v>0</v>
      </c>
    </row>
    <row r="794" spans="1:19" x14ac:dyDescent="0.2">
      <c r="A794" s="47" t="s">
        <v>413</v>
      </c>
      <c r="B794" s="47" t="s">
        <v>521</v>
      </c>
      <c r="C794" s="47" t="s">
        <v>438</v>
      </c>
      <c r="D794" t="s">
        <v>105</v>
      </c>
      <c r="E794" s="16" t="s">
        <v>591</v>
      </c>
      <c r="F794" s="113" t="s">
        <v>311</v>
      </c>
      <c r="G794" t="s">
        <v>318</v>
      </c>
      <c r="H794">
        <v>49</v>
      </c>
      <c r="I794">
        <v>49</v>
      </c>
      <c r="J794" s="16">
        <f t="shared" si="24"/>
        <v>0</v>
      </c>
      <c r="K794" s="64">
        <f t="shared" si="25"/>
        <v>1</v>
      </c>
      <c r="L794" s="16"/>
      <c r="M794">
        <v>49</v>
      </c>
      <c r="N794">
        <v>0</v>
      </c>
      <c r="O794">
        <v>0</v>
      </c>
      <c r="P794">
        <v>0</v>
      </c>
      <c r="Q794">
        <v>0</v>
      </c>
    </row>
    <row r="795" spans="1:19" x14ac:dyDescent="0.2">
      <c r="A795" s="47" t="s">
        <v>413</v>
      </c>
      <c r="B795" s="47" t="s">
        <v>521</v>
      </c>
      <c r="C795" s="47" t="s">
        <v>438</v>
      </c>
      <c r="D795" t="s">
        <v>105</v>
      </c>
      <c r="E795" s="16" t="s">
        <v>591</v>
      </c>
      <c r="F795" s="113" t="s">
        <v>311</v>
      </c>
      <c r="G795" t="s">
        <v>246</v>
      </c>
      <c r="H795">
        <v>33</v>
      </c>
      <c r="I795">
        <v>33</v>
      </c>
      <c r="J795" s="16">
        <f t="shared" si="24"/>
        <v>0</v>
      </c>
      <c r="K795" s="64">
        <f t="shared" si="25"/>
        <v>1</v>
      </c>
      <c r="L795" s="16"/>
      <c r="M795">
        <v>33</v>
      </c>
      <c r="N795">
        <v>0</v>
      </c>
      <c r="O795">
        <v>0</v>
      </c>
      <c r="P795">
        <v>0</v>
      </c>
      <c r="Q795">
        <v>0</v>
      </c>
    </row>
    <row r="796" spans="1:19" x14ac:dyDescent="0.2">
      <c r="A796" s="47" t="s">
        <v>413</v>
      </c>
      <c r="B796" s="47" t="s">
        <v>521</v>
      </c>
      <c r="C796" s="47" t="s">
        <v>438</v>
      </c>
      <c r="D796" t="s">
        <v>105</v>
      </c>
      <c r="E796" s="16" t="s">
        <v>591</v>
      </c>
      <c r="F796" s="113" t="s">
        <v>311</v>
      </c>
      <c r="G796" t="s">
        <v>245</v>
      </c>
      <c r="H796">
        <v>55</v>
      </c>
      <c r="I796">
        <v>53</v>
      </c>
      <c r="J796" s="16">
        <f t="shared" si="24"/>
        <v>2</v>
      </c>
      <c r="K796" s="64">
        <f t="shared" si="25"/>
        <v>0.96363636363636362</v>
      </c>
      <c r="L796" s="16"/>
      <c r="M796">
        <v>53</v>
      </c>
      <c r="N796">
        <v>2</v>
      </c>
      <c r="O796">
        <v>0</v>
      </c>
      <c r="P796">
        <v>0</v>
      </c>
      <c r="Q796">
        <v>0</v>
      </c>
      <c r="S796" t="str">
        <f>IF(H796=SUM(I796:J796),"","NO")</f>
        <v/>
      </c>
    </row>
    <row r="797" spans="1:19" x14ac:dyDescent="0.2">
      <c r="A797" s="47" t="s">
        <v>413</v>
      </c>
      <c r="B797" s="47" t="s">
        <v>521</v>
      </c>
      <c r="C797" s="47" t="s">
        <v>438</v>
      </c>
      <c r="D797" t="s">
        <v>192</v>
      </c>
      <c r="E797" s="16" t="s">
        <v>592</v>
      </c>
      <c r="F797" s="113" t="s">
        <v>311</v>
      </c>
      <c r="G797" t="s">
        <v>242</v>
      </c>
      <c r="H797">
        <v>101</v>
      </c>
      <c r="I797">
        <v>96</v>
      </c>
      <c r="J797" s="16">
        <f t="shared" si="24"/>
        <v>5</v>
      </c>
      <c r="K797" s="64">
        <f t="shared" si="25"/>
        <v>0.95049504950495045</v>
      </c>
      <c r="L797" s="16"/>
      <c r="M797">
        <v>96</v>
      </c>
      <c r="N797">
        <v>4</v>
      </c>
      <c r="O797">
        <v>1</v>
      </c>
      <c r="P797">
        <v>0</v>
      </c>
      <c r="Q797">
        <v>0</v>
      </c>
    </row>
    <row r="798" spans="1:19" x14ac:dyDescent="0.2">
      <c r="A798" s="47" t="s">
        <v>413</v>
      </c>
      <c r="B798" s="47" t="s">
        <v>521</v>
      </c>
      <c r="C798" s="47" t="s">
        <v>438</v>
      </c>
      <c r="D798" t="s">
        <v>192</v>
      </c>
      <c r="E798" s="16" t="s">
        <v>592</v>
      </c>
      <c r="F798" s="113" t="s">
        <v>311</v>
      </c>
      <c r="G798" t="s">
        <v>244</v>
      </c>
      <c r="H798">
        <v>36</v>
      </c>
      <c r="I798">
        <v>34</v>
      </c>
      <c r="J798" s="16">
        <f t="shared" si="24"/>
        <v>2</v>
      </c>
      <c r="K798" s="64">
        <f t="shared" si="25"/>
        <v>0.94444444444444442</v>
      </c>
      <c r="L798" s="16"/>
      <c r="M798">
        <v>34</v>
      </c>
      <c r="N798">
        <v>1</v>
      </c>
      <c r="O798">
        <v>0</v>
      </c>
      <c r="P798">
        <v>1</v>
      </c>
      <c r="Q798">
        <v>0</v>
      </c>
    </row>
    <row r="799" spans="1:19" x14ac:dyDescent="0.2">
      <c r="A799" s="47" t="s">
        <v>413</v>
      </c>
      <c r="B799" s="47" t="s">
        <v>521</v>
      </c>
      <c r="C799" s="47" t="s">
        <v>438</v>
      </c>
      <c r="D799" t="s">
        <v>192</v>
      </c>
      <c r="E799" s="16" t="s">
        <v>592</v>
      </c>
      <c r="F799" s="113" t="s">
        <v>311</v>
      </c>
      <c r="G799" t="s">
        <v>243</v>
      </c>
      <c r="H799">
        <v>40</v>
      </c>
      <c r="I799">
        <v>27</v>
      </c>
      <c r="J799" s="16">
        <f t="shared" si="24"/>
        <v>13</v>
      </c>
      <c r="K799" s="64">
        <f t="shared" si="25"/>
        <v>0.67500000000000004</v>
      </c>
      <c r="L799" s="16"/>
      <c r="M799">
        <v>27</v>
      </c>
      <c r="N799">
        <v>0</v>
      </c>
      <c r="O799">
        <v>7</v>
      </c>
      <c r="P799">
        <v>3</v>
      </c>
      <c r="Q799">
        <v>3</v>
      </c>
    </row>
    <row r="800" spans="1:19" x14ac:dyDescent="0.2">
      <c r="A800" s="47" t="s">
        <v>413</v>
      </c>
      <c r="B800" s="47" t="s">
        <v>521</v>
      </c>
      <c r="C800" s="47" t="s">
        <v>438</v>
      </c>
      <c r="D800" t="s">
        <v>192</v>
      </c>
      <c r="E800" s="16" t="s">
        <v>592</v>
      </c>
      <c r="F800" s="113" t="s">
        <v>311</v>
      </c>
      <c r="G800" t="s">
        <v>318</v>
      </c>
      <c r="H800">
        <v>223</v>
      </c>
      <c r="I800">
        <v>214</v>
      </c>
      <c r="J800" s="16">
        <f t="shared" si="24"/>
        <v>9</v>
      </c>
      <c r="K800" s="64">
        <f t="shared" si="25"/>
        <v>0.95964125560538116</v>
      </c>
      <c r="L800" s="16"/>
      <c r="M800">
        <v>214</v>
      </c>
      <c r="N800">
        <v>3</v>
      </c>
      <c r="O800">
        <v>1</v>
      </c>
      <c r="P800">
        <v>4</v>
      </c>
      <c r="Q800">
        <v>1</v>
      </c>
    </row>
    <row r="801" spans="1:19" x14ac:dyDescent="0.2">
      <c r="A801" s="47" t="s">
        <v>413</v>
      </c>
      <c r="B801" s="47" t="s">
        <v>521</v>
      </c>
      <c r="C801" s="47" t="s">
        <v>438</v>
      </c>
      <c r="D801" t="s">
        <v>192</v>
      </c>
      <c r="E801" s="16" t="s">
        <v>592</v>
      </c>
      <c r="F801" s="113" t="s">
        <v>311</v>
      </c>
      <c r="G801" t="s">
        <v>246</v>
      </c>
      <c r="H801">
        <v>2</v>
      </c>
      <c r="I801">
        <v>2</v>
      </c>
      <c r="J801" s="16">
        <f t="shared" si="24"/>
        <v>0</v>
      </c>
      <c r="K801" s="64">
        <f t="shared" si="25"/>
        <v>1</v>
      </c>
      <c r="L801" s="16"/>
      <c r="M801">
        <v>2</v>
      </c>
      <c r="N801">
        <v>0</v>
      </c>
      <c r="O801">
        <v>0</v>
      </c>
      <c r="P801">
        <v>0</v>
      </c>
      <c r="Q801">
        <v>0</v>
      </c>
    </row>
    <row r="802" spans="1:19" x14ac:dyDescent="0.2">
      <c r="A802" s="47" t="s">
        <v>413</v>
      </c>
      <c r="B802" s="47" t="s">
        <v>521</v>
      </c>
      <c r="C802" s="47" t="s">
        <v>438</v>
      </c>
      <c r="D802" t="s">
        <v>192</v>
      </c>
      <c r="E802" s="16" t="s">
        <v>592</v>
      </c>
      <c r="F802" s="113" t="s">
        <v>311</v>
      </c>
      <c r="G802" t="s">
        <v>245</v>
      </c>
      <c r="H802">
        <v>103</v>
      </c>
      <c r="I802">
        <v>95</v>
      </c>
      <c r="J802" s="16">
        <f t="shared" si="24"/>
        <v>8</v>
      </c>
      <c r="K802" s="64">
        <f t="shared" si="25"/>
        <v>0.92233009708737868</v>
      </c>
      <c r="L802" s="16"/>
      <c r="M802">
        <v>95</v>
      </c>
      <c r="N802">
        <v>5</v>
      </c>
      <c r="O802">
        <v>1</v>
      </c>
      <c r="P802">
        <v>1</v>
      </c>
      <c r="Q802">
        <v>1</v>
      </c>
      <c r="S802" t="str">
        <f>IF(H802=SUM(I802:J802),"","NO")</f>
        <v/>
      </c>
    </row>
    <row r="803" spans="1:19" x14ac:dyDescent="0.2">
      <c r="A803" s="47" t="s">
        <v>413</v>
      </c>
      <c r="B803" s="47" t="s">
        <v>521</v>
      </c>
      <c r="C803" s="47" t="s">
        <v>438</v>
      </c>
      <c r="D803" t="s">
        <v>131</v>
      </c>
      <c r="E803" s="16" t="s">
        <v>593</v>
      </c>
      <c r="F803" s="113" t="s">
        <v>311</v>
      </c>
      <c r="G803" t="s">
        <v>242</v>
      </c>
      <c r="H803">
        <v>80</v>
      </c>
      <c r="I803">
        <v>80</v>
      </c>
      <c r="J803" s="16">
        <f t="shared" si="24"/>
        <v>0</v>
      </c>
      <c r="K803" s="64">
        <f t="shared" si="25"/>
        <v>1</v>
      </c>
      <c r="L803" s="16"/>
      <c r="M803">
        <v>80</v>
      </c>
      <c r="N803">
        <v>0</v>
      </c>
      <c r="O803">
        <v>0</v>
      </c>
      <c r="P803">
        <v>0</v>
      </c>
      <c r="Q803">
        <v>0</v>
      </c>
    </row>
    <row r="804" spans="1:19" x14ac:dyDescent="0.2">
      <c r="A804" s="47" t="s">
        <v>413</v>
      </c>
      <c r="B804" s="47" t="s">
        <v>521</v>
      </c>
      <c r="C804" s="47" t="s">
        <v>438</v>
      </c>
      <c r="D804" t="s">
        <v>131</v>
      </c>
      <c r="E804" s="16" t="s">
        <v>593</v>
      </c>
      <c r="F804" s="113" t="s">
        <v>311</v>
      </c>
      <c r="G804" t="s">
        <v>244</v>
      </c>
      <c r="H804">
        <v>45</v>
      </c>
      <c r="I804">
        <v>43</v>
      </c>
      <c r="J804" s="16">
        <f t="shared" si="24"/>
        <v>2</v>
      </c>
      <c r="K804" s="64">
        <f t="shared" si="25"/>
        <v>0.9555555555555556</v>
      </c>
      <c r="L804" s="16"/>
      <c r="M804">
        <v>43</v>
      </c>
      <c r="N804">
        <v>0</v>
      </c>
      <c r="O804">
        <v>0</v>
      </c>
      <c r="P804">
        <v>1</v>
      </c>
      <c r="Q804">
        <v>1</v>
      </c>
    </row>
    <row r="805" spans="1:19" x14ac:dyDescent="0.2">
      <c r="A805" s="47" t="s">
        <v>413</v>
      </c>
      <c r="B805" s="47" t="s">
        <v>521</v>
      </c>
      <c r="C805" s="47" t="s">
        <v>438</v>
      </c>
      <c r="D805" t="s">
        <v>131</v>
      </c>
      <c r="E805" s="16" t="s">
        <v>593</v>
      </c>
      <c r="F805" s="113" t="s">
        <v>311</v>
      </c>
      <c r="G805" t="s">
        <v>243</v>
      </c>
      <c r="H805">
        <v>21</v>
      </c>
      <c r="I805">
        <v>21</v>
      </c>
      <c r="J805" s="16">
        <f t="shared" si="24"/>
        <v>0</v>
      </c>
      <c r="K805" s="64">
        <f t="shared" si="25"/>
        <v>1</v>
      </c>
      <c r="L805" s="16"/>
      <c r="M805">
        <v>21</v>
      </c>
      <c r="N805">
        <v>0</v>
      </c>
      <c r="O805">
        <v>0</v>
      </c>
      <c r="P805">
        <v>0</v>
      </c>
      <c r="Q805">
        <v>0</v>
      </c>
    </row>
    <row r="806" spans="1:19" x14ac:dyDescent="0.2">
      <c r="A806" s="47" t="s">
        <v>413</v>
      </c>
      <c r="B806" s="47" t="s">
        <v>521</v>
      </c>
      <c r="C806" s="47" t="s">
        <v>438</v>
      </c>
      <c r="D806" t="s">
        <v>131</v>
      </c>
      <c r="E806" s="16" t="s">
        <v>593</v>
      </c>
      <c r="F806" s="113" t="s">
        <v>311</v>
      </c>
      <c r="G806" t="s">
        <v>318</v>
      </c>
      <c r="H806">
        <v>78</v>
      </c>
      <c r="I806">
        <v>77</v>
      </c>
      <c r="J806" s="16">
        <f t="shared" si="24"/>
        <v>1</v>
      </c>
      <c r="K806" s="64">
        <f t="shared" si="25"/>
        <v>0.98717948717948723</v>
      </c>
      <c r="L806" s="16"/>
      <c r="M806">
        <v>77</v>
      </c>
      <c r="N806">
        <v>1</v>
      </c>
      <c r="O806">
        <v>0</v>
      </c>
      <c r="P806">
        <v>0</v>
      </c>
      <c r="Q806">
        <v>0</v>
      </c>
    </row>
    <row r="807" spans="1:19" x14ac:dyDescent="0.2">
      <c r="A807" s="47" t="s">
        <v>413</v>
      </c>
      <c r="B807" s="47" t="s">
        <v>521</v>
      </c>
      <c r="C807" s="47" t="s">
        <v>438</v>
      </c>
      <c r="D807" t="s">
        <v>131</v>
      </c>
      <c r="E807" s="16" t="s">
        <v>593</v>
      </c>
      <c r="F807" s="113" t="s">
        <v>311</v>
      </c>
      <c r="G807" t="s">
        <v>246</v>
      </c>
      <c r="H807">
        <v>13</v>
      </c>
      <c r="I807">
        <v>12</v>
      </c>
      <c r="J807" s="16">
        <f t="shared" si="24"/>
        <v>1</v>
      </c>
      <c r="K807" s="64">
        <f t="shared" si="25"/>
        <v>0.92307692307692313</v>
      </c>
      <c r="L807" s="16"/>
      <c r="M807">
        <v>12</v>
      </c>
      <c r="N807">
        <v>0</v>
      </c>
      <c r="O807">
        <v>0</v>
      </c>
      <c r="P807">
        <v>0</v>
      </c>
      <c r="Q807">
        <v>1</v>
      </c>
    </row>
    <row r="808" spans="1:19" x14ac:dyDescent="0.2">
      <c r="A808" s="47" t="s">
        <v>413</v>
      </c>
      <c r="B808" s="47" t="s">
        <v>521</v>
      </c>
      <c r="C808" s="47" t="s">
        <v>438</v>
      </c>
      <c r="D808" t="s">
        <v>131</v>
      </c>
      <c r="E808" s="16" t="s">
        <v>593</v>
      </c>
      <c r="F808" s="113" t="s">
        <v>311</v>
      </c>
      <c r="G808" t="s">
        <v>245</v>
      </c>
      <c r="H808">
        <v>36</v>
      </c>
      <c r="I808">
        <v>34</v>
      </c>
      <c r="J808" s="16">
        <f t="shared" si="24"/>
        <v>2</v>
      </c>
      <c r="K808" s="64">
        <f t="shared" si="25"/>
        <v>0.94444444444444442</v>
      </c>
      <c r="L808" s="16"/>
      <c r="M808">
        <v>34</v>
      </c>
      <c r="N808">
        <v>1</v>
      </c>
      <c r="O808">
        <v>0</v>
      </c>
      <c r="P808">
        <v>0</v>
      </c>
      <c r="Q808">
        <v>1</v>
      </c>
      <c r="S808" t="str">
        <f>IF(H808=SUM(I808:J808),"","NO")</f>
        <v/>
      </c>
    </row>
    <row r="809" spans="1:19" x14ac:dyDescent="0.2">
      <c r="A809" s="47" t="s">
        <v>414</v>
      </c>
      <c r="B809" s="47" t="s">
        <v>447</v>
      </c>
      <c r="C809" s="47" t="s">
        <v>439</v>
      </c>
      <c r="D809" t="s">
        <v>88</v>
      </c>
      <c r="E809" s="16" t="s">
        <v>594</v>
      </c>
      <c r="F809" s="113" t="s">
        <v>311</v>
      </c>
      <c r="G809" t="s">
        <v>242</v>
      </c>
      <c r="H809">
        <v>49</v>
      </c>
      <c r="I809">
        <v>49</v>
      </c>
      <c r="J809" s="16">
        <f t="shared" si="24"/>
        <v>0</v>
      </c>
      <c r="K809" s="64">
        <f t="shared" si="25"/>
        <v>1</v>
      </c>
      <c r="L809" s="16"/>
      <c r="M809">
        <v>49</v>
      </c>
      <c r="N809">
        <v>0</v>
      </c>
      <c r="O809">
        <v>0</v>
      </c>
      <c r="P809">
        <v>0</v>
      </c>
      <c r="Q809">
        <v>0</v>
      </c>
    </row>
    <row r="810" spans="1:19" x14ac:dyDescent="0.2">
      <c r="A810" s="47" t="s">
        <v>414</v>
      </c>
      <c r="B810" s="47" t="s">
        <v>447</v>
      </c>
      <c r="C810" s="47" t="s">
        <v>439</v>
      </c>
      <c r="D810" t="s">
        <v>88</v>
      </c>
      <c r="E810" s="16" t="s">
        <v>594</v>
      </c>
      <c r="F810" s="113" t="s">
        <v>311</v>
      </c>
      <c r="G810" t="s">
        <v>244</v>
      </c>
      <c r="H810">
        <v>21</v>
      </c>
      <c r="I810">
        <v>21</v>
      </c>
      <c r="J810" s="16">
        <f t="shared" si="24"/>
        <v>0</v>
      </c>
      <c r="K810" s="64">
        <f t="shared" si="25"/>
        <v>1</v>
      </c>
      <c r="L810" s="16"/>
      <c r="M810">
        <v>21</v>
      </c>
      <c r="N810">
        <v>0</v>
      </c>
      <c r="O810">
        <v>0</v>
      </c>
      <c r="P810">
        <v>0</v>
      </c>
      <c r="Q810">
        <v>0</v>
      </c>
    </row>
    <row r="811" spans="1:19" x14ac:dyDescent="0.2">
      <c r="A811" s="47" t="s">
        <v>414</v>
      </c>
      <c r="B811" s="47" t="s">
        <v>447</v>
      </c>
      <c r="C811" s="47" t="s">
        <v>439</v>
      </c>
      <c r="D811" t="s">
        <v>88</v>
      </c>
      <c r="E811" s="16" t="s">
        <v>594</v>
      </c>
      <c r="F811" s="113" t="s">
        <v>311</v>
      </c>
      <c r="G811" t="s">
        <v>243</v>
      </c>
      <c r="H811">
        <v>12</v>
      </c>
      <c r="I811">
        <v>12</v>
      </c>
      <c r="J811" s="16">
        <f t="shared" si="24"/>
        <v>0</v>
      </c>
      <c r="K811" s="64">
        <f t="shared" si="25"/>
        <v>1</v>
      </c>
      <c r="L811" s="16"/>
      <c r="M811">
        <v>12</v>
      </c>
      <c r="N811">
        <v>0</v>
      </c>
      <c r="O811">
        <v>0</v>
      </c>
      <c r="P811">
        <v>0</v>
      </c>
      <c r="Q811">
        <v>0</v>
      </c>
    </row>
    <row r="812" spans="1:19" x14ac:dyDescent="0.2">
      <c r="A812" s="47" t="s">
        <v>414</v>
      </c>
      <c r="B812" s="47" t="s">
        <v>447</v>
      </c>
      <c r="C812" s="47" t="s">
        <v>439</v>
      </c>
      <c r="D812" t="s">
        <v>88</v>
      </c>
      <c r="E812" s="16" t="s">
        <v>594</v>
      </c>
      <c r="F812" s="113" t="s">
        <v>311</v>
      </c>
      <c r="G812" t="s">
        <v>318</v>
      </c>
      <c r="H812">
        <v>35</v>
      </c>
      <c r="I812">
        <v>35</v>
      </c>
      <c r="J812" s="16">
        <f t="shared" si="24"/>
        <v>0</v>
      </c>
      <c r="K812" s="64">
        <f t="shared" si="25"/>
        <v>1</v>
      </c>
      <c r="L812" s="16"/>
      <c r="M812">
        <v>35</v>
      </c>
      <c r="N812">
        <v>0</v>
      </c>
      <c r="O812">
        <v>0</v>
      </c>
      <c r="P812">
        <v>0</v>
      </c>
      <c r="Q812">
        <v>0</v>
      </c>
    </row>
    <row r="813" spans="1:19" x14ac:dyDescent="0.2">
      <c r="A813" s="47" t="s">
        <v>414</v>
      </c>
      <c r="B813" s="47" t="s">
        <v>447</v>
      </c>
      <c r="C813" s="47" t="s">
        <v>439</v>
      </c>
      <c r="D813" t="s">
        <v>88</v>
      </c>
      <c r="E813" s="16" t="s">
        <v>594</v>
      </c>
      <c r="F813" s="113" t="s">
        <v>311</v>
      </c>
      <c r="G813" t="s">
        <v>246</v>
      </c>
      <c r="H813">
        <v>13</v>
      </c>
      <c r="I813">
        <v>13</v>
      </c>
      <c r="J813" s="16">
        <f t="shared" si="24"/>
        <v>0</v>
      </c>
      <c r="K813" s="64">
        <f t="shared" si="25"/>
        <v>1</v>
      </c>
      <c r="L813" s="16"/>
      <c r="M813">
        <v>13</v>
      </c>
      <c r="N813">
        <v>0</v>
      </c>
      <c r="O813">
        <v>0</v>
      </c>
      <c r="P813">
        <v>0</v>
      </c>
      <c r="Q813">
        <v>0</v>
      </c>
    </row>
    <row r="814" spans="1:19" x14ac:dyDescent="0.2">
      <c r="A814" s="47" t="s">
        <v>414</v>
      </c>
      <c r="B814" s="47" t="s">
        <v>447</v>
      </c>
      <c r="C814" s="47" t="s">
        <v>439</v>
      </c>
      <c r="D814" t="s">
        <v>88</v>
      </c>
      <c r="E814" s="16" t="s">
        <v>594</v>
      </c>
      <c r="F814" s="113" t="s">
        <v>311</v>
      </c>
      <c r="G814" t="s">
        <v>245</v>
      </c>
      <c r="H814">
        <v>18</v>
      </c>
      <c r="I814">
        <v>17</v>
      </c>
      <c r="J814" s="16">
        <f t="shared" si="24"/>
        <v>1</v>
      </c>
      <c r="K814" s="64">
        <f t="shared" si="25"/>
        <v>0.94444444444444442</v>
      </c>
      <c r="L814" s="16"/>
      <c r="M814">
        <v>17</v>
      </c>
      <c r="N814">
        <v>0</v>
      </c>
      <c r="O814">
        <v>1</v>
      </c>
      <c r="P814">
        <v>0</v>
      </c>
      <c r="Q814">
        <v>0</v>
      </c>
      <c r="S814" t="str">
        <f>IF(H814=SUM(I814:J814),"","NO")</f>
        <v/>
      </c>
    </row>
    <row r="815" spans="1:19" x14ac:dyDescent="0.2">
      <c r="A815" s="47" t="s">
        <v>414</v>
      </c>
      <c r="B815" s="47" t="s">
        <v>521</v>
      </c>
      <c r="C815" s="47" t="s">
        <v>439</v>
      </c>
      <c r="D815" t="s">
        <v>161</v>
      </c>
      <c r="E815" s="16" t="s">
        <v>595</v>
      </c>
      <c r="F815" s="113" t="s">
        <v>311</v>
      </c>
      <c r="G815" t="s">
        <v>242</v>
      </c>
      <c r="H815">
        <v>78</v>
      </c>
      <c r="I815">
        <v>78</v>
      </c>
      <c r="J815" s="16">
        <f t="shared" si="24"/>
        <v>0</v>
      </c>
      <c r="K815" s="64">
        <f t="shared" si="25"/>
        <v>1</v>
      </c>
      <c r="L815" s="16"/>
      <c r="M815">
        <v>78</v>
      </c>
      <c r="N815">
        <v>0</v>
      </c>
      <c r="O815">
        <v>0</v>
      </c>
      <c r="P815">
        <v>0</v>
      </c>
      <c r="Q815">
        <v>0</v>
      </c>
    </row>
    <row r="816" spans="1:19" x14ac:dyDescent="0.2">
      <c r="A816" s="47" t="s">
        <v>414</v>
      </c>
      <c r="B816" s="47" t="s">
        <v>521</v>
      </c>
      <c r="C816" s="47" t="s">
        <v>439</v>
      </c>
      <c r="D816" t="s">
        <v>161</v>
      </c>
      <c r="E816" s="16" t="s">
        <v>595</v>
      </c>
      <c r="F816" s="113" t="s">
        <v>311</v>
      </c>
      <c r="G816" t="s">
        <v>244</v>
      </c>
      <c r="H816">
        <v>67</v>
      </c>
      <c r="I816">
        <v>67</v>
      </c>
      <c r="J816" s="16">
        <f t="shared" si="24"/>
        <v>0</v>
      </c>
      <c r="K816" s="64">
        <f t="shared" si="25"/>
        <v>1</v>
      </c>
      <c r="L816" s="16"/>
      <c r="M816">
        <v>67</v>
      </c>
      <c r="N816">
        <v>0</v>
      </c>
      <c r="O816">
        <v>0</v>
      </c>
      <c r="P816">
        <v>0</v>
      </c>
      <c r="Q816">
        <v>0</v>
      </c>
    </row>
    <row r="817" spans="1:19" x14ac:dyDescent="0.2">
      <c r="A817" s="47" t="s">
        <v>414</v>
      </c>
      <c r="B817" s="47" t="s">
        <v>521</v>
      </c>
      <c r="C817" s="47" t="s">
        <v>439</v>
      </c>
      <c r="D817" t="s">
        <v>161</v>
      </c>
      <c r="E817" s="16" t="s">
        <v>595</v>
      </c>
      <c r="F817" s="113" t="s">
        <v>311</v>
      </c>
      <c r="G817" t="s">
        <v>243</v>
      </c>
      <c r="H817">
        <v>16</v>
      </c>
      <c r="I817">
        <v>16</v>
      </c>
      <c r="J817" s="16">
        <f t="shared" si="24"/>
        <v>0</v>
      </c>
      <c r="K817" s="64">
        <f t="shared" si="25"/>
        <v>1</v>
      </c>
      <c r="L817" s="16"/>
      <c r="M817">
        <v>16</v>
      </c>
      <c r="N817">
        <v>0</v>
      </c>
      <c r="O817">
        <v>0</v>
      </c>
      <c r="P817">
        <v>0</v>
      </c>
      <c r="Q817">
        <v>0</v>
      </c>
    </row>
    <row r="818" spans="1:19" x14ac:dyDescent="0.2">
      <c r="A818" s="47" t="s">
        <v>414</v>
      </c>
      <c r="B818" s="47" t="s">
        <v>521</v>
      </c>
      <c r="C818" s="47" t="s">
        <v>439</v>
      </c>
      <c r="D818" t="s">
        <v>161</v>
      </c>
      <c r="E818" s="16" t="s">
        <v>595</v>
      </c>
      <c r="F818" s="113" t="s">
        <v>311</v>
      </c>
      <c r="G818" t="s">
        <v>318</v>
      </c>
      <c r="H818">
        <v>65</v>
      </c>
      <c r="I818">
        <v>64</v>
      </c>
      <c r="J818" s="16">
        <f t="shared" si="24"/>
        <v>1</v>
      </c>
      <c r="K818" s="64">
        <f t="shared" si="25"/>
        <v>0.98461538461538467</v>
      </c>
      <c r="L818" s="16"/>
      <c r="M818">
        <v>64</v>
      </c>
      <c r="N818">
        <v>0</v>
      </c>
      <c r="O818">
        <v>0</v>
      </c>
      <c r="P818">
        <v>0</v>
      </c>
      <c r="Q818">
        <v>1</v>
      </c>
    </row>
    <row r="819" spans="1:19" x14ac:dyDescent="0.2">
      <c r="A819" s="47" t="s">
        <v>414</v>
      </c>
      <c r="B819" s="47" t="s">
        <v>521</v>
      </c>
      <c r="C819" s="47" t="s">
        <v>439</v>
      </c>
      <c r="D819" t="s">
        <v>161</v>
      </c>
      <c r="E819" s="16" t="s">
        <v>595</v>
      </c>
      <c r="F819" s="113" t="s">
        <v>311</v>
      </c>
      <c r="G819" t="s">
        <v>246</v>
      </c>
      <c r="H819">
        <v>55</v>
      </c>
      <c r="I819">
        <v>55</v>
      </c>
      <c r="J819" s="16">
        <f t="shared" si="24"/>
        <v>0</v>
      </c>
      <c r="K819" s="64">
        <f t="shared" si="25"/>
        <v>1</v>
      </c>
      <c r="L819" s="16"/>
      <c r="M819">
        <v>55</v>
      </c>
      <c r="N819">
        <v>0</v>
      </c>
      <c r="O819">
        <v>0</v>
      </c>
      <c r="P819">
        <v>0</v>
      </c>
      <c r="Q819">
        <v>0</v>
      </c>
    </row>
    <row r="820" spans="1:19" x14ac:dyDescent="0.2">
      <c r="A820" s="47" t="s">
        <v>414</v>
      </c>
      <c r="B820" s="47" t="s">
        <v>521</v>
      </c>
      <c r="C820" s="47" t="s">
        <v>439</v>
      </c>
      <c r="D820" t="s">
        <v>161</v>
      </c>
      <c r="E820" s="16" t="s">
        <v>595</v>
      </c>
      <c r="F820" s="113" t="s">
        <v>311</v>
      </c>
      <c r="G820" t="s">
        <v>245</v>
      </c>
      <c r="H820">
        <v>43</v>
      </c>
      <c r="I820">
        <v>42</v>
      </c>
      <c r="J820" s="16">
        <f t="shared" si="24"/>
        <v>1</v>
      </c>
      <c r="K820" s="64">
        <f t="shared" si="25"/>
        <v>0.97674418604651159</v>
      </c>
      <c r="L820" s="16"/>
      <c r="M820">
        <v>42</v>
      </c>
      <c r="N820">
        <v>0</v>
      </c>
      <c r="O820">
        <v>0</v>
      </c>
      <c r="P820">
        <v>0</v>
      </c>
      <c r="Q820">
        <v>1</v>
      </c>
      <c r="S820" t="str">
        <f>IF(H820=SUM(I820:J820),"","NO")</f>
        <v/>
      </c>
    </row>
    <row r="821" spans="1:19" x14ac:dyDescent="0.2">
      <c r="A821" s="47" t="s">
        <v>414</v>
      </c>
      <c r="B821" s="47" t="s">
        <v>521</v>
      </c>
      <c r="C821" s="47" t="s">
        <v>439</v>
      </c>
      <c r="D821" t="s">
        <v>66</v>
      </c>
      <c r="E821" s="16" t="s">
        <v>596</v>
      </c>
      <c r="F821" s="113" t="s">
        <v>311</v>
      </c>
      <c r="G821" t="s">
        <v>242</v>
      </c>
      <c r="H821">
        <v>27</v>
      </c>
      <c r="I821">
        <v>27</v>
      </c>
      <c r="J821" s="16">
        <f t="shared" si="24"/>
        <v>0</v>
      </c>
      <c r="K821" s="64">
        <f t="shared" si="25"/>
        <v>1</v>
      </c>
      <c r="L821" s="16"/>
      <c r="M821">
        <v>27</v>
      </c>
      <c r="N821">
        <v>0</v>
      </c>
      <c r="O821">
        <v>0</v>
      </c>
      <c r="P821">
        <v>0</v>
      </c>
      <c r="Q821">
        <v>0</v>
      </c>
    </row>
    <row r="822" spans="1:19" x14ac:dyDescent="0.2">
      <c r="A822" s="47" t="s">
        <v>414</v>
      </c>
      <c r="B822" s="47" t="s">
        <v>521</v>
      </c>
      <c r="C822" s="47" t="s">
        <v>439</v>
      </c>
      <c r="D822" t="s">
        <v>66</v>
      </c>
      <c r="E822" s="16" t="s">
        <v>596</v>
      </c>
      <c r="F822" s="113" t="s">
        <v>311</v>
      </c>
      <c r="G822" t="s">
        <v>244</v>
      </c>
      <c r="H822">
        <v>10</v>
      </c>
      <c r="I822">
        <v>10</v>
      </c>
      <c r="J822" s="16">
        <f t="shared" si="24"/>
        <v>0</v>
      </c>
      <c r="K822" s="64">
        <f t="shared" si="25"/>
        <v>1</v>
      </c>
      <c r="L822" s="16"/>
      <c r="M822">
        <v>10</v>
      </c>
      <c r="N822">
        <v>0</v>
      </c>
      <c r="O822">
        <v>0</v>
      </c>
      <c r="P822">
        <v>0</v>
      </c>
      <c r="Q822">
        <v>0</v>
      </c>
    </row>
    <row r="823" spans="1:19" x14ac:dyDescent="0.2">
      <c r="A823" s="47" t="s">
        <v>414</v>
      </c>
      <c r="B823" s="47" t="s">
        <v>521</v>
      </c>
      <c r="C823" s="47" t="s">
        <v>439</v>
      </c>
      <c r="D823" t="s">
        <v>66</v>
      </c>
      <c r="E823" s="16" t="s">
        <v>596</v>
      </c>
      <c r="F823" s="113" t="s">
        <v>311</v>
      </c>
      <c r="G823" t="s">
        <v>243</v>
      </c>
      <c r="H823">
        <v>1</v>
      </c>
      <c r="I823">
        <v>1</v>
      </c>
      <c r="J823" s="16">
        <f t="shared" si="24"/>
        <v>0</v>
      </c>
      <c r="K823" s="64">
        <f t="shared" si="25"/>
        <v>1</v>
      </c>
      <c r="L823" s="16"/>
      <c r="M823">
        <v>1</v>
      </c>
      <c r="N823">
        <v>0</v>
      </c>
      <c r="O823">
        <v>0</v>
      </c>
      <c r="P823">
        <v>0</v>
      </c>
      <c r="Q823">
        <v>0</v>
      </c>
      <c r="S823" t="str">
        <f>IF(H823=SUM(I823:J823),"","NO")</f>
        <v/>
      </c>
    </row>
    <row r="824" spans="1:19" x14ac:dyDescent="0.2">
      <c r="A824" s="47" t="s">
        <v>414</v>
      </c>
      <c r="B824" s="47" t="s">
        <v>521</v>
      </c>
      <c r="C824" s="47" t="s">
        <v>439</v>
      </c>
      <c r="D824" t="s">
        <v>66</v>
      </c>
      <c r="E824" s="16" t="s">
        <v>596</v>
      </c>
      <c r="F824" s="113" t="s">
        <v>311</v>
      </c>
      <c r="G824" t="s">
        <v>318</v>
      </c>
      <c r="H824">
        <v>6</v>
      </c>
      <c r="I824">
        <v>6</v>
      </c>
      <c r="J824" s="16">
        <f t="shared" si="24"/>
        <v>0</v>
      </c>
      <c r="K824" s="64">
        <f t="shared" si="25"/>
        <v>1</v>
      </c>
      <c r="L824" s="16"/>
      <c r="M824">
        <v>6</v>
      </c>
      <c r="N824">
        <v>0</v>
      </c>
      <c r="O824">
        <v>0</v>
      </c>
      <c r="P824">
        <v>0</v>
      </c>
      <c r="Q824">
        <v>0</v>
      </c>
    </row>
    <row r="825" spans="1:19" x14ac:dyDescent="0.2">
      <c r="A825" s="47" t="s">
        <v>414</v>
      </c>
      <c r="B825" s="47" t="s">
        <v>521</v>
      </c>
      <c r="C825" s="47" t="s">
        <v>439</v>
      </c>
      <c r="D825" t="s">
        <v>66</v>
      </c>
      <c r="E825" s="16" t="s">
        <v>596</v>
      </c>
      <c r="F825" s="113" t="s">
        <v>311</v>
      </c>
      <c r="G825" t="s">
        <v>246</v>
      </c>
      <c r="H825">
        <v>24</v>
      </c>
      <c r="I825">
        <v>24</v>
      </c>
      <c r="J825" s="16">
        <f t="shared" si="24"/>
        <v>0</v>
      </c>
      <c r="K825" s="64">
        <f t="shared" si="25"/>
        <v>1</v>
      </c>
      <c r="L825" s="16"/>
      <c r="M825">
        <v>24</v>
      </c>
      <c r="N825">
        <v>0</v>
      </c>
      <c r="O825">
        <v>0</v>
      </c>
      <c r="P825">
        <v>0</v>
      </c>
      <c r="Q825">
        <v>0</v>
      </c>
    </row>
    <row r="826" spans="1:19" x14ac:dyDescent="0.2">
      <c r="A826" s="47" t="s">
        <v>414</v>
      </c>
      <c r="B826" s="47" t="s">
        <v>521</v>
      </c>
      <c r="C826" s="47" t="s">
        <v>439</v>
      </c>
      <c r="D826" t="s">
        <v>66</v>
      </c>
      <c r="E826" s="16" t="s">
        <v>596</v>
      </c>
      <c r="F826" s="113" t="s">
        <v>311</v>
      </c>
      <c r="G826" t="s">
        <v>245</v>
      </c>
      <c r="H826">
        <v>14</v>
      </c>
      <c r="I826">
        <v>13</v>
      </c>
      <c r="J826" s="16">
        <f t="shared" si="24"/>
        <v>1</v>
      </c>
      <c r="K826" s="64">
        <f t="shared" si="25"/>
        <v>0.9285714285714286</v>
      </c>
      <c r="L826" s="16"/>
      <c r="M826">
        <v>13</v>
      </c>
      <c r="N826">
        <v>1</v>
      </c>
      <c r="O826">
        <v>0</v>
      </c>
      <c r="P826">
        <v>0</v>
      </c>
      <c r="Q826">
        <v>0</v>
      </c>
    </row>
    <row r="827" spans="1:19" x14ac:dyDescent="0.2">
      <c r="A827" s="47" t="s">
        <v>414</v>
      </c>
      <c r="B827" s="47" t="s">
        <v>447</v>
      </c>
      <c r="C827" s="47" t="s">
        <v>439</v>
      </c>
      <c r="D827" t="s">
        <v>104</v>
      </c>
      <c r="E827" s="16" t="s">
        <v>597</v>
      </c>
      <c r="F827" s="113" t="s">
        <v>311</v>
      </c>
      <c r="G827" t="s">
        <v>242</v>
      </c>
      <c r="H827">
        <v>75</v>
      </c>
      <c r="I827">
        <v>72</v>
      </c>
      <c r="J827" s="16">
        <f t="shared" si="24"/>
        <v>3</v>
      </c>
      <c r="K827" s="64">
        <f t="shared" si="25"/>
        <v>0.96</v>
      </c>
      <c r="L827" s="16"/>
      <c r="M827">
        <v>72</v>
      </c>
      <c r="N827">
        <v>2</v>
      </c>
      <c r="O827">
        <v>1</v>
      </c>
      <c r="P827">
        <v>0</v>
      </c>
      <c r="Q827">
        <v>0</v>
      </c>
    </row>
    <row r="828" spans="1:19" x14ac:dyDescent="0.2">
      <c r="A828" s="47" t="s">
        <v>414</v>
      </c>
      <c r="B828" s="47" t="s">
        <v>447</v>
      </c>
      <c r="C828" s="47" t="s">
        <v>439</v>
      </c>
      <c r="D828" t="s">
        <v>104</v>
      </c>
      <c r="E828" s="16" t="s">
        <v>597</v>
      </c>
      <c r="F828" s="113" t="s">
        <v>311</v>
      </c>
      <c r="G828" t="s">
        <v>244</v>
      </c>
      <c r="H828">
        <v>39</v>
      </c>
      <c r="I828">
        <v>39</v>
      </c>
      <c r="J828" s="16">
        <f t="shared" si="24"/>
        <v>0</v>
      </c>
      <c r="K828" s="64">
        <f t="shared" si="25"/>
        <v>1</v>
      </c>
      <c r="L828" s="16"/>
      <c r="M828">
        <v>39</v>
      </c>
      <c r="N828">
        <v>0</v>
      </c>
      <c r="O828">
        <v>0</v>
      </c>
      <c r="P828">
        <v>0</v>
      </c>
      <c r="Q828">
        <v>0</v>
      </c>
      <c r="S828" t="str">
        <f>IF(H828=SUM(I828:J828),"","NO")</f>
        <v/>
      </c>
    </row>
    <row r="829" spans="1:19" x14ac:dyDescent="0.2">
      <c r="A829" s="47" t="s">
        <v>414</v>
      </c>
      <c r="B829" s="47" t="s">
        <v>447</v>
      </c>
      <c r="C829" s="47" t="s">
        <v>439</v>
      </c>
      <c r="D829" t="s">
        <v>104</v>
      </c>
      <c r="E829" s="16" t="s">
        <v>597</v>
      </c>
      <c r="F829" s="113" t="s">
        <v>311</v>
      </c>
      <c r="G829" t="s">
        <v>243</v>
      </c>
      <c r="H829">
        <v>17</v>
      </c>
      <c r="I829">
        <v>17</v>
      </c>
      <c r="J829" s="16">
        <f t="shared" si="24"/>
        <v>0</v>
      </c>
      <c r="K829" s="64">
        <f t="shared" si="25"/>
        <v>1</v>
      </c>
      <c r="L829" s="16"/>
      <c r="M829">
        <v>17</v>
      </c>
      <c r="N829">
        <v>0</v>
      </c>
      <c r="O829">
        <v>0</v>
      </c>
      <c r="P829">
        <v>0</v>
      </c>
      <c r="Q829">
        <v>0</v>
      </c>
    </row>
    <row r="830" spans="1:19" x14ac:dyDescent="0.2">
      <c r="A830" s="47" t="s">
        <v>414</v>
      </c>
      <c r="B830" s="47" t="s">
        <v>447</v>
      </c>
      <c r="C830" s="47" t="s">
        <v>439</v>
      </c>
      <c r="D830" t="s">
        <v>104</v>
      </c>
      <c r="E830" s="16" t="s">
        <v>597</v>
      </c>
      <c r="F830" s="113" t="s">
        <v>311</v>
      </c>
      <c r="G830" t="s">
        <v>318</v>
      </c>
      <c r="H830">
        <v>105</v>
      </c>
      <c r="I830">
        <v>104</v>
      </c>
      <c r="J830" s="16">
        <f t="shared" si="24"/>
        <v>1</v>
      </c>
      <c r="K830" s="64">
        <f t="shared" si="25"/>
        <v>0.99047619047619051</v>
      </c>
      <c r="L830" s="16"/>
      <c r="M830">
        <v>104</v>
      </c>
      <c r="N830">
        <v>1</v>
      </c>
      <c r="O830">
        <v>0</v>
      </c>
      <c r="P830">
        <v>0</v>
      </c>
      <c r="Q830">
        <v>0</v>
      </c>
    </row>
    <row r="831" spans="1:19" x14ac:dyDescent="0.2">
      <c r="A831" s="47" t="s">
        <v>414</v>
      </c>
      <c r="B831" s="47" t="s">
        <v>447</v>
      </c>
      <c r="C831" s="47" t="s">
        <v>439</v>
      </c>
      <c r="D831" t="s">
        <v>104</v>
      </c>
      <c r="E831" s="16" t="s">
        <v>597</v>
      </c>
      <c r="F831" s="113" t="s">
        <v>311</v>
      </c>
      <c r="G831" t="s">
        <v>246</v>
      </c>
      <c r="H831">
        <v>70</v>
      </c>
      <c r="I831">
        <v>70</v>
      </c>
      <c r="J831" s="16">
        <f t="shared" si="24"/>
        <v>0</v>
      </c>
      <c r="K831" s="64">
        <f t="shared" si="25"/>
        <v>1</v>
      </c>
      <c r="L831" s="16"/>
      <c r="M831">
        <v>70</v>
      </c>
      <c r="N831">
        <v>0</v>
      </c>
      <c r="O831">
        <v>0</v>
      </c>
      <c r="P831">
        <v>0</v>
      </c>
      <c r="Q831">
        <v>0</v>
      </c>
    </row>
    <row r="832" spans="1:19" x14ac:dyDescent="0.2">
      <c r="A832" s="47" t="s">
        <v>414</v>
      </c>
      <c r="B832" s="47" t="s">
        <v>447</v>
      </c>
      <c r="C832" s="47" t="s">
        <v>439</v>
      </c>
      <c r="D832" t="s">
        <v>104</v>
      </c>
      <c r="E832" s="16" t="s">
        <v>597</v>
      </c>
      <c r="F832" s="113" t="s">
        <v>311</v>
      </c>
      <c r="G832" t="s">
        <v>245</v>
      </c>
      <c r="H832">
        <v>9</v>
      </c>
      <c r="I832">
        <v>9</v>
      </c>
      <c r="J832" s="16">
        <f t="shared" si="24"/>
        <v>0</v>
      </c>
      <c r="K832" s="64">
        <f t="shared" si="25"/>
        <v>1</v>
      </c>
      <c r="L832" s="16"/>
      <c r="M832">
        <v>9</v>
      </c>
      <c r="N832">
        <v>0</v>
      </c>
      <c r="O832">
        <v>0</v>
      </c>
      <c r="P832">
        <v>0</v>
      </c>
      <c r="Q832">
        <v>0</v>
      </c>
    </row>
    <row r="833" spans="1:19" x14ac:dyDescent="0.2">
      <c r="A833" s="47" t="s">
        <v>414</v>
      </c>
      <c r="B833" s="47" t="s">
        <v>521</v>
      </c>
      <c r="C833" s="47" t="s">
        <v>439</v>
      </c>
      <c r="D833" t="s">
        <v>130</v>
      </c>
      <c r="E833" s="16" t="s">
        <v>598</v>
      </c>
      <c r="F833" s="113" t="s">
        <v>311</v>
      </c>
      <c r="G833" t="s">
        <v>242</v>
      </c>
      <c r="H833">
        <v>111</v>
      </c>
      <c r="I833">
        <v>110</v>
      </c>
      <c r="J833" s="16">
        <f t="shared" si="24"/>
        <v>1</v>
      </c>
      <c r="K833" s="64">
        <f t="shared" si="25"/>
        <v>0.99099099099099097</v>
      </c>
      <c r="L833" s="16"/>
      <c r="M833">
        <v>110</v>
      </c>
      <c r="N833">
        <v>0</v>
      </c>
      <c r="O833">
        <v>1</v>
      </c>
      <c r="P833">
        <v>0</v>
      </c>
      <c r="Q833">
        <v>0</v>
      </c>
    </row>
    <row r="834" spans="1:19" x14ac:dyDescent="0.2">
      <c r="A834" s="47" t="s">
        <v>414</v>
      </c>
      <c r="B834" s="47" t="s">
        <v>521</v>
      </c>
      <c r="C834" s="47" t="s">
        <v>439</v>
      </c>
      <c r="D834" t="s">
        <v>130</v>
      </c>
      <c r="E834" s="16" t="s">
        <v>598</v>
      </c>
      <c r="F834" s="113" t="s">
        <v>311</v>
      </c>
      <c r="G834" t="s">
        <v>244</v>
      </c>
      <c r="H834">
        <v>66</v>
      </c>
      <c r="I834">
        <v>66</v>
      </c>
      <c r="J834" s="16">
        <f t="shared" si="24"/>
        <v>0</v>
      </c>
      <c r="K834" s="64">
        <f t="shared" si="25"/>
        <v>1</v>
      </c>
      <c r="L834" s="16"/>
      <c r="M834">
        <v>66</v>
      </c>
      <c r="N834">
        <v>0</v>
      </c>
      <c r="O834">
        <v>0</v>
      </c>
      <c r="P834">
        <v>0</v>
      </c>
      <c r="Q834">
        <v>0</v>
      </c>
      <c r="S834" t="str">
        <f>IF(H834=SUM(I834:J834),"","NO")</f>
        <v/>
      </c>
    </row>
    <row r="835" spans="1:19" x14ac:dyDescent="0.2">
      <c r="A835" s="47" t="s">
        <v>414</v>
      </c>
      <c r="B835" s="47" t="s">
        <v>521</v>
      </c>
      <c r="C835" s="47" t="s">
        <v>439</v>
      </c>
      <c r="D835" t="s">
        <v>130</v>
      </c>
      <c r="E835" s="16" t="s">
        <v>598</v>
      </c>
      <c r="F835" s="113" t="s">
        <v>311</v>
      </c>
      <c r="G835" t="s">
        <v>243</v>
      </c>
      <c r="H835">
        <v>53</v>
      </c>
      <c r="I835">
        <v>53</v>
      </c>
      <c r="J835" s="16">
        <f t="shared" si="24"/>
        <v>0</v>
      </c>
      <c r="K835" s="64">
        <f t="shared" si="25"/>
        <v>1</v>
      </c>
      <c r="L835" s="16"/>
      <c r="M835">
        <v>53</v>
      </c>
      <c r="N835">
        <v>0</v>
      </c>
      <c r="O835">
        <v>0</v>
      </c>
      <c r="P835">
        <v>0</v>
      </c>
      <c r="Q835">
        <v>0</v>
      </c>
    </row>
    <row r="836" spans="1:19" x14ac:dyDescent="0.2">
      <c r="A836" s="47" t="s">
        <v>414</v>
      </c>
      <c r="B836" s="47" t="s">
        <v>521</v>
      </c>
      <c r="C836" s="47" t="s">
        <v>439</v>
      </c>
      <c r="D836" t="s">
        <v>130</v>
      </c>
      <c r="E836" s="16" t="s">
        <v>598</v>
      </c>
      <c r="F836" s="113" t="s">
        <v>311</v>
      </c>
      <c r="G836" t="s">
        <v>318</v>
      </c>
      <c r="H836">
        <v>163</v>
      </c>
      <c r="I836">
        <v>162</v>
      </c>
      <c r="J836" s="16">
        <f t="shared" si="24"/>
        <v>1</v>
      </c>
      <c r="K836" s="64">
        <f t="shared" si="25"/>
        <v>0.99386503067484666</v>
      </c>
      <c r="L836" s="16"/>
      <c r="M836">
        <v>162</v>
      </c>
      <c r="N836">
        <v>1</v>
      </c>
      <c r="O836">
        <v>0</v>
      </c>
      <c r="P836">
        <v>0</v>
      </c>
      <c r="Q836">
        <v>0</v>
      </c>
    </row>
    <row r="837" spans="1:19" x14ac:dyDescent="0.2">
      <c r="A837" s="47" t="s">
        <v>414</v>
      </c>
      <c r="B837" s="47" t="s">
        <v>521</v>
      </c>
      <c r="C837" s="47" t="s">
        <v>439</v>
      </c>
      <c r="D837" t="s">
        <v>130</v>
      </c>
      <c r="E837" s="16" t="s">
        <v>598</v>
      </c>
      <c r="F837" s="113" t="s">
        <v>311</v>
      </c>
      <c r="G837" t="s">
        <v>246</v>
      </c>
      <c r="H837">
        <v>22</v>
      </c>
      <c r="I837">
        <v>21</v>
      </c>
      <c r="J837" s="16">
        <f t="shared" si="24"/>
        <v>1</v>
      </c>
      <c r="K837" s="64">
        <f t="shared" si="25"/>
        <v>0.95454545454545459</v>
      </c>
      <c r="L837" s="16"/>
      <c r="M837">
        <v>21</v>
      </c>
      <c r="N837">
        <v>0</v>
      </c>
      <c r="O837">
        <v>1</v>
      </c>
      <c r="P837">
        <v>0</v>
      </c>
      <c r="Q837">
        <v>0</v>
      </c>
    </row>
    <row r="838" spans="1:19" x14ac:dyDescent="0.2">
      <c r="A838" s="47" t="s">
        <v>414</v>
      </c>
      <c r="B838" s="47" t="s">
        <v>521</v>
      </c>
      <c r="C838" s="47" t="s">
        <v>439</v>
      </c>
      <c r="D838" t="s">
        <v>130</v>
      </c>
      <c r="E838" s="16" t="s">
        <v>598</v>
      </c>
      <c r="F838" s="113" t="s">
        <v>311</v>
      </c>
      <c r="G838" t="s">
        <v>245</v>
      </c>
      <c r="H838">
        <v>56</v>
      </c>
      <c r="I838">
        <v>41</v>
      </c>
      <c r="J838" s="16">
        <f t="shared" si="24"/>
        <v>15</v>
      </c>
      <c r="K838" s="64">
        <f t="shared" si="25"/>
        <v>0.7321428571428571</v>
      </c>
      <c r="L838" s="16"/>
      <c r="M838">
        <v>41</v>
      </c>
      <c r="N838">
        <v>2</v>
      </c>
      <c r="O838">
        <v>4</v>
      </c>
      <c r="P838">
        <v>5</v>
      </c>
      <c r="Q838">
        <v>4</v>
      </c>
    </row>
    <row r="839" spans="1:19" x14ac:dyDescent="0.2">
      <c r="A839" s="47" t="s">
        <v>414</v>
      </c>
      <c r="B839" s="47" t="s">
        <v>447</v>
      </c>
      <c r="C839" s="47" t="s">
        <v>439</v>
      </c>
      <c r="D839" t="s">
        <v>110</v>
      </c>
      <c r="E839" s="16" t="s">
        <v>599</v>
      </c>
      <c r="F839" s="113" t="s">
        <v>311</v>
      </c>
      <c r="G839" t="s">
        <v>242</v>
      </c>
      <c r="H839">
        <v>54</v>
      </c>
      <c r="I839">
        <v>53</v>
      </c>
      <c r="J839" s="16">
        <f t="shared" si="24"/>
        <v>1</v>
      </c>
      <c r="K839" s="64">
        <f t="shared" si="25"/>
        <v>0.98148148148148151</v>
      </c>
      <c r="L839" s="16"/>
      <c r="M839">
        <v>53</v>
      </c>
      <c r="N839">
        <v>1</v>
      </c>
      <c r="O839">
        <v>0</v>
      </c>
      <c r="P839">
        <v>0</v>
      </c>
      <c r="Q839">
        <v>0</v>
      </c>
    </row>
    <row r="840" spans="1:19" x14ac:dyDescent="0.2">
      <c r="A840" s="47" t="s">
        <v>414</v>
      </c>
      <c r="B840" s="47" t="s">
        <v>447</v>
      </c>
      <c r="C840" s="47" t="s">
        <v>439</v>
      </c>
      <c r="D840" t="s">
        <v>110</v>
      </c>
      <c r="E840" s="16" t="s">
        <v>599</v>
      </c>
      <c r="F840" s="113" t="s">
        <v>311</v>
      </c>
      <c r="G840" t="s">
        <v>244</v>
      </c>
      <c r="H840">
        <v>48</v>
      </c>
      <c r="I840">
        <v>48</v>
      </c>
      <c r="J840" s="16">
        <f t="shared" si="24"/>
        <v>0</v>
      </c>
      <c r="K840" s="64">
        <f t="shared" si="25"/>
        <v>1</v>
      </c>
      <c r="L840" s="16"/>
      <c r="M840">
        <v>48</v>
      </c>
      <c r="N840">
        <v>0</v>
      </c>
      <c r="O840">
        <v>0</v>
      </c>
      <c r="P840">
        <v>0</v>
      </c>
      <c r="Q840">
        <v>0</v>
      </c>
    </row>
    <row r="841" spans="1:19" x14ac:dyDescent="0.2">
      <c r="A841" s="47" t="s">
        <v>414</v>
      </c>
      <c r="B841" s="47" t="s">
        <v>447</v>
      </c>
      <c r="C841" s="47" t="s">
        <v>439</v>
      </c>
      <c r="D841" t="s">
        <v>110</v>
      </c>
      <c r="E841" s="16" t="s">
        <v>599</v>
      </c>
      <c r="F841" s="113" t="s">
        <v>311</v>
      </c>
      <c r="G841" t="s">
        <v>243</v>
      </c>
      <c r="H841">
        <v>13</v>
      </c>
      <c r="I841">
        <v>13</v>
      </c>
      <c r="J841" s="16">
        <f t="shared" si="24"/>
        <v>0</v>
      </c>
      <c r="K841" s="64">
        <f t="shared" si="25"/>
        <v>1</v>
      </c>
      <c r="L841" s="16"/>
      <c r="M841">
        <v>13</v>
      </c>
      <c r="N841">
        <v>0</v>
      </c>
      <c r="O841">
        <v>0</v>
      </c>
      <c r="P841">
        <v>0</v>
      </c>
      <c r="Q841">
        <v>0</v>
      </c>
    </row>
    <row r="842" spans="1:19" x14ac:dyDescent="0.2">
      <c r="A842" s="47" t="s">
        <v>414</v>
      </c>
      <c r="B842" s="47" t="s">
        <v>447</v>
      </c>
      <c r="C842" s="47" t="s">
        <v>439</v>
      </c>
      <c r="D842" t="s">
        <v>110</v>
      </c>
      <c r="E842" s="16" t="s">
        <v>599</v>
      </c>
      <c r="F842" s="113" t="s">
        <v>311</v>
      </c>
      <c r="G842" t="s">
        <v>318</v>
      </c>
      <c r="H842">
        <v>47</v>
      </c>
      <c r="I842">
        <v>46</v>
      </c>
      <c r="J842" s="16">
        <f t="shared" ref="J842:J890" si="26">SUM(N842:Q842)</f>
        <v>1</v>
      </c>
      <c r="K842" s="64">
        <f t="shared" ref="K842:K890" si="27">I842/H842</f>
        <v>0.97872340425531912</v>
      </c>
      <c r="L842" s="16"/>
      <c r="M842">
        <v>46</v>
      </c>
      <c r="N842">
        <v>0</v>
      </c>
      <c r="O842">
        <v>0</v>
      </c>
      <c r="P842">
        <v>1</v>
      </c>
      <c r="Q842">
        <v>0</v>
      </c>
      <c r="S842" t="str">
        <f>IF(H842=SUM(I842:J842),"","NO")</f>
        <v/>
      </c>
    </row>
    <row r="843" spans="1:19" x14ac:dyDescent="0.2">
      <c r="A843" s="47" t="s">
        <v>414</v>
      </c>
      <c r="B843" s="47" t="s">
        <v>447</v>
      </c>
      <c r="C843" s="47" t="s">
        <v>439</v>
      </c>
      <c r="D843" t="s">
        <v>110</v>
      </c>
      <c r="E843" s="16" t="s">
        <v>599</v>
      </c>
      <c r="F843" s="113" t="s">
        <v>311</v>
      </c>
      <c r="G843" t="s">
        <v>246</v>
      </c>
      <c r="H843">
        <v>122</v>
      </c>
      <c r="I843">
        <v>115</v>
      </c>
      <c r="J843" s="16">
        <f t="shared" si="26"/>
        <v>7</v>
      </c>
      <c r="K843" s="64">
        <f t="shared" si="27"/>
        <v>0.94262295081967218</v>
      </c>
      <c r="L843" s="16"/>
      <c r="M843">
        <v>115</v>
      </c>
      <c r="N843">
        <v>3</v>
      </c>
      <c r="O843">
        <v>3</v>
      </c>
      <c r="P843">
        <v>0</v>
      </c>
      <c r="Q843">
        <v>1</v>
      </c>
    </row>
    <row r="844" spans="1:19" x14ac:dyDescent="0.2">
      <c r="A844" s="47" t="s">
        <v>414</v>
      </c>
      <c r="B844" s="47" t="s">
        <v>447</v>
      </c>
      <c r="C844" s="47" t="s">
        <v>439</v>
      </c>
      <c r="D844" t="s">
        <v>110</v>
      </c>
      <c r="E844" s="16" t="s">
        <v>599</v>
      </c>
      <c r="F844" s="113" t="s">
        <v>311</v>
      </c>
      <c r="G844" t="s">
        <v>245</v>
      </c>
      <c r="H844">
        <v>105</v>
      </c>
      <c r="I844">
        <v>80</v>
      </c>
      <c r="J844" s="16">
        <f t="shared" si="26"/>
        <v>25</v>
      </c>
      <c r="K844" s="64">
        <f t="shared" si="27"/>
        <v>0.76190476190476186</v>
      </c>
      <c r="L844" s="16"/>
      <c r="M844">
        <v>80</v>
      </c>
      <c r="N844">
        <v>6</v>
      </c>
      <c r="O844">
        <v>4</v>
      </c>
      <c r="P844">
        <v>2</v>
      </c>
      <c r="Q844">
        <v>13</v>
      </c>
    </row>
    <row r="845" spans="1:19" x14ac:dyDescent="0.2">
      <c r="A845" s="47" t="s">
        <v>414</v>
      </c>
      <c r="B845" s="47" t="s">
        <v>521</v>
      </c>
      <c r="C845" s="47" t="s">
        <v>439</v>
      </c>
      <c r="D845" t="s">
        <v>128</v>
      </c>
      <c r="E845" s="16" t="s">
        <v>600</v>
      </c>
      <c r="F845" s="113" t="s">
        <v>311</v>
      </c>
      <c r="G845" t="s">
        <v>242</v>
      </c>
      <c r="H845">
        <v>73</v>
      </c>
      <c r="I845">
        <v>73</v>
      </c>
      <c r="J845" s="16">
        <f t="shared" si="26"/>
        <v>0</v>
      </c>
      <c r="K845" s="64">
        <f t="shared" si="27"/>
        <v>1</v>
      </c>
      <c r="L845" s="16"/>
      <c r="M845">
        <v>73</v>
      </c>
      <c r="N845">
        <v>0</v>
      </c>
      <c r="O845">
        <v>0</v>
      </c>
      <c r="P845">
        <v>0</v>
      </c>
      <c r="Q845">
        <v>0</v>
      </c>
      <c r="S845" t="str">
        <f>IF(H845=SUM(I845:J845),"","NO")</f>
        <v/>
      </c>
    </row>
    <row r="846" spans="1:19" x14ac:dyDescent="0.2">
      <c r="A846" s="47" t="s">
        <v>414</v>
      </c>
      <c r="B846" s="47" t="s">
        <v>521</v>
      </c>
      <c r="C846" s="47" t="s">
        <v>439</v>
      </c>
      <c r="D846" t="s">
        <v>128</v>
      </c>
      <c r="E846" s="16" t="s">
        <v>600</v>
      </c>
      <c r="F846" s="113" t="s">
        <v>311</v>
      </c>
      <c r="G846" t="s">
        <v>244</v>
      </c>
      <c r="H846">
        <v>42</v>
      </c>
      <c r="I846">
        <v>41</v>
      </c>
      <c r="J846" s="16">
        <f t="shared" si="26"/>
        <v>1</v>
      </c>
      <c r="K846" s="64">
        <f t="shared" si="27"/>
        <v>0.97619047619047616</v>
      </c>
      <c r="L846" s="16"/>
      <c r="M846">
        <v>41</v>
      </c>
      <c r="N846">
        <v>0</v>
      </c>
      <c r="O846">
        <v>0</v>
      </c>
      <c r="P846">
        <v>1</v>
      </c>
      <c r="Q846">
        <v>0</v>
      </c>
    </row>
    <row r="847" spans="1:19" x14ac:dyDescent="0.2">
      <c r="A847" s="47" t="s">
        <v>414</v>
      </c>
      <c r="B847" s="47" t="s">
        <v>521</v>
      </c>
      <c r="C847" s="47" t="s">
        <v>439</v>
      </c>
      <c r="D847" t="s">
        <v>128</v>
      </c>
      <c r="E847" s="16" t="s">
        <v>600</v>
      </c>
      <c r="F847" s="113" t="s">
        <v>311</v>
      </c>
      <c r="G847" t="s">
        <v>243</v>
      </c>
      <c r="H847">
        <v>67</v>
      </c>
      <c r="I847">
        <v>66</v>
      </c>
      <c r="J847" s="16">
        <f t="shared" si="26"/>
        <v>1</v>
      </c>
      <c r="K847" s="64">
        <f t="shared" si="27"/>
        <v>0.9850746268656716</v>
      </c>
      <c r="L847" s="16"/>
      <c r="M847">
        <v>66</v>
      </c>
      <c r="N847">
        <v>0</v>
      </c>
      <c r="O847">
        <v>1</v>
      </c>
      <c r="P847">
        <v>0</v>
      </c>
      <c r="Q847">
        <v>0</v>
      </c>
    </row>
    <row r="848" spans="1:19" x14ac:dyDescent="0.2">
      <c r="A848" s="47" t="s">
        <v>414</v>
      </c>
      <c r="B848" s="47" t="s">
        <v>521</v>
      </c>
      <c r="C848" s="47" t="s">
        <v>439</v>
      </c>
      <c r="D848" t="s">
        <v>128</v>
      </c>
      <c r="E848" s="16" t="s">
        <v>600</v>
      </c>
      <c r="F848" s="113" t="s">
        <v>311</v>
      </c>
      <c r="G848" t="s">
        <v>318</v>
      </c>
      <c r="H848">
        <v>164</v>
      </c>
      <c r="I848">
        <v>157</v>
      </c>
      <c r="J848" s="16">
        <f t="shared" si="26"/>
        <v>7</v>
      </c>
      <c r="K848" s="64">
        <f t="shared" si="27"/>
        <v>0.95731707317073167</v>
      </c>
      <c r="L848" s="16"/>
      <c r="M848">
        <v>157</v>
      </c>
      <c r="N848">
        <v>4</v>
      </c>
      <c r="O848">
        <v>1</v>
      </c>
      <c r="P848">
        <v>2</v>
      </c>
      <c r="Q848">
        <v>0</v>
      </c>
    </row>
    <row r="849" spans="1:19" x14ac:dyDescent="0.2">
      <c r="A849" s="47" t="s">
        <v>414</v>
      </c>
      <c r="B849" s="47" t="s">
        <v>521</v>
      </c>
      <c r="C849" s="47" t="s">
        <v>439</v>
      </c>
      <c r="D849" t="s">
        <v>128</v>
      </c>
      <c r="E849" s="16" t="s">
        <v>600</v>
      </c>
      <c r="F849" s="113" t="s">
        <v>311</v>
      </c>
      <c r="G849" t="s">
        <v>246</v>
      </c>
      <c r="H849">
        <v>103</v>
      </c>
      <c r="I849">
        <v>100</v>
      </c>
      <c r="J849" s="16">
        <f t="shared" si="26"/>
        <v>3</v>
      </c>
      <c r="K849" s="64">
        <f t="shared" si="27"/>
        <v>0.970873786407767</v>
      </c>
      <c r="L849" s="16"/>
      <c r="M849">
        <v>100</v>
      </c>
      <c r="N849">
        <v>1</v>
      </c>
      <c r="O849">
        <v>0</v>
      </c>
      <c r="P849">
        <v>2</v>
      </c>
      <c r="Q849">
        <v>0</v>
      </c>
    </row>
    <row r="850" spans="1:19" x14ac:dyDescent="0.2">
      <c r="A850" s="47" t="s">
        <v>414</v>
      </c>
      <c r="B850" s="47" t="s">
        <v>521</v>
      </c>
      <c r="C850" s="47" t="s">
        <v>439</v>
      </c>
      <c r="D850" t="s">
        <v>128</v>
      </c>
      <c r="E850" s="16" t="s">
        <v>600</v>
      </c>
      <c r="F850" s="113" t="s">
        <v>311</v>
      </c>
      <c r="G850" t="s">
        <v>245</v>
      </c>
      <c r="H850">
        <v>89</v>
      </c>
      <c r="I850">
        <v>69</v>
      </c>
      <c r="J850" s="16">
        <f t="shared" si="26"/>
        <v>20</v>
      </c>
      <c r="K850" s="64">
        <f t="shared" si="27"/>
        <v>0.7752808988764045</v>
      </c>
      <c r="L850" s="16"/>
      <c r="M850">
        <v>69</v>
      </c>
      <c r="N850">
        <v>6</v>
      </c>
      <c r="O850">
        <v>5</v>
      </c>
      <c r="P850">
        <v>7</v>
      </c>
      <c r="Q850">
        <v>2</v>
      </c>
      <c r="S850" t="str">
        <f>IF(H850=SUM(I850:J850),"","NO")</f>
        <v/>
      </c>
    </row>
    <row r="851" spans="1:19" x14ac:dyDescent="0.2">
      <c r="A851" s="47" t="s">
        <v>415</v>
      </c>
      <c r="B851" s="47" t="s">
        <v>567</v>
      </c>
      <c r="C851" s="47" t="s">
        <v>440</v>
      </c>
      <c r="D851" t="s">
        <v>100</v>
      </c>
      <c r="E851" s="16" t="s">
        <v>601</v>
      </c>
      <c r="F851" s="113" t="s">
        <v>311</v>
      </c>
      <c r="G851" t="s">
        <v>242</v>
      </c>
      <c r="H851">
        <v>23</v>
      </c>
      <c r="I851">
        <v>23</v>
      </c>
      <c r="J851" s="16">
        <f t="shared" si="26"/>
        <v>0</v>
      </c>
      <c r="K851" s="64">
        <f t="shared" si="27"/>
        <v>1</v>
      </c>
      <c r="L851" s="16"/>
      <c r="M851">
        <v>23</v>
      </c>
      <c r="N851">
        <v>0</v>
      </c>
      <c r="O851">
        <v>0</v>
      </c>
      <c r="P851">
        <v>0</v>
      </c>
      <c r="Q851">
        <v>0</v>
      </c>
    </row>
    <row r="852" spans="1:19" x14ac:dyDescent="0.2">
      <c r="A852" s="47" t="s">
        <v>415</v>
      </c>
      <c r="B852" s="47" t="s">
        <v>567</v>
      </c>
      <c r="C852" s="47" t="s">
        <v>440</v>
      </c>
      <c r="D852" t="s">
        <v>100</v>
      </c>
      <c r="E852" s="16" t="s">
        <v>601</v>
      </c>
      <c r="F852" s="113" t="s">
        <v>311</v>
      </c>
      <c r="G852" t="s">
        <v>244</v>
      </c>
      <c r="H852">
        <v>21</v>
      </c>
      <c r="I852">
        <v>21</v>
      </c>
      <c r="J852" s="16">
        <f t="shared" si="26"/>
        <v>0</v>
      </c>
      <c r="K852" s="64">
        <f t="shared" si="27"/>
        <v>1</v>
      </c>
      <c r="L852" s="16"/>
      <c r="M852">
        <v>21</v>
      </c>
      <c r="N852">
        <v>0</v>
      </c>
      <c r="O852">
        <v>0</v>
      </c>
      <c r="P852">
        <v>0</v>
      </c>
      <c r="Q852">
        <v>0</v>
      </c>
    </row>
    <row r="853" spans="1:19" x14ac:dyDescent="0.2">
      <c r="A853" s="47" t="s">
        <v>415</v>
      </c>
      <c r="B853" s="47" t="s">
        <v>567</v>
      </c>
      <c r="C853" s="47" t="s">
        <v>440</v>
      </c>
      <c r="D853" t="s">
        <v>100</v>
      </c>
      <c r="E853" s="16" t="s">
        <v>601</v>
      </c>
      <c r="F853" s="113" t="s">
        <v>311</v>
      </c>
      <c r="G853" t="s">
        <v>243</v>
      </c>
      <c r="H853">
        <v>9</v>
      </c>
      <c r="I853">
        <v>9</v>
      </c>
      <c r="J853" s="16">
        <f t="shared" si="26"/>
        <v>0</v>
      </c>
      <c r="K853" s="64">
        <f t="shared" si="27"/>
        <v>1</v>
      </c>
      <c r="L853" s="16"/>
      <c r="M853">
        <v>9</v>
      </c>
      <c r="N853">
        <v>0</v>
      </c>
      <c r="O853">
        <v>0</v>
      </c>
      <c r="P853">
        <v>0</v>
      </c>
      <c r="Q853">
        <v>0</v>
      </c>
    </row>
    <row r="854" spans="1:19" x14ac:dyDescent="0.2">
      <c r="A854" s="47" t="s">
        <v>415</v>
      </c>
      <c r="B854" s="47" t="s">
        <v>567</v>
      </c>
      <c r="C854" s="47" t="s">
        <v>440</v>
      </c>
      <c r="D854" t="s">
        <v>100</v>
      </c>
      <c r="E854" s="16" t="s">
        <v>601</v>
      </c>
      <c r="F854" s="113" t="s">
        <v>311</v>
      </c>
      <c r="G854" t="s">
        <v>318</v>
      </c>
      <c r="H854">
        <v>21</v>
      </c>
      <c r="I854">
        <v>21</v>
      </c>
      <c r="J854" s="16">
        <f t="shared" si="26"/>
        <v>0</v>
      </c>
      <c r="K854" s="64">
        <f t="shared" si="27"/>
        <v>1</v>
      </c>
      <c r="L854" s="16"/>
      <c r="M854">
        <v>21</v>
      </c>
      <c r="N854">
        <v>0</v>
      </c>
      <c r="O854">
        <v>0</v>
      </c>
      <c r="P854">
        <v>0</v>
      </c>
      <c r="Q854">
        <v>0</v>
      </c>
    </row>
    <row r="855" spans="1:19" x14ac:dyDescent="0.2">
      <c r="A855" s="47" t="s">
        <v>415</v>
      </c>
      <c r="B855" s="47" t="s">
        <v>567</v>
      </c>
      <c r="C855" s="47" t="s">
        <v>440</v>
      </c>
      <c r="D855" t="s">
        <v>100</v>
      </c>
      <c r="E855" s="16" t="s">
        <v>601</v>
      </c>
      <c r="F855" s="113" t="s">
        <v>311</v>
      </c>
      <c r="G855" t="s">
        <v>245</v>
      </c>
      <c r="H855">
        <v>26</v>
      </c>
      <c r="I855">
        <v>26</v>
      </c>
      <c r="J855" s="16">
        <f t="shared" si="26"/>
        <v>0</v>
      </c>
      <c r="K855" s="64">
        <f t="shared" si="27"/>
        <v>1</v>
      </c>
      <c r="L855" s="16"/>
      <c r="M855">
        <v>26</v>
      </c>
      <c r="N855">
        <v>0</v>
      </c>
      <c r="O855">
        <v>0</v>
      </c>
      <c r="P855">
        <v>0</v>
      </c>
      <c r="Q855">
        <v>0</v>
      </c>
    </row>
    <row r="856" spans="1:19" x14ac:dyDescent="0.2">
      <c r="A856" s="47" t="s">
        <v>415</v>
      </c>
      <c r="B856" s="47" t="s">
        <v>567</v>
      </c>
      <c r="C856" s="47" t="s">
        <v>440</v>
      </c>
      <c r="D856" t="s">
        <v>80</v>
      </c>
      <c r="E856" s="16" t="s">
        <v>602</v>
      </c>
      <c r="F856" s="113" t="s">
        <v>311</v>
      </c>
      <c r="G856" t="s">
        <v>242</v>
      </c>
      <c r="H856">
        <v>67</v>
      </c>
      <c r="I856">
        <v>67</v>
      </c>
      <c r="J856" s="16">
        <f t="shared" si="26"/>
        <v>0</v>
      </c>
      <c r="K856" s="64">
        <f t="shared" si="27"/>
        <v>1</v>
      </c>
      <c r="L856" s="16"/>
      <c r="M856">
        <v>67</v>
      </c>
      <c r="N856">
        <v>0</v>
      </c>
      <c r="O856">
        <v>0</v>
      </c>
      <c r="P856">
        <v>0</v>
      </c>
      <c r="Q856">
        <v>0</v>
      </c>
      <c r="S856" t="str">
        <f>IF(H856=SUM(I856:J856),"","NO")</f>
        <v/>
      </c>
    </row>
    <row r="857" spans="1:19" x14ac:dyDescent="0.2">
      <c r="A857" s="47" t="s">
        <v>415</v>
      </c>
      <c r="B857" s="47" t="s">
        <v>567</v>
      </c>
      <c r="C857" s="47" t="s">
        <v>440</v>
      </c>
      <c r="D857" t="s">
        <v>80</v>
      </c>
      <c r="E857" s="16" t="s">
        <v>602</v>
      </c>
      <c r="F857" s="113" t="s">
        <v>311</v>
      </c>
      <c r="G857" t="s">
        <v>244</v>
      </c>
      <c r="H857">
        <v>28</v>
      </c>
      <c r="I857">
        <v>28</v>
      </c>
      <c r="J857" s="16">
        <f t="shared" si="26"/>
        <v>0</v>
      </c>
      <c r="K857" s="64">
        <f t="shared" si="27"/>
        <v>1</v>
      </c>
      <c r="L857" s="16"/>
      <c r="M857">
        <v>28</v>
      </c>
      <c r="N857">
        <v>0</v>
      </c>
      <c r="O857">
        <v>0</v>
      </c>
      <c r="P857">
        <v>0</v>
      </c>
      <c r="Q857">
        <v>0</v>
      </c>
    </row>
    <row r="858" spans="1:19" x14ac:dyDescent="0.2">
      <c r="A858" s="47" t="s">
        <v>415</v>
      </c>
      <c r="B858" s="47" t="s">
        <v>567</v>
      </c>
      <c r="C858" s="47" t="s">
        <v>440</v>
      </c>
      <c r="D858" t="s">
        <v>80</v>
      </c>
      <c r="E858" s="16" t="s">
        <v>602</v>
      </c>
      <c r="F858" s="113" t="s">
        <v>311</v>
      </c>
      <c r="G858" t="s">
        <v>243</v>
      </c>
      <c r="H858">
        <v>15</v>
      </c>
      <c r="I858">
        <v>15</v>
      </c>
      <c r="J858" s="16">
        <f t="shared" si="26"/>
        <v>0</v>
      </c>
      <c r="K858" s="64">
        <f t="shared" si="27"/>
        <v>1</v>
      </c>
      <c r="L858" s="16"/>
      <c r="M858">
        <v>15</v>
      </c>
      <c r="N858">
        <v>0</v>
      </c>
      <c r="O858">
        <v>0</v>
      </c>
      <c r="P858">
        <v>0</v>
      </c>
      <c r="Q858">
        <v>0</v>
      </c>
    </row>
    <row r="859" spans="1:19" x14ac:dyDescent="0.2">
      <c r="A859" s="47" t="s">
        <v>415</v>
      </c>
      <c r="B859" s="47" t="s">
        <v>567</v>
      </c>
      <c r="C859" s="47" t="s">
        <v>440</v>
      </c>
      <c r="D859" t="s">
        <v>80</v>
      </c>
      <c r="E859" s="16" t="s">
        <v>602</v>
      </c>
      <c r="F859" s="113" t="s">
        <v>311</v>
      </c>
      <c r="G859" t="s">
        <v>318</v>
      </c>
      <c r="H859">
        <v>70</v>
      </c>
      <c r="I859">
        <v>68</v>
      </c>
      <c r="J859" s="16">
        <f t="shared" si="26"/>
        <v>2</v>
      </c>
      <c r="K859" s="64">
        <f t="shared" si="27"/>
        <v>0.97142857142857142</v>
      </c>
      <c r="L859" s="16"/>
      <c r="M859">
        <v>68</v>
      </c>
      <c r="N859">
        <v>0</v>
      </c>
      <c r="O859">
        <v>1</v>
      </c>
      <c r="P859">
        <v>1</v>
      </c>
      <c r="Q859">
        <v>0</v>
      </c>
    </row>
    <row r="860" spans="1:19" x14ac:dyDescent="0.2">
      <c r="A860" s="47" t="s">
        <v>415</v>
      </c>
      <c r="B860" s="47" t="s">
        <v>567</v>
      </c>
      <c r="C860" s="47" t="s">
        <v>440</v>
      </c>
      <c r="D860" t="s">
        <v>80</v>
      </c>
      <c r="E860" s="16" t="s">
        <v>602</v>
      </c>
      <c r="F860" s="113" t="s">
        <v>311</v>
      </c>
      <c r="G860" t="s">
        <v>246</v>
      </c>
      <c r="H860">
        <v>48</v>
      </c>
      <c r="I860">
        <v>44</v>
      </c>
      <c r="J860" s="16">
        <f t="shared" si="26"/>
        <v>4</v>
      </c>
      <c r="K860" s="64">
        <f t="shared" si="27"/>
        <v>0.91666666666666663</v>
      </c>
      <c r="L860" s="16"/>
      <c r="M860">
        <v>44</v>
      </c>
      <c r="N860">
        <v>2</v>
      </c>
      <c r="O860">
        <v>1</v>
      </c>
      <c r="P860">
        <v>1</v>
      </c>
      <c r="Q860">
        <v>0</v>
      </c>
    </row>
    <row r="861" spans="1:19" x14ac:dyDescent="0.2">
      <c r="A861" s="47" t="s">
        <v>415</v>
      </c>
      <c r="B861" s="47" t="s">
        <v>567</v>
      </c>
      <c r="C861" s="47" t="s">
        <v>440</v>
      </c>
      <c r="D861" t="s">
        <v>80</v>
      </c>
      <c r="E861" s="16" t="s">
        <v>602</v>
      </c>
      <c r="F861" s="113" t="s">
        <v>311</v>
      </c>
      <c r="G861" t="s">
        <v>245</v>
      </c>
      <c r="H861">
        <v>64</v>
      </c>
      <c r="I861">
        <v>63</v>
      </c>
      <c r="J861" s="16">
        <f t="shared" si="26"/>
        <v>1</v>
      </c>
      <c r="K861" s="64">
        <f t="shared" si="27"/>
        <v>0.984375</v>
      </c>
      <c r="L861" s="16"/>
      <c r="M861">
        <v>63</v>
      </c>
      <c r="N861">
        <v>0</v>
      </c>
      <c r="O861">
        <v>0</v>
      </c>
      <c r="P861">
        <v>1</v>
      </c>
      <c r="Q861">
        <v>0</v>
      </c>
    </row>
    <row r="862" spans="1:19" x14ac:dyDescent="0.2">
      <c r="A862" s="47" t="s">
        <v>415</v>
      </c>
      <c r="B862" s="47" t="s">
        <v>567</v>
      </c>
      <c r="C862" s="47" t="s">
        <v>440</v>
      </c>
      <c r="D862" t="s">
        <v>215</v>
      </c>
      <c r="E862" s="16" t="s">
        <v>603</v>
      </c>
      <c r="F862" s="113" t="s">
        <v>311</v>
      </c>
      <c r="G862" t="s">
        <v>242</v>
      </c>
      <c r="H862">
        <v>46</v>
      </c>
      <c r="I862">
        <v>46</v>
      </c>
      <c r="J862" s="16">
        <f t="shared" si="26"/>
        <v>0</v>
      </c>
      <c r="K862" s="64">
        <f t="shared" si="27"/>
        <v>1</v>
      </c>
      <c r="L862" s="16"/>
      <c r="M862">
        <v>46</v>
      </c>
      <c r="N862">
        <v>0</v>
      </c>
      <c r="O862">
        <v>0</v>
      </c>
      <c r="P862">
        <v>0</v>
      </c>
      <c r="Q862">
        <v>0</v>
      </c>
      <c r="S862" t="str">
        <f>IF(H862=SUM(I862:J862),"","NO")</f>
        <v/>
      </c>
    </row>
    <row r="863" spans="1:19" x14ac:dyDescent="0.2">
      <c r="A863" s="47" t="s">
        <v>415</v>
      </c>
      <c r="B863" s="47" t="s">
        <v>567</v>
      </c>
      <c r="C863" s="47" t="s">
        <v>440</v>
      </c>
      <c r="D863" t="s">
        <v>215</v>
      </c>
      <c r="E863" s="16" t="s">
        <v>603</v>
      </c>
      <c r="F863" s="113" t="s">
        <v>311</v>
      </c>
      <c r="G863" t="s">
        <v>244</v>
      </c>
      <c r="H863">
        <v>39</v>
      </c>
      <c r="I863">
        <v>39</v>
      </c>
      <c r="J863" s="16">
        <f t="shared" si="26"/>
        <v>0</v>
      </c>
      <c r="K863" s="64">
        <f t="shared" si="27"/>
        <v>1</v>
      </c>
      <c r="L863" s="16"/>
      <c r="M863">
        <v>39</v>
      </c>
      <c r="N863">
        <v>0</v>
      </c>
      <c r="O863">
        <v>0</v>
      </c>
      <c r="P863">
        <v>0</v>
      </c>
      <c r="Q863">
        <v>0</v>
      </c>
    </row>
    <row r="864" spans="1:19" x14ac:dyDescent="0.2">
      <c r="A864" s="47" t="s">
        <v>415</v>
      </c>
      <c r="B864" s="47" t="s">
        <v>567</v>
      </c>
      <c r="C864" s="47" t="s">
        <v>440</v>
      </c>
      <c r="D864" t="s">
        <v>215</v>
      </c>
      <c r="E864" s="16" t="s">
        <v>603</v>
      </c>
      <c r="F864" s="113" t="s">
        <v>311</v>
      </c>
      <c r="G864" t="s">
        <v>243</v>
      </c>
      <c r="H864">
        <v>8</v>
      </c>
      <c r="I864">
        <v>8</v>
      </c>
      <c r="J864" s="16">
        <f t="shared" si="26"/>
        <v>0</v>
      </c>
      <c r="K864" s="64">
        <f t="shared" si="27"/>
        <v>1</v>
      </c>
      <c r="L864" s="16"/>
      <c r="M864">
        <v>8</v>
      </c>
      <c r="N864">
        <v>0</v>
      </c>
      <c r="O864">
        <v>0</v>
      </c>
      <c r="P864">
        <v>0</v>
      </c>
      <c r="Q864">
        <v>0</v>
      </c>
    </row>
    <row r="865" spans="1:19" x14ac:dyDescent="0.2">
      <c r="A865" s="47" t="s">
        <v>415</v>
      </c>
      <c r="B865" s="47" t="s">
        <v>567</v>
      </c>
      <c r="C865" s="47" t="s">
        <v>440</v>
      </c>
      <c r="D865" t="s">
        <v>215</v>
      </c>
      <c r="E865" s="16" t="s">
        <v>603</v>
      </c>
      <c r="F865" s="113" t="s">
        <v>311</v>
      </c>
      <c r="G865" t="s">
        <v>318</v>
      </c>
      <c r="H865">
        <v>60</v>
      </c>
      <c r="I865">
        <v>60</v>
      </c>
      <c r="J865" s="16">
        <f t="shared" si="26"/>
        <v>0</v>
      </c>
      <c r="K865" s="64">
        <f t="shared" si="27"/>
        <v>1</v>
      </c>
      <c r="L865" s="16"/>
      <c r="M865">
        <v>60</v>
      </c>
      <c r="N865">
        <v>0</v>
      </c>
      <c r="O865">
        <v>0</v>
      </c>
      <c r="P865">
        <v>0</v>
      </c>
      <c r="Q865">
        <v>0</v>
      </c>
    </row>
    <row r="866" spans="1:19" x14ac:dyDescent="0.2">
      <c r="A866" s="47" t="s">
        <v>415</v>
      </c>
      <c r="B866" s="47" t="s">
        <v>567</v>
      </c>
      <c r="C866" s="47" t="s">
        <v>440</v>
      </c>
      <c r="D866" t="s">
        <v>215</v>
      </c>
      <c r="E866" s="16" t="s">
        <v>603</v>
      </c>
      <c r="F866" s="113" t="s">
        <v>311</v>
      </c>
      <c r="G866" t="s">
        <v>246</v>
      </c>
      <c r="H866">
        <v>29</v>
      </c>
      <c r="I866">
        <v>29</v>
      </c>
      <c r="J866" s="16">
        <f t="shared" si="26"/>
        <v>0</v>
      </c>
      <c r="K866" s="64">
        <f t="shared" si="27"/>
        <v>1</v>
      </c>
      <c r="L866" s="16"/>
      <c r="M866">
        <v>29</v>
      </c>
      <c r="N866">
        <v>0</v>
      </c>
      <c r="O866">
        <v>0</v>
      </c>
      <c r="P866">
        <v>0</v>
      </c>
      <c r="Q866">
        <v>0</v>
      </c>
    </row>
    <row r="867" spans="1:19" x14ac:dyDescent="0.2">
      <c r="A867" s="47" t="s">
        <v>415</v>
      </c>
      <c r="B867" s="47" t="s">
        <v>567</v>
      </c>
      <c r="C867" s="47" t="s">
        <v>440</v>
      </c>
      <c r="D867" t="s">
        <v>215</v>
      </c>
      <c r="E867" s="16" t="s">
        <v>603</v>
      </c>
      <c r="F867" s="113" t="s">
        <v>311</v>
      </c>
      <c r="G867" t="s">
        <v>245</v>
      </c>
      <c r="H867">
        <v>35</v>
      </c>
      <c r="I867">
        <v>34</v>
      </c>
      <c r="J867" s="16">
        <f t="shared" si="26"/>
        <v>1</v>
      </c>
      <c r="K867" s="64">
        <f t="shared" si="27"/>
        <v>0.97142857142857142</v>
      </c>
      <c r="L867" s="16"/>
      <c r="M867">
        <v>34</v>
      </c>
      <c r="N867">
        <v>1</v>
      </c>
      <c r="O867">
        <v>0</v>
      </c>
      <c r="P867">
        <v>0</v>
      </c>
      <c r="Q867">
        <v>0</v>
      </c>
    </row>
    <row r="868" spans="1:19" x14ac:dyDescent="0.2">
      <c r="A868" s="47" t="s">
        <v>415</v>
      </c>
      <c r="B868" s="47" t="s">
        <v>567</v>
      </c>
      <c r="C868" s="47" t="s">
        <v>440</v>
      </c>
      <c r="D868" t="s">
        <v>182</v>
      </c>
      <c r="E868" s="16" t="s">
        <v>604</v>
      </c>
      <c r="F868" s="113" t="s">
        <v>311</v>
      </c>
      <c r="G868" t="s">
        <v>242</v>
      </c>
      <c r="H868">
        <v>133</v>
      </c>
      <c r="I868">
        <v>132</v>
      </c>
      <c r="J868" s="16">
        <f t="shared" si="26"/>
        <v>1</v>
      </c>
      <c r="K868" s="64">
        <f t="shared" si="27"/>
        <v>0.99248120300751874</v>
      </c>
      <c r="L868" s="16"/>
      <c r="M868">
        <v>132</v>
      </c>
      <c r="N868">
        <v>0</v>
      </c>
      <c r="O868">
        <v>1</v>
      </c>
      <c r="P868">
        <v>0</v>
      </c>
      <c r="Q868">
        <v>0</v>
      </c>
      <c r="S868" t="str">
        <f>IF(H868=SUM(I868:J868),"","NO")</f>
        <v/>
      </c>
    </row>
    <row r="869" spans="1:19" x14ac:dyDescent="0.2">
      <c r="A869" s="47" t="s">
        <v>415</v>
      </c>
      <c r="B869" s="47" t="s">
        <v>567</v>
      </c>
      <c r="C869" s="47" t="s">
        <v>440</v>
      </c>
      <c r="D869" t="s">
        <v>182</v>
      </c>
      <c r="E869" s="16" t="s">
        <v>604</v>
      </c>
      <c r="F869" s="113" t="s">
        <v>311</v>
      </c>
      <c r="G869" t="s">
        <v>244</v>
      </c>
      <c r="H869">
        <v>78</v>
      </c>
      <c r="I869">
        <v>75</v>
      </c>
      <c r="J869" s="16">
        <f t="shared" si="26"/>
        <v>3</v>
      </c>
      <c r="K869" s="64">
        <f t="shared" si="27"/>
        <v>0.96153846153846156</v>
      </c>
      <c r="L869" s="16"/>
      <c r="M869">
        <v>75</v>
      </c>
      <c r="N869">
        <v>2</v>
      </c>
      <c r="O869">
        <v>1</v>
      </c>
      <c r="P869">
        <v>0</v>
      </c>
      <c r="Q869">
        <v>0</v>
      </c>
    </row>
    <row r="870" spans="1:19" x14ac:dyDescent="0.2">
      <c r="A870" s="47" t="s">
        <v>415</v>
      </c>
      <c r="B870" s="47" t="s">
        <v>567</v>
      </c>
      <c r="C870" s="47" t="s">
        <v>440</v>
      </c>
      <c r="D870" t="s">
        <v>182</v>
      </c>
      <c r="E870" s="16" t="s">
        <v>604</v>
      </c>
      <c r="F870" s="113" t="s">
        <v>311</v>
      </c>
      <c r="G870" t="s">
        <v>243</v>
      </c>
      <c r="H870">
        <v>93</v>
      </c>
      <c r="I870">
        <v>86</v>
      </c>
      <c r="J870" s="16">
        <f t="shared" si="26"/>
        <v>7</v>
      </c>
      <c r="K870" s="64">
        <f t="shared" si="27"/>
        <v>0.92473118279569888</v>
      </c>
      <c r="L870" s="16"/>
      <c r="M870">
        <v>86</v>
      </c>
      <c r="N870">
        <v>4</v>
      </c>
      <c r="O870">
        <v>2</v>
      </c>
      <c r="P870">
        <v>1</v>
      </c>
      <c r="Q870">
        <v>0</v>
      </c>
    </row>
    <row r="871" spans="1:19" x14ac:dyDescent="0.2">
      <c r="A871" s="47" t="s">
        <v>415</v>
      </c>
      <c r="B871" s="47" t="s">
        <v>567</v>
      </c>
      <c r="C871" s="47" t="s">
        <v>440</v>
      </c>
      <c r="D871" t="s">
        <v>182</v>
      </c>
      <c r="E871" s="16" t="s">
        <v>604</v>
      </c>
      <c r="F871" s="113" t="s">
        <v>311</v>
      </c>
      <c r="G871" t="s">
        <v>318</v>
      </c>
      <c r="H871">
        <v>338</v>
      </c>
      <c r="I871">
        <v>332</v>
      </c>
      <c r="J871" s="16">
        <f t="shared" si="26"/>
        <v>6</v>
      </c>
      <c r="K871" s="64">
        <f t="shared" si="27"/>
        <v>0.98224852071005919</v>
      </c>
      <c r="L871" s="16"/>
      <c r="M871">
        <v>332</v>
      </c>
      <c r="N871">
        <v>2</v>
      </c>
      <c r="O871">
        <v>2</v>
      </c>
      <c r="P871">
        <v>1</v>
      </c>
      <c r="Q871">
        <v>1</v>
      </c>
    </row>
    <row r="872" spans="1:19" x14ac:dyDescent="0.2">
      <c r="A872" s="47" t="s">
        <v>415</v>
      </c>
      <c r="B872" s="47" t="s">
        <v>567</v>
      </c>
      <c r="C872" s="47" t="s">
        <v>440</v>
      </c>
      <c r="D872" t="s">
        <v>182</v>
      </c>
      <c r="E872" s="16" t="s">
        <v>604</v>
      </c>
      <c r="F872" s="113" t="s">
        <v>311</v>
      </c>
      <c r="G872" t="s">
        <v>246</v>
      </c>
      <c r="H872">
        <v>97</v>
      </c>
      <c r="I872">
        <v>92</v>
      </c>
      <c r="J872" s="16">
        <f t="shared" si="26"/>
        <v>5</v>
      </c>
      <c r="K872" s="64">
        <f t="shared" si="27"/>
        <v>0.94845360824742264</v>
      </c>
      <c r="L872" s="16"/>
      <c r="M872">
        <v>92</v>
      </c>
      <c r="N872">
        <v>1</v>
      </c>
      <c r="O872">
        <v>3</v>
      </c>
      <c r="P872">
        <v>1</v>
      </c>
      <c r="Q872">
        <v>0</v>
      </c>
    </row>
    <row r="873" spans="1:19" x14ac:dyDescent="0.2">
      <c r="A873" s="47" t="s">
        <v>415</v>
      </c>
      <c r="B873" s="47" t="s">
        <v>567</v>
      </c>
      <c r="C873" s="47" t="s">
        <v>440</v>
      </c>
      <c r="D873" t="s">
        <v>182</v>
      </c>
      <c r="E873" s="16" t="s">
        <v>604</v>
      </c>
      <c r="F873" s="113" t="s">
        <v>311</v>
      </c>
      <c r="G873" t="s">
        <v>245</v>
      </c>
      <c r="H873">
        <v>135</v>
      </c>
      <c r="I873">
        <v>125</v>
      </c>
      <c r="J873" s="16">
        <f t="shared" si="26"/>
        <v>10</v>
      </c>
      <c r="K873" s="64">
        <f t="shared" si="27"/>
        <v>0.92592592592592593</v>
      </c>
      <c r="L873" s="16"/>
      <c r="M873">
        <v>125</v>
      </c>
      <c r="N873">
        <v>3</v>
      </c>
      <c r="O873">
        <v>3</v>
      </c>
      <c r="P873">
        <v>4</v>
      </c>
      <c r="Q873">
        <v>0</v>
      </c>
    </row>
    <row r="874" spans="1:19" x14ac:dyDescent="0.2">
      <c r="A874" s="47" t="s">
        <v>415</v>
      </c>
      <c r="B874" s="47" t="s">
        <v>567</v>
      </c>
      <c r="C874" s="47" t="s">
        <v>440</v>
      </c>
      <c r="D874" t="s">
        <v>218</v>
      </c>
      <c r="E874" s="16" t="s">
        <v>605</v>
      </c>
      <c r="F874" s="113" t="s">
        <v>311</v>
      </c>
      <c r="G874" t="s">
        <v>242</v>
      </c>
      <c r="H874">
        <v>84</v>
      </c>
      <c r="I874">
        <v>84</v>
      </c>
      <c r="J874" s="16">
        <f t="shared" si="26"/>
        <v>0</v>
      </c>
      <c r="K874" s="64">
        <f t="shared" si="27"/>
        <v>1</v>
      </c>
      <c r="L874" s="16"/>
      <c r="M874">
        <v>84</v>
      </c>
      <c r="N874">
        <v>0</v>
      </c>
      <c r="O874">
        <v>0</v>
      </c>
      <c r="P874">
        <v>0</v>
      </c>
      <c r="Q874">
        <v>0</v>
      </c>
      <c r="S874" t="str">
        <f>IF(H874=SUM(I874:J874),"","NO")</f>
        <v/>
      </c>
    </row>
    <row r="875" spans="1:19" x14ac:dyDescent="0.2">
      <c r="A875" s="47" t="s">
        <v>415</v>
      </c>
      <c r="B875" s="47" t="s">
        <v>567</v>
      </c>
      <c r="C875" s="47" t="s">
        <v>440</v>
      </c>
      <c r="D875" t="s">
        <v>218</v>
      </c>
      <c r="E875" s="16" t="s">
        <v>605</v>
      </c>
      <c r="F875" s="113" t="s">
        <v>311</v>
      </c>
      <c r="G875" t="s">
        <v>244</v>
      </c>
      <c r="H875">
        <v>59</v>
      </c>
      <c r="I875">
        <v>59</v>
      </c>
      <c r="J875" s="16">
        <f t="shared" si="26"/>
        <v>0</v>
      </c>
      <c r="K875" s="64">
        <f t="shared" si="27"/>
        <v>1</v>
      </c>
      <c r="L875" s="16"/>
      <c r="M875">
        <v>59</v>
      </c>
      <c r="N875">
        <v>0</v>
      </c>
      <c r="O875">
        <v>0</v>
      </c>
      <c r="P875">
        <v>0</v>
      </c>
      <c r="Q875">
        <v>0</v>
      </c>
    </row>
    <row r="876" spans="1:19" x14ac:dyDescent="0.2">
      <c r="A876" s="47" t="s">
        <v>415</v>
      </c>
      <c r="B876" s="47" t="s">
        <v>567</v>
      </c>
      <c r="C876" s="47" t="s">
        <v>440</v>
      </c>
      <c r="D876" t="s">
        <v>218</v>
      </c>
      <c r="E876" s="16" t="s">
        <v>605</v>
      </c>
      <c r="F876" s="113" t="s">
        <v>311</v>
      </c>
      <c r="G876" t="s">
        <v>243</v>
      </c>
      <c r="H876">
        <v>41</v>
      </c>
      <c r="I876">
        <v>41</v>
      </c>
      <c r="J876" s="16">
        <f t="shared" si="26"/>
        <v>0</v>
      </c>
      <c r="K876" s="64">
        <f t="shared" si="27"/>
        <v>1</v>
      </c>
      <c r="L876" s="16"/>
      <c r="M876">
        <v>41</v>
      </c>
      <c r="N876">
        <v>0</v>
      </c>
      <c r="O876">
        <v>0</v>
      </c>
      <c r="P876">
        <v>0</v>
      </c>
      <c r="Q876">
        <v>0</v>
      </c>
    </row>
    <row r="877" spans="1:19" x14ac:dyDescent="0.2">
      <c r="A877" s="47" t="s">
        <v>415</v>
      </c>
      <c r="B877" s="47" t="s">
        <v>567</v>
      </c>
      <c r="C877" s="47" t="s">
        <v>440</v>
      </c>
      <c r="D877" t="s">
        <v>218</v>
      </c>
      <c r="E877" s="16" t="s">
        <v>605</v>
      </c>
      <c r="F877" s="113" t="s">
        <v>311</v>
      </c>
      <c r="G877" t="s">
        <v>318</v>
      </c>
      <c r="H877">
        <v>77</v>
      </c>
      <c r="I877">
        <v>76</v>
      </c>
      <c r="J877" s="16">
        <f t="shared" si="26"/>
        <v>1</v>
      </c>
      <c r="K877" s="64">
        <f t="shared" si="27"/>
        <v>0.98701298701298701</v>
      </c>
      <c r="L877" s="16"/>
      <c r="M877">
        <v>76</v>
      </c>
      <c r="N877">
        <v>1</v>
      </c>
      <c r="O877">
        <v>0</v>
      </c>
      <c r="P877">
        <v>0</v>
      </c>
      <c r="Q877">
        <v>0</v>
      </c>
    </row>
    <row r="878" spans="1:19" x14ac:dyDescent="0.2">
      <c r="A878" s="47" t="s">
        <v>415</v>
      </c>
      <c r="B878" s="47" t="s">
        <v>567</v>
      </c>
      <c r="C878" s="47" t="s">
        <v>440</v>
      </c>
      <c r="D878" t="s">
        <v>218</v>
      </c>
      <c r="E878" s="16" t="s">
        <v>605</v>
      </c>
      <c r="F878" s="113" t="s">
        <v>311</v>
      </c>
      <c r="G878" t="s">
        <v>246</v>
      </c>
      <c r="H878">
        <v>52</v>
      </c>
      <c r="I878">
        <v>52</v>
      </c>
      <c r="J878" s="16">
        <f t="shared" si="26"/>
        <v>0</v>
      </c>
      <c r="K878" s="64">
        <f t="shared" si="27"/>
        <v>1</v>
      </c>
      <c r="L878" s="16"/>
      <c r="M878">
        <v>52</v>
      </c>
      <c r="N878">
        <v>0</v>
      </c>
      <c r="O878">
        <v>0</v>
      </c>
      <c r="P878">
        <v>0</v>
      </c>
      <c r="Q878">
        <v>0</v>
      </c>
    </row>
    <row r="879" spans="1:19" x14ac:dyDescent="0.2">
      <c r="A879" s="47" t="s">
        <v>415</v>
      </c>
      <c r="B879" s="47" t="s">
        <v>567</v>
      </c>
      <c r="C879" s="47" t="s">
        <v>440</v>
      </c>
      <c r="D879" t="s">
        <v>218</v>
      </c>
      <c r="E879" s="16" t="s">
        <v>605</v>
      </c>
      <c r="F879" s="113" t="s">
        <v>311</v>
      </c>
      <c r="G879" t="s">
        <v>245</v>
      </c>
      <c r="H879">
        <v>71</v>
      </c>
      <c r="I879">
        <v>65</v>
      </c>
      <c r="J879" s="16">
        <f t="shared" si="26"/>
        <v>6</v>
      </c>
      <c r="K879" s="64">
        <f t="shared" si="27"/>
        <v>0.91549295774647887</v>
      </c>
      <c r="L879" s="16"/>
      <c r="M879">
        <v>65</v>
      </c>
      <c r="N879">
        <v>5</v>
      </c>
      <c r="O879">
        <v>1</v>
      </c>
      <c r="P879">
        <v>0</v>
      </c>
      <c r="Q879">
        <v>0</v>
      </c>
    </row>
    <row r="880" spans="1:19" x14ac:dyDescent="0.2">
      <c r="A880" s="47" t="s">
        <v>384</v>
      </c>
      <c r="B880" s="47" t="s">
        <v>384</v>
      </c>
      <c r="C880" s="47" t="s">
        <v>383</v>
      </c>
      <c r="D880" t="s">
        <v>57</v>
      </c>
      <c r="E880" s="16" t="s">
        <v>607</v>
      </c>
      <c r="F880" s="113" t="s">
        <v>311</v>
      </c>
      <c r="G880" t="s">
        <v>244</v>
      </c>
      <c r="H880">
        <v>2</v>
      </c>
      <c r="I880">
        <v>2</v>
      </c>
      <c r="J880" s="16">
        <f t="shared" si="26"/>
        <v>0</v>
      </c>
      <c r="K880" s="64">
        <f t="shared" si="27"/>
        <v>1</v>
      </c>
      <c r="L880" s="16"/>
      <c r="M880">
        <v>2</v>
      </c>
      <c r="N880">
        <v>0</v>
      </c>
      <c r="O880">
        <v>0</v>
      </c>
      <c r="P880">
        <v>0</v>
      </c>
      <c r="Q880">
        <v>0</v>
      </c>
      <c r="S880" t="str">
        <f>IF(H880=SUM(I880:J880),"","NO")</f>
        <v/>
      </c>
    </row>
    <row r="881" spans="1:19" x14ac:dyDescent="0.2">
      <c r="A881" s="47" t="s">
        <v>384</v>
      </c>
      <c r="B881" s="47" t="s">
        <v>384</v>
      </c>
      <c r="C881" s="47" t="s">
        <v>383</v>
      </c>
      <c r="D881" t="s">
        <v>57</v>
      </c>
      <c r="E881" s="16" t="s">
        <v>607</v>
      </c>
      <c r="F881" s="113" t="s">
        <v>311</v>
      </c>
      <c r="G881" t="s">
        <v>246</v>
      </c>
      <c r="H881">
        <v>109</v>
      </c>
      <c r="I881">
        <v>107</v>
      </c>
      <c r="J881" s="16">
        <f t="shared" si="26"/>
        <v>2</v>
      </c>
      <c r="K881" s="64">
        <f t="shared" si="27"/>
        <v>0.98165137614678899</v>
      </c>
      <c r="L881" s="16"/>
      <c r="M881">
        <v>107</v>
      </c>
      <c r="N881">
        <v>1</v>
      </c>
      <c r="O881">
        <v>0</v>
      </c>
      <c r="P881">
        <v>1</v>
      </c>
      <c r="Q881">
        <v>0</v>
      </c>
    </row>
    <row r="882" spans="1:19" x14ac:dyDescent="0.2">
      <c r="A882" s="47" t="s">
        <v>384</v>
      </c>
      <c r="B882" s="47" t="s">
        <v>384</v>
      </c>
      <c r="C882" s="47" t="s">
        <v>386</v>
      </c>
      <c r="D882" t="s">
        <v>376</v>
      </c>
      <c r="E882" s="16" t="s">
        <v>615</v>
      </c>
      <c r="F882" s="113" t="s">
        <v>311</v>
      </c>
      <c r="G882" t="s">
        <v>318</v>
      </c>
      <c r="H882">
        <v>1</v>
      </c>
      <c r="I882">
        <v>1</v>
      </c>
      <c r="J882" s="16">
        <f t="shared" si="26"/>
        <v>0</v>
      </c>
      <c r="K882" s="64">
        <f t="shared" si="27"/>
        <v>1</v>
      </c>
      <c r="L882" s="16"/>
      <c r="M882">
        <v>1</v>
      </c>
      <c r="N882">
        <v>0</v>
      </c>
      <c r="O882">
        <v>0</v>
      </c>
      <c r="P882">
        <v>0</v>
      </c>
      <c r="Q882">
        <v>0</v>
      </c>
    </row>
    <row r="883" spans="1:19" x14ac:dyDescent="0.2">
      <c r="A883" s="47" t="s">
        <v>384</v>
      </c>
      <c r="B883" s="47" t="s">
        <v>384</v>
      </c>
      <c r="C883" s="47" t="s">
        <v>384</v>
      </c>
      <c r="D883" t="s">
        <v>234</v>
      </c>
      <c r="E883" s="16" t="s">
        <v>385</v>
      </c>
      <c r="F883" s="113" t="s">
        <v>311</v>
      </c>
      <c r="G883" t="s">
        <v>245</v>
      </c>
      <c r="H883">
        <v>1</v>
      </c>
      <c r="I883">
        <v>1</v>
      </c>
      <c r="J883" s="16">
        <f t="shared" si="26"/>
        <v>0</v>
      </c>
      <c r="K883" s="64">
        <f t="shared" si="27"/>
        <v>1</v>
      </c>
      <c r="L883" s="16"/>
      <c r="M883">
        <v>1</v>
      </c>
      <c r="N883">
        <v>0</v>
      </c>
      <c r="O883">
        <v>0</v>
      </c>
      <c r="P883">
        <v>0</v>
      </c>
      <c r="Q883">
        <v>0</v>
      </c>
    </row>
    <row r="884" spans="1:19" x14ac:dyDescent="0.2">
      <c r="A884" s="47" t="s">
        <v>384</v>
      </c>
      <c r="B884" s="47" t="s">
        <v>384</v>
      </c>
      <c r="C884" s="47" t="s">
        <v>384</v>
      </c>
      <c r="D884" t="s">
        <v>241</v>
      </c>
      <c r="E884" s="16" t="s">
        <v>385</v>
      </c>
      <c r="F884" s="113" t="s">
        <v>311</v>
      </c>
      <c r="G884" t="s">
        <v>318</v>
      </c>
      <c r="H884">
        <v>1</v>
      </c>
      <c r="I884">
        <v>1</v>
      </c>
      <c r="J884" s="16">
        <f t="shared" si="26"/>
        <v>0</v>
      </c>
      <c r="K884" s="64">
        <f t="shared" si="27"/>
        <v>1</v>
      </c>
      <c r="L884" s="16"/>
      <c r="M884">
        <v>1</v>
      </c>
      <c r="N884">
        <v>0</v>
      </c>
      <c r="O884">
        <v>0</v>
      </c>
      <c r="P884">
        <v>0</v>
      </c>
      <c r="Q884">
        <v>0</v>
      </c>
    </row>
    <row r="885" spans="1:19" x14ac:dyDescent="0.2">
      <c r="A885" s="47" t="s">
        <v>384</v>
      </c>
      <c r="B885" s="47" t="s">
        <v>384</v>
      </c>
      <c r="C885" s="47" t="s">
        <v>384</v>
      </c>
      <c r="D885" t="s">
        <v>229</v>
      </c>
      <c r="E885" s="16" t="s">
        <v>385</v>
      </c>
      <c r="F885" s="113" t="s">
        <v>311</v>
      </c>
      <c r="G885" t="s">
        <v>242</v>
      </c>
      <c r="H885">
        <v>22</v>
      </c>
      <c r="I885">
        <v>22</v>
      </c>
      <c r="J885" s="16">
        <f t="shared" si="26"/>
        <v>0</v>
      </c>
      <c r="K885" s="64">
        <f t="shared" si="27"/>
        <v>1</v>
      </c>
      <c r="M885">
        <v>22</v>
      </c>
      <c r="N885">
        <v>0</v>
      </c>
      <c r="O885">
        <v>0</v>
      </c>
      <c r="P885">
        <v>0</v>
      </c>
      <c r="Q885">
        <v>0</v>
      </c>
    </row>
    <row r="886" spans="1:19" x14ac:dyDescent="0.2">
      <c r="A886" s="47" t="s">
        <v>384</v>
      </c>
      <c r="B886" s="47" t="s">
        <v>384</v>
      </c>
      <c r="C886" s="47" t="s">
        <v>384</v>
      </c>
      <c r="D886" t="s">
        <v>229</v>
      </c>
      <c r="E886" s="16" t="s">
        <v>385</v>
      </c>
      <c r="F886" s="113" t="s">
        <v>311</v>
      </c>
      <c r="G886" t="s">
        <v>244</v>
      </c>
      <c r="H886">
        <v>7</v>
      </c>
      <c r="I886">
        <v>7</v>
      </c>
      <c r="J886" s="16">
        <f t="shared" si="26"/>
        <v>0</v>
      </c>
      <c r="K886" s="64">
        <f t="shared" si="27"/>
        <v>1</v>
      </c>
      <c r="M886">
        <v>7</v>
      </c>
      <c r="N886">
        <v>0</v>
      </c>
      <c r="O886">
        <v>0</v>
      </c>
      <c r="P886">
        <v>0</v>
      </c>
      <c r="Q886">
        <v>0</v>
      </c>
    </row>
    <row r="887" spans="1:19" x14ac:dyDescent="0.2">
      <c r="A887" s="47" t="s">
        <v>384</v>
      </c>
      <c r="B887" s="47" t="s">
        <v>384</v>
      </c>
      <c r="C887" s="47" t="s">
        <v>384</v>
      </c>
      <c r="D887" t="s">
        <v>229</v>
      </c>
      <c r="E887" s="16" t="s">
        <v>385</v>
      </c>
      <c r="F887" s="113" t="s">
        <v>311</v>
      </c>
      <c r="G887" t="s">
        <v>243</v>
      </c>
      <c r="H887">
        <v>1</v>
      </c>
      <c r="I887">
        <v>1</v>
      </c>
      <c r="J887" s="16">
        <f t="shared" si="26"/>
        <v>0</v>
      </c>
      <c r="K887" s="64">
        <f t="shared" si="27"/>
        <v>1</v>
      </c>
      <c r="M887">
        <v>1</v>
      </c>
      <c r="N887">
        <v>0</v>
      </c>
      <c r="O887">
        <v>0</v>
      </c>
      <c r="P887">
        <v>0</v>
      </c>
      <c r="Q887">
        <v>0</v>
      </c>
    </row>
    <row r="888" spans="1:19" x14ac:dyDescent="0.2">
      <c r="A888" s="47" t="s">
        <v>384</v>
      </c>
      <c r="B888" s="47" t="s">
        <v>384</v>
      </c>
      <c r="C888" s="47" t="s">
        <v>384</v>
      </c>
      <c r="D888" t="s">
        <v>229</v>
      </c>
      <c r="E888" s="16" t="s">
        <v>385</v>
      </c>
      <c r="F888" s="113" t="s">
        <v>311</v>
      </c>
      <c r="G888" t="s">
        <v>318</v>
      </c>
      <c r="H888">
        <v>3</v>
      </c>
      <c r="I888">
        <v>3</v>
      </c>
      <c r="J888" s="16">
        <f t="shared" si="26"/>
        <v>0</v>
      </c>
      <c r="K888" s="64">
        <f t="shared" si="27"/>
        <v>1</v>
      </c>
      <c r="M888">
        <v>3</v>
      </c>
      <c r="N888">
        <v>0</v>
      </c>
      <c r="O888">
        <v>0</v>
      </c>
      <c r="P888">
        <v>0</v>
      </c>
      <c r="Q888">
        <v>0</v>
      </c>
      <c r="S888" t="str">
        <f>IF(H888=SUM(I888:J888),"","NO")</f>
        <v/>
      </c>
    </row>
    <row r="889" spans="1:19" x14ac:dyDescent="0.2">
      <c r="A889" s="47" t="s">
        <v>384</v>
      </c>
      <c r="B889" s="47" t="s">
        <v>384</v>
      </c>
      <c r="C889" s="47" t="s">
        <v>384</v>
      </c>
      <c r="D889" t="s">
        <v>229</v>
      </c>
      <c r="E889" s="16" t="s">
        <v>385</v>
      </c>
      <c r="F889" s="113" t="s">
        <v>311</v>
      </c>
      <c r="G889" t="s">
        <v>246</v>
      </c>
      <c r="H889">
        <v>36</v>
      </c>
      <c r="I889">
        <v>36</v>
      </c>
      <c r="J889" s="16">
        <f t="shared" si="26"/>
        <v>0</v>
      </c>
      <c r="K889" s="64">
        <f t="shared" si="27"/>
        <v>1</v>
      </c>
      <c r="M889">
        <v>36</v>
      </c>
      <c r="N889">
        <v>0</v>
      </c>
      <c r="O889">
        <v>0</v>
      </c>
      <c r="P889">
        <v>0</v>
      </c>
      <c r="Q889">
        <v>0</v>
      </c>
    </row>
    <row r="890" spans="1:19" x14ac:dyDescent="0.2">
      <c r="A890" s="47" t="s">
        <v>384</v>
      </c>
      <c r="B890" s="47" t="s">
        <v>384</v>
      </c>
      <c r="C890" s="47" t="s">
        <v>384</v>
      </c>
      <c r="D890" t="s">
        <v>229</v>
      </c>
      <c r="E890" s="16" t="s">
        <v>385</v>
      </c>
      <c r="F890" s="113" t="s">
        <v>311</v>
      </c>
      <c r="G890" t="s">
        <v>245</v>
      </c>
      <c r="H890">
        <v>9</v>
      </c>
      <c r="I890">
        <v>8</v>
      </c>
      <c r="J890" s="16">
        <f t="shared" si="26"/>
        <v>1</v>
      </c>
      <c r="K890" s="64">
        <f t="shared" si="27"/>
        <v>0.88888888888888884</v>
      </c>
      <c r="M890">
        <v>8</v>
      </c>
      <c r="N890">
        <v>1</v>
      </c>
      <c r="O890">
        <v>0</v>
      </c>
      <c r="P890">
        <v>0</v>
      </c>
      <c r="Q890">
        <v>0</v>
      </c>
    </row>
    <row r="891" spans="1:19" x14ac:dyDescent="0.2">
      <c r="A891" s="47"/>
      <c r="B891" s="47"/>
      <c r="C891" s="47"/>
      <c r="E891" s="50" t="s">
        <v>271</v>
      </c>
      <c r="F891" s="53" t="s">
        <v>311</v>
      </c>
      <c r="G891" s="54" t="s">
        <v>319</v>
      </c>
      <c r="H891" s="55">
        <f t="shared" ref="H891:J896" si="28">SUMIF($G$10:$G$890,$G891,H$10:H$890)</f>
        <v>8819</v>
      </c>
      <c r="I891" s="55">
        <f t="shared" si="28"/>
        <v>8702</v>
      </c>
      <c r="J891" s="55">
        <f t="shared" si="28"/>
        <v>117</v>
      </c>
      <c r="K891" s="30">
        <f t="shared" ref="K891:K896" si="29">I891/H891</f>
        <v>0.98673318970404811</v>
      </c>
      <c r="L891" s="47"/>
      <c r="M891" s="55">
        <f t="shared" ref="M891:Q896" si="30">SUMIF($G$10:$G$890,$G891,M$10:M$890)</f>
        <v>8702</v>
      </c>
      <c r="N891" s="55">
        <f t="shared" si="30"/>
        <v>74</v>
      </c>
      <c r="O891" s="55">
        <f t="shared" si="30"/>
        <v>29</v>
      </c>
      <c r="P891" s="55">
        <f t="shared" si="30"/>
        <v>9</v>
      </c>
      <c r="Q891" s="55">
        <f t="shared" si="30"/>
        <v>5</v>
      </c>
    </row>
    <row r="892" spans="1:19" x14ac:dyDescent="0.2">
      <c r="A892" s="47"/>
      <c r="B892" s="47"/>
      <c r="C892" s="47"/>
      <c r="E892" s="50" t="s">
        <v>271</v>
      </c>
      <c r="F892" s="53" t="s">
        <v>311</v>
      </c>
      <c r="G892" s="50" t="s">
        <v>320</v>
      </c>
      <c r="H892" s="55">
        <f t="shared" si="28"/>
        <v>5728</v>
      </c>
      <c r="I892" s="55">
        <f t="shared" si="28"/>
        <v>5626</v>
      </c>
      <c r="J892" s="55">
        <f t="shared" si="28"/>
        <v>102</v>
      </c>
      <c r="K892" s="30">
        <f t="shared" si="29"/>
        <v>0.98219273743016755</v>
      </c>
      <c r="L892" s="50"/>
      <c r="M892" s="55">
        <f t="shared" si="30"/>
        <v>5626</v>
      </c>
      <c r="N892" s="55">
        <f t="shared" si="30"/>
        <v>52</v>
      </c>
      <c r="O892" s="55">
        <f t="shared" si="30"/>
        <v>26</v>
      </c>
      <c r="P892" s="55">
        <f t="shared" si="30"/>
        <v>12</v>
      </c>
      <c r="Q892" s="55">
        <f t="shared" si="30"/>
        <v>12</v>
      </c>
    </row>
    <row r="893" spans="1:19" x14ac:dyDescent="0.2">
      <c r="A893" s="47"/>
      <c r="B893" s="47"/>
      <c r="C893" s="47"/>
      <c r="E893" s="50" t="s">
        <v>271</v>
      </c>
      <c r="F893" s="53" t="s">
        <v>311</v>
      </c>
      <c r="G893" s="50" t="s">
        <v>321</v>
      </c>
      <c r="H893" s="55">
        <f t="shared" si="28"/>
        <v>3977</v>
      </c>
      <c r="I893" s="55">
        <f t="shared" si="28"/>
        <v>3903</v>
      </c>
      <c r="J893" s="55">
        <f t="shared" si="28"/>
        <v>74</v>
      </c>
      <c r="K893" s="30">
        <f t="shared" si="29"/>
        <v>0.98139300980638677</v>
      </c>
      <c r="L893" s="50"/>
      <c r="M893" s="55">
        <f t="shared" si="30"/>
        <v>3903</v>
      </c>
      <c r="N893" s="55">
        <f t="shared" si="30"/>
        <v>22</v>
      </c>
      <c r="O893" s="55">
        <f t="shared" si="30"/>
        <v>27</v>
      </c>
      <c r="P893" s="55">
        <f t="shared" si="30"/>
        <v>18</v>
      </c>
      <c r="Q893" s="55">
        <f t="shared" si="30"/>
        <v>7</v>
      </c>
    </row>
    <row r="894" spans="1:19" x14ac:dyDescent="0.2">
      <c r="A894" s="47"/>
      <c r="B894" s="47"/>
      <c r="C894" s="47"/>
      <c r="E894" s="50" t="s">
        <v>271</v>
      </c>
      <c r="F894" s="53" t="s">
        <v>311</v>
      </c>
      <c r="G894" s="56" t="s">
        <v>322</v>
      </c>
      <c r="H894" s="55">
        <f t="shared" si="28"/>
        <v>12631</v>
      </c>
      <c r="I894" s="55">
        <f t="shared" si="28"/>
        <v>12413</v>
      </c>
      <c r="J894" s="55">
        <f t="shared" si="28"/>
        <v>218</v>
      </c>
      <c r="K894" s="30">
        <f t="shared" si="29"/>
        <v>0.98274087562346613</v>
      </c>
      <c r="L894" s="50"/>
      <c r="M894" s="55">
        <f t="shared" si="30"/>
        <v>12413</v>
      </c>
      <c r="N894" s="55">
        <f t="shared" si="30"/>
        <v>94</v>
      </c>
      <c r="O894" s="55">
        <f t="shared" si="30"/>
        <v>66</v>
      </c>
      <c r="P894" s="55">
        <f t="shared" si="30"/>
        <v>30</v>
      </c>
      <c r="Q894" s="55">
        <f t="shared" si="30"/>
        <v>28</v>
      </c>
    </row>
    <row r="895" spans="1:19" x14ac:dyDescent="0.2">
      <c r="A895" s="47"/>
      <c r="B895" s="47"/>
      <c r="C895" s="47"/>
      <c r="E895" s="50" t="s">
        <v>271</v>
      </c>
      <c r="F895" s="53" t="s">
        <v>311</v>
      </c>
      <c r="G895" s="50" t="s">
        <v>323</v>
      </c>
      <c r="H895" s="55">
        <f t="shared" si="28"/>
        <v>6020</v>
      </c>
      <c r="I895" s="55">
        <f t="shared" si="28"/>
        <v>5858</v>
      </c>
      <c r="J895" s="55">
        <f t="shared" si="28"/>
        <v>162</v>
      </c>
      <c r="K895" s="30">
        <f t="shared" si="29"/>
        <v>0.97308970099667769</v>
      </c>
      <c r="L895" s="50"/>
      <c r="M895" s="55">
        <f t="shared" si="30"/>
        <v>5858</v>
      </c>
      <c r="N895" s="55">
        <f t="shared" si="30"/>
        <v>65</v>
      </c>
      <c r="O895" s="55">
        <f t="shared" si="30"/>
        <v>46</v>
      </c>
      <c r="P895" s="55">
        <f t="shared" si="30"/>
        <v>27</v>
      </c>
      <c r="Q895" s="55">
        <f t="shared" si="30"/>
        <v>24</v>
      </c>
    </row>
    <row r="896" spans="1:19" x14ac:dyDescent="0.2">
      <c r="A896" s="47"/>
      <c r="B896" s="47"/>
      <c r="C896" s="47"/>
      <c r="E896" s="50" t="s">
        <v>271</v>
      </c>
      <c r="F896" s="53" t="s">
        <v>311</v>
      </c>
      <c r="G896" s="50" t="s">
        <v>324</v>
      </c>
      <c r="H896" s="55">
        <f t="shared" si="28"/>
        <v>6341</v>
      </c>
      <c r="I896" s="55">
        <f t="shared" si="28"/>
        <v>5831</v>
      </c>
      <c r="J896" s="55">
        <f t="shared" si="28"/>
        <v>510</v>
      </c>
      <c r="K896" s="30">
        <f t="shared" si="29"/>
        <v>0.91957104557640745</v>
      </c>
      <c r="L896" s="50"/>
      <c r="M896" s="55">
        <f t="shared" si="30"/>
        <v>5831</v>
      </c>
      <c r="N896" s="55">
        <f t="shared" si="30"/>
        <v>183</v>
      </c>
      <c r="O896" s="55">
        <f t="shared" si="30"/>
        <v>135</v>
      </c>
      <c r="P896" s="55">
        <f t="shared" si="30"/>
        <v>87</v>
      </c>
      <c r="Q896" s="55">
        <f t="shared" si="30"/>
        <v>105</v>
      </c>
    </row>
    <row r="898" spans="1:17" ht="15" x14ac:dyDescent="0.25">
      <c r="A898" s="45" t="s">
        <v>312</v>
      </c>
      <c r="B898" s="45"/>
      <c r="C898" s="46"/>
      <c r="D898" s="46"/>
      <c r="E898" s="46"/>
      <c r="F898" s="47"/>
      <c r="G898" s="46"/>
      <c r="H898" s="48"/>
      <c r="I898" s="48"/>
      <c r="J898" s="48"/>
      <c r="K898" s="46"/>
      <c r="L898" s="46"/>
      <c r="M898" s="48"/>
      <c r="N898" s="48"/>
      <c r="O898" s="48"/>
      <c r="P898" s="48"/>
      <c r="Q898" s="48"/>
    </row>
    <row r="899" spans="1:17" x14ac:dyDescent="0.2">
      <c r="A899" s="46"/>
      <c r="B899" s="46"/>
      <c r="C899" s="46"/>
      <c r="D899" s="46"/>
      <c r="E899" s="46"/>
      <c r="F899" s="47"/>
      <c r="G899" s="46"/>
      <c r="H899" s="144" t="s">
        <v>300</v>
      </c>
      <c r="I899" s="144"/>
      <c r="J899" s="144"/>
      <c r="K899" s="146" t="s">
        <v>301</v>
      </c>
      <c r="L899" s="46"/>
      <c r="M899" s="144" t="s">
        <v>300</v>
      </c>
      <c r="N899" s="144"/>
      <c r="O899" s="144"/>
      <c r="P899" s="144"/>
      <c r="Q899" s="144"/>
    </row>
    <row r="900" spans="1:17" x14ac:dyDescent="0.2">
      <c r="A900" s="50" t="s">
        <v>258</v>
      </c>
      <c r="B900" s="50" t="s">
        <v>259</v>
      </c>
      <c r="C900" s="50" t="s">
        <v>260</v>
      </c>
      <c r="D900" s="50" t="s">
        <v>261</v>
      </c>
      <c r="E900" s="50" t="s">
        <v>262</v>
      </c>
      <c r="F900" s="50" t="s">
        <v>302</v>
      </c>
      <c r="G900" s="50" t="s">
        <v>317</v>
      </c>
      <c r="H900" s="51" t="s">
        <v>264</v>
      </c>
      <c r="I900" s="51" t="s">
        <v>304</v>
      </c>
      <c r="J900" s="51" t="s">
        <v>305</v>
      </c>
      <c r="K900" s="146"/>
      <c r="L900" s="50"/>
      <c r="M900" s="52" t="s">
        <v>304</v>
      </c>
      <c r="N900" s="52" t="s">
        <v>306</v>
      </c>
      <c r="O900" s="52" t="s">
        <v>307</v>
      </c>
      <c r="P900" s="52" t="s">
        <v>308</v>
      </c>
      <c r="Q900" s="52" t="s">
        <v>309</v>
      </c>
    </row>
    <row r="901" spans="1:17" x14ac:dyDescent="0.2">
      <c r="A901" s="47" t="s">
        <v>391</v>
      </c>
      <c r="B901" s="47" t="s">
        <v>441</v>
      </c>
      <c r="C901" s="47" t="s">
        <v>416</v>
      </c>
      <c r="D901" t="s">
        <v>152</v>
      </c>
      <c r="E901" s="16" t="s">
        <v>442</v>
      </c>
      <c r="F901" s="113" t="s">
        <v>313</v>
      </c>
      <c r="G901" t="s">
        <v>242</v>
      </c>
      <c r="H901">
        <v>5</v>
      </c>
      <c r="I901">
        <v>5</v>
      </c>
      <c r="J901" s="16">
        <f t="shared" ref="J901:J964" si="31">SUM(N901:Q901)</f>
        <v>0</v>
      </c>
      <c r="K901" s="64">
        <f t="shared" ref="K901:K964" si="32">I901/H901</f>
        <v>1</v>
      </c>
      <c r="L901" s="16"/>
      <c r="M901">
        <v>5</v>
      </c>
      <c r="N901">
        <v>0</v>
      </c>
      <c r="O901">
        <v>0</v>
      </c>
      <c r="P901">
        <v>0</v>
      </c>
      <c r="Q901">
        <v>0</v>
      </c>
    </row>
    <row r="902" spans="1:17" x14ac:dyDescent="0.2">
      <c r="A902" s="47" t="s">
        <v>391</v>
      </c>
      <c r="B902" s="47" t="s">
        <v>441</v>
      </c>
      <c r="C902" s="47" t="s">
        <v>416</v>
      </c>
      <c r="D902" t="s">
        <v>152</v>
      </c>
      <c r="E902" s="16" t="s">
        <v>442</v>
      </c>
      <c r="F902" s="113" t="s">
        <v>313</v>
      </c>
      <c r="G902" t="s">
        <v>244</v>
      </c>
      <c r="H902">
        <v>1</v>
      </c>
      <c r="I902">
        <v>1</v>
      </c>
      <c r="J902" s="16">
        <f t="shared" si="31"/>
        <v>0</v>
      </c>
      <c r="K902" s="64">
        <f t="shared" si="32"/>
        <v>1</v>
      </c>
      <c r="L902" s="16"/>
      <c r="M902">
        <v>1</v>
      </c>
      <c r="N902">
        <v>0</v>
      </c>
      <c r="O902">
        <v>0</v>
      </c>
      <c r="P902">
        <v>0</v>
      </c>
      <c r="Q902">
        <v>0</v>
      </c>
    </row>
    <row r="903" spans="1:17" x14ac:dyDescent="0.2">
      <c r="A903" s="47" t="s">
        <v>391</v>
      </c>
      <c r="B903" s="47" t="s">
        <v>441</v>
      </c>
      <c r="C903" s="47" t="s">
        <v>416</v>
      </c>
      <c r="D903" t="s">
        <v>152</v>
      </c>
      <c r="E903" s="16" t="s">
        <v>442</v>
      </c>
      <c r="F903" s="113" t="s">
        <v>313</v>
      </c>
      <c r="G903" t="s">
        <v>243</v>
      </c>
      <c r="H903">
        <v>3</v>
      </c>
      <c r="I903">
        <v>3</v>
      </c>
      <c r="J903" s="16">
        <f t="shared" si="31"/>
        <v>0</v>
      </c>
      <c r="K903" s="64">
        <f t="shared" si="32"/>
        <v>1</v>
      </c>
      <c r="L903" s="16"/>
      <c r="M903">
        <v>3</v>
      </c>
      <c r="N903">
        <v>0</v>
      </c>
      <c r="O903">
        <v>0</v>
      </c>
      <c r="P903">
        <v>0</v>
      </c>
      <c r="Q903">
        <v>0</v>
      </c>
    </row>
    <row r="904" spans="1:17" x14ac:dyDescent="0.2">
      <c r="A904" s="47" t="s">
        <v>391</v>
      </c>
      <c r="B904" s="47" t="s">
        <v>441</v>
      </c>
      <c r="C904" s="47" t="s">
        <v>416</v>
      </c>
      <c r="D904" t="s">
        <v>152</v>
      </c>
      <c r="E904" s="16" t="s">
        <v>442</v>
      </c>
      <c r="F904" s="113" t="s">
        <v>313</v>
      </c>
      <c r="G904" t="s">
        <v>318</v>
      </c>
      <c r="H904">
        <v>13</v>
      </c>
      <c r="I904">
        <v>13</v>
      </c>
      <c r="J904" s="16">
        <f t="shared" si="31"/>
        <v>0</v>
      </c>
      <c r="K904" s="64">
        <f t="shared" si="32"/>
        <v>1</v>
      </c>
      <c r="L904" s="16"/>
      <c r="M904">
        <v>13</v>
      </c>
      <c r="N904">
        <v>0</v>
      </c>
      <c r="O904">
        <v>0</v>
      </c>
      <c r="P904">
        <v>0</v>
      </c>
      <c r="Q904">
        <v>0</v>
      </c>
    </row>
    <row r="905" spans="1:17" x14ac:dyDescent="0.2">
      <c r="A905" s="47" t="s">
        <v>391</v>
      </c>
      <c r="B905" s="47" t="s">
        <v>441</v>
      </c>
      <c r="C905" s="47" t="s">
        <v>416</v>
      </c>
      <c r="D905" t="s">
        <v>152</v>
      </c>
      <c r="E905" s="16" t="s">
        <v>442</v>
      </c>
      <c r="F905" s="113" t="s">
        <v>313</v>
      </c>
      <c r="G905" t="s">
        <v>246</v>
      </c>
      <c r="H905">
        <v>9</v>
      </c>
      <c r="I905">
        <v>9</v>
      </c>
      <c r="J905" s="16">
        <f t="shared" si="31"/>
        <v>0</v>
      </c>
      <c r="K905" s="64">
        <f t="shared" si="32"/>
        <v>1</v>
      </c>
      <c r="L905" s="16"/>
      <c r="M905">
        <v>9</v>
      </c>
      <c r="N905">
        <v>0</v>
      </c>
      <c r="O905">
        <v>0</v>
      </c>
      <c r="P905">
        <v>0</v>
      </c>
      <c r="Q905">
        <v>0</v>
      </c>
    </row>
    <row r="906" spans="1:17" x14ac:dyDescent="0.2">
      <c r="A906" s="47" t="s">
        <v>391</v>
      </c>
      <c r="B906" s="47" t="s">
        <v>441</v>
      </c>
      <c r="C906" s="47" t="s">
        <v>416</v>
      </c>
      <c r="D906" t="s">
        <v>152</v>
      </c>
      <c r="E906" s="16" t="s">
        <v>442</v>
      </c>
      <c r="F906" s="113" t="s">
        <v>313</v>
      </c>
      <c r="G906" t="s">
        <v>245</v>
      </c>
      <c r="H906">
        <v>20</v>
      </c>
      <c r="I906">
        <v>20</v>
      </c>
      <c r="J906" s="16">
        <f t="shared" si="31"/>
        <v>0</v>
      </c>
      <c r="K906" s="64">
        <f t="shared" si="32"/>
        <v>1</v>
      </c>
      <c r="L906" s="16"/>
      <c r="M906">
        <v>20</v>
      </c>
      <c r="N906">
        <v>0</v>
      </c>
      <c r="O906">
        <v>0</v>
      </c>
      <c r="P906">
        <v>0</v>
      </c>
      <c r="Q906">
        <v>0</v>
      </c>
    </row>
    <row r="907" spans="1:17" x14ac:dyDescent="0.2">
      <c r="A907" s="47" t="s">
        <v>391</v>
      </c>
      <c r="B907" s="47" t="s">
        <v>441</v>
      </c>
      <c r="C907" s="47" t="s">
        <v>416</v>
      </c>
      <c r="D907" t="s">
        <v>136</v>
      </c>
      <c r="E907" s="16" t="s">
        <v>443</v>
      </c>
      <c r="F907" s="113" t="s">
        <v>313</v>
      </c>
      <c r="G907" t="s">
        <v>242</v>
      </c>
      <c r="H907">
        <v>10</v>
      </c>
      <c r="I907">
        <v>10</v>
      </c>
      <c r="J907" s="16">
        <f t="shared" si="31"/>
        <v>0</v>
      </c>
      <c r="K907" s="64">
        <f t="shared" si="32"/>
        <v>1</v>
      </c>
      <c r="L907" s="16"/>
      <c r="M907">
        <v>10</v>
      </c>
      <c r="N907">
        <v>0</v>
      </c>
      <c r="O907">
        <v>0</v>
      </c>
      <c r="P907">
        <v>0</v>
      </c>
      <c r="Q907">
        <v>0</v>
      </c>
    </row>
    <row r="908" spans="1:17" x14ac:dyDescent="0.2">
      <c r="A908" s="47" t="s">
        <v>391</v>
      </c>
      <c r="B908" s="47" t="s">
        <v>441</v>
      </c>
      <c r="C908" s="47" t="s">
        <v>416</v>
      </c>
      <c r="D908" t="s">
        <v>136</v>
      </c>
      <c r="E908" s="16" t="s">
        <v>443</v>
      </c>
      <c r="F908" s="113" t="s">
        <v>313</v>
      </c>
      <c r="G908" t="s">
        <v>244</v>
      </c>
      <c r="H908">
        <v>4</v>
      </c>
      <c r="I908">
        <v>4</v>
      </c>
      <c r="J908" s="16">
        <f t="shared" si="31"/>
        <v>0</v>
      </c>
      <c r="K908" s="64">
        <f t="shared" si="32"/>
        <v>1</v>
      </c>
      <c r="L908" s="16"/>
      <c r="M908">
        <v>4</v>
      </c>
      <c r="N908">
        <v>0</v>
      </c>
      <c r="O908">
        <v>0</v>
      </c>
      <c r="P908">
        <v>0</v>
      </c>
      <c r="Q908">
        <v>0</v>
      </c>
    </row>
    <row r="909" spans="1:17" x14ac:dyDescent="0.2">
      <c r="A909" s="47" t="s">
        <v>391</v>
      </c>
      <c r="B909" s="47" t="s">
        <v>441</v>
      </c>
      <c r="C909" s="47" t="s">
        <v>416</v>
      </c>
      <c r="D909" t="s">
        <v>136</v>
      </c>
      <c r="E909" s="16" t="s">
        <v>443</v>
      </c>
      <c r="F909" s="113" t="s">
        <v>313</v>
      </c>
      <c r="G909" t="s">
        <v>243</v>
      </c>
      <c r="H909">
        <v>7</v>
      </c>
      <c r="I909">
        <v>7</v>
      </c>
      <c r="J909" s="16">
        <f t="shared" si="31"/>
        <v>0</v>
      </c>
      <c r="K909" s="64">
        <f t="shared" si="32"/>
        <v>1</v>
      </c>
      <c r="L909" s="16"/>
      <c r="M909">
        <v>7</v>
      </c>
      <c r="N909">
        <v>0</v>
      </c>
      <c r="O909">
        <v>0</v>
      </c>
      <c r="P909">
        <v>0</v>
      </c>
      <c r="Q909">
        <v>0</v>
      </c>
    </row>
    <row r="910" spans="1:17" x14ac:dyDescent="0.2">
      <c r="A910" s="47" t="s">
        <v>391</v>
      </c>
      <c r="B910" s="47" t="s">
        <v>441</v>
      </c>
      <c r="C910" s="47" t="s">
        <v>416</v>
      </c>
      <c r="D910" t="s">
        <v>136</v>
      </c>
      <c r="E910" s="16" t="s">
        <v>443</v>
      </c>
      <c r="F910" s="113" t="s">
        <v>313</v>
      </c>
      <c r="G910" t="s">
        <v>318</v>
      </c>
      <c r="H910">
        <v>14</v>
      </c>
      <c r="I910">
        <v>14</v>
      </c>
      <c r="J910" s="16">
        <f t="shared" si="31"/>
        <v>0</v>
      </c>
      <c r="K910" s="64">
        <f t="shared" si="32"/>
        <v>1</v>
      </c>
      <c r="L910" s="16"/>
      <c r="M910">
        <v>14</v>
      </c>
      <c r="N910">
        <v>0</v>
      </c>
      <c r="O910">
        <v>0</v>
      </c>
      <c r="P910">
        <v>0</v>
      </c>
      <c r="Q910">
        <v>0</v>
      </c>
    </row>
    <row r="911" spans="1:17" x14ac:dyDescent="0.2">
      <c r="A911" s="47" t="s">
        <v>391</v>
      </c>
      <c r="B911" s="47" t="s">
        <v>441</v>
      </c>
      <c r="C911" s="47" t="s">
        <v>416</v>
      </c>
      <c r="D911" t="s">
        <v>136</v>
      </c>
      <c r="E911" s="16" t="s">
        <v>443</v>
      </c>
      <c r="F911" s="113" t="s">
        <v>313</v>
      </c>
      <c r="G911" t="s">
        <v>246</v>
      </c>
      <c r="H911">
        <v>3</v>
      </c>
      <c r="I911">
        <v>3</v>
      </c>
      <c r="J911" s="16">
        <f t="shared" si="31"/>
        <v>0</v>
      </c>
      <c r="K911" s="64">
        <f t="shared" si="32"/>
        <v>1</v>
      </c>
      <c r="L911" s="16"/>
      <c r="M911">
        <v>3</v>
      </c>
      <c r="N911">
        <v>0</v>
      </c>
      <c r="O911">
        <v>0</v>
      </c>
      <c r="P911">
        <v>0</v>
      </c>
      <c r="Q911">
        <v>0</v>
      </c>
    </row>
    <row r="912" spans="1:17" x14ac:dyDescent="0.2">
      <c r="A912" s="47" t="s">
        <v>391</v>
      </c>
      <c r="B912" s="47" t="s">
        <v>441</v>
      </c>
      <c r="C912" s="47" t="s">
        <v>416</v>
      </c>
      <c r="D912" t="s">
        <v>136</v>
      </c>
      <c r="E912" s="16" t="s">
        <v>443</v>
      </c>
      <c r="F912" s="113" t="s">
        <v>313</v>
      </c>
      <c r="G912" t="s">
        <v>245</v>
      </c>
      <c r="H912">
        <v>32</v>
      </c>
      <c r="I912">
        <v>32</v>
      </c>
      <c r="J912" s="16">
        <f t="shared" si="31"/>
        <v>0</v>
      </c>
      <c r="K912" s="64">
        <f t="shared" si="32"/>
        <v>1</v>
      </c>
      <c r="L912" s="16"/>
      <c r="M912">
        <v>32</v>
      </c>
      <c r="N912">
        <v>0</v>
      </c>
      <c r="O912">
        <v>0</v>
      </c>
      <c r="P912">
        <v>0</v>
      </c>
      <c r="Q912">
        <v>0</v>
      </c>
    </row>
    <row r="913" spans="1:17" x14ac:dyDescent="0.2">
      <c r="A913" s="47" t="s">
        <v>391</v>
      </c>
      <c r="B913" s="47" t="s">
        <v>441</v>
      </c>
      <c r="C913" s="47" t="s">
        <v>416</v>
      </c>
      <c r="D913" t="s">
        <v>146</v>
      </c>
      <c r="E913" s="16" t="s">
        <v>444</v>
      </c>
      <c r="F913" s="113" t="s">
        <v>313</v>
      </c>
      <c r="G913" t="s">
        <v>242</v>
      </c>
      <c r="H913">
        <v>18</v>
      </c>
      <c r="I913">
        <v>17</v>
      </c>
      <c r="J913" s="16">
        <f t="shared" si="31"/>
        <v>1</v>
      </c>
      <c r="K913" s="64">
        <f t="shared" si="32"/>
        <v>0.94444444444444442</v>
      </c>
      <c r="L913" s="16"/>
      <c r="M913">
        <v>17</v>
      </c>
      <c r="N913">
        <v>1</v>
      </c>
      <c r="O913">
        <v>0</v>
      </c>
      <c r="P913">
        <v>0</v>
      </c>
      <c r="Q913">
        <v>0</v>
      </c>
    </row>
    <row r="914" spans="1:17" x14ac:dyDescent="0.2">
      <c r="A914" s="47" t="s">
        <v>391</v>
      </c>
      <c r="B914" s="47" t="s">
        <v>441</v>
      </c>
      <c r="C914" s="47" t="s">
        <v>416</v>
      </c>
      <c r="D914" t="s">
        <v>146</v>
      </c>
      <c r="E914" s="16" t="s">
        <v>444</v>
      </c>
      <c r="F914" s="113" t="s">
        <v>313</v>
      </c>
      <c r="G914" t="s">
        <v>244</v>
      </c>
      <c r="H914">
        <v>18</v>
      </c>
      <c r="I914">
        <v>18</v>
      </c>
      <c r="J914" s="16">
        <f t="shared" si="31"/>
        <v>0</v>
      </c>
      <c r="K914" s="64">
        <f t="shared" si="32"/>
        <v>1</v>
      </c>
      <c r="L914" s="16"/>
      <c r="M914">
        <v>18</v>
      </c>
      <c r="N914">
        <v>0</v>
      </c>
      <c r="O914">
        <v>0</v>
      </c>
      <c r="P914">
        <v>0</v>
      </c>
      <c r="Q914">
        <v>0</v>
      </c>
    </row>
    <row r="915" spans="1:17" x14ac:dyDescent="0.2">
      <c r="A915" s="47" t="s">
        <v>391</v>
      </c>
      <c r="B915" s="47" t="s">
        <v>441</v>
      </c>
      <c r="C915" s="47" t="s">
        <v>416</v>
      </c>
      <c r="D915" t="s">
        <v>146</v>
      </c>
      <c r="E915" s="16" t="s">
        <v>444</v>
      </c>
      <c r="F915" s="113" t="s">
        <v>313</v>
      </c>
      <c r="G915" t="s">
        <v>243</v>
      </c>
      <c r="H915">
        <v>46</v>
      </c>
      <c r="I915">
        <v>45</v>
      </c>
      <c r="J915" s="16">
        <f t="shared" si="31"/>
        <v>1</v>
      </c>
      <c r="K915" s="64">
        <f t="shared" si="32"/>
        <v>0.97826086956521741</v>
      </c>
      <c r="L915" s="16"/>
      <c r="M915">
        <v>45</v>
      </c>
      <c r="N915">
        <v>1</v>
      </c>
      <c r="O915">
        <v>0</v>
      </c>
      <c r="P915">
        <v>0</v>
      </c>
      <c r="Q915">
        <v>0</v>
      </c>
    </row>
    <row r="916" spans="1:17" x14ac:dyDescent="0.2">
      <c r="A916" s="47" t="s">
        <v>391</v>
      </c>
      <c r="B916" s="47" t="s">
        <v>441</v>
      </c>
      <c r="C916" s="47" t="s">
        <v>416</v>
      </c>
      <c r="D916" t="s">
        <v>146</v>
      </c>
      <c r="E916" s="16" t="s">
        <v>444</v>
      </c>
      <c r="F916" s="113" t="s">
        <v>313</v>
      </c>
      <c r="G916" t="s">
        <v>318</v>
      </c>
      <c r="H916">
        <v>80</v>
      </c>
      <c r="I916">
        <v>80</v>
      </c>
      <c r="J916" s="16">
        <f t="shared" si="31"/>
        <v>0</v>
      </c>
      <c r="K916" s="64">
        <f t="shared" si="32"/>
        <v>1</v>
      </c>
      <c r="L916" s="16"/>
      <c r="M916">
        <v>80</v>
      </c>
      <c r="N916">
        <v>0</v>
      </c>
      <c r="O916">
        <v>0</v>
      </c>
      <c r="P916">
        <v>0</v>
      </c>
      <c r="Q916">
        <v>0</v>
      </c>
    </row>
    <row r="917" spans="1:17" x14ac:dyDescent="0.2">
      <c r="A917" s="47" t="s">
        <v>391</v>
      </c>
      <c r="B917" s="47" t="s">
        <v>441</v>
      </c>
      <c r="C917" s="47" t="s">
        <v>416</v>
      </c>
      <c r="D917" t="s">
        <v>146</v>
      </c>
      <c r="E917" s="16" t="s">
        <v>444</v>
      </c>
      <c r="F917" s="113" t="s">
        <v>313</v>
      </c>
      <c r="G917" t="s">
        <v>246</v>
      </c>
      <c r="H917">
        <v>45</v>
      </c>
      <c r="I917">
        <v>44</v>
      </c>
      <c r="J917" s="16">
        <f t="shared" si="31"/>
        <v>1</v>
      </c>
      <c r="K917" s="64">
        <f t="shared" si="32"/>
        <v>0.97777777777777775</v>
      </c>
      <c r="L917" s="16"/>
      <c r="M917">
        <v>44</v>
      </c>
      <c r="N917">
        <v>0</v>
      </c>
      <c r="O917">
        <v>0</v>
      </c>
      <c r="P917">
        <v>0</v>
      </c>
      <c r="Q917">
        <v>1</v>
      </c>
    </row>
    <row r="918" spans="1:17" x14ac:dyDescent="0.2">
      <c r="A918" s="47" t="s">
        <v>391</v>
      </c>
      <c r="B918" s="47" t="s">
        <v>441</v>
      </c>
      <c r="C918" s="47" t="s">
        <v>416</v>
      </c>
      <c r="D918" t="s">
        <v>146</v>
      </c>
      <c r="E918" s="16" t="s">
        <v>444</v>
      </c>
      <c r="F918" s="113" t="s">
        <v>313</v>
      </c>
      <c r="G918" t="s">
        <v>245</v>
      </c>
      <c r="H918">
        <v>26</v>
      </c>
      <c r="I918">
        <v>26</v>
      </c>
      <c r="J918" s="16">
        <f t="shared" si="31"/>
        <v>0</v>
      </c>
      <c r="K918" s="64">
        <f t="shared" si="32"/>
        <v>1</v>
      </c>
      <c r="L918" s="16"/>
      <c r="M918">
        <v>26</v>
      </c>
      <c r="N918">
        <v>0</v>
      </c>
      <c r="O918">
        <v>0</v>
      </c>
      <c r="P918">
        <v>0</v>
      </c>
      <c r="Q918">
        <v>0</v>
      </c>
    </row>
    <row r="919" spans="1:17" x14ac:dyDescent="0.2">
      <c r="A919" s="47" t="s">
        <v>391</v>
      </c>
      <c r="B919" s="47" t="s">
        <v>441</v>
      </c>
      <c r="C919" s="47" t="s">
        <v>416</v>
      </c>
      <c r="D919" t="s">
        <v>213</v>
      </c>
      <c r="E919" s="16" t="s">
        <v>445</v>
      </c>
      <c r="F919" s="113" t="s">
        <v>313</v>
      </c>
      <c r="G919" t="s">
        <v>242</v>
      </c>
      <c r="H919">
        <v>14</v>
      </c>
      <c r="I919">
        <v>14</v>
      </c>
      <c r="J919" s="16">
        <f t="shared" si="31"/>
        <v>0</v>
      </c>
      <c r="K919" s="64">
        <f t="shared" si="32"/>
        <v>1</v>
      </c>
      <c r="L919" s="16"/>
      <c r="M919">
        <v>14</v>
      </c>
      <c r="N919">
        <v>0</v>
      </c>
      <c r="O919">
        <v>0</v>
      </c>
      <c r="P919">
        <v>0</v>
      </c>
      <c r="Q919">
        <v>0</v>
      </c>
    </row>
    <row r="920" spans="1:17" x14ac:dyDescent="0.2">
      <c r="A920" s="47" t="s">
        <v>391</v>
      </c>
      <c r="B920" s="47" t="s">
        <v>441</v>
      </c>
      <c r="C920" s="47" t="s">
        <v>416</v>
      </c>
      <c r="D920" t="s">
        <v>213</v>
      </c>
      <c r="E920" s="16" t="s">
        <v>445</v>
      </c>
      <c r="F920" s="113" t="s">
        <v>313</v>
      </c>
      <c r="G920" t="s">
        <v>244</v>
      </c>
      <c r="H920">
        <v>5</v>
      </c>
      <c r="I920">
        <v>5</v>
      </c>
      <c r="J920" s="16">
        <f t="shared" si="31"/>
        <v>0</v>
      </c>
      <c r="K920" s="64">
        <f t="shared" si="32"/>
        <v>1</v>
      </c>
      <c r="L920" s="16"/>
      <c r="M920">
        <v>5</v>
      </c>
      <c r="N920">
        <v>0</v>
      </c>
      <c r="O920">
        <v>0</v>
      </c>
      <c r="P920">
        <v>0</v>
      </c>
      <c r="Q920">
        <v>0</v>
      </c>
    </row>
    <row r="921" spans="1:17" x14ac:dyDescent="0.2">
      <c r="A921" s="47" t="s">
        <v>391</v>
      </c>
      <c r="B921" s="47" t="s">
        <v>441</v>
      </c>
      <c r="C921" s="47" t="s">
        <v>416</v>
      </c>
      <c r="D921" t="s">
        <v>213</v>
      </c>
      <c r="E921" s="16" t="s">
        <v>445</v>
      </c>
      <c r="F921" s="113" t="s">
        <v>313</v>
      </c>
      <c r="G921" t="s">
        <v>243</v>
      </c>
      <c r="H921">
        <v>22</v>
      </c>
      <c r="I921">
        <v>22</v>
      </c>
      <c r="J921" s="16">
        <f t="shared" si="31"/>
        <v>0</v>
      </c>
      <c r="K921" s="64">
        <f t="shared" si="32"/>
        <v>1</v>
      </c>
      <c r="L921" s="16"/>
      <c r="M921">
        <v>22</v>
      </c>
      <c r="N921">
        <v>0</v>
      </c>
      <c r="O921">
        <v>0</v>
      </c>
      <c r="P921">
        <v>0</v>
      </c>
      <c r="Q921">
        <v>0</v>
      </c>
    </row>
    <row r="922" spans="1:17" x14ac:dyDescent="0.2">
      <c r="A922" s="47" t="s">
        <v>391</v>
      </c>
      <c r="B922" s="47" t="s">
        <v>441</v>
      </c>
      <c r="C922" s="47" t="s">
        <v>416</v>
      </c>
      <c r="D922" t="s">
        <v>213</v>
      </c>
      <c r="E922" s="16" t="s">
        <v>445</v>
      </c>
      <c r="F922" s="113" t="s">
        <v>313</v>
      </c>
      <c r="G922" t="s">
        <v>318</v>
      </c>
      <c r="H922">
        <v>54</v>
      </c>
      <c r="I922">
        <v>54</v>
      </c>
      <c r="J922" s="16">
        <f t="shared" si="31"/>
        <v>0</v>
      </c>
      <c r="K922" s="64">
        <f t="shared" si="32"/>
        <v>1</v>
      </c>
      <c r="L922" s="16"/>
      <c r="M922">
        <v>54</v>
      </c>
      <c r="N922">
        <v>0</v>
      </c>
      <c r="O922">
        <v>0</v>
      </c>
      <c r="P922">
        <v>0</v>
      </c>
      <c r="Q922">
        <v>0</v>
      </c>
    </row>
    <row r="923" spans="1:17" x14ac:dyDescent="0.2">
      <c r="A923" s="47" t="s">
        <v>391</v>
      </c>
      <c r="B923" s="47" t="s">
        <v>441</v>
      </c>
      <c r="C923" s="47" t="s">
        <v>416</v>
      </c>
      <c r="D923" t="s">
        <v>213</v>
      </c>
      <c r="E923" s="16" t="s">
        <v>445</v>
      </c>
      <c r="F923" s="113" t="s">
        <v>313</v>
      </c>
      <c r="G923" t="s">
        <v>246</v>
      </c>
      <c r="H923">
        <v>56</v>
      </c>
      <c r="I923">
        <v>56</v>
      </c>
      <c r="J923" s="16">
        <f t="shared" si="31"/>
        <v>0</v>
      </c>
      <c r="K923" s="64">
        <f t="shared" si="32"/>
        <v>1</v>
      </c>
      <c r="L923" s="16"/>
      <c r="M923">
        <v>56</v>
      </c>
      <c r="N923">
        <v>0</v>
      </c>
      <c r="O923">
        <v>0</v>
      </c>
      <c r="P923">
        <v>0</v>
      </c>
      <c r="Q923">
        <v>0</v>
      </c>
    </row>
    <row r="924" spans="1:17" x14ac:dyDescent="0.2">
      <c r="A924" s="47" t="s">
        <v>391</v>
      </c>
      <c r="B924" s="47" t="s">
        <v>441</v>
      </c>
      <c r="C924" s="47" t="s">
        <v>416</v>
      </c>
      <c r="D924" t="s">
        <v>213</v>
      </c>
      <c r="E924" s="16" t="s">
        <v>445</v>
      </c>
      <c r="F924" s="113" t="s">
        <v>313</v>
      </c>
      <c r="G924" t="s">
        <v>245</v>
      </c>
      <c r="H924">
        <v>105</v>
      </c>
      <c r="I924">
        <v>105</v>
      </c>
      <c r="J924" s="16">
        <f t="shared" si="31"/>
        <v>0</v>
      </c>
      <c r="K924" s="64">
        <f t="shared" si="32"/>
        <v>1</v>
      </c>
      <c r="L924" s="16"/>
      <c r="M924">
        <v>105</v>
      </c>
      <c r="N924">
        <v>0</v>
      </c>
      <c r="O924">
        <v>0</v>
      </c>
      <c r="P924">
        <v>0</v>
      </c>
      <c r="Q924">
        <v>0</v>
      </c>
    </row>
    <row r="925" spans="1:17" x14ac:dyDescent="0.2">
      <c r="A925" s="47" t="s">
        <v>391</v>
      </c>
      <c r="B925" s="47" t="s">
        <v>441</v>
      </c>
      <c r="C925" s="47" t="s">
        <v>416</v>
      </c>
      <c r="D925" t="s">
        <v>151</v>
      </c>
      <c r="E925" s="16" t="s">
        <v>446</v>
      </c>
      <c r="F925" s="113" t="s">
        <v>313</v>
      </c>
      <c r="G925" t="s">
        <v>242</v>
      </c>
      <c r="H925">
        <v>8</v>
      </c>
      <c r="I925">
        <v>8</v>
      </c>
      <c r="J925" s="16">
        <f t="shared" si="31"/>
        <v>0</v>
      </c>
      <c r="K925" s="64">
        <f t="shared" si="32"/>
        <v>1</v>
      </c>
      <c r="L925" s="16"/>
      <c r="M925">
        <v>8</v>
      </c>
      <c r="N925">
        <v>0</v>
      </c>
      <c r="O925">
        <v>0</v>
      </c>
      <c r="P925">
        <v>0</v>
      </c>
      <c r="Q925">
        <v>0</v>
      </c>
    </row>
    <row r="926" spans="1:17" x14ac:dyDescent="0.2">
      <c r="A926" s="47" t="s">
        <v>391</v>
      </c>
      <c r="B926" s="47" t="s">
        <v>441</v>
      </c>
      <c r="C926" s="47" t="s">
        <v>416</v>
      </c>
      <c r="D926" t="s">
        <v>151</v>
      </c>
      <c r="E926" s="16" t="s">
        <v>446</v>
      </c>
      <c r="F926" s="113" t="s">
        <v>313</v>
      </c>
      <c r="G926" t="s">
        <v>244</v>
      </c>
      <c r="H926">
        <v>3</v>
      </c>
      <c r="I926">
        <v>3</v>
      </c>
      <c r="J926" s="16">
        <f t="shared" si="31"/>
        <v>0</v>
      </c>
      <c r="K926" s="64">
        <f t="shared" si="32"/>
        <v>1</v>
      </c>
      <c r="L926" s="16"/>
      <c r="M926">
        <v>3</v>
      </c>
      <c r="N926">
        <v>0</v>
      </c>
      <c r="O926">
        <v>0</v>
      </c>
      <c r="P926">
        <v>0</v>
      </c>
      <c r="Q926">
        <v>0</v>
      </c>
    </row>
    <row r="927" spans="1:17" x14ac:dyDescent="0.2">
      <c r="A927" s="47" t="s">
        <v>391</v>
      </c>
      <c r="B927" s="47" t="s">
        <v>441</v>
      </c>
      <c r="C927" s="47" t="s">
        <v>416</v>
      </c>
      <c r="D927" t="s">
        <v>151</v>
      </c>
      <c r="E927" s="16" t="s">
        <v>446</v>
      </c>
      <c r="F927" s="113" t="s">
        <v>313</v>
      </c>
      <c r="G927" t="s">
        <v>243</v>
      </c>
      <c r="H927">
        <v>5</v>
      </c>
      <c r="I927">
        <v>5</v>
      </c>
      <c r="J927" s="16">
        <f t="shared" si="31"/>
        <v>0</v>
      </c>
      <c r="K927" s="64">
        <f t="shared" si="32"/>
        <v>1</v>
      </c>
      <c r="L927" s="16"/>
      <c r="M927">
        <v>5</v>
      </c>
      <c r="N927">
        <v>0</v>
      </c>
      <c r="O927">
        <v>0</v>
      </c>
      <c r="P927">
        <v>0</v>
      </c>
      <c r="Q927">
        <v>0</v>
      </c>
    </row>
    <row r="928" spans="1:17" x14ac:dyDescent="0.2">
      <c r="A928" s="47" t="s">
        <v>391</v>
      </c>
      <c r="B928" s="47" t="s">
        <v>441</v>
      </c>
      <c r="C928" s="47" t="s">
        <v>416</v>
      </c>
      <c r="D928" t="s">
        <v>151</v>
      </c>
      <c r="E928" s="16" t="s">
        <v>446</v>
      </c>
      <c r="F928" s="113" t="s">
        <v>313</v>
      </c>
      <c r="G928" t="s">
        <v>318</v>
      </c>
      <c r="H928">
        <v>18</v>
      </c>
      <c r="I928">
        <v>18</v>
      </c>
      <c r="J928" s="16">
        <f t="shared" si="31"/>
        <v>0</v>
      </c>
      <c r="K928" s="64">
        <f t="shared" si="32"/>
        <v>1</v>
      </c>
      <c r="L928" s="16"/>
      <c r="M928">
        <v>18</v>
      </c>
      <c r="N928">
        <v>0</v>
      </c>
      <c r="O928">
        <v>0</v>
      </c>
      <c r="P928">
        <v>0</v>
      </c>
      <c r="Q928">
        <v>0</v>
      </c>
    </row>
    <row r="929" spans="1:17" x14ac:dyDescent="0.2">
      <c r="A929" s="47" t="s">
        <v>391</v>
      </c>
      <c r="B929" s="47" t="s">
        <v>441</v>
      </c>
      <c r="C929" s="47" t="s">
        <v>416</v>
      </c>
      <c r="D929" t="s">
        <v>151</v>
      </c>
      <c r="E929" s="16" t="s">
        <v>446</v>
      </c>
      <c r="F929" s="113" t="s">
        <v>313</v>
      </c>
      <c r="G929" t="s">
        <v>246</v>
      </c>
      <c r="H929">
        <v>42</v>
      </c>
      <c r="I929">
        <v>42</v>
      </c>
      <c r="J929" s="16">
        <f t="shared" si="31"/>
        <v>0</v>
      </c>
      <c r="K929" s="64">
        <f t="shared" si="32"/>
        <v>1</v>
      </c>
      <c r="L929" s="16"/>
      <c r="M929">
        <v>42</v>
      </c>
      <c r="N929">
        <v>0</v>
      </c>
      <c r="O929">
        <v>0</v>
      </c>
      <c r="P929">
        <v>0</v>
      </c>
      <c r="Q929">
        <v>0</v>
      </c>
    </row>
    <row r="930" spans="1:17" x14ac:dyDescent="0.2">
      <c r="A930" s="47" t="s">
        <v>391</v>
      </c>
      <c r="B930" s="47" t="s">
        <v>441</v>
      </c>
      <c r="C930" s="47" t="s">
        <v>416</v>
      </c>
      <c r="D930" t="s">
        <v>151</v>
      </c>
      <c r="E930" s="16" t="s">
        <v>446</v>
      </c>
      <c r="F930" s="113" t="s">
        <v>313</v>
      </c>
      <c r="G930" t="s">
        <v>245</v>
      </c>
      <c r="H930">
        <v>38</v>
      </c>
      <c r="I930">
        <v>38</v>
      </c>
      <c r="J930" s="16">
        <f t="shared" si="31"/>
        <v>0</v>
      </c>
      <c r="K930" s="64">
        <f t="shared" si="32"/>
        <v>1</v>
      </c>
      <c r="L930" s="16"/>
      <c r="M930">
        <v>38</v>
      </c>
      <c r="N930">
        <v>0</v>
      </c>
      <c r="O930">
        <v>0</v>
      </c>
      <c r="P930">
        <v>0</v>
      </c>
      <c r="Q930">
        <v>0</v>
      </c>
    </row>
    <row r="931" spans="1:17" x14ac:dyDescent="0.2">
      <c r="A931" s="47" t="s">
        <v>392</v>
      </c>
      <c r="B931" s="47" t="s">
        <v>447</v>
      </c>
      <c r="C931" s="47" t="s">
        <v>417</v>
      </c>
      <c r="D931" t="s">
        <v>189</v>
      </c>
      <c r="E931" s="16" t="s">
        <v>448</v>
      </c>
      <c r="F931" s="113" t="s">
        <v>313</v>
      </c>
      <c r="G931" t="s">
        <v>242</v>
      </c>
      <c r="H931">
        <v>24</v>
      </c>
      <c r="I931">
        <v>24</v>
      </c>
      <c r="J931" s="16">
        <f t="shared" si="31"/>
        <v>0</v>
      </c>
      <c r="K931" s="64">
        <f t="shared" si="32"/>
        <v>1</v>
      </c>
      <c r="L931" s="16"/>
      <c r="M931">
        <v>24</v>
      </c>
      <c r="N931">
        <v>0</v>
      </c>
      <c r="O931">
        <v>0</v>
      </c>
      <c r="P931">
        <v>0</v>
      </c>
      <c r="Q931">
        <v>0</v>
      </c>
    </row>
    <row r="932" spans="1:17" x14ac:dyDescent="0.2">
      <c r="A932" s="47" t="s">
        <v>392</v>
      </c>
      <c r="B932" s="47" t="s">
        <v>447</v>
      </c>
      <c r="C932" s="47" t="s">
        <v>417</v>
      </c>
      <c r="D932" t="s">
        <v>189</v>
      </c>
      <c r="E932" s="16" t="s">
        <v>448</v>
      </c>
      <c r="F932" s="113" t="s">
        <v>313</v>
      </c>
      <c r="G932" t="s">
        <v>244</v>
      </c>
      <c r="H932">
        <v>5</v>
      </c>
      <c r="I932">
        <v>5</v>
      </c>
      <c r="J932" s="16">
        <f t="shared" si="31"/>
        <v>0</v>
      </c>
      <c r="K932" s="64">
        <f t="shared" si="32"/>
        <v>1</v>
      </c>
      <c r="L932" s="16"/>
      <c r="M932">
        <v>5</v>
      </c>
      <c r="N932">
        <v>0</v>
      </c>
      <c r="O932">
        <v>0</v>
      </c>
      <c r="P932">
        <v>0</v>
      </c>
      <c r="Q932">
        <v>0</v>
      </c>
    </row>
    <row r="933" spans="1:17" x14ac:dyDescent="0.2">
      <c r="A933" s="47" t="s">
        <v>392</v>
      </c>
      <c r="B933" s="47" t="s">
        <v>447</v>
      </c>
      <c r="C933" s="47" t="s">
        <v>417</v>
      </c>
      <c r="D933" t="s">
        <v>189</v>
      </c>
      <c r="E933" s="16" t="s">
        <v>448</v>
      </c>
      <c r="F933" s="113" t="s">
        <v>313</v>
      </c>
      <c r="G933" t="s">
        <v>243</v>
      </c>
      <c r="H933">
        <v>40</v>
      </c>
      <c r="I933">
        <v>40</v>
      </c>
      <c r="J933" s="16">
        <f t="shared" si="31"/>
        <v>0</v>
      </c>
      <c r="K933" s="64">
        <f t="shared" si="32"/>
        <v>1</v>
      </c>
      <c r="L933" s="16"/>
      <c r="M933">
        <v>40</v>
      </c>
      <c r="N933">
        <v>0</v>
      </c>
      <c r="O933">
        <v>0</v>
      </c>
      <c r="P933">
        <v>0</v>
      </c>
      <c r="Q933">
        <v>0</v>
      </c>
    </row>
    <row r="934" spans="1:17" x14ac:dyDescent="0.2">
      <c r="A934" s="47" t="s">
        <v>392</v>
      </c>
      <c r="B934" s="47" t="s">
        <v>447</v>
      </c>
      <c r="C934" s="47" t="s">
        <v>417</v>
      </c>
      <c r="D934" t="s">
        <v>189</v>
      </c>
      <c r="E934" s="16" t="s">
        <v>448</v>
      </c>
      <c r="F934" s="113" t="s">
        <v>313</v>
      </c>
      <c r="G934" t="s">
        <v>318</v>
      </c>
      <c r="H934">
        <v>88</v>
      </c>
      <c r="I934">
        <v>88</v>
      </c>
      <c r="J934" s="16">
        <f t="shared" si="31"/>
        <v>0</v>
      </c>
      <c r="K934" s="64">
        <f t="shared" si="32"/>
        <v>1</v>
      </c>
      <c r="L934" s="16"/>
      <c r="M934">
        <v>88</v>
      </c>
      <c r="N934">
        <v>0</v>
      </c>
      <c r="O934">
        <v>0</v>
      </c>
      <c r="P934">
        <v>0</v>
      </c>
      <c r="Q934">
        <v>0</v>
      </c>
    </row>
    <row r="935" spans="1:17" x14ac:dyDescent="0.2">
      <c r="A935" s="47" t="s">
        <v>392</v>
      </c>
      <c r="B935" s="47" t="s">
        <v>447</v>
      </c>
      <c r="C935" s="47" t="s">
        <v>417</v>
      </c>
      <c r="D935" t="s">
        <v>189</v>
      </c>
      <c r="E935" s="16" t="s">
        <v>448</v>
      </c>
      <c r="F935" s="113" t="s">
        <v>313</v>
      </c>
      <c r="G935" t="s">
        <v>246</v>
      </c>
      <c r="H935">
        <v>84</v>
      </c>
      <c r="I935">
        <v>83</v>
      </c>
      <c r="J935" s="16">
        <f t="shared" si="31"/>
        <v>1</v>
      </c>
      <c r="K935" s="64">
        <f t="shared" si="32"/>
        <v>0.98809523809523814</v>
      </c>
      <c r="L935" s="16"/>
      <c r="M935">
        <v>83</v>
      </c>
      <c r="N935">
        <v>0</v>
      </c>
      <c r="O935">
        <v>0</v>
      </c>
      <c r="P935">
        <v>0</v>
      </c>
      <c r="Q935">
        <v>1</v>
      </c>
    </row>
    <row r="936" spans="1:17" x14ac:dyDescent="0.2">
      <c r="A936" s="47" t="s">
        <v>392</v>
      </c>
      <c r="B936" s="47" t="s">
        <v>447</v>
      </c>
      <c r="C936" s="47" t="s">
        <v>417</v>
      </c>
      <c r="D936" t="s">
        <v>189</v>
      </c>
      <c r="E936" s="16" t="s">
        <v>448</v>
      </c>
      <c r="F936" s="113" t="s">
        <v>313</v>
      </c>
      <c r="G936" t="s">
        <v>245</v>
      </c>
      <c r="H936">
        <v>100</v>
      </c>
      <c r="I936">
        <v>100</v>
      </c>
      <c r="J936" s="16">
        <f t="shared" si="31"/>
        <v>0</v>
      </c>
      <c r="K936" s="64">
        <f t="shared" si="32"/>
        <v>1</v>
      </c>
      <c r="L936" s="16"/>
      <c r="M936">
        <v>100</v>
      </c>
      <c r="N936">
        <v>0</v>
      </c>
      <c r="O936">
        <v>0</v>
      </c>
      <c r="P936">
        <v>0</v>
      </c>
      <c r="Q936">
        <v>0</v>
      </c>
    </row>
    <row r="937" spans="1:17" x14ac:dyDescent="0.2">
      <c r="A937" s="47" t="s">
        <v>392</v>
      </c>
      <c r="B937" s="47" t="s">
        <v>447</v>
      </c>
      <c r="C937" s="47" t="s">
        <v>417</v>
      </c>
      <c r="D937" t="s">
        <v>160</v>
      </c>
      <c r="E937" s="16" t="s">
        <v>449</v>
      </c>
      <c r="F937" s="113" t="s">
        <v>313</v>
      </c>
      <c r="G937" t="s">
        <v>242</v>
      </c>
      <c r="H937">
        <v>5</v>
      </c>
      <c r="I937">
        <v>5</v>
      </c>
      <c r="J937" s="16">
        <f t="shared" si="31"/>
        <v>0</v>
      </c>
      <c r="K937" s="64">
        <f t="shared" si="32"/>
        <v>1</v>
      </c>
      <c r="L937" s="16"/>
      <c r="M937">
        <v>5</v>
      </c>
      <c r="N937">
        <v>0</v>
      </c>
      <c r="O937">
        <v>0</v>
      </c>
      <c r="P937">
        <v>0</v>
      </c>
      <c r="Q937">
        <v>0</v>
      </c>
    </row>
    <row r="938" spans="1:17" x14ac:dyDescent="0.2">
      <c r="A938" s="47" t="s">
        <v>392</v>
      </c>
      <c r="B938" s="47" t="s">
        <v>447</v>
      </c>
      <c r="C938" s="47" t="s">
        <v>417</v>
      </c>
      <c r="D938" t="s">
        <v>160</v>
      </c>
      <c r="E938" s="16" t="s">
        <v>449</v>
      </c>
      <c r="F938" s="113" t="s">
        <v>313</v>
      </c>
      <c r="G938" t="s">
        <v>244</v>
      </c>
      <c r="H938">
        <v>7</v>
      </c>
      <c r="I938">
        <v>7</v>
      </c>
      <c r="J938" s="16">
        <f t="shared" si="31"/>
        <v>0</v>
      </c>
      <c r="K938" s="64">
        <f t="shared" si="32"/>
        <v>1</v>
      </c>
      <c r="L938" s="16"/>
      <c r="M938">
        <v>7</v>
      </c>
      <c r="N938">
        <v>0</v>
      </c>
      <c r="O938">
        <v>0</v>
      </c>
      <c r="P938">
        <v>0</v>
      </c>
      <c r="Q938">
        <v>0</v>
      </c>
    </row>
    <row r="939" spans="1:17" x14ac:dyDescent="0.2">
      <c r="A939" s="47" t="s">
        <v>392</v>
      </c>
      <c r="B939" s="47" t="s">
        <v>447</v>
      </c>
      <c r="C939" s="47" t="s">
        <v>417</v>
      </c>
      <c r="D939" t="s">
        <v>160</v>
      </c>
      <c r="E939" s="16" t="s">
        <v>449</v>
      </c>
      <c r="F939" s="113" t="s">
        <v>313</v>
      </c>
      <c r="G939" t="s">
        <v>243</v>
      </c>
      <c r="H939">
        <v>25</v>
      </c>
      <c r="I939">
        <v>25</v>
      </c>
      <c r="J939" s="16">
        <f t="shared" si="31"/>
        <v>0</v>
      </c>
      <c r="K939" s="64">
        <f t="shared" si="32"/>
        <v>1</v>
      </c>
      <c r="L939" s="16"/>
      <c r="M939">
        <v>25</v>
      </c>
      <c r="N939">
        <v>0</v>
      </c>
      <c r="O939">
        <v>0</v>
      </c>
      <c r="P939">
        <v>0</v>
      </c>
      <c r="Q939">
        <v>0</v>
      </c>
    </row>
    <row r="940" spans="1:17" x14ac:dyDescent="0.2">
      <c r="A940" s="47" t="s">
        <v>392</v>
      </c>
      <c r="B940" s="47" t="s">
        <v>447</v>
      </c>
      <c r="C940" s="47" t="s">
        <v>417</v>
      </c>
      <c r="D940" t="s">
        <v>160</v>
      </c>
      <c r="E940" s="16" t="s">
        <v>449</v>
      </c>
      <c r="F940" s="113" t="s">
        <v>313</v>
      </c>
      <c r="G940" t="s">
        <v>318</v>
      </c>
      <c r="H940">
        <v>29</v>
      </c>
      <c r="I940">
        <v>29</v>
      </c>
      <c r="J940" s="16">
        <f t="shared" si="31"/>
        <v>0</v>
      </c>
      <c r="K940" s="64">
        <f t="shared" si="32"/>
        <v>1</v>
      </c>
      <c r="L940" s="16"/>
      <c r="M940">
        <v>29</v>
      </c>
      <c r="N940">
        <v>0</v>
      </c>
      <c r="O940">
        <v>0</v>
      </c>
      <c r="P940">
        <v>0</v>
      </c>
      <c r="Q940">
        <v>0</v>
      </c>
    </row>
    <row r="941" spans="1:17" x14ac:dyDescent="0.2">
      <c r="A941" s="47" t="s">
        <v>392</v>
      </c>
      <c r="B941" s="47" t="s">
        <v>447</v>
      </c>
      <c r="C941" s="47" t="s">
        <v>417</v>
      </c>
      <c r="D941" t="s">
        <v>160</v>
      </c>
      <c r="E941" s="16" t="s">
        <v>449</v>
      </c>
      <c r="F941" s="113" t="s">
        <v>313</v>
      </c>
      <c r="G941" t="s">
        <v>246</v>
      </c>
      <c r="H941">
        <v>43</v>
      </c>
      <c r="I941">
        <v>43</v>
      </c>
      <c r="J941" s="16">
        <f t="shared" si="31"/>
        <v>0</v>
      </c>
      <c r="K941" s="64">
        <f t="shared" si="32"/>
        <v>1</v>
      </c>
      <c r="L941" s="16"/>
      <c r="M941">
        <v>43</v>
      </c>
      <c r="N941">
        <v>0</v>
      </c>
      <c r="O941">
        <v>0</v>
      </c>
      <c r="P941">
        <v>0</v>
      </c>
      <c r="Q941">
        <v>0</v>
      </c>
    </row>
    <row r="942" spans="1:17" x14ac:dyDescent="0.2">
      <c r="A942" s="47" t="s">
        <v>392</v>
      </c>
      <c r="B942" s="47" t="s">
        <v>447</v>
      </c>
      <c r="C942" s="47" t="s">
        <v>417</v>
      </c>
      <c r="D942" t="s">
        <v>160</v>
      </c>
      <c r="E942" s="16" t="s">
        <v>449</v>
      </c>
      <c r="F942" s="113" t="s">
        <v>313</v>
      </c>
      <c r="G942" t="s">
        <v>245</v>
      </c>
      <c r="H942">
        <v>68</v>
      </c>
      <c r="I942">
        <v>68</v>
      </c>
      <c r="J942" s="16">
        <f t="shared" si="31"/>
        <v>0</v>
      </c>
      <c r="K942" s="64">
        <f t="shared" si="32"/>
        <v>1</v>
      </c>
      <c r="L942" s="16"/>
      <c r="M942">
        <v>68</v>
      </c>
      <c r="N942">
        <v>0</v>
      </c>
      <c r="O942">
        <v>0</v>
      </c>
      <c r="P942">
        <v>0</v>
      </c>
      <c r="Q942">
        <v>0</v>
      </c>
    </row>
    <row r="943" spans="1:17" x14ac:dyDescent="0.2">
      <c r="A943" s="47" t="s">
        <v>392</v>
      </c>
      <c r="B943" s="47" t="s">
        <v>447</v>
      </c>
      <c r="C943" s="47" t="s">
        <v>417</v>
      </c>
      <c r="D943" t="s">
        <v>103</v>
      </c>
      <c r="E943" s="16" t="s">
        <v>450</v>
      </c>
      <c r="F943" s="113" t="s">
        <v>313</v>
      </c>
      <c r="G943" t="s">
        <v>242</v>
      </c>
      <c r="H943">
        <v>44</v>
      </c>
      <c r="I943">
        <v>44</v>
      </c>
      <c r="J943" s="16">
        <f t="shared" si="31"/>
        <v>0</v>
      </c>
      <c r="K943" s="64">
        <f t="shared" si="32"/>
        <v>1</v>
      </c>
      <c r="L943" s="16"/>
      <c r="M943">
        <v>44</v>
      </c>
      <c r="N943">
        <v>0</v>
      </c>
      <c r="O943">
        <v>0</v>
      </c>
      <c r="P943">
        <v>0</v>
      </c>
      <c r="Q943">
        <v>0</v>
      </c>
    </row>
    <row r="944" spans="1:17" x14ac:dyDescent="0.2">
      <c r="A944" s="47" t="s">
        <v>392</v>
      </c>
      <c r="B944" s="47" t="s">
        <v>447</v>
      </c>
      <c r="C944" s="47" t="s">
        <v>417</v>
      </c>
      <c r="D944" t="s">
        <v>103</v>
      </c>
      <c r="E944" s="16" t="s">
        <v>450</v>
      </c>
      <c r="F944" s="113" t="s">
        <v>313</v>
      </c>
      <c r="G944" t="s">
        <v>244</v>
      </c>
      <c r="H944">
        <v>11</v>
      </c>
      <c r="I944">
        <v>11</v>
      </c>
      <c r="J944" s="16">
        <f t="shared" si="31"/>
        <v>0</v>
      </c>
      <c r="K944" s="64">
        <f t="shared" si="32"/>
        <v>1</v>
      </c>
      <c r="L944" s="16"/>
      <c r="M944">
        <v>11</v>
      </c>
      <c r="N944">
        <v>0</v>
      </c>
      <c r="O944">
        <v>0</v>
      </c>
      <c r="P944">
        <v>0</v>
      </c>
      <c r="Q944">
        <v>0</v>
      </c>
    </row>
    <row r="945" spans="1:17" x14ac:dyDescent="0.2">
      <c r="A945" s="47" t="s">
        <v>392</v>
      </c>
      <c r="B945" s="47" t="s">
        <v>447</v>
      </c>
      <c r="C945" s="47" t="s">
        <v>417</v>
      </c>
      <c r="D945" t="s">
        <v>103</v>
      </c>
      <c r="E945" s="16" t="s">
        <v>450</v>
      </c>
      <c r="F945" s="113" t="s">
        <v>313</v>
      </c>
      <c r="G945" t="s">
        <v>243</v>
      </c>
      <c r="H945">
        <v>28</v>
      </c>
      <c r="I945">
        <v>27</v>
      </c>
      <c r="J945" s="16">
        <f t="shared" si="31"/>
        <v>1</v>
      </c>
      <c r="K945" s="64">
        <f t="shared" si="32"/>
        <v>0.9642857142857143</v>
      </c>
      <c r="L945" s="16"/>
      <c r="M945">
        <v>27</v>
      </c>
      <c r="N945">
        <v>1</v>
      </c>
      <c r="O945">
        <v>0</v>
      </c>
      <c r="P945">
        <v>0</v>
      </c>
      <c r="Q945">
        <v>0</v>
      </c>
    </row>
    <row r="946" spans="1:17" x14ac:dyDescent="0.2">
      <c r="A946" s="47" t="s">
        <v>392</v>
      </c>
      <c r="B946" s="47" t="s">
        <v>447</v>
      </c>
      <c r="C946" s="47" t="s">
        <v>417</v>
      </c>
      <c r="D946" t="s">
        <v>103</v>
      </c>
      <c r="E946" s="16" t="s">
        <v>450</v>
      </c>
      <c r="F946" s="113" t="s">
        <v>313</v>
      </c>
      <c r="G946" t="s">
        <v>318</v>
      </c>
      <c r="H946">
        <v>107</v>
      </c>
      <c r="I946">
        <v>107</v>
      </c>
      <c r="J946" s="16">
        <f t="shared" si="31"/>
        <v>0</v>
      </c>
      <c r="K946" s="64">
        <f t="shared" si="32"/>
        <v>1</v>
      </c>
      <c r="L946" s="16"/>
      <c r="M946">
        <v>107</v>
      </c>
      <c r="N946">
        <v>0</v>
      </c>
      <c r="O946">
        <v>0</v>
      </c>
      <c r="P946">
        <v>0</v>
      </c>
      <c r="Q946">
        <v>0</v>
      </c>
    </row>
    <row r="947" spans="1:17" x14ac:dyDescent="0.2">
      <c r="A947" s="47" t="s">
        <v>392</v>
      </c>
      <c r="B947" s="47" t="s">
        <v>447</v>
      </c>
      <c r="C947" s="47" t="s">
        <v>417</v>
      </c>
      <c r="D947" t="s">
        <v>103</v>
      </c>
      <c r="E947" s="16" t="s">
        <v>450</v>
      </c>
      <c r="F947" s="113" t="s">
        <v>313</v>
      </c>
      <c r="G947" t="s">
        <v>246</v>
      </c>
      <c r="H947">
        <v>35</v>
      </c>
      <c r="I947">
        <v>35</v>
      </c>
      <c r="J947" s="16">
        <f t="shared" si="31"/>
        <v>0</v>
      </c>
      <c r="K947" s="64">
        <f t="shared" si="32"/>
        <v>1</v>
      </c>
      <c r="L947" s="16"/>
      <c r="M947">
        <v>35</v>
      </c>
      <c r="N947">
        <v>0</v>
      </c>
      <c r="O947">
        <v>0</v>
      </c>
      <c r="P947">
        <v>0</v>
      </c>
      <c r="Q947">
        <v>0</v>
      </c>
    </row>
    <row r="948" spans="1:17" x14ac:dyDescent="0.2">
      <c r="A948" s="47" t="s">
        <v>392</v>
      </c>
      <c r="B948" s="47" t="s">
        <v>447</v>
      </c>
      <c r="C948" s="47" t="s">
        <v>417</v>
      </c>
      <c r="D948" t="s">
        <v>103</v>
      </c>
      <c r="E948" s="16" t="s">
        <v>450</v>
      </c>
      <c r="F948" s="113" t="s">
        <v>313</v>
      </c>
      <c r="G948" t="s">
        <v>245</v>
      </c>
      <c r="H948">
        <v>71</v>
      </c>
      <c r="I948">
        <v>71</v>
      </c>
      <c r="J948" s="16">
        <f t="shared" si="31"/>
        <v>0</v>
      </c>
      <c r="K948" s="64">
        <f t="shared" si="32"/>
        <v>1</v>
      </c>
      <c r="L948" s="16"/>
      <c r="M948">
        <v>71</v>
      </c>
      <c r="N948">
        <v>0</v>
      </c>
      <c r="O948">
        <v>0</v>
      </c>
      <c r="P948">
        <v>0</v>
      </c>
      <c r="Q948">
        <v>0</v>
      </c>
    </row>
    <row r="949" spans="1:17" x14ac:dyDescent="0.2">
      <c r="A949" s="47" t="s">
        <v>392</v>
      </c>
      <c r="B949" s="47" t="s">
        <v>447</v>
      </c>
      <c r="C949" s="47" t="s">
        <v>417</v>
      </c>
      <c r="D949" t="s">
        <v>167</v>
      </c>
      <c r="E949" s="16" t="s">
        <v>451</v>
      </c>
      <c r="F949" s="113" t="s">
        <v>313</v>
      </c>
      <c r="G949" t="s">
        <v>242</v>
      </c>
      <c r="H949">
        <v>8</v>
      </c>
      <c r="I949">
        <v>8</v>
      </c>
      <c r="J949" s="16">
        <f t="shared" si="31"/>
        <v>0</v>
      </c>
      <c r="K949" s="64">
        <f t="shared" si="32"/>
        <v>1</v>
      </c>
      <c r="L949" s="16"/>
      <c r="M949">
        <v>8</v>
      </c>
      <c r="N949">
        <v>0</v>
      </c>
      <c r="O949">
        <v>0</v>
      </c>
      <c r="P949">
        <v>0</v>
      </c>
      <c r="Q949">
        <v>0</v>
      </c>
    </row>
    <row r="950" spans="1:17" x14ac:dyDescent="0.2">
      <c r="A950" s="47" t="s">
        <v>392</v>
      </c>
      <c r="B950" s="47" t="s">
        <v>447</v>
      </c>
      <c r="C950" s="47" t="s">
        <v>417</v>
      </c>
      <c r="D950" t="s">
        <v>167</v>
      </c>
      <c r="E950" s="16" t="s">
        <v>451</v>
      </c>
      <c r="F950" s="113" t="s">
        <v>313</v>
      </c>
      <c r="G950" t="s">
        <v>244</v>
      </c>
      <c r="H950">
        <v>1</v>
      </c>
      <c r="I950">
        <v>1</v>
      </c>
      <c r="J950" s="16">
        <f t="shared" si="31"/>
        <v>0</v>
      </c>
      <c r="K950" s="64">
        <f t="shared" si="32"/>
        <v>1</v>
      </c>
      <c r="L950" s="16"/>
      <c r="M950">
        <v>1</v>
      </c>
      <c r="N950">
        <v>0</v>
      </c>
      <c r="O950">
        <v>0</v>
      </c>
      <c r="P950">
        <v>0</v>
      </c>
      <c r="Q950">
        <v>0</v>
      </c>
    </row>
    <row r="951" spans="1:17" x14ac:dyDescent="0.2">
      <c r="A951" s="47" t="s">
        <v>392</v>
      </c>
      <c r="B951" s="47" t="s">
        <v>447</v>
      </c>
      <c r="C951" s="47" t="s">
        <v>417</v>
      </c>
      <c r="D951" t="s">
        <v>167</v>
      </c>
      <c r="E951" s="16" t="s">
        <v>451</v>
      </c>
      <c r="F951" s="113" t="s">
        <v>313</v>
      </c>
      <c r="G951" t="s">
        <v>243</v>
      </c>
      <c r="H951">
        <v>5</v>
      </c>
      <c r="I951">
        <v>5</v>
      </c>
      <c r="J951" s="16">
        <f t="shared" si="31"/>
        <v>0</v>
      </c>
      <c r="K951" s="64">
        <f t="shared" si="32"/>
        <v>1</v>
      </c>
      <c r="L951" s="16"/>
      <c r="M951">
        <v>5</v>
      </c>
      <c r="N951">
        <v>0</v>
      </c>
      <c r="O951">
        <v>0</v>
      </c>
      <c r="P951">
        <v>0</v>
      </c>
      <c r="Q951">
        <v>0</v>
      </c>
    </row>
    <row r="952" spans="1:17" x14ac:dyDescent="0.2">
      <c r="A952" s="47" t="s">
        <v>392</v>
      </c>
      <c r="B952" s="47" t="s">
        <v>447</v>
      </c>
      <c r="C952" s="47" t="s">
        <v>417</v>
      </c>
      <c r="D952" t="s">
        <v>167</v>
      </c>
      <c r="E952" s="16" t="s">
        <v>451</v>
      </c>
      <c r="F952" s="113" t="s">
        <v>313</v>
      </c>
      <c r="G952" t="s">
        <v>318</v>
      </c>
      <c r="H952">
        <v>27</v>
      </c>
      <c r="I952">
        <v>27</v>
      </c>
      <c r="J952" s="16">
        <f t="shared" si="31"/>
        <v>0</v>
      </c>
      <c r="K952" s="64">
        <f t="shared" si="32"/>
        <v>1</v>
      </c>
      <c r="L952" s="16"/>
      <c r="M952">
        <v>27</v>
      </c>
      <c r="N952">
        <v>0</v>
      </c>
      <c r="O952">
        <v>0</v>
      </c>
      <c r="P952">
        <v>0</v>
      </c>
      <c r="Q952">
        <v>0</v>
      </c>
    </row>
    <row r="953" spans="1:17" x14ac:dyDescent="0.2">
      <c r="A953" s="47" t="s">
        <v>392</v>
      </c>
      <c r="B953" s="47" t="s">
        <v>447</v>
      </c>
      <c r="C953" s="47" t="s">
        <v>417</v>
      </c>
      <c r="D953" t="s">
        <v>167</v>
      </c>
      <c r="E953" s="16" t="s">
        <v>451</v>
      </c>
      <c r="F953" s="113" t="s">
        <v>313</v>
      </c>
      <c r="G953" t="s">
        <v>246</v>
      </c>
      <c r="H953">
        <v>18</v>
      </c>
      <c r="I953">
        <v>18</v>
      </c>
      <c r="J953" s="16">
        <f t="shared" si="31"/>
        <v>0</v>
      </c>
      <c r="K953" s="64">
        <f t="shared" si="32"/>
        <v>1</v>
      </c>
      <c r="L953" s="16"/>
      <c r="M953">
        <v>18</v>
      </c>
      <c r="N953">
        <v>0</v>
      </c>
      <c r="O953">
        <v>0</v>
      </c>
      <c r="P953">
        <v>0</v>
      </c>
      <c r="Q953">
        <v>0</v>
      </c>
    </row>
    <row r="954" spans="1:17" x14ac:dyDescent="0.2">
      <c r="A954" s="47" t="s">
        <v>392</v>
      </c>
      <c r="B954" s="47" t="s">
        <v>447</v>
      </c>
      <c r="C954" s="47" t="s">
        <v>417</v>
      </c>
      <c r="D954" t="s">
        <v>167</v>
      </c>
      <c r="E954" s="16" t="s">
        <v>451</v>
      </c>
      <c r="F954" s="113" t="s">
        <v>313</v>
      </c>
      <c r="G954" t="s">
        <v>245</v>
      </c>
      <c r="H954">
        <v>33</v>
      </c>
      <c r="I954">
        <v>33</v>
      </c>
      <c r="J954" s="16">
        <f t="shared" si="31"/>
        <v>0</v>
      </c>
      <c r="K954" s="64">
        <f t="shared" si="32"/>
        <v>1</v>
      </c>
      <c r="L954" s="16"/>
      <c r="M954">
        <v>33</v>
      </c>
      <c r="N954">
        <v>0</v>
      </c>
      <c r="O954">
        <v>0</v>
      </c>
      <c r="P954">
        <v>0</v>
      </c>
      <c r="Q954">
        <v>0</v>
      </c>
    </row>
    <row r="955" spans="1:17" x14ac:dyDescent="0.2">
      <c r="A955" s="47" t="s">
        <v>393</v>
      </c>
      <c r="B955" s="47" t="s">
        <v>441</v>
      </c>
      <c r="C955" s="47" t="s">
        <v>418</v>
      </c>
      <c r="D955" t="s">
        <v>173</v>
      </c>
      <c r="E955" s="16" t="s">
        <v>452</v>
      </c>
      <c r="F955" s="113" t="s">
        <v>313</v>
      </c>
      <c r="G955" t="s">
        <v>318</v>
      </c>
      <c r="H955">
        <v>1</v>
      </c>
      <c r="I955">
        <v>1</v>
      </c>
      <c r="J955" s="16">
        <f t="shared" si="31"/>
        <v>0</v>
      </c>
      <c r="K955" s="64">
        <f t="shared" si="32"/>
        <v>1</v>
      </c>
      <c r="L955" s="16"/>
      <c r="M955">
        <v>1</v>
      </c>
      <c r="N955">
        <v>0</v>
      </c>
      <c r="O955">
        <v>0</v>
      </c>
      <c r="P955">
        <v>0</v>
      </c>
      <c r="Q955">
        <v>0</v>
      </c>
    </row>
    <row r="956" spans="1:17" x14ac:dyDescent="0.2">
      <c r="A956" s="47" t="s">
        <v>393</v>
      </c>
      <c r="B956" s="47" t="s">
        <v>441</v>
      </c>
      <c r="C956" s="47" t="s">
        <v>418</v>
      </c>
      <c r="D956" t="s">
        <v>153</v>
      </c>
      <c r="E956" s="16" t="s">
        <v>454</v>
      </c>
      <c r="F956" s="113" t="s">
        <v>313</v>
      </c>
      <c r="G956" t="s">
        <v>318</v>
      </c>
      <c r="H956">
        <v>3</v>
      </c>
      <c r="I956">
        <v>3</v>
      </c>
      <c r="J956" s="16">
        <f t="shared" si="31"/>
        <v>0</v>
      </c>
      <c r="K956" s="64">
        <f t="shared" si="32"/>
        <v>1</v>
      </c>
      <c r="L956" s="16"/>
      <c r="M956">
        <v>3</v>
      </c>
      <c r="N956">
        <v>0</v>
      </c>
      <c r="O956">
        <v>0</v>
      </c>
      <c r="P956">
        <v>0</v>
      </c>
      <c r="Q956">
        <v>0</v>
      </c>
    </row>
    <row r="957" spans="1:17" x14ac:dyDescent="0.2">
      <c r="A957" s="47" t="s">
        <v>393</v>
      </c>
      <c r="B957" s="47" t="s">
        <v>441</v>
      </c>
      <c r="C957" s="47" t="s">
        <v>418</v>
      </c>
      <c r="D957" t="s">
        <v>180</v>
      </c>
      <c r="E957" s="16" t="s">
        <v>455</v>
      </c>
      <c r="F957" s="113" t="s">
        <v>313</v>
      </c>
      <c r="G957" t="s">
        <v>242</v>
      </c>
      <c r="H957">
        <v>21</v>
      </c>
      <c r="I957">
        <v>21</v>
      </c>
      <c r="J957" s="16">
        <f t="shared" si="31"/>
        <v>0</v>
      </c>
      <c r="K957" s="64">
        <f t="shared" si="32"/>
        <v>1</v>
      </c>
      <c r="L957" s="16"/>
      <c r="M957">
        <v>21</v>
      </c>
      <c r="N957">
        <v>0</v>
      </c>
      <c r="O957">
        <v>0</v>
      </c>
      <c r="P957">
        <v>0</v>
      </c>
      <c r="Q957">
        <v>0</v>
      </c>
    </row>
    <row r="958" spans="1:17" x14ac:dyDescent="0.2">
      <c r="A958" s="47" t="s">
        <v>393</v>
      </c>
      <c r="B958" s="47" t="s">
        <v>441</v>
      </c>
      <c r="C958" s="47" t="s">
        <v>418</v>
      </c>
      <c r="D958" t="s">
        <v>180</v>
      </c>
      <c r="E958" s="16" t="s">
        <v>455</v>
      </c>
      <c r="F958" s="113" t="s">
        <v>313</v>
      </c>
      <c r="G958" t="s">
        <v>244</v>
      </c>
      <c r="H958">
        <v>2</v>
      </c>
      <c r="I958">
        <v>2</v>
      </c>
      <c r="J958" s="16">
        <f t="shared" si="31"/>
        <v>0</v>
      </c>
      <c r="K958" s="64">
        <f t="shared" si="32"/>
        <v>1</v>
      </c>
      <c r="L958" s="16"/>
      <c r="M958">
        <v>2</v>
      </c>
      <c r="N958">
        <v>0</v>
      </c>
      <c r="O958">
        <v>0</v>
      </c>
      <c r="P958">
        <v>0</v>
      </c>
      <c r="Q958">
        <v>0</v>
      </c>
    </row>
    <row r="959" spans="1:17" x14ac:dyDescent="0.2">
      <c r="A959" s="47" t="s">
        <v>393</v>
      </c>
      <c r="B959" s="47" t="s">
        <v>441</v>
      </c>
      <c r="C959" s="47" t="s">
        <v>418</v>
      </c>
      <c r="D959" t="s">
        <v>180</v>
      </c>
      <c r="E959" s="16" t="s">
        <v>455</v>
      </c>
      <c r="F959" s="113" t="s">
        <v>313</v>
      </c>
      <c r="G959" t="s">
        <v>243</v>
      </c>
      <c r="H959">
        <v>36</v>
      </c>
      <c r="I959">
        <v>36</v>
      </c>
      <c r="J959" s="16">
        <f t="shared" si="31"/>
        <v>0</v>
      </c>
      <c r="K959" s="64">
        <f t="shared" si="32"/>
        <v>1</v>
      </c>
      <c r="L959" s="16"/>
      <c r="M959">
        <v>36</v>
      </c>
      <c r="N959">
        <v>0</v>
      </c>
      <c r="O959">
        <v>0</v>
      </c>
      <c r="P959">
        <v>0</v>
      </c>
      <c r="Q959">
        <v>0</v>
      </c>
    </row>
    <row r="960" spans="1:17" x14ac:dyDescent="0.2">
      <c r="A960" s="47" t="s">
        <v>393</v>
      </c>
      <c r="B960" s="47" t="s">
        <v>441</v>
      </c>
      <c r="C960" s="47" t="s">
        <v>418</v>
      </c>
      <c r="D960" t="s">
        <v>180</v>
      </c>
      <c r="E960" s="16" t="s">
        <v>455</v>
      </c>
      <c r="F960" s="113" t="s">
        <v>313</v>
      </c>
      <c r="G960" t="s">
        <v>318</v>
      </c>
      <c r="H960">
        <v>30</v>
      </c>
      <c r="I960">
        <v>30</v>
      </c>
      <c r="J960" s="16">
        <f t="shared" si="31"/>
        <v>0</v>
      </c>
      <c r="K960" s="64">
        <f t="shared" si="32"/>
        <v>1</v>
      </c>
      <c r="L960" s="16"/>
      <c r="M960">
        <v>30</v>
      </c>
      <c r="N960">
        <v>0</v>
      </c>
      <c r="O960">
        <v>0</v>
      </c>
      <c r="P960">
        <v>0</v>
      </c>
      <c r="Q960">
        <v>0</v>
      </c>
    </row>
    <row r="961" spans="1:17" x14ac:dyDescent="0.2">
      <c r="A961" s="47" t="s">
        <v>393</v>
      </c>
      <c r="B961" s="47" t="s">
        <v>441</v>
      </c>
      <c r="C961" s="47" t="s">
        <v>418</v>
      </c>
      <c r="D961" t="s">
        <v>180</v>
      </c>
      <c r="E961" s="16" t="s">
        <v>455</v>
      </c>
      <c r="F961" s="113" t="s">
        <v>313</v>
      </c>
      <c r="G961" t="s">
        <v>246</v>
      </c>
      <c r="H961">
        <v>1</v>
      </c>
      <c r="I961">
        <v>1</v>
      </c>
      <c r="J961" s="16">
        <f t="shared" si="31"/>
        <v>0</v>
      </c>
      <c r="K961" s="64">
        <f t="shared" si="32"/>
        <v>1</v>
      </c>
      <c r="L961" s="16"/>
      <c r="M961">
        <v>1</v>
      </c>
      <c r="N961">
        <v>0</v>
      </c>
      <c r="O961">
        <v>0</v>
      </c>
      <c r="P961">
        <v>0</v>
      </c>
      <c r="Q961">
        <v>0</v>
      </c>
    </row>
    <row r="962" spans="1:17" x14ac:dyDescent="0.2">
      <c r="A962" s="47" t="s">
        <v>393</v>
      </c>
      <c r="B962" s="47" t="s">
        <v>441</v>
      </c>
      <c r="C962" s="47" t="s">
        <v>418</v>
      </c>
      <c r="D962" t="s">
        <v>180</v>
      </c>
      <c r="E962" s="16" t="s">
        <v>455</v>
      </c>
      <c r="F962" s="113" t="s">
        <v>313</v>
      </c>
      <c r="G962" t="s">
        <v>245</v>
      </c>
      <c r="H962">
        <v>133</v>
      </c>
      <c r="I962">
        <v>133</v>
      </c>
      <c r="J962" s="16">
        <f t="shared" si="31"/>
        <v>0</v>
      </c>
      <c r="K962" s="64">
        <f t="shared" si="32"/>
        <v>1</v>
      </c>
      <c r="L962" s="16"/>
      <c r="M962">
        <v>133</v>
      </c>
      <c r="N962">
        <v>0</v>
      </c>
      <c r="O962">
        <v>0</v>
      </c>
      <c r="P962">
        <v>0</v>
      </c>
      <c r="Q962">
        <v>0</v>
      </c>
    </row>
    <row r="963" spans="1:17" x14ac:dyDescent="0.2">
      <c r="A963" s="47" t="s">
        <v>393</v>
      </c>
      <c r="B963" s="47" t="s">
        <v>441</v>
      </c>
      <c r="C963" s="47" t="s">
        <v>418</v>
      </c>
      <c r="D963" t="s">
        <v>220</v>
      </c>
      <c r="E963" s="16" t="s">
        <v>456</v>
      </c>
      <c r="F963" s="113" t="s">
        <v>313</v>
      </c>
      <c r="G963" t="s">
        <v>242</v>
      </c>
      <c r="H963">
        <v>18</v>
      </c>
      <c r="I963">
        <v>18</v>
      </c>
      <c r="J963" s="16">
        <f t="shared" si="31"/>
        <v>0</v>
      </c>
      <c r="K963" s="64">
        <f t="shared" si="32"/>
        <v>1</v>
      </c>
      <c r="L963" s="16"/>
      <c r="M963">
        <v>18</v>
      </c>
      <c r="N963">
        <v>0</v>
      </c>
      <c r="O963">
        <v>0</v>
      </c>
      <c r="P963">
        <v>0</v>
      </c>
      <c r="Q963">
        <v>0</v>
      </c>
    </row>
    <row r="964" spans="1:17" x14ac:dyDescent="0.2">
      <c r="A964" s="47" t="s">
        <v>393</v>
      </c>
      <c r="B964" s="47" t="s">
        <v>441</v>
      </c>
      <c r="C964" s="47" t="s">
        <v>418</v>
      </c>
      <c r="D964" t="s">
        <v>220</v>
      </c>
      <c r="E964" s="16" t="s">
        <v>456</v>
      </c>
      <c r="F964" s="113" t="s">
        <v>313</v>
      </c>
      <c r="G964" t="s">
        <v>244</v>
      </c>
      <c r="H964">
        <v>9</v>
      </c>
      <c r="I964">
        <v>9</v>
      </c>
      <c r="J964" s="16">
        <f t="shared" si="31"/>
        <v>0</v>
      </c>
      <c r="K964" s="64">
        <f t="shared" si="32"/>
        <v>1</v>
      </c>
      <c r="L964" s="16"/>
      <c r="M964">
        <v>9</v>
      </c>
      <c r="N964">
        <v>0</v>
      </c>
      <c r="O964">
        <v>0</v>
      </c>
      <c r="P964">
        <v>0</v>
      </c>
      <c r="Q964">
        <v>0</v>
      </c>
    </row>
    <row r="965" spans="1:17" x14ac:dyDescent="0.2">
      <c r="A965" s="47" t="s">
        <v>393</v>
      </c>
      <c r="B965" s="47" t="s">
        <v>441</v>
      </c>
      <c r="C965" s="47" t="s">
        <v>418</v>
      </c>
      <c r="D965" t="s">
        <v>220</v>
      </c>
      <c r="E965" s="16" t="s">
        <v>456</v>
      </c>
      <c r="F965" s="113" t="s">
        <v>313</v>
      </c>
      <c r="G965" t="s">
        <v>243</v>
      </c>
      <c r="H965">
        <v>12</v>
      </c>
      <c r="I965">
        <v>12</v>
      </c>
      <c r="J965" s="16">
        <f t="shared" ref="J965:J1028" si="33">SUM(N965:Q965)</f>
        <v>0</v>
      </c>
      <c r="K965" s="64">
        <f t="shared" ref="K965:K1028" si="34">I965/H965</f>
        <v>1</v>
      </c>
      <c r="L965" s="16"/>
      <c r="M965">
        <v>12</v>
      </c>
      <c r="N965">
        <v>0</v>
      </c>
      <c r="O965">
        <v>0</v>
      </c>
      <c r="P965">
        <v>0</v>
      </c>
      <c r="Q965">
        <v>0</v>
      </c>
    </row>
    <row r="966" spans="1:17" x14ac:dyDescent="0.2">
      <c r="A966" s="47" t="s">
        <v>393</v>
      </c>
      <c r="B966" s="47" t="s">
        <v>441</v>
      </c>
      <c r="C966" s="47" t="s">
        <v>418</v>
      </c>
      <c r="D966" t="s">
        <v>220</v>
      </c>
      <c r="E966" s="16" t="s">
        <v>456</v>
      </c>
      <c r="F966" s="113" t="s">
        <v>313</v>
      </c>
      <c r="G966" t="s">
        <v>318</v>
      </c>
      <c r="H966">
        <v>41</v>
      </c>
      <c r="I966">
        <v>41</v>
      </c>
      <c r="J966" s="16">
        <f t="shared" si="33"/>
        <v>0</v>
      </c>
      <c r="K966" s="64">
        <f t="shared" si="34"/>
        <v>1</v>
      </c>
      <c r="L966" s="16"/>
      <c r="M966">
        <v>41</v>
      </c>
      <c r="N966">
        <v>0</v>
      </c>
      <c r="O966">
        <v>0</v>
      </c>
      <c r="P966">
        <v>0</v>
      </c>
      <c r="Q966">
        <v>0</v>
      </c>
    </row>
    <row r="967" spans="1:17" x14ac:dyDescent="0.2">
      <c r="A967" s="47" t="s">
        <v>393</v>
      </c>
      <c r="B967" s="47" t="s">
        <v>441</v>
      </c>
      <c r="C967" s="47" t="s">
        <v>418</v>
      </c>
      <c r="D967" t="s">
        <v>220</v>
      </c>
      <c r="E967" s="16" t="s">
        <v>456</v>
      </c>
      <c r="F967" s="113" t="s">
        <v>313</v>
      </c>
      <c r="G967" t="s">
        <v>245</v>
      </c>
      <c r="H967">
        <v>47</v>
      </c>
      <c r="I967">
        <v>47</v>
      </c>
      <c r="J967" s="16">
        <f t="shared" si="33"/>
        <v>0</v>
      </c>
      <c r="K967" s="64">
        <f t="shared" si="34"/>
        <v>1</v>
      </c>
      <c r="L967" s="16"/>
      <c r="M967">
        <v>47</v>
      </c>
      <c r="N967">
        <v>0</v>
      </c>
      <c r="O967">
        <v>0</v>
      </c>
      <c r="P967">
        <v>0</v>
      </c>
      <c r="Q967">
        <v>0</v>
      </c>
    </row>
    <row r="968" spans="1:17" x14ac:dyDescent="0.2">
      <c r="A968" s="47" t="s">
        <v>393</v>
      </c>
      <c r="B968" s="47" t="s">
        <v>441</v>
      </c>
      <c r="C968" s="47" t="s">
        <v>418</v>
      </c>
      <c r="D968" t="s">
        <v>163</v>
      </c>
      <c r="E968" s="16" t="s">
        <v>457</v>
      </c>
      <c r="F968" s="113" t="s">
        <v>313</v>
      </c>
      <c r="G968" t="s">
        <v>242</v>
      </c>
      <c r="H968">
        <v>9</v>
      </c>
      <c r="I968">
        <v>9</v>
      </c>
      <c r="J968" s="16">
        <f t="shared" si="33"/>
        <v>0</v>
      </c>
      <c r="K968" s="64">
        <f t="shared" si="34"/>
        <v>1</v>
      </c>
      <c r="L968" s="16"/>
      <c r="M968">
        <v>9</v>
      </c>
      <c r="N968">
        <v>0</v>
      </c>
      <c r="O968">
        <v>0</v>
      </c>
      <c r="P968">
        <v>0</v>
      </c>
      <c r="Q968">
        <v>0</v>
      </c>
    </row>
    <row r="969" spans="1:17" x14ac:dyDescent="0.2">
      <c r="A969" s="47" t="s">
        <v>393</v>
      </c>
      <c r="B969" s="47" t="s">
        <v>441</v>
      </c>
      <c r="C969" s="47" t="s">
        <v>418</v>
      </c>
      <c r="D969" t="s">
        <v>163</v>
      </c>
      <c r="E969" s="16" t="s">
        <v>457</v>
      </c>
      <c r="F969" s="113" t="s">
        <v>313</v>
      </c>
      <c r="G969" t="s">
        <v>244</v>
      </c>
      <c r="H969">
        <v>7</v>
      </c>
      <c r="I969">
        <v>7</v>
      </c>
      <c r="J969" s="16">
        <f t="shared" si="33"/>
        <v>0</v>
      </c>
      <c r="K969" s="64">
        <f t="shared" si="34"/>
        <v>1</v>
      </c>
      <c r="L969" s="16"/>
      <c r="M969">
        <v>7</v>
      </c>
      <c r="N969">
        <v>0</v>
      </c>
      <c r="O969">
        <v>0</v>
      </c>
      <c r="P969">
        <v>0</v>
      </c>
      <c r="Q969">
        <v>0</v>
      </c>
    </row>
    <row r="970" spans="1:17" x14ac:dyDescent="0.2">
      <c r="A970" s="47" t="s">
        <v>393</v>
      </c>
      <c r="B970" s="47" t="s">
        <v>441</v>
      </c>
      <c r="C970" s="47" t="s">
        <v>418</v>
      </c>
      <c r="D970" t="s">
        <v>163</v>
      </c>
      <c r="E970" s="16" t="s">
        <v>457</v>
      </c>
      <c r="F970" s="113" t="s">
        <v>313</v>
      </c>
      <c r="G970" t="s">
        <v>243</v>
      </c>
      <c r="H970">
        <v>19</v>
      </c>
      <c r="I970">
        <v>19</v>
      </c>
      <c r="J970" s="16">
        <f t="shared" si="33"/>
        <v>0</v>
      </c>
      <c r="K970" s="64">
        <f t="shared" si="34"/>
        <v>1</v>
      </c>
      <c r="L970" s="16"/>
      <c r="M970">
        <v>19</v>
      </c>
      <c r="N970">
        <v>0</v>
      </c>
      <c r="O970">
        <v>0</v>
      </c>
      <c r="P970">
        <v>0</v>
      </c>
      <c r="Q970">
        <v>0</v>
      </c>
    </row>
    <row r="971" spans="1:17" x14ac:dyDescent="0.2">
      <c r="A971" s="47" t="s">
        <v>393</v>
      </c>
      <c r="B971" s="47" t="s">
        <v>441</v>
      </c>
      <c r="C971" s="47" t="s">
        <v>418</v>
      </c>
      <c r="D971" t="s">
        <v>163</v>
      </c>
      <c r="E971" s="16" t="s">
        <v>457</v>
      </c>
      <c r="F971" s="113" t="s">
        <v>313</v>
      </c>
      <c r="G971" t="s">
        <v>318</v>
      </c>
      <c r="H971">
        <v>44</v>
      </c>
      <c r="I971">
        <v>44</v>
      </c>
      <c r="J971" s="16">
        <f t="shared" si="33"/>
        <v>0</v>
      </c>
      <c r="K971" s="64">
        <f t="shared" si="34"/>
        <v>1</v>
      </c>
      <c r="L971" s="16"/>
      <c r="M971">
        <v>44</v>
      </c>
      <c r="N971">
        <v>0</v>
      </c>
      <c r="O971">
        <v>0</v>
      </c>
      <c r="P971">
        <v>0</v>
      </c>
      <c r="Q971">
        <v>0</v>
      </c>
    </row>
    <row r="972" spans="1:17" x14ac:dyDescent="0.2">
      <c r="A972" s="47" t="s">
        <v>393</v>
      </c>
      <c r="B972" s="47" t="s">
        <v>441</v>
      </c>
      <c r="C972" s="47" t="s">
        <v>418</v>
      </c>
      <c r="D972" t="s">
        <v>163</v>
      </c>
      <c r="E972" s="16" t="s">
        <v>457</v>
      </c>
      <c r="F972" s="113" t="s">
        <v>313</v>
      </c>
      <c r="G972" t="s">
        <v>246</v>
      </c>
      <c r="H972">
        <v>1</v>
      </c>
      <c r="I972">
        <v>1</v>
      </c>
      <c r="J972" s="16">
        <f t="shared" si="33"/>
        <v>0</v>
      </c>
      <c r="K972" s="64">
        <f t="shared" si="34"/>
        <v>1</v>
      </c>
      <c r="L972" s="16"/>
      <c r="M972">
        <v>1</v>
      </c>
      <c r="N972">
        <v>0</v>
      </c>
      <c r="O972">
        <v>0</v>
      </c>
      <c r="P972">
        <v>0</v>
      </c>
      <c r="Q972">
        <v>0</v>
      </c>
    </row>
    <row r="973" spans="1:17" x14ac:dyDescent="0.2">
      <c r="A973" s="47" t="s">
        <v>393</v>
      </c>
      <c r="B973" s="47" t="s">
        <v>441</v>
      </c>
      <c r="C973" s="47" t="s">
        <v>418</v>
      </c>
      <c r="D973" t="s">
        <v>163</v>
      </c>
      <c r="E973" s="16" t="s">
        <v>457</v>
      </c>
      <c r="F973" s="113" t="s">
        <v>313</v>
      </c>
      <c r="G973" t="s">
        <v>245</v>
      </c>
      <c r="H973">
        <v>65</v>
      </c>
      <c r="I973">
        <v>65</v>
      </c>
      <c r="J973" s="16">
        <f t="shared" si="33"/>
        <v>0</v>
      </c>
      <c r="K973" s="64">
        <f t="shared" si="34"/>
        <v>1</v>
      </c>
      <c r="L973" s="16"/>
      <c r="M973">
        <v>65</v>
      </c>
      <c r="N973">
        <v>0</v>
      </c>
      <c r="O973">
        <v>0</v>
      </c>
      <c r="P973">
        <v>0</v>
      </c>
      <c r="Q973">
        <v>0</v>
      </c>
    </row>
    <row r="974" spans="1:17" x14ac:dyDescent="0.2">
      <c r="A974" s="47" t="s">
        <v>393</v>
      </c>
      <c r="B974" s="47" t="s">
        <v>441</v>
      </c>
      <c r="C974" s="47" t="s">
        <v>418</v>
      </c>
      <c r="D974" t="s">
        <v>149</v>
      </c>
      <c r="E974" s="16" t="s">
        <v>459</v>
      </c>
      <c r="F974" s="113" t="s">
        <v>313</v>
      </c>
      <c r="G974" t="s">
        <v>242</v>
      </c>
      <c r="H974">
        <v>12</v>
      </c>
      <c r="I974">
        <v>12</v>
      </c>
      <c r="J974" s="16">
        <f t="shared" si="33"/>
        <v>0</v>
      </c>
      <c r="K974" s="64">
        <f t="shared" si="34"/>
        <v>1</v>
      </c>
      <c r="L974" s="16"/>
      <c r="M974">
        <v>12</v>
      </c>
      <c r="N974">
        <v>0</v>
      </c>
      <c r="O974">
        <v>0</v>
      </c>
      <c r="P974">
        <v>0</v>
      </c>
      <c r="Q974">
        <v>0</v>
      </c>
    </row>
    <row r="975" spans="1:17" x14ac:dyDescent="0.2">
      <c r="A975" s="47" t="s">
        <v>393</v>
      </c>
      <c r="B975" s="47" t="s">
        <v>441</v>
      </c>
      <c r="C975" s="47" t="s">
        <v>418</v>
      </c>
      <c r="D975" t="s">
        <v>149</v>
      </c>
      <c r="E975" s="16" t="s">
        <v>459</v>
      </c>
      <c r="F975" s="113" t="s">
        <v>313</v>
      </c>
      <c r="G975" t="s">
        <v>244</v>
      </c>
      <c r="H975">
        <v>5</v>
      </c>
      <c r="I975">
        <v>5</v>
      </c>
      <c r="J975" s="16">
        <f t="shared" si="33"/>
        <v>0</v>
      </c>
      <c r="K975" s="64">
        <f t="shared" si="34"/>
        <v>1</v>
      </c>
      <c r="L975" s="16"/>
      <c r="M975">
        <v>5</v>
      </c>
      <c r="N975">
        <v>0</v>
      </c>
      <c r="O975">
        <v>0</v>
      </c>
      <c r="P975">
        <v>0</v>
      </c>
      <c r="Q975">
        <v>0</v>
      </c>
    </row>
    <row r="976" spans="1:17" x14ac:dyDescent="0.2">
      <c r="A976" s="47" t="s">
        <v>393</v>
      </c>
      <c r="B976" s="47" t="s">
        <v>441</v>
      </c>
      <c r="C976" s="47" t="s">
        <v>418</v>
      </c>
      <c r="D976" t="s">
        <v>149</v>
      </c>
      <c r="E976" s="16" t="s">
        <v>459</v>
      </c>
      <c r="F976" s="113" t="s">
        <v>313</v>
      </c>
      <c r="G976" t="s">
        <v>243</v>
      </c>
      <c r="H976">
        <v>19</v>
      </c>
      <c r="I976">
        <v>19</v>
      </c>
      <c r="J976" s="16">
        <f t="shared" si="33"/>
        <v>0</v>
      </c>
      <c r="K976" s="64">
        <f t="shared" si="34"/>
        <v>1</v>
      </c>
      <c r="L976" s="16"/>
      <c r="M976">
        <v>19</v>
      </c>
      <c r="N976">
        <v>0</v>
      </c>
      <c r="O976">
        <v>0</v>
      </c>
      <c r="P976">
        <v>0</v>
      </c>
      <c r="Q976">
        <v>0</v>
      </c>
    </row>
    <row r="977" spans="1:17" x14ac:dyDescent="0.2">
      <c r="A977" s="47" t="s">
        <v>393</v>
      </c>
      <c r="B977" s="47" t="s">
        <v>441</v>
      </c>
      <c r="C977" s="47" t="s">
        <v>418</v>
      </c>
      <c r="D977" t="s">
        <v>149</v>
      </c>
      <c r="E977" s="16" t="s">
        <v>459</v>
      </c>
      <c r="F977" s="113" t="s">
        <v>313</v>
      </c>
      <c r="G977" t="s">
        <v>318</v>
      </c>
      <c r="H977">
        <v>50</v>
      </c>
      <c r="I977">
        <v>50</v>
      </c>
      <c r="J977" s="16">
        <f t="shared" si="33"/>
        <v>0</v>
      </c>
      <c r="K977" s="64">
        <f t="shared" si="34"/>
        <v>1</v>
      </c>
      <c r="L977" s="16"/>
      <c r="M977">
        <v>50</v>
      </c>
      <c r="N977">
        <v>0</v>
      </c>
      <c r="O977">
        <v>0</v>
      </c>
      <c r="P977">
        <v>0</v>
      </c>
      <c r="Q977">
        <v>0</v>
      </c>
    </row>
    <row r="978" spans="1:17" x14ac:dyDescent="0.2">
      <c r="A978" s="47" t="s">
        <v>393</v>
      </c>
      <c r="B978" s="47" t="s">
        <v>441</v>
      </c>
      <c r="C978" s="47" t="s">
        <v>418</v>
      </c>
      <c r="D978" t="s">
        <v>149</v>
      </c>
      <c r="E978" s="16" t="s">
        <v>459</v>
      </c>
      <c r="F978" s="113" t="s">
        <v>313</v>
      </c>
      <c r="G978" t="s">
        <v>246</v>
      </c>
      <c r="H978">
        <v>25</v>
      </c>
      <c r="I978">
        <v>25</v>
      </c>
      <c r="J978" s="16">
        <f t="shared" si="33"/>
        <v>0</v>
      </c>
      <c r="K978" s="64">
        <f t="shared" si="34"/>
        <v>1</v>
      </c>
      <c r="L978" s="16"/>
      <c r="M978">
        <v>25</v>
      </c>
      <c r="N978">
        <v>0</v>
      </c>
      <c r="O978">
        <v>0</v>
      </c>
      <c r="P978">
        <v>0</v>
      </c>
      <c r="Q978">
        <v>0</v>
      </c>
    </row>
    <row r="979" spans="1:17" x14ac:dyDescent="0.2">
      <c r="A979" s="47" t="s">
        <v>393</v>
      </c>
      <c r="B979" s="47" t="s">
        <v>441</v>
      </c>
      <c r="C979" s="47" t="s">
        <v>418</v>
      </c>
      <c r="D979" t="s">
        <v>149</v>
      </c>
      <c r="E979" s="16" t="s">
        <v>459</v>
      </c>
      <c r="F979" s="113" t="s">
        <v>313</v>
      </c>
      <c r="G979" t="s">
        <v>245</v>
      </c>
      <c r="H979">
        <v>77</v>
      </c>
      <c r="I979">
        <v>77</v>
      </c>
      <c r="J979" s="16">
        <f t="shared" si="33"/>
        <v>0</v>
      </c>
      <c r="K979" s="64">
        <f t="shared" si="34"/>
        <v>1</v>
      </c>
      <c r="L979" s="16"/>
      <c r="M979">
        <v>77</v>
      </c>
      <c r="N979">
        <v>0</v>
      </c>
      <c r="O979">
        <v>0</v>
      </c>
      <c r="P979">
        <v>0</v>
      </c>
      <c r="Q979">
        <v>0</v>
      </c>
    </row>
    <row r="980" spans="1:17" x14ac:dyDescent="0.2">
      <c r="A980" s="47" t="s">
        <v>393</v>
      </c>
      <c r="B980" s="47" t="s">
        <v>441</v>
      </c>
      <c r="C980" s="47" t="s">
        <v>418</v>
      </c>
      <c r="D980" t="s">
        <v>185</v>
      </c>
      <c r="E980" s="16" t="s">
        <v>460</v>
      </c>
      <c r="F980" s="113" t="s">
        <v>313</v>
      </c>
      <c r="G980" t="s">
        <v>242</v>
      </c>
      <c r="H980">
        <v>32</v>
      </c>
      <c r="I980">
        <v>32</v>
      </c>
      <c r="J980" s="16">
        <f t="shared" si="33"/>
        <v>0</v>
      </c>
      <c r="K980" s="64">
        <f t="shared" si="34"/>
        <v>1</v>
      </c>
      <c r="L980" s="16"/>
      <c r="M980">
        <v>32</v>
      </c>
      <c r="N980">
        <v>0</v>
      </c>
      <c r="O980">
        <v>0</v>
      </c>
      <c r="P980">
        <v>0</v>
      </c>
      <c r="Q980">
        <v>0</v>
      </c>
    </row>
    <row r="981" spans="1:17" x14ac:dyDescent="0.2">
      <c r="A981" s="47" t="s">
        <v>393</v>
      </c>
      <c r="B981" s="47" t="s">
        <v>441</v>
      </c>
      <c r="C981" s="47" t="s">
        <v>418</v>
      </c>
      <c r="D981" t="s">
        <v>185</v>
      </c>
      <c r="E981" s="16" t="s">
        <v>460</v>
      </c>
      <c r="F981" s="113" t="s">
        <v>313</v>
      </c>
      <c r="G981" t="s">
        <v>244</v>
      </c>
      <c r="H981">
        <v>24</v>
      </c>
      <c r="I981">
        <v>24</v>
      </c>
      <c r="J981" s="16">
        <f t="shared" si="33"/>
        <v>0</v>
      </c>
      <c r="K981" s="64">
        <f t="shared" si="34"/>
        <v>1</v>
      </c>
      <c r="L981" s="16"/>
      <c r="M981">
        <v>24</v>
      </c>
      <c r="N981">
        <v>0</v>
      </c>
      <c r="O981">
        <v>0</v>
      </c>
      <c r="P981">
        <v>0</v>
      </c>
      <c r="Q981">
        <v>0</v>
      </c>
    </row>
    <row r="982" spans="1:17" x14ac:dyDescent="0.2">
      <c r="A982" s="47" t="s">
        <v>393</v>
      </c>
      <c r="B982" s="47" t="s">
        <v>441</v>
      </c>
      <c r="C982" s="47" t="s">
        <v>418</v>
      </c>
      <c r="D982" t="s">
        <v>185</v>
      </c>
      <c r="E982" s="16" t="s">
        <v>460</v>
      </c>
      <c r="F982" s="113" t="s">
        <v>313</v>
      </c>
      <c r="G982" t="s">
        <v>243</v>
      </c>
      <c r="H982">
        <v>44</v>
      </c>
      <c r="I982">
        <v>44</v>
      </c>
      <c r="J982" s="16">
        <f t="shared" si="33"/>
        <v>0</v>
      </c>
      <c r="K982" s="64">
        <f t="shared" si="34"/>
        <v>1</v>
      </c>
      <c r="L982" s="16"/>
      <c r="M982">
        <v>44</v>
      </c>
      <c r="N982">
        <v>0</v>
      </c>
      <c r="O982">
        <v>0</v>
      </c>
      <c r="P982">
        <v>0</v>
      </c>
      <c r="Q982">
        <v>0</v>
      </c>
    </row>
    <row r="983" spans="1:17" x14ac:dyDescent="0.2">
      <c r="A983" s="47" t="s">
        <v>393</v>
      </c>
      <c r="B983" s="47" t="s">
        <v>441</v>
      </c>
      <c r="C983" s="47" t="s">
        <v>418</v>
      </c>
      <c r="D983" t="s">
        <v>185</v>
      </c>
      <c r="E983" s="16" t="s">
        <v>460</v>
      </c>
      <c r="F983" s="113" t="s">
        <v>313</v>
      </c>
      <c r="G983" t="s">
        <v>318</v>
      </c>
      <c r="H983">
        <v>98</v>
      </c>
      <c r="I983">
        <v>90</v>
      </c>
      <c r="J983" s="16">
        <f t="shared" si="33"/>
        <v>8</v>
      </c>
      <c r="K983" s="64">
        <f t="shared" si="34"/>
        <v>0.91836734693877553</v>
      </c>
      <c r="L983" s="16"/>
      <c r="M983">
        <v>90</v>
      </c>
      <c r="N983">
        <v>6</v>
      </c>
      <c r="O983">
        <v>1</v>
      </c>
      <c r="P983">
        <v>1</v>
      </c>
      <c r="Q983">
        <v>0</v>
      </c>
    </row>
    <row r="984" spans="1:17" x14ac:dyDescent="0.2">
      <c r="A984" s="47" t="s">
        <v>393</v>
      </c>
      <c r="B984" s="47" t="s">
        <v>441</v>
      </c>
      <c r="C984" s="47" t="s">
        <v>418</v>
      </c>
      <c r="D984" t="s">
        <v>185</v>
      </c>
      <c r="E984" s="16" t="s">
        <v>460</v>
      </c>
      <c r="F984" s="113" t="s">
        <v>313</v>
      </c>
      <c r="G984" t="s">
        <v>246</v>
      </c>
      <c r="H984">
        <v>15</v>
      </c>
      <c r="I984">
        <v>15</v>
      </c>
      <c r="J984" s="16">
        <f t="shared" si="33"/>
        <v>0</v>
      </c>
      <c r="K984" s="64">
        <f t="shared" si="34"/>
        <v>1</v>
      </c>
      <c r="L984" s="16"/>
      <c r="M984">
        <v>15</v>
      </c>
      <c r="N984">
        <v>0</v>
      </c>
      <c r="O984">
        <v>0</v>
      </c>
      <c r="P984">
        <v>0</v>
      </c>
      <c r="Q984">
        <v>0</v>
      </c>
    </row>
    <row r="985" spans="1:17" x14ac:dyDescent="0.2">
      <c r="A985" s="47" t="s">
        <v>393</v>
      </c>
      <c r="B985" s="47" t="s">
        <v>441</v>
      </c>
      <c r="C985" s="47" t="s">
        <v>418</v>
      </c>
      <c r="D985" t="s">
        <v>185</v>
      </c>
      <c r="E985" s="16" t="s">
        <v>460</v>
      </c>
      <c r="F985" s="113" t="s">
        <v>313</v>
      </c>
      <c r="G985" t="s">
        <v>245</v>
      </c>
      <c r="H985">
        <v>44</v>
      </c>
      <c r="I985">
        <v>41</v>
      </c>
      <c r="J985" s="16">
        <f t="shared" si="33"/>
        <v>3</v>
      </c>
      <c r="K985" s="64">
        <f t="shared" si="34"/>
        <v>0.93181818181818177</v>
      </c>
      <c r="L985" s="16"/>
      <c r="M985">
        <v>41</v>
      </c>
      <c r="N985">
        <v>0</v>
      </c>
      <c r="O985">
        <v>1</v>
      </c>
      <c r="P985">
        <v>1</v>
      </c>
      <c r="Q985">
        <v>1</v>
      </c>
    </row>
    <row r="986" spans="1:17" x14ac:dyDescent="0.2">
      <c r="A986" s="47" t="s">
        <v>393</v>
      </c>
      <c r="B986" s="47" t="s">
        <v>441</v>
      </c>
      <c r="C986" s="47" t="s">
        <v>418</v>
      </c>
      <c r="D986" t="s">
        <v>89</v>
      </c>
      <c r="E986" s="16" t="s">
        <v>461</v>
      </c>
      <c r="F986" s="113" t="s">
        <v>313</v>
      </c>
      <c r="G986" t="s">
        <v>242</v>
      </c>
      <c r="H986">
        <v>3</v>
      </c>
      <c r="I986">
        <v>3</v>
      </c>
      <c r="J986" s="16">
        <f t="shared" si="33"/>
        <v>0</v>
      </c>
      <c r="K986" s="64">
        <f t="shared" si="34"/>
        <v>1</v>
      </c>
      <c r="L986" s="16"/>
      <c r="M986">
        <v>3</v>
      </c>
      <c r="N986">
        <v>0</v>
      </c>
      <c r="O986">
        <v>0</v>
      </c>
      <c r="P986">
        <v>0</v>
      </c>
      <c r="Q986">
        <v>0</v>
      </c>
    </row>
    <row r="987" spans="1:17" x14ac:dyDescent="0.2">
      <c r="A987" s="47" t="s">
        <v>393</v>
      </c>
      <c r="B987" s="47" t="s">
        <v>441</v>
      </c>
      <c r="C987" s="47" t="s">
        <v>418</v>
      </c>
      <c r="D987" t="s">
        <v>89</v>
      </c>
      <c r="E987" s="16" t="s">
        <v>461</v>
      </c>
      <c r="F987" s="113" t="s">
        <v>313</v>
      </c>
      <c r="G987" t="s">
        <v>244</v>
      </c>
      <c r="H987">
        <v>1</v>
      </c>
      <c r="I987">
        <v>1</v>
      </c>
      <c r="J987" s="16">
        <f t="shared" si="33"/>
        <v>0</v>
      </c>
      <c r="K987" s="64">
        <f t="shared" si="34"/>
        <v>1</v>
      </c>
      <c r="L987" s="16"/>
      <c r="M987">
        <v>1</v>
      </c>
      <c r="N987">
        <v>0</v>
      </c>
      <c r="O987">
        <v>0</v>
      </c>
      <c r="P987">
        <v>0</v>
      </c>
      <c r="Q987">
        <v>0</v>
      </c>
    </row>
    <row r="988" spans="1:17" x14ac:dyDescent="0.2">
      <c r="A988" s="47" t="s">
        <v>393</v>
      </c>
      <c r="B988" s="47" t="s">
        <v>441</v>
      </c>
      <c r="C988" s="47" t="s">
        <v>418</v>
      </c>
      <c r="D988" t="s">
        <v>89</v>
      </c>
      <c r="E988" s="16" t="s">
        <v>461</v>
      </c>
      <c r="F988" s="113" t="s">
        <v>313</v>
      </c>
      <c r="G988" t="s">
        <v>243</v>
      </c>
      <c r="H988">
        <v>7</v>
      </c>
      <c r="I988">
        <v>7</v>
      </c>
      <c r="J988" s="16">
        <f t="shared" si="33"/>
        <v>0</v>
      </c>
      <c r="K988" s="64">
        <f t="shared" si="34"/>
        <v>1</v>
      </c>
      <c r="L988" s="16"/>
      <c r="M988">
        <v>7</v>
      </c>
      <c r="N988">
        <v>0</v>
      </c>
      <c r="O988">
        <v>0</v>
      </c>
      <c r="P988">
        <v>0</v>
      </c>
      <c r="Q988">
        <v>0</v>
      </c>
    </row>
    <row r="989" spans="1:17" x14ac:dyDescent="0.2">
      <c r="A989" s="47" t="s">
        <v>393</v>
      </c>
      <c r="B989" s="47" t="s">
        <v>441</v>
      </c>
      <c r="C989" s="47" t="s">
        <v>418</v>
      </c>
      <c r="D989" t="s">
        <v>89</v>
      </c>
      <c r="E989" s="16" t="s">
        <v>461</v>
      </c>
      <c r="F989" s="113" t="s">
        <v>313</v>
      </c>
      <c r="G989" t="s">
        <v>318</v>
      </c>
      <c r="H989">
        <v>15</v>
      </c>
      <c r="I989">
        <v>15</v>
      </c>
      <c r="J989" s="16">
        <f t="shared" si="33"/>
        <v>0</v>
      </c>
      <c r="K989" s="64">
        <f t="shared" si="34"/>
        <v>1</v>
      </c>
      <c r="L989" s="16"/>
      <c r="M989">
        <v>15</v>
      </c>
      <c r="N989">
        <v>0</v>
      </c>
      <c r="O989">
        <v>0</v>
      </c>
      <c r="P989">
        <v>0</v>
      </c>
      <c r="Q989">
        <v>0</v>
      </c>
    </row>
    <row r="990" spans="1:17" x14ac:dyDescent="0.2">
      <c r="A990" s="47" t="s">
        <v>393</v>
      </c>
      <c r="B990" s="47" t="s">
        <v>441</v>
      </c>
      <c r="C990" s="47" t="s">
        <v>418</v>
      </c>
      <c r="D990" t="s">
        <v>89</v>
      </c>
      <c r="E990" s="16" t="s">
        <v>461</v>
      </c>
      <c r="F990" s="113" t="s">
        <v>313</v>
      </c>
      <c r="G990" t="s">
        <v>246</v>
      </c>
      <c r="H990">
        <v>3</v>
      </c>
      <c r="I990">
        <v>3</v>
      </c>
      <c r="J990" s="16">
        <f t="shared" si="33"/>
        <v>0</v>
      </c>
      <c r="K990" s="64">
        <f t="shared" si="34"/>
        <v>1</v>
      </c>
      <c r="L990" s="16"/>
      <c r="M990">
        <v>3</v>
      </c>
      <c r="N990">
        <v>0</v>
      </c>
      <c r="O990">
        <v>0</v>
      </c>
      <c r="P990">
        <v>0</v>
      </c>
      <c r="Q990">
        <v>0</v>
      </c>
    </row>
    <row r="991" spans="1:17" x14ac:dyDescent="0.2">
      <c r="A991" s="47" t="s">
        <v>393</v>
      </c>
      <c r="B991" s="47" t="s">
        <v>441</v>
      </c>
      <c r="C991" s="47" t="s">
        <v>418</v>
      </c>
      <c r="D991" t="s">
        <v>89</v>
      </c>
      <c r="E991" s="16" t="s">
        <v>461</v>
      </c>
      <c r="F991" s="113" t="s">
        <v>313</v>
      </c>
      <c r="G991" t="s">
        <v>245</v>
      </c>
      <c r="H991">
        <v>21</v>
      </c>
      <c r="I991">
        <v>21</v>
      </c>
      <c r="J991" s="16">
        <f t="shared" si="33"/>
        <v>0</v>
      </c>
      <c r="K991" s="64">
        <f t="shared" si="34"/>
        <v>1</v>
      </c>
      <c r="L991" s="16"/>
      <c r="M991">
        <v>21</v>
      </c>
      <c r="N991">
        <v>0</v>
      </c>
      <c r="O991">
        <v>0</v>
      </c>
      <c r="P991">
        <v>0</v>
      </c>
      <c r="Q991">
        <v>0</v>
      </c>
    </row>
    <row r="992" spans="1:17" x14ac:dyDescent="0.2">
      <c r="A992" s="47" t="s">
        <v>394</v>
      </c>
      <c r="B992" s="47" t="s">
        <v>447</v>
      </c>
      <c r="C992" s="47" t="s">
        <v>419</v>
      </c>
      <c r="D992" t="s">
        <v>198</v>
      </c>
      <c r="E992" s="16" t="s">
        <v>462</v>
      </c>
      <c r="F992" s="113" t="s">
        <v>313</v>
      </c>
      <c r="G992" t="s">
        <v>242</v>
      </c>
      <c r="H992">
        <v>29</v>
      </c>
      <c r="I992">
        <v>29</v>
      </c>
      <c r="J992" s="16">
        <f t="shared" si="33"/>
        <v>0</v>
      </c>
      <c r="K992" s="64">
        <f t="shared" si="34"/>
        <v>1</v>
      </c>
      <c r="L992" s="16"/>
      <c r="M992">
        <v>29</v>
      </c>
      <c r="N992">
        <v>0</v>
      </c>
      <c r="O992">
        <v>0</v>
      </c>
      <c r="P992">
        <v>0</v>
      </c>
      <c r="Q992">
        <v>0</v>
      </c>
    </row>
    <row r="993" spans="1:17" x14ac:dyDescent="0.2">
      <c r="A993" s="47" t="s">
        <v>394</v>
      </c>
      <c r="B993" s="47" t="s">
        <v>447</v>
      </c>
      <c r="C993" s="47" t="s">
        <v>419</v>
      </c>
      <c r="D993" t="s">
        <v>198</v>
      </c>
      <c r="E993" s="16" t="s">
        <v>462</v>
      </c>
      <c r="F993" s="113" t="s">
        <v>313</v>
      </c>
      <c r="G993" t="s">
        <v>244</v>
      </c>
      <c r="H993">
        <v>10</v>
      </c>
      <c r="I993">
        <v>10</v>
      </c>
      <c r="J993" s="16">
        <f t="shared" si="33"/>
        <v>0</v>
      </c>
      <c r="K993" s="64">
        <f t="shared" si="34"/>
        <v>1</v>
      </c>
      <c r="L993" s="16"/>
      <c r="M993">
        <v>10</v>
      </c>
      <c r="N993">
        <v>0</v>
      </c>
      <c r="O993">
        <v>0</v>
      </c>
      <c r="P993">
        <v>0</v>
      </c>
      <c r="Q993">
        <v>0</v>
      </c>
    </row>
    <row r="994" spans="1:17" x14ac:dyDescent="0.2">
      <c r="A994" s="47" t="s">
        <v>394</v>
      </c>
      <c r="B994" s="47" t="s">
        <v>447</v>
      </c>
      <c r="C994" s="47" t="s">
        <v>419</v>
      </c>
      <c r="D994" t="s">
        <v>198</v>
      </c>
      <c r="E994" s="16" t="s">
        <v>462</v>
      </c>
      <c r="F994" s="113" t="s">
        <v>313</v>
      </c>
      <c r="G994" t="s">
        <v>243</v>
      </c>
      <c r="H994">
        <v>24</v>
      </c>
      <c r="I994">
        <v>24</v>
      </c>
      <c r="J994" s="16">
        <f t="shared" si="33"/>
        <v>0</v>
      </c>
      <c r="K994" s="64">
        <f t="shared" si="34"/>
        <v>1</v>
      </c>
      <c r="L994" s="16"/>
      <c r="M994">
        <v>24</v>
      </c>
      <c r="N994">
        <v>0</v>
      </c>
      <c r="O994">
        <v>0</v>
      </c>
      <c r="P994">
        <v>0</v>
      </c>
      <c r="Q994">
        <v>0</v>
      </c>
    </row>
    <row r="995" spans="1:17" x14ac:dyDescent="0.2">
      <c r="A995" s="47" t="s">
        <v>394</v>
      </c>
      <c r="B995" s="47" t="s">
        <v>447</v>
      </c>
      <c r="C995" s="47" t="s">
        <v>419</v>
      </c>
      <c r="D995" t="s">
        <v>198</v>
      </c>
      <c r="E995" s="16" t="s">
        <v>462</v>
      </c>
      <c r="F995" s="113" t="s">
        <v>313</v>
      </c>
      <c r="G995" t="s">
        <v>318</v>
      </c>
      <c r="H995">
        <v>23</v>
      </c>
      <c r="I995">
        <v>23</v>
      </c>
      <c r="J995" s="16">
        <f t="shared" si="33"/>
        <v>0</v>
      </c>
      <c r="K995" s="64">
        <f t="shared" si="34"/>
        <v>1</v>
      </c>
      <c r="L995" s="16"/>
      <c r="M995">
        <v>23</v>
      </c>
      <c r="N995">
        <v>0</v>
      </c>
      <c r="O995">
        <v>0</v>
      </c>
      <c r="P995">
        <v>0</v>
      </c>
      <c r="Q995">
        <v>0</v>
      </c>
    </row>
    <row r="996" spans="1:17" x14ac:dyDescent="0.2">
      <c r="A996" s="47" t="s">
        <v>394</v>
      </c>
      <c r="B996" s="47" t="s">
        <v>447</v>
      </c>
      <c r="C996" s="47" t="s">
        <v>419</v>
      </c>
      <c r="D996" t="s">
        <v>198</v>
      </c>
      <c r="E996" s="16" t="s">
        <v>462</v>
      </c>
      <c r="F996" s="113" t="s">
        <v>313</v>
      </c>
      <c r="G996" t="s">
        <v>246</v>
      </c>
      <c r="H996">
        <v>13</v>
      </c>
      <c r="I996">
        <v>13</v>
      </c>
      <c r="J996" s="16">
        <f t="shared" si="33"/>
        <v>0</v>
      </c>
      <c r="K996" s="64">
        <f t="shared" si="34"/>
        <v>1</v>
      </c>
      <c r="L996" s="16"/>
      <c r="M996">
        <v>13</v>
      </c>
      <c r="N996">
        <v>0</v>
      </c>
      <c r="O996">
        <v>0</v>
      </c>
      <c r="P996">
        <v>0</v>
      </c>
      <c r="Q996">
        <v>0</v>
      </c>
    </row>
    <row r="997" spans="1:17" x14ac:dyDescent="0.2">
      <c r="A997" s="47" t="s">
        <v>394</v>
      </c>
      <c r="B997" s="47" t="s">
        <v>447</v>
      </c>
      <c r="C997" s="47" t="s">
        <v>419</v>
      </c>
      <c r="D997" t="s">
        <v>198</v>
      </c>
      <c r="E997" s="16" t="s">
        <v>462</v>
      </c>
      <c r="F997" s="113" t="s">
        <v>313</v>
      </c>
      <c r="G997" t="s">
        <v>245</v>
      </c>
      <c r="H997">
        <v>82</v>
      </c>
      <c r="I997">
        <v>82</v>
      </c>
      <c r="J997" s="16">
        <f t="shared" si="33"/>
        <v>0</v>
      </c>
      <c r="K997" s="64">
        <f t="shared" si="34"/>
        <v>1</v>
      </c>
      <c r="L997" s="16"/>
      <c r="M997">
        <v>82</v>
      </c>
      <c r="N997">
        <v>0</v>
      </c>
      <c r="O997">
        <v>0</v>
      </c>
      <c r="P997">
        <v>0</v>
      </c>
      <c r="Q997">
        <v>0</v>
      </c>
    </row>
    <row r="998" spans="1:17" x14ac:dyDescent="0.2">
      <c r="A998" s="47" t="s">
        <v>394</v>
      </c>
      <c r="B998" s="47" t="s">
        <v>447</v>
      </c>
      <c r="C998" s="47" t="s">
        <v>419</v>
      </c>
      <c r="D998" t="s">
        <v>87</v>
      </c>
      <c r="E998" s="16" t="s">
        <v>463</v>
      </c>
      <c r="F998" s="113" t="s">
        <v>313</v>
      </c>
      <c r="G998" t="s">
        <v>242</v>
      </c>
      <c r="H998">
        <v>16</v>
      </c>
      <c r="I998">
        <v>16</v>
      </c>
      <c r="J998" s="16">
        <f t="shared" si="33"/>
        <v>0</v>
      </c>
      <c r="K998" s="64">
        <f t="shared" si="34"/>
        <v>1</v>
      </c>
      <c r="L998" s="16"/>
      <c r="M998">
        <v>16</v>
      </c>
      <c r="N998">
        <v>0</v>
      </c>
      <c r="O998">
        <v>0</v>
      </c>
      <c r="P998">
        <v>0</v>
      </c>
      <c r="Q998">
        <v>0</v>
      </c>
    </row>
    <row r="999" spans="1:17" x14ac:dyDescent="0.2">
      <c r="A999" s="47" t="s">
        <v>394</v>
      </c>
      <c r="B999" s="47" t="s">
        <v>447</v>
      </c>
      <c r="C999" s="47" t="s">
        <v>419</v>
      </c>
      <c r="D999" t="s">
        <v>87</v>
      </c>
      <c r="E999" s="16" t="s">
        <v>463</v>
      </c>
      <c r="F999" s="113" t="s">
        <v>313</v>
      </c>
      <c r="G999" t="s">
        <v>244</v>
      </c>
      <c r="H999">
        <v>5</v>
      </c>
      <c r="I999">
        <v>5</v>
      </c>
      <c r="J999" s="16">
        <f t="shared" si="33"/>
        <v>0</v>
      </c>
      <c r="K999" s="64">
        <f t="shared" si="34"/>
        <v>1</v>
      </c>
      <c r="L999" s="16"/>
      <c r="M999">
        <v>5</v>
      </c>
      <c r="N999">
        <v>0</v>
      </c>
      <c r="O999">
        <v>0</v>
      </c>
      <c r="P999">
        <v>0</v>
      </c>
      <c r="Q999">
        <v>0</v>
      </c>
    </row>
    <row r="1000" spans="1:17" x14ac:dyDescent="0.2">
      <c r="A1000" s="47" t="s">
        <v>394</v>
      </c>
      <c r="B1000" s="47" t="s">
        <v>447</v>
      </c>
      <c r="C1000" s="47" t="s">
        <v>419</v>
      </c>
      <c r="D1000" t="s">
        <v>87</v>
      </c>
      <c r="E1000" s="16" t="s">
        <v>463</v>
      </c>
      <c r="F1000" s="113" t="s">
        <v>313</v>
      </c>
      <c r="G1000" t="s">
        <v>243</v>
      </c>
      <c r="H1000">
        <v>16</v>
      </c>
      <c r="I1000">
        <v>16</v>
      </c>
      <c r="J1000" s="16">
        <f t="shared" si="33"/>
        <v>0</v>
      </c>
      <c r="K1000" s="64">
        <f t="shared" si="34"/>
        <v>1</v>
      </c>
      <c r="L1000" s="16"/>
      <c r="M1000">
        <v>16</v>
      </c>
      <c r="N1000">
        <v>0</v>
      </c>
      <c r="O1000">
        <v>0</v>
      </c>
      <c r="P1000">
        <v>0</v>
      </c>
      <c r="Q1000">
        <v>0</v>
      </c>
    </row>
    <row r="1001" spans="1:17" x14ac:dyDescent="0.2">
      <c r="A1001" s="47" t="s">
        <v>394</v>
      </c>
      <c r="B1001" s="47" t="s">
        <v>447</v>
      </c>
      <c r="C1001" s="47" t="s">
        <v>419</v>
      </c>
      <c r="D1001" t="s">
        <v>87</v>
      </c>
      <c r="E1001" s="16" t="s">
        <v>463</v>
      </c>
      <c r="F1001" s="113" t="s">
        <v>313</v>
      </c>
      <c r="G1001" t="s">
        <v>318</v>
      </c>
      <c r="H1001">
        <v>36</v>
      </c>
      <c r="I1001">
        <v>35</v>
      </c>
      <c r="J1001" s="16">
        <f t="shared" si="33"/>
        <v>1</v>
      </c>
      <c r="K1001" s="64">
        <f t="shared" si="34"/>
        <v>0.97222222222222221</v>
      </c>
      <c r="L1001" s="16"/>
      <c r="M1001">
        <v>35</v>
      </c>
      <c r="N1001">
        <v>0</v>
      </c>
      <c r="O1001">
        <v>1</v>
      </c>
      <c r="P1001">
        <v>0</v>
      </c>
      <c r="Q1001">
        <v>0</v>
      </c>
    </row>
    <row r="1002" spans="1:17" x14ac:dyDescent="0.2">
      <c r="A1002" s="47" t="s">
        <v>394</v>
      </c>
      <c r="B1002" s="47" t="s">
        <v>447</v>
      </c>
      <c r="C1002" s="47" t="s">
        <v>419</v>
      </c>
      <c r="D1002" t="s">
        <v>87</v>
      </c>
      <c r="E1002" s="16" t="s">
        <v>463</v>
      </c>
      <c r="F1002" s="113" t="s">
        <v>313</v>
      </c>
      <c r="G1002" t="s">
        <v>246</v>
      </c>
      <c r="H1002">
        <v>5</v>
      </c>
      <c r="I1002">
        <v>5</v>
      </c>
      <c r="J1002" s="16">
        <f t="shared" si="33"/>
        <v>0</v>
      </c>
      <c r="K1002" s="64">
        <f t="shared" si="34"/>
        <v>1</v>
      </c>
      <c r="L1002" s="16"/>
      <c r="M1002">
        <v>5</v>
      </c>
      <c r="N1002">
        <v>0</v>
      </c>
      <c r="O1002">
        <v>0</v>
      </c>
      <c r="P1002">
        <v>0</v>
      </c>
      <c r="Q1002">
        <v>0</v>
      </c>
    </row>
    <row r="1003" spans="1:17" x14ac:dyDescent="0.2">
      <c r="A1003" s="47" t="s">
        <v>394</v>
      </c>
      <c r="B1003" s="47" t="s">
        <v>447</v>
      </c>
      <c r="C1003" s="47" t="s">
        <v>419</v>
      </c>
      <c r="D1003" t="s">
        <v>87</v>
      </c>
      <c r="E1003" s="16" t="s">
        <v>463</v>
      </c>
      <c r="F1003" s="113" t="s">
        <v>313</v>
      </c>
      <c r="G1003" t="s">
        <v>245</v>
      </c>
      <c r="H1003">
        <v>46</v>
      </c>
      <c r="I1003">
        <v>46</v>
      </c>
      <c r="J1003" s="16">
        <f t="shared" si="33"/>
        <v>0</v>
      </c>
      <c r="K1003" s="64">
        <f t="shared" si="34"/>
        <v>1</v>
      </c>
      <c r="L1003" s="16"/>
      <c r="M1003">
        <v>46</v>
      </c>
      <c r="N1003">
        <v>0</v>
      </c>
      <c r="O1003">
        <v>0</v>
      </c>
      <c r="P1003">
        <v>0</v>
      </c>
      <c r="Q1003">
        <v>0</v>
      </c>
    </row>
    <row r="1004" spans="1:17" x14ac:dyDescent="0.2">
      <c r="A1004" s="47" t="s">
        <v>394</v>
      </c>
      <c r="B1004" s="47" t="s">
        <v>447</v>
      </c>
      <c r="C1004" s="47" t="s">
        <v>419</v>
      </c>
      <c r="D1004" t="s">
        <v>78</v>
      </c>
      <c r="E1004" s="16" t="s">
        <v>464</v>
      </c>
      <c r="F1004" s="113" t="s">
        <v>313</v>
      </c>
      <c r="G1004" t="s">
        <v>242</v>
      </c>
      <c r="H1004">
        <v>5</v>
      </c>
      <c r="I1004">
        <v>5</v>
      </c>
      <c r="J1004" s="16">
        <f t="shared" si="33"/>
        <v>0</v>
      </c>
      <c r="K1004" s="64">
        <f t="shared" si="34"/>
        <v>1</v>
      </c>
      <c r="L1004" s="16"/>
      <c r="M1004">
        <v>5</v>
      </c>
      <c r="N1004">
        <v>0</v>
      </c>
      <c r="O1004">
        <v>0</v>
      </c>
      <c r="P1004">
        <v>0</v>
      </c>
      <c r="Q1004">
        <v>0</v>
      </c>
    </row>
    <row r="1005" spans="1:17" x14ac:dyDescent="0.2">
      <c r="A1005" s="47" t="s">
        <v>394</v>
      </c>
      <c r="B1005" s="47" t="s">
        <v>447</v>
      </c>
      <c r="C1005" s="47" t="s">
        <v>419</v>
      </c>
      <c r="D1005" t="s">
        <v>78</v>
      </c>
      <c r="E1005" s="16" t="s">
        <v>464</v>
      </c>
      <c r="F1005" s="113" t="s">
        <v>313</v>
      </c>
      <c r="G1005" t="s">
        <v>244</v>
      </c>
      <c r="H1005">
        <v>27</v>
      </c>
      <c r="I1005">
        <v>27</v>
      </c>
      <c r="J1005" s="16">
        <f t="shared" si="33"/>
        <v>0</v>
      </c>
      <c r="K1005" s="64">
        <f t="shared" si="34"/>
        <v>1</v>
      </c>
      <c r="L1005" s="16"/>
      <c r="M1005">
        <v>27</v>
      </c>
      <c r="N1005">
        <v>0</v>
      </c>
      <c r="O1005">
        <v>0</v>
      </c>
      <c r="P1005">
        <v>0</v>
      </c>
      <c r="Q1005">
        <v>0</v>
      </c>
    </row>
    <row r="1006" spans="1:17" x14ac:dyDescent="0.2">
      <c r="A1006" s="47" t="s">
        <v>394</v>
      </c>
      <c r="B1006" s="47" t="s">
        <v>447</v>
      </c>
      <c r="C1006" s="47" t="s">
        <v>419</v>
      </c>
      <c r="D1006" t="s">
        <v>78</v>
      </c>
      <c r="E1006" s="16" t="s">
        <v>464</v>
      </c>
      <c r="F1006" s="113" t="s">
        <v>313</v>
      </c>
      <c r="G1006" t="s">
        <v>243</v>
      </c>
      <c r="H1006">
        <v>33</v>
      </c>
      <c r="I1006">
        <v>31</v>
      </c>
      <c r="J1006" s="16">
        <f t="shared" si="33"/>
        <v>2</v>
      </c>
      <c r="K1006" s="64">
        <f t="shared" si="34"/>
        <v>0.93939393939393945</v>
      </c>
      <c r="L1006" s="16"/>
      <c r="M1006">
        <v>31</v>
      </c>
      <c r="N1006">
        <v>1</v>
      </c>
      <c r="O1006">
        <v>1</v>
      </c>
      <c r="P1006">
        <v>0</v>
      </c>
      <c r="Q1006">
        <v>0</v>
      </c>
    </row>
    <row r="1007" spans="1:17" x14ac:dyDescent="0.2">
      <c r="A1007" s="47" t="s">
        <v>394</v>
      </c>
      <c r="B1007" s="47" t="s">
        <v>447</v>
      </c>
      <c r="C1007" s="47" t="s">
        <v>419</v>
      </c>
      <c r="D1007" t="s">
        <v>78</v>
      </c>
      <c r="E1007" s="16" t="s">
        <v>464</v>
      </c>
      <c r="F1007" s="113" t="s">
        <v>313</v>
      </c>
      <c r="G1007" t="s">
        <v>318</v>
      </c>
      <c r="H1007">
        <v>71</v>
      </c>
      <c r="I1007">
        <v>70</v>
      </c>
      <c r="J1007" s="16">
        <f t="shared" si="33"/>
        <v>1</v>
      </c>
      <c r="K1007" s="64">
        <f t="shared" si="34"/>
        <v>0.9859154929577465</v>
      </c>
      <c r="L1007" s="16"/>
      <c r="M1007">
        <v>70</v>
      </c>
      <c r="N1007">
        <v>1</v>
      </c>
      <c r="O1007">
        <v>0</v>
      </c>
      <c r="P1007">
        <v>0</v>
      </c>
      <c r="Q1007">
        <v>0</v>
      </c>
    </row>
    <row r="1008" spans="1:17" x14ac:dyDescent="0.2">
      <c r="A1008" s="47" t="s">
        <v>394</v>
      </c>
      <c r="B1008" s="47" t="s">
        <v>447</v>
      </c>
      <c r="C1008" s="47" t="s">
        <v>419</v>
      </c>
      <c r="D1008" t="s">
        <v>78</v>
      </c>
      <c r="E1008" s="16" t="s">
        <v>464</v>
      </c>
      <c r="F1008" s="113" t="s">
        <v>313</v>
      </c>
      <c r="G1008" t="s">
        <v>246</v>
      </c>
      <c r="H1008">
        <v>8</v>
      </c>
      <c r="I1008">
        <v>8</v>
      </c>
      <c r="J1008" s="16">
        <f t="shared" si="33"/>
        <v>0</v>
      </c>
      <c r="K1008" s="64">
        <f t="shared" si="34"/>
        <v>1</v>
      </c>
      <c r="L1008" s="16"/>
      <c r="M1008">
        <v>8</v>
      </c>
      <c r="N1008">
        <v>0</v>
      </c>
      <c r="O1008">
        <v>0</v>
      </c>
      <c r="P1008">
        <v>0</v>
      </c>
      <c r="Q1008">
        <v>0</v>
      </c>
    </row>
    <row r="1009" spans="1:29" x14ac:dyDescent="0.2">
      <c r="A1009" s="47" t="s">
        <v>394</v>
      </c>
      <c r="B1009" s="47" t="s">
        <v>447</v>
      </c>
      <c r="C1009" s="47" t="s">
        <v>419</v>
      </c>
      <c r="D1009" t="s">
        <v>78</v>
      </c>
      <c r="E1009" s="16" t="s">
        <v>464</v>
      </c>
      <c r="F1009" s="113" t="s">
        <v>313</v>
      </c>
      <c r="G1009" t="s">
        <v>245</v>
      </c>
      <c r="H1009">
        <v>2</v>
      </c>
      <c r="I1009">
        <v>2</v>
      </c>
      <c r="J1009" s="16">
        <f t="shared" si="33"/>
        <v>0</v>
      </c>
      <c r="K1009" s="64">
        <f t="shared" si="34"/>
        <v>1</v>
      </c>
      <c r="L1009" s="16"/>
      <c r="M1009">
        <v>2</v>
      </c>
      <c r="N1009">
        <v>0</v>
      </c>
      <c r="O1009">
        <v>0</v>
      </c>
      <c r="P1009">
        <v>0</v>
      </c>
      <c r="Q1009">
        <v>0</v>
      </c>
    </row>
    <row r="1010" spans="1:29" x14ac:dyDescent="0.2">
      <c r="A1010" s="47" t="s">
        <v>394</v>
      </c>
      <c r="B1010" s="47" t="s">
        <v>447</v>
      </c>
      <c r="C1010" s="47" t="s">
        <v>419</v>
      </c>
      <c r="D1010" t="s">
        <v>75</v>
      </c>
      <c r="E1010" s="16" t="s">
        <v>465</v>
      </c>
      <c r="F1010" s="113" t="s">
        <v>313</v>
      </c>
      <c r="G1010" t="s">
        <v>242</v>
      </c>
      <c r="H1010">
        <v>8</v>
      </c>
      <c r="I1010">
        <v>8</v>
      </c>
      <c r="J1010" s="16">
        <f t="shared" si="33"/>
        <v>0</v>
      </c>
      <c r="K1010" s="64">
        <f t="shared" si="34"/>
        <v>1</v>
      </c>
      <c r="L1010" s="16"/>
      <c r="M1010">
        <v>8</v>
      </c>
      <c r="N1010">
        <v>0</v>
      </c>
      <c r="O1010">
        <v>0</v>
      </c>
      <c r="P1010">
        <v>0</v>
      </c>
      <c r="Q1010">
        <v>0</v>
      </c>
    </row>
    <row r="1011" spans="1:29" s="46" customFormat="1" x14ac:dyDescent="0.2">
      <c r="A1011" s="47" t="s">
        <v>394</v>
      </c>
      <c r="B1011" s="47" t="s">
        <v>447</v>
      </c>
      <c r="C1011" s="47" t="s">
        <v>419</v>
      </c>
      <c r="D1011" t="s">
        <v>75</v>
      </c>
      <c r="E1011" s="16" t="s">
        <v>465</v>
      </c>
      <c r="F1011" s="113" t="s">
        <v>313</v>
      </c>
      <c r="G1011" t="s">
        <v>244</v>
      </c>
      <c r="H1011">
        <v>3</v>
      </c>
      <c r="I1011">
        <v>3</v>
      </c>
      <c r="J1011" s="16">
        <f t="shared" si="33"/>
        <v>0</v>
      </c>
      <c r="K1011" s="64">
        <f t="shared" si="34"/>
        <v>1</v>
      </c>
      <c r="L1011" s="16"/>
      <c r="M1011">
        <v>3</v>
      </c>
      <c r="N1011">
        <v>0</v>
      </c>
      <c r="O1011">
        <v>0</v>
      </c>
      <c r="P1011">
        <v>0</v>
      </c>
      <c r="Q1011">
        <v>0</v>
      </c>
      <c r="T1011" s="47"/>
      <c r="U1011" s="47"/>
      <c r="V1011" s="47"/>
      <c r="W1011" s="47"/>
      <c r="X1011" s="47"/>
      <c r="Y1011" s="47"/>
      <c r="Z1011" s="47"/>
      <c r="AA1011" s="47"/>
      <c r="AB1011" s="47"/>
      <c r="AC1011" s="47"/>
    </row>
    <row r="1012" spans="1:29" s="46" customFormat="1" x14ac:dyDescent="0.2">
      <c r="A1012" s="47" t="s">
        <v>394</v>
      </c>
      <c r="B1012" s="47" t="s">
        <v>447</v>
      </c>
      <c r="C1012" s="47" t="s">
        <v>419</v>
      </c>
      <c r="D1012" t="s">
        <v>75</v>
      </c>
      <c r="E1012" s="16" t="s">
        <v>465</v>
      </c>
      <c r="F1012" s="113" t="s">
        <v>313</v>
      </c>
      <c r="G1012" t="s">
        <v>243</v>
      </c>
      <c r="H1012">
        <v>3</v>
      </c>
      <c r="I1012">
        <v>3</v>
      </c>
      <c r="J1012" s="16">
        <f t="shared" si="33"/>
        <v>0</v>
      </c>
      <c r="K1012" s="64">
        <f t="shared" si="34"/>
        <v>1</v>
      </c>
      <c r="L1012" s="16"/>
      <c r="M1012">
        <v>3</v>
      </c>
      <c r="N1012">
        <v>0</v>
      </c>
      <c r="O1012">
        <v>0</v>
      </c>
      <c r="P1012">
        <v>0</v>
      </c>
      <c r="Q1012">
        <v>0</v>
      </c>
      <c r="T1012" s="47"/>
      <c r="U1012" s="47"/>
      <c r="V1012" s="47"/>
      <c r="W1012" s="47"/>
      <c r="X1012" s="47"/>
      <c r="Y1012" s="47"/>
      <c r="Z1012" s="47"/>
      <c r="AA1012" s="47"/>
      <c r="AB1012" s="47"/>
      <c r="AC1012" s="47"/>
    </row>
    <row r="1013" spans="1:29" s="50" customFormat="1" x14ac:dyDescent="0.2">
      <c r="A1013" s="47" t="s">
        <v>394</v>
      </c>
      <c r="B1013" s="47" t="s">
        <v>447</v>
      </c>
      <c r="C1013" s="47" t="s">
        <v>419</v>
      </c>
      <c r="D1013" t="s">
        <v>75</v>
      </c>
      <c r="E1013" s="16" t="s">
        <v>465</v>
      </c>
      <c r="F1013" s="113" t="s">
        <v>313</v>
      </c>
      <c r="G1013" t="s">
        <v>318</v>
      </c>
      <c r="H1013">
        <v>9</v>
      </c>
      <c r="I1013">
        <v>9</v>
      </c>
      <c r="J1013" s="16">
        <f t="shared" si="33"/>
        <v>0</v>
      </c>
      <c r="K1013" s="64">
        <f t="shared" si="34"/>
        <v>1</v>
      </c>
      <c r="L1013" s="16"/>
      <c r="M1013">
        <v>9</v>
      </c>
      <c r="N1013">
        <v>0</v>
      </c>
      <c r="O1013">
        <v>0</v>
      </c>
      <c r="P1013">
        <v>0</v>
      </c>
      <c r="Q1013">
        <v>0</v>
      </c>
      <c r="T1013" s="47"/>
      <c r="U1013" s="47"/>
      <c r="V1013" s="47"/>
      <c r="W1013" s="47"/>
      <c r="X1013" s="47"/>
      <c r="Y1013" s="47"/>
      <c r="Z1013" s="47"/>
      <c r="AA1013" s="47"/>
      <c r="AB1013" s="47"/>
      <c r="AC1013" s="47"/>
    </row>
    <row r="1014" spans="1:29" x14ac:dyDescent="0.2">
      <c r="A1014" s="47" t="s">
        <v>394</v>
      </c>
      <c r="B1014" s="47" t="s">
        <v>447</v>
      </c>
      <c r="C1014" s="47" t="s">
        <v>419</v>
      </c>
      <c r="D1014" t="s">
        <v>75</v>
      </c>
      <c r="E1014" s="16" t="s">
        <v>465</v>
      </c>
      <c r="F1014" s="113" t="s">
        <v>313</v>
      </c>
      <c r="G1014" t="s">
        <v>246</v>
      </c>
      <c r="H1014">
        <v>16</v>
      </c>
      <c r="I1014">
        <v>15</v>
      </c>
      <c r="J1014" s="16">
        <f t="shared" si="33"/>
        <v>1</v>
      </c>
      <c r="K1014" s="64">
        <f t="shared" si="34"/>
        <v>0.9375</v>
      </c>
      <c r="L1014" s="16"/>
      <c r="M1014">
        <v>15</v>
      </c>
      <c r="N1014">
        <v>0</v>
      </c>
      <c r="O1014">
        <v>1</v>
      </c>
      <c r="P1014">
        <v>0</v>
      </c>
      <c r="Q1014">
        <v>0</v>
      </c>
    </row>
    <row r="1015" spans="1:29" x14ac:dyDescent="0.2">
      <c r="A1015" s="47" t="s">
        <v>394</v>
      </c>
      <c r="B1015" s="47" t="s">
        <v>447</v>
      </c>
      <c r="C1015" s="47" t="s">
        <v>419</v>
      </c>
      <c r="D1015" t="s">
        <v>75</v>
      </c>
      <c r="E1015" s="16" t="s">
        <v>465</v>
      </c>
      <c r="F1015" s="113" t="s">
        <v>313</v>
      </c>
      <c r="G1015" t="s">
        <v>245</v>
      </c>
      <c r="H1015">
        <v>23</v>
      </c>
      <c r="I1015">
        <v>23</v>
      </c>
      <c r="J1015" s="16">
        <f t="shared" si="33"/>
        <v>0</v>
      </c>
      <c r="K1015" s="64">
        <f t="shared" si="34"/>
        <v>1</v>
      </c>
      <c r="L1015" s="16"/>
      <c r="M1015">
        <v>23</v>
      </c>
      <c r="N1015">
        <v>0</v>
      </c>
      <c r="O1015">
        <v>0</v>
      </c>
      <c r="P1015">
        <v>0</v>
      </c>
      <c r="Q1015">
        <v>0</v>
      </c>
    </row>
    <row r="1016" spans="1:29" x14ac:dyDescent="0.2">
      <c r="A1016" s="47" t="s">
        <v>394</v>
      </c>
      <c r="B1016" s="47" t="s">
        <v>447</v>
      </c>
      <c r="C1016" s="47" t="s">
        <v>419</v>
      </c>
      <c r="D1016" t="s">
        <v>77</v>
      </c>
      <c r="E1016" s="16" t="s">
        <v>466</v>
      </c>
      <c r="F1016" s="113" t="s">
        <v>313</v>
      </c>
      <c r="G1016" t="s">
        <v>242</v>
      </c>
      <c r="H1016">
        <v>11</v>
      </c>
      <c r="I1016">
        <v>11</v>
      </c>
      <c r="J1016" s="16">
        <f t="shared" si="33"/>
        <v>0</v>
      </c>
      <c r="K1016" s="64">
        <f t="shared" si="34"/>
        <v>1</v>
      </c>
      <c r="L1016" s="16"/>
      <c r="M1016">
        <v>11</v>
      </c>
      <c r="N1016">
        <v>0</v>
      </c>
      <c r="O1016">
        <v>0</v>
      </c>
      <c r="P1016">
        <v>0</v>
      </c>
      <c r="Q1016">
        <v>0</v>
      </c>
    </row>
    <row r="1017" spans="1:29" x14ac:dyDescent="0.2">
      <c r="A1017" s="47" t="s">
        <v>394</v>
      </c>
      <c r="B1017" s="47" t="s">
        <v>447</v>
      </c>
      <c r="C1017" s="47" t="s">
        <v>419</v>
      </c>
      <c r="D1017" t="s">
        <v>77</v>
      </c>
      <c r="E1017" s="16" t="s">
        <v>466</v>
      </c>
      <c r="F1017" s="113" t="s">
        <v>313</v>
      </c>
      <c r="G1017" t="s">
        <v>244</v>
      </c>
      <c r="H1017">
        <v>7</v>
      </c>
      <c r="I1017">
        <v>7</v>
      </c>
      <c r="J1017" s="16">
        <f t="shared" si="33"/>
        <v>0</v>
      </c>
      <c r="K1017" s="64">
        <f t="shared" si="34"/>
        <v>1</v>
      </c>
      <c r="L1017" s="16"/>
      <c r="M1017">
        <v>7</v>
      </c>
      <c r="N1017">
        <v>0</v>
      </c>
      <c r="O1017">
        <v>0</v>
      </c>
      <c r="P1017">
        <v>0</v>
      </c>
      <c r="Q1017">
        <v>0</v>
      </c>
    </row>
    <row r="1018" spans="1:29" x14ac:dyDescent="0.2">
      <c r="A1018" s="47" t="s">
        <v>394</v>
      </c>
      <c r="B1018" s="47" t="s">
        <v>447</v>
      </c>
      <c r="C1018" s="47" t="s">
        <v>419</v>
      </c>
      <c r="D1018" t="s">
        <v>77</v>
      </c>
      <c r="E1018" s="16" t="s">
        <v>466</v>
      </c>
      <c r="F1018" s="113" t="s">
        <v>313</v>
      </c>
      <c r="G1018" t="s">
        <v>243</v>
      </c>
      <c r="H1018">
        <v>1</v>
      </c>
      <c r="I1018">
        <v>1</v>
      </c>
      <c r="J1018" s="16">
        <f t="shared" si="33"/>
        <v>0</v>
      </c>
      <c r="K1018" s="64">
        <f t="shared" si="34"/>
        <v>1</v>
      </c>
      <c r="L1018" s="16"/>
      <c r="M1018">
        <v>1</v>
      </c>
      <c r="N1018">
        <v>0</v>
      </c>
      <c r="O1018">
        <v>0</v>
      </c>
      <c r="P1018">
        <v>0</v>
      </c>
      <c r="Q1018">
        <v>0</v>
      </c>
    </row>
    <row r="1019" spans="1:29" x14ac:dyDescent="0.2">
      <c r="A1019" s="47" t="s">
        <v>394</v>
      </c>
      <c r="B1019" s="47" t="s">
        <v>447</v>
      </c>
      <c r="C1019" s="47" t="s">
        <v>419</v>
      </c>
      <c r="D1019" t="s">
        <v>77</v>
      </c>
      <c r="E1019" s="16" t="s">
        <v>466</v>
      </c>
      <c r="F1019" s="113" t="s">
        <v>313</v>
      </c>
      <c r="G1019" t="s">
        <v>318</v>
      </c>
      <c r="H1019">
        <v>9</v>
      </c>
      <c r="I1019">
        <v>9</v>
      </c>
      <c r="J1019" s="16">
        <f t="shared" si="33"/>
        <v>0</v>
      </c>
      <c r="K1019" s="64">
        <f t="shared" si="34"/>
        <v>1</v>
      </c>
      <c r="L1019" s="16"/>
      <c r="M1019">
        <v>9</v>
      </c>
      <c r="N1019">
        <v>0</v>
      </c>
      <c r="O1019">
        <v>0</v>
      </c>
      <c r="P1019">
        <v>0</v>
      </c>
      <c r="Q1019">
        <v>0</v>
      </c>
    </row>
    <row r="1020" spans="1:29" x14ac:dyDescent="0.2">
      <c r="A1020" s="47" t="s">
        <v>394</v>
      </c>
      <c r="B1020" s="47" t="s">
        <v>447</v>
      </c>
      <c r="C1020" s="47" t="s">
        <v>419</v>
      </c>
      <c r="D1020" t="s">
        <v>77</v>
      </c>
      <c r="E1020" s="16" t="s">
        <v>466</v>
      </c>
      <c r="F1020" s="113" t="s">
        <v>313</v>
      </c>
      <c r="G1020" t="s">
        <v>246</v>
      </c>
      <c r="H1020">
        <v>2</v>
      </c>
      <c r="I1020">
        <v>2</v>
      </c>
      <c r="J1020" s="16">
        <f t="shared" si="33"/>
        <v>0</v>
      </c>
      <c r="K1020" s="64">
        <f t="shared" si="34"/>
        <v>1</v>
      </c>
      <c r="L1020" s="16"/>
      <c r="M1020">
        <v>2</v>
      </c>
      <c r="N1020">
        <v>0</v>
      </c>
      <c r="O1020">
        <v>0</v>
      </c>
      <c r="P1020">
        <v>0</v>
      </c>
      <c r="Q1020">
        <v>0</v>
      </c>
    </row>
    <row r="1021" spans="1:29" x14ac:dyDescent="0.2">
      <c r="A1021" s="47" t="s">
        <v>394</v>
      </c>
      <c r="B1021" s="47" t="s">
        <v>447</v>
      </c>
      <c r="C1021" s="47" t="s">
        <v>419</v>
      </c>
      <c r="D1021" t="s">
        <v>77</v>
      </c>
      <c r="E1021" s="16" t="s">
        <v>466</v>
      </c>
      <c r="F1021" s="113" t="s">
        <v>313</v>
      </c>
      <c r="G1021" t="s">
        <v>245</v>
      </c>
      <c r="H1021">
        <v>19</v>
      </c>
      <c r="I1021">
        <v>19</v>
      </c>
      <c r="J1021" s="16">
        <f t="shared" si="33"/>
        <v>0</v>
      </c>
      <c r="K1021" s="64">
        <f t="shared" si="34"/>
        <v>1</v>
      </c>
      <c r="L1021" s="16"/>
      <c r="M1021">
        <v>19</v>
      </c>
      <c r="N1021">
        <v>0</v>
      </c>
      <c r="O1021">
        <v>0</v>
      </c>
      <c r="P1021">
        <v>0</v>
      </c>
      <c r="Q1021">
        <v>0</v>
      </c>
    </row>
    <row r="1022" spans="1:29" x14ac:dyDescent="0.2">
      <c r="A1022" s="47" t="s">
        <v>395</v>
      </c>
      <c r="B1022" s="47" t="s">
        <v>467</v>
      </c>
      <c r="C1022" s="47" t="s">
        <v>420</v>
      </c>
      <c r="D1022" t="s">
        <v>238</v>
      </c>
      <c r="E1022" s="16" t="s">
        <v>609</v>
      </c>
      <c r="F1022" s="113" t="s">
        <v>313</v>
      </c>
      <c r="G1022" t="s">
        <v>242</v>
      </c>
      <c r="H1022">
        <v>31</v>
      </c>
      <c r="I1022">
        <v>31</v>
      </c>
      <c r="J1022" s="16">
        <f t="shared" si="33"/>
        <v>0</v>
      </c>
      <c r="K1022" s="64">
        <f t="shared" si="34"/>
        <v>1</v>
      </c>
      <c r="L1022" s="16"/>
      <c r="M1022">
        <v>31</v>
      </c>
      <c r="N1022">
        <v>0</v>
      </c>
      <c r="O1022">
        <v>0</v>
      </c>
      <c r="P1022">
        <v>0</v>
      </c>
      <c r="Q1022">
        <v>0</v>
      </c>
    </row>
    <row r="1023" spans="1:29" x14ac:dyDescent="0.2">
      <c r="A1023" s="47" t="s">
        <v>395</v>
      </c>
      <c r="B1023" s="47" t="s">
        <v>467</v>
      </c>
      <c r="C1023" s="47" t="s">
        <v>420</v>
      </c>
      <c r="D1023" t="s">
        <v>238</v>
      </c>
      <c r="E1023" s="16" t="s">
        <v>609</v>
      </c>
      <c r="F1023" s="113" t="s">
        <v>313</v>
      </c>
      <c r="G1023" t="s">
        <v>244</v>
      </c>
      <c r="H1023">
        <v>67</v>
      </c>
      <c r="I1023">
        <v>67</v>
      </c>
      <c r="J1023" s="16">
        <f t="shared" si="33"/>
        <v>0</v>
      </c>
      <c r="K1023" s="64">
        <f t="shared" si="34"/>
        <v>1</v>
      </c>
      <c r="L1023" s="16"/>
      <c r="M1023">
        <v>67</v>
      </c>
      <c r="N1023">
        <v>0</v>
      </c>
      <c r="O1023">
        <v>0</v>
      </c>
      <c r="P1023">
        <v>0</v>
      </c>
      <c r="Q1023">
        <v>0</v>
      </c>
    </row>
    <row r="1024" spans="1:29" x14ac:dyDescent="0.2">
      <c r="A1024" s="47" t="s">
        <v>395</v>
      </c>
      <c r="B1024" s="47" t="s">
        <v>467</v>
      </c>
      <c r="C1024" s="47" t="s">
        <v>420</v>
      </c>
      <c r="D1024" t="s">
        <v>238</v>
      </c>
      <c r="E1024" s="16" t="s">
        <v>609</v>
      </c>
      <c r="F1024" s="113" t="s">
        <v>313</v>
      </c>
      <c r="G1024" t="s">
        <v>243</v>
      </c>
      <c r="H1024">
        <v>192</v>
      </c>
      <c r="I1024">
        <v>189</v>
      </c>
      <c r="J1024" s="16">
        <f t="shared" si="33"/>
        <v>3</v>
      </c>
      <c r="K1024" s="64">
        <f t="shared" si="34"/>
        <v>0.984375</v>
      </c>
      <c r="L1024" s="16"/>
      <c r="M1024">
        <v>189</v>
      </c>
      <c r="N1024">
        <v>3</v>
      </c>
      <c r="O1024">
        <v>0</v>
      </c>
      <c r="P1024">
        <v>0</v>
      </c>
      <c r="Q1024">
        <v>0</v>
      </c>
    </row>
    <row r="1025" spans="1:17" x14ac:dyDescent="0.2">
      <c r="A1025" s="47" t="s">
        <v>395</v>
      </c>
      <c r="B1025" s="47" t="s">
        <v>467</v>
      </c>
      <c r="C1025" s="47" t="s">
        <v>420</v>
      </c>
      <c r="D1025" t="s">
        <v>238</v>
      </c>
      <c r="E1025" s="16" t="s">
        <v>609</v>
      </c>
      <c r="F1025" s="113" t="s">
        <v>313</v>
      </c>
      <c r="G1025" t="s">
        <v>318</v>
      </c>
      <c r="H1025">
        <v>163</v>
      </c>
      <c r="I1025">
        <v>157</v>
      </c>
      <c r="J1025" s="16">
        <f t="shared" si="33"/>
        <v>6</v>
      </c>
      <c r="K1025" s="64">
        <f t="shared" si="34"/>
        <v>0.96319018404907975</v>
      </c>
      <c r="L1025" s="16"/>
      <c r="M1025">
        <v>157</v>
      </c>
      <c r="N1025">
        <v>5</v>
      </c>
      <c r="O1025">
        <v>0</v>
      </c>
      <c r="P1025">
        <v>1</v>
      </c>
      <c r="Q1025">
        <v>0</v>
      </c>
    </row>
    <row r="1026" spans="1:17" x14ac:dyDescent="0.2">
      <c r="A1026" s="47" t="s">
        <v>395</v>
      </c>
      <c r="B1026" s="47" t="s">
        <v>467</v>
      </c>
      <c r="C1026" s="47" t="s">
        <v>420</v>
      </c>
      <c r="D1026" t="s">
        <v>238</v>
      </c>
      <c r="E1026" s="16" t="s">
        <v>609</v>
      </c>
      <c r="F1026" s="113" t="s">
        <v>313</v>
      </c>
      <c r="G1026" t="s">
        <v>246</v>
      </c>
      <c r="H1026">
        <v>13</v>
      </c>
      <c r="I1026">
        <v>13</v>
      </c>
      <c r="J1026" s="16">
        <f t="shared" si="33"/>
        <v>0</v>
      </c>
      <c r="K1026" s="64">
        <f t="shared" si="34"/>
        <v>1</v>
      </c>
      <c r="L1026" s="16"/>
      <c r="M1026">
        <v>13</v>
      </c>
      <c r="N1026">
        <v>0</v>
      </c>
      <c r="O1026">
        <v>0</v>
      </c>
      <c r="P1026">
        <v>0</v>
      </c>
      <c r="Q1026">
        <v>0</v>
      </c>
    </row>
    <row r="1027" spans="1:17" x14ac:dyDescent="0.2">
      <c r="A1027" s="47" t="s">
        <v>395</v>
      </c>
      <c r="B1027" s="47" t="s">
        <v>467</v>
      </c>
      <c r="C1027" s="47" t="s">
        <v>420</v>
      </c>
      <c r="D1027" t="s">
        <v>238</v>
      </c>
      <c r="E1027" s="16" t="s">
        <v>609</v>
      </c>
      <c r="F1027" s="113" t="s">
        <v>313</v>
      </c>
      <c r="G1027" t="s">
        <v>245</v>
      </c>
      <c r="H1027">
        <v>66</v>
      </c>
      <c r="I1027">
        <v>66</v>
      </c>
      <c r="J1027" s="16">
        <f t="shared" si="33"/>
        <v>0</v>
      </c>
      <c r="K1027" s="64">
        <f t="shared" si="34"/>
        <v>1</v>
      </c>
      <c r="L1027" s="16"/>
      <c r="M1027">
        <v>66</v>
      </c>
      <c r="N1027">
        <v>0</v>
      </c>
      <c r="O1027">
        <v>0</v>
      </c>
      <c r="P1027">
        <v>0</v>
      </c>
      <c r="Q1027">
        <v>0</v>
      </c>
    </row>
    <row r="1028" spans="1:17" x14ac:dyDescent="0.2">
      <c r="A1028" s="47" t="s">
        <v>395</v>
      </c>
      <c r="B1028" s="47" t="s">
        <v>467</v>
      </c>
      <c r="C1028" s="47" t="s">
        <v>420</v>
      </c>
      <c r="D1028" t="s">
        <v>142</v>
      </c>
      <c r="E1028" s="16" t="s">
        <v>468</v>
      </c>
      <c r="F1028" s="113" t="s">
        <v>313</v>
      </c>
      <c r="G1028" t="s">
        <v>242</v>
      </c>
      <c r="H1028">
        <v>4</v>
      </c>
      <c r="I1028">
        <v>4</v>
      </c>
      <c r="J1028" s="16">
        <f t="shared" si="33"/>
        <v>0</v>
      </c>
      <c r="K1028" s="64">
        <f t="shared" si="34"/>
        <v>1</v>
      </c>
      <c r="L1028" s="16"/>
      <c r="M1028">
        <v>4</v>
      </c>
      <c r="N1028">
        <v>0</v>
      </c>
      <c r="O1028">
        <v>0</v>
      </c>
      <c r="P1028">
        <v>0</v>
      </c>
      <c r="Q1028">
        <v>0</v>
      </c>
    </row>
    <row r="1029" spans="1:17" x14ac:dyDescent="0.2">
      <c r="A1029" s="47" t="s">
        <v>395</v>
      </c>
      <c r="B1029" s="47" t="s">
        <v>467</v>
      </c>
      <c r="C1029" s="47" t="s">
        <v>420</v>
      </c>
      <c r="D1029" t="s">
        <v>142</v>
      </c>
      <c r="E1029" s="16" t="s">
        <v>468</v>
      </c>
      <c r="F1029" s="113" t="s">
        <v>313</v>
      </c>
      <c r="G1029" t="s">
        <v>318</v>
      </c>
      <c r="H1029">
        <v>13</v>
      </c>
      <c r="I1029">
        <v>13</v>
      </c>
      <c r="J1029" s="16">
        <f t="shared" ref="J1029:J1092" si="35">SUM(N1029:Q1029)</f>
        <v>0</v>
      </c>
      <c r="K1029" s="64">
        <f t="shared" ref="K1029:K1092" si="36">I1029/H1029</f>
        <v>1</v>
      </c>
      <c r="L1029" s="16"/>
      <c r="M1029">
        <v>13</v>
      </c>
      <c r="N1029">
        <v>0</v>
      </c>
      <c r="O1029">
        <v>0</v>
      </c>
      <c r="P1029">
        <v>0</v>
      </c>
      <c r="Q1029">
        <v>0</v>
      </c>
    </row>
    <row r="1030" spans="1:17" x14ac:dyDescent="0.2">
      <c r="A1030" s="47" t="s">
        <v>395</v>
      </c>
      <c r="B1030" s="47" t="s">
        <v>467</v>
      </c>
      <c r="C1030" s="47" t="s">
        <v>420</v>
      </c>
      <c r="D1030" t="s">
        <v>142</v>
      </c>
      <c r="E1030" s="16" t="s">
        <v>468</v>
      </c>
      <c r="F1030" s="113" t="s">
        <v>313</v>
      </c>
      <c r="G1030" t="s">
        <v>246</v>
      </c>
      <c r="H1030">
        <v>15</v>
      </c>
      <c r="I1030">
        <v>15</v>
      </c>
      <c r="J1030" s="16">
        <f t="shared" si="35"/>
        <v>0</v>
      </c>
      <c r="K1030" s="64">
        <f t="shared" si="36"/>
        <v>1</v>
      </c>
      <c r="L1030" s="16"/>
      <c r="M1030">
        <v>15</v>
      </c>
      <c r="N1030">
        <v>0</v>
      </c>
      <c r="O1030">
        <v>0</v>
      </c>
      <c r="P1030">
        <v>0</v>
      </c>
      <c r="Q1030">
        <v>0</v>
      </c>
    </row>
    <row r="1031" spans="1:17" x14ac:dyDescent="0.2">
      <c r="A1031" s="47" t="s">
        <v>395</v>
      </c>
      <c r="B1031" s="47" t="s">
        <v>467</v>
      </c>
      <c r="C1031" s="47" t="s">
        <v>420</v>
      </c>
      <c r="D1031" t="s">
        <v>142</v>
      </c>
      <c r="E1031" s="16" t="s">
        <v>468</v>
      </c>
      <c r="F1031" s="113" t="s">
        <v>313</v>
      </c>
      <c r="G1031" t="s">
        <v>245</v>
      </c>
      <c r="H1031">
        <v>24</v>
      </c>
      <c r="I1031">
        <v>24</v>
      </c>
      <c r="J1031" s="16">
        <f t="shared" si="35"/>
        <v>0</v>
      </c>
      <c r="K1031" s="64">
        <f t="shared" si="36"/>
        <v>1</v>
      </c>
      <c r="L1031" s="16"/>
      <c r="M1031">
        <v>24</v>
      </c>
      <c r="N1031">
        <v>0</v>
      </c>
      <c r="O1031">
        <v>0</v>
      </c>
      <c r="P1031">
        <v>0</v>
      </c>
      <c r="Q1031">
        <v>0</v>
      </c>
    </row>
    <row r="1032" spans="1:17" x14ac:dyDescent="0.2">
      <c r="A1032" s="47" t="s">
        <v>395</v>
      </c>
      <c r="B1032" s="47" t="s">
        <v>467</v>
      </c>
      <c r="C1032" s="47" t="s">
        <v>420</v>
      </c>
      <c r="D1032" t="s">
        <v>141</v>
      </c>
      <c r="E1032" s="16" t="s">
        <v>469</v>
      </c>
      <c r="F1032" s="113" t="s">
        <v>313</v>
      </c>
      <c r="G1032" t="s">
        <v>242</v>
      </c>
      <c r="H1032">
        <v>6</v>
      </c>
      <c r="I1032">
        <v>6</v>
      </c>
      <c r="J1032" s="16">
        <f t="shared" si="35"/>
        <v>0</v>
      </c>
      <c r="K1032" s="64">
        <f t="shared" si="36"/>
        <v>1</v>
      </c>
      <c r="L1032" s="16"/>
      <c r="M1032">
        <v>6</v>
      </c>
      <c r="N1032">
        <v>0</v>
      </c>
      <c r="O1032">
        <v>0</v>
      </c>
      <c r="P1032">
        <v>0</v>
      </c>
      <c r="Q1032">
        <v>0</v>
      </c>
    </row>
    <row r="1033" spans="1:17" x14ac:dyDescent="0.2">
      <c r="A1033" s="47" t="s">
        <v>395</v>
      </c>
      <c r="B1033" s="47" t="s">
        <v>467</v>
      </c>
      <c r="C1033" s="47" t="s">
        <v>420</v>
      </c>
      <c r="D1033" t="s">
        <v>141</v>
      </c>
      <c r="E1033" s="16" t="s">
        <v>469</v>
      </c>
      <c r="F1033" s="113" t="s">
        <v>313</v>
      </c>
      <c r="G1033" t="s">
        <v>243</v>
      </c>
      <c r="H1033">
        <v>6</v>
      </c>
      <c r="I1033">
        <v>6</v>
      </c>
      <c r="J1033" s="16">
        <f t="shared" si="35"/>
        <v>0</v>
      </c>
      <c r="K1033" s="64">
        <f t="shared" si="36"/>
        <v>1</v>
      </c>
      <c r="L1033" s="16"/>
      <c r="M1033">
        <v>6</v>
      </c>
      <c r="N1033">
        <v>0</v>
      </c>
      <c r="O1033">
        <v>0</v>
      </c>
      <c r="P1033">
        <v>0</v>
      </c>
      <c r="Q1033">
        <v>0</v>
      </c>
    </row>
    <row r="1034" spans="1:17" x14ac:dyDescent="0.2">
      <c r="A1034" s="47" t="s">
        <v>395</v>
      </c>
      <c r="B1034" s="47" t="s">
        <v>467</v>
      </c>
      <c r="C1034" s="47" t="s">
        <v>420</v>
      </c>
      <c r="D1034" t="s">
        <v>141</v>
      </c>
      <c r="E1034" s="16" t="s">
        <v>469</v>
      </c>
      <c r="F1034" s="113" t="s">
        <v>313</v>
      </c>
      <c r="G1034" t="s">
        <v>318</v>
      </c>
      <c r="H1034">
        <v>16</v>
      </c>
      <c r="I1034">
        <v>16</v>
      </c>
      <c r="J1034" s="16">
        <f t="shared" si="35"/>
        <v>0</v>
      </c>
      <c r="K1034" s="64">
        <f t="shared" si="36"/>
        <v>1</v>
      </c>
      <c r="L1034" s="16"/>
      <c r="M1034">
        <v>16</v>
      </c>
      <c r="N1034">
        <v>0</v>
      </c>
      <c r="O1034">
        <v>0</v>
      </c>
      <c r="P1034">
        <v>0</v>
      </c>
      <c r="Q1034">
        <v>0</v>
      </c>
    </row>
    <row r="1035" spans="1:17" x14ac:dyDescent="0.2">
      <c r="A1035" s="47" t="s">
        <v>395</v>
      </c>
      <c r="B1035" s="47" t="s">
        <v>467</v>
      </c>
      <c r="C1035" s="47" t="s">
        <v>420</v>
      </c>
      <c r="D1035" t="s">
        <v>141</v>
      </c>
      <c r="E1035" s="16" t="s">
        <v>469</v>
      </c>
      <c r="F1035" s="113" t="s">
        <v>313</v>
      </c>
      <c r="G1035" t="s">
        <v>246</v>
      </c>
      <c r="H1035">
        <v>2</v>
      </c>
      <c r="I1035">
        <v>2</v>
      </c>
      <c r="J1035" s="16">
        <f t="shared" si="35"/>
        <v>0</v>
      </c>
      <c r="K1035" s="64">
        <f t="shared" si="36"/>
        <v>1</v>
      </c>
      <c r="L1035" s="16"/>
      <c r="M1035">
        <v>2</v>
      </c>
      <c r="N1035">
        <v>0</v>
      </c>
      <c r="O1035">
        <v>0</v>
      </c>
      <c r="P1035">
        <v>0</v>
      </c>
      <c r="Q1035">
        <v>0</v>
      </c>
    </row>
    <row r="1036" spans="1:17" x14ac:dyDescent="0.2">
      <c r="A1036" s="47" t="s">
        <v>395</v>
      </c>
      <c r="B1036" s="47" t="s">
        <v>467</v>
      </c>
      <c r="C1036" s="47" t="s">
        <v>420</v>
      </c>
      <c r="D1036" t="s">
        <v>141</v>
      </c>
      <c r="E1036" s="16" t="s">
        <v>469</v>
      </c>
      <c r="F1036" s="113" t="s">
        <v>313</v>
      </c>
      <c r="G1036" t="s">
        <v>245</v>
      </c>
      <c r="H1036">
        <v>18</v>
      </c>
      <c r="I1036">
        <v>18</v>
      </c>
      <c r="J1036" s="16">
        <f t="shared" si="35"/>
        <v>0</v>
      </c>
      <c r="K1036" s="64">
        <f t="shared" si="36"/>
        <v>1</v>
      </c>
      <c r="L1036" s="16"/>
      <c r="M1036">
        <v>18</v>
      </c>
      <c r="N1036">
        <v>0</v>
      </c>
      <c r="O1036">
        <v>0</v>
      </c>
      <c r="P1036">
        <v>0</v>
      </c>
      <c r="Q1036">
        <v>0</v>
      </c>
    </row>
    <row r="1037" spans="1:17" x14ac:dyDescent="0.2">
      <c r="A1037" s="47" t="s">
        <v>395</v>
      </c>
      <c r="B1037" s="47" t="s">
        <v>467</v>
      </c>
      <c r="C1037" s="47" t="s">
        <v>420</v>
      </c>
      <c r="D1037" t="s">
        <v>93</v>
      </c>
      <c r="E1037" s="16" t="s">
        <v>470</v>
      </c>
      <c r="F1037" s="113" t="s">
        <v>313</v>
      </c>
      <c r="G1037" t="s">
        <v>242</v>
      </c>
      <c r="H1037">
        <v>9</v>
      </c>
      <c r="I1037">
        <v>9</v>
      </c>
      <c r="J1037" s="16">
        <f t="shared" si="35"/>
        <v>0</v>
      </c>
      <c r="K1037" s="64">
        <f t="shared" si="36"/>
        <v>1</v>
      </c>
      <c r="L1037" s="16"/>
      <c r="M1037">
        <v>9</v>
      </c>
      <c r="N1037">
        <v>0</v>
      </c>
      <c r="O1037">
        <v>0</v>
      </c>
      <c r="P1037">
        <v>0</v>
      </c>
      <c r="Q1037">
        <v>0</v>
      </c>
    </row>
    <row r="1038" spans="1:17" x14ac:dyDescent="0.2">
      <c r="A1038" s="47" t="s">
        <v>395</v>
      </c>
      <c r="B1038" s="47" t="s">
        <v>467</v>
      </c>
      <c r="C1038" s="47" t="s">
        <v>420</v>
      </c>
      <c r="D1038" t="s">
        <v>93</v>
      </c>
      <c r="E1038" s="16" t="s">
        <v>470</v>
      </c>
      <c r="F1038" s="113" t="s">
        <v>313</v>
      </c>
      <c r="G1038" t="s">
        <v>244</v>
      </c>
      <c r="H1038">
        <v>9</v>
      </c>
      <c r="I1038">
        <v>9</v>
      </c>
      <c r="J1038" s="16">
        <f t="shared" si="35"/>
        <v>0</v>
      </c>
      <c r="K1038" s="64">
        <f t="shared" si="36"/>
        <v>1</v>
      </c>
      <c r="L1038" s="16"/>
      <c r="M1038">
        <v>9</v>
      </c>
      <c r="N1038">
        <v>0</v>
      </c>
      <c r="O1038">
        <v>0</v>
      </c>
      <c r="P1038">
        <v>0</v>
      </c>
      <c r="Q1038">
        <v>0</v>
      </c>
    </row>
    <row r="1039" spans="1:17" x14ac:dyDescent="0.2">
      <c r="A1039" s="47" t="s">
        <v>395</v>
      </c>
      <c r="B1039" s="47" t="s">
        <v>467</v>
      </c>
      <c r="C1039" s="47" t="s">
        <v>420</v>
      </c>
      <c r="D1039" t="s">
        <v>93</v>
      </c>
      <c r="E1039" s="16" t="s">
        <v>470</v>
      </c>
      <c r="F1039" s="113" t="s">
        <v>313</v>
      </c>
      <c r="G1039" t="s">
        <v>243</v>
      </c>
      <c r="H1039">
        <v>11</v>
      </c>
      <c r="I1039">
        <v>11</v>
      </c>
      <c r="J1039" s="16">
        <f t="shared" si="35"/>
        <v>0</v>
      </c>
      <c r="K1039" s="64">
        <f t="shared" si="36"/>
        <v>1</v>
      </c>
      <c r="L1039" s="16"/>
      <c r="M1039">
        <v>11</v>
      </c>
      <c r="N1039">
        <v>0</v>
      </c>
      <c r="O1039">
        <v>0</v>
      </c>
      <c r="P1039">
        <v>0</v>
      </c>
      <c r="Q1039">
        <v>0</v>
      </c>
    </row>
    <row r="1040" spans="1:17" x14ac:dyDescent="0.2">
      <c r="A1040" s="47" t="s">
        <v>395</v>
      </c>
      <c r="B1040" s="47" t="s">
        <v>467</v>
      </c>
      <c r="C1040" s="47" t="s">
        <v>420</v>
      </c>
      <c r="D1040" t="s">
        <v>93</v>
      </c>
      <c r="E1040" s="16" t="s">
        <v>470</v>
      </c>
      <c r="F1040" s="113" t="s">
        <v>313</v>
      </c>
      <c r="G1040" t="s">
        <v>318</v>
      </c>
      <c r="H1040">
        <v>60</v>
      </c>
      <c r="I1040">
        <v>60</v>
      </c>
      <c r="J1040" s="16">
        <f t="shared" si="35"/>
        <v>0</v>
      </c>
      <c r="K1040" s="64">
        <f t="shared" si="36"/>
        <v>1</v>
      </c>
      <c r="L1040" s="16"/>
      <c r="M1040">
        <v>60</v>
      </c>
      <c r="N1040">
        <v>0</v>
      </c>
      <c r="O1040">
        <v>0</v>
      </c>
      <c r="P1040">
        <v>0</v>
      </c>
      <c r="Q1040">
        <v>0</v>
      </c>
    </row>
    <row r="1041" spans="1:17" x14ac:dyDescent="0.2">
      <c r="A1041" s="47" t="s">
        <v>395</v>
      </c>
      <c r="B1041" s="47" t="s">
        <v>467</v>
      </c>
      <c r="C1041" s="47" t="s">
        <v>420</v>
      </c>
      <c r="D1041" t="s">
        <v>93</v>
      </c>
      <c r="E1041" s="16" t="s">
        <v>470</v>
      </c>
      <c r="F1041" s="113" t="s">
        <v>313</v>
      </c>
      <c r="G1041" t="s">
        <v>246</v>
      </c>
      <c r="H1041">
        <v>18</v>
      </c>
      <c r="I1041">
        <v>18</v>
      </c>
      <c r="J1041" s="16">
        <f t="shared" si="35"/>
        <v>0</v>
      </c>
      <c r="K1041" s="64">
        <f t="shared" si="36"/>
        <v>1</v>
      </c>
      <c r="L1041" s="16"/>
      <c r="M1041">
        <v>18</v>
      </c>
      <c r="N1041">
        <v>0</v>
      </c>
      <c r="O1041">
        <v>0</v>
      </c>
      <c r="P1041">
        <v>0</v>
      </c>
      <c r="Q1041">
        <v>0</v>
      </c>
    </row>
    <row r="1042" spans="1:17" x14ac:dyDescent="0.2">
      <c r="A1042" s="47" t="s">
        <v>395</v>
      </c>
      <c r="B1042" s="47" t="s">
        <v>467</v>
      </c>
      <c r="C1042" s="47" t="s">
        <v>420</v>
      </c>
      <c r="D1042" t="s">
        <v>93</v>
      </c>
      <c r="E1042" s="16" t="s">
        <v>470</v>
      </c>
      <c r="F1042" s="113" t="s">
        <v>313</v>
      </c>
      <c r="G1042" t="s">
        <v>245</v>
      </c>
      <c r="H1042">
        <v>46</v>
      </c>
      <c r="I1042">
        <v>46</v>
      </c>
      <c r="J1042" s="16">
        <f t="shared" si="35"/>
        <v>0</v>
      </c>
      <c r="K1042" s="64">
        <f t="shared" si="36"/>
        <v>1</v>
      </c>
      <c r="L1042" s="16"/>
      <c r="M1042">
        <v>46</v>
      </c>
      <c r="N1042">
        <v>0</v>
      </c>
      <c r="O1042">
        <v>0</v>
      </c>
      <c r="P1042">
        <v>0</v>
      </c>
      <c r="Q1042">
        <v>0</v>
      </c>
    </row>
    <row r="1043" spans="1:17" x14ac:dyDescent="0.2">
      <c r="A1043" s="47" t="s">
        <v>395</v>
      </c>
      <c r="B1043" s="47" t="s">
        <v>467</v>
      </c>
      <c r="C1043" s="47" t="s">
        <v>420</v>
      </c>
      <c r="D1043" t="s">
        <v>214</v>
      </c>
      <c r="E1043" s="16" t="s">
        <v>471</v>
      </c>
      <c r="F1043" s="113" t="s">
        <v>313</v>
      </c>
      <c r="G1043" t="s">
        <v>242</v>
      </c>
      <c r="H1043">
        <v>2</v>
      </c>
      <c r="I1043">
        <v>2</v>
      </c>
      <c r="J1043" s="16">
        <f t="shared" si="35"/>
        <v>0</v>
      </c>
      <c r="K1043" s="64">
        <f t="shared" si="36"/>
        <v>1</v>
      </c>
      <c r="L1043" s="16"/>
      <c r="M1043">
        <v>2</v>
      </c>
      <c r="N1043">
        <v>0</v>
      </c>
      <c r="O1043">
        <v>0</v>
      </c>
      <c r="P1043">
        <v>0</v>
      </c>
      <c r="Q1043">
        <v>0</v>
      </c>
    </row>
    <row r="1044" spans="1:17" x14ac:dyDescent="0.2">
      <c r="A1044" s="47" t="s">
        <v>395</v>
      </c>
      <c r="B1044" s="47" t="s">
        <v>467</v>
      </c>
      <c r="C1044" s="47" t="s">
        <v>420</v>
      </c>
      <c r="D1044" t="s">
        <v>214</v>
      </c>
      <c r="E1044" s="16" t="s">
        <v>471</v>
      </c>
      <c r="F1044" s="113" t="s">
        <v>313</v>
      </c>
      <c r="G1044" t="s">
        <v>243</v>
      </c>
      <c r="H1044">
        <v>2</v>
      </c>
      <c r="I1044">
        <v>2</v>
      </c>
      <c r="J1044" s="16">
        <f t="shared" si="35"/>
        <v>0</v>
      </c>
      <c r="K1044" s="64">
        <f t="shared" si="36"/>
        <v>1</v>
      </c>
      <c r="L1044" s="16"/>
      <c r="M1044">
        <v>2</v>
      </c>
      <c r="N1044">
        <v>0</v>
      </c>
      <c r="O1044">
        <v>0</v>
      </c>
      <c r="P1044">
        <v>0</v>
      </c>
      <c r="Q1044">
        <v>0</v>
      </c>
    </row>
    <row r="1045" spans="1:17" x14ac:dyDescent="0.2">
      <c r="A1045" s="47" t="s">
        <v>395</v>
      </c>
      <c r="B1045" s="47" t="s">
        <v>467</v>
      </c>
      <c r="C1045" s="47" t="s">
        <v>420</v>
      </c>
      <c r="D1045" t="s">
        <v>214</v>
      </c>
      <c r="E1045" s="16" t="s">
        <v>471</v>
      </c>
      <c r="F1045" s="113" t="s">
        <v>313</v>
      </c>
      <c r="G1045" t="s">
        <v>318</v>
      </c>
      <c r="H1045">
        <v>4</v>
      </c>
      <c r="I1045">
        <v>4</v>
      </c>
      <c r="J1045" s="16">
        <f t="shared" si="35"/>
        <v>0</v>
      </c>
      <c r="K1045" s="64">
        <f t="shared" si="36"/>
        <v>1</v>
      </c>
      <c r="L1045" s="16"/>
      <c r="M1045">
        <v>4</v>
      </c>
      <c r="N1045">
        <v>0</v>
      </c>
      <c r="O1045">
        <v>0</v>
      </c>
      <c r="P1045">
        <v>0</v>
      </c>
      <c r="Q1045">
        <v>0</v>
      </c>
    </row>
    <row r="1046" spans="1:17" x14ac:dyDescent="0.2">
      <c r="A1046" s="47" t="s">
        <v>395</v>
      </c>
      <c r="B1046" s="47" t="s">
        <v>467</v>
      </c>
      <c r="C1046" s="47" t="s">
        <v>420</v>
      </c>
      <c r="D1046" t="s">
        <v>214</v>
      </c>
      <c r="E1046" s="16" t="s">
        <v>471</v>
      </c>
      <c r="F1046" s="113" t="s">
        <v>313</v>
      </c>
      <c r="G1046" t="s">
        <v>245</v>
      </c>
      <c r="H1046">
        <v>13</v>
      </c>
      <c r="I1046">
        <v>13</v>
      </c>
      <c r="J1046" s="16">
        <f t="shared" si="35"/>
        <v>0</v>
      </c>
      <c r="K1046" s="64">
        <f t="shared" si="36"/>
        <v>1</v>
      </c>
      <c r="L1046" s="16"/>
      <c r="M1046">
        <v>13</v>
      </c>
      <c r="N1046">
        <v>0</v>
      </c>
      <c r="O1046">
        <v>0</v>
      </c>
      <c r="P1046">
        <v>0</v>
      </c>
      <c r="Q1046">
        <v>0</v>
      </c>
    </row>
    <row r="1047" spans="1:17" x14ac:dyDescent="0.2">
      <c r="A1047" s="47" t="s">
        <v>395</v>
      </c>
      <c r="B1047" s="47" t="s">
        <v>467</v>
      </c>
      <c r="C1047" s="47" t="s">
        <v>420</v>
      </c>
      <c r="D1047" t="s">
        <v>90</v>
      </c>
      <c r="E1047" s="16" t="s">
        <v>472</v>
      </c>
      <c r="F1047" s="113" t="s">
        <v>313</v>
      </c>
      <c r="G1047" t="s">
        <v>242</v>
      </c>
      <c r="H1047">
        <v>21</v>
      </c>
      <c r="I1047">
        <v>21</v>
      </c>
      <c r="J1047" s="16">
        <f t="shared" si="35"/>
        <v>0</v>
      </c>
      <c r="K1047" s="64">
        <f t="shared" si="36"/>
        <v>1</v>
      </c>
      <c r="L1047" s="16"/>
      <c r="M1047">
        <v>21</v>
      </c>
      <c r="N1047">
        <v>0</v>
      </c>
      <c r="O1047">
        <v>0</v>
      </c>
      <c r="P1047">
        <v>0</v>
      </c>
      <c r="Q1047">
        <v>0</v>
      </c>
    </row>
    <row r="1048" spans="1:17" x14ac:dyDescent="0.2">
      <c r="A1048" s="47" t="s">
        <v>395</v>
      </c>
      <c r="B1048" s="47" t="s">
        <v>467</v>
      </c>
      <c r="C1048" s="47" t="s">
        <v>420</v>
      </c>
      <c r="D1048" t="s">
        <v>90</v>
      </c>
      <c r="E1048" s="16" t="s">
        <v>472</v>
      </c>
      <c r="F1048" s="113" t="s">
        <v>313</v>
      </c>
      <c r="G1048" t="s">
        <v>244</v>
      </c>
      <c r="H1048">
        <v>2</v>
      </c>
      <c r="I1048">
        <v>2</v>
      </c>
      <c r="J1048" s="16">
        <f t="shared" si="35"/>
        <v>0</v>
      </c>
      <c r="K1048" s="64">
        <f t="shared" si="36"/>
        <v>1</v>
      </c>
      <c r="L1048" s="16"/>
      <c r="M1048">
        <v>2</v>
      </c>
      <c r="N1048">
        <v>0</v>
      </c>
      <c r="O1048">
        <v>0</v>
      </c>
      <c r="P1048">
        <v>0</v>
      </c>
      <c r="Q1048">
        <v>0</v>
      </c>
    </row>
    <row r="1049" spans="1:17" x14ac:dyDescent="0.2">
      <c r="A1049" s="47" t="s">
        <v>395</v>
      </c>
      <c r="B1049" s="47" t="s">
        <v>467</v>
      </c>
      <c r="C1049" s="47" t="s">
        <v>420</v>
      </c>
      <c r="D1049" t="s">
        <v>90</v>
      </c>
      <c r="E1049" s="16" t="s">
        <v>472</v>
      </c>
      <c r="F1049" s="113" t="s">
        <v>313</v>
      </c>
      <c r="G1049" t="s">
        <v>243</v>
      </c>
      <c r="H1049">
        <v>3</v>
      </c>
      <c r="I1049">
        <v>3</v>
      </c>
      <c r="J1049" s="16">
        <f t="shared" si="35"/>
        <v>0</v>
      </c>
      <c r="K1049" s="64">
        <f t="shared" si="36"/>
        <v>1</v>
      </c>
      <c r="L1049" s="16"/>
      <c r="M1049">
        <v>3</v>
      </c>
      <c r="N1049">
        <v>0</v>
      </c>
      <c r="O1049">
        <v>0</v>
      </c>
      <c r="P1049">
        <v>0</v>
      </c>
      <c r="Q1049">
        <v>0</v>
      </c>
    </row>
    <row r="1050" spans="1:17" x14ac:dyDescent="0.2">
      <c r="A1050" s="47" t="s">
        <v>395</v>
      </c>
      <c r="B1050" s="47" t="s">
        <v>467</v>
      </c>
      <c r="C1050" s="47" t="s">
        <v>420</v>
      </c>
      <c r="D1050" t="s">
        <v>90</v>
      </c>
      <c r="E1050" s="16" t="s">
        <v>472</v>
      </c>
      <c r="F1050" s="113" t="s">
        <v>313</v>
      </c>
      <c r="G1050" t="s">
        <v>318</v>
      </c>
      <c r="H1050">
        <v>10</v>
      </c>
      <c r="I1050">
        <v>10</v>
      </c>
      <c r="J1050" s="16">
        <f t="shared" si="35"/>
        <v>0</v>
      </c>
      <c r="K1050" s="64">
        <f t="shared" si="36"/>
        <v>1</v>
      </c>
      <c r="L1050" s="16"/>
      <c r="M1050">
        <v>10</v>
      </c>
      <c r="N1050">
        <v>0</v>
      </c>
      <c r="O1050">
        <v>0</v>
      </c>
      <c r="P1050">
        <v>0</v>
      </c>
      <c r="Q1050">
        <v>0</v>
      </c>
    </row>
    <row r="1051" spans="1:17" x14ac:dyDescent="0.2">
      <c r="A1051" s="47" t="s">
        <v>395</v>
      </c>
      <c r="B1051" s="47" t="s">
        <v>467</v>
      </c>
      <c r="C1051" s="47" t="s">
        <v>420</v>
      </c>
      <c r="D1051" t="s">
        <v>90</v>
      </c>
      <c r="E1051" s="16" t="s">
        <v>472</v>
      </c>
      <c r="F1051" s="113" t="s">
        <v>313</v>
      </c>
      <c r="G1051" t="s">
        <v>246</v>
      </c>
      <c r="H1051">
        <v>1</v>
      </c>
      <c r="I1051">
        <v>1</v>
      </c>
      <c r="J1051" s="16">
        <f t="shared" si="35"/>
        <v>0</v>
      </c>
      <c r="K1051" s="64">
        <f t="shared" si="36"/>
        <v>1</v>
      </c>
      <c r="L1051" s="16"/>
      <c r="M1051">
        <v>1</v>
      </c>
      <c r="N1051">
        <v>0</v>
      </c>
      <c r="O1051">
        <v>0</v>
      </c>
      <c r="P1051">
        <v>0</v>
      </c>
      <c r="Q1051">
        <v>0</v>
      </c>
    </row>
    <row r="1052" spans="1:17" x14ac:dyDescent="0.2">
      <c r="A1052" s="47" t="s">
        <v>395</v>
      </c>
      <c r="B1052" s="47" t="s">
        <v>467</v>
      </c>
      <c r="C1052" s="47" t="s">
        <v>420</v>
      </c>
      <c r="D1052" t="s">
        <v>90</v>
      </c>
      <c r="E1052" s="16" t="s">
        <v>472</v>
      </c>
      <c r="F1052" s="113" t="s">
        <v>313</v>
      </c>
      <c r="G1052" t="s">
        <v>245</v>
      </c>
      <c r="H1052">
        <v>38</v>
      </c>
      <c r="I1052">
        <v>38</v>
      </c>
      <c r="J1052" s="16">
        <f t="shared" si="35"/>
        <v>0</v>
      </c>
      <c r="K1052" s="64">
        <f t="shared" si="36"/>
        <v>1</v>
      </c>
      <c r="L1052" s="16"/>
      <c r="M1052">
        <v>38</v>
      </c>
      <c r="N1052">
        <v>0</v>
      </c>
      <c r="O1052">
        <v>0</v>
      </c>
      <c r="P1052">
        <v>0</v>
      </c>
      <c r="Q1052">
        <v>0</v>
      </c>
    </row>
    <row r="1053" spans="1:17" x14ac:dyDescent="0.2">
      <c r="A1053" s="47" t="s">
        <v>396</v>
      </c>
      <c r="B1053" s="47" t="s">
        <v>473</v>
      </c>
      <c r="C1053" s="47" t="s">
        <v>421</v>
      </c>
      <c r="D1053" t="s">
        <v>150</v>
      </c>
      <c r="E1053" s="16" t="s">
        <v>474</v>
      </c>
      <c r="F1053" s="113" t="s">
        <v>313</v>
      </c>
      <c r="G1053" t="s">
        <v>242</v>
      </c>
      <c r="H1053">
        <v>9</v>
      </c>
      <c r="I1053">
        <v>9</v>
      </c>
      <c r="J1053" s="16">
        <f t="shared" si="35"/>
        <v>0</v>
      </c>
      <c r="K1053" s="64">
        <f t="shared" si="36"/>
        <v>1</v>
      </c>
      <c r="L1053" s="16"/>
      <c r="M1053">
        <v>9</v>
      </c>
      <c r="N1053">
        <v>0</v>
      </c>
      <c r="O1053">
        <v>0</v>
      </c>
      <c r="P1053">
        <v>0</v>
      </c>
      <c r="Q1053">
        <v>0</v>
      </c>
    </row>
    <row r="1054" spans="1:17" x14ac:dyDescent="0.2">
      <c r="A1054" s="47" t="s">
        <v>396</v>
      </c>
      <c r="B1054" s="47" t="s">
        <v>473</v>
      </c>
      <c r="C1054" s="47" t="s">
        <v>421</v>
      </c>
      <c r="D1054" t="s">
        <v>150</v>
      </c>
      <c r="E1054" s="16" t="s">
        <v>474</v>
      </c>
      <c r="F1054" s="113" t="s">
        <v>313</v>
      </c>
      <c r="G1054" t="s">
        <v>244</v>
      </c>
      <c r="H1054">
        <v>7</v>
      </c>
      <c r="I1054">
        <v>7</v>
      </c>
      <c r="J1054" s="16">
        <f t="shared" si="35"/>
        <v>0</v>
      </c>
      <c r="K1054" s="64">
        <f t="shared" si="36"/>
        <v>1</v>
      </c>
      <c r="L1054" s="16"/>
      <c r="M1054">
        <v>7</v>
      </c>
      <c r="N1054">
        <v>0</v>
      </c>
      <c r="O1054">
        <v>0</v>
      </c>
      <c r="P1054">
        <v>0</v>
      </c>
      <c r="Q1054">
        <v>0</v>
      </c>
    </row>
    <row r="1055" spans="1:17" x14ac:dyDescent="0.2">
      <c r="A1055" s="47" t="s">
        <v>396</v>
      </c>
      <c r="B1055" s="47" t="s">
        <v>473</v>
      </c>
      <c r="C1055" s="47" t="s">
        <v>421</v>
      </c>
      <c r="D1055" t="s">
        <v>150</v>
      </c>
      <c r="E1055" s="16" t="s">
        <v>474</v>
      </c>
      <c r="F1055" s="113" t="s">
        <v>313</v>
      </c>
      <c r="G1055" t="s">
        <v>243</v>
      </c>
      <c r="H1055">
        <v>30</v>
      </c>
      <c r="I1055">
        <v>30</v>
      </c>
      <c r="J1055" s="16">
        <f t="shared" si="35"/>
        <v>0</v>
      </c>
      <c r="K1055" s="64">
        <f t="shared" si="36"/>
        <v>1</v>
      </c>
      <c r="L1055" s="16"/>
      <c r="M1055">
        <v>30</v>
      </c>
      <c r="N1055">
        <v>0</v>
      </c>
      <c r="O1055">
        <v>0</v>
      </c>
      <c r="P1055">
        <v>0</v>
      </c>
      <c r="Q1055">
        <v>0</v>
      </c>
    </row>
    <row r="1056" spans="1:17" x14ac:dyDescent="0.2">
      <c r="A1056" s="47" t="s">
        <v>396</v>
      </c>
      <c r="B1056" s="47" t="s">
        <v>473</v>
      </c>
      <c r="C1056" s="47" t="s">
        <v>421</v>
      </c>
      <c r="D1056" t="s">
        <v>150</v>
      </c>
      <c r="E1056" s="16" t="s">
        <v>474</v>
      </c>
      <c r="F1056" s="113" t="s">
        <v>313</v>
      </c>
      <c r="G1056" t="s">
        <v>318</v>
      </c>
      <c r="H1056">
        <v>54</v>
      </c>
      <c r="I1056">
        <v>54</v>
      </c>
      <c r="J1056" s="16">
        <f t="shared" si="35"/>
        <v>0</v>
      </c>
      <c r="K1056" s="64">
        <f t="shared" si="36"/>
        <v>1</v>
      </c>
      <c r="L1056" s="16"/>
      <c r="M1056">
        <v>54</v>
      </c>
      <c r="N1056">
        <v>0</v>
      </c>
      <c r="O1056">
        <v>0</v>
      </c>
      <c r="P1056">
        <v>0</v>
      </c>
      <c r="Q1056">
        <v>0</v>
      </c>
    </row>
    <row r="1057" spans="1:17" x14ac:dyDescent="0.2">
      <c r="A1057" s="47" t="s">
        <v>396</v>
      </c>
      <c r="B1057" s="47" t="s">
        <v>473</v>
      </c>
      <c r="C1057" s="47" t="s">
        <v>421</v>
      </c>
      <c r="D1057" t="s">
        <v>150</v>
      </c>
      <c r="E1057" s="16" t="s">
        <v>474</v>
      </c>
      <c r="F1057" s="113" t="s">
        <v>313</v>
      </c>
      <c r="G1057" t="s">
        <v>246</v>
      </c>
      <c r="H1057">
        <v>1</v>
      </c>
      <c r="I1057">
        <v>1</v>
      </c>
      <c r="J1057" s="16">
        <f t="shared" si="35"/>
        <v>0</v>
      </c>
      <c r="K1057" s="64">
        <f t="shared" si="36"/>
        <v>1</v>
      </c>
      <c r="L1057" s="16"/>
      <c r="M1057">
        <v>1</v>
      </c>
      <c r="N1057">
        <v>0</v>
      </c>
      <c r="O1057">
        <v>0</v>
      </c>
      <c r="P1057">
        <v>0</v>
      </c>
      <c r="Q1057">
        <v>0</v>
      </c>
    </row>
    <row r="1058" spans="1:17" x14ac:dyDescent="0.2">
      <c r="A1058" s="47" t="s">
        <v>396</v>
      </c>
      <c r="B1058" s="47" t="s">
        <v>473</v>
      </c>
      <c r="C1058" s="47" t="s">
        <v>421</v>
      </c>
      <c r="D1058" t="s">
        <v>150</v>
      </c>
      <c r="E1058" s="16" t="s">
        <v>474</v>
      </c>
      <c r="F1058" s="113" t="s">
        <v>313</v>
      </c>
      <c r="G1058" t="s">
        <v>245</v>
      </c>
      <c r="H1058">
        <v>110</v>
      </c>
      <c r="I1058">
        <v>110</v>
      </c>
      <c r="J1058" s="16">
        <f t="shared" si="35"/>
        <v>0</v>
      </c>
      <c r="K1058" s="64">
        <f t="shared" si="36"/>
        <v>1</v>
      </c>
      <c r="L1058" s="16"/>
      <c r="M1058">
        <v>110</v>
      </c>
      <c r="N1058">
        <v>0</v>
      </c>
      <c r="O1058">
        <v>0</v>
      </c>
      <c r="P1058">
        <v>0</v>
      </c>
      <c r="Q1058">
        <v>0</v>
      </c>
    </row>
    <row r="1059" spans="1:17" x14ac:dyDescent="0.2">
      <c r="A1059" s="47" t="s">
        <v>396</v>
      </c>
      <c r="B1059" s="47" t="s">
        <v>473</v>
      </c>
      <c r="C1059" s="47" t="s">
        <v>421</v>
      </c>
      <c r="D1059" t="s">
        <v>181</v>
      </c>
      <c r="E1059" s="16" t="s">
        <v>475</v>
      </c>
      <c r="F1059" s="113" t="s">
        <v>313</v>
      </c>
      <c r="G1059" t="s">
        <v>242</v>
      </c>
      <c r="H1059">
        <v>11</v>
      </c>
      <c r="I1059">
        <v>11</v>
      </c>
      <c r="J1059" s="16">
        <f t="shared" si="35"/>
        <v>0</v>
      </c>
      <c r="K1059" s="64">
        <f t="shared" si="36"/>
        <v>1</v>
      </c>
      <c r="L1059" s="16"/>
      <c r="M1059">
        <v>11</v>
      </c>
      <c r="N1059">
        <v>0</v>
      </c>
      <c r="O1059">
        <v>0</v>
      </c>
      <c r="P1059">
        <v>0</v>
      </c>
      <c r="Q1059">
        <v>0</v>
      </c>
    </row>
    <row r="1060" spans="1:17" x14ac:dyDescent="0.2">
      <c r="A1060" s="47" t="s">
        <v>396</v>
      </c>
      <c r="B1060" s="47" t="s">
        <v>473</v>
      </c>
      <c r="C1060" s="47" t="s">
        <v>421</v>
      </c>
      <c r="D1060" t="s">
        <v>181</v>
      </c>
      <c r="E1060" s="16" t="s">
        <v>475</v>
      </c>
      <c r="F1060" s="113" t="s">
        <v>313</v>
      </c>
      <c r="G1060" t="s">
        <v>244</v>
      </c>
      <c r="H1060">
        <v>1</v>
      </c>
      <c r="I1060">
        <v>1</v>
      </c>
      <c r="J1060" s="16">
        <f t="shared" si="35"/>
        <v>0</v>
      </c>
      <c r="K1060" s="64">
        <f t="shared" si="36"/>
        <v>1</v>
      </c>
      <c r="L1060" s="16"/>
      <c r="M1060">
        <v>1</v>
      </c>
      <c r="N1060">
        <v>0</v>
      </c>
      <c r="O1060">
        <v>0</v>
      </c>
      <c r="P1060">
        <v>0</v>
      </c>
      <c r="Q1060">
        <v>0</v>
      </c>
    </row>
    <row r="1061" spans="1:17" x14ac:dyDescent="0.2">
      <c r="A1061" s="47" t="s">
        <v>396</v>
      </c>
      <c r="B1061" s="47" t="s">
        <v>473</v>
      </c>
      <c r="C1061" s="47" t="s">
        <v>421</v>
      </c>
      <c r="D1061" t="s">
        <v>181</v>
      </c>
      <c r="E1061" s="16" t="s">
        <v>475</v>
      </c>
      <c r="F1061" s="113" t="s">
        <v>313</v>
      </c>
      <c r="G1061" t="s">
        <v>243</v>
      </c>
      <c r="H1061">
        <v>18</v>
      </c>
      <c r="I1061">
        <v>18</v>
      </c>
      <c r="J1061" s="16">
        <f t="shared" si="35"/>
        <v>0</v>
      </c>
      <c r="K1061" s="64">
        <f t="shared" si="36"/>
        <v>1</v>
      </c>
      <c r="L1061" s="16"/>
      <c r="M1061">
        <v>18</v>
      </c>
      <c r="N1061">
        <v>0</v>
      </c>
      <c r="O1061">
        <v>0</v>
      </c>
      <c r="P1061">
        <v>0</v>
      </c>
      <c r="Q1061">
        <v>0</v>
      </c>
    </row>
    <row r="1062" spans="1:17" x14ac:dyDescent="0.2">
      <c r="A1062" s="47" t="s">
        <v>396</v>
      </c>
      <c r="B1062" s="47" t="s">
        <v>473</v>
      </c>
      <c r="C1062" s="47" t="s">
        <v>421</v>
      </c>
      <c r="D1062" t="s">
        <v>181</v>
      </c>
      <c r="E1062" s="16" t="s">
        <v>475</v>
      </c>
      <c r="F1062" s="113" t="s">
        <v>313</v>
      </c>
      <c r="G1062" t="s">
        <v>318</v>
      </c>
      <c r="H1062">
        <v>19</v>
      </c>
      <c r="I1062">
        <v>19</v>
      </c>
      <c r="J1062" s="16">
        <f t="shared" si="35"/>
        <v>0</v>
      </c>
      <c r="K1062" s="64">
        <f t="shared" si="36"/>
        <v>1</v>
      </c>
      <c r="L1062" s="16"/>
      <c r="M1062">
        <v>19</v>
      </c>
      <c r="N1062">
        <v>0</v>
      </c>
      <c r="O1062">
        <v>0</v>
      </c>
      <c r="P1062">
        <v>0</v>
      </c>
      <c r="Q1062">
        <v>0</v>
      </c>
    </row>
    <row r="1063" spans="1:17" x14ac:dyDescent="0.2">
      <c r="A1063" s="47" t="s">
        <v>396</v>
      </c>
      <c r="B1063" s="47" t="s">
        <v>473</v>
      </c>
      <c r="C1063" s="47" t="s">
        <v>421</v>
      </c>
      <c r="D1063" t="s">
        <v>181</v>
      </c>
      <c r="E1063" s="16" t="s">
        <v>475</v>
      </c>
      <c r="F1063" s="113" t="s">
        <v>313</v>
      </c>
      <c r="G1063" t="s">
        <v>245</v>
      </c>
      <c r="H1063">
        <v>33</v>
      </c>
      <c r="I1063">
        <v>33</v>
      </c>
      <c r="J1063" s="16">
        <f t="shared" si="35"/>
        <v>0</v>
      </c>
      <c r="K1063" s="64">
        <f t="shared" si="36"/>
        <v>1</v>
      </c>
      <c r="L1063" s="16"/>
      <c r="M1063">
        <v>33</v>
      </c>
      <c r="N1063">
        <v>0</v>
      </c>
      <c r="O1063">
        <v>0</v>
      </c>
      <c r="P1063">
        <v>0</v>
      </c>
      <c r="Q1063">
        <v>0</v>
      </c>
    </row>
    <row r="1064" spans="1:17" x14ac:dyDescent="0.2">
      <c r="A1064" s="47" t="s">
        <v>396</v>
      </c>
      <c r="B1064" s="47" t="s">
        <v>467</v>
      </c>
      <c r="C1064" s="47" t="s">
        <v>421</v>
      </c>
      <c r="D1064" t="s">
        <v>164</v>
      </c>
      <c r="E1064" s="16" t="s">
        <v>476</v>
      </c>
      <c r="F1064" s="113" t="s">
        <v>313</v>
      </c>
      <c r="G1064" t="s">
        <v>242</v>
      </c>
      <c r="H1064">
        <v>7</v>
      </c>
      <c r="I1064">
        <v>7</v>
      </c>
      <c r="J1064" s="16">
        <f t="shared" si="35"/>
        <v>0</v>
      </c>
      <c r="K1064" s="64">
        <f t="shared" si="36"/>
        <v>1</v>
      </c>
      <c r="L1064" s="16"/>
      <c r="M1064">
        <v>7</v>
      </c>
      <c r="N1064">
        <v>0</v>
      </c>
      <c r="O1064">
        <v>0</v>
      </c>
      <c r="P1064">
        <v>0</v>
      </c>
      <c r="Q1064">
        <v>0</v>
      </c>
    </row>
    <row r="1065" spans="1:17" x14ac:dyDescent="0.2">
      <c r="A1065" s="47" t="s">
        <v>396</v>
      </c>
      <c r="B1065" s="47" t="s">
        <v>467</v>
      </c>
      <c r="C1065" s="47" t="s">
        <v>421</v>
      </c>
      <c r="D1065" t="s">
        <v>164</v>
      </c>
      <c r="E1065" s="16" t="s">
        <v>476</v>
      </c>
      <c r="F1065" s="113" t="s">
        <v>313</v>
      </c>
      <c r="G1065" t="s">
        <v>244</v>
      </c>
      <c r="H1065">
        <v>10</v>
      </c>
      <c r="I1065">
        <v>10</v>
      </c>
      <c r="J1065" s="16">
        <f t="shared" si="35"/>
        <v>0</v>
      </c>
      <c r="K1065" s="64">
        <f t="shared" si="36"/>
        <v>1</v>
      </c>
      <c r="L1065" s="16"/>
      <c r="M1065">
        <v>10</v>
      </c>
      <c r="N1065">
        <v>0</v>
      </c>
      <c r="O1065">
        <v>0</v>
      </c>
      <c r="P1065">
        <v>0</v>
      </c>
      <c r="Q1065">
        <v>0</v>
      </c>
    </row>
    <row r="1066" spans="1:17" x14ac:dyDescent="0.2">
      <c r="A1066" s="47" t="s">
        <v>396</v>
      </c>
      <c r="B1066" s="47" t="s">
        <v>467</v>
      </c>
      <c r="C1066" s="47" t="s">
        <v>421</v>
      </c>
      <c r="D1066" t="s">
        <v>164</v>
      </c>
      <c r="E1066" s="16" t="s">
        <v>476</v>
      </c>
      <c r="F1066" s="113" t="s">
        <v>313</v>
      </c>
      <c r="G1066" t="s">
        <v>243</v>
      </c>
      <c r="H1066">
        <v>26</v>
      </c>
      <c r="I1066">
        <v>26</v>
      </c>
      <c r="J1066" s="16">
        <f t="shared" si="35"/>
        <v>0</v>
      </c>
      <c r="K1066" s="64">
        <f t="shared" si="36"/>
        <v>1</v>
      </c>
      <c r="L1066" s="16"/>
      <c r="M1066">
        <v>26</v>
      </c>
      <c r="N1066">
        <v>0</v>
      </c>
      <c r="O1066">
        <v>0</v>
      </c>
      <c r="P1066">
        <v>0</v>
      </c>
      <c r="Q1066">
        <v>0</v>
      </c>
    </row>
    <row r="1067" spans="1:17" x14ac:dyDescent="0.2">
      <c r="A1067" s="47" t="s">
        <v>396</v>
      </c>
      <c r="B1067" s="47" t="s">
        <v>467</v>
      </c>
      <c r="C1067" s="47" t="s">
        <v>421</v>
      </c>
      <c r="D1067" t="s">
        <v>164</v>
      </c>
      <c r="E1067" s="16" t="s">
        <v>476</v>
      </c>
      <c r="F1067" s="113" t="s">
        <v>313</v>
      </c>
      <c r="G1067" t="s">
        <v>318</v>
      </c>
      <c r="H1067">
        <v>18</v>
      </c>
      <c r="I1067">
        <v>17</v>
      </c>
      <c r="J1067" s="16">
        <f t="shared" si="35"/>
        <v>1</v>
      </c>
      <c r="K1067" s="64">
        <f t="shared" si="36"/>
        <v>0.94444444444444442</v>
      </c>
      <c r="L1067" s="16"/>
      <c r="M1067">
        <v>17</v>
      </c>
      <c r="N1067">
        <v>0</v>
      </c>
      <c r="O1067">
        <v>1</v>
      </c>
      <c r="P1067">
        <v>0</v>
      </c>
      <c r="Q1067">
        <v>0</v>
      </c>
    </row>
    <row r="1068" spans="1:17" x14ac:dyDescent="0.2">
      <c r="A1068" s="47" t="s">
        <v>396</v>
      </c>
      <c r="B1068" s="47" t="s">
        <v>467</v>
      </c>
      <c r="C1068" s="47" t="s">
        <v>421</v>
      </c>
      <c r="D1068" t="s">
        <v>164</v>
      </c>
      <c r="E1068" s="16" t="s">
        <v>476</v>
      </c>
      <c r="F1068" s="113" t="s">
        <v>313</v>
      </c>
      <c r="G1068" t="s">
        <v>245</v>
      </c>
      <c r="H1068">
        <v>51</v>
      </c>
      <c r="I1068">
        <v>51</v>
      </c>
      <c r="J1068" s="16">
        <f t="shared" si="35"/>
        <v>0</v>
      </c>
      <c r="K1068" s="64">
        <f t="shared" si="36"/>
        <v>1</v>
      </c>
      <c r="L1068" s="16"/>
      <c r="M1068">
        <v>51</v>
      </c>
      <c r="N1068">
        <v>0</v>
      </c>
      <c r="O1068">
        <v>0</v>
      </c>
      <c r="P1068">
        <v>0</v>
      </c>
      <c r="Q1068">
        <v>0</v>
      </c>
    </row>
    <row r="1069" spans="1:17" x14ac:dyDescent="0.2">
      <c r="A1069" s="47" t="s">
        <v>396</v>
      </c>
      <c r="B1069" s="47" t="s">
        <v>473</v>
      </c>
      <c r="C1069" s="47" t="s">
        <v>421</v>
      </c>
      <c r="D1069" t="s">
        <v>190</v>
      </c>
      <c r="E1069" s="16" t="s">
        <v>477</v>
      </c>
      <c r="F1069" s="113" t="s">
        <v>313</v>
      </c>
      <c r="G1069" t="s">
        <v>242</v>
      </c>
      <c r="H1069">
        <v>19</v>
      </c>
      <c r="I1069">
        <v>19</v>
      </c>
      <c r="J1069" s="16">
        <f t="shared" si="35"/>
        <v>0</v>
      </c>
      <c r="K1069" s="64">
        <f t="shared" si="36"/>
        <v>1</v>
      </c>
      <c r="L1069" s="16"/>
      <c r="M1069">
        <v>19</v>
      </c>
      <c r="N1069">
        <v>0</v>
      </c>
      <c r="O1069">
        <v>0</v>
      </c>
      <c r="P1069">
        <v>0</v>
      </c>
      <c r="Q1069">
        <v>0</v>
      </c>
    </row>
    <row r="1070" spans="1:17" x14ac:dyDescent="0.2">
      <c r="A1070" s="47" t="s">
        <v>396</v>
      </c>
      <c r="B1070" s="47" t="s">
        <v>473</v>
      </c>
      <c r="C1070" s="47" t="s">
        <v>421</v>
      </c>
      <c r="D1070" t="s">
        <v>190</v>
      </c>
      <c r="E1070" s="16" t="s">
        <v>477</v>
      </c>
      <c r="F1070" s="113" t="s">
        <v>313</v>
      </c>
      <c r="G1070" t="s">
        <v>244</v>
      </c>
      <c r="H1070">
        <v>1</v>
      </c>
      <c r="I1070">
        <v>1</v>
      </c>
      <c r="J1070" s="16">
        <f t="shared" si="35"/>
        <v>0</v>
      </c>
      <c r="K1070" s="64">
        <f t="shared" si="36"/>
        <v>1</v>
      </c>
      <c r="L1070" s="16"/>
      <c r="M1070">
        <v>1</v>
      </c>
      <c r="N1070">
        <v>0</v>
      </c>
      <c r="O1070">
        <v>0</v>
      </c>
      <c r="P1070">
        <v>0</v>
      </c>
      <c r="Q1070">
        <v>0</v>
      </c>
    </row>
    <row r="1071" spans="1:17" x14ac:dyDescent="0.2">
      <c r="A1071" s="47" t="s">
        <v>396</v>
      </c>
      <c r="B1071" s="47" t="s">
        <v>473</v>
      </c>
      <c r="C1071" s="47" t="s">
        <v>421</v>
      </c>
      <c r="D1071" t="s">
        <v>190</v>
      </c>
      <c r="E1071" s="16" t="s">
        <v>477</v>
      </c>
      <c r="F1071" s="113" t="s">
        <v>313</v>
      </c>
      <c r="G1071" t="s">
        <v>243</v>
      </c>
      <c r="H1071">
        <v>18</v>
      </c>
      <c r="I1071">
        <v>18</v>
      </c>
      <c r="J1071" s="16">
        <f t="shared" si="35"/>
        <v>0</v>
      </c>
      <c r="K1071" s="64">
        <f t="shared" si="36"/>
        <v>1</v>
      </c>
      <c r="L1071" s="16"/>
      <c r="M1071">
        <v>18</v>
      </c>
      <c r="N1071">
        <v>0</v>
      </c>
      <c r="O1071">
        <v>0</v>
      </c>
      <c r="P1071">
        <v>0</v>
      </c>
      <c r="Q1071">
        <v>0</v>
      </c>
    </row>
    <row r="1072" spans="1:17" x14ac:dyDescent="0.2">
      <c r="A1072" s="47" t="s">
        <v>396</v>
      </c>
      <c r="B1072" s="47" t="s">
        <v>473</v>
      </c>
      <c r="C1072" s="47" t="s">
        <v>421</v>
      </c>
      <c r="D1072" t="s">
        <v>190</v>
      </c>
      <c r="E1072" s="16" t="s">
        <v>477</v>
      </c>
      <c r="F1072" s="113" t="s">
        <v>313</v>
      </c>
      <c r="G1072" t="s">
        <v>318</v>
      </c>
      <c r="H1072">
        <v>33</v>
      </c>
      <c r="I1072">
        <v>33</v>
      </c>
      <c r="J1072" s="16">
        <f t="shared" si="35"/>
        <v>0</v>
      </c>
      <c r="K1072" s="64">
        <f t="shared" si="36"/>
        <v>1</v>
      </c>
      <c r="L1072" s="16"/>
      <c r="M1072">
        <v>33</v>
      </c>
      <c r="N1072">
        <v>0</v>
      </c>
      <c r="O1072">
        <v>0</v>
      </c>
      <c r="P1072">
        <v>0</v>
      </c>
      <c r="Q1072">
        <v>0</v>
      </c>
    </row>
    <row r="1073" spans="1:17" x14ac:dyDescent="0.2">
      <c r="A1073" s="47" t="s">
        <v>396</v>
      </c>
      <c r="B1073" s="47" t="s">
        <v>473</v>
      </c>
      <c r="C1073" s="47" t="s">
        <v>421</v>
      </c>
      <c r="D1073" t="s">
        <v>190</v>
      </c>
      <c r="E1073" s="16" t="s">
        <v>477</v>
      </c>
      <c r="F1073" s="113" t="s">
        <v>313</v>
      </c>
      <c r="G1073" t="s">
        <v>246</v>
      </c>
      <c r="H1073">
        <v>1</v>
      </c>
      <c r="I1073">
        <v>1</v>
      </c>
      <c r="J1073" s="16">
        <f t="shared" si="35"/>
        <v>0</v>
      </c>
      <c r="K1073" s="64">
        <f t="shared" si="36"/>
        <v>1</v>
      </c>
      <c r="L1073" s="16"/>
      <c r="M1073">
        <v>1</v>
      </c>
      <c r="N1073">
        <v>0</v>
      </c>
      <c r="O1073">
        <v>0</v>
      </c>
      <c r="P1073">
        <v>0</v>
      </c>
      <c r="Q1073">
        <v>0</v>
      </c>
    </row>
    <row r="1074" spans="1:17" x14ac:dyDescent="0.2">
      <c r="A1074" s="47" t="s">
        <v>396</v>
      </c>
      <c r="B1074" s="47" t="s">
        <v>473</v>
      </c>
      <c r="C1074" s="47" t="s">
        <v>421</v>
      </c>
      <c r="D1074" t="s">
        <v>190</v>
      </c>
      <c r="E1074" s="16" t="s">
        <v>477</v>
      </c>
      <c r="F1074" s="113" t="s">
        <v>313</v>
      </c>
      <c r="G1074" t="s">
        <v>245</v>
      </c>
      <c r="H1074">
        <v>56</v>
      </c>
      <c r="I1074">
        <v>56</v>
      </c>
      <c r="J1074" s="16">
        <f t="shared" si="35"/>
        <v>0</v>
      </c>
      <c r="K1074" s="64">
        <f t="shared" si="36"/>
        <v>1</v>
      </c>
      <c r="L1074" s="16"/>
      <c r="M1074">
        <v>56</v>
      </c>
      <c r="N1074">
        <v>0</v>
      </c>
      <c r="O1074">
        <v>0</v>
      </c>
      <c r="P1074">
        <v>0</v>
      </c>
      <c r="Q1074">
        <v>0</v>
      </c>
    </row>
    <row r="1075" spans="1:17" x14ac:dyDescent="0.2">
      <c r="A1075" s="47" t="s">
        <v>396</v>
      </c>
      <c r="B1075" s="47" t="s">
        <v>473</v>
      </c>
      <c r="C1075" s="47" t="s">
        <v>421</v>
      </c>
      <c r="D1075" t="s">
        <v>111</v>
      </c>
      <c r="E1075" s="16" t="s">
        <v>478</v>
      </c>
      <c r="F1075" s="113" t="s">
        <v>313</v>
      </c>
      <c r="G1075" t="s">
        <v>242</v>
      </c>
      <c r="H1075">
        <v>1</v>
      </c>
      <c r="I1075">
        <v>1</v>
      </c>
      <c r="J1075" s="16">
        <f t="shared" si="35"/>
        <v>0</v>
      </c>
      <c r="K1075" s="64">
        <f t="shared" si="36"/>
        <v>1</v>
      </c>
      <c r="L1075" s="16"/>
      <c r="M1075">
        <v>1</v>
      </c>
      <c r="N1075">
        <v>0</v>
      </c>
      <c r="O1075">
        <v>0</v>
      </c>
      <c r="P1075">
        <v>0</v>
      </c>
      <c r="Q1075">
        <v>0</v>
      </c>
    </row>
    <row r="1076" spans="1:17" x14ac:dyDescent="0.2">
      <c r="A1076" s="47" t="s">
        <v>396</v>
      </c>
      <c r="B1076" s="47" t="s">
        <v>473</v>
      </c>
      <c r="C1076" s="47" t="s">
        <v>421</v>
      </c>
      <c r="D1076" t="s">
        <v>111</v>
      </c>
      <c r="E1076" s="16" t="s">
        <v>478</v>
      </c>
      <c r="F1076" s="113" t="s">
        <v>313</v>
      </c>
      <c r="G1076" t="s">
        <v>244</v>
      </c>
      <c r="H1076">
        <v>6</v>
      </c>
      <c r="I1076">
        <v>6</v>
      </c>
      <c r="J1076" s="16">
        <f t="shared" si="35"/>
        <v>0</v>
      </c>
      <c r="K1076" s="64">
        <f t="shared" si="36"/>
        <v>1</v>
      </c>
      <c r="L1076" s="16"/>
      <c r="M1076">
        <v>6</v>
      </c>
      <c r="N1076">
        <v>0</v>
      </c>
      <c r="O1076">
        <v>0</v>
      </c>
      <c r="P1076">
        <v>0</v>
      </c>
      <c r="Q1076">
        <v>0</v>
      </c>
    </row>
    <row r="1077" spans="1:17" x14ac:dyDescent="0.2">
      <c r="A1077" s="47" t="s">
        <v>396</v>
      </c>
      <c r="B1077" s="47" t="s">
        <v>473</v>
      </c>
      <c r="C1077" s="47" t="s">
        <v>421</v>
      </c>
      <c r="D1077" t="s">
        <v>111</v>
      </c>
      <c r="E1077" s="16" t="s">
        <v>478</v>
      </c>
      <c r="F1077" s="113" t="s">
        <v>313</v>
      </c>
      <c r="G1077" t="s">
        <v>243</v>
      </c>
      <c r="H1077">
        <v>14</v>
      </c>
      <c r="I1077">
        <v>14</v>
      </c>
      <c r="J1077" s="16">
        <f t="shared" si="35"/>
        <v>0</v>
      </c>
      <c r="K1077" s="64">
        <f t="shared" si="36"/>
        <v>1</v>
      </c>
      <c r="L1077" s="16"/>
      <c r="M1077">
        <v>14</v>
      </c>
      <c r="N1077">
        <v>0</v>
      </c>
      <c r="O1077">
        <v>0</v>
      </c>
      <c r="P1077">
        <v>0</v>
      </c>
      <c r="Q1077">
        <v>0</v>
      </c>
    </row>
    <row r="1078" spans="1:17" x14ac:dyDescent="0.2">
      <c r="A1078" s="47" t="s">
        <v>396</v>
      </c>
      <c r="B1078" s="47" t="s">
        <v>473</v>
      </c>
      <c r="C1078" s="47" t="s">
        <v>421</v>
      </c>
      <c r="D1078" t="s">
        <v>111</v>
      </c>
      <c r="E1078" s="16" t="s">
        <v>478</v>
      </c>
      <c r="F1078" s="113" t="s">
        <v>313</v>
      </c>
      <c r="G1078" t="s">
        <v>318</v>
      </c>
      <c r="H1078">
        <v>11</v>
      </c>
      <c r="I1078">
        <v>11</v>
      </c>
      <c r="J1078" s="16">
        <f t="shared" si="35"/>
        <v>0</v>
      </c>
      <c r="K1078" s="64">
        <f t="shared" si="36"/>
        <v>1</v>
      </c>
      <c r="L1078" s="16"/>
      <c r="M1078">
        <v>11</v>
      </c>
      <c r="N1078">
        <v>0</v>
      </c>
      <c r="O1078">
        <v>0</v>
      </c>
      <c r="P1078">
        <v>0</v>
      </c>
      <c r="Q1078">
        <v>0</v>
      </c>
    </row>
    <row r="1079" spans="1:17" x14ac:dyDescent="0.2">
      <c r="A1079" s="47" t="s">
        <v>396</v>
      </c>
      <c r="B1079" s="47" t="s">
        <v>473</v>
      </c>
      <c r="C1079" s="47" t="s">
        <v>421</v>
      </c>
      <c r="D1079" t="s">
        <v>188</v>
      </c>
      <c r="E1079" s="16" t="s">
        <v>479</v>
      </c>
      <c r="F1079" s="113" t="s">
        <v>313</v>
      </c>
      <c r="G1079" t="s">
        <v>242</v>
      </c>
      <c r="H1079">
        <v>13</v>
      </c>
      <c r="I1079">
        <v>13</v>
      </c>
      <c r="J1079" s="16">
        <f t="shared" si="35"/>
        <v>0</v>
      </c>
      <c r="K1079" s="64">
        <f t="shared" si="36"/>
        <v>1</v>
      </c>
      <c r="L1079" s="16"/>
      <c r="M1079">
        <v>13</v>
      </c>
      <c r="N1079">
        <v>0</v>
      </c>
      <c r="O1079">
        <v>0</v>
      </c>
      <c r="P1079">
        <v>0</v>
      </c>
      <c r="Q1079">
        <v>0</v>
      </c>
    </row>
    <row r="1080" spans="1:17" x14ac:dyDescent="0.2">
      <c r="A1080" s="47" t="s">
        <v>396</v>
      </c>
      <c r="B1080" s="47" t="s">
        <v>473</v>
      </c>
      <c r="C1080" s="47" t="s">
        <v>421</v>
      </c>
      <c r="D1080" t="s">
        <v>188</v>
      </c>
      <c r="E1080" s="16" t="s">
        <v>479</v>
      </c>
      <c r="F1080" s="113" t="s">
        <v>313</v>
      </c>
      <c r="G1080" t="s">
        <v>244</v>
      </c>
      <c r="H1080">
        <v>32</v>
      </c>
      <c r="I1080">
        <v>32</v>
      </c>
      <c r="J1080" s="16">
        <f t="shared" si="35"/>
        <v>0</v>
      </c>
      <c r="K1080" s="64">
        <f t="shared" si="36"/>
        <v>1</v>
      </c>
      <c r="L1080" s="16"/>
      <c r="M1080">
        <v>32</v>
      </c>
      <c r="N1080">
        <v>0</v>
      </c>
      <c r="O1080">
        <v>0</v>
      </c>
      <c r="P1080">
        <v>0</v>
      </c>
      <c r="Q1080">
        <v>0</v>
      </c>
    </row>
    <row r="1081" spans="1:17" x14ac:dyDescent="0.2">
      <c r="A1081" s="47" t="s">
        <v>396</v>
      </c>
      <c r="B1081" s="47" t="s">
        <v>473</v>
      </c>
      <c r="C1081" s="47" t="s">
        <v>421</v>
      </c>
      <c r="D1081" t="s">
        <v>188</v>
      </c>
      <c r="E1081" s="16" t="s">
        <v>479</v>
      </c>
      <c r="F1081" s="113" t="s">
        <v>313</v>
      </c>
      <c r="G1081" t="s">
        <v>243</v>
      </c>
      <c r="H1081">
        <v>68</v>
      </c>
      <c r="I1081">
        <v>68</v>
      </c>
      <c r="J1081" s="16">
        <f t="shared" si="35"/>
        <v>0</v>
      </c>
      <c r="K1081" s="64">
        <f t="shared" si="36"/>
        <v>1</v>
      </c>
      <c r="L1081" s="16"/>
      <c r="M1081">
        <v>68</v>
      </c>
      <c r="N1081">
        <v>0</v>
      </c>
      <c r="O1081">
        <v>0</v>
      </c>
      <c r="P1081">
        <v>0</v>
      </c>
      <c r="Q1081">
        <v>0</v>
      </c>
    </row>
    <row r="1082" spans="1:17" x14ac:dyDescent="0.2">
      <c r="A1082" s="47" t="s">
        <v>396</v>
      </c>
      <c r="B1082" s="47" t="s">
        <v>473</v>
      </c>
      <c r="C1082" s="47" t="s">
        <v>421</v>
      </c>
      <c r="D1082" t="s">
        <v>188</v>
      </c>
      <c r="E1082" s="16" t="s">
        <v>479</v>
      </c>
      <c r="F1082" s="113" t="s">
        <v>313</v>
      </c>
      <c r="G1082" t="s">
        <v>318</v>
      </c>
      <c r="H1082">
        <v>104</v>
      </c>
      <c r="I1082">
        <v>102</v>
      </c>
      <c r="J1082" s="16">
        <f t="shared" si="35"/>
        <v>2</v>
      </c>
      <c r="K1082" s="64">
        <f t="shared" si="36"/>
        <v>0.98076923076923073</v>
      </c>
      <c r="L1082" s="16"/>
      <c r="M1082">
        <v>102</v>
      </c>
      <c r="N1082">
        <v>1</v>
      </c>
      <c r="O1082">
        <v>0</v>
      </c>
      <c r="P1082">
        <v>1</v>
      </c>
      <c r="Q1082">
        <v>0</v>
      </c>
    </row>
    <row r="1083" spans="1:17" x14ac:dyDescent="0.2">
      <c r="A1083" s="47" t="s">
        <v>396</v>
      </c>
      <c r="B1083" s="47" t="s">
        <v>473</v>
      </c>
      <c r="C1083" s="47" t="s">
        <v>421</v>
      </c>
      <c r="D1083" t="s">
        <v>188</v>
      </c>
      <c r="E1083" s="16" t="s">
        <v>479</v>
      </c>
      <c r="F1083" s="113" t="s">
        <v>313</v>
      </c>
      <c r="G1083" t="s">
        <v>246</v>
      </c>
      <c r="H1083">
        <v>68</v>
      </c>
      <c r="I1083">
        <v>68</v>
      </c>
      <c r="J1083" s="16">
        <f t="shared" si="35"/>
        <v>0</v>
      </c>
      <c r="K1083" s="64">
        <f t="shared" si="36"/>
        <v>1</v>
      </c>
      <c r="L1083" s="16"/>
      <c r="M1083">
        <v>68</v>
      </c>
      <c r="N1083">
        <v>0</v>
      </c>
      <c r="O1083">
        <v>0</v>
      </c>
      <c r="P1083">
        <v>0</v>
      </c>
      <c r="Q1083">
        <v>0</v>
      </c>
    </row>
    <row r="1084" spans="1:17" x14ac:dyDescent="0.2">
      <c r="A1084" s="47" t="s">
        <v>396</v>
      </c>
      <c r="B1084" s="47" t="s">
        <v>473</v>
      </c>
      <c r="C1084" s="47" t="s">
        <v>421</v>
      </c>
      <c r="D1084" t="s">
        <v>188</v>
      </c>
      <c r="E1084" s="16" t="s">
        <v>479</v>
      </c>
      <c r="F1084" s="113" t="s">
        <v>313</v>
      </c>
      <c r="G1084" t="s">
        <v>245</v>
      </c>
      <c r="H1084">
        <v>54</v>
      </c>
      <c r="I1084">
        <v>54</v>
      </c>
      <c r="J1084" s="16">
        <f t="shared" si="35"/>
        <v>0</v>
      </c>
      <c r="K1084" s="64">
        <f t="shared" si="36"/>
        <v>1</v>
      </c>
      <c r="L1084" s="16"/>
      <c r="M1084">
        <v>54</v>
      </c>
      <c r="N1084">
        <v>0</v>
      </c>
      <c r="O1084">
        <v>0</v>
      </c>
      <c r="P1084">
        <v>0</v>
      </c>
      <c r="Q1084">
        <v>0</v>
      </c>
    </row>
    <row r="1085" spans="1:17" x14ac:dyDescent="0.2">
      <c r="A1085" s="47" t="s">
        <v>396</v>
      </c>
      <c r="B1085" s="47" t="s">
        <v>467</v>
      </c>
      <c r="C1085" s="47" t="s">
        <v>421</v>
      </c>
      <c r="D1085" t="s">
        <v>196</v>
      </c>
      <c r="E1085" s="16" t="s">
        <v>480</v>
      </c>
      <c r="F1085" s="113" t="s">
        <v>313</v>
      </c>
      <c r="G1085" t="s">
        <v>242</v>
      </c>
      <c r="H1085">
        <v>4</v>
      </c>
      <c r="I1085">
        <v>4</v>
      </c>
      <c r="J1085" s="16">
        <f t="shared" si="35"/>
        <v>0</v>
      </c>
      <c r="K1085" s="64">
        <f t="shared" si="36"/>
        <v>1</v>
      </c>
      <c r="L1085" s="16"/>
      <c r="M1085">
        <v>4</v>
      </c>
      <c r="N1085">
        <v>0</v>
      </c>
      <c r="O1085">
        <v>0</v>
      </c>
      <c r="P1085">
        <v>0</v>
      </c>
      <c r="Q1085">
        <v>0</v>
      </c>
    </row>
    <row r="1086" spans="1:17" x14ac:dyDescent="0.2">
      <c r="A1086" s="47" t="s">
        <v>396</v>
      </c>
      <c r="B1086" s="47" t="s">
        <v>467</v>
      </c>
      <c r="C1086" s="47" t="s">
        <v>421</v>
      </c>
      <c r="D1086" t="s">
        <v>196</v>
      </c>
      <c r="E1086" s="16" t="s">
        <v>480</v>
      </c>
      <c r="F1086" s="113" t="s">
        <v>313</v>
      </c>
      <c r="G1086" t="s">
        <v>244</v>
      </c>
      <c r="H1086">
        <v>7</v>
      </c>
      <c r="I1086">
        <v>7</v>
      </c>
      <c r="J1086" s="16">
        <f t="shared" si="35"/>
        <v>0</v>
      </c>
      <c r="K1086" s="64">
        <f t="shared" si="36"/>
        <v>1</v>
      </c>
      <c r="L1086" s="16"/>
      <c r="M1086">
        <v>7</v>
      </c>
      <c r="N1086">
        <v>0</v>
      </c>
      <c r="O1086">
        <v>0</v>
      </c>
      <c r="P1086">
        <v>0</v>
      </c>
      <c r="Q1086">
        <v>0</v>
      </c>
    </row>
    <row r="1087" spans="1:17" x14ac:dyDescent="0.2">
      <c r="A1087" s="47" t="s">
        <v>396</v>
      </c>
      <c r="B1087" s="47" t="s">
        <v>467</v>
      </c>
      <c r="C1087" s="47" t="s">
        <v>421</v>
      </c>
      <c r="D1087" t="s">
        <v>196</v>
      </c>
      <c r="E1087" s="16" t="s">
        <v>480</v>
      </c>
      <c r="F1087" s="113" t="s">
        <v>313</v>
      </c>
      <c r="G1087" t="s">
        <v>243</v>
      </c>
      <c r="H1087">
        <v>15</v>
      </c>
      <c r="I1087">
        <v>15</v>
      </c>
      <c r="J1087" s="16">
        <f t="shared" si="35"/>
        <v>0</v>
      </c>
      <c r="K1087" s="64">
        <f t="shared" si="36"/>
        <v>1</v>
      </c>
      <c r="L1087" s="16"/>
      <c r="M1087">
        <v>15</v>
      </c>
      <c r="N1087">
        <v>0</v>
      </c>
      <c r="O1087">
        <v>0</v>
      </c>
      <c r="P1087">
        <v>0</v>
      </c>
      <c r="Q1087">
        <v>0</v>
      </c>
    </row>
    <row r="1088" spans="1:17" x14ac:dyDescent="0.2">
      <c r="A1088" s="47" t="s">
        <v>396</v>
      </c>
      <c r="B1088" s="47" t="s">
        <v>467</v>
      </c>
      <c r="C1088" s="47" t="s">
        <v>421</v>
      </c>
      <c r="D1088" t="s">
        <v>196</v>
      </c>
      <c r="E1088" s="16" t="s">
        <v>480</v>
      </c>
      <c r="F1088" s="113" t="s">
        <v>313</v>
      </c>
      <c r="G1088" t="s">
        <v>318</v>
      </c>
      <c r="H1088">
        <v>30</v>
      </c>
      <c r="I1088">
        <v>30</v>
      </c>
      <c r="J1088" s="16">
        <f t="shared" si="35"/>
        <v>0</v>
      </c>
      <c r="K1088" s="64">
        <f t="shared" si="36"/>
        <v>1</v>
      </c>
      <c r="L1088" s="16"/>
      <c r="M1088">
        <v>30</v>
      </c>
      <c r="N1088">
        <v>0</v>
      </c>
      <c r="O1088">
        <v>0</v>
      </c>
      <c r="P1088">
        <v>0</v>
      </c>
      <c r="Q1088">
        <v>0</v>
      </c>
    </row>
    <row r="1089" spans="1:17" x14ac:dyDescent="0.2">
      <c r="A1089" s="47" t="s">
        <v>396</v>
      </c>
      <c r="B1089" s="47" t="s">
        <v>467</v>
      </c>
      <c r="C1089" s="47" t="s">
        <v>421</v>
      </c>
      <c r="D1089" t="s">
        <v>196</v>
      </c>
      <c r="E1089" s="16" t="s">
        <v>480</v>
      </c>
      <c r="F1089" s="113" t="s">
        <v>313</v>
      </c>
      <c r="G1089" t="s">
        <v>246</v>
      </c>
      <c r="H1089">
        <v>27</v>
      </c>
      <c r="I1089">
        <v>24</v>
      </c>
      <c r="J1089" s="16">
        <f t="shared" si="35"/>
        <v>3</v>
      </c>
      <c r="K1089" s="64">
        <f t="shared" si="36"/>
        <v>0.88888888888888884</v>
      </c>
      <c r="L1089" s="16"/>
      <c r="M1089">
        <v>24</v>
      </c>
      <c r="N1089">
        <v>1</v>
      </c>
      <c r="O1089">
        <v>0</v>
      </c>
      <c r="P1089">
        <v>1</v>
      </c>
      <c r="Q1089">
        <v>1</v>
      </c>
    </row>
    <row r="1090" spans="1:17" x14ac:dyDescent="0.2">
      <c r="A1090" s="47" t="s">
        <v>396</v>
      </c>
      <c r="B1090" s="47" t="s">
        <v>467</v>
      </c>
      <c r="C1090" s="47" t="s">
        <v>421</v>
      </c>
      <c r="D1090" t="s">
        <v>196</v>
      </c>
      <c r="E1090" s="16" t="s">
        <v>480</v>
      </c>
      <c r="F1090" s="113" t="s">
        <v>313</v>
      </c>
      <c r="G1090" t="s">
        <v>245</v>
      </c>
      <c r="H1090">
        <v>32</v>
      </c>
      <c r="I1090">
        <v>32</v>
      </c>
      <c r="J1090" s="16">
        <f t="shared" si="35"/>
        <v>0</v>
      </c>
      <c r="K1090" s="64">
        <f t="shared" si="36"/>
        <v>1</v>
      </c>
      <c r="L1090" s="16"/>
      <c r="M1090">
        <v>32</v>
      </c>
      <c r="N1090">
        <v>0</v>
      </c>
      <c r="O1090">
        <v>0</v>
      </c>
      <c r="P1090">
        <v>0</v>
      </c>
      <c r="Q1090">
        <v>0</v>
      </c>
    </row>
    <row r="1091" spans="1:17" x14ac:dyDescent="0.2">
      <c r="A1091" s="47" t="s">
        <v>397</v>
      </c>
      <c r="B1091" s="47" t="s">
        <v>481</v>
      </c>
      <c r="C1091" s="47" t="s">
        <v>422</v>
      </c>
      <c r="D1091" t="s">
        <v>119</v>
      </c>
      <c r="E1091" s="16" t="s">
        <v>482</v>
      </c>
      <c r="F1091" s="113" t="s">
        <v>313</v>
      </c>
      <c r="G1091" t="s">
        <v>242</v>
      </c>
      <c r="H1091">
        <v>12</v>
      </c>
      <c r="I1091">
        <v>12</v>
      </c>
      <c r="J1091" s="16">
        <f t="shared" si="35"/>
        <v>0</v>
      </c>
      <c r="K1091" s="64">
        <f t="shared" si="36"/>
        <v>1</v>
      </c>
      <c r="L1091" s="16"/>
      <c r="M1091">
        <v>12</v>
      </c>
      <c r="N1091">
        <v>0</v>
      </c>
      <c r="O1091">
        <v>0</v>
      </c>
      <c r="P1091">
        <v>0</v>
      </c>
      <c r="Q1091">
        <v>0</v>
      </c>
    </row>
    <row r="1092" spans="1:17" x14ac:dyDescent="0.2">
      <c r="A1092" s="47" t="s">
        <v>397</v>
      </c>
      <c r="B1092" s="47" t="s">
        <v>481</v>
      </c>
      <c r="C1092" s="47" t="s">
        <v>422</v>
      </c>
      <c r="D1092" t="s">
        <v>119</v>
      </c>
      <c r="E1092" s="16" t="s">
        <v>482</v>
      </c>
      <c r="F1092" s="113" t="s">
        <v>313</v>
      </c>
      <c r="G1092" t="s">
        <v>244</v>
      </c>
      <c r="H1092">
        <v>3</v>
      </c>
      <c r="I1092">
        <v>3</v>
      </c>
      <c r="J1092" s="16">
        <f t="shared" si="35"/>
        <v>0</v>
      </c>
      <c r="K1092" s="64">
        <f t="shared" si="36"/>
        <v>1</v>
      </c>
      <c r="L1092" s="16"/>
      <c r="M1092">
        <v>3</v>
      </c>
      <c r="N1092">
        <v>0</v>
      </c>
      <c r="O1092">
        <v>0</v>
      </c>
      <c r="P1092">
        <v>0</v>
      </c>
      <c r="Q1092">
        <v>0</v>
      </c>
    </row>
    <row r="1093" spans="1:17" x14ac:dyDescent="0.2">
      <c r="A1093" s="47" t="s">
        <v>397</v>
      </c>
      <c r="B1093" s="47" t="s">
        <v>481</v>
      </c>
      <c r="C1093" s="47" t="s">
        <v>422</v>
      </c>
      <c r="D1093" t="s">
        <v>119</v>
      </c>
      <c r="E1093" s="16" t="s">
        <v>482</v>
      </c>
      <c r="F1093" s="113" t="s">
        <v>313</v>
      </c>
      <c r="G1093" t="s">
        <v>243</v>
      </c>
      <c r="H1093">
        <v>9</v>
      </c>
      <c r="I1093">
        <v>9</v>
      </c>
      <c r="J1093" s="16">
        <f t="shared" ref="J1093:J1156" si="37">SUM(N1093:Q1093)</f>
        <v>0</v>
      </c>
      <c r="K1093" s="64">
        <f t="shared" ref="K1093:K1156" si="38">I1093/H1093</f>
        <v>1</v>
      </c>
      <c r="L1093" s="16"/>
      <c r="M1093">
        <v>9</v>
      </c>
      <c r="N1093">
        <v>0</v>
      </c>
      <c r="O1093">
        <v>0</v>
      </c>
      <c r="P1093">
        <v>0</v>
      </c>
      <c r="Q1093">
        <v>0</v>
      </c>
    </row>
    <row r="1094" spans="1:17" x14ac:dyDescent="0.2">
      <c r="A1094" s="47" t="s">
        <v>397</v>
      </c>
      <c r="B1094" s="47" t="s">
        <v>481</v>
      </c>
      <c r="C1094" s="47" t="s">
        <v>422</v>
      </c>
      <c r="D1094" t="s">
        <v>119</v>
      </c>
      <c r="E1094" s="16" t="s">
        <v>482</v>
      </c>
      <c r="F1094" s="113" t="s">
        <v>313</v>
      </c>
      <c r="G1094" t="s">
        <v>318</v>
      </c>
      <c r="H1094">
        <v>26</v>
      </c>
      <c r="I1094">
        <v>26</v>
      </c>
      <c r="J1094" s="16">
        <f t="shared" si="37"/>
        <v>0</v>
      </c>
      <c r="K1094" s="64">
        <f t="shared" si="38"/>
        <v>1</v>
      </c>
      <c r="L1094" s="16"/>
      <c r="M1094">
        <v>26</v>
      </c>
      <c r="N1094">
        <v>0</v>
      </c>
      <c r="O1094">
        <v>0</v>
      </c>
      <c r="P1094">
        <v>0</v>
      </c>
      <c r="Q1094">
        <v>0</v>
      </c>
    </row>
    <row r="1095" spans="1:17" x14ac:dyDescent="0.2">
      <c r="A1095" s="47" t="s">
        <v>397</v>
      </c>
      <c r="B1095" s="47" t="s">
        <v>481</v>
      </c>
      <c r="C1095" s="47" t="s">
        <v>422</v>
      </c>
      <c r="D1095" t="s">
        <v>119</v>
      </c>
      <c r="E1095" s="16" t="s">
        <v>482</v>
      </c>
      <c r="F1095" s="113" t="s">
        <v>313</v>
      </c>
      <c r="G1095" t="s">
        <v>246</v>
      </c>
      <c r="H1095">
        <v>14</v>
      </c>
      <c r="I1095">
        <v>14</v>
      </c>
      <c r="J1095" s="16">
        <f t="shared" si="37"/>
        <v>0</v>
      </c>
      <c r="K1095" s="64">
        <f t="shared" si="38"/>
        <v>1</v>
      </c>
      <c r="L1095" s="16"/>
      <c r="M1095">
        <v>14</v>
      </c>
      <c r="N1095">
        <v>0</v>
      </c>
      <c r="O1095">
        <v>0</v>
      </c>
      <c r="P1095">
        <v>0</v>
      </c>
      <c r="Q1095">
        <v>0</v>
      </c>
    </row>
    <row r="1096" spans="1:17" x14ac:dyDescent="0.2">
      <c r="A1096" s="47" t="s">
        <v>397</v>
      </c>
      <c r="B1096" s="47" t="s">
        <v>481</v>
      </c>
      <c r="C1096" s="47" t="s">
        <v>422</v>
      </c>
      <c r="D1096" t="s">
        <v>119</v>
      </c>
      <c r="E1096" s="16" t="s">
        <v>482</v>
      </c>
      <c r="F1096" s="113" t="s">
        <v>313</v>
      </c>
      <c r="G1096" t="s">
        <v>245</v>
      </c>
      <c r="H1096">
        <v>70</v>
      </c>
      <c r="I1096">
        <v>70</v>
      </c>
      <c r="J1096" s="16">
        <f t="shared" si="37"/>
        <v>0</v>
      </c>
      <c r="K1096" s="64">
        <f t="shared" si="38"/>
        <v>1</v>
      </c>
      <c r="L1096" s="16"/>
      <c r="M1096">
        <v>70</v>
      </c>
      <c r="N1096">
        <v>0</v>
      </c>
      <c r="O1096">
        <v>0</v>
      </c>
      <c r="P1096">
        <v>0</v>
      </c>
      <c r="Q1096">
        <v>0</v>
      </c>
    </row>
    <row r="1097" spans="1:17" x14ac:dyDescent="0.2">
      <c r="A1097" s="47" t="s">
        <v>397</v>
      </c>
      <c r="B1097" s="47" t="s">
        <v>481</v>
      </c>
      <c r="C1097" s="47" t="s">
        <v>422</v>
      </c>
      <c r="D1097" t="s">
        <v>191</v>
      </c>
      <c r="E1097" s="16" t="s">
        <v>483</v>
      </c>
      <c r="F1097" s="113" t="s">
        <v>313</v>
      </c>
      <c r="G1097" t="s">
        <v>242</v>
      </c>
      <c r="H1097">
        <v>23</v>
      </c>
      <c r="I1097">
        <v>23</v>
      </c>
      <c r="J1097" s="16">
        <f t="shared" si="37"/>
        <v>0</v>
      </c>
      <c r="K1097" s="64">
        <f t="shared" si="38"/>
        <v>1</v>
      </c>
      <c r="L1097" s="16"/>
      <c r="M1097">
        <v>23</v>
      </c>
      <c r="N1097">
        <v>0</v>
      </c>
      <c r="O1097">
        <v>0</v>
      </c>
      <c r="P1097">
        <v>0</v>
      </c>
      <c r="Q1097">
        <v>0</v>
      </c>
    </row>
    <row r="1098" spans="1:17" x14ac:dyDescent="0.2">
      <c r="A1098" s="47" t="s">
        <v>397</v>
      </c>
      <c r="B1098" s="47" t="s">
        <v>481</v>
      </c>
      <c r="C1098" s="47" t="s">
        <v>422</v>
      </c>
      <c r="D1098" t="s">
        <v>191</v>
      </c>
      <c r="E1098" s="16" t="s">
        <v>483</v>
      </c>
      <c r="F1098" s="113" t="s">
        <v>313</v>
      </c>
      <c r="G1098" t="s">
        <v>244</v>
      </c>
      <c r="H1098">
        <v>11</v>
      </c>
      <c r="I1098">
        <v>11</v>
      </c>
      <c r="J1098" s="16">
        <f t="shared" si="37"/>
        <v>0</v>
      </c>
      <c r="K1098" s="64">
        <f t="shared" si="38"/>
        <v>1</v>
      </c>
      <c r="L1098" s="16"/>
      <c r="M1098">
        <v>11</v>
      </c>
      <c r="N1098">
        <v>0</v>
      </c>
      <c r="O1098">
        <v>0</v>
      </c>
      <c r="P1098">
        <v>0</v>
      </c>
      <c r="Q1098">
        <v>0</v>
      </c>
    </row>
    <row r="1099" spans="1:17" x14ac:dyDescent="0.2">
      <c r="A1099" s="47" t="s">
        <v>397</v>
      </c>
      <c r="B1099" s="47" t="s">
        <v>481</v>
      </c>
      <c r="C1099" s="47" t="s">
        <v>422</v>
      </c>
      <c r="D1099" t="s">
        <v>191</v>
      </c>
      <c r="E1099" s="16" t="s">
        <v>483</v>
      </c>
      <c r="F1099" s="113" t="s">
        <v>313</v>
      </c>
      <c r="G1099" t="s">
        <v>243</v>
      </c>
      <c r="H1099">
        <v>31</v>
      </c>
      <c r="I1099">
        <v>31</v>
      </c>
      <c r="J1099" s="16">
        <f t="shared" si="37"/>
        <v>0</v>
      </c>
      <c r="K1099" s="64">
        <f t="shared" si="38"/>
        <v>1</v>
      </c>
      <c r="L1099" s="16"/>
      <c r="M1099">
        <v>31</v>
      </c>
      <c r="N1099">
        <v>0</v>
      </c>
      <c r="O1099">
        <v>0</v>
      </c>
      <c r="P1099">
        <v>0</v>
      </c>
      <c r="Q1099">
        <v>0</v>
      </c>
    </row>
    <row r="1100" spans="1:17" x14ac:dyDescent="0.2">
      <c r="A1100" s="47" t="s">
        <v>397</v>
      </c>
      <c r="B1100" s="47" t="s">
        <v>481</v>
      </c>
      <c r="C1100" s="47" t="s">
        <v>422</v>
      </c>
      <c r="D1100" t="s">
        <v>191</v>
      </c>
      <c r="E1100" s="16" t="s">
        <v>483</v>
      </c>
      <c r="F1100" s="113" t="s">
        <v>313</v>
      </c>
      <c r="G1100" t="s">
        <v>318</v>
      </c>
      <c r="H1100">
        <v>57</v>
      </c>
      <c r="I1100">
        <v>54</v>
      </c>
      <c r="J1100" s="16">
        <f t="shared" si="37"/>
        <v>3</v>
      </c>
      <c r="K1100" s="64">
        <f t="shared" si="38"/>
        <v>0.94736842105263153</v>
      </c>
      <c r="L1100" s="16"/>
      <c r="M1100">
        <v>54</v>
      </c>
      <c r="N1100">
        <v>2</v>
      </c>
      <c r="O1100">
        <v>0</v>
      </c>
      <c r="P1100">
        <v>1</v>
      </c>
      <c r="Q1100">
        <v>0</v>
      </c>
    </row>
    <row r="1101" spans="1:17" x14ac:dyDescent="0.2">
      <c r="A1101" s="47" t="s">
        <v>397</v>
      </c>
      <c r="B1101" s="47" t="s">
        <v>481</v>
      </c>
      <c r="C1101" s="47" t="s">
        <v>422</v>
      </c>
      <c r="D1101" t="s">
        <v>191</v>
      </c>
      <c r="E1101" s="16" t="s">
        <v>483</v>
      </c>
      <c r="F1101" s="113" t="s">
        <v>313</v>
      </c>
      <c r="G1101" t="s">
        <v>245</v>
      </c>
      <c r="H1101">
        <v>65</v>
      </c>
      <c r="I1101">
        <v>64</v>
      </c>
      <c r="J1101" s="16">
        <f t="shared" si="37"/>
        <v>1</v>
      </c>
      <c r="K1101" s="64">
        <f t="shared" si="38"/>
        <v>0.98461538461538467</v>
      </c>
      <c r="L1101" s="16"/>
      <c r="M1101">
        <v>64</v>
      </c>
      <c r="N1101">
        <v>1</v>
      </c>
      <c r="O1101">
        <v>0</v>
      </c>
      <c r="P1101">
        <v>0</v>
      </c>
      <c r="Q1101">
        <v>0</v>
      </c>
    </row>
    <row r="1102" spans="1:17" x14ac:dyDescent="0.2">
      <c r="A1102" s="47" t="s">
        <v>397</v>
      </c>
      <c r="B1102" s="47" t="s">
        <v>481</v>
      </c>
      <c r="C1102" s="47" t="s">
        <v>422</v>
      </c>
      <c r="D1102" t="s">
        <v>216</v>
      </c>
      <c r="E1102" s="16" t="s">
        <v>484</v>
      </c>
      <c r="F1102" s="113" t="s">
        <v>313</v>
      </c>
      <c r="G1102" t="s">
        <v>242</v>
      </c>
      <c r="H1102">
        <v>5</v>
      </c>
      <c r="I1102">
        <v>5</v>
      </c>
      <c r="J1102" s="16">
        <f t="shared" si="37"/>
        <v>0</v>
      </c>
      <c r="K1102" s="64">
        <f t="shared" si="38"/>
        <v>1</v>
      </c>
      <c r="L1102" s="16"/>
      <c r="M1102">
        <v>5</v>
      </c>
      <c r="N1102">
        <v>0</v>
      </c>
      <c r="O1102">
        <v>0</v>
      </c>
      <c r="P1102">
        <v>0</v>
      </c>
      <c r="Q1102">
        <v>0</v>
      </c>
    </row>
    <row r="1103" spans="1:17" x14ac:dyDescent="0.2">
      <c r="A1103" s="47" t="s">
        <v>397</v>
      </c>
      <c r="B1103" s="47" t="s">
        <v>481</v>
      </c>
      <c r="C1103" s="47" t="s">
        <v>422</v>
      </c>
      <c r="D1103" t="s">
        <v>216</v>
      </c>
      <c r="E1103" s="16" t="s">
        <v>484</v>
      </c>
      <c r="F1103" s="113" t="s">
        <v>313</v>
      </c>
      <c r="G1103" t="s">
        <v>244</v>
      </c>
      <c r="H1103">
        <v>8</v>
      </c>
      <c r="I1103">
        <v>7</v>
      </c>
      <c r="J1103" s="16">
        <f t="shared" si="37"/>
        <v>1</v>
      </c>
      <c r="K1103" s="64">
        <f t="shared" si="38"/>
        <v>0.875</v>
      </c>
      <c r="L1103" s="16"/>
      <c r="M1103">
        <v>7</v>
      </c>
      <c r="N1103">
        <v>0</v>
      </c>
      <c r="O1103">
        <v>1</v>
      </c>
      <c r="P1103">
        <v>0</v>
      </c>
      <c r="Q1103">
        <v>0</v>
      </c>
    </row>
    <row r="1104" spans="1:17" x14ac:dyDescent="0.2">
      <c r="A1104" s="47" t="s">
        <v>397</v>
      </c>
      <c r="B1104" s="47" t="s">
        <v>481</v>
      </c>
      <c r="C1104" s="47" t="s">
        <v>422</v>
      </c>
      <c r="D1104" t="s">
        <v>216</v>
      </c>
      <c r="E1104" s="16" t="s">
        <v>484</v>
      </c>
      <c r="F1104" s="113" t="s">
        <v>313</v>
      </c>
      <c r="G1104" t="s">
        <v>243</v>
      </c>
      <c r="H1104">
        <v>47</v>
      </c>
      <c r="I1104">
        <v>47</v>
      </c>
      <c r="J1104" s="16">
        <f t="shared" si="37"/>
        <v>0</v>
      </c>
      <c r="K1104" s="64">
        <f t="shared" si="38"/>
        <v>1</v>
      </c>
      <c r="L1104" s="16"/>
      <c r="M1104">
        <v>47</v>
      </c>
      <c r="N1104">
        <v>0</v>
      </c>
      <c r="O1104">
        <v>0</v>
      </c>
      <c r="P1104">
        <v>0</v>
      </c>
      <c r="Q1104">
        <v>0</v>
      </c>
    </row>
    <row r="1105" spans="1:17" x14ac:dyDescent="0.2">
      <c r="A1105" s="47" t="s">
        <v>397</v>
      </c>
      <c r="B1105" s="47" t="s">
        <v>481</v>
      </c>
      <c r="C1105" s="47" t="s">
        <v>422</v>
      </c>
      <c r="D1105" t="s">
        <v>216</v>
      </c>
      <c r="E1105" s="16" t="s">
        <v>484</v>
      </c>
      <c r="F1105" s="113" t="s">
        <v>313</v>
      </c>
      <c r="G1105" t="s">
        <v>318</v>
      </c>
      <c r="H1105">
        <v>66</v>
      </c>
      <c r="I1105">
        <v>66</v>
      </c>
      <c r="J1105" s="16">
        <f t="shared" si="37"/>
        <v>0</v>
      </c>
      <c r="K1105" s="64">
        <f t="shared" si="38"/>
        <v>1</v>
      </c>
      <c r="L1105" s="16"/>
      <c r="M1105">
        <v>66</v>
      </c>
      <c r="N1105">
        <v>0</v>
      </c>
      <c r="O1105">
        <v>0</v>
      </c>
      <c r="P1105">
        <v>0</v>
      </c>
      <c r="Q1105">
        <v>0</v>
      </c>
    </row>
    <row r="1106" spans="1:17" x14ac:dyDescent="0.2">
      <c r="A1106" s="47" t="s">
        <v>397</v>
      </c>
      <c r="B1106" s="47" t="s">
        <v>481</v>
      </c>
      <c r="C1106" s="47" t="s">
        <v>422</v>
      </c>
      <c r="D1106" t="s">
        <v>216</v>
      </c>
      <c r="E1106" s="16" t="s">
        <v>484</v>
      </c>
      <c r="F1106" s="113" t="s">
        <v>313</v>
      </c>
      <c r="G1106" t="s">
        <v>245</v>
      </c>
      <c r="H1106">
        <v>119</v>
      </c>
      <c r="I1106">
        <v>119</v>
      </c>
      <c r="J1106" s="16">
        <f t="shared" si="37"/>
        <v>0</v>
      </c>
      <c r="K1106" s="64">
        <f t="shared" si="38"/>
        <v>1</v>
      </c>
      <c r="L1106" s="16"/>
      <c r="M1106">
        <v>119</v>
      </c>
      <c r="N1106">
        <v>0</v>
      </c>
      <c r="O1106">
        <v>0</v>
      </c>
      <c r="P1106">
        <v>0</v>
      </c>
      <c r="Q1106">
        <v>0</v>
      </c>
    </row>
    <row r="1107" spans="1:17" x14ac:dyDescent="0.2">
      <c r="A1107" s="47" t="s">
        <v>397</v>
      </c>
      <c r="B1107" s="47" t="s">
        <v>481</v>
      </c>
      <c r="C1107" s="47" t="s">
        <v>422</v>
      </c>
      <c r="D1107" t="s">
        <v>144</v>
      </c>
      <c r="E1107" s="16" t="s">
        <v>485</v>
      </c>
      <c r="F1107" s="113" t="s">
        <v>313</v>
      </c>
      <c r="G1107" t="s">
        <v>244</v>
      </c>
      <c r="H1107">
        <v>3</v>
      </c>
      <c r="I1107">
        <v>3</v>
      </c>
      <c r="J1107" s="16">
        <f t="shared" si="37"/>
        <v>0</v>
      </c>
      <c r="K1107" s="64">
        <f t="shared" si="38"/>
        <v>1</v>
      </c>
      <c r="L1107" s="16"/>
      <c r="M1107">
        <v>3</v>
      </c>
      <c r="N1107">
        <v>0</v>
      </c>
      <c r="O1107">
        <v>0</v>
      </c>
      <c r="P1107">
        <v>0</v>
      </c>
      <c r="Q1107">
        <v>0</v>
      </c>
    </row>
    <row r="1108" spans="1:17" x14ac:dyDescent="0.2">
      <c r="A1108" s="47" t="s">
        <v>397</v>
      </c>
      <c r="B1108" s="47" t="s">
        <v>481</v>
      </c>
      <c r="C1108" s="47" t="s">
        <v>422</v>
      </c>
      <c r="D1108" t="s">
        <v>144</v>
      </c>
      <c r="E1108" s="16" t="s">
        <v>485</v>
      </c>
      <c r="F1108" s="113" t="s">
        <v>313</v>
      </c>
      <c r="G1108" t="s">
        <v>243</v>
      </c>
      <c r="H1108">
        <v>19</v>
      </c>
      <c r="I1108">
        <v>19</v>
      </c>
      <c r="J1108" s="16">
        <f t="shared" si="37"/>
        <v>0</v>
      </c>
      <c r="K1108" s="64">
        <f t="shared" si="38"/>
        <v>1</v>
      </c>
      <c r="L1108" s="16"/>
      <c r="M1108">
        <v>19</v>
      </c>
      <c r="N1108">
        <v>0</v>
      </c>
      <c r="O1108">
        <v>0</v>
      </c>
      <c r="P1108">
        <v>0</v>
      </c>
      <c r="Q1108">
        <v>0</v>
      </c>
    </row>
    <row r="1109" spans="1:17" x14ac:dyDescent="0.2">
      <c r="A1109" s="47" t="s">
        <v>397</v>
      </c>
      <c r="B1109" s="47" t="s">
        <v>481</v>
      </c>
      <c r="C1109" s="47" t="s">
        <v>422</v>
      </c>
      <c r="D1109" t="s">
        <v>144</v>
      </c>
      <c r="E1109" s="16" t="s">
        <v>485</v>
      </c>
      <c r="F1109" s="113" t="s">
        <v>313</v>
      </c>
      <c r="G1109" t="s">
        <v>318</v>
      </c>
      <c r="H1109">
        <v>33</v>
      </c>
      <c r="I1109">
        <v>33</v>
      </c>
      <c r="J1109" s="16">
        <f t="shared" si="37"/>
        <v>0</v>
      </c>
      <c r="K1109" s="64">
        <f t="shared" si="38"/>
        <v>1</v>
      </c>
      <c r="L1109" s="16"/>
      <c r="M1109">
        <v>33</v>
      </c>
      <c r="N1109">
        <v>0</v>
      </c>
      <c r="O1109">
        <v>0</v>
      </c>
      <c r="P1109">
        <v>0</v>
      </c>
      <c r="Q1109">
        <v>0</v>
      </c>
    </row>
    <row r="1110" spans="1:17" x14ac:dyDescent="0.2">
      <c r="A1110" s="47" t="s">
        <v>397</v>
      </c>
      <c r="B1110" s="47" t="s">
        <v>481</v>
      </c>
      <c r="C1110" s="47" t="s">
        <v>422</v>
      </c>
      <c r="D1110" t="s">
        <v>144</v>
      </c>
      <c r="E1110" s="16" t="s">
        <v>485</v>
      </c>
      <c r="F1110" s="113" t="s">
        <v>313</v>
      </c>
      <c r="G1110" t="s">
        <v>245</v>
      </c>
      <c r="H1110">
        <v>49</v>
      </c>
      <c r="I1110">
        <v>49</v>
      </c>
      <c r="J1110" s="16">
        <f t="shared" si="37"/>
        <v>0</v>
      </c>
      <c r="K1110" s="64">
        <f t="shared" si="38"/>
        <v>1</v>
      </c>
      <c r="L1110" s="16"/>
      <c r="M1110">
        <v>49</v>
      </c>
      <c r="N1110">
        <v>0</v>
      </c>
      <c r="O1110">
        <v>0</v>
      </c>
      <c r="P1110">
        <v>0</v>
      </c>
      <c r="Q1110">
        <v>0</v>
      </c>
    </row>
    <row r="1111" spans="1:17" x14ac:dyDescent="0.2">
      <c r="A1111" s="47" t="s">
        <v>398</v>
      </c>
      <c r="B1111" s="47" t="s">
        <v>447</v>
      </c>
      <c r="C1111" s="47" t="s">
        <v>423</v>
      </c>
      <c r="D1111" t="s">
        <v>94</v>
      </c>
      <c r="E1111" s="16" t="s">
        <v>486</v>
      </c>
      <c r="F1111" s="113" t="s">
        <v>313</v>
      </c>
      <c r="G1111" t="s">
        <v>242</v>
      </c>
      <c r="H1111">
        <v>6</v>
      </c>
      <c r="I1111">
        <v>6</v>
      </c>
      <c r="J1111" s="16">
        <f t="shared" si="37"/>
        <v>0</v>
      </c>
      <c r="K1111" s="64">
        <f t="shared" si="38"/>
        <v>1</v>
      </c>
      <c r="L1111" s="16"/>
      <c r="M1111">
        <v>6</v>
      </c>
      <c r="N1111">
        <v>0</v>
      </c>
      <c r="O1111">
        <v>0</v>
      </c>
      <c r="P1111">
        <v>0</v>
      </c>
      <c r="Q1111">
        <v>0</v>
      </c>
    </row>
    <row r="1112" spans="1:17" x14ac:dyDescent="0.2">
      <c r="A1112" s="47" t="s">
        <v>398</v>
      </c>
      <c r="B1112" s="47" t="s">
        <v>447</v>
      </c>
      <c r="C1112" s="47" t="s">
        <v>423</v>
      </c>
      <c r="D1112" t="s">
        <v>94</v>
      </c>
      <c r="E1112" s="16" t="s">
        <v>486</v>
      </c>
      <c r="F1112" s="113" t="s">
        <v>313</v>
      </c>
      <c r="G1112" t="s">
        <v>243</v>
      </c>
      <c r="H1112">
        <v>10</v>
      </c>
      <c r="I1112">
        <v>10</v>
      </c>
      <c r="J1112" s="16">
        <f t="shared" si="37"/>
        <v>0</v>
      </c>
      <c r="K1112" s="64">
        <f t="shared" si="38"/>
        <v>1</v>
      </c>
      <c r="L1112" s="16"/>
      <c r="M1112">
        <v>10</v>
      </c>
      <c r="N1112">
        <v>0</v>
      </c>
      <c r="O1112">
        <v>0</v>
      </c>
      <c r="P1112">
        <v>0</v>
      </c>
      <c r="Q1112">
        <v>0</v>
      </c>
    </row>
    <row r="1113" spans="1:17" x14ac:dyDescent="0.2">
      <c r="A1113" s="47" t="s">
        <v>398</v>
      </c>
      <c r="B1113" s="47" t="s">
        <v>447</v>
      </c>
      <c r="C1113" s="47" t="s">
        <v>423</v>
      </c>
      <c r="D1113" t="s">
        <v>94</v>
      </c>
      <c r="E1113" s="16" t="s">
        <v>486</v>
      </c>
      <c r="F1113" s="113" t="s">
        <v>313</v>
      </c>
      <c r="G1113" t="s">
        <v>318</v>
      </c>
      <c r="H1113">
        <v>12</v>
      </c>
      <c r="I1113">
        <v>12</v>
      </c>
      <c r="J1113" s="16">
        <f t="shared" si="37"/>
        <v>0</v>
      </c>
      <c r="K1113" s="64">
        <f t="shared" si="38"/>
        <v>1</v>
      </c>
      <c r="L1113" s="16"/>
      <c r="M1113">
        <v>12</v>
      </c>
      <c r="N1113">
        <v>0</v>
      </c>
      <c r="O1113">
        <v>0</v>
      </c>
      <c r="P1113">
        <v>0</v>
      </c>
      <c r="Q1113">
        <v>0</v>
      </c>
    </row>
    <row r="1114" spans="1:17" x14ac:dyDescent="0.2">
      <c r="A1114" s="47" t="s">
        <v>398</v>
      </c>
      <c r="B1114" s="47" t="s">
        <v>447</v>
      </c>
      <c r="C1114" s="47" t="s">
        <v>423</v>
      </c>
      <c r="D1114" t="s">
        <v>94</v>
      </c>
      <c r="E1114" s="16" t="s">
        <v>486</v>
      </c>
      <c r="F1114" s="113" t="s">
        <v>313</v>
      </c>
      <c r="G1114" t="s">
        <v>245</v>
      </c>
      <c r="H1114">
        <v>46</v>
      </c>
      <c r="I1114">
        <v>46</v>
      </c>
      <c r="J1114" s="16">
        <f t="shared" si="37"/>
        <v>0</v>
      </c>
      <c r="K1114" s="64">
        <f t="shared" si="38"/>
        <v>1</v>
      </c>
      <c r="L1114" s="16"/>
      <c r="M1114">
        <v>46</v>
      </c>
      <c r="N1114">
        <v>0</v>
      </c>
      <c r="O1114">
        <v>0</v>
      </c>
      <c r="P1114">
        <v>0</v>
      </c>
      <c r="Q1114">
        <v>0</v>
      </c>
    </row>
    <row r="1115" spans="1:17" x14ac:dyDescent="0.2">
      <c r="A1115" s="47" t="s">
        <v>398</v>
      </c>
      <c r="B1115" s="47" t="s">
        <v>447</v>
      </c>
      <c r="C1115" s="47" t="s">
        <v>423</v>
      </c>
      <c r="D1115" t="s">
        <v>145</v>
      </c>
      <c r="E1115" s="16" t="s">
        <v>487</v>
      </c>
      <c r="F1115" s="113" t="s">
        <v>313</v>
      </c>
      <c r="G1115" t="s">
        <v>242</v>
      </c>
      <c r="H1115">
        <v>10</v>
      </c>
      <c r="I1115">
        <v>10</v>
      </c>
      <c r="J1115" s="16">
        <f t="shared" si="37"/>
        <v>0</v>
      </c>
      <c r="K1115" s="64">
        <f t="shared" si="38"/>
        <v>1</v>
      </c>
      <c r="L1115" s="16"/>
      <c r="M1115">
        <v>10</v>
      </c>
      <c r="N1115">
        <v>0</v>
      </c>
      <c r="O1115">
        <v>0</v>
      </c>
      <c r="P1115">
        <v>0</v>
      </c>
      <c r="Q1115">
        <v>0</v>
      </c>
    </row>
    <row r="1116" spans="1:17" x14ac:dyDescent="0.2">
      <c r="A1116" s="47" t="s">
        <v>398</v>
      </c>
      <c r="B1116" s="47" t="s">
        <v>447</v>
      </c>
      <c r="C1116" s="47" t="s">
        <v>423</v>
      </c>
      <c r="D1116" t="s">
        <v>145</v>
      </c>
      <c r="E1116" s="16" t="s">
        <v>487</v>
      </c>
      <c r="F1116" s="113" t="s">
        <v>313</v>
      </c>
      <c r="G1116" t="s">
        <v>244</v>
      </c>
      <c r="H1116">
        <v>18</v>
      </c>
      <c r="I1116">
        <v>18</v>
      </c>
      <c r="J1116" s="16">
        <f t="shared" si="37"/>
        <v>0</v>
      </c>
      <c r="K1116" s="64">
        <f t="shared" si="38"/>
        <v>1</v>
      </c>
      <c r="L1116" s="16"/>
      <c r="M1116">
        <v>18</v>
      </c>
      <c r="N1116">
        <v>0</v>
      </c>
      <c r="O1116">
        <v>0</v>
      </c>
      <c r="P1116">
        <v>0</v>
      </c>
      <c r="Q1116">
        <v>0</v>
      </c>
    </row>
    <row r="1117" spans="1:17" x14ac:dyDescent="0.2">
      <c r="A1117" s="47" t="s">
        <v>398</v>
      </c>
      <c r="B1117" s="47" t="s">
        <v>447</v>
      </c>
      <c r="C1117" s="47" t="s">
        <v>423</v>
      </c>
      <c r="D1117" t="s">
        <v>145</v>
      </c>
      <c r="E1117" s="16" t="s">
        <v>487</v>
      </c>
      <c r="F1117" s="113" t="s">
        <v>313</v>
      </c>
      <c r="G1117" t="s">
        <v>243</v>
      </c>
      <c r="H1117">
        <v>27</v>
      </c>
      <c r="I1117">
        <v>26</v>
      </c>
      <c r="J1117" s="16">
        <f t="shared" si="37"/>
        <v>1</v>
      </c>
      <c r="K1117" s="64">
        <f t="shared" si="38"/>
        <v>0.96296296296296291</v>
      </c>
      <c r="L1117" s="16"/>
      <c r="M1117">
        <v>26</v>
      </c>
      <c r="N1117">
        <v>0</v>
      </c>
      <c r="O1117">
        <v>0</v>
      </c>
      <c r="P1117">
        <v>1</v>
      </c>
      <c r="Q1117">
        <v>0</v>
      </c>
    </row>
    <row r="1118" spans="1:17" x14ac:dyDescent="0.2">
      <c r="A1118" s="47" t="s">
        <v>398</v>
      </c>
      <c r="B1118" s="47" t="s">
        <v>447</v>
      </c>
      <c r="C1118" s="47" t="s">
        <v>423</v>
      </c>
      <c r="D1118" t="s">
        <v>145</v>
      </c>
      <c r="E1118" s="16" t="s">
        <v>487</v>
      </c>
      <c r="F1118" s="113" t="s">
        <v>313</v>
      </c>
      <c r="G1118" t="s">
        <v>318</v>
      </c>
      <c r="H1118">
        <v>65</v>
      </c>
      <c r="I1118">
        <v>64</v>
      </c>
      <c r="J1118" s="16">
        <f t="shared" si="37"/>
        <v>1</v>
      </c>
      <c r="K1118" s="64">
        <f t="shared" si="38"/>
        <v>0.98461538461538467</v>
      </c>
      <c r="L1118" s="16"/>
      <c r="M1118">
        <v>64</v>
      </c>
      <c r="N1118">
        <v>1</v>
      </c>
      <c r="O1118">
        <v>0</v>
      </c>
      <c r="P1118">
        <v>0</v>
      </c>
      <c r="Q1118">
        <v>0</v>
      </c>
    </row>
    <row r="1119" spans="1:17" x14ac:dyDescent="0.2">
      <c r="A1119" s="47" t="s">
        <v>398</v>
      </c>
      <c r="B1119" s="47" t="s">
        <v>447</v>
      </c>
      <c r="C1119" s="47" t="s">
        <v>423</v>
      </c>
      <c r="D1119" t="s">
        <v>145</v>
      </c>
      <c r="E1119" s="16" t="s">
        <v>487</v>
      </c>
      <c r="F1119" s="113" t="s">
        <v>313</v>
      </c>
      <c r="G1119" t="s">
        <v>246</v>
      </c>
      <c r="H1119">
        <v>85</v>
      </c>
      <c r="I1119">
        <v>85</v>
      </c>
      <c r="J1119" s="16">
        <f t="shared" si="37"/>
        <v>0</v>
      </c>
      <c r="K1119" s="64">
        <f t="shared" si="38"/>
        <v>1</v>
      </c>
      <c r="L1119" s="16"/>
      <c r="M1119">
        <v>85</v>
      </c>
      <c r="N1119">
        <v>0</v>
      </c>
      <c r="O1119">
        <v>0</v>
      </c>
      <c r="P1119">
        <v>0</v>
      </c>
      <c r="Q1119">
        <v>0</v>
      </c>
    </row>
    <row r="1120" spans="1:17" x14ac:dyDescent="0.2">
      <c r="A1120" s="47" t="s">
        <v>398</v>
      </c>
      <c r="B1120" s="47" t="s">
        <v>447</v>
      </c>
      <c r="C1120" s="47" t="s">
        <v>423</v>
      </c>
      <c r="D1120" t="s">
        <v>145</v>
      </c>
      <c r="E1120" s="16" t="s">
        <v>487</v>
      </c>
      <c r="F1120" s="113" t="s">
        <v>313</v>
      </c>
      <c r="G1120" t="s">
        <v>245</v>
      </c>
      <c r="H1120">
        <v>55</v>
      </c>
      <c r="I1120">
        <v>55</v>
      </c>
      <c r="J1120" s="16">
        <f t="shared" si="37"/>
        <v>0</v>
      </c>
      <c r="K1120" s="64">
        <f t="shared" si="38"/>
        <v>1</v>
      </c>
      <c r="L1120" s="16"/>
      <c r="M1120">
        <v>55</v>
      </c>
      <c r="N1120">
        <v>0</v>
      </c>
      <c r="O1120">
        <v>0</v>
      </c>
      <c r="P1120">
        <v>0</v>
      </c>
      <c r="Q1120">
        <v>0</v>
      </c>
    </row>
    <row r="1121" spans="1:17" x14ac:dyDescent="0.2">
      <c r="A1121" s="47" t="s">
        <v>398</v>
      </c>
      <c r="B1121" s="47" t="s">
        <v>447</v>
      </c>
      <c r="C1121" s="47" t="s">
        <v>423</v>
      </c>
      <c r="D1121" t="s">
        <v>112</v>
      </c>
      <c r="E1121" s="16" t="s">
        <v>488</v>
      </c>
      <c r="F1121" s="113" t="s">
        <v>313</v>
      </c>
      <c r="G1121" t="s">
        <v>242</v>
      </c>
      <c r="H1121">
        <v>41</v>
      </c>
      <c r="I1121">
        <v>41</v>
      </c>
      <c r="J1121" s="16">
        <f t="shared" si="37"/>
        <v>0</v>
      </c>
      <c r="K1121" s="64">
        <f t="shared" si="38"/>
        <v>1</v>
      </c>
      <c r="L1121" s="16"/>
      <c r="M1121">
        <v>41</v>
      </c>
      <c r="N1121">
        <v>0</v>
      </c>
      <c r="O1121">
        <v>0</v>
      </c>
      <c r="P1121">
        <v>0</v>
      </c>
      <c r="Q1121">
        <v>0</v>
      </c>
    </row>
    <row r="1122" spans="1:17" x14ac:dyDescent="0.2">
      <c r="A1122" s="47" t="s">
        <v>398</v>
      </c>
      <c r="B1122" s="47" t="s">
        <v>447</v>
      </c>
      <c r="C1122" s="47" t="s">
        <v>423</v>
      </c>
      <c r="D1122" t="s">
        <v>112</v>
      </c>
      <c r="E1122" s="16" t="s">
        <v>488</v>
      </c>
      <c r="F1122" s="113" t="s">
        <v>313</v>
      </c>
      <c r="G1122" t="s">
        <v>244</v>
      </c>
      <c r="H1122">
        <v>10</v>
      </c>
      <c r="I1122">
        <v>10</v>
      </c>
      <c r="J1122" s="16">
        <f t="shared" si="37"/>
        <v>0</v>
      </c>
      <c r="K1122" s="64">
        <f t="shared" si="38"/>
        <v>1</v>
      </c>
      <c r="L1122" s="16"/>
      <c r="M1122">
        <v>10</v>
      </c>
      <c r="N1122">
        <v>0</v>
      </c>
      <c r="O1122">
        <v>0</v>
      </c>
      <c r="P1122">
        <v>0</v>
      </c>
      <c r="Q1122">
        <v>0</v>
      </c>
    </row>
    <row r="1123" spans="1:17" x14ac:dyDescent="0.2">
      <c r="A1123" s="47" t="s">
        <v>398</v>
      </c>
      <c r="B1123" s="47" t="s">
        <v>447</v>
      </c>
      <c r="C1123" s="47" t="s">
        <v>423</v>
      </c>
      <c r="D1123" t="s">
        <v>112</v>
      </c>
      <c r="E1123" s="16" t="s">
        <v>488</v>
      </c>
      <c r="F1123" s="113" t="s">
        <v>313</v>
      </c>
      <c r="G1123" t="s">
        <v>243</v>
      </c>
      <c r="H1123">
        <v>14</v>
      </c>
      <c r="I1123">
        <v>14</v>
      </c>
      <c r="J1123" s="16">
        <f t="shared" si="37"/>
        <v>0</v>
      </c>
      <c r="K1123" s="64">
        <f t="shared" si="38"/>
        <v>1</v>
      </c>
      <c r="L1123" s="16"/>
      <c r="M1123">
        <v>14</v>
      </c>
      <c r="N1123">
        <v>0</v>
      </c>
      <c r="O1123">
        <v>0</v>
      </c>
      <c r="P1123">
        <v>0</v>
      </c>
      <c r="Q1123">
        <v>0</v>
      </c>
    </row>
    <row r="1124" spans="1:17" x14ac:dyDescent="0.2">
      <c r="A1124" s="47" t="s">
        <v>398</v>
      </c>
      <c r="B1124" s="47" t="s">
        <v>447</v>
      </c>
      <c r="C1124" s="47" t="s">
        <v>423</v>
      </c>
      <c r="D1124" t="s">
        <v>112</v>
      </c>
      <c r="E1124" s="16" t="s">
        <v>488</v>
      </c>
      <c r="F1124" s="113" t="s">
        <v>313</v>
      </c>
      <c r="G1124" t="s">
        <v>318</v>
      </c>
      <c r="H1124">
        <v>47</v>
      </c>
      <c r="I1124">
        <v>47</v>
      </c>
      <c r="J1124" s="16">
        <f t="shared" si="37"/>
        <v>0</v>
      </c>
      <c r="K1124" s="64">
        <f t="shared" si="38"/>
        <v>1</v>
      </c>
      <c r="L1124" s="16"/>
      <c r="M1124">
        <v>47</v>
      </c>
      <c r="N1124">
        <v>0</v>
      </c>
      <c r="O1124">
        <v>0</v>
      </c>
      <c r="P1124">
        <v>0</v>
      </c>
      <c r="Q1124">
        <v>0</v>
      </c>
    </row>
    <row r="1125" spans="1:17" x14ac:dyDescent="0.2">
      <c r="A1125" s="47" t="s">
        <v>398</v>
      </c>
      <c r="B1125" s="47" t="s">
        <v>447</v>
      </c>
      <c r="C1125" s="47" t="s">
        <v>423</v>
      </c>
      <c r="D1125" t="s">
        <v>112</v>
      </c>
      <c r="E1125" s="16" t="s">
        <v>488</v>
      </c>
      <c r="F1125" s="113" t="s">
        <v>313</v>
      </c>
      <c r="G1125" t="s">
        <v>246</v>
      </c>
      <c r="H1125">
        <v>137</v>
      </c>
      <c r="I1125">
        <v>137</v>
      </c>
      <c r="J1125" s="16">
        <f t="shared" si="37"/>
        <v>0</v>
      </c>
      <c r="K1125" s="64">
        <f t="shared" si="38"/>
        <v>1</v>
      </c>
      <c r="L1125" s="16"/>
      <c r="M1125">
        <v>137</v>
      </c>
      <c r="N1125">
        <v>0</v>
      </c>
      <c r="O1125">
        <v>0</v>
      </c>
      <c r="P1125">
        <v>0</v>
      </c>
      <c r="Q1125">
        <v>0</v>
      </c>
    </row>
    <row r="1126" spans="1:17" x14ac:dyDescent="0.2">
      <c r="A1126" s="47" t="s">
        <v>398</v>
      </c>
      <c r="B1126" s="47" t="s">
        <v>447</v>
      </c>
      <c r="C1126" s="47" t="s">
        <v>423</v>
      </c>
      <c r="D1126" t="s">
        <v>112</v>
      </c>
      <c r="E1126" s="16" t="s">
        <v>488</v>
      </c>
      <c r="F1126" s="113" t="s">
        <v>313</v>
      </c>
      <c r="G1126" t="s">
        <v>245</v>
      </c>
      <c r="H1126">
        <v>46</v>
      </c>
      <c r="I1126">
        <v>46</v>
      </c>
      <c r="J1126" s="16">
        <f t="shared" si="37"/>
        <v>0</v>
      </c>
      <c r="K1126" s="64">
        <f t="shared" si="38"/>
        <v>1</v>
      </c>
      <c r="L1126" s="16"/>
      <c r="M1126">
        <v>46</v>
      </c>
      <c r="N1126">
        <v>0</v>
      </c>
      <c r="O1126">
        <v>0</v>
      </c>
      <c r="P1126">
        <v>0</v>
      </c>
      <c r="Q1126">
        <v>0</v>
      </c>
    </row>
    <row r="1127" spans="1:17" x14ac:dyDescent="0.2">
      <c r="A1127" s="47" t="s">
        <v>398</v>
      </c>
      <c r="B1127" s="47" t="s">
        <v>447</v>
      </c>
      <c r="C1127" s="47" t="s">
        <v>423</v>
      </c>
      <c r="D1127" t="s">
        <v>127</v>
      </c>
      <c r="E1127" s="16" t="s">
        <v>489</v>
      </c>
      <c r="F1127" s="113" t="s">
        <v>313</v>
      </c>
      <c r="G1127" t="s">
        <v>242</v>
      </c>
      <c r="H1127">
        <v>13</v>
      </c>
      <c r="I1127">
        <v>13</v>
      </c>
      <c r="J1127" s="16">
        <f t="shared" si="37"/>
        <v>0</v>
      </c>
      <c r="K1127" s="64">
        <f t="shared" si="38"/>
        <v>1</v>
      </c>
      <c r="L1127" s="16"/>
      <c r="M1127">
        <v>13</v>
      </c>
      <c r="N1127">
        <v>0</v>
      </c>
      <c r="O1127">
        <v>0</v>
      </c>
      <c r="P1127">
        <v>0</v>
      </c>
      <c r="Q1127">
        <v>0</v>
      </c>
    </row>
    <row r="1128" spans="1:17" x14ac:dyDescent="0.2">
      <c r="A1128" s="47" t="s">
        <v>398</v>
      </c>
      <c r="B1128" s="47" t="s">
        <v>447</v>
      </c>
      <c r="C1128" s="47" t="s">
        <v>423</v>
      </c>
      <c r="D1128" t="s">
        <v>127</v>
      </c>
      <c r="E1128" s="16" t="s">
        <v>489</v>
      </c>
      <c r="F1128" s="113" t="s">
        <v>313</v>
      </c>
      <c r="G1128" t="s">
        <v>244</v>
      </c>
      <c r="H1128">
        <v>9</v>
      </c>
      <c r="I1128">
        <v>9</v>
      </c>
      <c r="J1128" s="16">
        <f t="shared" si="37"/>
        <v>0</v>
      </c>
      <c r="K1128" s="64">
        <f t="shared" si="38"/>
        <v>1</v>
      </c>
      <c r="L1128" s="16"/>
      <c r="M1128">
        <v>9</v>
      </c>
      <c r="N1128">
        <v>0</v>
      </c>
      <c r="O1128">
        <v>0</v>
      </c>
      <c r="P1128">
        <v>0</v>
      </c>
      <c r="Q1128">
        <v>0</v>
      </c>
    </row>
    <row r="1129" spans="1:17" x14ac:dyDescent="0.2">
      <c r="A1129" s="47" t="s">
        <v>398</v>
      </c>
      <c r="B1129" s="47" t="s">
        <v>447</v>
      </c>
      <c r="C1129" s="47" t="s">
        <v>423</v>
      </c>
      <c r="D1129" t="s">
        <v>127</v>
      </c>
      <c r="E1129" s="16" t="s">
        <v>489</v>
      </c>
      <c r="F1129" s="113" t="s">
        <v>313</v>
      </c>
      <c r="G1129" t="s">
        <v>243</v>
      </c>
      <c r="H1129">
        <v>18</v>
      </c>
      <c r="I1129">
        <v>18</v>
      </c>
      <c r="J1129" s="16">
        <f t="shared" si="37"/>
        <v>0</v>
      </c>
      <c r="K1129" s="64">
        <f t="shared" si="38"/>
        <v>1</v>
      </c>
      <c r="L1129" s="16"/>
      <c r="M1129">
        <v>18</v>
      </c>
      <c r="N1129">
        <v>0</v>
      </c>
      <c r="O1129">
        <v>0</v>
      </c>
      <c r="P1129">
        <v>0</v>
      </c>
      <c r="Q1129">
        <v>0</v>
      </c>
    </row>
    <row r="1130" spans="1:17" x14ac:dyDescent="0.2">
      <c r="A1130" s="47" t="s">
        <v>398</v>
      </c>
      <c r="B1130" s="47" t="s">
        <v>447</v>
      </c>
      <c r="C1130" s="47" t="s">
        <v>423</v>
      </c>
      <c r="D1130" t="s">
        <v>127</v>
      </c>
      <c r="E1130" s="16" t="s">
        <v>489</v>
      </c>
      <c r="F1130" s="113" t="s">
        <v>313</v>
      </c>
      <c r="G1130" t="s">
        <v>318</v>
      </c>
      <c r="H1130">
        <v>56</v>
      </c>
      <c r="I1130">
        <v>55</v>
      </c>
      <c r="J1130" s="16">
        <f t="shared" si="37"/>
        <v>1</v>
      </c>
      <c r="K1130" s="64">
        <f t="shared" si="38"/>
        <v>0.9821428571428571</v>
      </c>
      <c r="L1130" s="16"/>
      <c r="M1130">
        <v>55</v>
      </c>
      <c r="N1130">
        <v>1</v>
      </c>
      <c r="O1130">
        <v>0</v>
      </c>
      <c r="P1130">
        <v>0</v>
      </c>
      <c r="Q1130">
        <v>0</v>
      </c>
    </row>
    <row r="1131" spans="1:17" x14ac:dyDescent="0.2">
      <c r="A1131" s="47" t="s">
        <v>398</v>
      </c>
      <c r="B1131" s="47" t="s">
        <v>447</v>
      </c>
      <c r="C1131" s="47" t="s">
        <v>423</v>
      </c>
      <c r="D1131" t="s">
        <v>127</v>
      </c>
      <c r="E1131" s="16" t="s">
        <v>489</v>
      </c>
      <c r="F1131" s="113" t="s">
        <v>313</v>
      </c>
      <c r="G1131" t="s">
        <v>246</v>
      </c>
      <c r="H1131">
        <v>4</v>
      </c>
      <c r="I1131">
        <v>4</v>
      </c>
      <c r="J1131" s="16">
        <f t="shared" si="37"/>
        <v>0</v>
      </c>
      <c r="K1131" s="64">
        <f t="shared" si="38"/>
        <v>1</v>
      </c>
      <c r="L1131" s="16"/>
      <c r="M1131">
        <v>4</v>
      </c>
      <c r="N1131">
        <v>0</v>
      </c>
      <c r="O1131">
        <v>0</v>
      </c>
      <c r="P1131">
        <v>0</v>
      </c>
      <c r="Q1131">
        <v>0</v>
      </c>
    </row>
    <row r="1132" spans="1:17" x14ac:dyDescent="0.2">
      <c r="A1132" s="47" t="s">
        <v>398</v>
      </c>
      <c r="B1132" s="47" t="s">
        <v>447</v>
      </c>
      <c r="C1132" s="47" t="s">
        <v>423</v>
      </c>
      <c r="D1132" t="s">
        <v>127</v>
      </c>
      <c r="E1132" s="16" t="s">
        <v>489</v>
      </c>
      <c r="F1132" s="113" t="s">
        <v>313</v>
      </c>
      <c r="G1132" t="s">
        <v>245</v>
      </c>
      <c r="H1132">
        <v>98</v>
      </c>
      <c r="I1132">
        <v>98</v>
      </c>
      <c r="J1132" s="16">
        <f t="shared" si="37"/>
        <v>0</v>
      </c>
      <c r="K1132" s="64">
        <f t="shared" si="38"/>
        <v>1</v>
      </c>
      <c r="L1132" s="16"/>
      <c r="M1132">
        <v>98</v>
      </c>
      <c r="N1132">
        <v>0</v>
      </c>
      <c r="O1132">
        <v>0</v>
      </c>
      <c r="P1132">
        <v>0</v>
      </c>
      <c r="Q1132">
        <v>0</v>
      </c>
    </row>
    <row r="1133" spans="1:17" x14ac:dyDescent="0.2">
      <c r="A1133" s="47" t="s">
        <v>398</v>
      </c>
      <c r="B1133" s="47" t="s">
        <v>447</v>
      </c>
      <c r="C1133" s="47" t="s">
        <v>423</v>
      </c>
      <c r="D1133" t="s">
        <v>79</v>
      </c>
      <c r="E1133" s="16" t="s">
        <v>490</v>
      </c>
      <c r="F1133" s="113" t="s">
        <v>313</v>
      </c>
      <c r="G1133" t="s">
        <v>242</v>
      </c>
      <c r="H1133">
        <v>17</v>
      </c>
      <c r="I1133">
        <v>17</v>
      </c>
      <c r="J1133" s="16">
        <f t="shared" si="37"/>
        <v>0</v>
      </c>
      <c r="K1133" s="64">
        <f t="shared" si="38"/>
        <v>1</v>
      </c>
      <c r="L1133" s="16"/>
      <c r="M1133">
        <v>17</v>
      </c>
      <c r="N1133">
        <v>0</v>
      </c>
      <c r="O1133">
        <v>0</v>
      </c>
      <c r="P1133">
        <v>0</v>
      </c>
      <c r="Q1133">
        <v>0</v>
      </c>
    </row>
    <row r="1134" spans="1:17" x14ac:dyDescent="0.2">
      <c r="A1134" s="47" t="s">
        <v>398</v>
      </c>
      <c r="B1134" s="47" t="s">
        <v>447</v>
      </c>
      <c r="C1134" s="47" t="s">
        <v>423</v>
      </c>
      <c r="D1134" t="s">
        <v>79</v>
      </c>
      <c r="E1134" s="16" t="s">
        <v>490</v>
      </c>
      <c r="F1134" s="113" t="s">
        <v>313</v>
      </c>
      <c r="G1134" t="s">
        <v>244</v>
      </c>
      <c r="H1134">
        <v>3</v>
      </c>
      <c r="I1134">
        <v>3</v>
      </c>
      <c r="J1134" s="16">
        <f t="shared" si="37"/>
        <v>0</v>
      </c>
      <c r="K1134" s="64">
        <f t="shared" si="38"/>
        <v>1</v>
      </c>
      <c r="L1134" s="16"/>
      <c r="M1134">
        <v>3</v>
      </c>
      <c r="N1134">
        <v>0</v>
      </c>
      <c r="O1134">
        <v>0</v>
      </c>
      <c r="P1134">
        <v>0</v>
      </c>
      <c r="Q1134">
        <v>0</v>
      </c>
    </row>
    <row r="1135" spans="1:17" x14ac:dyDescent="0.2">
      <c r="A1135" s="47" t="s">
        <v>398</v>
      </c>
      <c r="B1135" s="47" t="s">
        <v>447</v>
      </c>
      <c r="C1135" s="47" t="s">
        <v>423</v>
      </c>
      <c r="D1135" t="s">
        <v>79</v>
      </c>
      <c r="E1135" s="16" t="s">
        <v>490</v>
      </c>
      <c r="F1135" s="113" t="s">
        <v>313</v>
      </c>
      <c r="G1135" t="s">
        <v>243</v>
      </c>
      <c r="H1135">
        <v>23</v>
      </c>
      <c r="I1135">
        <v>23</v>
      </c>
      <c r="J1135" s="16">
        <f t="shared" si="37"/>
        <v>0</v>
      </c>
      <c r="K1135" s="64">
        <f t="shared" si="38"/>
        <v>1</v>
      </c>
      <c r="L1135" s="16"/>
      <c r="M1135">
        <v>23</v>
      </c>
      <c r="N1135">
        <v>0</v>
      </c>
      <c r="O1135">
        <v>0</v>
      </c>
      <c r="P1135">
        <v>0</v>
      </c>
      <c r="Q1135">
        <v>0</v>
      </c>
    </row>
    <row r="1136" spans="1:17" x14ac:dyDescent="0.2">
      <c r="A1136" s="47" t="s">
        <v>398</v>
      </c>
      <c r="B1136" s="47" t="s">
        <v>447</v>
      </c>
      <c r="C1136" s="47" t="s">
        <v>423</v>
      </c>
      <c r="D1136" t="s">
        <v>79</v>
      </c>
      <c r="E1136" s="16" t="s">
        <v>490</v>
      </c>
      <c r="F1136" s="113" t="s">
        <v>313</v>
      </c>
      <c r="G1136" t="s">
        <v>318</v>
      </c>
      <c r="H1136">
        <v>18</v>
      </c>
      <c r="I1136">
        <v>18</v>
      </c>
      <c r="J1136" s="16">
        <f t="shared" si="37"/>
        <v>0</v>
      </c>
      <c r="K1136" s="64">
        <f t="shared" si="38"/>
        <v>1</v>
      </c>
      <c r="L1136" s="16"/>
      <c r="M1136">
        <v>18</v>
      </c>
      <c r="N1136">
        <v>0</v>
      </c>
      <c r="O1136">
        <v>0</v>
      </c>
      <c r="P1136">
        <v>0</v>
      </c>
      <c r="Q1136">
        <v>0</v>
      </c>
    </row>
    <row r="1137" spans="1:17" x14ac:dyDescent="0.2">
      <c r="A1137" s="47" t="s">
        <v>398</v>
      </c>
      <c r="B1137" s="47" t="s">
        <v>447</v>
      </c>
      <c r="C1137" s="47" t="s">
        <v>423</v>
      </c>
      <c r="D1137" t="s">
        <v>79</v>
      </c>
      <c r="E1137" s="16" t="s">
        <v>490</v>
      </c>
      <c r="F1137" s="113" t="s">
        <v>313</v>
      </c>
      <c r="G1137" t="s">
        <v>246</v>
      </c>
      <c r="H1137">
        <v>72</v>
      </c>
      <c r="I1137">
        <v>69</v>
      </c>
      <c r="J1137" s="16">
        <f t="shared" si="37"/>
        <v>3</v>
      </c>
      <c r="K1137" s="64">
        <f t="shared" si="38"/>
        <v>0.95833333333333337</v>
      </c>
      <c r="L1137" s="16"/>
      <c r="M1137">
        <v>69</v>
      </c>
      <c r="N1137">
        <v>1</v>
      </c>
      <c r="O1137">
        <v>1</v>
      </c>
      <c r="P1137">
        <v>1</v>
      </c>
      <c r="Q1137">
        <v>0</v>
      </c>
    </row>
    <row r="1138" spans="1:17" x14ac:dyDescent="0.2">
      <c r="A1138" s="47" t="s">
        <v>398</v>
      </c>
      <c r="B1138" s="47" t="s">
        <v>447</v>
      </c>
      <c r="C1138" s="47" t="s">
        <v>423</v>
      </c>
      <c r="D1138" t="s">
        <v>79</v>
      </c>
      <c r="E1138" s="16" t="s">
        <v>490</v>
      </c>
      <c r="F1138" s="113" t="s">
        <v>313</v>
      </c>
      <c r="G1138" t="s">
        <v>245</v>
      </c>
      <c r="H1138">
        <v>61</v>
      </c>
      <c r="I1138">
        <v>61</v>
      </c>
      <c r="J1138" s="16">
        <f t="shared" si="37"/>
        <v>0</v>
      </c>
      <c r="K1138" s="64">
        <f t="shared" si="38"/>
        <v>1</v>
      </c>
      <c r="L1138" s="16"/>
      <c r="M1138">
        <v>61</v>
      </c>
      <c r="N1138">
        <v>0</v>
      </c>
      <c r="O1138">
        <v>0</v>
      </c>
      <c r="P1138">
        <v>0</v>
      </c>
      <c r="Q1138">
        <v>0</v>
      </c>
    </row>
    <row r="1139" spans="1:17" x14ac:dyDescent="0.2">
      <c r="A1139" s="47" t="s">
        <v>399</v>
      </c>
      <c r="B1139" s="47" t="s">
        <v>473</v>
      </c>
      <c r="C1139" s="47" t="s">
        <v>424</v>
      </c>
      <c r="D1139" t="s">
        <v>223</v>
      </c>
      <c r="E1139" s="16" t="s">
        <v>491</v>
      </c>
      <c r="F1139" s="113" t="s">
        <v>313</v>
      </c>
      <c r="G1139" t="s">
        <v>242</v>
      </c>
      <c r="H1139">
        <v>17</v>
      </c>
      <c r="I1139">
        <v>17</v>
      </c>
      <c r="J1139" s="16">
        <f t="shared" si="37"/>
        <v>0</v>
      </c>
      <c r="K1139" s="64">
        <f t="shared" si="38"/>
        <v>1</v>
      </c>
      <c r="L1139" s="16"/>
      <c r="M1139">
        <v>17</v>
      </c>
      <c r="N1139">
        <v>0</v>
      </c>
      <c r="O1139">
        <v>0</v>
      </c>
      <c r="P1139">
        <v>0</v>
      </c>
      <c r="Q1139">
        <v>0</v>
      </c>
    </row>
    <row r="1140" spans="1:17" x14ac:dyDescent="0.2">
      <c r="A1140" s="47" t="s">
        <v>399</v>
      </c>
      <c r="B1140" s="47" t="s">
        <v>473</v>
      </c>
      <c r="C1140" s="47" t="s">
        <v>424</v>
      </c>
      <c r="D1140" t="s">
        <v>223</v>
      </c>
      <c r="E1140" s="16" t="s">
        <v>491</v>
      </c>
      <c r="F1140" s="113" t="s">
        <v>313</v>
      </c>
      <c r="G1140" t="s">
        <v>244</v>
      </c>
      <c r="H1140">
        <v>12</v>
      </c>
      <c r="I1140">
        <v>12</v>
      </c>
      <c r="J1140" s="16">
        <f t="shared" si="37"/>
        <v>0</v>
      </c>
      <c r="K1140" s="64">
        <f t="shared" si="38"/>
        <v>1</v>
      </c>
      <c r="L1140" s="16"/>
      <c r="M1140">
        <v>12</v>
      </c>
      <c r="N1140">
        <v>0</v>
      </c>
      <c r="O1140">
        <v>0</v>
      </c>
      <c r="P1140">
        <v>0</v>
      </c>
      <c r="Q1140">
        <v>0</v>
      </c>
    </row>
    <row r="1141" spans="1:17" x14ac:dyDescent="0.2">
      <c r="A1141" s="47" t="s">
        <v>399</v>
      </c>
      <c r="B1141" s="47" t="s">
        <v>473</v>
      </c>
      <c r="C1141" s="47" t="s">
        <v>424</v>
      </c>
      <c r="D1141" t="s">
        <v>223</v>
      </c>
      <c r="E1141" s="16" t="s">
        <v>491</v>
      </c>
      <c r="F1141" s="113" t="s">
        <v>313</v>
      </c>
      <c r="G1141" t="s">
        <v>243</v>
      </c>
      <c r="H1141">
        <v>23</v>
      </c>
      <c r="I1141">
        <v>23</v>
      </c>
      <c r="J1141" s="16">
        <f t="shared" si="37"/>
        <v>0</v>
      </c>
      <c r="K1141" s="64">
        <f t="shared" si="38"/>
        <v>1</v>
      </c>
      <c r="M1141">
        <v>23</v>
      </c>
      <c r="N1141">
        <v>0</v>
      </c>
      <c r="O1141">
        <v>0</v>
      </c>
      <c r="P1141">
        <v>0</v>
      </c>
      <c r="Q1141">
        <v>0</v>
      </c>
    </row>
    <row r="1142" spans="1:17" x14ac:dyDescent="0.2">
      <c r="A1142" s="47" t="s">
        <v>399</v>
      </c>
      <c r="B1142" s="47" t="s">
        <v>473</v>
      </c>
      <c r="C1142" s="47" t="s">
        <v>424</v>
      </c>
      <c r="D1142" t="s">
        <v>223</v>
      </c>
      <c r="E1142" s="16" t="s">
        <v>491</v>
      </c>
      <c r="F1142" s="113" t="s">
        <v>313</v>
      </c>
      <c r="G1142" t="s">
        <v>318</v>
      </c>
      <c r="H1142">
        <v>25</v>
      </c>
      <c r="I1142">
        <v>25</v>
      </c>
      <c r="J1142" s="16">
        <f t="shared" si="37"/>
        <v>0</v>
      </c>
      <c r="K1142" s="64">
        <f t="shared" si="38"/>
        <v>1</v>
      </c>
      <c r="M1142">
        <v>25</v>
      </c>
      <c r="N1142">
        <v>0</v>
      </c>
      <c r="O1142">
        <v>0</v>
      </c>
      <c r="P1142">
        <v>0</v>
      </c>
      <c r="Q1142">
        <v>0</v>
      </c>
    </row>
    <row r="1143" spans="1:17" x14ac:dyDescent="0.2">
      <c r="A1143" s="47" t="s">
        <v>399</v>
      </c>
      <c r="B1143" s="47" t="s">
        <v>473</v>
      </c>
      <c r="C1143" s="47" t="s">
        <v>424</v>
      </c>
      <c r="D1143" t="s">
        <v>223</v>
      </c>
      <c r="E1143" s="16" t="s">
        <v>491</v>
      </c>
      <c r="F1143" s="113" t="s">
        <v>313</v>
      </c>
      <c r="G1143" t="s">
        <v>245</v>
      </c>
      <c r="H1143">
        <v>23</v>
      </c>
      <c r="I1143">
        <v>23</v>
      </c>
      <c r="J1143" s="16">
        <f t="shared" si="37"/>
        <v>0</v>
      </c>
      <c r="K1143" s="64">
        <f t="shared" si="38"/>
        <v>1</v>
      </c>
      <c r="M1143">
        <v>23</v>
      </c>
      <c r="N1143">
        <v>0</v>
      </c>
      <c r="O1143">
        <v>0</v>
      </c>
      <c r="P1143">
        <v>0</v>
      </c>
      <c r="Q1143">
        <v>0</v>
      </c>
    </row>
    <row r="1144" spans="1:17" x14ac:dyDescent="0.2">
      <c r="A1144" s="47" t="s">
        <v>399</v>
      </c>
      <c r="B1144" s="47" t="s">
        <v>473</v>
      </c>
      <c r="C1144" s="47" t="s">
        <v>424</v>
      </c>
      <c r="D1144" t="s">
        <v>202</v>
      </c>
      <c r="E1144" s="16" t="s">
        <v>492</v>
      </c>
      <c r="F1144" s="113" t="s">
        <v>313</v>
      </c>
      <c r="G1144" t="s">
        <v>242</v>
      </c>
      <c r="H1144">
        <v>11</v>
      </c>
      <c r="I1144">
        <v>11</v>
      </c>
      <c r="J1144" s="16">
        <f t="shared" si="37"/>
        <v>0</v>
      </c>
      <c r="K1144" s="64">
        <f t="shared" si="38"/>
        <v>1</v>
      </c>
      <c r="L1144" s="16"/>
      <c r="M1144">
        <v>11</v>
      </c>
      <c r="N1144">
        <v>0</v>
      </c>
      <c r="O1144">
        <v>0</v>
      </c>
      <c r="P1144">
        <v>0</v>
      </c>
      <c r="Q1144">
        <v>0</v>
      </c>
    </row>
    <row r="1145" spans="1:17" x14ac:dyDescent="0.2">
      <c r="A1145" s="47" t="s">
        <v>399</v>
      </c>
      <c r="B1145" s="47" t="s">
        <v>473</v>
      </c>
      <c r="C1145" s="47" t="s">
        <v>424</v>
      </c>
      <c r="D1145" t="s">
        <v>202</v>
      </c>
      <c r="E1145" s="16" t="s">
        <v>492</v>
      </c>
      <c r="F1145" s="113" t="s">
        <v>313</v>
      </c>
      <c r="G1145" t="s">
        <v>244</v>
      </c>
      <c r="H1145">
        <v>1</v>
      </c>
      <c r="I1145">
        <v>1</v>
      </c>
      <c r="J1145" s="16">
        <f t="shared" si="37"/>
        <v>0</v>
      </c>
      <c r="K1145" s="64">
        <f t="shared" si="38"/>
        <v>1</v>
      </c>
      <c r="L1145" s="16"/>
      <c r="M1145">
        <v>1</v>
      </c>
      <c r="N1145">
        <v>0</v>
      </c>
      <c r="O1145">
        <v>0</v>
      </c>
      <c r="P1145">
        <v>0</v>
      </c>
      <c r="Q1145">
        <v>0</v>
      </c>
    </row>
    <row r="1146" spans="1:17" x14ac:dyDescent="0.2">
      <c r="A1146" s="47" t="s">
        <v>399</v>
      </c>
      <c r="B1146" s="47" t="s">
        <v>473</v>
      </c>
      <c r="C1146" s="47" t="s">
        <v>424</v>
      </c>
      <c r="D1146" t="s">
        <v>202</v>
      </c>
      <c r="E1146" s="16" t="s">
        <v>492</v>
      </c>
      <c r="F1146" s="113" t="s">
        <v>313</v>
      </c>
      <c r="G1146" t="s">
        <v>243</v>
      </c>
      <c r="H1146">
        <v>8</v>
      </c>
      <c r="I1146">
        <v>8</v>
      </c>
      <c r="J1146" s="16">
        <f t="shared" si="37"/>
        <v>0</v>
      </c>
      <c r="K1146" s="64">
        <f t="shared" si="38"/>
        <v>1</v>
      </c>
      <c r="L1146" s="16"/>
      <c r="M1146">
        <v>8</v>
      </c>
      <c r="N1146">
        <v>0</v>
      </c>
      <c r="O1146">
        <v>0</v>
      </c>
      <c r="P1146">
        <v>0</v>
      </c>
      <c r="Q1146">
        <v>0</v>
      </c>
    </row>
    <row r="1147" spans="1:17" x14ac:dyDescent="0.2">
      <c r="A1147" s="47" t="s">
        <v>399</v>
      </c>
      <c r="B1147" s="47" t="s">
        <v>473</v>
      </c>
      <c r="C1147" s="47" t="s">
        <v>424</v>
      </c>
      <c r="D1147" t="s">
        <v>202</v>
      </c>
      <c r="E1147" s="16" t="s">
        <v>492</v>
      </c>
      <c r="F1147" s="113" t="s">
        <v>313</v>
      </c>
      <c r="G1147" t="s">
        <v>318</v>
      </c>
      <c r="H1147">
        <v>13</v>
      </c>
      <c r="I1147">
        <v>13</v>
      </c>
      <c r="J1147" s="16">
        <f t="shared" si="37"/>
        <v>0</v>
      </c>
      <c r="K1147" s="64">
        <f t="shared" si="38"/>
        <v>1</v>
      </c>
      <c r="L1147" s="16"/>
      <c r="M1147">
        <v>13</v>
      </c>
      <c r="N1147">
        <v>0</v>
      </c>
      <c r="O1147">
        <v>0</v>
      </c>
      <c r="P1147">
        <v>0</v>
      </c>
      <c r="Q1147">
        <v>0</v>
      </c>
    </row>
    <row r="1148" spans="1:17" x14ac:dyDescent="0.2">
      <c r="A1148" s="47" t="s">
        <v>399</v>
      </c>
      <c r="B1148" s="47" t="s">
        <v>473</v>
      </c>
      <c r="C1148" s="47" t="s">
        <v>424</v>
      </c>
      <c r="D1148" t="s">
        <v>202</v>
      </c>
      <c r="E1148" s="16" t="s">
        <v>492</v>
      </c>
      <c r="F1148" s="113" t="s">
        <v>313</v>
      </c>
      <c r="G1148" t="s">
        <v>246</v>
      </c>
      <c r="H1148">
        <v>3</v>
      </c>
      <c r="I1148">
        <v>3</v>
      </c>
      <c r="J1148" s="16">
        <f t="shared" si="37"/>
        <v>0</v>
      </c>
      <c r="K1148" s="64">
        <f t="shared" si="38"/>
        <v>1</v>
      </c>
      <c r="L1148" s="16"/>
      <c r="M1148">
        <v>3</v>
      </c>
      <c r="N1148">
        <v>0</v>
      </c>
      <c r="O1148">
        <v>0</v>
      </c>
      <c r="P1148">
        <v>0</v>
      </c>
      <c r="Q1148">
        <v>0</v>
      </c>
    </row>
    <row r="1149" spans="1:17" x14ac:dyDescent="0.2">
      <c r="A1149" s="47" t="s">
        <v>399</v>
      </c>
      <c r="B1149" s="47" t="s">
        <v>473</v>
      </c>
      <c r="C1149" s="47" t="s">
        <v>424</v>
      </c>
      <c r="D1149" t="s">
        <v>202</v>
      </c>
      <c r="E1149" s="16" t="s">
        <v>492</v>
      </c>
      <c r="F1149" s="113" t="s">
        <v>313</v>
      </c>
      <c r="G1149" t="s">
        <v>245</v>
      </c>
      <c r="H1149">
        <v>55</v>
      </c>
      <c r="I1149">
        <v>55</v>
      </c>
      <c r="J1149" s="16">
        <f t="shared" si="37"/>
        <v>0</v>
      </c>
      <c r="K1149" s="64">
        <f t="shared" si="38"/>
        <v>1</v>
      </c>
      <c r="L1149" s="16"/>
      <c r="M1149">
        <v>55</v>
      </c>
      <c r="N1149">
        <v>0</v>
      </c>
      <c r="O1149">
        <v>0</v>
      </c>
      <c r="P1149">
        <v>0</v>
      </c>
      <c r="Q1149">
        <v>0</v>
      </c>
    </row>
    <row r="1150" spans="1:17" x14ac:dyDescent="0.2">
      <c r="A1150" s="47" t="s">
        <v>399</v>
      </c>
      <c r="B1150" s="47" t="s">
        <v>473</v>
      </c>
      <c r="C1150" s="47" t="s">
        <v>424</v>
      </c>
      <c r="D1150" t="s">
        <v>195</v>
      </c>
      <c r="E1150" s="16" t="s">
        <v>493</v>
      </c>
      <c r="F1150" s="113" t="s">
        <v>313</v>
      </c>
      <c r="G1150" t="s">
        <v>242</v>
      </c>
      <c r="H1150">
        <v>14</v>
      </c>
      <c r="I1150">
        <v>14</v>
      </c>
      <c r="J1150" s="16">
        <f t="shared" si="37"/>
        <v>0</v>
      </c>
      <c r="K1150" s="64">
        <f t="shared" si="38"/>
        <v>1</v>
      </c>
      <c r="L1150" s="16"/>
      <c r="M1150">
        <v>14</v>
      </c>
      <c r="N1150">
        <v>0</v>
      </c>
      <c r="O1150">
        <v>0</v>
      </c>
      <c r="P1150">
        <v>0</v>
      </c>
      <c r="Q1150">
        <v>0</v>
      </c>
    </row>
    <row r="1151" spans="1:17" x14ac:dyDescent="0.2">
      <c r="A1151" s="47" t="s">
        <v>399</v>
      </c>
      <c r="B1151" s="47" t="s">
        <v>473</v>
      </c>
      <c r="C1151" s="47" t="s">
        <v>424</v>
      </c>
      <c r="D1151" t="s">
        <v>195</v>
      </c>
      <c r="E1151" s="16" t="s">
        <v>493</v>
      </c>
      <c r="F1151" s="113" t="s">
        <v>313</v>
      </c>
      <c r="G1151" t="s">
        <v>244</v>
      </c>
      <c r="H1151">
        <v>23</v>
      </c>
      <c r="I1151">
        <v>23</v>
      </c>
      <c r="J1151" s="16">
        <f t="shared" si="37"/>
        <v>0</v>
      </c>
      <c r="K1151" s="64">
        <f t="shared" si="38"/>
        <v>1</v>
      </c>
      <c r="L1151" s="16"/>
      <c r="M1151">
        <v>23</v>
      </c>
      <c r="N1151">
        <v>0</v>
      </c>
      <c r="O1151">
        <v>0</v>
      </c>
      <c r="P1151">
        <v>0</v>
      </c>
      <c r="Q1151">
        <v>0</v>
      </c>
    </row>
    <row r="1152" spans="1:17" x14ac:dyDescent="0.2">
      <c r="A1152" s="47" t="s">
        <v>399</v>
      </c>
      <c r="B1152" s="47" t="s">
        <v>473</v>
      </c>
      <c r="C1152" s="47" t="s">
        <v>424</v>
      </c>
      <c r="D1152" t="s">
        <v>195</v>
      </c>
      <c r="E1152" s="16" t="s">
        <v>493</v>
      </c>
      <c r="F1152" s="113" t="s">
        <v>313</v>
      </c>
      <c r="G1152" t="s">
        <v>243</v>
      </c>
      <c r="H1152">
        <v>75</v>
      </c>
      <c r="I1152">
        <v>75</v>
      </c>
      <c r="J1152" s="16">
        <f t="shared" si="37"/>
        <v>0</v>
      </c>
      <c r="K1152" s="64">
        <f t="shared" si="38"/>
        <v>1</v>
      </c>
      <c r="L1152" s="16"/>
      <c r="M1152">
        <v>75</v>
      </c>
      <c r="N1152">
        <v>0</v>
      </c>
      <c r="O1152">
        <v>0</v>
      </c>
      <c r="P1152">
        <v>0</v>
      </c>
      <c r="Q1152">
        <v>0</v>
      </c>
    </row>
    <row r="1153" spans="1:17" x14ac:dyDescent="0.2">
      <c r="A1153" s="47" t="s">
        <v>399</v>
      </c>
      <c r="B1153" s="47" t="s">
        <v>473</v>
      </c>
      <c r="C1153" s="47" t="s">
        <v>424</v>
      </c>
      <c r="D1153" t="s">
        <v>195</v>
      </c>
      <c r="E1153" s="16" t="s">
        <v>493</v>
      </c>
      <c r="F1153" s="113" t="s">
        <v>313</v>
      </c>
      <c r="G1153" t="s">
        <v>318</v>
      </c>
      <c r="H1153">
        <v>106</v>
      </c>
      <c r="I1153">
        <v>105</v>
      </c>
      <c r="J1153" s="16">
        <f t="shared" si="37"/>
        <v>1</v>
      </c>
      <c r="K1153" s="64">
        <f t="shared" si="38"/>
        <v>0.99056603773584906</v>
      </c>
      <c r="L1153" s="16"/>
      <c r="M1153">
        <v>105</v>
      </c>
      <c r="N1153">
        <v>1</v>
      </c>
      <c r="O1153">
        <v>0</v>
      </c>
      <c r="P1153">
        <v>0</v>
      </c>
      <c r="Q1153">
        <v>0</v>
      </c>
    </row>
    <row r="1154" spans="1:17" x14ac:dyDescent="0.2">
      <c r="A1154" s="47" t="s">
        <v>399</v>
      </c>
      <c r="B1154" s="47" t="s">
        <v>473</v>
      </c>
      <c r="C1154" s="47" t="s">
        <v>424</v>
      </c>
      <c r="D1154" t="s">
        <v>195</v>
      </c>
      <c r="E1154" s="16" t="s">
        <v>493</v>
      </c>
      <c r="F1154" s="113" t="s">
        <v>313</v>
      </c>
      <c r="G1154" t="s">
        <v>245</v>
      </c>
      <c r="H1154">
        <v>92</v>
      </c>
      <c r="I1154">
        <v>92</v>
      </c>
      <c r="J1154" s="16">
        <f t="shared" si="37"/>
        <v>0</v>
      </c>
      <c r="K1154" s="64">
        <f t="shared" si="38"/>
        <v>1</v>
      </c>
      <c r="L1154" s="16"/>
      <c r="M1154">
        <v>92</v>
      </c>
      <c r="N1154">
        <v>0</v>
      </c>
      <c r="O1154">
        <v>0</v>
      </c>
      <c r="P1154">
        <v>0</v>
      </c>
      <c r="Q1154">
        <v>0</v>
      </c>
    </row>
    <row r="1155" spans="1:17" x14ac:dyDescent="0.2">
      <c r="A1155" s="47" t="s">
        <v>400</v>
      </c>
      <c r="B1155" s="47" t="s">
        <v>494</v>
      </c>
      <c r="C1155" s="47" t="s">
        <v>425</v>
      </c>
      <c r="D1155" t="s">
        <v>126</v>
      </c>
      <c r="E1155" s="16" t="s">
        <v>495</v>
      </c>
      <c r="F1155" s="113" t="s">
        <v>313</v>
      </c>
      <c r="G1155" t="s">
        <v>242</v>
      </c>
      <c r="H1155">
        <v>16</v>
      </c>
      <c r="I1155">
        <v>16</v>
      </c>
      <c r="J1155" s="16">
        <f t="shared" si="37"/>
        <v>0</v>
      </c>
      <c r="K1155" s="64">
        <f t="shared" si="38"/>
        <v>1</v>
      </c>
      <c r="L1155" s="16"/>
      <c r="M1155">
        <v>16</v>
      </c>
      <c r="N1155">
        <v>0</v>
      </c>
      <c r="O1155">
        <v>0</v>
      </c>
      <c r="P1155">
        <v>0</v>
      </c>
      <c r="Q1155">
        <v>0</v>
      </c>
    </row>
    <row r="1156" spans="1:17" x14ac:dyDescent="0.2">
      <c r="A1156" s="47" t="s">
        <v>400</v>
      </c>
      <c r="B1156" s="47" t="s">
        <v>494</v>
      </c>
      <c r="C1156" s="47" t="s">
        <v>425</v>
      </c>
      <c r="D1156" t="s">
        <v>126</v>
      </c>
      <c r="E1156" s="16" t="s">
        <v>495</v>
      </c>
      <c r="F1156" s="113" t="s">
        <v>313</v>
      </c>
      <c r="G1156" t="s">
        <v>244</v>
      </c>
      <c r="H1156">
        <v>20</v>
      </c>
      <c r="I1156">
        <v>19</v>
      </c>
      <c r="J1156" s="16">
        <f t="shared" si="37"/>
        <v>1</v>
      </c>
      <c r="K1156" s="64">
        <f t="shared" si="38"/>
        <v>0.95</v>
      </c>
      <c r="L1156" s="16"/>
      <c r="M1156">
        <v>19</v>
      </c>
      <c r="N1156">
        <v>0</v>
      </c>
      <c r="O1156">
        <v>0</v>
      </c>
      <c r="P1156">
        <v>1</v>
      </c>
      <c r="Q1156">
        <v>0</v>
      </c>
    </row>
    <row r="1157" spans="1:17" x14ac:dyDescent="0.2">
      <c r="A1157" s="47" t="s">
        <v>400</v>
      </c>
      <c r="B1157" s="47" t="s">
        <v>494</v>
      </c>
      <c r="C1157" s="47" t="s">
        <v>425</v>
      </c>
      <c r="D1157" t="s">
        <v>126</v>
      </c>
      <c r="E1157" s="16" t="s">
        <v>495</v>
      </c>
      <c r="F1157" s="113" t="s">
        <v>313</v>
      </c>
      <c r="G1157" t="s">
        <v>243</v>
      </c>
      <c r="H1157">
        <v>25</v>
      </c>
      <c r="I1157">
        <v>25</v>
      </c>
      <c r="J1157" s="16">
        <f t="shared" ref="J1157:J1220" si="39">SUM(N1157:Q1157)</f>
        <v>0</v>
      </c>
      <c r="K1157" s="64">
        <f t="shared" ref="K1157:K1220" si="40">I1157/H1157</f>
        <v>1</v>
      </c>
      <c r="L1157" s="16"/>
      <c r="M1157">
        <v>25</v>
      </c>
      <c r="N1157">
        <v>0</v>
      </c>
      <c r="O1157">
        <v>0</v>
      </c>
      <c r="P1157">
        <v>0</v>
      </c>
      <c r="Q1157">
        <v>0</v>
      </c>
    </row>
    <row r="1158" spans="1:17" x14ac:dyDescent="0.2">
      <c r="A1158" s="47" t="s">
        <v>400</v>
      </c>
      <c r="B1158" s="47" t="s">
        <v>494</v>
      </c>
      <c r="C1158" s="47" t="s">
        <v>425</v>
      </c>
      <c r="D1158" t="s">
        <v>126</v>
      </c>
      <c r="E1158" s="16" t="s">
        <v>495</v>
      </c>
      <c r="F1158" s="113" t="s">
        <v>313</v>
      </c>
      <c r="G1158" t="s">
        <v>318</v>
      </c>
      <c r="H1158">
        <v>71</v>
      </c>
      <c r="I1158">
        <v>71</v>
      </c>
      <c r="J1158" s="16">
        <f t="shared" si="39"/>
        <v>0</v>
      </c>
      <c r="K1158" s="64">
        <f t="shared" si="40"/>
        <v>1</v>
      </c>
      <c r="L1158" s="16"/>
      <c r="M1158">
        <v>71</v>
      </c>
      <c r="N1158">
        <v>0</v>
      </c>
      <c r="O1158">
        <v>0</v>
      </c>
      <c r="P1158">
        <v>0</v>
      </c>
      <c r="Q1158">
        <v>0</v>
      </c>
    </row>
    <row r="1159" spans="1:17" x14ac:dyDescent="0.2">
      <c r="A1159" s="47" t="s">
        <v>400</v>
      </c>
      <c r="B1159" s="47" t="s">
        <v>494</v>
      </c>
      <c r="C1159" s="47" t="s">
        <v>425</v>
      </c>
      <c r="D1159" t="s">
        <v>126</v>
      </c>
      <c r="E1159" s="16" t="s">
        <v>495</v>
      </c>
      <c r="F1159" s="113" t="s">
        <v>313</v>
      </c>
      <c r="G1159" t="s">
        <v>246</v>
      </c>
      <c r="H1159">
        <v>84</v>
      </c>
      <c r="I1159">
        <v>79</v>
      </c>
      <c r="J1159" s="16">
        <f t="shared" si="39"/>
        <v>5</v>
      </c>
      <c r="K1159" s="64">
        <f t="shared" si="40"/>
        <v>0.94047619047619047</v>
      </c>
      <c r="L1159" s="16"/>
      <c r="M1159">
        <v>79</v>
      </c>
      <c r="N1159">
        <v>0</v>
      </c>
      <c r="O1159">
        <v>2</v>
      </c>
      <c r="P1159">
        <v>2</v>
      </c>
      <c r="Q1159">
        <v>1</v>
      </c>
    </row>
    <row r="1160" spans="1:17" x14ac:dyDescent="0.2">
      <c r="A1160" s="47" t="s">
        <v>400</v>
      </c>
      <c r="B1160" s="47" t="s">
        <v>494</v>
      </c>
      <c r="C1160" s="47" t="s">
        <v>425</v>
      </c>
      <c r="D1160" t="s">
        <v>126</v>
      </c>
      <c r="E1160" s="16" t="s">
        <v>495</v>
      </c>
      <c r="F1160" s="113" t="s">
        <v>313</v>
      </c>
      <c r="G1160" t="s">
        <v>245</v>
      </c>
      <c r="H1160">
        <v>58</v>
      </c>
      <c r="I1160">
        <v>58</v>
      </c>
      <c r="J1160" s="16">
        <f t="shared" si="39"/>
        <v>0</v>
      </c>
      <c r="K1160" s="64">
        <f t="shared" si="40"/>
        <v>1</v>
      </c>
      <c r="L1160" s="16"/>
      <c r="M1160">
        <v>58</v>
      </c>
      <c r="N1160">
        <v>0</v>
      </c>
      <c r="O1160">
        <v>0</v>
      </c>
      <c r="P1160">
        <v>0</v>
      </c>
      <c r="Q1160">
        <v>0</v>
      </c>
    </row>
    <row r="1161" spans="1:17" x14ac:dyDescent="0.2">
      <c r="A1161" s="47" t="s">
        <v>400</v>
      </c>
      <c r="B1161" s="47" t="s">
        <v>494</v>
      </c>
      <c r="C1161" s="47" t="s">
        <v>425</v>
      </c>
      <c r="D1161" t="s">
        <v>177</v>
      </c>
      <c r="E1161" s="16" t="s">
        <v>496</v>
      </c>
      <c r="F1161" s="113" t="s">
        <v>313</v>
      </c>
      <c r="G1161" t="s">
        <v>242</v>
      </c>
      <c r="H1161">
        <v>11</v>
      </c>
      <c r="I1161">
        <v>11</v>
      </c>
      <c r="J1161" s="16">
        <f t="shared" si="39"/>
        <v>0</v>
      </c>
      <c r="K1161" s="64">
        <f t="shared" si="40"/>
        <v>1</v>
      </c>
      <c r="L1161" s="16"/>
      <c r="M1161">
        <v>11</v>
      </c>
      <c r="N1161">
        <v>0</v>
      </c>
      <c r="O1161">
        <v>0</v>
      </c>
      <c r="P1161">
        <v>0</v>
      </c>
      <c r="Q1161">
        <v>0</v>
      </c>
    </row>
    <row r="1162" spans="1:17" x14ac:dyDescent="0.2">
      <c r="A1162" s="47" t="s">
        <v>400</v>
      </c>
      <c r="B1162" s="47" t="s">
        <v>494</v>
      </c>
      <c r="C1162" s="47" t="s">
        <v>425</v>
      </c>
      <c r="D1162" t="s">
        <v>177</v>
      </c>
      <c r="E1162" s="16" t="s">
        <v>496</v>
      </c>
      <c r="F1162" s="113" t="s">
        <v>313</v>
      </c>
      <c r="G1162" t="s">
        <v>244</v>
      </c>
      <c r="H1162">
        <v>1</v>
      </c>
      <c r="I1162">
        <v>1</v>
      </c>
      <c r="J1162" s="16">
        <f t="shared" si="39"/>
        <v>0</v>
      </c>
      <c r="K1162" s="64">
        <f t="shared" si="40"/>
        <v>1</v>
      </c>
      <c r="L1162" s="16"/>
      <c r="M1162">
        <v>1</v>
      </c>
      <c r="N1162">
        <v>0</v>
      </c>
      <c r="O1162">
        <v>0</v>
      </c>
      <c r="P1162">
        <v>0</v>
      </c>
      <c r="Q1162">
        <v>0</v>
      </c>
    </row>
    <row r="1163" spans="1:17" x14ac:dyDescent="0.2">
      <c r="A1163" s="47" t="s">
        <v>400</v>
      </c>
      <c r="B1163" s="47" t="s">
        <v>494</v>
      </c>
      <c r="C1163" s="47" t="s">
        <v>425</v>
      </c>
      <c r="D1163" t="s">
        <v>177</v>
      </c>
      <c r="E1163" s="16" t="s">
        <v>496</v>
      </c>
      <c r="F1163" s="113" t="s">
        <v>313</v>
      </c>
      <c r="G1163" t="s">
        <v>243</v>
      </c>
      <c r="H1163">
        <v>3</v>
      </c>
      <c r="I1163">
        <v>3</v>
      </c>
      <c r="J1163" s="16">
        <f t="shared" si="39"/>
        <v>0</v>
      </c>
      <c r="K1163" s="64">
        <f t="shared" si="40"/>
        <v>1</v>
      </c>
      <c r="L1163" s="16"/>
      <c r="M1163">
        <v>3</v>
      </c>
      <c r="N1163">
        <v>0</v>
      </c>
      <c r="O1163">
        <v>0</v>
      </c>
      <c r="P1163">
        <v>0</v>
      </c>
      <c r="Q1163">
        <v>0</v>
      </c>
    </row>
    <row r="1164" spans="1:17" x14ac:dyDescent="0.2">
      <c r="A1164" s="47" t="s">
        <v>400</v>
      </c>
      <c r="B1164" s="47" t="s">
        <v>494</v>
      </c>
      <c r="C1164" s="47" t="s">
        <v>425</v>
      </c>
      <c r="D1164" t="s">
        <v>177</v>
      </c>
      <c r="E1164" s="16" t="s">
        <v>496</v>
      </c>
      <c r="F1164" s="113" t="s">
        <v>313</v>
      </c>
      <c r="G1164" t="s">
        <v>318</v>
      </c>
      <c r="H1164">
        <v>14</v>
      </c>
      <c r="I1164">
        <v>14</v>
      </c>
      <c r="J1164" s="16">
        <f t="shared" si="39"/>
        <v>0</v>
      </c>
      <c r="K1164" s="64">
        <f t="shared" si="40"/>
        <v>1</v>
      </c>
      <c r="L1164" s="16"/>
      <c r="M1164">
        <v>14</v>
      </c>
      <c r="N1164">
        <v>0</v>
      </c>
      <c r="O1164">
        <v>0</v>
      </c>
      <c r="P1164">
        <v>0</v>
      </c>
      <c r="Q1164">
        <v>0</v>
      </c>
    </row>
    <row r="1165" spans="1:17" x14ac:dyDescent="0.2">
      <c r="A1165" s="47" t="s">
        <v>400</v>
      </c>
      <c r="B1165" s="47" t="s">
        <v>494</v>
      </c>
      <c r="C1165" s="47" t="s">
        <v>425</v>
      </c>
      <c r="D1165" t="s">
        <v>177</v>
      </c>
      <c r="E1165" s="16" t="s">
        <v>496</v>
      </c>
      <c r="F1165" s="113" t="s">
        <v>313</v>
      </c>
      <c r="G1165" t="s">
        <v>246</v>
      </c>
      <c r="H1165">
        <v>18</v>
      </c>
      <c r="I1165">
        <v>17</v>
      </c>
      <c r="J1165" s="16">
        <f t="shared" si="39"/>
        <v>1</v>
      </c>
      <c r="K1165" s="64">
        <f t="shared" si="40"/>
        <v>0.94444444444444442</v>
      </c>
      <c r="L1165" s="16"/>
      <c r="M1165">
        <v>17</v>
      </c>
      <c r="N1165">
        <v>0</v>
      </c>
      <c r="O1165">
        <v>0</v>
      </c>
      <c r="P1165">
        <v>1</v>
      </c>
      <c r="Q1165">
        <v>0</v>
      </c>
    </row>
    <row r="1166" spans="1:17" x14ac:dyDescent="0.2">
      <c r="A1166" s="47" t="s">
        <v>400</v>
      </c>
      <c r="B1166" s="47" t="s">
        <v>494</v>
      </c>
      <c r="C1166" s="47" t="s">
        <v>425</v>
      </c>
      <c r="D1166" t="s">
        <v>177</v>
      </c>
      <c r="E1166" s="16" t="s">
        <v>496</v>
      </c>
      <c r="F1166" s="113" t="s">
        <v>313</v>
      </c>
      <c r="G1166" t="s">
        <v>245</v>
      </c>
      <c r="H1166">
        <v>26</v>
      </c>
      <c r="I1166">
        <v>26</v>
      </c>
      <c r="J1166" s="16">
        <f t="shared" si="39"/>
        <v>0</v>
      </c>
      <c r="K1166" s="64">
        <f t="shared" si="40"/>
        <v>1</v>
      </c>
      <c r="L1166" s="16"/>
      <c r="M1166">
        <v>26</v>
      </c>
      <c r="N1166">
        <v>0</v>
      </c>
      <c r="O1166">
        <v>0</v>
      </c>
      <c r="P1166">
        <v>0</v>
      </c>
      <c r="Q1166">
        <v>0</v>
      </c>
    </row>
    <row r="1167" spans="1:17" x14ac:dyDescent="0.2">
      <c r="A1167" s="47" t="s">
        <v>400</v>
      </c>
      <c r="B1167" s="47" t="s">
        <v>494</v>
      </c>
      <c r="C1167" s="47" t="s">
        <v>425</v>
      </c>
      <c r="D1167" t="s">
        <v>124</v>
      </c>
      <c r="E1167" s="16" t="s">
        <v>497</v>
      </c>
      <c r="F1167" s="113" t="s">
        <v>313</v>
      </c>
      <c r="G1167" t="s">
        <v>242</v>
      </c>
      <c r="H1167">
        <v>8</v>
      </c>
      <c r="I1167">
        <v>8</v>
      </c>
      <c r="J1167" s="16">
        <f t="shared" si="39"/>
        <v>0</v>
      </c>
      <c r="K1167" s="64">
        <f t="shared" si="40"/>
        <v>1</v>
      </c>
      <c r="L1167" s="16"/>
      <c r="M1167">
        <v>8</v>
      </c>
      <c r="N1167">
        <v>0</v>
      </c>
      <c r="O1167">
        <v>0</v>
      </c>
      <c r="P1167">
        <v>0</v>
      </c>
      <c r="Q1167">
        <v>0</v>
      </c>
    </row>
    <row r="1168" spans="1:17" x14ac:dyDescent="0.2">
      <c r="A1168" s="47" t="s">
        <v>400</v>
      </c>
      <c r="B1168" s="47" t="s">
        <v>494</v>
      </c>
      <c r="C1168" s="47" t="s">
        <v>425</v>
      </c>
      <c r="D1168" t="s">
        <v>124</v>
      </c>
      <c r="E1168" s="16" t="s">
        <v>497</v>
      </c>
      <c r="F1168" s="113" t="s">
        <v>313</v>
      </c>
      <c r="G1168" t="s">
        <v>244</v>
      </c>
      <c r="H1168">
        <v>12</v>
      </c>
      <c r="I1168">
        <v>12</v>
      </c>
      <c r="J1168" s="16">
        <f t="shared" si="39"/>
        <v>0</v>
      </c>
      <c r="K1168" s="64">
        <f t="shared" si="40"/>
        <v>1</v>
      </c>
      <c r="L1168" s="16"/>
      <c r="M1168">
        <v>12</v>
      </c>
      <c r="N1168">
        <v>0</v>
      </c>
      <c r="O1168">
        <v>0</v>
      </c>
      <c r="P1168">
        <v>0</v>
      </c>
      <c r="Q1168">
        <v>0</v>
      </c>
    </row>
    <row r="1169" spans="1:17" x14ac:dyDescent="0.2">
      <c r="A1169" s="47" t="s">
        <v>400</v>
      </c>
      <c r="B1169" s="47" t="s">
        <v>494</v>
      </c>
      <c r="C1169" s="47" t="s">
        <v>425</v>
      </c>
      <c r="D1169" t="s">
        <v>124</v>
      </c>
      <c r="E1169" s="16" t="s">
        <v>497</v>
      </c>
      <c r="F1169" s="113" t="s">
        <v>313</v>
      </c>
      <c r="G1169" t="s">
        <v>243</v>
      </c>
      <c r="H1169">
        <v>26</v>
      </c>
      <c r="I1169">
        <v>26</v>
      </c>
      <c r="J1169" s="16">
        <f t="shared" si="39"/>
        <v>0</v>
      </c>
      <c r="K1169" s="64">
        <f t="shared" si="40"/>
        <v>1</v>
      </c>
      <c r="L1169" s="16"/>
      <c r="M1169">
        <v>26</v>
      </c>
      <c r="N1169">
        <v>0</v>
      </c>
      <c r="O1169">
        <v>0</v>
      </c>
      <c r="P1169">
        <v>0</v>
      </c>
      <c r="Q1169">
        <v>0</v>
      </c>
    </row>
    <row r="1170" spans="1:17" x14ac:dyDescent="0.2">
      <c r="A1170" s="47" t="s">
        <v>400</v>
      </c>
      <c r="B1170" s="47" t="s">
        <v>494</v>
      </c>
      <c r="C1170" s="47" t="s">
        <v>425</v>
      </c>
      <c r="D1170" t="s">
        <v>124</v>
      </c>
      <c r="E1170" s="16" t="s">
        <v>497</v>
      </c>
      <c r="F1170" s="113" t="s">
        <v>313</v>
      </c>
      <c r="G1170" t="s">
        <v>318</v>
      </c>
      <c r="H1170">
        <v>28</v>
      </c>
      <c r="I1170">
        <v>28</v>
      </c>
      <c r="J1170" s="16">
        <f t="shared" si="39"/>
        <v>0</v>
      </c>
      <c r="K1170" s="64">
        <f t="shared" si="40"/>
        <v>1</v>
      </c>
      <c r="L1170" s="16"/>
      <c r="M1170">
        <v>28</v>
      </c>
      <c r="N1170">
        <v>0</v>
      </c>
      <c r="O1170">
        <v>0</v>
      </c>
      <c r="P1170">
        <v>0</v>
      </c>
      <c r="Q1170">
        <v>0</v>
      </c>
    </row>
    <row r="1171" spans="1:17" x14ac:dyDescent="0.2">
      <c r="A1171" s="47" t="s">
        <v>400</v>
      </c>
      <c r="B1171" s="47" t="s">
        <v>494</v>
      </c>
      <c r="C1171" s="47" t="s">
        <v>425</v>
      </c>
      <c r="D1171" t="s">
        <v>124</v>
      </c>
      <c r="E1171" s="16" t="s">
        <v>497</v>
      </c>
      <c r="F1171" s="113" t="s">
        <v>313</v>
      </c>
      <c r="G1171" t="s">
        <v>246</v>
      </c>
      <c r="H1171">
        <v>39</v>
      </c>
      <c r="I1171">
        <v>38</v>
      </c>
      <c r="J1171" s="16">
        <f t="shared" si="39"/>
        <v>1</v>
      </c>
      <c r="K1171" s="64">
        <f t="shared" si="40"/>
        <v>0.97435897435897434</v>
      </c>
      <c r="L1171" s="16"/>
      <c r="M1171">
        <v>38</v>
      </c>
      <c r="N1171">
        <v>0</v>
      </c>
      <c r="O1171">
        <v>1</v>
      </c>
      <c r="P1171">
        <v>0</v>
      </c>
      <c r="Q1171">
        <v>0</v>
      </c>
    </row>
    <row r="1172" spans="1:17" x14ac:dyDescent="0.2">
      <c r="A1172" s="47" t="s">
        <v>400</v>
      </c>
      <c r="B1172" s="47" t="s">
        <v>494</v>
      </c>
      <c r="C1172" s="47" t="s">
        <v>425</v>
      </c>
      <c r="D1172" t="s">
        <v>124</v>
      </c>
      <c r="E1172" s="16" t="s">
        <v>497</v>
      </c>
      <c r="F1172" s="113" t="s">
        <v>313</v>
      </c>
      <c r="G1172" t="s">
        <v>245</v>
      </c>
      <c r="H1172">
        <v>70</v>
      </c>
      <c r="I1172">
        <v>70</v>
      </c>
      <c r="J1172" s="16">
        <f t="shared" si="39"/>
        <v>0</v>
      </c>
      <c r="K1172" s="64">
        <f t="shared" si="40"/>
        <v>1</v>
      </c>
      <c r="L1172" s="16"/>
      <c r="M1172">
        <v>70</v>
      </c>
      <c r="N1172">
        <v>0</v>
      </c>
      <c r="O1172">
        <v>0</v>
      </c>
      <c r="P1172">
        <v>0</v>
      </c>
      <c r="Q1172">
        <v>0</v>
      </c>
    </row>
    <row r="1173" spans="1:17" x14ac:dyDescent="0.2">
      <c r="A1173" s="47" t="s">
        <v>400</v>
      </c>
      <c r="B1173" s="47" t="s">
        <v>494</v>
      </c>
      <c r="C1173" s="47" t="s">
        <v>425</v>
      </c>
      <c r="D1173" t="s">
        <v>123</v>
      </c>
      <c r="E1173" s="16" t="s">
        <v>498</v>
      </c>
      <c r="F1173" s="113" t="s">
        <v>313</v>
      </c>
      <c r="G1173" t="s">
        <v>242</v>
      </c>
      <c r="H1173">
        <v>9</v>
      </c>
      <c r="I1173">
        <v>9</v>
      </c>
      <c r="J1173" s="16">
        <f t="shared" si="39"/>
        <v>0</v>
      </c>
      <c r="K1173" s="64">
        <f t="shared" si="40"/>
        <v>1</v>
      </c>
      <c r="L1173" s="16"/>
      <c r="M1173">
        <v>9</v>
      </c>
      <c r="N1173">
        <v>0</v>
      </c>
      <c r="O1173">
        <v>0</v>
      </c>
      <c r="P1173">
        <v>0</v>
      </c>
      <c r="Q1173">
        <v>0</v>
      </c>
    </row>
    <row r="1174" spans="1:17" x14ac:dyDescent="0.2">
      <c r="A1174" s="47" t="s">
        <v>400</v>
      </c>
      <c r="B1174" s="47" t="s">
        <v>494</v>
      </c>
      <c r="C1174" s="47" t="s">
        <v>425</v>
      </c>
      <c r="D1174" t="s">
        <v>123</v>
      </c>
      <c r="E1174" s="16" t="s">
        <v>498</v>
      </c>
      <c r="F1174" s="113" t="s">
        <v>313</v>
      </c>
      <c r="G1174" t="s">
        <v>244</v>
      </c>
      <c r="H1174">
        <v>3</v>
      </c>
      <c r="I1174">
        <v>3</v>
      </c>
      <c r="J1174" s="16">
        <f t="shared" si="39"/>
        <v>0</v>
      </c>
      <c r="K1174" s="64">
        <f t="shared" si="40"/>
        <v>1</v>
      </c>
      <c r="L1174" s="16"/>
      <c r="M1174">
        <v>3</v>
      </c>
      <c r="N1174">
        <v>0</v>
      </c>
      <c r="O1174">
        <v>0</v>
      </c>
      <c r="P1174">
        <v>0</v>
      </c>
      <c r="Q1174">
        <v>0</v>
      </c>
    </row>
    <row r="1175" spans="1:17" x14ac:dyDescent="0.2">
      <c r="A1175" s="47" t="s">
        <v>400</v>
      </c>
      <c r="B1175" s="47" t="s">
        <v>494</v>
      </c>
      <c r="C1175" s="47" t="s">
        <v>425</v>
      </c>
      <c r="D1175" t="s">
        <v>123</v>
      </c>
      <c r="E1175" s="16" t="s">
        <v>498</v>
      </c>
      <c r="F1175" s="113" t="s">
        <v>313</v>
      </c>
      <c r="G1175" t="s">
        <v>243</v>
      </c>
      <c r="H1175">
        <v>15</v>
      </c>
      <c r="I1175">
        <v>15</v>
      </c>
      <c r="J1175" s="16">
        <f t="shared" si="39"/>
        <v>0</v>
      </c>
      <c r="K1175" s="64">
        <f t="shared" si="40"/>
        <v>1</v>
      </c>
      <c r="L1175" s="16"/>
      <c r="M1175">
        <v>15</v>
      </c>
      <c r="N1175">
        <v>0</v>
      </c>
      <c r="O1175">
        <v>0</v>
      </c>
      <c r="P1175">
        <v>0</v>
      </c>
      <c r="Q1175">
        <v>0</v>
      </c>
    </row>
    <row r="1176" spans="1:17" x14ac:dyDescent="0.2">
      <c r="A1176" s="47" t="s">
        <v>400</v>
      </c>
      <c r="B1176" s="47" t="s">
        <v>494</v>
      </c>
      <c r="C1176" s="47" t="s">
        <v>425</v>
      </c>
      <c r="D1176" t="s">
        <v>123</v>
      </c>
      <c r="E1176" s="16" t="s">
        <v>498</v>
      </c>
      <c r="F1176" s="113" t="s">
        <v>313</v>
      </c>
      <c r="G1176" t="s">
        <v>318</v>
      </c>
      <c r="H1176">
        <v>22</v>
      </c>
      <c r="I1176">
        <v>22</v>
      </c>
      <c r="J1176" s="16">
        <f t="shared" si="39"/>
        <v>0</v>
      </c>
      <c r="K1176" s="64">
        <f t="shared" si="40"/>
        <v>1</v>
      </c>
      <c r="L1176" s="16"/>
      <c r="M1176">
        <v>22</v>
      </c>
      <c r="N1176">
        <v>0</v>
      </c>
      <c r="O1176">
        <v>0</v>
      </c>
      <c r="P1176">
        <v>0</v>
      </c>
      <c r="Q1176">
        <v>0</v>
      </c>
    </row>
    <row r="1177" spans="1:17" x14ac:dyDescent="0.2">
      <c r="A1177" s="47" t="s">
        <v>400</v>
      </c>
      <c r="B1177" s="47" t="s">
        <v>494</v>
      </c>
      <c r="C1177" s="47" t="s">
        <v>425</v>
      </c>
      <c r="D1177" t="s">
        <v>123</v>
      </c>
      <c r="E1177" s="16" t="s">
        <v>498</v>
      </c>
      <c r="F1177" s="113" t="s">
        <v>313</v>
      </c>
      <c r="G1177" t="s">
        <v>246</v>
      </c>
      <c r="H1177">
        <v>1</v>
      </c>
      <c r="I1177">
        <v>1</v>
      </c>
      <c r="J1177" s="16">
        <f t="shared" si="39"/>
        <v>0</v>
      </c>
      <c r="K1177" s="64">
        <f t="shared" si="40"/>
        <v>1</v>
      </c>
      <c r="L1177" s="16"/>
      <c r="M1177">
        <v>1</v>
      </c>
      <c r="N1177">
        <v>0</v>
      </c>
      <c r="O1177">
        <v>0</v>
      </c>
      <c r="P1177">
        <v>0</v>
      </c>
      <c r="Q1177">
        <v>0</v>
      </c>
    </row>
    <row r="1178" spans="1:17" x14ac:dyDescent="0.2">
      <c r="A1178" s="47" t="s">
        <v>400</v>
      </c>
      <c r="B1178" s="47" t="s">
        <v>494</v>
      </c>
      <c r="C1178" s="47" t="s">
        <v>425</v>
      </c>
      <c r="D1178" t="s">
        <v>123</v>
      </c>
      <c r="E1178" s="16" t="s">
        <v>498</v>
      </c>
      <c r="F1178" s="113" t="s">
        <v>313</v>
      </c>
      <c r="G1178" t="s">
        <v>245</v>
      </c>
      <c r="H1178">
        <v>55</v>
      </c>
      <c r="I1178">
        <v>55</v>
      </c>
      <c r="J1178" s="16">
        <f t="shared" si="39"/>
        <v>0</v>
      </c>
      <c r="K1178" s="64">
        <f t="shared" si="40"/>
        <v>1</v>
      </c>
      <c r="L1178" s="16"/>
      <c r="M1178">
        <v>55</v>
      </c>
      <c r="N1178">
        <v>0</v>
      </c>
      <c r="O1178">
        <v>0</v>
      </c>
      <c r="P1178">
        <v>0</v>
      </c>
      <c r="Q1178">
        <v>0</v>
      </c>
    </row>
    <row r="1179" spans="1:17" x14ac:dyDescent="0.2">
      <c r="A1179" s="47" t="s">
        <v>400</v>
      </c>
      <c r="B1179" s="47" t="s">
        <v>494</v>
      </c>
      <c r="C1179" s="47" t="s">
        <v>425</v>
      </c>
      <c r="D1179" t="s">
        <v>154</v>
      </c>
      <c r="E1179" s="16" t="s">
        <v>499</v>
      </c>
      <c r="F1179" s="113" t="s">
        <v>313</v>
      </c>
      <c r="G1179" t="s">
        <v>242</v>
      </c>
      <c r="H1179">
        <v>28</v>
      </c>
      <c r="I1179">
        <v>28</v>
      </c>
      <c r="J1179" s="16">
        <f t="shared" si="39"/>
        <v>0</v>
      </c>
      <c r="K1179" s="64">
        <f t="shared" si="40"/>
        <v>1</v>
      </c>
      <c r="L1179" s="16"/>
      <c r="M1179">
        <v>28</v>
      </c>
      <c r="N1179">
        <v>0</v>
      </c>
      <c r="O1179">
        <v>0</v>
      </c>
      <c r="P1179">
        <v>0</v>
      </c>
      <c r="Q1179">
        <v>0</v>
      </c>
    </row>
    <row r="1180" spans="1:17" x14ac:dyDescent="0.2">
      <c r="A1180" s="47" t="s">
        <v>400</v>
      </c>
      <c r="B1180" s="47" t="s">
        <v>494</v>
      </c>
      <c r="C1180" s="47" t="s">
        <v>425</v>
      </c>
      <c r="D1180" t="s">
        <v>154</v>
      </c>
      <c r="E1180" s="16" t="s">
        <v>499</v>
      </c>
      <c r="F1180" s="113" t="s">
        <v>313</v>
      </c>
      <c r="G1180" t="s">
        <v>244</v>
      </c>
      <c r="H1180">
        <v>35</v>
      </c>
      <c r="I1180">
        <v>35</v>
      </c>
      <c r="J1180" s="16">
        <f t="shared" si="39"/>
        <v>0</v>
      </c>
      <c r="K1180" s="64">
        <f t="shared" si="40"/>
        <v>1</v>
      </c>
      <c r="L1180" s="16"/>
      <c r="M1180">
        <v>35</v>
      </c>
      <c r="N1180">
        <v>0</v>
      </c>
      <c r="O1180">
        <v>0</v>
      </c>
      <c r="P1180">
        <v>0</v>
      </c>
      <c r="Q1180">
        <v>0</v>
      </c>
    </row>
    <row r="1181" spans="1:17" x14ac:dyDescent="0.2">
      <c r="A1181" s="47" t="s">
        <v>400</v>
      </c>
      <c r="B1181" s="47" t="s">
        <v>494</v>
      </c>
      <c r="C1181" s="47" t="s">
        <v>425</v>
      </c>
      <c r="D1181" t="s">
        <v>154</v>
      </c>
      <c r="E1181" s="16" t="s">
        <v>499</v>
      </c>
      <c r="F1181" s="113" t="s">
        <v>313</v>
      </c>
      <c r="G1181" t="s">
        <v>243</v>
      </c>
      <c r="H1181">
        <v>33</v>
      </c>
      <c r="I1181">
        <v>32</v>
      </c>
      <c r="J1181" s="16">
        <f t="shared" si="39"/>
        <v>1</v>
      </c>
      <c r="K1181" s="64">
        <f t="shared" si="40"/>
        <v>0.96969696969696972</v>
      </c>
      <c r="L1181" s="16"/>
      <c r="M1181">
        <v>32</v>
      </c>
      <c r="N1181">
        <v>1</v>
      </c>
      <c r="O1181">
        <v>0</v>
      </c>
      <c r="P1181">
        <v>0</v>
      </c>
      <c r="Q1181">
        <v>0</v>
      </c>
    </row>
    <row r="1182" spans="1:17" x14ac:dyDescent="0.2">
      <c r="A1182" s="47" t="s">
        <v>400</v>
      </c>
      <c r="B1182" s="47" t="s">
        <v>494</v>
      </c>
      <c r="C1182" s="47" t="s">
        <v>425</v>
      </c>
      <c r="D1182" t="s">
        <v>154</v>
      </c>
      <c r="E1182" s="16" t="s">
        <v>499</v>
      </c>
      <c r="F1182" s="113" t="s">
        <v>313</v>
      </c>
      <c r="G1182" t="s">
        <v>318</v>
      </c>
      <c r="H1182">
        <v>49</v>
      </c>
      <c r="I1182">
        <v>49</v>
      </c>
      <c r="J1182" s="16">
        <f t="shared" si="39"/>
        <v>0</v>
      </c>
      <c r="K1182" s="64">
        <f t="shared" si="40"/>
        <v>1</v>
      </c>
      <c r="L1182" s="16"/>
      <c r="M1182">
        <v>49</v>
      </c>
      <c r="N1182">
        <v>0</v>
      </c>
      <c r="O1182">
        <v>0</v>
      </c>
      <c r="P1182">
        <v>0</v>
      </c>
      <c r="Q1182">
        <v>0</v>
      </c>
    </row>
    <row r="1183" spans="1:17" x14ac:dyDescent="0.2">
      <c r="A1183" s="47" t="s">
        <v>400</v>
      </c>
      <c r="B1183" s="47" t="s">
        <v>494</v>
      </c>
      <c r="C1183" s="47" t="s">
        <v>425</v>
      </c>
      <c r="D1183" t="s">
        <v>154</v>
      </c>
      <c r="E1183" s="16" t="s">
        <v>499</v>
      </c>
      <c r="F1183" s="113" t="s">
        <v>313</v>
      </c>
      <c r="G1183" t="s">
        <v>246</v>
      </c>
      <c r="H1183">
        <v>6</v>
      </c>
      <c r="I1183">
        <v>6</v>
      </c>
      <c r="J1183" s="16">
        <f t="shared" si="39"/>
        <v>0</v>
      </c>
      <c r="K1183" s="64">
        <f t="shared" si="40"/>
        <v>1</v>
      </c>
      <c r="L1183" s="16"/>
      <c r="M1183">
        <v>6</v>
      </c>
      <c r="N1183">
        <v>0</v>
      </c>
      <c r="O1183">
        <v>0</v>
      </c>
      <c r="P1183">
        <v>0</v>
      </c>
      <c r="Q1183">
        <v>0</v>
      </c>
    </row>
    <row r="1184" spans="1:17" x14ac:dyDescent="0.2">
      <c r="A1184" s="47" t="s">
        <v>400</v>
      </c>
      <c r="B1184" s="47" t="s">
        <v>494</v>
      </c>
      <c r="C1184" s="47" t="s">
        <v>425</v>
      </c>
      <c r="D1184" t="s">
        <v>154</v>
      </c>
      <c r="E1184" s="16" t="s">
        <v>499</v>
      </c>
      <c r="F1184" s="113" t="s">
        <v>313</v>
      </c>
      <c r="G1184" t="s">
        <v>245</v>
      </c>
      <c r="H1184">
        <v>51</v>
      </c>
      <c r="I1184">
        <v>51</v>
      </c>
      <c r="J1184" s="16">
        <f t="shared" si="39"/>
        <v>0</v>
      </c>
      <c r="K1184" s="64">
        <f t="shared" si="40"/>
        <v>1</v>
      </c>
      <c r="L1184" s="16"/>
      <c r="M1184">
        <v>51</v>
      </c>
      <c r="N1184">
        <v>0</v>
      </c>
      <c r="O1184">
        <v>0</v>
      </c>
      <c r="P1184">
        <v>0</v>
      </c>
      <c r="Q1184">
        <v>0</v>
      </c>
    </row>
    <row r="1185" spans="1:17" x14ac:dyDescent="0.2">
      <c r="A1185" s="47" t="s">
        <v>400</v>
      </c>
      <c r="B1185" s="47" t="s">
        <v>494</v>
      </c>
      <c r="C1185" s="47" t="s">
        <v>425</v>
      </c>
      <c r="D1185" t="s">
        <v>239</v>
      </c>
      <c r="E1185" s="16" t="s">
        <v>611</v>
      </c>
      <c r="F1185" s="113" t="s">
        <v>313</v>
      </c>
      <c r="G1185" t="s">
        <v>243</v>
      </c>
      <c r="H1185">
        <v>4</v>
      </c>
      <c r="I1185">
        <v>4</v>
      </c>
      <c r="J1185" s="16">
        <f t="shared" si="39"/>
        <v>0</v>
      </c>
      <c r="K1185" s="64">
        <f t="shared" si="40"/>
        <v>1</v>
      </c>
      <c r="L1185" s="16"/>
      <c r="M1185">
        <v>4</v>
      </c>
      <c r="N1185">
        <v>0</v>
      </c>
      <c r="O1185">
        <v>0</v>
      </c>
      <c r="P1185">
        <v>0</v>
      </c>
      <c r="Q1185">
        <v>0</v>
      </c>
    </row>
    <row r="1186" spans="1:17" x14ac:dyDescent="0.2">
      <c r="A1186" s="47" t="s">
        <v>400</v>
      </c>
      <c r="B1186" s="47" t="s">
        <v>494</v>
      </c>
      <c r="C1186" s="47" t="s">
        <v>425</v>
      </c>
      <c r="D1186" t="s">
        <v>122</v>
      </c>
      <c r="E1186" s="16" t="s">
        <v>500</v>
      </c>
      <c r="F1186" s="113" t="s">
        <v>313</v>
      </c>
      <c r="G1186" t="s">
        <v>242</v>
      </c>
      <c r="H1186">
        <v>16</v>
      </c>
      <c r="I1186">
        <v>16</v>
      </c>
      <c r="J1186" s="16">
        <f t="shared" si="39"/>
        <v>0</v>
      </c>
      <c r="K1186" s="64">
        <f t="shared" si="40"/>
        <v>1</v>
      </c>
      <c r="L1186" s="16"/>
      <c r="M1186">
        <v>16</v>
      </c>
      <c r="N1186">
        <v>0</v>
      </c>
      <c r="O1186">
        <v>0</v>
      </c>
      <c r="P1186">
        <v>0</v>
      </c>
      <c r="Q1186">
        <v>0</v>
      </c>
    </row>
    <row r="1187" spans="1:17" x14ac:dyDescent="0.2">
      <c r="A1187" s="47" t="s">
        <v>400</v>
      </c>
      <c r="B1187" s="47" t="s">
        <v>494</v>
      </c>
      <c r="C1187" s="47" t="s">
        <v>425</v>
      </c>
      <c r="D1187" t="s">
        <v>122</v>
      </c>
      <c r="E1187" s="16" t="s">
        <v>500</v>
      </c>
      <c r="F1187" s="113" t="s">
        <v>313</v>
      </c>
      <c r="G1187" t="s">
        <v>244</v>
      </c>
      <c r="H1187">
        <v>2</v>
      </c>
      <c r="I1187">
        <v>2</v>
      </c>
      <c r="J1187" s="16">
        <f t="shared" si="39"/>
        <v>0</v>
      </c>
      <c r="K1187" s="64">
        <f t="shared" si="40"/>
        <v>1</v>
      </c>
      <c r="L1187" s="16"/>
      <c r="M1187">
        <v>2</v>
      </c>
      <c r="N1187">
        <v>0</v>
      </c>
      <c r="O1187">
        <v>0</v>
      </c>
      <c r="P1187">
        <v>0</v>
      </c>
      <c r="Q1187">
        <v>0</v>
      </c>
    </row>
    <row r="1188" spans="1:17" x14ac:dyDescent="0.2">
      <c r="A1188" s="47" t="s">
        <v>400</v>
      </c>
      <c r="B1188" s="47" t="s">
        <v>494</v>
      </c>
      <c r="C1188" s="47" t="s">
        <v>425</v>
      </c>
      <c r="D1188" t="s">
        <v>122</v>
      </c>
      <c r="E1188" s="16" t="s">
        <v>500</v>
      </c>
      <c r="F1188" s="113" t="s">
        <v>313</v>
      </c>
      <c r="G1188" t="s">
        <v>243</v>
      </c>
      <c r="H1188">
        <v>13</v>
      </c>
      <c r="I1188">
        <v>13</v>
      </c>
      <c r="J1188" s="16">
        <f t="shared" si="39"/>
        <v>0</v>
      </c>
      <c r="K1188" s="64">
        <f t="shared" si="40"/>
        <v>1</v>
      </c>
      <c r="L1188" s="16"/>
      <c r="M1188">
        <v>13</v>
      </c>
      <c r="N1188">
        <v>0</v>
      </c>
      <c r="O1188">
        <v>0</v>
      </c>
      <c r="P1188">
        <v>0</v>
      </c>
      <c r="Q1188">
        <v>0</v>
      </c>
    </row>
    <row r="1189" spans="1:17" x14ac:dyDescent="0.2">
      <c r="A1189" s="47" t="s">
        <v>400</v>
      </c>
      <c r="B1189" s="47" t="s">
        <v>494</v>
      </c>
      <c r="C1189" s="47" t="s">
        <v>425</v>
      </c>
      <c r="D1189" t="s">
        <v>122</v>
      </c>
      <c r="E1189" s="16" t="s">
        <v>500</v>
      </c>
      <c r="F1189" s="113" t="s">
        <v>313</v>
      </c>
      <c r="G1189" t="s">
        <v>318</v>
      </c>
      <c r="H1189">
        <v>28</v>
      </c>
      <c r="I1189">
        <v>28</v>
      </c>
      <c r="J1189" s="16">
        <f t="shared" si="39"/>
        <v>0</v>
      </c>
      <c r="K1189" s="64">
        <f t="shared" si="40"/>
        <v>1</v>
      </c>
      <c r="L1189" s="16"/>
      <c r="M1189">
        <v>28</v>
      </c>
      <c r="N1189">
        <v>0</v>
      </c>
      <c r="O1189">
        <v>0</v>
      </c>
      <c r="P1189">
        <v>0</v>
      </c>
      <c r="Q1189">
        <v>0</v>
      </c>
    </row>
    <row r="1190" spans="1:17" x14ac:dyDescent="0.2">
      <c r="A1190" s="47" t="s">
        <v>400</v>
      </c>
      <c r="B1190" s="47" t="s">
        <v>494</v>
      </c>
      <c r="C1190" s="47" t="s">
        <v>425</v>
      </c>
      <c r="D1190" t="s">
        <v>122</v>
      </c>
      <c r="E1190" s="16" t="s">
        <v>500</v>
      </c>
      <c r="F1190" s="113" t="s">
        <v>313</v>
      </c>
      <c r="G1190" t="s">
        <v>246</v>
      </c>
      <c r="H1190">
        <v>2</v>
      </c>
      <c r="I1190">
        <v>2</v>
      </c>
      <c r="J1190" s="16">
        <f t="shared" si="39"/>
        <v>0</v>
      </c>
      <c r="K1190" s="64">
        <f t="shared" si="40"/>
        <v>1</v>
      </c>
      <c r="L1190" s="16"/>
      <c r="M1190">
        <v>2</v>
      </c>
      <c r="N1190">
        <v>0</v>
      </c>
      <c r="O1190">
        <v>0</v>
      </c>
      <c r="P1190">
        <v>0</v>
      </c>
      <c r="Q1190">
        <v>0</v>
      </c>
    </row>
    <row r="1191" spans="1:17" x14ac:dyDescent="0.2">
      <c r="A1191" s="47" t="s">
        <v>400</v>
      </c>
      <c r="B1191" s="47" t="s">
        <v>494</v>
      </c>
      <c r="C1191" s="47" t="s">
        <v>425</v>
      </c>
      <c r="D1191" t="s">
        <v>122</v>
      </c>
      <c r="E1191" s="16" t="s">
        <v>500</v>
      </c>
      <c r="F1191" s="113" t="s">
        <v>313</v>
      </c>
      <c r="G1191" t="s">
        <v>245</v>
      </c>
      <c r="H1191">
        <v>59</v>
      </c>
      <c r="I1191">
        <v>59</v>
      </c>
      <c r="J1191" s="16">
        <f t="shared" si="39"/>
        <v>0</v>
      </c>
      <c r="K1191" s="64">
        <f t="shared" si="40"/>
        <v>1</v>
      </c>
      <c r="L1191" s="16"/>
      <c r="M1191">
        <v>59</v>
      </c>
      <c r="N1191">
        <v>0</v>
      </c>
      <c r="O1191">
        <v>0</v>
      </c>
      <c r="P1191">
        <v>0</v>
      </c>
      <c r="Q1191">
        <v>0</v>
      </c>
    </row>
    <row r="1192" spans="1:17" x14ac:dyDescent="0.2">
      <c r="A1192" s="47" t="s">
        <v>400</v>
      </c>
      <c r="B1192" s="47" t="s">
        <v>494</v>
      </c>
      <c r="C1192" s="47" t="s">
        <v>425</v>
      </c>
      <c r="D1192" t="s">
        <v>102</v>
      </c>
      <c r="E1192" s="16" t="s">
        <v>501</v>
      </c>
      <c r="F1192" s="113" t="s">
        <v>313</v>
      </c>
      <c r="G1192" t="s">
        <v>242</v>
      </c>
      <c r="H1192">
        <v>11</v>
      </c>
      <c r="I1192">
        <v>11</v>
      </c>
      <c r="J1192" s="16">
        <f t="shared" si="39"/>
        <v>0</v>
      </c>
      <c r="K1192" s="64">
        <f t="shared" si="40"/>
        <v>1</v>
      </c>
      <c r="L1192" s="16"/>
      <c r="M1192">
        <v>11</v>
      </c>
      <c r="N1192">
        <v>0</v>
      </c>
      <c r="O1192">
        <v>0</v>
      </c>
      <c r="P1192">
        <v>0</v>
      </c>
      <c r="Q1192">
        <v>0</v>
      </c>
    </row>
    <row r="1193" spans="1:17" x14ac:dyDescent="0.2">
      <c r="A1193" s="47" t="s">
        <v>400</v>
      </c>
      <c r="B1193" s="47" t="s">
        <v>494</v>
      </c>
      <c r="C1193" s="47" t="s">
        <v>425</v>
      </c>
      <c r="D1193" t="s">
        <v>102</v>
      </c>
      <c r="E1193" s="16" t="s">
        <v>501</v>
      </c>
      <c r="F1193" s="113" t="s">
        <v>313</v>
      </c>
      <c r="G1193" t="s">
        <v>244</v>
      </c>
      <c r="H1193">
        <v>6</v>
      </c>
      <c r="I1193">
        <v>6</v>
      </c>
      <c r="J1193" s="16">
        <f t="shared" si="39"/>
        <v>0</v>
      </c>
      <c r="K1193" s="64">
        <f t="shared" si="40"/>
        <v>1</v>
      </c>
      <c r="L1193" s="16"/>
      <c r="M1193">
        <v>6</v>
      </c>
      <c r="N1193">
        <v>0</v>
      </c>
      <c r="O1193">
        <v>0</v>
      </c>
      <c r="P1193">
        <v>0</v>
      </c>
      <c r="Q1193">
        <v>0</v>
      </c>
    </row>
    <row r="1194" spans="1:17" x14ac:dyDescent="0.2">
      <c r="A1194" s="47" t="s">
        <v>400</v>
      </c>
      <c r="B1194" s="47" t="s">
        <v>494</v>
      </c>
      <c r="C1194" s="47" t="s">
        <v>425</v>
      </c>
      <c r="D1194" t="s">
        <v>102</v>
      </c>
      <c r="E1194" s="16" t="s">
        <v>501</v>
      </c>
      <c r="F1194" s="113" t="s">
        <v>313</v>
      </c>
      <c r="G1194" t="s">
        <v>243</v>
      </c>
      <c r="H1194">
        <v>11</v>
      </c>
      <c r="I1194">
        <v>11</v>
      </c>
      <c r="J1194" s="16">
        <f t="shared" si="39"/>
        <v>0</v>
      </c>
      <c r="K1194" s="64">
        <f t="shared" si="40"/>
        <v>1</v>
      </c>
      <c r="L1194" s="16"/>
      <c r="M1194">
        <v>11</v>
      </c>
      <c r="N1194">
        <v>0</v>
      </c>
      <c r="O1194">
        <v>0</v>
      </c>
      <c r="P1194">
        <v>0</v>
      </c>
      <c r="Q1194">
        <v>0</v>
      </c>
    </row>
    <row r="1195" spans="1:17" x14ac:dyDescent="0.2">
      <c r="A1195" s="47" t="s">
        <v>400</v>
      </c>
      <c r="B1195" s="47" t="s">
        <v>494</v>
      </c>
      <c r="C1195" s="47" t="s">
        <v>425</v>
      </c>
      <c r="D1195" t="s">
        <v>102</v>
      </c>
      <c r="E1195" s="16" t="s">
        <v>501</v>
      </c>
      <c r="F1195" s="113" t="s">
        <v>313</v>
      </c>
      <c r="G1195" t="s">
        <v>318</v>
      </c>
      <c r="H1195">
        <v>16</v>
      </c>
      <c r="I1195">
        <v>16</v>
      </c>
      <c r="J1195" s="16">
        <f t="shared" si="39"/>
        <v>0</v>
      </c>
      <c r="K1195" s="64">
        <f t="shared" si="40"/>
        <v>1</v>
      </c>
      <c r="L1195" s="16"/>
      <c r="M1195">
        <v>16</v>
      </c>
      <c r="N1195">
        <v>0</v>
      </c>
      <c r="O1195">
        <v>0</v>
      </c>
      <c r="P1195">
        <v>0</v>
      </c>
      <c r="Q1195">
        <v>0</v>
      </c>
    </row>
    <row r="1196" spans="1:17" x14ac:dyDescent="0.2">
      <c r="A1196" s="47" t="s">
        <v>400</v>
      </c>
      <c r="B1196" s="47" t="s">
        <v>494</v>
      </c>
      <c r="C1196" s="47" t="s">
        <v>425</v>
      </c>
      <c r="D1196" t="s">
        <v>102</v>
      </c>
      <c r="E1196" s="16" t="s">
        <v>501</v>
      </c>
      <c r="F1196" s="113" t="s">
        <v>313</v>
      </c>
      <c r="G1196" t="s">
        <v>246</v>
      </c>
      <c r="H1196">
        <v>37</v>
      </c>
      <c r="I1196">
        <v>34</v>
      </c>
      <c r="J1196" s="16">
        <f t="shared" si="39"/>
        <v>3</v>
      </c>
      <c r="K1196" s="64">
        <f t="shared" si="40"/>
        <v>0.91891891891891897</v>
      </c>
      <c r="L1196" s="16"/>
      <c r="M1196">
        <v>34</v>
      </c>
      <c r="N1196">
        <v>1</v>
      </c>
      <c r="O1196">
        <v>1</v>
      </c>
      <c r="P1196">
        <v>1</v>
      </c>
      <c r="Q1196">
        <v>0</v>
      </c>
    </row>
    <row r="1197" spans="1:17" x14ac:dyDescent="0.2">
      <c r="A1197" s="47" t="s">
        <v>400</v>
      </c>
      <c r="B1197" s="47" t="s">
        <v>494</v>
      </c>
      <c r="C1197" s="47" t="s">
        <v>425</v>
      </c>
      <c r="D1197" t="s">
        <v>102</v>
      </c>
      <c r="E1197" s="16" t="s">
        <v>501</v>
      </c>
      <c r="F1197" s="113" t="s">
        <v>313</v>
      </c>
      <c r="G1197" t="s">
        <v>245</v>
      </c>
      <c r="H1197">
        <v>43</v>
      </c>
      <c r="I1197">
        <v>43</v>
      </c>
      <c r="J1197" s="16">
        <f t="shared" si="39"/>
        <v>0</v>
      </c>
      <c r="K1197" s="64">
        <f t="shared" si="40"/>
        <v>1</v>
      </c>
      <c r="L1197" s="16"/>
      <c r="M1197">
        <v>43</v>
      </c>
      <c r="N1197">
        <v>0</v>
      </c>
      <c r="O1197">
        <v>0</v>
      </c>
      <c r="P1197">
        <v>0</v>
      </c>
      <c r="Q1197">
        <v>0</v>
      </c>
    </row>
    <row r="1198" spans="1:17" x14ac:dyDescent="0.2">
      <c r="A1198" s="47" t="s">
        <v>400</v>
      </c>
      <c r="B1198" s="47" t="s">
        <v>494</v>
      </c>
      <c r="C1198" s="47" t="s">
        <v>425</v>
      </c>
      <c r="D1198" t="s">
        <v>125</v>
      </c>
      <c r="E1198" s="16" t="s">
        <v>502</v>
      </c>
      <c r="F1198" s="113" t="s">
        <v>313</v>
      </c>
      <c r="G1198" t="s">
        <v>242</v>
      </c>
      <c r="H1198">
        <v>5</v>
      </c>
      <c r="I1198">
        <v>5</v>
      </c>
      <c r="J1198" s="16">
        <f t="shared" si="39"/>
        <v>0</v>
      </c>
      <c r="K1198" s="64">
        <f t="shared" si="40"/>
        <v>1</v>
      </c>
      <c r="L1198" s="16"/>
      <c r="M1198">
        <v>5</v>
      </c>
      <c r="N1198">
        <v>0</v>
      </c>
      <c r="O1198">
        <v>0</v>
      </c>
      <c r="P1198">
        <v>0</v>
      </c>
      <c r="Q1198">
        <v>0</v>
      </c>
    </row>
    <row r="1199" spans="1:17" x14ac:dyDescent="0.2">
      <c r="A1199" s="47" t="s">
        <v>400</v>
      </c>
      <c r="B1199" s="47" t="s">
        <v>494</v>
      </c>
      <c r="C1199" s="47" t="s">
        <v>425</v>
      </c>
      <c r="D1199" t="s">
        <v>125</v>
      </c>
      <c r="E1199" s="16" t="s">
        <v>502</v>
      </c>
      <c r="F1199" s="113" t="s">
        <v>313</v>
      </c>
      <c r="G1199" t="s">
        <v>244</v>
      </c>
      <c r="H1199">
        <v>3</v>
      </c>
      <c r="I1199">
        <v>3</v>
      </c>
      <c r="J1199" s="16">
        <f t="shared" si="39"/>
        <v>0</v>
      </c>
      <c r="K1199" s="64">
        <f t="shared" si="40"/>
        <v>1</v>
      </c>
      <c r="L1199" s="16"/>
      <c r="M1199">
        <v>3</v>
      </c>
      <c r="N1199">
        <v>0</v>
      </c>
      <c r="O1199">
        <v>0</v>
      </c>
      <c r="P1199">
        <v>0</v>
      </c>
      <c r="Q1199">
        <v>0</v>
      </c>
    </row>
    <row r="1200" spans="1:17" x14ac:dyDescent="0.2">
      <c r="A1200" s="47" t="s">
        <v>400</v>
      </c>
      <c r="B1200" s="47" t="s">
        <v>494</v>
      </c>
      <c r="C1200" s="47" t="s">
        <v>425</v>
      </c>
      <c r="D1200" t="s">
        <v>125</v>
      </c>
      <c r="E1200" s="16" t="s">
        <v>502</v>
      </c>
      <c r="F1200" s="113" t="s">
        <v>313</v>
      </c>
      <c r="G1200" t="s">
        <v>243</v>
      </c>
      <c r="H1200">
        <v>7</v>
      </c>
      <c r="I1200">
        <v>7</v>
      </c>
      <c r="J1200" s="16">
        <f t="shared" si="39"/>
        <v>0</v>
      </c>
      <c r="K1200" s="64">
        <f t="shared" si="40"/>
        <v>1</v>
      </c>
      <c r="L1200" s="16"/>
      <c r="M1200">
        <v>7</v>
      </c>
      <c r="N1200">
        <v>0</v>
      </c>
      <c r="O1200">
        <v>0</v>
      </c>
      <c r="P1200">
        <v>0</v>
      </c>
      <c r="Q1200">
        <v>0</v>
      </c>
    </row>
    <row r="1201" spans="1:17" x14ac:dyDescent="0.2">
      <c r="A1201" s="47" t="s">
        <v>400</v>
      </c>
      <c r="B1201" s="47" t="s">
        <v>494</v>
      </c>
      <c r="C1201" s="47" t="s">
        <v>425</v>
      </c>
      <c r="D1201" t="s">
        <v>125</v>
      </c>
      <c r="E1201" s="16" t="s">
        <v>502</v>
      </c>
      <c r="F1201" s="113" t="s">
        <v>313</v>
      </c>
      <c r="G1201" t="s">
        <v>318</v>
      </c>
      <c r="H1201">
        <v>16</v>
      </c>
      <c r="I1201">
        <v>16</v>
      </c>
      <c r="J1201" s="16">
        <f t="shared" si="39"/>
        <v>0</v>
      </c>
      <c r="K1201" s="64">
        <f t="shared" si="40"/>
        <v>1</v>
      </c>
      <c r="L1201" s="16"/>
      <c r="M1201">
        <v>16</v>
      </c>
      <c r="N1201">
        <v>0</v>
      </c>
      <c r="O1201">
        <v>0</v>
      </c>
      <c r="P1201">
        <v>0</v>
      </c>
      <c r="Q1201">
        <v>0</v>
      </c>
    </row>
    <row r="1202" spans="1:17" x14ac:dyDescent="0.2">
      <c r="A1202" s="47" t="s">
        <v>400</v>
      </c>
      <c r="B1202" s="47" t="s">
        <v>494</v>
      </c>
      <c r="C1202" s="47" t="s">
        <v>425</v>
      </c>
      <c r="D1202" t="s">
        <v>125</v>
      </c>
      <c r="E1202" s="16" t="s">
        <v>502</v>
      </c>
      <c r="F1202" s="113" t="s">
        <v>313</v>
      </c>
      <c r="G1202" t="s">
        <v>245</v>
      </c>
      <c r="H1202">
        <v>49</v>
      </c>
      <c r="I1202">
        <v>49</v>
      </c>
      <c r="J1202" s="16">
        <f t="shared" si="39"/>
        <v>0</v>
      </c>
      <c r="K1202" s="64">
        <f t="shared" si="40"/>
        <v>1</v>
      </c>
      <c r="L1202" s="16"/>
      <c r="M1202">
        <v>49</v>
      </c>
      <c r="N1202">
        <v>0</v>
      </c>
      <c r="O1202">
        <v>0</v>
      </c>
      <c r="P1202">
        <v>0</v>
      </c>
      <c r="Q1202">
        <v>0</v>
      </c>
    </row>
    <row r="1203" spans="1:17" x14ac:dyDescent="0.2">
      <c r="A1203" s="47" t="s">
        <v>401</v>
      </c>
      <c r="B1203" s="47" t="s">
        <v>494</v>
      </c>
      <c r="C1203" s="47" t="s">
        <v>426</v>
      </c>
      <c r="D1203" t="s">
        <v>107</v>
      </c>
      <c r="E1203" s="16" t="s">
        <v>503</v>
      </c>
      <c r="F1203" s="113" t="s">
        <v>313</v>
      </c>
      <c r="G1203" t="s">
        <v>242</v>
      </c>
      <c r="H1203">
        <v>17</v>
      </c>
      <c r="I1203">
        <v>17</v>
      </c>
      <c r="J1203" s="16">
        <f t="shared" si="39"/>
        <v>0</v>
      </c>
      <c r="K1203" s="64">
        <f t="shared" si="40"/>
        <v>1</v>
      </c>
      <c r="L1203" s="16"/>
      <c r="M1203">
        <v>17</v>
      </c>
      <c r="N1203">
        <v>0</v>
      </c>
      <c r="O1203">
        <v>0</v>
      </c>
      <c r="P1203">
        <v>0</v>
      </c>
      <c r="Q1203">
        <v>0</v>
      </c>
    </row>
    <row r="1204" spans="1:17" x14ac:dyDescent="0.2">
      <c r="A1204" s="47" t="s">
        <v>401</v>
      </c>
      <c r="B1204" s="47" t="s">
        <v>494</v>
      </c>
      <c r="C1204" s="47" t="s">
        <v>426</v>
      </c>
      <c r="D1204" t="s">
        <v>107</v>
      </c>
      <c r="E1204" s="16" t="s">
        <v>503</v>
      </c>
      <c r="F1204" s="113" t="s">
        <v>313</v>
      </c>
      <c r="G1204" t="s">
        <v>244</v>
      </c>
      <c r="H1204">
        <v>3</v>
      </c>
      <c r="I1204">
        <v>3</v>
      </c>
      <c r="J1204" s="16">
        <f t="shared" si="39"/>
        <v>0</v>
      </c>
      <c r="K1204" s="64">
        <f t="shared" si="40"/>
        <v>1</v>
      </c>
      <c r="L1204" s="16"/>
      <c r="M1204">
        <v>3</v>
      </c>
      <c r="N1204">
        <v>0</v>
      </c>
      <c r="O1204">
        <v>0</v>
      </c>
      <c r="P1204">
        <v>0</v>
      </c>
      <c r="Q1204">
        <v>0</v>
      </c>
    </row>
    <row r="1205" spans="1:17" x14ac:dyDescent="0.2">
      <c r="A1205" s="47" t="s">
        <v>401</v>
      </c>
      <c r="B1205" s="47" t="s">
        <v>494</v>
      </c>
      <c r="C1205" s="47" t="s">
        <v>426</v>
      </c>
      <c r="D1205" t="s">
        <v>107</v>
      </c>
      <c r="E1205" s="16" t="s">
        <v>503</v>
      </c>
      <c r="F1205" s="113" t="s">
        <v>313</v>
      </c>
      <c r="G1205" t="s">
        <v>243</v>
      </c>
      <c r="H1205">
        <v>18</v>
      </c>
      <c r="I1205">
        <v>18</v>
      </c>
      <c r="J1205" s="16">
        <f t="shared" si="39"/>
        <v>0</v>
      </c>
      <c r="K1205" s="64">
        <f t="shared" si="40"/>
        <v>1</v>
      </c>
      <c r="L1205" s="16"/>
      <c r="M1205">
        <v>18</v>
      </c>
      <c r="N1205">
        <v>0</v>
      </c>
      <c r="O1205">
        <v>0</v>
      </c>
      <c r="P1205">
        <v>0</v>
      </c>
      <c r="Q1205">
        <v>0</v>
      </c>
    </row>
    <row r="1206" spans="1:17" x14ac:dyDescent="0.2">
      <c r="A1206" s="47" t="s">
        <v>401</v>
      </c>
      <c r="B1206" s="47" t="s">
        <v>494</v>
      </c>
      <c r="C1206" s="47" t="s">
        <v>426</v>
      </c>
      <c r="D1206" t="s">
        <v>107</v>
      </c>
      <c r="E1206" s="16" t="s">
        <v>503</v>
      </c>
      <c r="F1206" s="113" t="s">
        <v>313</v>
      </c>
      <c r="G1206" t="s">
        <v>318</v>
      </c>
      <c r="H1206">
        <v>44</v>
      </c>
      <c r="I1206">
        <v>44</v>
      </c>
      <c r="J1206" s="16">
        <f t="shared" si="39"/>
        <v>0</v>
      </c>
      <c r="K1206" s="64">
        <f t="shared" si="40"/>
        <v>1</v>
      </c>
      <c r="L1206" s="16"/>
      <c r="M1206">
        <v>44</v>
      </c>
      <c r="N1206">
        <v>0</v>
      </c>
      <c r="O1206">
        <v>0</v>
      </c>
      <c r="P1206">
        <v>0</v>
      </c>
      <c r="Q1206">
        <v>0</v>
      </c>
    </row>
    <row r="1207" spans="1:17" x14ac:dyDescent="0.2">
      <c r="A1207" s="47" t="s">
        <v>401</v>
      </c>
      <c r="B1207" s="47" t="s">
        <v>494</v>
      </c>
      <c r="C1207" s="47" t="s">
        <v>426</v>
      </c>
      <c r="D1207" t="s">
        <v>107</v>
      </c>
      <c r="E1207" s="16" t="s">
        <v>503</v>
      </c>
      <c r="F1207" s="113" t="s">
        <v>313</v>
      </c>
      <c r="G1207" t="s">
        <v>246</v>
      </c>
      <c r="H1207">
        <v>67</v>
      </c>
      <c r="I1207">
        <v>67</v>
      </c>
      <c r="J1207" s="16">
        <f t="shared" si="39"/>
        <v>0</v>
      </c>
      <c r="K1207" s="64">
        <f t="shared" si="40"/>
        <v>1</v>
      </c>
      <c r="L1207" s="16"/>
      <c r="M1207">
        <v>67</v>
      </c>
      <c r="N1207">
        <v>0</v>
      </c>
      <c r="O1207">
        <v>0</v>
      </c>
      <c r="P1207">
        <v>0</v>
      </c>
      <c r="Q1207">
        <v>0</v>
      </c>
    </row>
    <row r="1208" spans="1:17" x14ac:dyDescent="0.2">
      <c r="A1208" s="47" t="s">
        <v>401</v>
      </c>
      <c r="B1208" s="47" t="s">
        <v>494</v>
      </c>
      <c r="C1208" s="47" t="s">
        <v>426</v>
      </c>
      <c r="D1208" t="s">
        <v>107</v>
      </c>
      <c r="E1208" s="16" t="s">
        <v>503</v>
      </c>
      <c r="F1208" s="113" t="s">
        <v>313</v>
      </c>
      <c r="G1208" t="s">
        <v>245</v>
      </c>
      <c r="H1208">
        <v>37</v>
      </c>
      <c r="I1208">
        <v>37</v>
      </c>
      <c r="J1208" s="16">
        <f t="shared" si="39"/>
        <v>0</v>
      </c>
      <c r="K1208" s="64">
        <f t="shared" si="40"/>
        <v>1</v>
      </c>
      <c r="L1208" s="16"/>
      <c r="M1208">
        <v>37</v>
      </c>
      <c r="N1208">
        <v>0</v>
      </c>
      <c r="O1208">
        <v>0</v>
      </c>
      <c r="P1208">
        <v>0</v>
      </c>
      <c r="Q1208">
        <v>0</v>
      </c>
    </row>
    <row r="1209" spans="1:17" x14ac:dyDescent="0.2">
      <c r="A1209" s="47" t="s">
        <v>401</v>
      </c>
      <c r="B1209" s="47" t="s">
        <v>494</v>
      </c>
      <c r="C1209" s="47" t="s">
        <v>426</v>
      </c>
      <c r="D1209" t="s">
        <v>108</v>
      </c>
      <c r="E1209" s="16" t="s">
        <v>504</v>
      </c>
      <c r="F1209" s="113" t="s">
        <v>313</v>
      </c>
      <c r="G1209" t="s">
        <v>242</v>
      </c>
      <c r="H1209">
        <v>9</v>
      </c>
      <c r="I1209">
        <v>9</v>
      </c>
      <c r="J1209" s="16">
        <f t="shared" si="39"/>
        <v>0</v>
      </c>
      <c r="K1209" s="64">
        <f t="shared" si="40"/>
        <v>1</v>
      </c>
      <c r="L1209" s="16"/>
      <c r="M1209">
        <v>9</v>
      </c>
      <c r="N1209">
        <v>0</v>
      </c>
      <c r="O1209">
        <v>0</v>
      </c>
      <c r="P1209">
        <v>0</v>
      </c>
      <c r="Q1209">
        <v>0</v>
      </c>
    </row>
    <row r="1210" spans="1:17" x14ac:dyDescent="0.2">
      <c r="A1210" s="47" t="s">
        <v>401</v>
      </c>
      <c r="B1210" s="47" t="s">
        <v>494</v>
      </c>
      <c r="C1210" s="47" t="s">
        <v>426</v>
      </c>
      <c r="D1210" t="s">
        <v>108</v>
      </c>
      <c r="E1210" s="16" t="s">
        <v>504</v>
      </c>
      <c r="F1210" s="113" t="s">
        <v>313</v>
      </c>
      <c r="G1210" t="s">
        <v>244</v>
      </c>
      <c r="H1210">
        <v>21</v>
      </c>
      <c r="I1210">
        <v>20</v>
      </c>
      <c r="J1210" s="16">
        <f t="shared" si="39"/>
        <v>1</v>
      </c>
      <c r="K1210" s="64">
        <f t="shared" si="40"/>
        <v>0.95238095238095233</v>
      </c>
      <c r="L1210" s="16"/>
      <c r="M1210">
        <v>20</v>
      </c>
      <c r="N1210">
        <v>1</v>
      </c>
      <c r="O1210">
        <v>0</v>
      </c>
      <c r="P1210">
        <v>0</v>
      </c>
      <c r="Q1210">
        <v>0</v>
      </c>
    </row>
    <row r="1211" spans="1:17" x14ac:dyDescent="0.2">
      <c r="A1211" s="47" t="s">
        <v>401</v>
      </c>
      <c r="B1211" s="47" t="s">
        <v>494</v>
      </c>
      <c r="C1211" s="47" t="s">
        <v>426</v>
      </c>
      <c r="D1211" t="s">
        <v>108</v>
      </c>
      <c r="E1211" s="16" t="s">
        <v>504</v>
      </c>
      <c r="F1211" s="113" t="s">
        <v>313</v>
      </c>
      <c r="G1211" t="s">
        <v>243</v>
      </c>
      <c r="H1211">
        <v>42</v>
      </c>
      <c r="I1211">
        <v>41</v>
      </c>
      <c r="J1211" s="16">
        <f t="shared" si="39"/>
        <v>1</v>
      </c>
      <c r="K1211" s="64">
        <f t="shared" si="40"/>
        <v>0.97619047619047616</v>
      </c>
      <c r="L1211" s="16"/>
      <c r="M1211">
        <v>41</v>
      </c>
      <c r="N1211">
        <v>0</v>
      </c>
      <c r="O1211">
        <v>0</v>
      </c>
      <c r="P1211">
        <v>0</v>
      </c>
      <c r="Q1211">
        <v>1</v>
      </c>
    </row>
    <row r="1212" spans="1:17" x14ac:dyDescent="0.2">
      <c r="A1212" s="47" t="s">
        <v>401</v>
      </c>
      <c r="B1212" s="47" t="s">
        <v>494</v>
      </c>
      <c r="C1212" s="47" t="s">
        <v>426</v>
      </c>
      <c r="D1212" t="s">
        <v>108</v>
      </c>
      <c r="E1212" s="16" t="s">
        <v>504</v>
      </c>
      <c r="F1212" s="113" t="s">
        <v>313</v>
      </c>
      <c r="G1212" t="s">
        <v>318</v>
      </c>
      <c r="H1212">
        <v>40</v>
      </c>
      <c r="I1212">
        <v>40</v>
      </c>
      <c r="J1212" s="16">
        <f t="shared" si="39"/>
        <v>0</v>
      </c>
      <c r="K1212" s="64">
        <f t="shared" si="40"/>
        <v>1</v>
      </c>
      <c r="L1212" s="16"/>
      <c r="M1212">
        <v>40</v>
      </c>
      <c r="N1212">
        <v>0</v>
      </c>
      <c r="O1212">
        <v>0</v>
      </c>
      <c r="P1212">
        <v>0</v>
      </c>
      <c r="Q1212">
        <v>0</v>
      </c>
    </row>
    <row r="1213" spans="1:17" x14ac:dyDescent="0.2">
      <c r="A1213" s="47" t="s">
        <v>401</v>
      </c>
      <c r="B1213" s="47" t="s">
        <v>494</v>
      </c>
      <c r="C1213" s="47" t="s">
        <v>426</v>
      </c>
      <c r="D1213" t="s">
        <v>108</v>
      </c>
      <c r="E1213" s="16" t="s">
        <v>504</v>
      </c>
      <c r="F1213" s="113" t="s">
        <v>313</v>
      </c>
      <c r="G1213" t="s">
        <v>246</v>
      </c>
      <c r="H1213">
        <v>2</v>
      </c>
      <c r="I1213">
        <v>2</v>
      </c>
      <c r="J1213" s="16">
        <f t="shared" si="39"/>
        <v>0</v>
      </c>
      <c r="K1213" s="64">
        <f t="shared" si="40"/>
        <v>1</v>
      </c>
      <c r="L1213" s="16"/>
      <c r="M1213">
        <v>2</v>
      </c>
      <c r="N1213">
        <v>0</v>
      </c>
      <c r="O1213">
        <v>0</v>
      </c>
      <c r="P1213">
        <v>0</v>
      </c>
      <c r="Q1213">
        <v>0</v>
      </c>
    </row>
    <row r="1214" spans="1:17" x14ac:dyDescent="0.2">
      <c r="A1214" s="47" t="s">
        <v>401</v>
      </c>
      <c r="B1214" s="47" t="s">
        <v>494</v>
      </c>
      <c r="C1214" s="47" t="s">
        <v>426</v>
      </c>
      <c r="D1214" t="s">
        <v>108</v>
      </c>
      <c r="E1214" s="16" t="s">
        <v>504</v>
      </c>
      <c r="F1214" s="113" t="s">
        <v>313</v>
      </c>
      <c r="G1214" t="s">
        <v>245</v>
      </c>
      <c r="H1214">
        <v>63</v>
      </c>
      <c r="I1214">
        <v>62</v>
      </c>
      <c r="J1214" s="16">
        <f t="shared" si="39"/>
        <v>1</v>
      </c>
      <c r="K1214" s="64">
        <f t="shared" si="40"/>
        <v>0.98412698412698407</v>
      </c>
      <c r="L1214" s="16"/>
      <c r="M1214">
        <v>62</v>
      </c>
      <c r="N1214">
        <v>1</v>
      </c>
      <c r="O1214">
        <v>0</v>
      </c>
      <c r="P1214">
        <v>0</v>
      </c>
      <c r="Q1214">
        <v>0</v>
      </c>
    </row>
    <row r="1215" spans="1:17" x14ac:dyDescent="0.2">
      <c r="A1215" s="47" t="s">
        <v>401</v>
      </c>
      <c r="B1215" s="47" t="s">
        <v>494</v>
      </c>
      <c r="C1215" s="47" t="s">
        <v>426</v>
      </c>
      <c r="D1215" t="s">
        <v>175</v>
      </c>
      <c r="E1215" s="16" t="s">
        <v>505</v>
      </c>
      <c r="F1215" s="113" t="s">
        <v>313</v>
      </c>
      <c r="G1215" t="s">
        <v>242</v>
      </c>
      <c r="H1215">
        <v>18</v>
      </c>
      <c r="I1215">
        <v>18</v>
      </c>
      <c r="J1215" s="16">
        <f t="shared" si="39"/>
        <v>0</v>
      </c>
      <c r="K1215" s="64">
        <f t="shared" si="40"/>
        <v>1</v>
      </c>
      <c r="L1215" s="16"/>
      <c r="M1215">
        <v>18</v>
      </c>
      <c r="N1215">
        <v>0</v>
      </c>
      <c r="O1215">
        <v>0</v>
      </c>
      <c r="P1215">
        <v>0</v>
      </c>
      <c r="Q1215">
        <v>0</v>
      </c>
    </row>
    <row r="1216" spans="1:17" x14ac:dyDescent="0.2">
      <c r="A1216" s="47" t="s">
        <v>401</v>
      </c>
      <c r="B1216" s="47" t="s">
        <v>494</v>
      </c>
      <c r="C1216" s="47" t="s">
        <v>426</v>
      </c>
      <c r="D1216" t="s">
        <v>175</v>
      </c>
      <c r="E1216" s="16" t="s">
        <v>505</v>
      </c>
      <c r="F1216" s="113" t="s">
        <v>313</v>
      </c>
      <c r="G1216" t="s">
        <v>244</v>
      </c>
      <c r="H1216">
        <v>2</v>
      </c>
      <c r="I1216">
        <v>2</v>
      </c>
      <c r="J1216" s="16">
        <f t="shared" si="39"/>
        <v>0</v>
      </c>
      <c r="K1216" s="64">
        <f t="shared" si="40"/>
        <v>1</v>
      </c>
      <c r="L1216" s="16"/>
      <c r="M1216">
        <v>2</v>
      </c>
      <c r="N1216">
        <v>0</v>
      </c>
      <c r="O1216">
        <v>0</v>
      </c>
      <c r="P1216">
        <v>0</v>
      </c>
      <c r="Q1216">
        <v>0</v>
      </c>
    </row>
    <row r="1217" spans="1:17" x14ac:dyDescent="0.2">
      <c r="A1217" s="47" t="s">
        <v>401</v>
      </c>
      <c r="B1217" s="47" t="s">
        <v>494</v>
      </c>
      <c r="C1217" s="47" t="s">
        <v>426</v>
      </c>
      <c r="D1217" t="s">
        <v>175</v>
      </c>
      <c r="E1217" s="16" t="s">
        <v>505</v>
      </c>
      <c r="F1217" s="113" t="s">
        <v>313</v>
      </c>
      <c r="G1217" t="s">
        <v>243</v>
      </c>
      <c r="H1217">
        <v>4</v>
      </c>
      <c r="I1217">
        <v>4</v>
      </c>
      <c r="J1217" s="16">
        <f t="shared" si="39"/>
        <v>0</v>
      </c>
      <c r="K1217" s="64">
        <f t="shared" si="40"/>
        <v>1</v>
      </c>
      <c r="L1217" s="16"/>
      <c r="M1217">
        <v>4</v>
      </c>
      <c r="N1217">
        <v>0</v>
      </c>
      <c r="O1217">
        <v>0</v>
      </c>
      <c r="P1217">
        <v>0</v>
      </c>
      <c r="Q1217">
        <v>0</v>
      </c>
    </row>
    <row r="1218" spans="1:17" x14ac:dyDescent="0.2">
      <c r="A1218" s="47" t="s">
        <v>401</v>
      </c>
      <c r="B1218" s="47" t="s">
        <v>494</v>
      </c>
      <c r="C1218" s="47" t="s">
        <v>426</v>
      </c>
      <c r="D1218" t="s">
        <v>175</v>
      </c>
      <c r="E1218" s="16" t="s">
        <v>505</v>
      </c>
      <c r="F1218" s="113" t="s">
        <v>313</v>
      </c>
      <c r="G1218" t="s">
        <v>318</v>
      </c>
      <c r="H1218">
        <v>18</v>
      </c>
      <c r="I1218">
        <v>18</v>
      </c>
      <c r="J1218" s="16">
        <f t="shared" si="39"/>
        <v>0</v>
      </c>
      <c r="K1218" s="64">
        <f t="shared" si="40"/>
        <v>1</v>
      </c>
      <c r="L1218" s="16"/>
      <c r="M1218">
        <v>18</v>
      </c>
      <c r="N1218">
        <v>0</v>
      </c>
      <c r="O1218">
        <v>0</v>
      </c>
      <c r="P1218">
        <v>0</v>
      </c>
      <c r="Q1218">
        <v>0</v>
      </c>
    </row>
    <row r="1219" spans="1:17" x14ac:dyDescent="0.2">
      <c r="A1219" s="47" t="s">
        <v>401</v>
      </c>
      <c r="B1219" s="47" t="s">
        <v>494</v>
      </c>
      <c r="C1219" s="47" t="s">
        <v>426</v>
      </c>
      <c r="D1219" t="s">
        <v>175</v>
      </c>
      <c r="E1219" s="16" t="s">
        <v>505</v>
      </c>
      <c r="F1219" s="113" t="s">
        <v>313</v>
      </c>
      <c r="G1219" t="s">
        <v>246</v>
      </c>
      <c r="H1219">
        <v>1</v>
      </c>
      <c r="I1219">
        <v>1</v>
      </c>
      <c r="J1219" s="16">
        <f t="shared" si="39"/>
        <v>0</v>
      </c>
      <c r="K1219" s="64">
        <f t="shared" si="40"/>
        <v>1</v>
      </c>
      <c r="L1219" s="16"/>
      <c r="M1219">
        <v>1</v>
      </c>
      <c r="N1219">
        <v>0</v>
      </c>
      <c r="O1219">
        <v>0</v>
      </c>
      <c r="P1219">
        <v>0</v>
      </c>
      <c r="Q1219">
        <v>0</v>
      </c>
    </row>
    <row r="1220" spans="1:17" x14ac:dyDescent="0.2">
      <c r="A1220" s="47" t="s">
        <v>401</v>
      </c>
      <c r="B1220" s="47" t="s">
        <v>494</v>
      </c>
      <c r="C1220" s="47" t="s">
        <v>426</v>
      </c>
      <c r="D1220" t="s">
        <v>175</v>
      </c>
      <c r="E1220" s="16" t="s">
        <v>505</v>
      </c>
      <c r="F1220" s="113" t="s">
        <v>313</v>
      </c>
      <c r="G1220" t="s">
        <v>245</v>
      </c>
      <c r="H1220">
        <v>50</v>
      </c>
      <c r="I1220">
        <v>50</v>
      </c>
      <c r="J1220" s="16">
        <f t="shared" si="39"/>
        <v>0</v>
      </c>
      <c r="K1220" s="64">
        <f t="shared" si="40"/>
        <v>1</v>
      </c>
      <c r="L1220" s="16"/>
      <c r="M1220">
        <v>50</v>
      </c>
      <c r="N1220">
        <v>0</v>
      </c>
      <c r="O1220">
        <v>0</v>
      </c>
      <c r="P1220">
        <v>0</v>
      </c>
      <c r="Q1220">
        <v>0</v>
      </c>
    </row>
    <row r="1221" spans="1:17" x14ac:dyDescent="0.2">
      <c r="A1221" s="47" t="s">
        <v>401</v>
      </c>
      <c r="B1221" s="47" t="s">
        <v>494</v>
      </c>
      <c r="C1221" s="47" t="s">
        <v>426</v>
      </c>
      <c r="D1221" t="s">
        <v>81</v>
      </c>
      <c r="E1221" s="16" t="s">
        <v>506</v>
      </c>
      <c r="F1221" s="113" t="s">
        <v>313</v>
      </c>
      <c r="G1221" t="s">
        <v>242</v>
      </c>
      <c r="H1221">
        <v>24</v>
      </c>
      <c r="I1221">
        <v>24</v>
      </c>
      <c r="J1221" s="16">
        <f t="shared" ref="J1221:J1284" si="41">SUM(N1221:Q1221)</f>
        <v>0</v>
      </c>
      <c r="K1221" s="64">
        <f t="shared" ref="K1221:K1284" si="42">I1221/H1221</f>
        <v>1</v>
      </c>
      <c r="L1221" s="16"/>
      <c r="M1221">
        <v>24</v>
      </c>
      <c r="N1221">
        <v>0</v>
      </c>
      <c r="O1221">
        <v>0</v>
      </c>
      <c r="P1221">
        <v>0</v>
      </c>
      <c r="Q1221">
        <v>0</v>
      </c>
    </row>
    <row r="1222" spans="1:17" x14ac:dyDescent="0.2">
      <c r="A1222" s="47" t="s">
        <v>401</v>
      </c>
      <c r="B1222" s="47" t="s">
        <v>494</v>
      </c>
      <c r="C1222" s="47" t="s">
        <v>426</v>
      </c>
      <c r="D1222" t="s">
        <v>81</v>
      </c>
      <c r="E1222" s="16" t="s">
        <v>506</v>
      </c>
      <c r="F1222" s="113" t="s">
        <v>313</v>
      </c>
      <c r="G1222" t="s">
        <v>244</v>
      </c>
      <c r="H1222">
        <v>27</v>
      </c>
      <c r="I1222">
        <v>27</v>
      </c>
      <c r="J1222" s="16">
        <f t="shared" si="41"/>
        <v>0</v>
      </c>
      <c r="K1222" s="64">
        <f t="shared" si="42"/>
        <v>1</v>
      </c>
      <c r="L1222" s="16"/>
      <c r="M1222">
        <v>27</v>
      </c>
      <c r="N1222">
        <v>0</v>
      </c>
      <c r="O1222">
        <v>0</v>
      </c>
      <c r="P1222">
        <v>0</v>
      </c>
      <c r="Q1222">
        <v>0</v>
      </c>
    </row>
    <row r="1223" spans="1:17" x14ac:dyDescent="0.2">
      <c r="A1223" s="47" t="s">
        <v>401</v>
      </c>
      <c r="B1223" s="47" t="s">
        <v>494</v>
      </c>
      <c r="C1223" s="47" t="s">
        <v>426</v>
      </c>
      <c r="D1223" t="s">
        <v>81</v>
      </c>
      <c r="E1223" s="16" t="s">
        <v>506</v>
      </c>
      <c r="F1223" s="113" t="s">
        <v>313</v>
      </c>
      <c r="G1223" t="s">
        <v>243</v>
      </c>
      <c r="H1223">
        <v>27</v>
      </c>
      <c r="I1223">
        <v>27</v>
      </c>
      <c r="J1223" s="16">
        <f t="shared" si="41"/>
        <v>0</v>
      </c>
      <c r="K1223" s="64">
        <f t="shared" si="42"/>
        <v>1</v>
      </c>
      <c r="L1223" s="16"/>
      <c r="M1223">
        <v>27</v>
      </c>
      <c r="N1223">
        <v>0</v>
      </c>
      <c r="O1223">
        <v>0</v>
      </c>
      <c r="P1223">
        <v>0</v>
      </c>
      <c r="Q1223">
        <v>0</v>
      </c>
    </row>
    <row r="1224" spans="1:17" x14ac:dyDescent="0.2">
      <c r="A1224" s="47" t="s">
        <v>401</v>
      </c>
      <c r="B1224" s="47" t="s">
        <v>494</v>
      </c>
      <c r="C1224" s="47" t="s">
        <v>426</v>
      </c>
      <c r="D1224" t="s">
        <v>81</v>
      </c>
      <c r="E1224" s="16" t="s">
        <v>506</v>
      </c>
      <c r="F1224" s="113" t="s">
        <v>313</v>
      </c>
      <c r="G1224" t="s">
        <v>318</v>
      </c>
      <c r="H1224">
        <v>45</v>
      </c>
      <c r="I1224">
        <v>45</v>
      </c>
      <c r="J1224" s="16">
        <f t="shared" si="41"/>
        <v>0</v>
      </c>
      <c r="K1224" s="64">
        <f t="shared" si="42"/>
        <v>1</v>
      </c>
      <c r="L1224" s="16"/>
      <c r="M1224">
        <v>45</v>
      </c>
      <c r="N1224">
        <v>0</v>
      </c>
      <c r="O1224">
        <v>0</v>
      </c>
      <c r="P1224">
        <v>0</v>
      </c>
      <c r="Q1224">
        <v>0</v>
      </c>
    </row>
    <row r="1225" spans="1:17" x14ac:dyDescent="0.2">
      <c r="A1225" s="47" t="s">
        <v>401</v>
      </c>
      <c r="B1225" s="47" t="s">
        <v>494</v>
      </c>
      <c r="C1225" s="47" t="s">
        <v>426</v>
      </c>
      <c r="D1225" t="s">
        <v>81</v>
      </c>
      <c r="E1225" s="16" t="s">
        <v>506</v>
      </c>
      <c r="F1225" s="113" t="s">
        <v>313</v>
      </c>
      <c r="G1225" t="s">
        <v>245</v>
      </c>
      <c r="H1225">
        <v>55</v>
      </c>
      <c r="I1225">
        <v>55</v>
      </c>
      <c r="J1225" s="16">
        <f t="shared" si="41"/>
        <v>0</v>
      </c>
      <c r="K1225" s="64">
        <f t="shared" si="42"/>
        <v>1</v>
      </c>
      <c r="L1225" s="16"/>
      <c r="M1225">
        <v>55</v>
      </c>
      <c r="N1225">
        <v>0</v>
      </c>
      <c r="O1225">
        <v>0</v>
      </c>
      <c r="P1225">
        <v>0</v>
      </c>
      <c r="Q1225">
        <v>0</v>
      </c>
    </row>
    <row r="1226" spans="1:17" x14ac:dyDescent="0.2">
      <c r="A1226" s="47" t="s">
        <v>401</v>
      </c>
      <c r="B1226" s="47" t="s">
        <v>494</v>
      </c>
      <c r="C1226" s="47" t="s">
        <v>426</v>
      </c>
      <c r="D1226" t="s">
        <v>178</v>
      </c>
      <c r="E1226" s="16" t="s">
        <v>507</v>
      </c>
      <c r="F1226" s="113" t="s">
        <v>313</v>
      </c>
      <c r="G1226" t="s">
        <v>242</v>
      </c>
      <c r="H1226">
        <v>5</v>
      </c>
      <c r="I1226">
        <v>5</v>
      </c>
      <c r="J1226" s="16">
        <f t="shared" si="41"/>
        <v>0</v>
      </c>
      <c r="K1226" s="64">
        <f t="shared" si="42"/>
        <v>1</v>
      </c>
      <c r="L1226" s="16"/>
      <c r="M1226">
        <v>5</v>
      </c>
      <c r="N1226">
        <v>0</v>
      </c>
      <c r="O1226">
        <v>0</v>
      </c>
      <c r="P1226">
        <v>0</v>
      </c>
      <c r="Q1226">
        <v>0</v>
      </c>
    </row>
    <row r="1227" spans="1:17" x14ac:dyDescent="0.2">
      <c r="A1227" s="47" t="s">
        <v>401</v>
      </c>
      <c r="B1227" s="47" t="s">
        <v>494</v>
      </c>
      <c r="C1227" s="47" t="s">
        <v>426</v>
      </c>
      <c r="D1227" t="s">
        <v>178</v>
      </c>
      <c r="E1227" s="16" t="s">
        <v>507</v>
      </c>
      <c r="F1227" s="113" t="s">
        <v>313</v>
      </c>
      <c r="G1227" t="s">
        <v>244</v>
      </c>
      <c r="H1227">
        <v>9</v>
      </c>
      <c r="I1227">
        <v>9</v>
      </c>
      <c r="J1227" s="16">
        <f t="shared" si="41"/>
        <v>0</v>
      </c>
      <c r="K1227" s="64">
        <f t="shared" si="42"/>
        <v>1</v>
      </c>
      <c r="L1227" s="16"/>
      <c r="M1227">
        <v>9</v>
      </c>
      <c r="N1227">
        <v>0</v>
      </c>
      <c r="O1227">
        <v>0</v>
      </c>
      <c r="P1227">
        <v>0</v>
      </c>
      <c r="Q1227">
        <v>0</v>
      </c>
    </row>
    <row r="1228" spans="1:17" x14ac:dyDescent="0.2">
      <c r="A1228" s="47" t="s">
        <v>401</v>
      </c>
      <c r="B1228" s="47" t="s">
        <v>494</v>
      </c>
      <c r="C1228" s="47" t="s">
        <v>426</v>
      </c>
      <c r="D1228" t="s">
        <v>178</v>
      </c>
      <c r="E1228" s="16" t="s">
        <v>507</v>
      </c>
      <c r="F1228" s="113" t="s">
        <v>313</v>
      </c>
      <c r="G1228" t="s">
        <v>243</v>
      </c>
      <c r="H1228">
        <v>31</v>
      </c>
      <c r="I1228">
        <v>31</v>
      </c>
      <c r="J1228" s="16">
        <f t="shared" si="41"/>
        <v>0</v>
      </c>
      <c r="K1228" s="64">
        <f t="shared" si="42"/>
        <v>1</v>
      </c>
      <c r="L1228" s="16"/>
      <c r="M1228">
        <v>31</v>
      </c>
      <c r="N1228">
        <v>0</v>
      </c>
      <c r="O1228">
        <v>0</v>
      </c>
      <c r="P1228">
        <v>0</v>
      </c>
      <c r="Q1228">
        <v>0</v>
      </c>
    </row>
    <row r="1229" spans="1:17" x14ac:dyDescent="0.2">
      <c r="A1229" s="47" t="s">
        <v>401</v>
      </c>
      <c r="B1229" s="47" t="s">
        <v>494</v>
      </c>
      <c r="C1229" s="47" t="s">
        <v>426</v>
      </c>
      <c r="D1229" t="s">
        <v>178</v>
      </c>
      <c r="E1229" s="16" t="s">
        <v>507</v>
      </c>
      <c r="F1229" s="113" t="s">
        <v>313</v>
      </c>
      <c r="G1229" t="s">
        <v>318</v>
      </c>
      <c r="H1229">
        <v>21</v>
      </c>
      <c r="I1229">
        <v>21</v>
      </c>
      <c r="J1229" s="16">
        <f t="shared" si="41"/>
        <v>0</v>
      </c>
      <c r="K1229" s="64">
        <f t="shared" si="42"/>
        <v>1</v>
      </c>
      <c r="L1229" s="16"/>
      <c r="M1229">
        <v>21</v>
      </c>
      <c r="N1229">
        <v>0</v>
      </c>
      <c r="O1229">
        <v>0</v>
      </c>
      <c r="P1229">
        <v>0</v>
      </c>
      <c r="Q1229">
        <v>0</v>
      </c>
    </row>
    <row r="1230" spans="1:17" x14ac:dyDescent="0.2">
      <c r="A1230" s="47" t="s">
        <v>401</v>
      </c>
      <c r="B1230" s="47" t="s">
        <v>494</v>
      </c>
      <c r="C1230" s="47" t="s">
        <v>426</v>
      </c>
      <c r="D1230" t="s">
        <v>178</v>
      </c>
      <c r="E1230" s="16" t="s">
        <v>507</v>
      </c>
      <c r="F1230" s="113" t="s">
        <v>313</v>
      </c>
      <c r="G1230" t="s">
        <v>246</v>
      </c>
      <c r="H1230">
        <v>20</v>
      </c>
      <c r="I1230">
        <v>20</v>
      </c>
      <c r="J1230" s="16">
        <f t="shared" si="41"/>
        <v>0</v>
      </c>
      <c r="K1230" s="64">
        <f t="shared" si="42"/>
        <v>1</v>
      </c>
      <c r="L1230" s="16"/>
      <c r="M1230">
        <v>20</v>
      </c>
      <c r="N1230">
        <v>0</v>
      </c>
      <c r="O1230">
        <v>0</v>
      </c>
      <c r="P1230">
        <v>0</v>
      </c>
      <c r="Q1230">
        <v>0</v>
      </c>
    </row>
    <row r="1231" spans="1:17" x14ac:dyDescent="0.2">
      <c r="A1231" s="47" t="s">
        <v>401</v>
      </c>
      <c r="B1231" s="47" t="s">
        <v>494</v>
      </c>
      <c r="C1231" s="47" t="s">
        <v>426</v>
      </c>
      <c r="D1231" t="s">
        <v>178</v>
      </c>
      <c r="E1231" s="16" t="s">
        <v>507</v>
      </c>
      <c r="F1231" s="113" t="s">
        <v>313</v>
      </c>
      <c r="G1231" t="s">
        <v>245</v>
      </c>
      <c r="H1231">
        <v>51</v>
      </c>
      <c r="I1231">
        <v>51</v>
      </c>
      <c r="J1231" s="16">
        <f t="shared" si="41"/>
        <v>0</v>
      </c>
      <c r="K1231" s="64">
        <f t="shared" si="42"/>
        <v>1</v>
      </c>
      <c r="L1231" s="16"/>
      <c r="M1231">
        <v>51</v>
      </c>
      <c r="N1231">
        <v>0</v>
      </c>
      <c r="O1231">
        <v>0</v>
      </c>
      <c r="P1231">
        <v>0</v>
      </c>
      <c r="Q1231">
        <v>0</v>
      </c>
    </row>
    <row r="1232" spans="1:17" x14ac:dyDescent="0.2">
      <c r="A1232" s="47" t="s">
        <v>402</v>
      </c>
      <c r="B1232" s="47" t="s">
        <v>467</v>
      </c>
      <c r="C1232" s="47" t="s">
        <v>427</v>
      </c>
      <c r="D1232" t="s">
        <v>157</v>
      </c>
      <c r="E1232" s="16" t="s">
        <v>508</v>
      </c>
      <c r="F1232" s="113" t="s">
        <v>313</v>
      </c>
      <c r="G1232" t="s">
        <v>242</v>
      </c>
      <c r="H1232">
        <v>14</v>
      </c>
      <c r="I1232">
        <v>14</v>
      </c>
      <c r="J1232" s="16">
        <f t="shared" si="41"/>
        <v>0</v>
      </c>
      <c r="K1232" s="64">
        <f t="shared" si="42"/>
        <v>1</v>
      </c>
      <c r="L1232" s="16"/>
      <c r="M1232">
        <v>14</v>
      </c>
      <c r="N1232">
        <v>0</v>
      </c>
      <c r="O1232">
        <v>0</v>
      </c>
      <c r="P1232">
        <v>0</v>
      </c>
      <c r="Q1232">
        <v>0</v>
      </c>
    </row>
    <row r="1233" spans="1:17" x14ac:dyDescent="0.2">
      <c r="A1233" s="47" t="s">
        <v>402</v>
      </c>
      <c r="B1233" s="47" t="s">
        <v>467</v>
      </c>
      <c r="C1233" s="47" t="s">
        <v>427</v>
      </c>
      <c r="D1233" t="s">
        <v>157</v>
      </c>
      <c r="E1233" s="16" t="s">
        <v>508</v>
      </c>
      <c r="F1233" s="113" t="s">
        <v>313</v>
      </c>
      <c r="G1233" t="s">
        <v>244</v>
      </c>
      <c r="H1233">
        <v>5</v>
      </c>
      <c r="I1233">
        <v>5</v>
      </c>
      <c r="J1233" s="16">
        <f t="shared" si="41"/>
        <v>0</v>
      </c>
      <c r="K1233" s="64">
        <f t="shared" si="42"/>
        <v>1</v>
      </c>
      <c r="L1233" s="16"/>
      <c r="M1233">
        <v>5</v>
      </c>
      <c r="N1233">
        <v>0</v>
      </c>
      <c r="O1233">
        <v>0</v>
      </c>
      <c r="P1233">
        <v>0</v>
      </c>
      <c r="Q1233">
        <v>0</v>
      </c>
    </row>
    <row r="1234" spans="1:17" x14ac:dyDescent="0.2">
      <c r="A1234" s="47" t="s">
        <v>402</v>
      </c>
      <c r="B1234" s="47" t="s">
        <v>467</v>
      </c>
      <c r="C1234" s="47" t="s">
        <v>427</v>
      </c>
      <c r="D1234" t="s">
        <v>157</v>
      </c>
      <c r="E1234" s="16" t="s">
        <v>508</v>
      </c>
      <c r="F1234" s="113" t="s">
        <v>313</v>
      </c>
      <c r="G1234" t="s">
        <v>243</v>
      </c>
      <c r="H1234">
        <v>11</v>
      </c>
      <c r="I1234">
        <v>11</v>
      </c>
      <c r="J1234" s="16">
        <f t="shared" si="41"/>
        <v>0</v>
      </c>
      <c r="K1234" s="64">
        <f t="shared" si="42"/>
        <v>1</v>
      </c>
      <c r="L1234" s="16"/>
      <c r="M1234">
        <v>11</v>
      </c>
      <c r="N1234">
        <v>0</v>
      </c>
      <c r="O1234">
        <v>0</v>
      </c>
      <c r="P1234">
        <v>0</v>
      </c>
      <c r="Q1234">
        <v>0</v>
      </c>
    </row>
    <row r="1235" spans="1:17" x14ac:dyDescent="0.2">
      <c r="A1235" s="47" t="s">
        <v>402</v>
      </c>
      <c r="B1235" s="47" t="s">
        <v>467</v>
      </c>
      <c r="C1235" s="47" t="s">
        <v>427</v>
      </c>
      <c r="D1235" t="s">
        <v>157</v>
      </c>
      <c r="E1235" s="16" t="s">
        <v>508</v>
      </c>
      <c r="F1235" s="113" t="s">
        <v>313</v>
      </c>
      <c r="G1235" t="s">
        <v>318</v>
      </c>
      <c r="H1235">
        <v>17</v>
      </c>
      <c r="I1235">
        <v>17</v>
      </c>
      <c r="J1235" s="16">
        <f t="shared" si="41"/>
        <v>0</v>
      </c>
      <c r="K1235" s="64">
        <f t="shared" si="42"/>
        <v>1</v>
      </c>
      <c r="L1235" s="16"/>
      <c r="M1235">
        <v>17</v>
      </c>
      <c r="N1235">
        <v>0</v>
      </c>
      <c r="O1235">
        <v>0</v>
      </c>
      <c r="P1235">
        <v>0</v>
      </c>
      <c r="Q1235">
        <v>0</v>
      </c>
    </row>
    <row r="1236" spans="1:17" x14ac:dyDescent="0.2">
      <c r="A1236" s="47" t="s">
        <v>402</v>
      </c>
      <c r="B1236" s="47" t="s">
        <v>467</v>
      </c>
      <c r="C1236" s="47" t="s">
        <v>427</v>
      </c>
      <c r="D1236" t="s">
        <v>157</v>
      </c>
      <c r="E1236" s="16" t="s">
        <v>508</v>
      </c>
      <c r="F1236" s="113" t="s">
        <v>313</v>
      </c>
      <c r="G1236" t="s">
        <v>246</v>
      </c>
      <c r="H1236">
        <v>9</v>
      </c>
      <c r="I1236">
        <v>9</v>
      </c>
      <c r="J1236" s="16">
        <f t="shared" si="41"/>
        <v>0</v>
      </c>
      <c r="K1236" s="64">
        <f t="shared" si="42"/>
        <v>1</v>
      </c>
      <c r="L1236" s="16"/>
      <c r="M1236">
        <v>9</v>
      </c>
      <c r="N1236">
        <v>0</v>
      </c>
      <c r="O1236">
        <v>0</v>
      </c>
      <c r="P1236">
        <v>0</v>
      </c>
      <c r="Q1236">
        <v>0</v>
      </c>
    </row>
    <row r="1237" spans="1:17" x14ac:dyDescent="0.2">
      <c r="A1237" s="47" t="s">
        <v>402</v>
      </c>
      <c r="B1237" s="47" t="s">
        <v>467</v>
      </c>
      <c r="C1237" s="47" t="s">
        <v>427</v>
      </c>
      <c r="D1237" t="s">
        <v>157</v>
      </c>
      <c r="E1237" s="16" t="s">
        <v>508</v>
      </c>
      <c r="F1237" s="113" t="s">
        <v>313</v>
      </c>
      <c r="G1237" t="s">
        <v>245</v>
      </c>
      <c r="H1237">
        <v>41</v>
      </c>
      <c r="I1237">
        <v>41</v>
      </c>
      <c r="J1237" s="16">
        <f t="shared" si="41"/>
        <v>0</v>
      </c>
      <c r="K1237" s="64">
        <f t="shared" si="42"/>
        <v>1</v>
      </c>
      <c r="L1237" s="16"/>
      <c r="M1237">
        <v>41</v>
      </c>
      <c r="N1237">
        <v>0</v>
      </c>
      <c r="O1237">
        <v>0</v>
      </c>
      <c r="P1237">
        <v>0</v>
      </c>
      <c r="Q1237">
        <v>0</v>
      </c>
    </row>
    <row r="1238" spans="1:17" x14ac:dyDescent="0.2">
      <c r="A1238" s="47" t="s">
        <v>402</v>
      </c>
      <c r="B1238" s="47" t="s">
        <v>467</v>
      </c>
      <c r="C1238" s="47" t="s">
        <v>427</v>
      </c>
      <c r="D1238" t="s">
        <v>227</v>
      </c>
      <c r="E1238" s="16" t="s">
        <v>509</v>
      </c>
      <c r="F1238" s="113" t="s">
        <v>313</v>
      </c>
      <c r="G1238" t="s">
        <v>246</v>
      </c>
      <c r="H1238">
        <v>21</v>
      </c>
      <c r="I1238">
        <v>21</v>
      </c>
      <c r="J1238" s="16">
        <f t="shared" si="41"/>
        <v>0</v>
      </c>
      <c r="K1238" s="64">
        <f t="shared" si="42"/>
        <v>1</v>
      </c>
      <c r="M1238">
        <v>21</v>
      </c>
      <c r="N1238">
        <v>0</v>
      </c>
      <c r="O1238">
        <v>0</v>
      </c>
      <c r="P1238">
        <v>0</v>
      </c>
      <c r="Q1238">
        <v>0</v>
      </c>
    </row>
    <row r="1239" spans="1:17" x14ac:dyDescent="0.2">
      <c r="A1239" s="47" t="s">
        <v>402</v>
      </c>
      <c r="B1239" s="47" t="s">
        <v>467</v>
      </c>
      <c r="C1239" s="47" t="s">
        <v>427</v>
      </c>
      <c r="D1239" t="s">
        <v>204</v>
      </c>
      <c r="E1239" s="16" t="s">
        <v>510</v>
      </c>
      <c r="F1239" s="113" t="s">
        <v>313</v>
      </c>
      <c r="G1239" t="s">
        <v>243</v>
      </c>
      <c r="H1239">
        <v>5</v>
      </c>
      <c r="I1239">
        <v>5</v>
      </c>
      <c r="J1239" s="16">
        <f t="shared" si="41"/>
        <v>0</v>
      </c>
      <c r="K1239" s="64">
        <f t="shared" si="42"/>
        <v>1</v>
      </c>
      <c r="L1239" s="16"/>
      <c r="M1239">
        <v>5</v>
      </c>
      <c r="N1239">
        <v>0</v>
      </c>
      <c r="O1239">
        <v>0</v>
      </c>
      <c r="P1239">
        <v>0</v>
      </c>
      <c r="Q1239">
        <v>0</v>
      </c>
    </row>
    <row r="1240" spans="1:17" x14ac:dyDescent="0.2">
      <c r="A1240" s="47" t="s">
        <v>402</v>
      </c>
      <c r="B1240" s="47" t="s">
        <v>467</v>
      </c>
      <c r="C1240" s="47" t="s">
        <v>427</v>
      </c>
      <c r="D1240" t="s">
        <v>204</v>
      </c>
      <c r="E1240" s="16" t="s">
        <v>510</v>
      </c>
      <c r="F1240" s="113" t="s">
        <v>313</v>
      </c>
      <c r="G1240" t="s">
        <v>318</v>
      </c>
      <c r="H1240">
        <v>17</v>
      </c>
      <c r="I1240">
        <v>17</v>
      </c>
      <c r="J1240" s="16">
        <f t="shared" si="41"/>
        <v>0</v>
      </c>
      <c r="K1240" s="64">
        <f t="shared" si="42"/>
        <v>1</v>
      </c>
      <c r="L1240" s="16"/>
      <c r="M1240">
        <v>17</v>
      </c>
      <c r="N1240">
        <v>0</v>
      </c>
      <c r="O1240">
        <v>0</v>
      </c>
      <c r="P1240">
        <v>0</v>
      </c>
      <c r="Q1240">
        <v>0</v>
      </c>
    </row>
    <row r="1241" spans="1:17" x14ac:dyDescent="0.2">
      <c r="A1241" s="47" t="s">
        <v>402</v>
      </c>
      <c r="B1241" s="47" t="s">
        <v>467</v>
      </c>
      <c r="C1241" s="47" t="s">
        <v>427</v>
      </c>
      <c r="D1241" t="s">
        <v>204</v>
      </c>
      <c r="E1241" s="16" t="s">
        <v>510</v>
      </c>
      <c r="F1241" s="113" t="s">
        <v>313</v>
      </c>
      <c r="G1241" t="s">
        <v>246</v>
      </c>
      <c r="H1241">
        <v>2</v>
      </c>
      <c r="I1241">
        <v>2</v>
      </c>
      <c r="J1241" s="16">
        <f t="shared" si="41"/>
        <v>0</v>
      </c>
      <c r="K1241" s="64">
        <f t="shared" si="42"/>
        <v>1</v>
      </c>
      <c r="L1241" s="16"/>
      <c r="M1241">
        <v>2</v>
      </c>
      <c r="N1241">
        <v>0</v>
      </c>
      <c r="O1241">
        <v>0</v>
      </c>
      <c r="P1241">
        <v>0</v>
      </c>
      <c r="Q1241">
        <v>0</v>
      </c>
    </row>
    <row r="1242" spans="1:17" x14ac:dyDescent="0.2">
      <c r="A1242" s="47" t="s">
        <v>402</v>
      </c>
      <c r="B1242" s="47" t="s">
        <v>467</v>
      </c>
      <c r="C1242" s="47" t="s">
        <v>427</v>
      </c>
      <c r="D1242" t="s">
        <v>204</v>
      </c>
      <c r="E1242" s="16" t="s">
        <v>510</v>
      </c>
      <c r="F1242" s="113" t="s">
        <v>313</v>
      </c>
      <c r="G1242" t="s">
        <v>245</v>
      </c>
      <c r="H1242">
        <v>29</v>
      </c>
      <c r="I1242">
        <v>29</v>
      </c>
      <c r="J1242" s="16">
        <f t="shared" si="41"/>
        <v>0</v>
      </c>
      <c r="K1242" s="64">
        <f t="shared" si="42"/>
        <v>1</v>
      </c>
      <c r="L1242" s="16"/>
      <c r="M1242">
        <v>29</v>
      </c>
      <c r="N1242">
        <v>0</v>
      </c>
      <c r="O1242">
        <v>0</v>
      </c>
      <c r="P1242">
        <v>0</v>
      </c>
      <c r="Q1242">
        <v>0</v>
      </c>
    </row>
    <row r="1243" spans="1:17" x14ac:dyDescent="0.2">
      <c r="A1243" s="47" t="s">
        <v>402</v>
      </c>
      <c r="B1243" s="47" t="s">
        <v>467</v>
      </c>
      <c r="C1243" s="47" t="s">
        <v>427</v>
      </c>
      <c r="D1243" t="s">
        <v>205</v>
      </c>
      <c r="E1243" s="16" t="s">
        <v>511</v>
      </c>
      <c r="F1243" s="113" t="s">
        <v>313</v>
      </c>
      <c r="G1243" t="s">
        <v>242</v>
      </c>
      <c r="H1243">
        <v>15</v>
      </c>
      <c r="I1243">
        <v>15</v>
      </c>
      <c r="J1243" s="16">
        <f t="shared" si="41"/>
        <v>0</v>
      </c>
      <c r="K1243" s="64">
        <f t="shared" si="42"/>
        <v>1</v>
      </c>
      <c r="L1243" s="16"/>
      <c r="M1243">
        <v>15</v>
      </c>
      <c r="N1243">
        <v>0</v>
      </c>
      <c r="O1243">
        <v>0</v>
      </c>
      <c r="P1243">
        <v>0</v>
      </c>
      <c r="Q1243">
        <v>0</v>
      </c>
    </row>
    <row r="1244" spans="1:17" x14ac:dyDescent="0.2">
      <c r="A1244" s="47" t="s">
        <v>402</v>
      </c>
      <c r="B1244" s="47" t="s">
        <v>467</v>
      </c>
      <c r="C1244" s="47" t="s">
        <v>427</v>
      </c>
      <c r="D1244" t="s">
        <v>205</v>
      </c>
      <c r="E1244" s="16" t="s">
        <v>511</v>
      </c>
      <c r="F1244" s="113" t="s">
        <v>313</v>
      </c>
      <c r="G1244" t="s">
        <v>244</v>
      </c>
      <c r="H1244">
        <v>5</v>
      </c>
      <c r="I1244">
        <v>5</v>
      </c>
      <c r="J1244" s="16">
        <f t="shared" si="41"/>
        <v>0</v>
      </c>
      <c r="K1244" s="64">
        <f t="shared" si="42"/>
        <v>1</v>
      </c>
      <c r="L1244" s="16"/>
      <c r="M1244">
        <v>5</v>
      </c>
      <c r="N1244">
        <v>0</v>
      </c>
      <c r="O1244">
        <v>0</v>
      </c>
      <c r="P1244">
        <v>0</v>
      </c>
      <c r="Q1244">
        <v>0</v>
      </c>
    </row>
    <row r="1245" spans="1:17" x14ac:dyDescent="0.2">
      <c r="A1245" s="47" t="s">
        <v>402</v>
      </c>
      <c r="B1245" s="47" t="s">
        <v>467</v>
      </c>
      <c r="C1245" s="47" t="s">
        <v>427</v>
      </c>
      <c r="D1245" t="s">
        <v>205</v>
      </c>
      <c r="E1245" s="16" t="s">
        <v>511</v>
      </c>
      <c r="F1245" s="113" t="s">
        <v>313</v>
      </c>
      <c r="G1245" t="s">
        <v>243</v>
      </c>
      <c r="H1245">
        <v>33</v>
      </c>
      <c r="I1245">
        <v>33</v>
      </c>
      <c r="J1245" s="16">
        <f t="shared" si="41"/>
        <v>0</v>
      </c>
      <c r="K1245" s="64">
        <f t="shared" si="42"/>
        <v>1</v>
      </c>
      <c r="L1245" s="16"/>
      <c r="M1245">
        <v>33</v>
      </c>
      <c r="N1245">
        <v>0</v>
      </c>
      <c r="O1245">
        <v>0</v>
      </c>
      <c r="P1245">
        <v>0</v>
      </c>
      <c r="Q1245">
        <v>0</v>
      </c>
    </row>
    <row r="1246" spans="1:17" x14ac:dyDescent="0.2">
      <c r="A1246" s="47" t="s">
        <v>402</v>
      </c>
      <c r="B1246" s="47" t="s">
        <v>467</v>
      </c>
      <c r="C1246" s="47" t="s">
        <v>427</v>
      </c>
      <c r="D1246" t="s">
        <v>205</v>
      </c>
      <c r="E1246" s="16" t="s">
        <v>511</v>
      </c>
      <c r="F1246" s="113" t="s">
        <v>313</v>
      </c>
      <c r="G1246" t="s">
        <v>318</v>
      </c>
      <c r="H1246">
        <v>25</v>
      </c>
      <c r="I1246">
        <v>25</v>
      </c>
      <c r="J1246" s="16">
        <f t="shared" si="41"/>
        <v>0</v>
      </c>
      <c r="K1246" s="64">
        <f t="shared" si="42"/>
        <v>1</v>
      </c>
      <c r="L1246" s="16"/>
      <c r="M1246">
        <v>25</v>
      </c>
      <c r="N1246">
        <v>0</v>
      </c>
      <c r="O1246">
        <v>0</v>
      </c>
      <c r="P1246">
        <v>0</v>
      </c>
      <c r="Q1246">
        <v>0</v>
      </c>
    </row>
    <row r="1247" spans="1:17" x14ac:dyDescent="0.2">
      <c r="A1247" s="47" t="s">
        <v>402</v>
      </c>
      <c r="B1247" s="47" t="s">
        <v>467</v>
      </c>
      <c r="C1247" s="47" t="s">
        <v>427</v>
      </c>
      <c r="D1247" t="s">
        <v>205</v>
      </c>
      <c r="E1247" s="16" t="s">
        <v>511</v>
      </c>
      <c r="F1247" s="113" t="s">
        <v>313</v>
      </c>
      <c r="G1247" t="s">
        <v>245</v>
      </c>
      <c r="H1247">
        <v>92</v>
      </c>
      <c r="I1247">
        <v>92</v>
      </c>
      <c r="J1247" s="16">
        <f t="shared" si="41"/>
        <v>0</v>
      </c>
      <c r="K1247" s="64">
        <f t="shared" si="42"/>
        <v>1</v>
      </c>
      <c r="L1247" s="16"/>
      <c r="M1247">
        <v>92</v>
      </c>
      <c r="N1247">
        <v>0</v>
      </c>
      <c r="O1247">
        <v>0</v>
      </c>
      <c r="P1247">
        <v>0</v>
      </c>
      <c r="Q1247">
        <v>0</v>
      </c>
    </row>
    <row r="1248" spans="1:17" x14ac:dyDescent="0.2">
      <c r="A1248" s="47" t="s">
        <v>402</v>
      </c>
      <c r="B1248" s="47" t="s">
        <v>467</v>
      </c>
      <c r="C1248" s="47" t="s">
        <v>427</v>
      </c>
      <c r="D1248" t="s">
        <v>156</v>
      </c>
      <c r="E1248" s="16" t="s">
        <v>512</v>
      </c>
      <c r="F1248" s="113" t="s">
        <v>313</v>
      </c>
      <c r="G1248" t="s">
        <v>242</v>
      </c>
      <c r="H1248">
        <v>5</v>
      </c>
      <c r="I1248">
        <v>5</v>
      </c>
      <c r="J1248" s="16">
        <f t="shared" si="41"/>
        <v>0</v>
      </c>
      <c r="K1248" s="64">
        <f t="shared" si="42"/>
        <v>1</v>
      </c>
      <c r="L1248" s="16"/>
      <c r="M1248">
        <v>5</v>
      </c>
      <c r="N1248">
        <v>0</v>
      </c>
      <c r="O1248">
        <v>0</v>
      </c>
      <c r="P1248">
        <v>0</v>
      </c>
      <c r="Q1248">
        <v>0</v>
      </c>
    </row>
    <row r="1249" spans="1:17" x14ac:dyDescent="0.2">
      <c r="A1249" s="47" t="s">
        <v>402</v>
      </c>
      <c r="B1249" s="47" t="s">
        <v>467</v>
      </c>
      <c r="C1249" s="47" t="s">
        <v>427</v>
      </c>
      <c r="D1249" t="s">
        <v>156</v>
      </c>
      <c r="E1249" s="16" t="s">
        <v>512</v>
      </c>
      <c r="F1249" s="113" t="s">
        <v>313</v>
      </c>
      <c r="G1249" t="s">
        <v>244</v>
      </c>
      <c r="H1249">
        <v>5</v>
      </c>
      <c r="I1249">
        <v>5</v>
      </c>
      <c r="J1249" s="16">
        <f t="shared" si="41"/>
        <v>0</v>
      </c>
      <c r="K1249" s="64">
        <f t="shared" si="42"/>
        <v>1</v>
      </c>
      <c r="L1249" s="16"/>
      <c r="M1249">
        <v>5</v>
      </c>
      <c r="N1249">
        <v>0</v>
      </c>
      <c r="O1249">
        <v>0</v>
      </c>
      <c r="P1249">
        <v>0</v>
      </c>
      <c r="Q1249">
        <v>0</v>
      </c>
    </row>
    <row r="1250" spans="1:17" x14ac:dyDescent="0.2">
      <c r="A1250" s="47" t="s">
        <v>402</v>
      </c>
      <c r="B1250" s="47" t="s">
        <v>467</v>
      </c>
      <c r="C1250" s="47" t="s">
        <v>427</v>
      </c>
      <c r="D1250" t="s">
        <v>156</v>
      </c>
      <c r="E1250" s="16" t="s">
        <v>512</v>
      </c>
      <c r="F1250" s="113" t="s">
        <v>313</v>
      </c>
      <c r="G1250" t="s">
        <v>243</v>
      </c>
      <c r="H1250">
        <v>8</v>
      </c>
      <c r="I1250">
        <v>8</v>
      </c>
      <c r="J1250" s="16">
        <f t="shared" si="41"/>
        <v>0</v>
      </c>
      <c r="K1250" s="64">
        <f t="shared" si="42"/>
        <v>1</v>
      </c>
      <c r="L1250" s="16"/>
      <c r="M1250">
        <v>8</v>
      </c>
      <c r="N1250">
        <v>0</v>
      </c>
      <c r="O1250">
        <v>0</v>
      </c>
      <c r="P1250">
        <v>0</v>
      </c>
      <c r="Q1250">
        <v>0</v>
      </c>
    </row>
    <row r="1251" spans="1:17" x14ac:dyDescent="0.2">
      <c r="A1251" s="47" t="s">
        <v>402</v>
      </c>
      <c r="B1251" s="47" t="s">
        <v>467</v>
      </c>
      <c r="C1251" s="47" t="s">
        <v>427</v>
      </c>
      <c r="D1251" t="s">
        <v>156</v>
      </c>
      <c r="E1251" s="16" t="s">
        <v>512</v>
      </c>
      <c r="F1251" s="113" t="s">
        <v>313</v>
      </c>
      <c r="G1251" t="s">
        <v>318</v>
      </c>
      <c r="H1251">
        <v>19</v>
      </c>
      <c r="I1251">
        <v>19</v>
      </c>
      <c r="J1251" s="16">
        <f t="shared" si="41"/>
        <v>0</v>
      </c>
      <c r="K1251" s="64">
        <f t="shared" si="42"/>
        <v>1</v>
      </c>
      <c r="L1251" s="16"/>
      <c r="M1251">
        <v>19</v>
      </c>
      <c r="N1251">
        <v>0</v>
      </c>
      <c r="O1251">
        <v>0</v>
      </c>
      <c r="P1251">
        <v>0</v>
      </c>
      <c r="Q1251">
        <v>0</v>
      </c>
    </row>
    <row r="1252" spans="1:17" x14ac:dyDescent="0.2">
      <c r="A1252" s="47" t="s">
        <v>402</v>
      </c>
      <c r="B1252" s="47" t="s">
        <v>467</v>
      </c>
      <c r="C1252" s="47" t="s">
        <v>427</v>
      </c>
      <c r="D1252" t="s">
        <v>156</v>
      </c>
      <c r="E1252" s="16" t="s">
        <v>512</v>
      </c>
      <c r="F1252" s="113" t="s">
        <v>313</v>
      </c>
      <c r="G1252" t="s">
        <v>246</v>
      </c>
      <c r="H1252">
        <v>36</v>
      </c>
      <c r="I1252">
        <v>36</v>
      </c>
      <c r="J1252" s="16">
        <f t="shared" si="41"/>
        <v>0</v>
      </c>
      <c r="K1252" s="64">
        <f t="shared" si="42"/>
        <v>1</v>
      </c>
      <c r="L1252" s="16"/>
      <c r="M1252">
        <v>36</v>
      </c>
      <c r="N1252">
        <v>0</v>
      </c>
      <c r="O1252">
        <v>0</v>
      </c>
      <c r="P1252">
        <v>0</v>
      </c>
      <c r="Q1252">
        <v>0</v>
      </c>
    </row>
    <row r="1253" spans="1:17" x14ac:dyDescent="0.2">
      <c r="A1253" s="47" t="s">
        <v>402</v>
      </c>
      <c r="B1253" s="47" t="s">
        <v>467</v>
      </c>
      <c r="C1253" s="47" t="s">
        <v>427</v>
      </c>
      <c r="D1253" t="s">
        <v>156</v>
      </c>
      <c r="E1253" s="16" t="s">
        <v>512</v>
      </c>
      <c r="F1253" s="113" t="s">
        <v>313</v>
      </c>
      <c r="G1253" t="s">
        <v>245</v>
      </c>
      <c r="H1253">
        <v>38</v>
      </c>
      <c r="I1253">
        <v>38</v>
      </c>
      <c r="J1253" s="16">
        <f t="shared" si="41"/>
        <v>0</v>
      </c>
      <c r="K1253" s="64">
        <f t="shared" si="42"/>
        <v>1</v>
      </c>
      <c r="L1253" s="16"/>
      <c r="M1253">
        <v>38</v>
      </c>
      <c r="N1253">
        <v>0</v>
      </c>
      <c r="O1253">
        <v>0</v>
      </c>
      <c r="P1253">
        <v>0</v>
      </c>
      <c r="Q1253">
        <v>0</v>
      </c>
    </row>
    <row r="1254" spans="1:17" x14ac:dyDescent="0.2">
      <c r="A1254" s="47" t="s">
        <v>402</v>
      </c>
      <c r="B1254" s="47" t="s">
        <v>467</v>
      </c>
      <c r="C1254" s="47" t="s">
        <v>427</v>
      </c>
      <c r="D1254" t="s">
        <v>212</v>
      </c>
      <c r="E1254" s="16" t="s">
        <v>513</v>
      </c>
      <c r="F1254" s="113" t="s">
        <v>313</v>
      </c>
      <c r="G1254" t="s">
        <v>242</v>
      </c>
      <c r="H1254">
        <v>13</v>
      </c>
      <c r="I1254">
        <v>13</v>
      </c>
      <c r="J1254" s="16">
        <f t="shared" si="41"/>
        <v>0</v>
      </c>
      <c r="K1254" s="64">
        <f t="shared" si="42"/>
        <v>1</v>
      </c>
      <c r="L1254" s="16"/>
      <c r="M1254">
        <v>13</v>
      </c>
      <c r="N1254">
        <v>0</v>
      </c>
      <c r="O1254">
        <v>0</v>
      </c>
      <c r="P1254">
        <v>0</v>
      </c>
      <c r="Q1254">
        <v>0</v>
      </c>
    </row>
    <row r="1255" spans="1:17" x14ac:dyDescent="0.2">
      <c r="A1255" s="47" t="s">
        <v>402</v>
      </c>
      <c r="B1255" s="47" t="s">
        <v>467</v>
      </c>
      <c r="C1255" s="47" t="s">
        <v>427</v>
      </c>
      <c r="D1255" t="s">
        <v>212</v>
      </c>
      <c r="E1255" s="16" t="s">
        <v>513</v>
      </c>
      <c r="F1255" s="113" t="s">
        <v>313</v>
      </c>
      <c r="G1255" t="s">
        <v>244</v>
      </c>
      <c r="H1255">
        <v>6</v>
      </c>
      <c r="I1255">
        <v>6</v>
      </c>
      <c r="J1255" s="16">
        <f t="shared" si="41"/>
        <v>0</v>
      </c>
      <c r="K1255" s="64">
        <f t="shared" si="42"/>
        <v>1</v>
      </c>
      <c r="L1255" s="16"/>
      <c r="M1255">
        <v>6</v>
      </c>
      <c r="N1255">
        <v>0</v>
      </c>
      <c r="O1255">
        <v>0</v>
      </c>
      <c r="P1255">
        <v>0</v>
      </c>
      <c r="Q1255">
        <v>0</v>
      </c>
    </row>
    <row r="1256" spans="1:17" x14ac:dyDescent="0.2">
      <c r="A1256" s="47" t="s">
        <v>402</v>
      </c>
      <c r="B1256" s="47" t="s">
        <v>467</v>
      </c>
      <c r="C1256" s="47" t="s">
        <v>427</v>
      </c>
      <c r="D1256" t="s">
        <v>212</v>
      </c>
      <c r="E1256" s="16" t="s">
        <v>513</v>
      </c>
      <c r="F1256" s="113" t="s">
        <v>313</v>
      </c>
      <c r="G1256" t="s">
        <v>243</v>
      </c>
      <c r="H1256">
        <v>4</v>
      </c>
      <c r="I1256">
        <v>4</v>
      </c>
      <c r="J1256" s="16">
        <f t="shared" si="41"/>
        <v>0</v>
      </c>
      <c r="K1256" s="64">
        <f t="shared" si="42"/>
        <v>1</v>
      </c>
      <c r="L1256" s="16"/>
      <c r="M1256">
        <v>4</v>
      </c>
      <c r="N1256">
        <v>0</v>
      </c>
      <c r="O1256">
        <v>0</v>
      </c>
      <c r="P1256">
        <v>0</v>
      </c>
      <c r="Q1256">
        <v>0</v>
      </c>
    </row>
    <row r="1257" spans="1:17" x14ac:dyDescent="0.2">
      <c r="A1257" s="47" t="s">
        <v>402</v>
      </c>
      <c r="B1257" s="47" t="s">
        <v>467</v>
      </c>
      <c r="C1257" s="47" t="s">
        <v>427</v>
      </c>
      <c r="D1257" t="s">
        <v>212</v>
      </c>
      <c r="E1257" s="16" t="s">
        <v>513</v>
      </c>
      <c r="F1257" s="113" t="s">
        <v>313</v>
      </c>
      <c r="G1257" t="s">
        <v>318</v>
      </c>
      <c r="H1257">
        <v>8</v>
      </c>
      <c r="I1257">
        <v>8</v>
      </c>
      <c r="J1257" s="16">
        <f t="shared" si="41"/>
        <v>0</v>
      </c>
      <c r="K1257" s="64">
        <f t="shared" si="42"/>
        <v>1</v>
      </c>
      <c r="L1257" s="16"/>
      <c r="M1257">
        <v>8</v>
      </c>
      <c r="N1257">
        <v>0</v>
      </c>
      <c r="O1257">
        <v>0</v>
      </c>
      <c r="P1257">
        <v>0</v>
      </c>
      <c r="Q1257">
        <v>0</v>
      </c>
    </row>
    <row r="1258" spans="1:17" x14ac:dyDescent="0.2">
      <c r="A1258" s="47" t="s">
        <v>402</v>
      </c>
      <c r="B1258" s="47" t="s">
        <v>467</v>
      </c>
      <c r="C1258" s="47" t="s">
        <v>427</v>
      </c>
      <c r="D1258" t="s">
        <v>212</v>
      </c>
      <c r="E1258" s="16" t="s">
        <v>513</v>
      </c>
      <c r="F1258" s="113" t="s">
        <v>313</v>
      </c>
      <c r="G1258" t="s">
        <v>246</v>
      </c>
      <c r="H1258">
        <v>22</v>
      </c>
      <c r="I1258">
        <v>22</v>
      </c>
      <c r="J1258" s="16">
        <f t="shared" si="41"/>
        <v>0</v>
      </c>
      <c r="K1258" s="64">
        <f t="shared" si="42"/>
        <v>1</v>
      </c>
      <c r="L1258" s="16"/>
      <c r="M1258">
        <v>22</v>
      </c>
      <c r="N1258">
        <v>0</v>
      </c>
      <c r="O1258">
        <v>0</v>
      </c>
      <c r="P1258">
        <v>0</v>
      </c>
      <c r="Q1258">
        <v>0</v>
      </c>
    </row>
    <row r="1259" spans="1:17" x14ac:dyDescent="0.2">
      <c r="A1259" s="47" t="s">
        <v>402</v>
      </c>
      <c r="B1259" s="47" t="s">
        <v>467</v>
      </c>
      <c r="C1259" s="47" t="s">
        <v>427</v>
      </c>
      <c r="D1259" t="s">
        <v>212</v>
      </c>
      <c r="E1259" s="16" t="s">
        <v>513</v>
      </c>
      <c r="F1259" s="113" t="s">
        <v>313</v>
      </c>
      <c r="G1259" t="s">
        <v>245</v>
      </c>
      <c r="H1259">
        <v>47</v>
      </c>
      <c r="I1259">
        <v>47</v>
      </c>
      <c r="J1259" s="16">
        <f t="shared" si="41"/>
        <v>0</v>
      </c>
      <c r="K1259" s="64">
        <f t="shared" si="42"/>
        <v>1</v>
      </c>
      <c r="L1259" s="16"/>
      <c r="M1259">
        <v>47</v>
      </c>
      <c r="N1259">
        <v>0</v>
      </c>
      <c r="O1259">
        <v>0</v>
      </c>
      <c r="P1259">
        <v>0</v>
      </c>
      <c r="Q1259">
        <v>0</v>
      </c>
    </row>
    <row r="1260" spans="1:17" x14ac:dyDescent="0.2">
      <c r="A1260" s="47" t="s">
        <v>402</v>
      </c>
      <c r="B1260" s="47" t="s">
        <v>467</v>
      </c>
      <c r="C1260" s="47" t="s">
        <v>427</v>
      </c>
      <c r="D1260" t="s">
        <v>158</v>
      </c>
      <c r="E1260" s="16" t="s">
        <v>514</v>
      </c>
      <c r="F1260" s="113" t="s">
        <v>313</v>
      </c>
      <c r="G1260" t="s">
        <v>242</v>
      </c>
      <c r="H1260">
        <v>7</v>
      </c>
      <c r="I1260">
        <v>7</v>
      </c>
      <c r="J1260" s="16">
        <f t="shared" si="41"/>
        <v>0</v>
      </c>
      <c r="K1260" s="64">
        <f t="shared" si="42"/>
        <v>1</v>
      </c>
      <c r="L1260" s="16"/>
      <c r="M1260">
        <v>7</v>
      </c>
      <c r="N1260">
        <v>0</v>
      </c>
      <c r="O1260">
        <v>0</v>
      </c>
      <c r="P1260">
        <v>0</v>
      </c>
      <c r="Q1260">
        <v>0</v>
      </c>
    </row>
    <row r="1261" spans="1:17" x14ac:dyDescent="0.2">
      <c r="A1261" s="47" t="s">
        <v>402</v>
      </c>
      <c r="B1261" s="47" t="s">
        <v>467</v>
      </c>
      <c r="C1261" s="47" t="s">
        <v>427</v>
      </c>
      <c r="D1261" t="s">
        <v>158</v>
      </c>
      <c r="E1261" s="16" t="s">
        <v>514</v>
      </c>
      <c r="F1261" s="113" t="s">
        <v>313</v>
      </c>
      <c r="G1261" t="s">
        <v>244</v>
      </c>
      <c r="H1261">
        <v>4</v>
      </c>
      <c r="I1261">
        <v>4</v>
      </c>
      <c r="J1261" s="16">
        <f t="shared" si="41"/>
        <v>0</v>
      </c>
      <c r="K1261" s="64">
        <f t="shared" si="42"/>
        <v>1</v>
      </c>
      <c r="L1261" s="16"/>
      <c r="M1261">
        <v>4</v>
      </c>
      <c r="N1261">
        <v>0</v>
      </c>
      <c r="O1261">
        <v>0</v>
      </c>
      <c r="P1261">
        <v>0</v>
      </c>
      <c r="Q1261">
        <v>0</v>
      </c>
    </row>
    <row r="1262" spans="1:17" x14ac:dyDescent="0.2">
      <c r="A1262" s="47" t="s">
        <v>402</v>
      </c>
      <c r="B1262" s="47" t="s">
        <v>467</v>
      </c>
      <c r="C1262" s="47" t="s">
        <v>427</v>
      </c>
      <c r="D1262" t="s">
        <v>158</v>
      </c>
      <c r="E1262" s="16" t="s">
        <v>514</v>
      </c>
      <c r="F1262" s="113" t="s">
        <v>313</v>
      </c>
      <c r="G1262" t="s">
        <v>243</v>
      </c>
      <c r="H1262">
        <v>7</v>
      </c>
      <c r="I1262">
        <v>7</v>
      </c>
      <c r="J1262" s="16">
        <f t="shared" si="41"/>
        <v>0</v>
      </c>
      <c r="K1262" s="64">
        <f t="shared" si="42"/>
        <v>1</v>
      </c>
      <c r="L1262" s="16"/>
      <c r="M1262">
        <v>7</v>
      </c>
      <c r="N1262">
        <v>0</v>
      </c>
      <c r="O1262">
        <v>0</v>
      </c>
      <c r="P1262">
        <v>0</v>
      </c>
      <c r="Q1262">
        <v>0</v>
      </c>
    </row>
    <row r="1263" spans="1:17" x14ac:dyDescent="0.2">
      <c r="A1263" s="47" t="s">
        <v>402</v>
      </c>
      <c r="B1263" s="47" t="s">
        <v>467</v>
      </c>
      <c r="C1263" s="47" t="s">
        <v>427</v>
      </c>
      <c r="D1263" t="s">
        <v>158</v>
      </c>
      <c r="E1263" s="16" t="s">
        <v>514</v>
      </c>
      <c r="F1263" s="113" t="s">
        <v>313</v>
      </c>
      <c r="G1263" t="s">
        <v>318</v>
      </c>
      <c r="H1263">
        <v>10</v>
      </c>
      <c r="I1263">
        <v>10</v>
      </c>
      <c r="J1263" s="16">
        <f t="shared" si="41"/>
        <v>0</v>
      </c>
      <c r="K1263" s="64">
        <f t="shared" si="42"/>
        <v>1</v>
      </c>
      <c r="L1263" s="16"/>
      <c r="M1263">
        <v>10</v>
      </c>
      <c r="N1263">
        <v>0</v>
      </c>
      <c r="O1263">
        <v>0</v>
      </c>
      <c r="P1263">
        <v>0</v>
      </c>
      <c r="Q1263">
        <v>0</v>
      </c>
    </row>
    <row r="1264" spans="1:17" x14ac:dyDescent="0.2">
      <c r="A1264" s="47" t="s">
        <v>402</v>
      </c>
      <c r="B1264" s="47" t="s">
        <v>467</v>
      </c>
      <c r="C1264" s="47" t="s">
        <v>427</v>
      </c>
      <c r="D1264" t="s">
        <v>158</v>
      </c>
      <c r="E1264" s="16" t="s">
        <v>514</v>
      </c>
      <c r="F1264" s="113" t="s">
        <v>313</v>
      </c>
      <c r="G1264" t="s">
        <v>246</v>
      </c>
      <c r="H1264">
        <v>6</v>
      </c>
      <c r="I1264">
        <v>6</v>
      </c>
      <c r="J1264" s="16">
        <f t="shared" si="41"/>
        <v>0</v>
      </c>
      <c r="K1264" s="64">
        <f t="shared" si="42"/>
        <v>1</v>
      </c>
      <c r="L1264" s="16"/>
      <c r="M1264">
        <v>6</v>
      </c>
      <c r="N1264">
        <v>0</v>
      </c>
      <c r="O1264">
        <v>0</v>
      </c>
      <c r="P1264">
        <v>0</v>
      </c>
      <c r="Q1264">
        <v>0</v>
      </c>
    </row>
    <row r="1265" spans="1:17" x14ac:dyDescent="0.2">
      <c r="A1265" s="47" t="s">
        <v>402</v>
      </c>
      <c r="B1265" s="47" t="s">
        <v>467</v>
      </c>
      <c r="C1265" s="47" t="s">
        <v>427</v>
      </c>
      <c r="D1265" t="s">
        <v>158</v>
      </c>
      <c r="E1265" s="16" t="s">
        <v>514</v>
      </c>
      <c r="F1265" s="113" t="s">
        <v>313</v>
      </c>
      <c r="G1265" t="s">
        <v>245</v>
      </c>
      <c r="H1265">
        <v>27</v>
      </c>
      <c r="I1265">
        <v>27</v>
      </c>
      <c r="J1265" s="16">
        <f t="shared" si="41"/>
        <v>0</v>
      </c>
      <c r="K1265" s="64">
        <f t="shared" si="42"/>
        <v>1</v>
      </c>
      <c r="L1265" s="16"/>
      <c r="M1265">
        <v>27</v>
      </c>
      <c r="N1265">
        <v>0</v>
      </c>
      <c r="O1265">
        <v>0</v>
      </c>
      <c r="P1265">
        <v>0</v>
      </c>
      <c r="Q1265">
        <v>0</v>
      </c>
    </row>
    <row r="1266" spans="1:17" x14ac:dyDescent="0.2">
      <c r="A1266" s="47" t="s">
        <v>402</v>
      </c>
      <c r="B1266" s="47" t="s">
        <v>467</v>
      </c>
      <c r="C1266" s="47" t="s">
        <v>427</v>
      </c>
      <c r="D1266" t="s">
        <v>237</v>
      </c>
      <c r="E1266" s="16" t="s">
        <v>612</v>
      </c>
      <c r="F1266" s="113" t="s">
        <v>313</v>
      </c>
      <c r="G1266" t="s">
        <v>242</v>
      </c>
      <c r="H1266">
        <v>23</v>
      </c>
      <c r="I1266">
        <v>23</v>
      </c>
      <c r="J1266" s="16">
        <f t="shared" si="41"/>
        <v>0</v>
      </c>
      <c r="K1266" s="64">
        <f t="shared" si="42"/>
        <v>1</v>
      </c>
      <c r="L1266" s="16"/>
      <c r="M1266">
        <v>23</v>
      </c>
      <c r="N1266">
        <v>0</v>
      </c>
      <c r="O1266">
        <v>0</v>
      </c>
      <c r="P1266">
        <v>0</v>
      </c>
      <c r="Q1266">
        <v>0</v>
      </c>
    </row>
    <row r="1267" spans="1:17" x14ac:dyDescent="0.2">
      <c r="A1267" s="47" t="s">
        <v>402</v>
      </c>
      <c r="B1267" s="47" t="s">
        <v>467</v>
      </c>
      <c r="C1267" s="47" t="s">
        <v>427</v>
      </c>
      <c r="D1267" t="s">
        <v>237</v>
      </c>
      <c r="E1267" s="16" t="s">
        <v>612</v>
      </c>
      <c r="F1267" s="113" t="s">
        <v>313</v>
      </c>
      <c r="G1267" t="s">
        <v>244</v>
      </c>
      <c r="H1267">
        <v>129</v>
      </c>
      <c r="I1267">
        <v>126</v>
      </c>
      <c r="J1267" s="16">
        <f t="shared" si="41"/>
        <v>3</v>
      </c>
      <c r="K1267" s="64">
        <f t="shared" si="42"/>
        <v>0.97674418604651159</v>
      </c>
      <c r="L1267" s="16"/>
      <c r="M1267">
        <v>126</v>
      </c>
      <c r="N1267">
        <v>2</v>
      </c>
      <c r="O1267">
        <v>0</v>
      </c>
      <c r="P1267">
        <v>0</v>
      </c>
      <c r="Q1267">
        <v>1</v>
      </c>
    </row>
    <row r="1268" spans="1:17" x14ac:dyDescent="0.2">
      <c r="A1268" s="47" t="s">
        <v>402</v>
      </c>
      <c r="B1268" s="47" t="s">
        <v>467</v>
      </c>
      <c r="C1268" s="47" t="s">
        <v>427</v>
      </c>
      <c r="D1268" t="s">
        <v>237</v>
      </c>
      <c r="E1268" s="16" t="s">
        <v>612</v>
      </c>
      <c r="F1268" s="113" t="s">
        <v>313</v>
      </c>
      <c r="G1268" t="s">
        <v>243</v>
      </c>
      <c r="H1268">
        <v>204</v>
      </c>
      <c r="I1268">
        <v>202</v>
      </c>
      <c r="J1268" s="16">
        <f t="shared" si="41"/>
        <v>2</v>
      </c>
      <c r="K1268" s="64">
        <f t="shared" si="42"/>
        <v>0.99019607843137258</v>
      </c>
      <c r="L1268" s="16"/>
      <c r="M1268">
        <v>202</v>
      </c>
      <c r="N1268">
        <v>2</v>
      </c>
      <c r="O1268">
        <v>0</v>
      </c>
      <c r="P1268">
        <v>0</v>
      </c>
      <c r="Q1268">
        <v>0</v>
      </c>
    </row>
    <row r="1269" spans="1:17" x14ac:dyDescent="0.2">
      <c r="A1269" s="47" t="s">
        <v>402</v>
      </c>
      <c r="B1269" s="47" t="s">
        <v>467</v>
      </c>
      <c r="C1269" s="47" t="s">
        <v>427</v>
      </c>
      <c r="D1269" t="s">
        <v>237</v>
      </c>
      <c r="E1269" s="16" t="s">
        <v>612</v>
      </c>
      <c r="F1269" s="113" t="s">
        <v>313</v>
      </c>
      <c r="G1269" t="s">
        <v>318</v>
      </c>
      <c r="H1269">
        <v>267</v>
      </c>
      <c r="I1269">
        <v>267</v>
      </c>
      <c r="J1269" s="16">
        <f t="shared" si="41"/>
        <v>0</v>
      </c>
      <c r="K1269" s="64">
        <f t="shared" si="42"/>
        <v>1</v>
      </c>
      <c r="L1269" s="16"/>
      <c r="M1269">
        <v>267</v>
      </c>
      <c r="N1269">
        <v>0</v>
      </c>
      <c r="O1269">
        <v>0</v>
      </c>
      <c r="P1269">
        <v>0</v>
      </c>
      <c r="Q1269">
        <v>0</v>
      </c>
    </row>
    <row r="1270" spans="1:17" x14ac:dyDescent="0.2">
      <c r="A1270" s="47" t="s">
        <v>402</v>
      </c>
      <c r="B1270" s="47" t="s">
        <v>467</v>
      </c>
      <c r="C1270" s="47" t="s">
        <v>427</v>
      </c>
      <c r="D1270" t="s">
        <v>237</v>
      </c>
      <c r="E1270" s="16" t="s">
        <v>612</v>
      </c>
      <c r="F1270" s="113" t="s">
        <v>313</v>
      </c>
      <c r="G1270" t="s">
        <v>246</v>
      </c>
      <c r="H1270">
        <v>16</v>
      </c>
      <c r="I1270">
        <v>15</v>
      </c>
      <c r="J1270" s="16">
        <f t="shared" si="41"/>
        <v>1</v>
      </c>
      <c r="K1270" s="64">
        <f t="shared" si="42"/>
        <v>0.9375</v>
      </c>
      <c r="L1270" s="16"/>
      <c r="M1270">
        <v>15</v>
      </c>
      <c r="N1270">
        <v>1</v>
      </c>
      <c r="O1270">
        <v>0</v>
      </c>
      <c r="P1270">
        <v>0</v>
      </c>
      <c r="Q1270">
        <v>0</v>
      </c>
    </row>
    <row r="1271" spans="1:17" x14ac:dyDescent="0.2">
      <c r="A1271" s="47" t="s">
        <v>402</v>
      </c>
      <c r="B1271" s="47" t="s">
        <v>467</v>
      </c>
      <c r="C1271" s="47" t="s">
        <v>427</v>
      </c>
      <c r="D1271" t="s">
        <v>237</v>
      </c>
      <c r="E1271" s="16" t="s">
        <v>612</v>
      </c>
      <c r="F1271" s="113" t="s">
        <v>313</v>
      </c>
      <c r="G1271" t="s">
        <v>245</v>
      </c>
      <c r="H1271">
        <v>45</v>
      </c>
      <c r="I1271">
        <v>44</v>
      </c>
      <c r="J1271" s="16">
        <f t="shared" si="41"/>
        <v>1</v>
      </c>
      <c r="K1271" s="64">
        <f t="shared" si="42"/>
        <v>0.97777777777777775</v>
      </c>
      <c r="L1271" s="16"/>
      <c r="M1271">
        <v>44</v>
      </c>
      <c r="N1271">
        <v>0</v>
      </c>
      <c r="O1271">
        <v>0</v>
      </c>
      <c r="P1271">
        <v>1</v>
      </c>
      <c r="Q1271">
        <v>0</v>
      </c>
    </row>
    <row r="1272" spans="1:17" x14ac:dyDescent="0.2">
      <c r="A1272" s="47" t="s">
        <v>402</v>
      </c>
      <c r="B1272" s="47" t="s">
        <v>467</v>
      </c>
      <c r="C1272" s="47" t="s">
        <v>427</v>
      </c>
      <c r="D1272" t="s">
        <v>155</v>
      </c>
      <c r="E1272" s="16" t="s">
        <v>515</v>
      </c>
      <c r="F1272" s="113" t="s">
        <v>313</v>
      </c>
      <c r="G1272" t="s">
        <v>242</v>
      </c>
      <c r="H1272">
        <v>7</v>
      </c>
      <c r="I1272">
        <v>7</v>
      </c>
      <c r="J1272" s="16">
        <f t="shared" si="41"/>
        <v>0</v>
      </c>
      <c r="K1272" s="64">
        <f t="shared" si="42"/>
        <v>1</v>
      </c>
      <c r="L1272" s="16"/>
      <c r="M1272">
        <v>7</v>
      </c>
      <c r="N1272">
        <v>0</v>
      </c>
      <c r="O1272">
        <v>0</v>
      </c>
      <c r="P1272">
        <v>0</v>
      </c>
      <c r="Q1272">
        <v>0</v>
      </c>
    </row>
    <row r="1273" spans="1:17" x14ac:dyDescent="0.2">
      <c r="A1273" s="47" t="s">
        <v>402</v>
      </c>
      <c r="B1273" s="47" t="s">
        <v>467</v>
      </c>
      <c r="C1273" s="47" t="s">
        <v>427</v>
      </c>
      <c r="D1273" t="s">
        <v>155</v>
      </c>
      <c r="E1273" s="16" t="s">
        <v>515</v>
      </c>
      <c r="F1273" s="113" t="s">
        <v>313</v>
      </c>
      <c r="G1273" t="s">
        <v>244</v>
      </c>
      <c r="H1273">
        <v>3</v>
      </c>
      <c r="I1273">
        <v>3</v>
      </c>
      <c r="J1273" s="16">
        <f t="shared" si="41"/>
        <v>0</v>
      </c>
      <c r="K1273" s="64">
        <f t="shared" si="42"/>
        <v>1</v>
      </c>
      <c r="L1273" s="16"/>
      <c r="M1273">
        <v>3</v>
      </c>
      <c r="N1273">
        <v>0</v>
      </c>
      <c r="O1273">
        <v>0</v>
      </c>
      <c r="P1273">
        <v>0</v>
      </c>
      <c r="Q1273">
        <v>0</v>
      </c>
    </row>
    <row r="1274" spans="1:17" x14ac:dyDescent="0.2">
      <c r="A1274" s="47" t="s">
        <v>402</v>
      </c>
      <c r="B1274" s="47" t="s">
        <v>467</v>
      </c>
      <c r="C1274" s="47" t="s">
        <v>427</v>
      </c>
      <c r="D1274" t="s">
        <v>155</v>
      </c>
      <c r="E1274" s="16" t="s">
        <v>515</v>
      </c>
      <c r="F1274" s="113" t="s">
        <v>313</v>
      </c>
      <c r="G1274" t="s">
        <v>243</v>
      </c>
      <c r="H1274">
        <v>10</v>
      </c>
      <c r="I1274">
        <v>10</v>
      </c>
      <c r="J1274" s="16">
        <f t="shared" si="41"/>
        <v>0</v>
      </c>
      <c r="K1274" s="64">
        <f t="shared" si="42"/>
        <v>1</v>
      </c>
      <c r="L1274" s="16"/>
      <c r="M1274">
        <v>10</v>
      </c>
      <c r="N1274">
        <v>0</v>
      </c>
      <c r="O1274">
        <v>0</v>
      </c>
      <c r="P1274">
        <v>0</v>
      </c>
      <c r="Q1274">
        <v>0</v>
      </c>
    </row>
    <row r="1275" spans="1:17" x14ac:dyDescent="0.2">
      <c r="A1275" s="47" t="s">
        <v>402</v>
      </c>
      <c r="B1275" s="47" t="s">
        <v>467</v>
      </c>
      <c r="C1275" s="47" t="s">
        <v>427</v>
      </c>
      <c r="D1275" t="s">
        <v>155</v>
      </c>
      <c r="E1275" s="16" t="s">
        <v>515</v>
      </c>
      <c r="F1275" s="113" t="s">
        <v>313</v>
      </c>
      <c r="G1275" t="s">
        <v>318</v>
      </c>
      <c r="H1275">
        <v>9</v>
      </c>
      <c r="I1275">
        <v>9</v>
      </c>
      <c r="J1275" s="16">
        <f t="shared" si="41"/>
        <v>0</v>
      </c>
      <c r="K1275" s="64">
        <f t="shared" si="42"/>
        <v>1</v>
      </c>
      <c r="L1275" s="16"/>
      <c r="M1275">
        <v>9</v>
      </c>
      <c r="N1275">
        <v>0</v>
      </c>
      <c r="O1275">
        <v>0</v>
      </c>
      <c r="P1275">
        <v>0</v>
      </c>
      <c r="Q1275">
        <v>0</v>
      </c>
    </row>
    <row r="1276" spans="1:17" x14ac:dyDescent="0.2">
      <c r="A1276" s="47" t="s">
        <v>402</v>
      </c>
      <c r="B1276" s="47" t="s">
        <v>467</v>
      </c>
      <c r="C1276" s="47" t="s">
        <v>427</v>
      </c>
      <c r="D1276" t="s">
        <v>155</v>
      </c>
      <c r="E1276" s="16" t="s">
        <v>515</v>
      </c>
      <c r="F1276" s="113" t="s">
        <v>313</v>
      </c>
      <c r="G1276" t="s">
        <v>246</v>
      </c>
      <c r="H1276">
        <v>3</v>
      </c>
      <c r="I1276">
        <v>3</v>
      </c>
      <c r="J1276" s="16">
        <f t="shared" si="41"/>
        <v>0</v>
      </c>
      <c r="K1276" s="64">
        <f t="shared" si="42"/>
        <v>1</v>
      </c>
      <c r="L1276" s="16"/>
      <c r="M1276">
        <v>3</v>
      </c>
      <c r="N1276">
        <v>0</v>
      </c>
      <c r="O1276">
        <v>0</v>
      </c>
      <c r="P1276">
        <v>0</v>
      </c>
      <c r="Q1276">
        <v>0</v>
      </c>
    </row>
    <row r="1277" spans="1:17" x14ac:dyDescent="0.2">
      <c r="A1277" s="47" t="s">
        <v>402</v>
      </c>
      <c r="B1277" s="47" t="s">
        <v>467</v>
      </c>
      <c r="C1277" s="47" t="s">
        <v>427</v>
      </c>
      <c r="D1277" t="s">
        <v>155</v>
      </c>
      <c r="E1277" s="16" t="s">
        <v>515</v>
      </c>
      <c r="F1277" s="113" t="s">
        <v>313</v>
      </c>
      <c r="G1277" t="s">
        <v>245</v>
      </c>
      <c r="H1277">
        <v>49</v>
      </c>
      <c r="I1277">
        <v>49</v>
      </c>
      <c r="J1277" s="16">
        <f t="shared" si="41"/>
        <v>0</v>
      </c>
      <c r="K1277" s="64">
        <f t="shared" si="42"/>
        <v>1</v>
      </c>
      <c r="L1277" s="16"/>
      <c r="M1277">
        <v>49</v>
      </c>
      <c r="N1277">
        <v>0</v>
      </c>
      <c r="O1277">
        <v>0</v>
      </c>
      <c r="P1277">
        <v>0</v>
      </c>
      <c r="Q1277">
        <v>0</v>
      </c>
    </row>
    <row r="1278" spans="1:17" x14ac:dyDescent="0.2">
      <c r="A1278" s="47" t="s">
        <v>402</v>
      </c>
      <c r="B1278" s="47" t="s">
        <v>467</v>
      </c>
      <c r="C1278" s="47" t="s">
        <v>427</v>
      </c>
      <c r="D1278" t="s">
        <v>183</v>
      </c>
      <c r="E1278" s="16" t="s">
        <v>516</v>
      </c>
      <c r="F1278" s="113" t="s">
        <v>313</v>
      </c>
      <c r="G1278" t="s">
        <v>242</v>
      </c>
      <c r="H1278">
        <v>14</v>
      </c>
      <c r="I1278">
        <v>14</v>
      </c>
      <c r="J1278" s="16">
        <f t="shared" si="41"/>
        <v>0</v>
      </c>
      <c r="K1278" s="64">
        <f t="shared" si="42"/>
        <v>1</v>
      </c>
      <c r="L1278" s="16"/>
      <c r="M1278">
        <v>14</v>
      </c>
      <c r="N1278">
        <v>0</v>
      </c>
      <c r="O1278">
        <v>0</v>
      </c>
      <c r="P1278">
        <v>0</v>
      </c>
      <c r="Q1278">
        <v>0</v>
      </c>
    </row>
    <row r="1279" spans="1:17" x14ac:dyDescent="0.2">
      <c r="A1279" s="47" t="s">
        <v>402</v>
      </c>
      <c r="B1279" s="47" t="s">
        <v>467</v>
      </c>
      <c r="C1279" s="47" t="s">
        <v>427</v>
      </c>
      <c r="D1279" t="s">
        <v>183</v>
      </c>
      <c r="E1279" s="16" t="s">
        <v>516</v>
      </c>
      <c r="F1279" s="113" t="s">
        <v>313</v>
      </c>
      <c r="G1279" t="s">
        <v>244</v>
      </c>
      <c r="H1279">
        <v>1</v>
      </c>
      <c r="I1279">
        <v>1</v>
      </c>
      <c r="J1279" s="16">
        <f t="shared" si="41"/>
        <v>0</v>
      </c>
      <c r="K1279" s="64">
        <f t="shared" si="42"/>
        <v>1</v>
      </c>
      <c r="L1279" s="16"/>
      <c r="M1279">
        <v>1</v>
      </c>
      <c r="N1279">
        <v>0</v>
      </c>
      <c r="O1279">
        <v>0</v>
      </c>
      <c r="P1279">
        <v>0</v>
      </c>
      <c r="Q1279">
        <v>0</v>
      </c>
    </row>
    <row r="1280" spans="1:17" x14ac:dyDescent="0.2">
      <c r="A1280" s="47" t="s">
        <v>402</v>
      </c>
      <c r="B1280" s="47" t="s">
        <v>467</v>
      </c>
      <c r="C1280" s="47" t="s">
        <v>427</v>
      </c>
      <c r="D1280" t="s">
        <v>183</v>
      </c>
      <c r="E1280" s="16" t="s">
        <v>516</v>
      </c>
      <c r="F1280" s="113" t="s">
        <v>313</v>
      </c>
      <c r="G1280" t="s">
        <v>243</v>
      </c>
      <c r="H1280">
        <v>16</v>
      </c>
      <c r="I1280">
        <v>16</v>
      </c>
      <c r="J1280" s="16">
        <f t="shared" si="41"/>
        <v>0</v>
      </c>
      <c r="K1280" s="64">
        <f t="shared" si="42"/>
        <v>1</v>
      </c>
      <c r="L1280" s="16"/>
      <c r="M1280">
        <v>16</v>
      </c>
      <c r="N1280">
        <v>0</v>
      </c>
      <c r="O1280">
        <v>0</v>
      </c>
      <c r="P1280">
        <v>0</v>
      </c>
      <c r="Q1280">
        <v>0</v>
      </c>
    </row>
    <row r="1281" spans="1:17" x14ac:dyDescent="0.2">
      <c r="A1281" s="47" t="s">
        <v>402</v>
      </c>
      <c r="B1281" s="47" t="s">
        <v>467</v>
      </c>
      <c r="C1281" s="47" t="s">
        <v>427</v>
      </c>
      <c r="D1281" t="s">
        <v>183</v>
      </c>
      <c r="E1281" s="16" t="s">
        <v>516</v>
      </c>
      <c r="F1281" s="113" t="s">
        <v>313</v>
      </c>
      <c r="G1281" t="s">
        <v>318</v>
      </c>
      <c r="H1281">
        <v>33</v>
      </c>
      <c r="I1281">
        <v>33</v>
      </c>
      <c r="J1281" s="16">
        <f t="shared" si="41"/>
        <v>0</v>
      </c>
      <c r="K1281" s="64">
        <f t="shared" si="42"/>
        <v>1</v>
      </c>
      <c r="L1281" s="16"/>
      <c r="M1281">
        <v>33</v>
      </c>
      <c r="N1281">
        <v>0</v>
      </c>
      <c r="O1281">
        <v>0</v>
      </c>
      <c r="P1281">
        <v>0</v>
      </c>
      <c r="Q1281">
        <v>0</v>
      </c>
    </row>
    <row r="1282" spans="1:17" x14ac:dyDescent="0.2">
      <c r="A1282" s="47" t="s">
        <v>402</v>
      </c>
      <c r="B1282" s="47" t="s">
        <v>467</v>
      </c>
      <c r="C1282" s="47" t="s">
        <v>427</v>
      </c>
      <c r="D1282" t="s">
        <v>183</v>
      </c>
      <c r="E1282" s="16" t="s">
        <v>516</v>
      </c>
      <c r="F1282" s="113" t="s">
        <v>313</v>
      </c>
      <c r="G1282" t="s">
        <v>246</v>
      </c>
      <c r="H1282">
        <v>9</v>
      </c>
      <c r="I1282">
        <v>9</v>
      </c>
      <c r="J1282" s="16">
        <f t="shared" si="41"/>
        <v>0</v>
      </c>
      <c r="K1282" s="64">
        <f t="shared" si="42"/>
        <v>1</v>
      </c>
      <c r="L1282" s="16"/>
      <c r="M1282">
        <v>9</v>
      </c>
      <c r="N1282">
        <v>0</v>
      </c>
      <c r="O1282">
        <v>0</v>
      </c>
      <c r="P1282">
        <v>0</v>
      </c>
      <c r="Q1282">
        <v>0</v>
      </c>
    </row>
    <row r="1283" spans="1:17" x14ac:dyDescent="0.2">
      <c r="A1283" s="47" t="s">
        <v>402</v>
      </c>
      <c r="B1283" s="47" t="s">
        <v>467</v>
      </c>
      <c r="C1283" s="47" t="s">
        <v>427</v>
      </c>
      <c r="D1283" t="s">
        <v>183</v>
      </c>
      <c r="E1283" s="16" t="s">
        <v>516</v>
      </c>
      <c r="F1283" s="113" t="s">
        <v>313</v>
      </c>
      <c r="G1283" t="s">
        <v>245</v>
      </c>
      <c r="H1283">
        <v>26</v>
      </c>
      <c r="I1283">
        <v>26</v>
      </c>
      <c r="J1283" s="16">
        <f t="shared" si="41"/>
        <v>0</v>
      </c>
      <c r="K1283" s="64">
        <f t="shared" si="42"/>
        <v>1</v>
      </c>
      <c r="L1283" s="16"/>
      <c r="M1283">
        <v>26</v>
      </c>
      <c r="N1283">
        <v>0</v>
      </c>
      <c r="O1283">
        <v>0</v>
      </c>
      <c r="P1283">
        <v>0</v>
      </c>
      <c r="Q1283">
        <v>0</v>
      </c>
    </row>
    <row r="1284" spans="1:17" x14ac:dyDescent="0.2">
      <c r="A1284" s="47" t="s">
        <v>403</v>
      </c>
      <c r="B1284" s="47" t="s">
        <v>494</v>
      </c>
      <c r="C1284" s="47" t="s">
        <v>428</v>
      </c>
      <c r="D1284" t="s">
        <v>95</v>
      </c>
      <c r="E1284" s="16" t="s">
        <v>517</v>
      </c>
      <c r="F1284" s="113" t="s">
        <v>313</v>
      </c>
      <c r="G1284" t="s">
        <v>242</v>
      </c>
      <c r="H1284">
        <v>8</v>
      </c>
      <c r="I1284">
        <v>8</v>
      </c>
      <c r="J1284" s="16">
        <f t="shared" si="41"/>
        <v>0</v>
      </c>
      <c r="K1284" s="64">
        <f t="shared" si="42"/>
        <v>1</v>
      </c>
      <c r="L1284" s="16"/>
      <c r="M1284">
        <v>8</v>
      </c>
      <c r="N1284">
        <v>0</v>
      </c>
      <c r="O1284">
        <v>0</v>
      </c>
      <c r="P1284">
        <v>0</v>
      </c>
      <c r="Q1284">
        <v>0</v>
      </c>
    </row>
    <row r="1285" spans="1:17" x14ac:dyDescent="0.2">
      <c r="A1285" s="47" t="s">
        <v>403</v>
      </c>
      <c r="B1285" s="47" t="s">
        <v>494</v>
      </c>
      <c r="C1285" s="47" t="s">
        <v>428</v>
      </c>
      <c r="D1285" t="s">
        <v>95</v>
      </c>
      <c r="E1285" s="16" t="s">
        <v>517</v>
      </c>
      <c r="F1285" s="113" t="s">
        <v>313</v>
      </c>
      <c r="G1285" t="s">
        <v>244</v>
      </c>
      <c r="H1285">
        <v>4</v>
      </c>
      <c r="I1285">
        <v>4</v>
      </c>
      <c r="J1285" s="16">
        <f t="shared" ref="J1285:J1348" si="43">SUM(N1285:Q1285)</f>
        <v>0</v>
      </c>
      <c r="K1285" s="64">
        <f t="shared" ref="K1285:K1348" si="44">I1285/H1285</f>
        <v>1</v>
      </c>
      <c r="L1285" s="16"/>
      <c r="M1285">
        <v>4</v>
      </c>
      <c r="N1285">
        <v>0</v>
      </c>
      <c r="O1285">
        <v>0</v>
      </c>
      <c r="P1285">
        <v>0</v>
      </c>
      <c r="Q1285">
        <v>0</v>
      </c>
    </row>
    <row r="1286" spans="1:17" x14ac:dyDescent="0.2">
      <c r="A1286" s="47" t="s">
        <v>403</v>
      </c>
      <c r="B1286" s="47" t="s">
        <v>494</v>
      </c>
      <c r="C1286" s="47" t="s">
        <v>428</v>
      </c>
      <c r="D1286" t="s">
        <v>95</v>
      </c>
      <c r="E1286" s="16" t="s">
        <v>517</v>
      </c>
      <c r="F1286" s="113" t="s">
        <v>313</v>
      </c>
      <c r="G1286" t="s">
        <v>243</v>
      </c>
      <c r="H1286">
        <v>6</v>
      </c>
      <c r="I1286">
        <v>6</v>
      </c>
      <c r="J1286" s="16">
        <f t="shared" si="43"/>
        <v>0</v>
      </c>
      <c r="K1286" s="64">
        <f t="shared" si="44"/>
        <v>1</v>
      </c>
      <c r="L1286" s="16"/>
      <c r="M1286">
        <v>6</v>
      </c>
      <c r="N1286">
        <v>0</v>
      </c>
      <c r="O1286">
        <v>0</v>
      </c>
      <c r="P1286">
        <v>0</v>
      </c>
      <c r="Q1286">
        <v>0</v>
      </c>
    </row>
    <row r="1287" spans="1:17" x14ac:dyDescent="0.2">
      <c r="A1287" s="47" t="s">
        <v>403</v>
      </c>
      <c r="B1287" s="47" t="s">
        <v>494</v>
      </c>
      <c r="C1287" s="47" t="s">
        <v>428</v>
      </c>
      <c r="D1287" t="s">
        <v>95</v>
      </c>
      <c r="E1287" s="16" t="s">
        <v>517</v>
      </c>
      <c r="F1287" s="113" t="s">
        <v>313</v>
      </c>
      <c r="G1287" t="s">
        <v>318</v>
      </c>
      <c r="H1287">
        <v>10</v>
      </c>
      <c r="I1287">
        <v>10</v>
      </c>
      <c r="J1287" s="16">
        <f t="shared" si="43"/>
        <v>0</v>
      </c>
      <c r="K1287" s="64">
        <f t="shared" si="44"/>
        <v>1</v>
      </c>
      <c r="L1287" s="16"/>
      <c r="M1287">
        <v>10</v>
      </c>
      <c r="N1287">
        <v>0</v>
      </c>
      <c r="O1287">
        <v>0</v>
      </c>
      <c r="P1287">
        <v>0</v>
      </c>
      <c r="Q1287">
        <v>0</v>
      </c>
    </row>
    <row r="1288" spans="1:17" x14ac:dyDescent="0.2">
      <c r="A1288" s="47" t="s">
        <v>403</v>
      </c>
      <c r="B1288" s="47" t="s">
        <v>494</v>
      </c>
      <c r="C1288" s="47" t="s">
        <v>428</v>
      </c>
      <c r="D1288" t="s">
        <v>95</v>
      </c>
      <c r="E1288" s="16" t="s">
        <v>517</v>
      </c>
      <c r="F1288" s="113" t="s">
        <v>313</v>
      </c>
      <c r="G1288" t="s">
        <v>246</v>
      </c>
      <c r="H1288">
        <v>3</v>
      </c>
      <c r="I1288">
        <v>3</v>
      </c>
      <c r="J1288" s="16">
        <f t="shared" si="43"/>
        <v>0</v>
      </c>
      <c r="K1288" s="64">
        <f t="shared" si="44"/>
        <v>1</v>
      </c>
      <c r="L1288" s="16"/>
      <c r="M1288">
        <v>3</v>
      </c>
      <c r="N1288">
        <v>0</v>
      </c>
      <c r="O1288">
        <v>0</v>
      </c>
      <c r="P1288">
        <v>0</v>
      </c>
      <c r="Q1288">
        <v>0</v>
      </c>
    </row>
    <row r="1289" spans="1:17" x14ac:dyDescent="0.2">
      <c r="A1289" s="47" t="s">
        <v>403</v>
      </c>
      <c r="B1289" s="47" t="s">
        <v>494</v>
      </c>
      <c r="C1289" s="47" t="s">
        <v>428</v>
      </c>
      <c r="D1289" t="s">
        <v>95</v>
      </c>
      <c r="E1289" s="16" t="s">
        <v>517</v>
      </c>
      <c r="F1289" s="113" t="s">
        <v>313</v>
      </c>
      <c r="G1289" t="s">
        <v>245</v>
      </c>
      <c r="H1289">
        <v>52</v>
      </c>
      <c r="I1289">
        <v>52</v>
      </c>
      <c r="J1289" s="16">
        <f t="shared" si="43"/>
        <v>0</v>
      </c>
      <c r="K1289" s="64">
        <f t="shared" si="44"/>
        <v>1</v>
      </c>
      <c r="L1289" s="16"/>
      <c r="M1289">
        <v>52</v>
      </c>
      <c r="N1289">
        <v>0</v>
      </c>
      <c r="O1289">
        <v>0</v>
      </c>
      <c r="P1289">
        <v>0</v>
      </c>
      <c r="Q1289">
        <v>0</v>
      </c>
    </row>
    <row r="1290" spans="1:17" x14ac:dyDescent="0.2">
      <c r="A1290" s="47" t="s">
        <v>403</v>
      </c>
      <c r="B1290" s="47" t="s">
        <v>494</v>
      </c>
      <c r="C1290" s="47" t="s">
        <v>428</v>
      </c>
      <c r="D1290" t="s">
        <v>211</v>
      </c>
      <c r="E1290" s="16" t="s">
        <v>518</v>
      </c>
      <c r="F1290" s="113" t="s">
        <v>313</v>
      </c>
      <c r="G1290" t="s">
        <v>242</v>
      </c>
      <c r="H1290">
        <v>37</v>
      </c>
      <c r="I1290">
        <v>36</v>
      </c>
      <c r="J1290" s="16">
        <f t="shared" si="43"/>
        <v>1</v>
      </c>
      <c r="K1290" s="64">
        <f t="shared" si="44"/>
        <v>0.97297297297297303</v>
      </c>
      <c r="L1290" s="16"/>
      <c r="M1290">
        <v>36</v>
      </c>
      <c r="N1290">
        <v>0</v>
      </c>
      <c r="O1290">
        <v>1</v>
      </c>
      <c r="P1290">
        <v>0</v>
      </c>
      <c r="Q1290">
        <v>0</v>
      </c>
    </row>
    <row r="1291" spans="1:17" x14ac:dyDescent="0.2">
      <c r="A1291" s="47" t="s">
        <v>403</v>
      </c>
      <c r="B1291" s="47" t="s">
        <v>494</v>
      </c>
      <c r="C1291" s="47" t="s">
        <v>428</v>
      </c>
      <c r="D1291" t="s">
        <v>211</v>
      </c>
      <c r="E1291" s="16" t="s">
        <v>518</v>
      </c>
      <c r="F1291" s="113" t="s">
        <v>313</v>
      </c>
      <c r="G1291" t="s">
        <v>244</v>
      </c>
      <c r="H1291">
        <v>43</v>
      </c>
      <c r="I1291">
        <v>40</v>
      </c>
      <c r="J1291" s="16">
        <f t="shared" si="43"/>
        <v>3</v>
      </c>
      <c r="K1291" s="64">
        <f t="shared" si="44"/>
        <v>0.93023255813953487</v>
      </c>
      <c r="L1291" s="16"/>
      <c r="M1291">
        <v>40</v>
      </c>
      <c r="N1291">
        <v>2</v>
      </c>
      <c r="O1291">
        <v>1</v>
      </c>
      <c r="P1291">
        <v>0</v>
      </c>
      <c r="Q1291">
        <v>0</v>
      </c>
    </row>
    <row r="1292" spans="1:17" x14ac:dyDescent="0.2">
      <c r="A1292" s="47" t="s">
        <v>403</v>
      </c>
      <c r="B1292" s="47" t="s">
        <v>494</v>
      </c>
      <c r="C1292" s="47" t="s">
        <v>428</v>
      </c>
      <c r="D1292" t="s">
        <v>211</v>
      </c>
      <c r="E1292" s="16" t="s">
        <v>518</v>
      </c>
      <c r="F1292" s="113" t="s">
        <v>313</v>
      </c>
      <c r="G1292" t="s">
        <v>243</v>
      </c>
      <c r="H1292">
        <v>64</v>
      </c>
      <c r="I1292">
        <v>64</v>
      </c>
      <c r="J1292" s="16">
        <f t="shared" si="43"/>
        <v>0</v>
      </c>
      <c r="K1292" s="64">
        <f t="shared" si="44"/>
        <v>1</v>
      </c>
      <c r="L1292" s="16"/>
      <c r="M1292">
        <v>64</v>
      </c>
      <c r="N1292">
        <v>0</v>
      </c>
      <c r="O1292">
        <v>0</v>
      </c>
      <c r="P1292">
        <v>0</v>
      </c>
      <c r="Q1292">
        <v>0</v>
      </c>
    </row>
    <row r="1293" spans="1:17" x14ac:dyDescent="0.2">
      <c r="A1293" s="47" t="s">
        <v>403</v>
      </c>
      <c r="B1293" s="47" t="s">
        <v>494</v>
      </c>
      <c r="C1293" s="47" t="s">
        <v>428</v>
      </c>
      <c r="D1293" t="s">
        <v>211</v>
      </c>
      <c r="E1293" s="16" t="s">
        <v>518</v>
      </c>
      <c r="F1293" s="113" t="s">
        <v>313</v>
      </c>
      <c r="G1293" t="s">
        <v>318</v>
      </c>
      <c r="H1293">
        <v>101</v>
      </c>
      <c r="I1293">
        <v>98</v>
      </c>
      <c r="J1293" s="16">
        <f t="shared" si="43"/>
        <v>3</v>
      </c>
      <c r="K1293" s="64">
        <f t="shared" si="44"/>
        <v>0.97029702970297027</v>
      </c>
      <c r="L1293" s="16"/>
      <c r="M1293">
        <v>98</v>
      </c>
      <c r="N1293">
        <v>0</v>
      </c>
      <c r="O1293">
        <v>3</v>
      </c>
      <c r="P1293">
        <v>0</v>
      </c>
      <c r="Q1293">
        <v>0</v>
      </c>
    </row>
    <row r="1294" spans="1:17" x14ac:dyDescent="0.2">
      <c r="A1294" s="47" t="s">
        <v>403</v>
      </c>
      <c r="B1294" s="47" t="s">
        <v>494</v>
      </c>
      <c r="C1294" s="47" t="s">
        <v>428</v>
      </c>
      <c r="D1294" t="s">
        <v>211</v>
      </c>
      <c r="E1294" s="16" t="s">
        <v>518</v>
      </c>
      <c r="F1294" s="113" t="s">
        <v>313</v>
      </c>
      <c r="G1294" t="s">
        <v>246</v>
      </c>
      <c r="H1294">
        <v>12</v>
      </c>
      <c r="I1294">
        <v>11</v>
      </c>
      <c r="J1294" s="16">
        <f t="shared" si="43"/>
        <v>1</v>
      </c>
      <c r="K1294" s="64">
        <f t="shared" si="44"/>
        <v>0.91666666666666663</v>
      </c>
      <c r="L1294" s="16"/>
      <c r="M1294">
        <v>11</v>
      </c>
      <c r="N1294">
        <v>0</v>
      </c>
      <c r="O1294">
        <v>0</v>
      </c>
      <c r="P1294">
        <v>1</v>
      </c>
      <c r="Q1294">
        <v>0</v>
      </c>
    </row>
    <row r="1295" spans="1:17" x14ac:dyDescent="0.2">
      <c r="A1295" s="47" t="s">
        <v>403</v>
      </c>
      <c r="B1295" s="47" t="s">
        <v>494</v>
      </c>
      <c r="C1295" s="47" t="s">
        <v>428</v>
      </c>
      <c r="D1295" t="s">
        <v>211</v>
      </c>
      <c r="E1295" s="16" t="s">
        <v>518</v>
      </c>
      <c r="F1295" s="113" t="s">
        <v>313</v>
      </c>
      <c r="G1295" t="s">
        <v>245</v>
      </c>
      <c r="H1295">
        <v>58</v>
      </c>
      <c r="I1295">
        <v>57</v>
      </c>
      <c r="J1295" s="16">
        <f t="shared" si="43"/>
        <v>1</v>
      </c>
      <c r="K1295" s="64">
        <f t="shared" si="44"/>
        <v>0.98275862068965514</v>
      </c>
      <c r="L1295" s="16"/>
      <c r="M1295">
        <v>57</v>
      </c>
      <c r="N1295">
        <v>1</v>
      </c>
      <c r="O1295">
        <v>0</v>
      </c>
      <c r="P1295">
        <v>0</v>
      </c>
      <c r="Q1295">
        <v>0</v>
      </c>
    </row>
    <row r="1296" spans="1:17" x14ac:dyDescent="0.2">
      <c r="A1296" s="47" t="s">
        <v>403</v>
      </c>
      <c r="B1296" s="47" t="s">
        <v>481</v>
      </c>
      <c r="C1296" s="47" t="s">
        <v>428</v>
      </c>
      <c r="D1296" t="s">
        <v>165</v>
      </c>
      <c r="E1296" s="16" t="s">
        <v>519</v>
      </c>
      <c r="F1296" s="113" t="s">
        <v>313</v>
      </c>
      <c r="G1296" t="s">
        <v>242</v>
      </c>
      <c r="H1296">
        <v>9</v>
      </c>
      <c r="I1296">
        <v>9</v>
      </c>
      <c r="J1296" s="16">
        <f t="shared" si="43"/>
        <v>0</v>
      </c>
      <c r="K1296" s="64">
        <f t="shared" si="44"/>
        <v>1</v>
      </c>
      <c r="L1296" s="16"/>
      <c r="M1296">
        <v>9</v>
      </c>
      <c r="N1296">
        <v>0</v>
      </c>
      <c r="O1296">
        <v>0</v>
      </c>
      <c r="P1296">
        <v>0</v>
      </c>
      <c r="Q1296">
        <v>0</v>
      </c>
    </row>
    <row r="1297" spans="1:17" x14ac:dyDescent="0.2">
      <c r="A1297" s="47" t="s">
        <v>403</v>
      </c>
      <c r="B1297" s="47" t="s">
        <v>481</v>
      </c>
      <c r="C1297" s="47" t="s">
        <v>428</v>
      </c>
      <c r="D1297" t="s">
        <v>165</v>
      </c>
      <c r="E1297" s="16" t="s">
        <v>519</v>
      </c>
      <c r="F1297" s="113" t="s">
        <v>313</v>
      </c>
      <c r="G1297" t="s">
        <v>244</v>
      </c>
      <c r="H1297">
        <v>1</v>
      </c>
      <c r="I1297">
        <v>1</v>
      </c>
      <c r="J1297" s="16">
        <f t="shared" si="43"/>
        <v>0</v>
      </c>
      <c r="K1297" s="64">
        <f t="shared" si="44"/>
        <v>1</v>
      </c>
      <c r="L1297" s="16"/>
      <c r="M1297">
        <v>1</v>
      </c>
      <c r="N1297">
        <v>0</v>
      </c>
      <c r="O1297">
        <v>0</v>
      </c>
      <c r="P1297">
        <v>0</v>
      </c>
      <c r="Q1297">
        <v>0</v>
      </c>
    </row>
    <row r="1298" spans="1:17" x14ac:dyDescent="0.2">
      <c r="A1298" s="47" t="s">
        <v>403</v>
      </c>
      <c r="B1298" s="47" t="s">
        <v>481</v>
      </c>
      <c r="C1298" s="47" t="s">
        <v>428</v>
      </c>
      <c r="D1298" t="s">
        <v>165</v>
      </c>
      <c r="E1298" s="16" t="s">
        <v>519</v>
      </c>
      <c r="F1298" s="113" t="s">
        <v>313</v>
      </c>
      <c r="G1298" t="s">
        <v>243</v>
      </c>
      <c r="H1298">
        <v>12</v>
      </c>
      <c r="I1298">
        <v>12</v>
      </c>
      <c r="J1298" s="16">
        <f t="shared" si="43"/>
        <v>0</v>
      </c>
      <c r="K1298" s="64">
        <f t="shared" si="44"/>
        <v>1</v>
      </c>
      <c r="L1298" s="16"/>
      <c r="M1298">
        <v>12</v>
      </c>
      <c r="N1298">
        <v>0</v>
      </c>
      <c r="O1298">
        <v>0</v>
      </c>
      <c r="P1298">
        <v>0</v>
      </c>
      <c r="Q1298">
        <v>0</v>
      </c>
    </row>
    <row r="1299" spans="1:17" x14ac:dyDescent="0.2">
      <c r="A1299" s="47" t="s">
        <v>403</v>
      </c>
      <c r="B1299" s="47" t="s">
        <v>481</v>
      </c>
      <c r="C1299" s="47" t="s">
        <v>428</v>
      </c>
      <c r="D1299" t="s">
        <v>165</v>
      </c>
      <c r="E1299" s="16" t="s">
        <v>519</v>
      </c>
      <c r="F1299" s="113" t="s">
        <v>313</v>
      </c>
      <c r="G1299" t="s">
        <v>318</v>
      </c>
      <c r="H1299">
        <v>17</v>
      </c>
      <c r="I1299">
        <v>17</v>
      </c>
      <c r="J1299" s="16">
        <f t="shared" si="43"/>
        <v>0</v>
      </c>
      <c r="K1299" s="64">
        <f t="shared" si="44"/>
        <v>1</v>
      </c>
      <c r="L1299" s="16"/>
      <c r="M1299">
        <v>17</v>
      </c>
      <c r="N1299">
        <v>0</v>
      </c>
      <c r="O1299">
        <v>0</v>
      </c>
      <c r="P1299">
        <v>0</v>
      </c>
      <c r="Q1299">
        <v>0</v>
      </c>
    </row>
    <row r="1300" spans="1:17" x14ac:dyDescent="0.2">
      <c r="A1300" s="47" t="s">
        <v>403</v>
      </c>
      <c r="B1300" s="47" t="s">
        <v>481</v>
      </c>
      <c r="C1300" s="47" t="s">
        <v>428</v>
      </c>
      <c r="D1300" t="s">
        <v>165</v>
      </c>
      <c r="E1300" s="16" t="s">
        <v>519</v>
      </c>
      <c r="F1300" s="113" t="s">
        <v>313</v>
      </c>
      <c r="G1300" t="s">
        <v>246</v>
      </c>
      <c r="H1300">
        <v>23</v>
      </c>
      <c r="I1300">
        <v>23</v>
      </c>
      <c r="J1300" s="16">
        <f t="shared" si="43"/>
        <v>0</v>
      </c>
      <c r="K1300" s="64">
        <f t="shared" si="44"/>
        <v>1</v>
      </c>
      <c r="L1300" s="16"/>
      <c r="M1300">
        <v>23</v>
      </c>
      <c r="N1300">
        <v>0</v>
      </c>
      <c r="O1300">
        <v>0</v>
      </c>
      <c r="P1300">
        <v>0</v>
      </c>
      <c r="Q1300">
        <v>0</v>
      </c>
    </row>
    <row r="1301" spans="1:17" x14ac:dyDescent="0.2">
      <c r="A1301" s="47" t="s">
        <v>403</v>
      </c>
      <c r="B1301" s="47" t="s">
        <v>481</v>
      </c>
      <c r="C1301" s="47" t="s">
        <v>428</v>
      </c>
      <c r="D1301" t="s">
        <v>165</v>
      </c>
      <c r="E1301" s="16" t="s">
        <v>519</v>
      </c>
      <c r="F1301" s="113" t="s">
        <v>313</v>
      </c>
      <c r="G1301" t="s">
        <v>245</v>
      </c>
      <c r="H1301">
        <v>47</v>
      </c>
      <c r="I1301">
        <v>47</v>
      </c>
      <c r="J1301" s="16">
        <f t="shared" si="43"/>
        <v>0</v>
      </c>
      <c r="K1301" s="64">
        <f t="shared" si="44"/>
        <v>1</v>
      </c>
      <c r="L1301" s="16"/>
      <c r="M1301">
        <v>47</v>
      </c>
      <c r="N1301">
        <v>0</v>
      </c>
      <c r="O1301">
        <v>0</v>
      </c>
      <c r="P1301">
        <v>0</v>
      </c>
      <c r="Q1301">
        <v>0</v>
      </c>
    </row>
    <row r="1302" spans="1:17" x14ac:dyDescent="0.2">
      <c r="A1302" s="47" t="s">
        <v>403</v>
      </c>
      <c r="B1302" s="47" t="s">
        <v>494</v>
      </c>
      <c r="C1302" s="47" t="s">
        <v>428</v>
      </c>
      <c r="D1302" t="s">
        <v>97</v>
      </c>
      <c r="E1302" s="16" t="s">
        <v>520</v>
      </c>
      <c r="F1302" s="113" t="s">
        <v>313</v>
      </c>
      <c r="G1302" t="s">
        <v>242</v>
      </c>
      <c r="H1302">
        <v>11</v>
      </c>
      <c r="I1302">
        <v>11</v>
      </c>
      <c r="J1302" s="16">
        <f t="shared" si="43"/>
        <v>0</v>
      </c>
      <c r="K1302" s="64">
        <f t="shared" si="44"/>
        <v>1</v>
      </c>
      <c r="L1302" s="16"/>
      <c r="M1302">
        <v>11</v>
      </c>
      <c r="N1302">
        <v>0</v>
      </c>
      <c r="O1302">
        <v>0</v>
      </c>
      <c r="P1302">
        <v>0</v>
      </c>
      <c r="Q1302">
        <v>0</v>
      </c>
    </row>
    <row r="1303" spans="1:17" x14ac:dyDescent="0.2">
      <c r="A1303" s="47" t="s">
        <v>403</v>
      </c>
      <c r="B1303" s="47" t="s">
        <v>494</v>
      </c>
      <c r="C1303" s="47" t="s">
        <v>428</v>
      </c>
      <c r="D1303" t="s">
        <v>97</v>
      </c>
      <c r="E1303" s="16" t="s">
        <v>520</v>
      </c>
      <c r="F1303" s="113" t="s">
        <v>313</v>
      </c>
      <c r="G1303" t="s">
        <v>244</v>
      </c>
      <c r="H1303">
        <v>6</v>
      </c>
      <c r="I1303">
        <v>6</v>
      </c>
      <c r="J1303" s="16">
        <f t="shared" si="43"/>
        <v>0</v>
      </c>
      <c r="K1303" s="64">
        <f t="shared" si="44"/>
        <v>1</v>
      </c>
      <c r="L1303" s="16"/>
      <c r="M1303">
        <v>6</v>
      </c>
      <c r="N1303">
        <v>0</v>
      </c>
      <c r="O1303">
        <v>0</v>
      </c>
      <c r="P1303">
        <v>0</v>
      </c>
      <c r="Q1303">
        <v>0</v>
      </c>
    </row>
    <row r="1304" spans="1:17" x14ac:dyDescent="0.2">
      <c r="A1304" s="47" t="s">
        <v>403</v>
      </c>
      <c r="B1304" s="47" t="s">
        <v>494</v>
      </c>
      <c r="C1304" s="47" t="s">
        <v>428</v>
      </c>
      <c r="D1304" t="s">
        <v>97</v>
      </c>
      <c r="E1304" s="16" t="s">
        <v>520</v>
      </c>
      <c r="F1304" s="113" t="s">
        <v>313</v>
      </c>
      <c r="G1304" t="s">
        <v>243</v>
      </c>
      <c r="H1304">
        <v>8</v>
      </c>
      <c r="I1304">
        <v>8</v>
      </c>
      <c r="J1304" s="16">
        <f t="shared" si="43"/>
        <v>0</v>
      </c>
      <c r="K1304" s="64">
        <f t="shared" si="44"/>
        <v>1</v>
      </c>
      <c r="L1304" s="16"/>
      <c r="M1304">
        <v>8</v>
      </c>
      <c r="N1304">
        <v>0</v>
      </c>
      <c r="O1304">
        <v>0</v>
      </c>
      <c r="P1304">
        <v>0</v>
      </c>
      <c r="Q1304">
        <v>0</v>
      </c>
    </row>
    <row r="1305" spans="1:17" x14ac:dyDescent="0.2">
      <c r="A1305" s="47" t="s">
        <v>403</v>
      </c>
      <c r="B1305" s="47" t="s">
        <v>494</v>
      </c>
      <c r="C1305" s="47" t="s">
        <v>428</v>
      </c>
      <c r="D1305" t="s">
        <v>97</v>
      </c>
      <c r="E1305" s="16" t="s">
        <v>520</v>
      </c>
      <c r="F1305" s="113" t="s">
        <v>313</v>
      </c>
      <c r="G1305" t="s">
        <v>318</v>
      </c>
      <c r="H1305">
        <v>29</v>
      </c>
      <c r="I1305">
        <v>29</v>
      </c>
      <c r="J1305" s="16">
        <f t="shared" si="43"/>
        <v>0</v>
      </c>
      <c r="K1305" s="64">
        <f t="shared" si="44"/>
        <v>1</v>
      </c>
      <c r="L1305" s="16"/>
      <c r="M1305">
        <v>29</v>
      </c>
      <c r="N1305">
        <v>0</v>
      </c>
      <c r="O1305">
        <v>0</v>
      </c>
      <c r="P1305">
        <v>0</v>
      </c>
      <c r="Q1305">
        <v>0</v>
      </c>
    </row>
    <row r="1306" spans="1:17" x14ac:dyDescent="0.2">
      <c r="A1306" s="47" t="s">
        <v>403</v>
      </c>
      <c r="B1306" s="47" t="s">
        <v>494</v>
      </c>
      <c r="C1306" s="47" t="s">
        <v>428</v>
      </c>
      <c r="D1306" t="s">
        <v>97</v>
      </c>
      <c r="E1306" s="16" t="s">
        <v>520</v>
      </c>
      <c r="F1306" s="113" t="s">
        <v>313</v>
      </c>
      <c r="G1306" t="s">
        <v>246</v>
      </c>
      <c r="H1306">
        <v>17</v>
      </c>
      <c r="I1306">
        <v>17</v>
      </c>
      <c r="J1306" s="16">
        <f t="shared" si="43"/>
        <v>0</v>
      </c>
      <c r="K1306" s="64">
        <f t="shared" si="44"/>
        <v>1</v>
      </c>
      <c r="L1306" s="16"/>
      <c r="M1306">
        <v>17</v>
      </c>
      <c r="N1306">
        <v>0</v>
      </c>
      <c r="O1306">
        <v>0</v>
      </c>
      <c r="P1306">
        <v>0</v>
      </c>
      <c r="Q1306">
        <v>0</v>
      </c>
    </row>
    <row r="1307" spans="1:17" x14ac:dyDescent="0.2">
      <c r="A1307" s="47" t="s">
        <v>403</v>
      </c>
      <c r="B1307" s="47" t="s">
        <v>494</v>
      </c>
      <c r="C1307" s="47" t="s">
        <v>428</v>
      </c>
      <c r="D1307" t="s">
        <v>97</v>
      </c>
      <c r="E1307" s="16" t="s">
        <v>520</v>
      </c>
      <c r="F1307" s="113" t="s">
        <v>313</v>
      </c>
      <c r="G1307" t="s">
        <v>245</v>
      </c>
      <c r="H1307">
        <v>42</v>
      </c>
      <c r="I1307">
        <v>42</v>
      </c>
      <c r="J1307" s="16">
        <f t="shared" si="43"/>
        <v>0</v>
      </c>
      <c r="K1307" s="64">
        <f t="shared" si="44"/>
        <v>1</v>
      </c>
      <c r="L1307" s="16"/>
      <c r="M1307">
        <v>42</v>
      </c>
      <c r="N1307">
        <v>0</v>
      </c>
      <c r="O1307">
        <v>0</v>
      </c>
      <c r="P1307">
        <v>0</v>
      </c>
      <c r="Q1307">
        <v>0</v>
      </c>
    </row>
    <row r="1308" spans="1:17" x14ac:dyDescent="0.2">
      <c r="A1308" s="47" t="s">
        <v>403</v>
      </c>
      <c r="B1308" s="47" t="s">
        <v>521</v>
      </c>
      <c r="C1308" s="47" t="s">
        <v>428</v>
      </c>
      <c r="D1308" t="s">
        <v>106</v>
      </c>
      <c r="E1308" s="16" t="s">
        <v>522</v>
      </c>
      <c r="F1308" s="113" t="s">
        <v>313</v>
      </c>
      <c r="G1308" t="s">
        <v>242</v>
      </c>
      <c r="H1308">
        <v>8</v>
      </c>
      <c r="I1308">
        <v>8</v>
      </c>
      <c r="J1308" s="16">
        <f t="shared" si="43"/>
        <v>0</v>
      </c>
      <c r="K1308" s="64">
        <f t="shared" si="44"/>
        <v>1</v>
      </c>
      <c r="L1308" s="16"/>
      <c r="M1308">
        <v>8</v>
      </c>
      <c r="N1308">
        <v>0</v>
      </c>
      <c r="O1308">
        <v>0</v>
      </c>
      <c r="P1308">
        <v>0</v>
      </c>
      <c r="Q1308">
        <v>0</v>
      </c>
    </row>
    <row r="1309" spans="1:17" x14ac:dyDescent="0.2">
      <c r="A1309" s="47" t="s">
        <v>403</v>
      </c>
      <c r="B1309" s="47" t="s">
        <v>521</v>
      </c>
      <c r="C1309" s="47" t="s">
        <v>428</v>
      </c>
      <c r="D1309" t="s">
        <v>106</v>
      </c>
      <c r="E1309" s="16" t="s">
        <v>522</v>
      </c>
      <c r="F1309" s="113" t="s">
        <v>313</v>
      </c>
      <c r="G1309" t="s">
        <v>244</v>
      </c>
      <c r="H1309">
        <v>2</v>
      </c>
      <c r="I1309">
        <v>2</v>
      </c>
      <c r="J1309" s="16">
        <f t="shared" si="43"/>
        <v>0</v>
      </c>
      <c r="K1309" s="64">
        <f t="shared" si="44"/>
        <v>1</v>
      </c>
      <c r="L1309" s="16"/>
      <c r="M1309">
        <v>2</v>
      </c>
      <c r="N1309">
        <v>0</v>
      </c>
      <c r="O1309">
        <v>0</v>
      </c>
      <c r="P1309">
        <v>0</v>
      </c>
      <c r="Q1309">
        <v>0</v>
      </c>
    </row>
    <row r="1310" spans="1:17" x14ac:dyDescent="0.2">
      <c r="A1310" s="47" t="s">
        <v>403</v>
      </c>
      <c r="B1310" s="47" t="s">
        <v>521</v>
      </c>
      <c r="C1310" s="47" t="s">
        <v>428</v>
      </c>
      <c r="D1310" t="s">
        <v>106</v>
      </c>
      <c r="E1310" s="16" t="s">
        <v>522</v>
      </c>
      <c r="F1310" s="113" t="s">
        <v>313</v>
      </c>
      <c r="G1310" t="s">
        <v>243</v>
      </c>
      <c r="H1310">
        <v>8</v>
      </c>
      <c r="I1310">
        <v>8</v>
      </c>
      <c r="J1310" s="16">
        <f t="shared" si="43"/>
        <v>0</v>
      </c>
      <c r="K1310" s="64">
        <f t="shared" si="44"/>
        <v>1</v>
      </c>
      <c r="L1310" s="16"/>
      <c r="M1310">
        <v>8</v>
      </c>
      <c r="N1310">
        <v>0</v>
      </c>
      <c r="O1310">
        <v>0</v>
      </c>
      <c r="P1310">
        <v>0</v>
      </c>
      <c r="Q1310">
        <v>0</v>
      </c>
    </row>
    <row r="1311" spans="1:17" x14ac:dyDescent="0.2">
      <c r="A1311" s="47" t="s">
        <v>403</v>
      </c>
      <c r="B1311" s="47" t="s">
        <v>521</v>
      </c>
      <c r="C1311" s="47" t="s">
        <v>428</v>
      </c>
      <c r="D1311" t="s">
        <v>106</v>
      </c>
      <c r="E1311" s="16" t="s">
        <v>522</v>
      </c>
      <c r="F1311" s="113" t="s">
        <v>313</v>
      </c>
      <c r="G1311" t="s">
        <v>318</v>
      </c>
      <c r="H1311">
        <v>16</v>
      </c>
      <c r="I1311">
        <v>16</v>
      </c>
      <c r="J1311" s="16">
        <f t="shared" si="43"/>
        <v>0</v>
      </c>
      <c r="K1311" s="64">
        <f t="shared" si="44"/>
        <v>1</v>
      </c>
      <c r="L1311" s="16"/>
      <c r="M1311">
        <v>16</v>
      </c>
      <c r="N1311">
        <v>0</v>
      </c>
      <c r="O1311">
        <v>0</v>
      </c>
      <c r="P1311">
        <v>0</v>
      </c>
      <c r="Q1311">
        <v>0</v>
      </c>
    </row>
    <row r="1312" spans="1:17" x14ac:dyDescent="0.2">
      <c r="A1312" s="47" t="s">
        <v>403</v>
      </c>
      <c r="B1312" s="47" t="s">
        <v>521</v>
      </c>
      <c r="C1312" s="47" t="s">
        <v>428</v>
      </c>
      <c r="D1312" t="s">
        <v>106</v>
      </c>
      <c r="E1312" s="16" t="s">
        <v>522</v>
      </c>
      <c r="F1312" s="113" t="s">
        <v>313</v>
      </c>
      <c r="G1312" t="s">
        <v>246</v>
      </c>
      <c r="H1312">
        <v>15</v>
      </c>
      <c r="I1312">
        <v>15</v>
      </c>
      <c r="J1312" s="16">
        <f t="shared" si="43"/>
        <v>0</v>
      </c>
      <c r="K1312" s="64">
        <f t="shared" si="44"/>
        <v>1</v>
      </c>
      <c r="L1312" s="16"/>
      <c r="M1312">
        <v>15</v>
      </c>
      <c r="N1312">
        <v>0</v>
      </c>
      <c r="O1312">
        <v>0</v>
      </c>
      <c r="P1312">
        <v>0</v>
      </c>
      <c r="Q1312">
        <v>0</v>
      </c>
    </row>
    <row r="1313" spans="1:17" x14ac:dyDescent="0.2">
      <c r="A1313" s="47" t="s">
        <v>403</v>
      </c>
      <c r="B1313" s="47" t="s">
        <v>521</v>
      </c>
      <c r="C1313" s="47" t="s">
        <v>428</v>
      </c>
      <c r="D1313" t="s">
        <v>106</v>
      </c>
      <c r="E1313" s="16" t="s">
        <v>522</v>
      </c>
      <c r="F1313" s="113" t="s">
        <v>313</v>
      </c>
      <c r="G1313" t="s">
        <v>245</v>
      </c>
      <c r="H1313">
        <v>24</v>
      </c>
      <c r="I1313">
        <v>24</v>
      </c>
      <c r="J1313" s="16">
        <f t="shared" si="43"/>
        <v>0</v>
      </c>
      <c r="K1313" s="64">
        <f t="shared" si="44"/>
        <v>1</v>
      </c>
      <c r="L1313" s="16"/>
      <c r="M1313">
        <v>24</v>
      </c>
      <c r="N1313">
        <v>0</v>
      </c>
      <c r="O1313">
        <v>0</v>
      </c>
      <c r="P1313">
        <v>0</v>
      </c>
      <c r="Q1313">
        <v>0</v>
      </c>
    </row>
    <row r="1314" spans="1:17" x14ac:dyDescent="0.2">
      <c r="A1314" s="47" t="s">
        <v>403</v>
      </c>
      <c r="B1314" s="47" t="s">
        <v>481</v>
      </c>
      <c r="C1314" s="47" t="s">
        <v>428</v>
      </c>
      <c r="D1314" t="s">
        <v>166</v>
      </c>
      <c r="E1314" s="16" t="s">
        <v>523</v>
      </c>
      <c r="F1314" s="113" t="s">
        <v>313</v>
      </c>
      <c r="G1314" t="s">
        <v>242</v>
      </c>
      <c r="H1314">
        <v>15</v>
      </c>
      <c r="I1314">
        <v>15</v>
      </c>
      <c r="J1314" s="16">
        <f t="shared" si="43"/>
        <v>0</v>
      </c>
      <c r="K1314" s="64">
        <f t="shared" si="44"/>
        <v>1</v>
      </c>
      <c r="L1314" s="16"/>
      <c r="M1314">
        <v>15</v>
      </c>
      <c r="N1314">
        <v>0</v>
      </c>
      <c r="O1314">
        <v>0</v>
      </c>
      <c r="P1314">
        <v>0</v>
      </c>
      <c r="Q1314">
        <v>0</v>
      </c>
    </row>
    <row r="1315" spans="1:17" x14ac:dyDescent="0.2">
      <c r="A1315" s="47" t="s">
        <v>403</v>
      </c>
      <c r="B1315" s="47" t="s">
        <v>481</v>
      </c>
      <c r="C1315" s="47" t="s">
        <v>428</v>
      </c>
      <c r="D1315" t="s">
        <v>166</v>
      </c>
      <c r="E1315" s="16" t="s">
        <v>523</v>
      </c>
      <c r="F1315" s="113" t="s">
        <v>313</v>
      </c>
      <c r="G1315" t="s">
        <v>244</v>
      </c>
      <c r="H1315">
        <v>16</v>
      </c>
      <c r="I1315">
        <v>16</v>
      </c>
      <c r="J1315" s="16">
        <f t="shared" si="43"/>
        <v>0</v>
      </c>
      <c r="K1315" s="64">
        <f t="shared" si="44"/>
        <v>1</v>
      </c>
      <c r="L1315" s="16"/>
      <c r="M1315">
        <v>16</v>
      </c>
      <c r="N1315">
        <v>0</v>
      </c>
      <c r="O1315">
        <v>0</v>
      </c>
      <c r="P1315">
        <v>0</v>
      </c>
      <c r="Q1315">
        <v>0</v>
      </c>
    </row>
    <row r="1316" spans="1:17" x14ac:dyDescent="0.2">
      <c r="A1316" s="47" t="s">
        <v>403</v>
      </c>
      <c r="B1316" s="47" t="s">
        <v>481</v>
      </c>
      <c r="C1316" s="47" t="s">
        <v>428</v>
      </c>
      <c r="D1316" t="s">
        <v>166</v>
      </c>
      <c r="E1316" s="16" t="s">
        <v>523</v>
      </c>
      <c r="F1316" s="113" t="s">
        <v>313</v>
      </c>
      <c r="G1316" t="s">
        <v>243</v>
      </c>
      <c r="H1316">
        <v>28</v>
      </c>
      <c r="I1316">
        <v>28</v>
      </c>
      <c r="J1316" s="16">
        <f t="shared" si="43"/>
        <v>0</v>
      </c>
      <c r="K1316" s="64">
        <f t="shared" si="44"/>
        <v>1</v>
      </c>
      <c r="L1316" s="16"/>
      <c r="M1316">
        <v>28</v>
      </c>
      <c r="N1316">
        <v>0</v>
      </c>
      <c r="O1316">
        <v>0</v>
      </c>
      <c r="P1316">
        <v>0</v>
      </c>
      <c r="Q1316">
        <v>0</v>
      </c>
    </row>
    <row r="1317" spans="1:17" x14ac:dyDescent="0.2">
      <c r="A1317" s="47" t="s">
        <v>403</v>
      </c>
      <c r="B1317" s="47" t="s">
        <v>481</v>
      </c>
      <c r="C1317" s="47" t="s">
        <v>428</v>
      </c>
      <c r="D1317" t="s">
        <v>166</v>
      </c>
      <c r="E1317" s="16" t="s">
        <v>523</v>
      </c>
      <c r="F1317" s="113" t="s">
        <v>313</v>
      </c>
      <c r="G1317" t="s">
        <v>318</v>
      </c>
      <c r="H1317">
        <v>55</v>
      </c>
      <c r="I1317">
        <v>55</v>
      </c>
      <c r="J1317" s="16">
        <f t="shared" si="43"/>
        <v>0</v>
      </c>
      <c r="K1317" s="64">
        <f t="shared" si="44"/>
        <v>1</v>
      </c>
      <c r="L1317" s="16"/>
      <c r="M1317">
        <v>55</v>
      </c>
      <c r="N1317">
        <v>0</v>
      </c>
      <c r="O1317">
        <v>0</v>
      </c>
      <c r="P1317">
        <v>0</v>
      </c>
      <c r="Q1317">
        <v>0</v>
      </c>
    </row>
    <row r="1318" spans="1:17" x14ac:dyDescent="0.2">
      <c r="A1318" s="47" t="s">
        <v>403</v>
      </c>
      <c r="B1318" s="47" t="s">
        <v>481</v>
      </c>
      <c r="C1318" s="47" t="s">
        <v>428</v>
      </c>
      <c r="D1318" t="s">
        <v>166</v>
      </c>
      <c r="E1318" s="16" t="s">
        <v>523</v>
      </c>
      <c r="F1318" s="113" t="s">
        <v>313</v>
      </c>
      <c r="G1318" t="s">
        <v>246</v>
      </c>
      <c r="H1318">
        <v>15</v>
      </c>
      <c r="I1318">
        <v>14</v>
      </c>
      <c r="J1318" s="16">
        <f t="shared" si="43"/>
        <v>1</v>
      </c>
      <c r="K1318" s="64">
        <f t="shared" si="44"/>
        <v>0.93333333333333335</v>
      </c>
      <c r="L1318" s="16"/>
      <c r="M1318">
        <v>14</v>
      </c>
      <c r="N1318">
        <v>0</v>
      </c>
      <c r="O1318">
        <v>1</v>
      </c>
      <c r="P1318">
        <v>0</v>
      </c>
      <c r="Q1318">
        <v>0</v>
      </c>
    </row>
    <row r="1319" spans="1:17" x14ac:dyDescent="0.2">
      <c r="A1319" s="47" t="s">
        <v>403</v>
      </c>
      <c r="B1319" s="47" t="s">
        <v>481</v>
      </c>
      <c r="C1319" s="47" t="s">
        <v>428</v>
      </c>
      <c r="D1319" t="s">
        <v>166</v>
      </c>
      <c r="E1319" s="16" t="s">
        <v>523</v>
      </c>
      <c r="F1319" s="113" t="s">
        <v>313</v>
      </c>
      <c r="G1319" t="s">
        <v>245</v>
      </c>
      <c r="H1319">
        <v>51</v>
      </c>
      <c r="I1319">
        <v>51</v>
      </c>
      <c r="J1319" s="16">
        <f t="shared" si="43"/>
        <v>0</v>
      </c>
      <c r="K1319" s="64">
        <f t="shared" si="44"/>
        <v>1</v>
      </c>
      <c r="L1319" s="16"/>
      <c r="M1319">
        <v>51</v>
      </c>
      <c r="N1319">
        <v>0</v>
      </c>
      <c r="O1319">
        <v>0</v>
      </c>
      <c r="P1319">
        <v>0</v>
      </c>
      <c r="Q1319">
        <v>0</v>
      </c>
    </row>
    <row r="1320" spans="1:17" x14ac:dyDescent="0.2">
      <c r="A1320" s="47" t="s">
        <v>403</v>
      </c>
      <c r="B1320" s="47" t="s">
        <v>494</v>
      </c>
      <c r="C1320" s="47" t="s">
        <v>428</v>
      </c>
      <c r="D1320" t="s">
        <v>210</v>
      </c>
      <c r="E1320" s="16" t="s">
        <v>524</v>
      </c>
      <c r="F1320" s="113" t="s">
        <v>313</v>
      </c>
      <c r="G1320" t="s">
        <v>242</v>
      </c>
      <c r="H1320">
        <v>7</v>
      </c>
      <c r="I1320">
        <v>7</v>
      </c>
      <c r="J1320" s="16">
        <f t="shared" si="43"/>
        <v>0</v>
      </c>
      <c r="K1320" s="64">
        <f t="shared" si="44"/>
        <v>1</v>
      </c>
      <c r="L1320" s="16"/>
      <c r="M1320">
        <v>7</v>
      </c>
      <c r="N1320">
        <v>0</v>
      </c>
      <c r="O1320">
        <v>0</v>
      </c>
      <c r="P1320">
        <v>0</v>
      </c>
      <c r="Q1320">
        <v>0</v>
      </c>
    </row>
    <row r="1321" spans="1:17" x14ac:dyDescent="0.2">
      <c r="A1321" s="47" t="s">
        <v>403</v>
      </c>
      <c r="B1321" s="47" t="s">
        <v>494</v>
      </c>
      <c r="C1321" s="47" t="s">
        <v>428</v>
      </c>
      <c r="D1321" t="s">
        <v>210</v>
      </c>
      <c r="E1321" s="16" t="s">
        <v>524</v>
      </c>
      <c r="F1321" s="113" t="s">
        <v>313</v>
      </c>
      <c r="G1321" t="s">
        <v>244</v>
      </c>
      <c r="H1321">
        <v>5</v>
      </c>
      <c r="I1321">
        <v>5</v>
      </c>
      <c r="J1321" s="16">
        <f t="shared" si="43"/>
        <v>0</v>
      </c>
      <c r="K1321" s="64">
        <f t="shared" si="44"/>
        <v>1</v>
      </c>
      <c r="L1321" s="16"/>
      <c r="M1321">
        <v>5</v>
      </c>
      <c r="N1321">
        <v>0</v>
      </c>
      <c r="O1321">
        <v>0</v>
      </c>
      <c r="P1321">
        <v>0</v>
      </c>
      <c r="Q1321">
        <v>0</v>
      </c>
    </row>
    <row r="1322" spans="1:17" x14ac:dyDescent="0.2">
      <c r="A1322" s="47" t="s">
        <v>403</v>
      </c>
      <c r="B1322" s="47" t="s">
        <v>494</v>
      </c>
      <c r="C1322" s="47" t="s">
        <v>428</v>
      </c>
      <c r="D1322" t="s">
        <v>210</v>
      </c>
      <c r="E1322" s="16" t="s">
        <v>524</v>
      </c>
      <c r="F1322" s="113" t="s">
        <v>313</v>
      </c>
      <c r="G1322" t="s">
        <v>243</v>
      </c>
      <c r="H1322">
        <v>11</v>
      </c>
      <c r="I1322">
        <v>11</v>
      </c>
      <c r="J1322" s="16">
        <f t="shared" si="43"/>
        <v>0</v>
      </c>
      <c r="K1322" s="64">
        <f t="shared" si="44"/>
        <v>1</v>
      </c>
      <c r="L1322" s="16"/>
      <c r="M1322">
        <v>11</v>
      </c>
      <c r="N1322">
        <v>0</v>
      </c>
      <c r="O1322">
        <v>0</v>
      </c>
      <c r="P1322">
        <v>0</v>
      </c>
      <c r="Q1322">
        <v>0</v>
      </c>
    </row>
    <row r="1323" spans="1:17" x14ac:dyDescent="0.2">
      <c r="A1323" s="47" t="s">
        <v>403</v>
      </c>
      <c r="B1323" s="47" t="s">
        <v>494</v>
      </c>
      <c r="C1323" s="47" t="s">
        <v>428</v>
      </c>
      <c r="D1323" t="s">
        <v>210</v>
      </c>
      <c r="E1323" s="16" t="s">
        <v>524</v>
      </c>
      <c r="F1323" s="113" t="s">
        <v>313</v>
      </c>
      <c r="G1323" t="s">
        <v>318</v>
      </c>
      <c r="H1323">
        <v>3</v>
      </c>
      <c r="I1323">
        <v>3</v>
      </c>
      <c r="J1323" s="16">
        <f t="shared" si="43"/>
        <v>0</v>
      </c>
      <c r="K1323" s="64">
        <f t="shared" si="44"/>
        <v>1</v>
      </c>
      <c r="L1323" s="16"/>
      <c r="M1323">
        <v>3</v>
      </c>
      <c r="N1323">
        <v>0</v>
      </c>
      <c r="O1323">
        <v>0</v>
      </c>
      <c r="P1323">
        <v>0</v>
      </c>
      <c r="Q1323">
        <v>0</v>
      </c>
    </row>
    <row r="1324" spans="1:17" x14ac:dyDescent="0.2">
      <c r="A1324" s="47" t="s">
        <v>403</v>
      </c>
      <c r="B1324" s="47" t="s">
        <v>494</v>
      </c>
      <c r="C1324" s="47" t="s">
        <v>428</v>
      </c>
      <c r="D1324" t="s">
        <v>210</v>
      </c>
      <c r="E1324" s="16" t="s">
        <v>524</v>
      </c>
      <c r="F1324" s="113" t="s">
        <v>313</v>
      </c>
      <c r="G1324" t="s">
        <v>246</v>
      </c>
      <c r="H1324">
        <v>38</v>
      </c>
      <c r="I1324">
        <v>35</v>
      </c>
      <c r="J1324" s="16">
        <f t="shared" si="43"/>
        <v>3</v>
      </c>
      <c r="K1324" s="64">
        <f t="shared" si="44"/>
        <v>0.92105263157894735</v>
      </c>
      <c r="L1324" s="16"/>
      <c r="M1324">
        <v>35</v>
      </c>
      <c r="N1324">
        <v>1</v>
      </c>
      <c r="O1324">
        <v>1</v>
      </c>
      <c r="P1324">
        <v>1</v>
      </c>
      <c r="Q1324">
        <v>0</v>
      </c>
    </row>
    <row r="1325" spans="1:17" x14ac:dyDescent="0.2">
      <c r="A1325" s="47" t="s">
        <v>403</v>
      </c>
      <c r="B1325" s="47" t="s">
        <v>494</v>
      </c>
      <c r="C1325" s="47" t="s">
        <v>428</v>
      </c>
      <c r="D1325" t="s">
        <v>210</v>
      </c>
      <c r="E1325" s="16" t="s">
        <v>524</v>
      </c>
      <c r="F1325" s="113" t="s">
        <v>313</v>
      </c>
      <c r="G1325" t="s">
        <v>245</v>
      </c>
      <c r="H1325">
        <v>25</v>
      </c>
      <c r="I1325">
        <v>25</v>
      </c>
      <c r="J1325" s="16">
        <f t="shared" si="43"/>
        <v>0</v>
      </c>
      <c r="K1325" s="64">
        <f t="shared" si="44"/>
        <v>1</v>
      </c>
      <c r="L1325" s="16"/>
      <c r="M1325">
        <v>25</v>
      </c>
      <c r="N1325">
        <v>0</v>
      </c>
      <c r="O1325">
        <v>0</v>
      </c>
      <c r="P1325">
        <v>0</v>
      </c>
      <c r="Q1325">
        <v>0</v>
      </c>
    </row>
    <row r="1326" spans="1:17" x14ac:dyDescent="0.2">
      <c r="A1326" s="47" t="s">
        <v>404</v>
      </c>
      <c r="B1326" s="47" t="s">
        <v>525</v>
      </c>
      <c r="C1326" s="47" t="s">
        <v>429</v>
      </c>
      <c r="D1326" t="s">
        <v>162</v>
      </c>
      <c r="E1326" s="16" t="s">
        <v>526</v>
      </c>
      <c r="F1326" s="113" t="s">
        <v>313</v>
      </c>
      <c r="G1326" t="s">
        <v>242</v>
      </c>
      <c r="H1326">
        <v>12</v>
      </c>
      <c r="I1326">
        <v>12</v>
      </c>
      <c r="J1326" s="16">
        <f t="shared" si="43"/>
        <v>0</v>
      </c>
      <c r="K1326" s="64">
        <f t="shared" si="44"/>
        <v>1</v>
      </c>
      <c r="L1326" s="16"/>
      <c r="M1326">
        <v>12</v>
      </c>
      <c r="N1326">
        <v>0</v>
      </c>
      <c r="O1326">
        <v>0</v>
      </c>
      <c r="P1326">
        <v>0</v>
      </c>
      <c r="Q1326">
        <v>0</v>
      </c>
    </row>
    <row r="1327" spans="1:17" x14ac:dyDescent="0.2">
      <c r="A1327" s="47" t="s">
        <v>404</v>
      </c>
      <c r="B1327" s="47" t="s">
        <v>525</v>
      </c>
      <c r="C1327" s="47" t="s">
        <v>429</v>
      </c>
      <c r="D1327" t="s">
        <v>162</v>
      </c>
      <c r="E1327" s="16" t="s">
        <v>526</v>
      </c>
      <c r="F1327" s="113" t="s">
        <v>313</v>
      </c>
      <c r="G1327" t="s">
        <v>243</v>
      </c>
      <c r="H1327">
        <v>1</v>
      </c>
      <c r="I1327">
        <v>1</v>
      </c>
      <c r="J1327" s="16">
        <f t="shared" si="43"/>
        <v>0</v>
      </c>
      <c r="K1327" s="64">
        <f t="shared" si="44"/>
        <v>1</v>
      </c>
      <c r="L1327" s="16"/>
      <c r="M1327">
        <v>1</v>
      </c>
      <c r="N1327">
        <v>0</v>
      </c>
      <c r="O1327">
        <v>0</v>
      </c>
      <c r="P1327">
        <v>0</v>
      </c>
      <c r="Q1327">
        <v>0</v>
      </c>
    </row>
    <row r="1328" spans="1:17" x14ac:dyDescent="0.2">
      <c r="A1328" s="47" t="s">
        <v>404</v>
      </c>
      <c r="B1328" s="47" t="s">
        <v>525</v>
      </c>
      <c r="C1328" s="47" t="s">
        <v>429</v>
      </c>
      <c r="D1328" t="s">
        <v>162</v>
      </c>
      <c r="E1328" s="16" t="s">
        <v>526</v>
      </c>
      <c r="F1328" s="113" t="s">
        <v>313</v>
      </c>
      <c r="G1328" t="s">
        <v>318</v>
      </c>
      <c r="H1328">
        <v>11</v>
      </c>
      <c r="I1328">
        <v>11</v>
      </c>
      <c r="J1328" s="16">
        <f t="shared" si="43"/>
        <v>0</v>
      </c>
      <c r="K1328" s="64">
        <f t="shared" si="44"/>
        <v>1</v>
      </c>
      <c r="L1328" s="16"/>
      <c r="M1328">
        <v>11</v>
      </c>
      <c r="N1328">
        <v>0</v>
      </c>
      <c r="O1328">
        <v>0</v>
      </c>
      <c r="P1328">
        <v>0</v>
      </c>
      <c r="Q1328">
        <v>0</v>
      </c>
    </row>
    <row r="1329" spans="1:17" x14ac:dyDescent="0.2">
      <c r="A1329" s="47" t="s">
        <v>404</v>
      </c>
      <c r="B1329" s="47" t="s">
        <v>525</v>
      </c>
      <c r="C1329" s="47" t="s">
        <v>429</v>
      </c>
      <c r="D1329" t="s">
        <v>162</v>
      </c>
      <c r="E1329" s="16" t="s">
        <v>526</v>
      </c>
      <c r="F1329" s="113" t="s">
        <v>313</v>
      </c>
      <c r="G1329" t="s">
        <v>245</v>
      </c>
      <c r="H1329">
        <v>51</v>
      </c>
      <c r="I1329">
        <v>51</v>
      </c>
      <c r="J1329" s="16">
        <f t="shared" si="43"/>
        <v>0</v>
      </c>
      <c r="K1329" s="64">
        <f t="shared" si="44"/>
        <v>1</v>
      </c>
      <c r="L1329" s="16"/>
      <c r="M1329">
        <v>51</v>
      </c>
      <c r="N1329">
        <v>0</v>
      </c>
      <c r="O1329">
        <v>0</v>
      </c>
      <c r="P1329">
        <v>0</v>
      </c>
      <c r="Q1329">
        <v>0</v>
      </c>
    </row>
    <row r="1330" spans="1:17" x14ac:dyDescent="0.2">
      <c r="A1330" s="47" t="s">
        <v>404</v>
      </c>
      <c r="B1330" s="47" t="s">
        <v>525</v>
      </c>
      <c r="C1330" s="47" t="s">
        <v>429</v>
      </c>
      <c r="D1330" t="s">
        <v>201</v>
      </c>
      <c r="E1330" s="16" t="s">
        <v>527</v>
      </c>
      <c r="F1330" s="113" t="s">
        <v>313</v>
      </c>
      <c r="G1330" t="s">
        <v>242</v>
      </c>
      <c r="H1330">
        <v>15</v>
      </c>
      <c r="I1330">
        <v>15</v>
      </c>
      <c r="J1330" s="16">
        <f t="shared" si="43"/>
        <v>0</v>
      </c>
      <c r="K1330" s="64">
        <f t="shared" si="44"/>
        <v>1</v>
      </c>
      <c r="L1330" s="16"/>
      <c r="M1330">
        <v>15</v>
      </c>
      <c r="N1330">
        <v>0</v>
      </c>
      <c r="O1330">
        <v>0</v>
      </c>
      <c r="P1330">
        <v>0</v>
      </c>
      <c r="Q1330">
        <v>0</v>
      </c>
    </row>
    <row r="1331" spans="1:17" x14ac:dyDescent="0.2">
      <c r="A1331" s="47" t="s">
        <v>404</v>
      </c>
      <c r="B1331" s="47" t="s">
        <v>525</v>
      </c>
      <c r="C1331" s="47" t="s">
        <v>429</v>
      </c>
      <c r="D1331" t="s">
        <v>201</v>
      </c>
      <c r="E1331" s="16" t="s">
        <v>527</v>
      </c>
      <c r="F1331" s="113" t="s">
        <v>313</v>
      </c>
      <c r="G1331" t="s">
        <v>244</v>
      </c>
      <c r="H1331">
        <v>4</v>
      </c>
      <c r="I1331">
        <v>4</v>
      </c>
      <c r="J1331" s="16">
        <f t="shared" si="43"/>
        <v>0</v>
      </c>
      <c r="K1331" s="64">
        <f t="shared" si="44"/>
        <v>1</v>
      </c>
      <c r="L1331" s="16"/>
      <c r="M1331">
        <v>4</v>
      </c>
      <c r="N1331">
        <v>0</v>
      </c>
      <c r="O1331">
        <v>0</v>
      </c>
      <c r="P1331">
        <v>0</v>
      </c>
      <c r="Q1331">
        <v>0</v>
      </c>
    </row>
    <row r="1332" spans="1:17" x14ac:dyDescent="0.2">
      <c r="A1332" s="47" t="s">
        <v>404</v>
      </c>
      <c r="B1332" s="47" t="s">
        <v>525</v>
      </c>
      <c r="C1332" s="47" t="s">
        <v>429</v>
      </c>
      <c r="D1332" t="s">
        <v>201</v>
      </c>
      <c r="E1332" s="16" t="s">
        <v>527</v>
      </c>
      <c r="F1332" s="113" t="s">
        <v>313</v>
      </c>
      <c r="G1332" t="s">
        <v>243</v>
      </c>
      <c r="H1332">
        <v>18</v>
      </c>
      <c r="I1332">
        <v>18</v>
      </c>
      <c r="J1332" s="16">
        <f t="shared" si="43"/>
        <v>0</v>
      </c>
      <c r="K1332" s="64">
        <f t="shared" si="44"/>
        <v>1</v>
      </c>
      <c r="L1332" s="16"/>
      <c r="M1332">
        <v>18</v>
      </c>
      <c r="N1332">
        <v>0</v>
      </c>
      <c r="O1332">
        <v>0</v>
      </c>
      <c r="P1332">
        <v>0</v>
      </c>
      <c r="Q1332">
        <v>0</v>
      </c>
    </row>
    <row r="1333" spans="1:17" x14ac:dyDescent="0.2">
      <c r="A1333" s="47" t="s">
        <v>404</v>
      </c>
      <c r="B1333" s="47" t="s">
        <v>525</v>
      </c>
      <c r="C1333" s="47" t="s">
        <v>429</v>
      </c>
      <c r="D1333" t="s">
        <v>201</v>
      </c>
      <c r="E1333" s="16" t="s">
        <v>527</v>
      </c>
      <c r="F1333" s="113" t="s">
        <v>313</v>
      </c>
      <c r="G1333" t="s">
        <v>318</v>
      </c>
      <c r="H1333">
        <v>54</v>
      </c>
      <c r="I1333">
        <v>54</v>
      </c>
      <c r="J1333" s="16">
        <f t="shared" si="43"/>
        <v>0</v>
      </c>
      <c r="K1333" s="64">
        <f t="shared" si="44"/>
        <v>1</v>
      </c>
      <c r="L1333" s="16"/>
      <c r="M1333">
        <v>54</v>
      </c>
      <c r="N1333">
        <v>0</v>
      </c>
      <c r="O1333">
        <v>0</v>
      </c>
      <c r="P1333">
        <v>0</v>
      </c>
      <c r="Q1333">
        <v>0</v>
      </c>
    </row>
    <row r="1334" spans="1:17" x14ac:dyDescent="0.2">
      <c r="A1334" s="47" t="s">
        <v>404</v>
      </c>
      <c r="B1334" s="47" t="s">
        <v>525</v>
      </c>
      <c r="C1334" s="47" t="s">
        <v>429</v>
      </c>
      <c r="D1334" t="s">
        <v>201</v>
      </c>
      <c r="E1334" s="16" t="s">
        <v>527</v>
      </c>
      <c r="F1334" s="113" t="s">
        <v>313</v>
      </c>
      <c r="G1334" t="s">
        <v>246</v>
      </c>
      <c r="H1334">
        <v>47</v>
      </c>
      <c r="I1334">
        <v>47</v>
      </c>
      <c r="J1334" s="16">
        <f t="shared" si="43"/>
        <v>0</v>
      </c>
      <c r="K1334" s="64">
        <f t="shared" si="44"/>
        <v>1</v>
      </c>
      <c r="L1334" s="16"/>
      <c r="M1334">
        <v>47</v>
      </c>
      <c r="N1334">
        <v>0</v>
      </c>
      <c r="O1334">
        <v>0</v>
      </c>
      <c r="P1334">
        <v>0</v>
      </c>
      <c r="Q1334">
        <v>0</v>
      </c>
    </row>
    <row r="1335" spans="1:17" x14ac:dyDescent="0.2">
      <c r="A1335" s="47" t="s">
        <v>404</v>
      </c>
      <c r="B1335" s="47" t="s">
        <v>525</v>
      </c>
      <c r="C1335" s="47" t="s">
        <v>429</v>
      </c>
      <c r="D1335" t="s">
        <v>201</v>
      </c>
      <c r="E1335" s="16" t="s">
        <v>527</v>
      </c>
      <c r="F1335" s="113" t="s">
        <v>313</v>
      </c>
      <c r="G1335" t="s">
        <v>245</v>
      </c>
      <c r="H1335">
        <v>78</v>
      </c>
      <c r="I1335">
        <v>78</v>
      </c>
      <c r="J1335" s="16">
        <f t="shared" si="43"/>
        <v>0</v>
      </c>
      <c r="K1335" s="64">
        <f t="shared" si="44"/>
        <v>1</v>
      </c>
      <c r="L1335" s="16"/>
      <c r="M1335">
        <v>78</v>
      </c>
      <c r="N1335">
        <v>0</v>
      </c>
      <c r="O1335">
        <v>0</v>
      </c>
      <c r="P1335">
        <v>0</v>
      </c>
      <c r="Q1335">
        <v>0</v>
      </c>
    </row>
    <row r="1336" spans="1:17" x14ac:dyDescent="0.2">
      <c r="A1336" s="47" t="s">
        <v>404</v>
      </c>
      <c r="B1336" s="47" t="s">
        <v>525</v>
      </c>
      <c r="C1336" s="47" t="s">
        <v>429</v>
      </c>
      <c r="D1336" t="s">
        <v>209</v>
      </c>
      <c r="E1336" s="16" t="s">
        <v>528</v>
      </c>
      <c r="F1336" s="113" t="s">
        <v>313</v>
      </c>
      <c r="G1336" t="s">
        <v>242</v>
      </c>
      <c r="H1336">
        <v>21</v>
      </c>
      <c r="I1336">
        <v>21</v>
      </c>
      <c r="J1336" s="16">
        <f t="shared" si="43"/>
        <v>0</v>
      </c>
      <c r="K1336" s="64">
        <f t="shared" si="44"/>
        <v>1</v>
      </c>
      <c r="L1336" s="16"/>
      <c r="M1336">
        <v>21</v>
      </c>
      <c r="N1336">
        <v>0</v>
      </c>
      <c r="O1336">
        <v>0</v>
      </c>
      <c r="P1336">
        <v>0</v>
      </c>
      <c r="Q1336">
        <v>0</v>
      </c>
    </row>
    <row r="1337" spans="1:17" x14ac:dyDescent="0.2">
      <c r="A1337" s="47" t="s">
        <v>404</v>
      </c>
      <c r="B1337" s="47" t="s">
        <v>525</v>
      </c>
      <c r="C1337" s="47" t="s">
        <v>429</v>
      </c>
      <c r="D1337" t="s">
        <v>209</v>
      </c>
      <c r="E1337" s="16" t="s">
        <v>528</v>
      </c>
      <c r="F1337" s="113" t="s">
        <v>313</v>
      </c>
      <c r="G1337" t="s">
        <v>244</v>
      </c>
      <c r="H1337">
        <v>16</v>
      </c>
      <c r="I1337">
        <v>16</v>
      </c>
      <c r="J1337" s="16">
        <f t="shared" si="43"/>
        <v>0</v>
      </c>
      <c r="K1337" s="64">
        <f t="shared" si="44"/>
        <v>1</v>
      </c>
      <c r="L1337" s="16"/>
      <c r="M1337">
        <v>16</v>
      </c>
      <c r="N1337">
        <v>0</v>
      </c>
      <c r="O1337">
        <v>0</v>
      </c>
      <c r="P1337">
        <v>0</v>
      </c>
      <c r="Q1337">
        <v>0</v>
      </c>
    </row>
    <row r="1338" spans="1:17" x14ac:dyDescent="0.2">
      <c r="A1338" s="47" t="s">
        <v>404</v>
      </c>
      <c r="B1338" s="47" t="s">
        <v>525</v>
      </c>
      <c r="C1338" s="47" t="s">
        <v>429</v>
      </c>
      <c r="D1338" t="s">
        <v>209</v>
      </c>
      <c r="E1338" s="16" t="s">
        <v>528</v>
      </c>
      <c r="F1338" s="113" t="s">
        <v>313</v>
      </c>
      <c r="G1338" t="s">
        <v>243</v>
      </c>
      <c r="H1338">
        <v>57</v>
      </c>
      <c r="I1338">
        <v>57</v>
      </c>
      <c r="J1338" s="16">
        <f t="shared" si="43"/>
        <v>0</v>
      </c>
      <c r="K1338" s="64">
        <f t="shared" si="44"/>
        <v>1</v>
      </c>
      <c r="L1338" s="16"/>
      <c r="M1338">
        <v>57</v>
      </c>
      <c r="N1338">
        <v>0</v>
      </c>
      <c r="O1338">
        <v>0</v>
      </c>
      <c r="P1338">
        <v>0</v>
      </c>
      <c r="Q1338">
        <v>0</v>
      </c>
    </row>
    <row r="1339" spans="1:17" x14ac:dyDescent="0.2">
      <c r="A1339" s="47" t="s">
        <v>404</v>
      </c>
      <c r="B1339" s="47" t="s">
        <v>525</v>
      </c>
      <c r="C1339" s="47" t="s">
        <v>429</v>
      </c>
      <c r="D1339" t="s">
        <v>209</v>
      </c>
      <c r="E1339" s="16" t="s">
        <v>528</v>
      </c>
      <c r="F1339" s="113" t="s">
        <v>313</v>
      </c>
      <c r="G1339" t="s">
        <v>318</v>
      </c>
      <c r="H1339">
        <v>37</v>
      </c>
      <c r="I1339">
        <v>37</v>
      </c>
      <c r="J1339" s="16">
        <f t="shared" si="43"/>
        <v>0</v>
      </c>
      <c r="K1339" s="64">
        <f t="shared" si="44"/>
        <v>1</v>
      </c>
      <c r="L1339" s="16"/>
      <c r="M1339">
        <v>37</v>
      </c>
      <c r="N1339">
        <v>0</v>
      </c>
      <c r="O1339">
        <v>0</v>
      </c>
      <c r="P1339">
        <v>0</v>
      </c>
      <c r="Q1339">
        <v>0</v>
      </c>
    </row>
    <row r="1340" spans="1:17" x14ac:dyDescent="0.2">
      <c r="A1340" s="47" t="s">
        <v>404</v>
      </c>
      <c r="B1340" s="47" t="s">
        <v>525</v>
      </c>
      <c r="C1340" s="47" t="s">
        <v>429</v>
      </c>
      <c r="D1340" t="s">
        <v>209</v>
      </c>
      <c r="E1340" s="16" t="s">
        <v>528</v>
      </c>
      <c r="F1340" s="113" t="s">
        <v>313</v>
      </c>
      <c r="G1340" t="s">
        <v>246</v>
      </c>
      <c r="H1340">
        <v>1</v>
      </c>
      <c r="I1340">
        <v>1</v>
      </c>
      <c r="J1340" s="16">
        <f t="shared" si="43"/>
        <v>0</v>
      </c>
      <c r="K1340" s="64">
        <f t="shared" si="44"/>
        <v>1</v>
      </c>
      <c r="L1340" s="16"/>
      <c r="M1340">
        <v>1</v>
      </c>
      <c r="N1340">
        <v>0</v>
      </c>
      <c r="O1340">
        <v>0</v>
      </c>
      <c r="P1340">
        <v>0</v>
      </c>
      <c r="Q1340">
        <v>0</v>
      </c>
    </row>
    <row r="1341" spans="1:17" x14ac:dyDescent="0.2">
      <c r="A1341" s="47" t="s">
        <v>404</v>
      </c>
      <c r="B1341" s="47" t="s">
        <v>525</v>
      </c>
      <c r="C1341" s="47" t="s">
        <v>429</v>
      </c>
      <c r="D1341" t="s">
        <v>209</v>
      </c>
      <c r="E1341" s="16" t="s">
        <v>528</v>
      </c>
      <c r="F1341" s="113" t="s">
        <v>313</v>
      </c>
      <c r="G1341" t="s">
        <v>245</v>
      </c>
      <c r="H1341">
        <v>83</v>
      </c>
      <c r="I1341">
        <v>83</v>
      </c>
      <c r="J1341" s="16">
        <f t="shared" si="43"/>
        <v>0</v>
      </c>
      <c r="K1341" s="64">
        <f t="shared" si="44"/>
        <v>1</v>
      </c>
      <c r="L1341" s="16"/>
      <c r="M1341">
        <v>83</v>
      </c>
      <c r="N1341">
        <v>0</v>
      </c>
      <c r="O1341">
        <v>0</v>
      </c>
      <c r="P1341">
        <v>0</v>
      </c>
      <c r="Q1341">
        <v>0</v>
      </c>
    </row>
    <row r="1342" spans="1:17" x14ac:dyDescent="0.2">
      <c r="A1342" s="47" t="s">
        <v>404</v>
      </c>
      <c r="B1342" s="47" t="s">
        <v>525</v>
      </c>
      <c r="C1342" s="47" t="s">
        <v>429</v>
      </c>
      <c r="D1342" t="s">
        <v>170</v>
      </c>
      <c r="E1342" s="16" t="s">
        <v>529</v>
      </c>
      <c r="F1342" s="113" t="s">
        <v>313</v>
      </c>
      <c r="G1342" t="s">
        <v>242</v>
      </c>
      <c r="H1342">
        <v>2</v>
      </c>
      <c r="I1342">
        <v>2</v>
      </c>
      <c r="J1342" s="16">
        <f t="shared" si="43"/>
        <v>0</v>
      </c>
      <c r="K1342" s="64">
        <f t="shared" si="44"/>
        <v>1</v>
      </c>
      <c r="L1342" s="16"/>
      <c r="M1342">
        <v>2</v>
      </c>
      <c r="N1342">
        <v>0</v>
      </c>
      <c r="O1342">
        <v>0</v>
      </c>
      <c r="P1342">
        <v>0</v>
      </c>
      <c r="Q1342">
        <v>0</v>
      </c>
    </row>
    <row r="1343" spans="1:17" x14ac:dyDescent="0.2">
      <c r="A1343" s="47" t="s">
        <v>404</v>
      </c>
      <c r="B1343" s="47" t="s">
        <v>525</v>
      </c>
      <c r="C1343" s="47" t="s">
        <v>429</v>
      </c>
      <c r="D1343" t="s">
        <v>170</v>
      </c>
      <c r="E1343" s="16" t="s">
        <v>529</v>
      </c>
      <c r="F1343" s="113" t="s">
        <v>313</v>
      </c>
      <c r="G1343" t="s">
        <v>243</v>
      </c>
      <c r="H1343">
        <v>7</v>
      </c>
      <c r="I1343">
        <v>7</v>
      </c>
      <c r="J1343" s="16">
        <f t="shared" si="43"/>
        <v>0</v>
      </c>
      <c r="K1343" s="64">
        <f t="shared" si="44"/>
        <v>1</v>
      </c>
      <c r="L1343" s="16"/>
      <c r="M1343">
        <v>7</v>
      </c>
      <c r="N1343">
        <v>0</v>
      </c>
      <c r="O1343">
        <v>0</v>
      </c>
      <c r="P1343">
        <v>0</v>
      </c>
      <c r="Q1343">
        <v>0</v>
      </c>
    </row>
    <row r="1344" spans="1:17" x14ac:dyDescent="0.2">
      <c r="A1344" s="47" t="s">
        <v>404</v>
      </c>
      <c r="B1344" s="47" t="s">
        <v>525</v>
      </c>
      <c r="C1344" s="47" t="s">
        <v>429</v>
      </c>
      <c r="D1344" t="s">
        <v>170</v>
      </c>
      <c r="E1344" s="16" t="s">
        <v>529</v>
      </c>
      <c r="F1344" s="113" t="s">
        <v>313</v>
      </c>
      <c r="G1344" t="s">
        <v>318</v>
      </c>
      <c r="H1344">
        <v>17</v>
      </c>
      <c r="I1344">
        <v>17</v>
      </c>
      <c r="J1344" s="16">
        <f t="shared" si="43"/>
        <v>0</v>
      </c>
      <c r="K1344" s="64">
        <f t="shared" si="44"/>
        <v>1</v>
      </c>
      <c r="L1344" s="16"/>
      <c r="M1344">
        <v>17</v>
      </c>
      <c r="N1344">
        <v>0</v>
      </c>
      <c r="O1344">
        <v>0</v>
      </c>
      <c r="P1344">
        <v>0</v>
      </c>
      <c r="Q1344">
        <v>0</v>
      </c>
    </row>
    <row r="1345" spans="1:17" x14ac:dyDescent="0.2">
      <c r="A1345" s="47" t="s">
        <v>404</v>
      </c>
      <c r="B1345" s="47" t="s">
        <v>525</v>
      </c>
      <c r="C1345" s="47" t="s">
        <v>429</v>
      </c>
      <c r="D1345" t="s">
        <v>170</v>
      </c>
      <c r="E1345" s="16" t="s">
        <v>529</v>
      </c>
      <c r="F1345" s="113" t="s">
        <v>313</v>
      </c>
      <c r="G1345" t="s">
        <v>246</v>
      </c>
      <c r="H1345">
        <v>77</v>
      </c>
      <c r="I1345">
        <v>77</v>
      </c>
      <c r="J1345" s="16">
        <f t="shared" si="43"/>
        <v>0</v>
      </c>
      <c r="K1345" s="64">
        <f t="shared" si="44"/>
        <v>1</v>
      </c>
      <c r="L1345" s="16"/>
      <c r="M1345">
        <v>77</v>
      </c>
      <c r="N1345">
        <v>0</v>
      </c>
      <c r="O1345">
        <v>0</v>
      </c>
      <c r="P1345">
        <v>0</v>
      </c>
      <c r="Q1345">
        <v>0</v>
      </c>
    </row>
    <row r="1346" spans="1:17" x14ac:dyDescent="0.2">
      <c r="A1346" s="47" t="s">
        <v>404</v>
      </c>
      <c r="B1346" s="47" t="s">
        <v>525</v>
      </c>
      <c r="C1346" s="47" t="s">
        <v>429</v>
      </c>
      <c r="D1346" t="s">
        <v>170</v>
      </c>
      <c r="E1346" s="16" t="s">
        <v>529</v>
      </c>
      <c r="F1346" s="113" t="s">
        <v>313</v>
      </c>
      <c r="G1346" t="s">
        <v>245</v>
      </c>
      <c r="H1346">
        <v>33</v>
      </c>
      <c r="I1346">
        <v>33</v>
      </c>
      <c r="J1346" s="16">
        <f t="shared" si="43"/>
        <v>0</v>
      </c>
      <c r="K1346" s="64">
        <f t="shared" si="44"/>
        <v>1</v>
      </c>
      <c r="L1346" s="16"/>
      <c r="M1346">
        <v>33</v>
      </c>
      <c r="N1346">
        <v>0</v>
      </c>
      <c r="O1346">
        <v>0</v>
      </c>
      <c r="P1346">
        <v>0</v>
      </c>
      <c r="Q1346">
        <v>0</v>
      </c>
    </row>
    <row r="1347" spans="1:17" x14ac:dyDescent="0.2">
      <c r="A1347" s="47" t="s">
        <v>405</v>
      </c>
      <c r="B1347" s="47" t="s">
        <v>467</v>
      </c>
      <c r="C1347" s="47" t="s">
        <v>430</v>
      </c>
      <c r="D1347" t="s">
        <v>221</v>
      </c>
      <c r="E1347" s="16" t="s">
        <v>530</v>
      </c>
      <c r="F1347" s="113" t="s">
        <v>313</v>
      </c>
      <c r="G1347" t="s">
        <v>242</v>
      </c>
      <c r="H1347">
        <v>10</v>
      </c>
      <c r="I1347">
        <v>10</v>
      </c>
      <c r="J1347" s="16">
        <f t="shared" si="43"/>
        <v>0</v>
      </c>
      <c r="K1347" s="64">
        <f t="shared" si="44"/>
        <v>1</v>
      </c>
      <c r="L1347" s="16"/>
      <c r="M1347">
        <v>10</v>
      </c>
      <c r="N1347">
        <v>0</v>
      </c>
      <c r="O1347">
        <v>0</v>
      </c>
      <c r="P1347">
        <v>0</v>
      </c>
      <c r="Q1347">
        <v>0</v>
      </c>
    </row>
    <row r="1348" spans="1:17" x14ac:dyDescent="0.2">
      <c r="A1348" s="47" t="s">
        <v>405</v>
      </c>
      <c r="B1348" s="47" t="s">
        <v>467</v>
      </c>
      <c r="C1348" s="47" t="s">
        <v>430</v>
      </c>
      <c r="D1348" t="s">
        <v>221</v>
      </c>
      <c r="E1348" s="16" t="s">
        <v>530</v>
      </c>
      <c r="F1348" s="113" t="s">
        <v>313</v>
      </c>
      <c r="G1348" t="s">
        <v>244</v>
      </c>
      <c r="H1348">
        <v>4</v>
      </c>
      <c r="I1348">
        <v>4</v>
      </c>
      <c r="J1348" s="16">
        <f t="shared" si="43"/>
        <v>0</v>
      </c>
      <c r="K1348" s="64">
        <f t="shared" si="44"/>
        <v>1</v>
      </c>
      <c r="L1348" s="16"/>
      <c r="M1348">
        <v>4</v>
      </c>
      <c r="N1348">
        <v>0</v>
      </c>
      <c r="O1348">
        <v>0</v>
      </c>
      <c r="P1348">
        <v>0</v>
      </c>
      <c r="Q1348">
        <v>0</v>
      </c>
    </row>
    <row r="1349" spans="1:17" x14ac:dyDescent="0.2">
      <c r="A1349" s="47" t="s">
        <v>405</v>
      </c>
      <c r="B1349" s="47" t="s">
        <v>467</v>
      </c>
      <c r="C1349" s="47" t="s">
        <v>430</v>
      </c>
      <c r="D1349" t="s">
        <v>221</v>
      </c>
      <c r="E1349" s="16" t="s">
        <v>530</v>
      </c>
      <c r="F1349" s="113" t="s">
        <v>313</v>
      </c>
      <c r="G1349" t="s">
        <v>243</v>
      </c>
      <c r="H1349">
        <v>8</v>
      </c>
      <c r="I1349">
        <v>8</v>
      </c>
      <c r="J1349" s="16">
        <f t="shared" ref="J1349:J1412" si="45">SUM(N1349:Q1349)</f>
        <v>0</v>
      </c>
      <c r="K1349" s="64">
        <f t="shared" ref="K1349:K1412" si="46">I1349/H1349</f>
        <v>1</v>
      </c>
      <c r="L1349" s="16"/>
      <c r="M1349">
        <v>8</v>
      </c>
      <c r="N1349">
        <v>0</v>
      </c>
      <c r="O1349">
        <v>0</v>
      </c>
      <c r="P1349">
        <v>0</v>
      </c>
      <c r="Q1349">
        <v>0</v>
      </c>
    </row>
    <row r="1350" spans="1:17" x14ac:dyDescent="0.2">
      <c r="A1350" s="47" t="s">
        <v>405</v>
      </c>
      <c r="B1350" s="47" t="s">
        <v>467</v>
      </c>
      <c r="C1350" s="47" t="s">
        <v>430</v>
      </c>
      <c r="D1350" t="s">
        <v>221</v>
      </c>
      <c r="E1350" s="16" t="s">
        <v>530</v>
      </c>
      <c r="F1350" s="113" t="s">
        <v>313</v>
      </c>
      <c r="G1350" t="s">
        <v>318</v>
      </c>
      <c r="H1350">
        <v>23</v>
      </c>
      <c r="I1350">
        <v>23</v>
      </c>
      <c r="J1350" s="16">
        <f t="shared" si="45"/>
        <v>0</v>
      </c>
      <c r="K1350" s="64">
        <f t="shared" si="46"/>
        <v>1</v>
      </c>
      <c r="L1350" s="16"/>
      <c r="M1350">
        <v>23</v>
      </c>
      <c r="N1350">
        <v>0</v>
      </c>
      <c r="O1350">
        <v>0</v>
      </c>
      <c r="P1350">
        <v>0</v>
      </c>
      <c r="Q1350">
        <v>0</v>
      </c>
    </row>
    <row r="1351" spans="1:17" x14ac:dyDescent="0.2">
      <c r="A1351" s="47" t="s">
        <v>405</v>
      </c>
      <c r="B1351" s="47" t="s">
        <v>467</v>
      </c>
      <c r="C1351" s="47" t="s">
        <v>430</v>
      </c>
      <c r="D1351" t="s">
        <v>221</v>
      </c>
      <c r="E1351" s="16" t="s">
        <v>530</v>
      </c>
      <c r="F1351" s="113" t="s">
        <v>313</v>
      </c>
      <c r="G1351" t="s">
        <v>246</v>
      </c>
      <c r="H1351">
        <v>1</v>
      </c>
      <c r="I1351">
        <v>1</v>
      </c>
      <c r="J1351" s="16">
        <f t="shared" si="45"/>
        <v>0</v>
      </c>
      <c r="K1351" s="64">
        <f t="shared" si="46"/>
        <v>1</v>
      </c>
      <c r="L1351" s="16"/>
      <c r="M1351">
        <v>1</v>
      </c>
      <c r="N1351">
        <v>0</v>
      </c>
      <c r="O1351">
        <v>0</v>
      </c>
      <c r="P1351">
        <v>0</v>
      </c>
      <c r="Q1351">
        <v>0</v>
      </c>
    </row>
    <row r="1352" spans="1:17" x14ac:dyDescent="0.2">
      <c r="A1352" s="47" t="s">
        <v>405</v>
      </c>
      <c r="B1352" s="47" t="s">
        <v>467</v>
      </c>
      <c r="C1352" s="47" t="s">
        <v>430</v>
      </c>
      <c r="D1352" t="s">
        <v>221</v>
      </c>
      <c r="E1352" s="16" t="s">
        <v>530</v>
      </c>
      <c r="F1352" s="113" t="s">
        <v>313</v>
      </c>
      <c r="G1352" t="s">
        <v>245</v>
      </c>
      <c r="H1352">
        <v>55</v>
      </c>
      <c r="I1352">
        <v>55</v>
      </c>
      <c r="J1352" s="16">
        <f t="shared" si="45"/>
        <v>0</v>
      </c>
      <c r="K1352" s="64">
        <f t="shared" si="46"/>
        <v>1</v>
      </c>
      <c r="L1352" s="16"/>
      <c r="M1352">
        <v>55</v>
      </c>
      <c r="N1352">
        <v>0</v>
      </c>
      <c r="O1352">
        <v>0</v>
      </c>
      <c r="P1352">
        <v>0</v>
      </c>
      <c r="Q1352">
        <v>0</v>
      </c>
    </row>
    <row r="1353" spans="1:17" x14ac:dyDescent="0.2">
      <c r="A1353" s="47" t="s">
        <v>405</v>
      </c>
      <c r="B1353" s="47" t="s">
        <v>467</v>
      </c>
      <c r="C1353" s="47" t="s">
        <v>430</v>
      </c>
      <c r="D1353" t="s">
        <v>225</v>
      </c>
      <c r="E1353" s="16" t="s">
        <v>531</v>
      </c>
      <c r="F1353" s="113" t="s">
        <v>313</v>
      </c>
      <c r="G1353" t="s">
        <v>242</v>
      </c>
      <c r="H1353">
        <v>15</v>
      </c>
      <c r="I1353">
        <v>15</v>
      </c>
      <c r="J1353" s="16">
        <f t="shared" si="45"/>
        <v>0</v>
      </c>
      <c r="K1353" s="64">
        <f t="shared" si="46"/>
        <v>1</v>
      </c>
      <c r="M1353">
        <v>15</v>
      </c>
      <c r="N1353">
        <v>0</v>
      </c>
      <c r="O1353">
        <v>0</v>
      </c>
      <c r="P1353">
        <v>0</v>
      </c>
      <c r="Q1353">
        <v>0</v>
      </c>
    </row>
    <row r="1354" spans="1:17" x14ac:dyDescent="0.2">
      <c r="A1354" s="47" t="s">
        <v>405</v>
      </c>
      <c r="B1354" s="47" t="s">
        <v>467</v>
      </c>
      <c r="C1354" s="47" t="s">
        <v>430</v>
      </c>
      <c r="D1354" t="s">
        <v>225</v>
      </c>
      <c r="E1354" s="16" t="s">
        <v>531</v>
      </c>
      <c r="F1354" s="113" t="s">
        <v>313</v>
      </c>
      <c r="G1354" t="s">
        <v>244</v>
      </c>
      <c r="H1354">
        <v>6</v>
      </c>
      <c r="I1354">
        <v>6</v>
      </c>
      <c r="J1354" s="16">
        <f t="shared" si="45"/>
        <v>0</v>
      </c>
      <c r="K1354" s="64">
        <f t="shared" si="46"/>
        <v>1</v>
      </c>
      <c r="M1354">
        <v>6</v>
      </c>
      <c r="N1354">
        <v>0</v>
      </c>
      <c r="O1354">
        <v>0</v>
      </c>
      <c r="P1354">
        <v>0</v>
      </c>
      <c r="Q1354">
        <v>0</v>
      </c>
    </row>
    <row r="1355" spans="1:17" x14ac:dyDescent="0.2">
      <c r="A1355" s="47" t="s">
        <v>405</v>
      </c>
      <c r="B1355" s="47" t="s">
        <v>467</v>
      </c>
      <c r="C1355" s="47" t="s">
        <v>430</v>
      </c>
      <c r="D1355" t="s">
        <v>225</v>
      </c>
      <c r="E1355" s="16" t="s">
        <v>531</v>
      </c>
      <c r="F1355" s="113" t="s">
        <v>313</v>
      </c>
      <c r="G1355" t="s">
        <v>243</v>
      </c>
      <c r="H1355">
        <v>26</v>
      </c>
      <c r="I1355">
        <v>26</v>
      </c>
      <c r="J1355" s="16">
        <f t="shared" si="45"/>
        <v>0</v>
      </c>
      <c r="K1355" s="64">
        <f t="shared" si="46"/>
        <v>1</v>
      </c>
      <c r="M1355">
        <v>26</v>
      </c>
      <c r="N1355">
        <v>0</v>
      </c>
      <c r="O1355">
        <v>0</v>
      </c>
      <c r="P1355">
        <v>0</v>
      </c>
      <c r="Q1355">
        <v>0</v>
      </c>
    </row>
    <row r="1356" spans="1:17" x14ac:dyDescent="0.2">
      <c r="A1356" s="47" t="s">
        <v>405</v>
      </c>
      <c r="B1356" s="47" t="s">
        <v>467</v>
      </c>
      <c r="C1356" s="47" t="s">
        <v>430</v>
      </c>
      <c r="D1356" t="s">
        <v>225</v>
      </c>
      <c r="E1356" s="16" t="s">
        <v>531</v>
      </c>
      <c r="F1356" s="113" t="s">
        <v>313</v>
      </c>
      <c r="G1356" t="s">
        <v>318</v>
      </c>
      <c r="H1356">
        <v>26</v>
      </c>
      <c r="I1356">
        <v>26</v>
      </c>
      <c r="J1356" s="16">
        <f t="shared" si="45"/>
        <v>0</v>
      </c>
      <c r="K1356" s="64">
        <f t="shared" si="46"/>
        <v>1</v>
      </c>
      <c r="M1356">
        <v>26</v>
      </c>
      <c r="N1356">
        <v>0</v>
      </c>
      <c r="O1356">
        <v>0</v>
      </c>
      <c r="P1356">
        <v>0</v>
      </c>
      <c r="Q1356">
        <v>0</v>
      </c>
    </row>
    <row r="1357" spans="1:17" x14ac:dyDescent="0.2">
      <c r="A1357" s="47" t="s">
        <v>405</v>
      </c>
      <c r="B1357" s="47" t="s">
        <v>467</v>
      </c>
      <c r="C1357" s="47" t="s">
        <v>430</v>
      </c>
      <c r="D1357" t="s">
        <v>225</v>
      </c>
      <c r="E1357" s="16" t="s">
        <v>531</v>
      </c>
      <c r="F1357" s="113" t="s">
        <v>313</v>
      </c>
      <c r="G1357" t="s">
        <v>246</v>
      </c>
      <c r="H1357">
        <v>21</v>
      </c>
      <c r="I1357">
        <v>21</v>
      </c>
      <c r="J1357" s="16">
        <f t="shared" si="45"/>
        <v>0</v>
      </c>
      <c r="K1357" s="64">
        <f t="shared" si="46"/>
        <v>1</v>
      </c>
      <c r="M1357">
        <v>21</v>
      </c>
      <c r="N1357">
        <v>0</v>
      </c>
      <c r="O1357">
        <v>0</v>
      </c>
      <c r="P1357">
        <v>0</v>
      </c>
      <c r="Q1357">
        <v>0</v>
      </c>
    </row>
    <row r="1358" spans="1:17" x14ac:dyDescent="0.2">
      <c r="A1358" s="47" t="s">
        <v>405</v>
      </c>
      <c r="B1358" s="47" t="s">
        <v>467</v>
      </c>
      <c r="C1358" s="47" t="s">
        <v>430</v>
      </c>
      <c r="D1358" t="s">
        <v>225</v>
      </c>
      <c r="E1358" s="16" t="s">
        <v>531</v>
      </c>
      <c r="F1358" s="113" t="s">
        <v>313</v>
      </c>
      <c r="G1358" t="s">
        <v>245</v>
      </c>
      <c r="H1358">
        <v>74</v>
      </c>
      <c r="I1358">
        <v>74</v>
      </c>
      <c r="J1358" s="16">
        <f t="shared" si="45"/>
        <v>0</v>
      </c>
      <c r="K1358" s="64">
        <f t="shared" si="46"/>
        <v>1</v>
      </c>
      <c r="M1358">
        <v>74</v>
      </c>
      <c r="N1358">
        <v>0</v>
      </c>
      <c r="O1358">
        <v>0</v>
      </c>
      <c r="P1358">
        <v>0</v>
      </c>
      <c r="Q1358">
        <v>0</v>
      </c>
    </row>
    <row r="1359" spans="1:17" x14ac:dyDescent="0.2">
      <c r="A1359" s="47" t="s">
        <v>405</v>
      </c>
      <c r="B1359" s="47" t="s">
        <v>467</v>
      </c>
      <c r="C1359" s="47" t="s">
        <v>430</v>
      </c>
      <c r="D1359" t="s">
        <v>222</v>
      </c>
      <c r="E1359" s="16" t="s">
        <v>532</v>
      </c>
      <c r="F1359" s="113" t="s">
        <v>313</v>
      </c>
      <c r="G1359" t="s">
        <v>242</v>
      </c>
      <c r="H1359">
        <v>13</v>
      </c>
      <c r="I1359">
        <v>13</v>
      </c>
      <c r="J1359" s="16">
        <f t="shared" si="45"/>
        <v>0</v>
      </c>
      <c r="K1359" s="64">
        <f t="shared" si="46"/>
        <v>1</v>
      </c>
      <c r="L1359" s="16"/>
      <c r="M1359">
        <v>13</v>
      </c>
      <c r="N1359">
        <v>0</v>
      </c>
      <c r="O1359">
        <v>0</v>
      </c>
      <c r="P1359">
        <v>0</v>
      </c>
      <c r="Q1359">
        <v>0</v>
      </c>
    </row>
    <row r="1360" spans="1:17" x14ac:dyDescent="0.2">
      <c r="A1360" s="47" t="s">
        <v>405</v>
      </c>
      <c r="B1360" s="47" t="s">
        <v>467</v>
      </c>
      <c r="C1360" s="47" t="s">
        <v>430</v>
      </c>
      <c r="D1360" t="s">
        <v>222</v>
      </c>
      <c r="E1360" s="16" t="s">
        <v>532</v>
      </c>
      <c r="F1360" s="113" t="s">
        <v>313</v>
      </c>
      <c r="G1360" t="s">
        <v>244</v>
      </c>
      <c r="H1360">
        <v>27</v>
      </c>
      <c r="I1360">
        <v>27</v>
      </c>
      <c r="J1360" s="16">
        <f t="shared" si="45"/>
        <v>0</v>
      </c>
      <c r="K1360" s="64">
        <f t="shared" si="46"/>
        <v>1</v>
      </c>
      <c r="L1360" s="16"/>
      <c r="M1360">
        <v>27</v>
      </c>
      <c r="N1360">
        <v>0</v>
      </c>
      <c r="O1360">
        <v>0</v>
      </c>
      <c r="P1360">
        <v>0</v>
      </c>
      <c r="Q1360">
        <v>0</v>
      </c>
    </row>
    <row r="1361" spans="1:17" x14ac:dyDescent="0.2">
      <c r="A1361" s="47" t="s">
        <v>405</v>
      </c>
      <c r="B1361" s="47" t="s">
        <v>467</v>
      </c>
      <c r="C1361" s="47" t="s">
        <v>430</v>
      </c>
      <c r="D1361" t="s">
        <v>222</v>
      </c>
      <c r="E1361" s="16" t="s">
        <v>532</v>
      </c>
      <c r="F1361" s="113" t="s">
        <v>313</v>
      </c>
      <c r="G1361" t="s">
        <v>243</v>
      </c>
      <c r="H1361">
        <v>47</v>
      </c>
      <c r="I1361">
        <v>47</v>
      </c>
      <c r="J1361" s="16">
        <f t="shared" si="45"/>
        <v>0</v>
      </c>
      <c r="K1361" s="64">
        <f t="shared" si="46"/>
        <v>1</v>
      </c>
      <c r="L1361" s="16"/>
      <c r="M1361">
        <v>47</v>
      </c>
      <c r="N1361">
        <v>0</v>
      </c>
      <c r="O1361">
        <v>0</v>
      </c>
      <c r="P1361">
        <v>0</v>
      </c>
      <c r="Q1361">
        <v>0</v>
      </c>
    </row>
    <row r="1362" spans="1:17" x14ac:dyDescent="0.2">
      <c r="A1362" s="47" t="s">
        <v>405</v>
      </c>
      <c r="B1362" s="47" t="s">
        <v>467</v>
      </c>
      <c r="C1362" s="47" t="s">
        <v>430</v>
      </c>
      <c r="D1362" t="s">
        <v>222</v>
      </c>
      <c r="E1362" s="16" t="s">
        <v>532</v>
      </c>
      <c r="F1362" s="113" t="s">
        <v>313</v>
      </c>
      <c r="G1362" t="s">
        <v>318</v>
      </c>
      <c r="H1362">
        <v>98</v>
      </c>
      <c r="I1362">
        <v>91</v>
      </c>
      <c r="J1362" s="16">
        <f t="shared" si="45"/>
        <v>7</v>
      </c>
      <c r="K1362" s="64">
        <f t="shared" si="46"/>
        <v>0.9285714285714286</v>
      </c>
      <c r="L1362" s="16"/>
      <c r="M1362">
        <v>91</v>
      </c>
      <c r="N1362">
        <v>4</v>
      </c>
      <c r="O1362">
        <v>1</v>
      </c>
      <c r="P1362">
        <v>2</v>
      </c>
      <c r="Q1362">
        <v>0</v>
      </c>
    </row>
    <row r="1363" spans="1:17" x14ac:dyDescent="0.2">
      <c r="A1363" s="47" t="s">
        <v>405</v>
      </c>
      <c r="B1363" s="47" t="s">
        <v>467</v>
      </c>
      <c r="C1363" s="47" t="s">
        <v>430</v>
      </c>
      <c r="D1363" t="s">
        <v>222</v>
      </c>
      <c r="E1363" s="16" t="s">
        <v>532</v>
      </c>
      <c r="F1363" s="113" t="s">
        <v>313</v>
      </c>
      <c r="G1363" t="s">
        <v>246</v>
      </c>
      <c r="H1363">
        <v>12</v>
      </c>
      <c r="I1363">
        <v>12</v>
      </c>
      <c r="J1363" s="16">
        <f t="shared" si="45"/>
        <v>0</v>
      </c>
      <c r="K1363" s="64">
        <f t="shared" si="46"/>
        <v>1</v>
      </c>
      <c r="L1363" s="16"/>
      <c r="M1363">
        <v>12</v>
      </c>
      <c r="N1363">
        <v>0</v>
      </c>
      <c r="O1363">
        <v>0</v>
      </c>
      <c r="P1363">
        <v>0</v>
      </c>
      <c r="Q1363">
        <v>0</v>
      </c>
    </row>
    <row r="1364" spans="1:17" x14ac:dyDescent="0.2">
      <c r="A1364" s="47" t="s">
        <v>405</v>
      </c>
      <c r="B1364" s="47" t="s">
        <v>467</v>
      </c>
      <c r="C1364" s="47" t="s">
        <v>430</v>
      </c>
      <c r="D1364" t="s">
        <v>222</v>
      </c>
      <c r="E1364" s="16" t="s">
        <v>532</v>
      </c>
      <c r="F1364" s="113" t="s">
        <v>313</v>
      </c>
      <c r="G1364" t="s">
        <v>245</v>
      </c>
      <c r="H1364">
        <v>60</v>
      </c>
      <c r="I1364">
        <v>59</v>
      </c>
      <c r="J1364" s="16">
        <f t="shared" si="45"/>
        <v>1</v>
      </c>
      <c r="K1364" s="64">
        <f t="shared" si="46"/>
        <v>0.98333333333333328</v>
      </c>
      <c r="L1364" s="16"/>
      <c r="M1364">
        <v>59</v>
      </c>
      <c r="N1364">
        <v>1</v>
      </c>
      <c r="O1364">
        <v>0</v>
      </c>
      <c r="P1364">
        <v>0</v>
      </c>
      <c r="Q1364">
        <v>0</v>
      </c>
    </row>
    <row r="1365" spans="1:17" x14ac:dyDescent="0.2">
      <c r="A1365" s="47" t="s">
        <v>406</v>
      </c>
      <c r="B1365" s="47" t="s">
        <v>481</v>
      </c>
      <c r="C1365" s="47" t="s">
        <v>431</v>
      </c>
      <c r="D1365" t="s">
        <v>207</v>
      </c>
      <c r="E1365" s="16" t="s">
        <v>533</v>
      </c>
      <c r="F1365" s="113" t="s">
        <v>313</v>
      </c>
      <c r="G1365" t="s">
        <v>242</v>
      </c>
      <c r="H1365">
        <v>13</v>
      </c>
      <c r="I1365">
        <v>13</v>
      </c>
      <c r="J1365" s="16">
        <f t="shared" si="45"/>
        <v>0</v>
      </c>
      <c r="K1365" s="64">
        <f t="shared" si="46"/>
        <v>1</v>
      </c>
      <c r="L1365" s="16"/>
      <c r="M1365">
        <v>13</v>
      </c>
      <c r="N1365">
        <v>0</v>
      </c>
      <c r="O1365">
        <v>0</v>
      </c>
      <c r="P1365">
        <v>0</v>
      </c>
      <c r="Q1365">
        <v>0</v>
      </c>
    </row>
    <row r="1366" spans="1:17" x14ac:dyDescent="0.2">
      <c r="A1366" s="47" t="s">
        <v>406</v>
      </c>
      <c r="B1366" s="47" t="s">
        <v>481</v>
      </c>
      <c r="C1366" s="47" t="s">
        <v>431</v>
      </c>
      <c r="D1366" t="s">
        <v>207</v>
      </c>
      <c r="E1366" s="16" t="s">
        <v>533</v>
      </c>
      <c r="F1366" s="113" t="s">
        <v>313</v>
      </c>
      <c r="G1366" t="s">
        <v>244</v>
      </c>
      <c r="H1366">
        <v>16</v>
      </c>
      <c r="I1366">
        <v>16</v>
      </c>
      <c r="J1366" s="16">
        <f t="shared" si="45"/>
        <v>0</v>
      </c>
      <c r="K1366" s="64">
        <f t="shared" si="46"/>
        <v>1</v>
      </c>
      <c r="L1366" s="16"/>
      <c r="M1366">
        <v>16</v>
      </c>
      <c r="N1366">
        <v>0</v>
      </c>
      <c r="O1366">
        <v>0</v>
      </c>
      <c r="P1366">
        <v>0</v>
      </c>
      <c r="Q1366">
        <v>0</v>
      </c>
    </row>
    <row r="1367" spans="1:17" x14ac:dyDescent="0.2">
      <c r="A1367" s="47" t="s">
        <v>406</v>
      </c>
      <c r="B1367" s="47" t="s">
        <v>481</v>
      </c>
      <c r="C1367" s="47" t="s">
        <v>431</v>
      </c>
      <c r="D1367" t="s">
        <v>207</v>
      </c>
      <c r="E1367" s="16" t="s">
        <v>533</v>
      </c>
      <c r="F1367" s="113" t="s">
        <v>313</v>
      </c>
      <c r="G1367" t="s">
        <v>243</v>
      </c>
      <c r="H1367">
        <v>44</v>
      </c>
      <c r="I1367">
        <v>44</v>
      </c>
      <c r="J1367" s="16">
        <f t="shared" si="45"/>
        <v>0</v>
      </c>
      <c r="K1367" s="64">
        <f t="shared" si="46"/>
        <v>1</v>
      </c>
      <c r="L1367" s="16"/>
      <c r="M1367">
        <v>44</v>
      </c>
      <c r="N1367">
        <v>0</v>
      </c>
      <c r="O1367">
        <v>0</v>
      </c>
      <c r="P1367">
        <v>0</v>
      </c>
      <c r="Q1367">
        <v>0</v>
      </c>
    </row>
    <row r="1368" spans="1:17" x14ac:dyDescent="0.2">
      <c r="A1368" s="47" t="s">
        <v>406</v>
      </c>
      <c r="B1368" s="47" t="s">
        <v>481</v>
      </c>
      <c r="C1368" s="47" t="s">
        <v>431</v>
      </c>
      <c r="D1368" t="s">
        <v>207</v>
      </c>
      <c r="E1368" s="16" t="s">
        <v>533</v>
      </c>
      <c r="F1368" s="113" t="s">
        <v>313</v>
      </c>
      <c r="G1368" t="s">
        <v>318</v>
      </c>
      <c r="H1368">
        <v>63</v>
      </c>
      <c r="I1368">
        <v>59</v>
      </c>
      <c r="J1368" s="16">
        <f t="shared" si="45"/>
        <v>4</v>
      </c>
      <c r="K1368" s="64">
        <f t="shared" si="46"/>
        <v>0.93650793650793651</v>
      </c>
      <c r="L1368" s="16"/>
      <c r="M1368">
        <v>59</v>
      </c>
      <c r="N1368">
        <v>3</v>
      </c>
      <c r="O1368">
        <v>1</v>
      </c>
      <c r="P1368">
        <v>0</v>
      </c>
      <c r="Q1368">
        <v>0</v>
      </c>
    </row>
    <row r="1369" spans="1:17" x14ac:dyDescent="0.2">
      <c r="A1369" s="47" t="s">
        <v>406</v>
      </c>
      <c r="B1369" s="47" t="s">
        <v>481</v>
      </c>
      <c r="C1369" s="47" t="s">
        <v>431</v>
      </c>
      <c r="D1369" t="s">
        <v>207</v>
      </c>
      <c r="E1369" s="16" t="s">
        <v>533</v>
      </c>
      <c r="F1369" s="113" t="s">
        <v>313</v>
      </c>
      <c r="G1369" t="s">
        <v>246</v>
      </c>
      <c r="H1369">
        <v>68</v>
      </c>
      <c r="I1369">
        <v>68</v>
      </c>
      <c r="J1369" s="16">
        <f t="shared" si="45"/>
        <v>0</v>
      </c>
      <c r="K1369" s="64">
        <f t="shared" si="46"/>
        <v>1</v>
      </c>
      <c r="L1369" s="16"/>
      <c r="M1369">
        <v>68</v>
      </c>
      <c r="N1369">
        <v>0</v>
      </c>
      <c r="O1369">
        <v>0</v>
      </c>
      <c r="P1369">
        <v>0</v>
      </c>
      <c r="Q1369">
        <v>0</v>
      </c>
    </row>
    <row r="1370" spans="1:17" x14ac:dyDescent="0.2">
      <c r="A1370" s="47" t="s">
        <v>406</v>
      </c>
      <c r="B1370" s="47" t="s">
        <v>481</v>
      </c>
      <c r="C1370" s="47" t="s">
        <v>431</v>
      </c>
      <c r="D1370" t="s">
        <v>207</v>
      </c>
      <c r="E1370" s="16" t="s">
        <v>533</v>
      </c>
      <c r="F1370" s="113" t="s">
        <v>313</v>
      </c>
      <c r="G1370" t="s">
        <v>245</v>
      </c>
      <c r="H1370">
        <v>106</v>
      </c>
      <c r="I1370">
        <v>106</v>
      </c>
      <c r="J1370" s="16">
        <f t="shared" si="45"/>
        <v>0</v>
      </c>
      <c r="K1370" s="64">
        <f t="shared" si="46"/>
        <v>1</v>
      </c>
      <c r="L1370" s="16"/>
      <c r="M1370">
        <v>106</v>
      </c>
      <c r="N1370">
        <v>0</v>
      </c>
      <c r="O1370">
        <v>0</v>
      </c>
      <c r="P1370">
        <v>0</v>
      </c>
      <c r="Q1370">
        <v>0</v>
      </c>
    </row>
    <row r="1371" spans="1:17" x14ac:dyDescent="0.2">
      <c r="A1371" s="47" t="s">
        <v>406</v>
      </c>
      <c r="B1371" s="47" t="s">
        <v>481</v>
      </c>
      <c r="C1371" s="47" t="s">
        <v>431</v>
      </c>
      <c r="D1371" t="s">
        <v>208</v>
      </c>
      <c r="E1371" s="16" t="s">
        <v>534</v>
      </c>
      <c r="F1371" s="113" t="s">
        <v>313</v>
      </c>
      <c r="G1371" t="s">
        <v>242</v>
      </c>
      <c r="H1371">
        <v>34</v>
      </c>
      <c r="I1371">
        <v>34</v>
      </c>
      <c r="J1371" s="16">
        <f t="shared" si="45"/>
        <v>0</v>
      </c>
      <c r="K1371" s="64">
        <f t="shared" si="46"/>
        <v>1</v>
      </c>
      <c r="L1371" s="16"/>
      <c r="M1371">
        <v>34</v>
      </c>
      <c r="N1371">
        <v>0</v>
      </c>
      <c r="O1371">
        <v>0</v>
      </c>
      <c r="P1371">
        <v>0</v>
      </c>
      <c r="Q1371">
        <v>0</v>
      </c>
    </row>
    <row r="1372" spans="1:17" x14ac:dyDescent="0.2">
      <c r="A1372" s="47" t="s">
        <v>406</v>
      </c>
      <c r="B1372" s="47" t="s">
        <v>481</v>
      </c>
      <c r="C1372" s="47" t="s">
        <v>431</v>
      </c>
      <c r="D1372" t="s">
        <v>208</v>
      </c>
      <c r="E1372" s="16" t="s">
        <v>534</v>
      </c>
      <c r="F1372" s="113" t="s">
        <v>313</v>
      </c>
      <c r="G1372" t="s">
        <v>244</v>
      </c>
      <c r="H1372">
        <v>13</v>
      </c>
      <c r="I1372">
        <v>13</v>
      </c>
      <c r="J1372" s="16">
        <f t="shared" si="45"/>
        <v>0</v>
      </c>
      <c r="K1372" s="64">
        <f t="shared" si="46"/>
        <v>1</v>
      </c>
      <c r="L1372" s="16"/>
      <c r="M1372">
        <v>13</v>
      </c>
      <c r="N1372">
        <v>0</v>
      </c>
      <c r="O1372">
        <v>0</v>
      </c>
      <c r="P1372">
        <v>0</v>
      </c>
      <c r="Q1372">
        <v>0</v>
      </c>
    </row>
    <row r="1373" spans="1:17" x14ac:dyDescent="0.2">
      <c r="A1373" s="47" t="s">
        <v>406</v>
      </c>
      <c r="B1373" s="47" t="s">
        <v>481</v>
      </c>
      <c r="C1373" s="47" t="s">
        <v>431</v>
      </c>
      <c r="D1373" t="s">
        <v>208</v>
      </c>
      <c r="E1373" s="16" t="s">
        <v>534</v>
      </c>
      <c r="F1373" s="113" t="s">
        <v>313</v>
      </c>
      <c r="G1373" t="s">
        <v>243</v>
      </c>
      <c r="H1373">
        <v>65</v>
      </c>
      <c r="I1373">
        <v>64</v>
      </c>
      <c r="J1373" s="16">
        <f t="shared" si="45"/>
        <v>1</v>
      </c>
      <c r="K1373" s="64">
        <f t="shared" si="46"/>
        <v>0.98461538461538467</v>
      </c>
      <c r="L1373" s="16"/>
      <c r="M1373">
        <v>64</v>
      </c>
      <c r="N1373">
        <v>0</v>
      </c>
      <c r="O1373">
        <v>1</v>
      </c>
      <c r="P1373">
        <v>0</v>
      </c>
      <c r="Q1373">
        <v>0</v>
      </c>
    </row>
    <row r="1374" spans="1:17" x14ac:dyDescent="0.2">
      <c r="A1374" s="47" t="s">
        <v>406</v>
      </c>
      <c r="B1374" s="47" t="s">
        <v>481</v>
      </c>
      <c r="C1374" s="47" t="s">
        <v>431</v>
      </c>
      <c r="D1374" t="s">
        <v>208</v>
      </c>
      <c r="E1374" s="16" t="s">
        <v>534</v>
      </c>
      <c r="F1374" s="113" t="s">
        <v>313</v>
      </c>
      <c r="G1374" t="s">
        <v>318</v>
      </c>
      <c r="H1374">
        <v>63</v>
      </c>
      <c r="I1374">
        <v>63</v>
      </c>
      <c r="J1374" s="16">
        <f t="shared" si="45"/>
        <v>0</v>
      </c>
      <c r="K1374" s="64">
        <f t="shared" si="46"/>
        <v>1</v>
      </c>
      <c r="L1374" s="16"/>
      <c r="M1374">
        <v>63</v>
      </c>
      <c r="N1374">
        <v>0</v>
      </c>
      <c r="O1374">
        <v>0</v>
      </c>
      <c r="P1374">
        <v>0</v>
      </c>
      <c r="Q1374">
        <v>0</v>
      </c>
    </row>
    <row r="1375" spans="1:17" x14ac:dyDescent="0.2">
      <c r="A1375" s="47" t="s">
        <v>406</v>
      </c>
      <c r="B1375" s="47" t="s">
        <v>481</v>
      </c>
      <c r="C1375" s="47" t="s">
        <v>431</v>
      </c>
      <c r="D1375" t="s">
        <v>208</v>
      </c>
      <c r="E1375" s="16" t="s">
        <v>534</v>
      </c>
      <c r="F1375" s="113" t="s">
        <v>313</v>
      </c>
      <c r="G1375" t="s">
        <v>246</v>
      </c>
      <c r="H1375">
        <v>92</v>
      </c>
      <c r="I1375">
        <v>91</v>
      </c>
      <c r="J1375" s="16">
        <f t="shared" si="45"/>
        <v>1</v>
      </c>
      <c r="K1375" s="64">
        <f t="shared" si="46"/>
        <v>0.98913043478260865</v>
      </c>
      <c r="L1375" s="16"/>
      <c r="M1375">
        <v>91</v>
      </c>
      <c r="N1375">
        <v>1</v>
      </c>
      <c r="O1375">
        <v>0</v>
      </c>
      <c r="P1375">
        <v>0</v>
      </c>
      <c r="Q1375">
        <v>0</v>
      </c>
    </row>
    <row r="1376" spans="1:17" x14ac:dyDescent="0.2">
      <c r="A1376" s="47" t="s">
        <v>406</v>
      </c>
      <c r="B1376" s="47" t="s">
        <v>481</v>
      </c>
      <c r="C1376" s="47" t="s">
        <v>431</v>
      </c>
      <c r="D1376" t="s">
        <v>208</v>
      </c>
      <c r="E1376" s="16" t="s">
        <v>534</v>
      </c>
      <c r="F1376" s="113" t="s">
        <v>313</v>
      </c>
      <c r="G1376" t="s">
        <v>245</v>
      </c>
      <c r="H1376">
        <v>103</v>
      </c>
      <c r="I1376">
        <v>102</v>
      </c>
      <c r="J1376" s="16">
        <f t="shared" si="45"/>
        <v>1</v>
      </c>
      <c r="K1376" s="64">
        <f t="shared" si="46"/>
        <v>0.99029126213592233</v>
      </c>
      <c r="L1376" s="16"/>
      <c r="M1376">
        <v>102</v>
      </c>
      <c r="N1376">
        <v>1</v>
      </c>
      <c r="O1376">
        <v>0</v>
      </c>
      <c r="P1376">
        <v>0</v>
      </c>
      <c r="Q1376">
        <v>0</v>
      </c>
    </row>
    <row r="1377" spans="1:17" x14ac:dyDescent="0.2">
      <c r="A1377" s="47" t="s">
        <v>407</v>
      </c>
      <c r="B1377" s="47" t="s">
        <v>535</v>
      </c>
      <c r="C1377" s="47" t="s">
        <v>432</v>
      </c>
      <c r="D1377" t="s">
        <v>116</v>
      </c>
      <c r="E1377" s="16" t="s">
        <v>536</v>
      </c>
      <c r="F1377" s="113" t="s">
        <v>313</v>
      </c>
      <c r="G1377" t="s">
        <v>242</v>
      </c>
      <c r="H1377">
        <v>26</v>
      </c>
      <c r="I1377">
        <v>26</v>
      </c>
      <c r="J1377" s="16">
        <f t="shared" si="45"/>
        <v>0</v>
      </c>
      <c r="K1377" s="64">
        <f t="shared" si="46"/>
        <v>1</v>
      </c>
      <c r="L1377" s="16"/>
      <c r="M1377">
        <v>26</v>
      </c>
      <c r="N1377">
        <v>0</v>
      </c>
      <c r="O1377">
        <v>0</v>
      </c>
      <c r="P1377">
        <v>0</v>
      </c>
      <c r="Q1377">
        <v>0</v>
      </c>
    </row>
    <row r="1378" spans="1:17" x14ac:dyDescent="0.2">
      <c r="A1378" s="47" t="s">
        <v>407</v>
      </c>
      <c r="B1378" s="47" t="s">
        <v>535</v>
      </c>
      <c r="C1378" s="47" t="s">
        <v>432</v>
      </c>
      <c r="D1378" t="s">
        <v>116</v>
      </c>
      <c r="E1378" s="16" t="s">
        <v>536</v>
      </c>
      <c r="F1378" s="113" t="s">
        <v>313</v>
      </c>
      <c r="G1378" t="s">
        <v>244</v>
      </c>
      <c r="H1378">
        <v>13</v>
      </c>
      <c r="I1378">
        <v>11</v>
      </c>
      <c r="J1378" s="16">
        <f t="shared" si="45"/>
        <v>2</v>
      </c>
      <c r="K1378" s="64">
        <f t="shared" si="46"/>
        <v>0.84615384615384615</v>
      </c>
      <c r="L1378" s="16"/>
      <c r="M1378">
        <v>11</v>
      </c>
      <c r="N1378">
        <v>2</v>
      </c>
      <c r="O1378">
        <v>0</v>
      </c>
      <c r="P1378">
        <v>0</v>
      </c>
      <c r="Q1378">
        <v>0</v>
      </c>
    </row>
    <row r="1379" spans="1:17" x14ac:dyDescent="0.2">
      <c r="A1379" s="47" t="s">
        <v>407</v>
      </c>
      <c r="B1379" s="47" t="s">
        <v>535</v>
      </c>
      <c r="C1379" s="47" t="s">
        <v>432</v>
      </c>
      <c r="D1379" t="s">
        <v>116</v>
      </c>
      <c r="E1379" s="16" t="s">
        <v>536</v>
      </c>
      <c r="F1379" s="113" t="s">
        <v>313</v>
      </c>
      <c r="G1379" t="s">
        <v>243</v>
      </c>
      <c r="H1379">
        <v>19</v>
      </c>
      <c r="I1379">
        <v>19</v>
      </c>
      <c r="J1379" s="16">
        <f t="shared" si="45"/>
        <v>0</v>
      </c>
      <c r="K1379" s="64">
        <f t="shared" si="46"/>
        <v>1</v>
      </c>
      <c r="L1379" s="16"/>
      <c r="M1379">
        <v>19</v>
      </c>
      <c r="N1379">
        <v>0</v>
      </c>
      <c r="O1379">
        <v>0</v>
      </c>
      <c r="P1379">
        <v>0</v>
      </c>
      <c r="Q1379">
        <v>0</v>
      </c>
    </row>
    <row r="1380" spans="1:17" x14ac:dyDescent="0.2">
      <c r="A1380" s="47" t="s">
        <v>407</v>
      </c>
      <c r="B1380" s="47" t="s">
        <v>535</v>
      </c>
      <c r="C1380" s="47" t="s">
        <v>432</v>
      </c>
      <c r="D1380" t="s">
        <v>116</v>
      </c>
      <c r="E1380" s="16" t="s">
        <v>536</v>
      </c>
      <c r="F1380" s="113" t="s">
        <v>313</v>
      </c>
      <c r="G1380" t="s">
        <v>318</v>
      </c>
      <c r="H1380">
        <v>76</v>
      </c>
      <c r="I1380">
        <v>76</v>
      </c>
      <c r="J1380" s="16">
        <f t="shared" si="45"/>
        <v>0</v>
      </c>
      <c r="K1380" s="64">
        <f t="shared" si="46"/>
        <v>1</v>
      </c>
      <c r="L1380" s="16"/>
      <c r="M1380">
        <v>76</v>
      </c>
      <c r="N1380">
        <v>0</v>
      </c>
      <c r="O1380">
        <v>0</v>
      </c>
      <c r="P1380">
        <v>0</v>
      </c>
      <c r="Q1380">
        <v>0</v>
      </c>
    </row>
    <row r="1381" spans="1:17" x14ac:dyDescent="0.2">
      <c r="A1381" s="47" t="s">
        <v>407</v>
      </c>
      <c r="B1381" s="47" t="s">
        <v>535</v>
      </c>
      <c r="C1381" s="47" t="s">
        <v>432</v>
      </c>
      <c r="D1381" t="s">
        <v>116</v>
      </c>
      <c r="E1381" s="16" t="s">
        <v>536</v>
      </c>
      <c r="F1381" s="113" t="s">
        <v>313</v>
      </c>
      <c r="G1381" t="s">
        <v>245</v>
      </c>
      <c r="H1381">
        <v>54</v>
      </c>
      <c r="I1381">
        <v>54</v>
      </c>
      <c r="J1381" s="16">
        <f t="shared" si="45"/>
        <v>0</v>
      </c>
      <c r="K1381" s="64">
        <f t="shared" si="46"/>
        <v>1</v>
      </c>
      <c r="L1381" s="16"/>
      <c r="M1381">
        <v>54</v>
      </c>
      <c r="N1381">
        <v>0</v>
      </c>
      <c r="O1381">
        <v>0</v>
      </c>
      <c r="P1381">
        <v>0</v>
      </c>
      <c r="Q1381">
        <v>0</v>
      </c>
    </row>
    <row r="1382" spans="1:17" x14ac:dyDescent="0.2">
      <c r="A1382" s="47" t="s">
        <v>407</v>
      </c>
      <c r="B1382" s="47" t="s">
        <v>535</v>
      </c>
      <c r="C1382" s="47" t="s">
        <v>432</v>
      </c>
      <c r="D1382" t="s">
        <v>199</v>
      </c>
      <c r="E1382" s="16" t="s">
        <v>537</v>
      </c>
      <c r="F1382" s="113" t="s">
        <v>313</v>
      </c>
      <c r="G1382" t="s">
        <v>242</v>
      </c>
      <c r="H1382">
        <v>8</v>
      </c>
      <c r="I1382">
        <v>8</v>
      </c>
      <c r="J1382" s="16">
        <f t="shared" si="45"/>
        <v>0</v>
      </c>
      <c r="K1382" s="64">
        <f t="shared" si="46"/>
        <v>1</v>
      </c>
      <c r="L1382" s="16"/>
      <c r="M1382">
        <v>8</v>
      </c>
      <c r="N1382">
        <v>0</v>
      </c>
      <c r="O1382">
        <v>0</v>
      </c>
      <c r="P1382">
        <v>0</v>
      </c>
      <c r="Q1382">
        <v>0</v>
      </c>
    </row>
    <row r="1383" spans="1:17" x14ac:dyDescent="0.2">
      <c r="A1383" s="47" t="s">
        <v>407</v>
      </c>
      <c r="B1383" s="47" t="s">
        <v>535</v>
      </c>
      <c r="C1383" s="47" t="s">
        <v>432</v>
      </c>
      <c r="D1383" t="s">
        <v>199</v>
      </c>
      <c r="E1383" s="16" t="s">
        <v>537</v>
      </c>
      <c r="F1383" s="113" t="s">
        <v>313</v>
      </c>
      <c r="G1383" t="s">
        <v>243</v>
      </c>
      <c r="H1383">
        <v>13</v>
      </c>
      <c r="I1383">
        <v>13</v>
      </c>
      <c r="J1383" s="16">
        <f t="shared" si="45"/>
        <v>0</v>
      </c>
      <c r="K1383" s="64">
        <f t="shared" si="46"/>
        <v>1</v>
      </c>
      <c r="L1383" s="16"/>
      <c r="M1383">
        <v>13</v>
      </c>
      <c r="N1383">
        <v>0</v>
      </c>
      <c r="O1383">
        <v>0</v>
      </c>
      <c r="P1383">
        <v>0</v>
      </c>
      <c r="Q1383">
        <v>0</v>
      </c>
    </row>
    <row r="1384" spans="1:17" x14ac:dyDescent="0.2">
      <c r="A1384" s="47" t="s">
        <v>407</v>
      </c>
      <c r="B1384" s="47" t="s">
        <v>535</v>
      </c>
      <c r="C1384" s="47" t="s">
        <v>432</v>
      </c>
      <c r="D1384" t="s">
        <v>199</v>
      </c>
      <c r="E1384" s="16" t="s">
        <v>537</v>
      </c>
      <c r="F1384" s="113" t="s">
        <v>313</v>
      </c>
      <c r="G1384" t="s">
        <v>318</v>
      </c>
      <c r="H1384">
        <v>21</v>
      </c>
      <c r="I1384">
        <v>21</v>
      </c>
      <c r="J1384" s="16">
        <f t="shared" si="45"/>
        <v>0</v>
      </c>
      <c r="K1384" s="64">
        <f t="shared" si="46"/>
        <v>1</v>
      </c>
      <c r="L1384" s="16"/>
      <c r="M1384">
        <v>21</v>
      </c>
      <c r="N1384">
        <v>0</v>
      </c>
      <c r="O1384">
        <v>0</v>
      </c>
      <c r="P1384">
        <v>0</v>
      </c>
      <c r="Q1384">
        <v>0</v>
      </c>
    </row>
    <row r="1385" spans="1:17" x14ac:dyDescent="0.2">
      <c r="A1385" s="47" t="s">
        <v>407</v>
      </c>
      <c r="B1385" s="47" t="s">
        <v>535</v>
      </c>
      <c r="C1385" s="47" t="s">
        <v>432</v>
      </c>
      <c r="D1385" t="s">
        <v>199</v>
      </c>
      <c r="E1385" s="16" t="s">
        <v>537</v>
      </c>
      <c r="F1385" s="113" t="s">
        <v>313</v>
      </c>
      <c r="G1385" t="s">
        <v>245</v>
      </c>
      <c r="H1385">
        <v>39</v>
      </c>
      <c r="I1385">
        <v>39</v>
      </c>
      <c r="J1385" s="16">
        <f t="shared" si="45"/>
        <v>0</v>
      </c>
      <c r="K1385" s="64">
        <f t="shared" si="46"/>
        <v>1</v>
      </c>
      <c r="L1385" s="16"/>
      <c r="M1385">
        <v>39</v>
      </c>
      <c r="N1385">
        <v>0</v>
      </c>
      <c r="O1385">
        <v>0</v>
      </c>
      <c r="P1385">
        <v>0</v>
      </c>
      <c r="Q1385">
        <v>0</v>
      </c>
    </row>
    <row r="1386" spans="1:17" x14ac:dyDescent="0.2">
      <c r="A1386" s="47" t="s">
        <v>407</v>
      </c>
      <c r="B1386" s="47" t="s">
        <v>535</v>
      </c>
      <c r="C1386" s="47" t="s">
        <v>432</v>
      </c>
      <c r="D1386" t="s">
        <v>72</v>
      </c>
      <c r="E1386" s="16" t="s">
        <v>538</v>
      </c>
      <c r="F1386" s="113" t="s">
        <v>313</v>
      </c>
      <c r="G1386" t="s">
        <v>242</v>
      </c>
      <c r="H1386">
        <v>15</v>
      </c>
      <c r="I1386">
        <v>15</v>
      </c>
      <c r="J1386" s="16">
        <f t="shared" si="45"/>
        <v>0</v>
      </c>
      <c r="K1386" s="64">
        <f t="shared" si="46"/>
        <v>1</v>
      </c>
      <c r="L1386" s="16"/>
      <c r="M1386">
        <v>15</v>
      </c>
      <c r="N1386">
        <v>0</v>
      </c>
      <c r="O1386">
        <v>0</v>
      </c>
      <c r="P1386">
        <v>0</v>
      </c>
      <c r="Q1386">
        <v>0</v>
      </c>
    </row>
    <row r="1387" spans="1:17" x14ac:dyDescent="0.2">
      <c r="A1387" s="47" t="s">
        <v>407</v>
      </c>
      <c r="B1387" s="47" t="s">
        <v>535</v>
      </c>
      <c r="C1387" s="47" t="s">
        <v>432</v>
      </c>
      <c r="D1387" t="s">
        <v>72</v>
      </c>
      <c r="E1387" s="16" t="s">
        <v>538</v>
      </c>
      <c r="F1387" s="113" t="s">
        <v>313</v>
      </c>
      <c r="G1387" t="s">
        <v>244</v>
      </c>
      <c r="H1387">
        <v>13</v>
      </c>
      <c r="I1387">
        <v>13</v>
      </c>
      <c r="J1387" s="16">
        <f t="shared" si="45"/>
        <v>0</v>
      </c>
      <c r="K1387" s="64">
        <f t="shared" si="46"/>
        <v>1</v>
      </c>
      <c r="L1387" s="16"/>
      <c r="M1387">
        <v>13</v>
      </c>
      <c r="N1387">
        <v>0</v>
      </c>
      <c r="O1387">
        <v>0</v>
      </c>
      <c r="P1387">
        <v>0</v>
      </c>
      <c r="Q1387">
        <v>0</v>
      </c>
    </row>
    <row r="1388" spans="1:17" x14ac:dyDescent="0.2">
      <c r="A1388" s="47" t="s">
        <v>407</v>
      </c>
      <c r="B1388" s="47" t="s">
        <v>535</v>
      </c>
      <c r="C1388" s="47" t="s">
        <v>432</v>
      </c>
      <c r="D1388" t="s">
        <v>72</v>
      </c>
      <c r="E1388" s="16" t="s">
        <v>538</v>
      </c>
      <c r="F1388" s="113" t="s">
        <v>313</v>
      </c>
      <c r="G1388" t="s">
        <v>243</v>
      </c>
      <c r="H1388">
        <v>46</v>
      </c>
      <c r="I1388">
        <v>44</v>
      </c>
      <c r="J1388" s="16">
        <f t="shared" si="45"/>
        <v>2</v>
      </c>
      <c r="K1388" s="64">
        <f t="shared" si="46"/>
        <v>0.95652173913043481</v>
      </c>
      <c r="L1388" s="16"/>
      <c r="M1388">
        <v>44</v>
      </c>
      <c r="N1388">
        <v>1</v>
      </c>
      <c r="O1388">
        <v>0</v>
      </c>
      <c r="P1388">
        <v>1</v>
      </c>
      <c r="Q1388">
        <v>0</v>
      </c>
    </row>
    <row r="1389" spans="1:17" x14ac:dyDescent="0.2">
      <c r="A1389" s="47" t="s">
        <v>407</v>
      </c>
      <c r="B1389" s="47" t="s">
        <v>535</v>
      </c>
      <c r="C1389" s="47" t="s">
        <v>432</v>
      </c>
      <c r="D1389" t="s">
        <v>72</v>
      </c>
      <c r="E1389" s="16" t="s">
        <v>538</v>
      </c>
      <c r="F1389" s="113" t="s">
        <v>313</v>
      </c>
      <c r="G1389" t="s">
        <v>318</v>
      </c>
      <c r="H1389">
        <v>54</v>
      </c>
      <c r="I1389">
        <v>54</v>
      </c>
      <c r="J1389" s="16">
        <f t="shared" si="45"/>
        <v>0</v>
      </c>
      <c r="K1389" s="64">
        <f t="shared" si="46"/>
        <v>1</v>
      </c>
      <c r="L1389" s="16"/>
      <c r="M1389">
        <v>54</v>
      </c>
      <c r="N1389">
        <v>0</v>
      </c>
      <c r="O1389">
        <v>0</v>
      </c>
      <c r="P1389">
        <v>0</v>
      </c>
      <c r="Q1389">
        <v>0</v>
      </c>
    </row>
    <row r="1390" spans="1:17" x14ac:dyDescent="0.2">
      <c r="A1390" s="47" t="s">
        <v>407</v>
      </c>
      <c r="B1390" s="47" t="s">
        <v>535</v>
      </c>
      <c r="C1390" s="47" t="s">
        <v>432</v>
      </c>
      <c r="D1390" t="s">
        <v>72</v>
      </c>
      <c r="E1390" s="16" t="s">
        <v>538</v>
      </c>
      <c r="F1390" s="113" t="s">
        <v>313</v>
      </c>
      <c r="G1390" t="s">
        <v>246</v>
      </c>
      <c r="H1390">
        <v>32</v>
      </c>
      <c r="I1390">
        <v>32</v>
      </c>
      <c r="J1390" s="16">
        <f t="shared" si="45"/>
        <v>0</v>
      </c>
      <c r="K1390" s="64">
        <f t="shared" si="46"/>
        <v>1</v>
      </c>
      <c r="L1390" s="16"/>
      <c r="M1390">
        <v>32</v>
      </c>
      <c r="N1390">
        <v>0</v>
      </c>
      <c r="O1390">
        <v>0</v>
      </c>
      <c r="P1390">
        <v>0</v>
      </c>
      <c r="Q1390">
        <v>0</v>
      </c>
    </row>
    <row r="1391" spans="1:17" x14ac:dyDescent="0.2">
      <c r="A1391" s="47" t="s">
        <v>407</v>
      </c>
      <c r="B1391" s="47" t="s">
        <v>535</v>
      </c>
      <c r="C1391" s="47" t="s">
        <v>432</v>
      </c>
      <c r="D1391" t="s">
        <v>72</v>
      </c>
      <c r="E1391" s="16" t="s">
        <v>538</v>
      </c>
      <c r="F1391" s="113" t="s">
        <v>313</v>
      </c>
      <c r="G1391" t="s">
        <v>245</v>
      </c>
      <c r="H1391">
        <v>80</v>
      </c>
      <c r="I1391">
        <v>80</v>
      </c>
      <c r="J1391" s="16">
        <f t="shared" si="45"/>
        <v>0</v>
      </c>
      <c r="K1391" s="64">
        <f t="shared" si="46"/>
        <v>1</v>
      </c>
      <c r="L1391" s="16"/>
      <c r="M1391">
        <v>80</v>
      </c>
      <c r="N1391">
        <v>0</v>
      </c>
      <c r="O1391">
        <v>0</v>
      </c>
      <c r="P1391">
        <v>0</v>
      </c>
      <c r="Q1391">
        <v>0</v>
      </c>
    </row>
    <row r="1392" spans="1:17" x14ac:dyDescent="0.2">
      <c r="A1392" s="47" t="s">
        <v>407</v>
      </c>
      <c r="B1392" s="47" t="s">
        <v>535</v>
      </c>
      <c r="C1392" s="47" t="s">
        <v>432</v>
      </c>
      <c r="D1392" t="s">
        <v>176</v>
      </c>
      <c r="E1392" s="16" t="s">
        <v>539</v>
      </c>
      <c r="F1392" s="113" t="s">
        <v>313</v>
      </c>
      <c r="G1392" t="s">
        <v>244</v>
      </c>
      <c r="H1392">
        <v>3</v>
      </c>
      <c r="I1392">
        <v>3</v>
      </c>
      <c r="J1392" s="16">
        <f t="shared" si="45"/>
        <v>0</v>
      </c>
      <c r="K1392" s="64">
        <f t="shared" si="46"/>
        <v>1</v>
      </c>
      <c r="L1392" s="16"/>
      <c r="M1392">
        <v>3</v>
      </c>
      <c r="N1392">
        <v>0</v>
      </c>
      <c r="O1392">
        <v>0</v>
      </c>
      <c r="P1392">
        <v>0</v>
      </c>
      <c r="Q1392">
        <v>0</v>
      </c>
    </row>
    <row r="1393" spans="1:17" x14ac:dyDescent="0.2">
      <c r="A1393" s="47" t="s">
        <v>407</v>
      </c>
      <c r="B1393" s="47" t="s">
        <v>535</v>
      </c>
      <c r="C1393" s="47" t="s">
        <v>432</v>
      </c>
      <c r="D1393" t="s">
        <v>176</v>
      </c>
      <c r="E1393" s="16" t="s">
        <v>539</v>
      </c>
      <c r="F1393" s="113" t="s">
        <v>313</v>
      </c>
      <c r="G1393" t="s">
        <v>243</v>
      </c>
      <c r="H1393">
        <v>1</v>
      </c>
      <c r="I1393">
        <v>1</v>
      </c>
      <c r="J1393" s="16">
        <f t="shared" si="45"/>
        <v>0</v>
      </c>
      <c r="K1393" s="64">
        <f t="shared" si="46"/>
        <v>1</v>
      </c>
      <c r="L1393" s="16"/>
      <c r="M1393">
        <v>1</v>
      </c>
      <c r="N1393">
        <v>0</v>
      </c>
      <c r="O1393">
        <v>0</v>
      </c>
      <c r="P1393">
        <v>0</v>
      </c>
      <c r="Q1393">
        <v>0</v>
      </c>
    </row>
    <row r="1394" spans="1:17" x14ac:dyDescent="0.2">
      <c r="A1394" s="47" t="s">
        <v>407</v>
      </c>
      <c r="B1394" s="47" t="s">
        <v>535</v>
      </c>
      <c r="C1394" s="47" t="s">
        <v>432</v>
      </c>
      <c r="D1394" t="s">
        <v>176</v>
      </c>
      <c r="E1394" s="16" t="s">
        <v>539</v>
      </c>
      <c r="F1394" s="113" t="s">
        <v>313</v>
      </c>
      <c r="G1394" t="s">
        <v>318</v>
      </c>
      <c r="H1394">
        <v>4</v>
      </c>
      <c r="I1394">
        <v>4</v>
      </c>
      <c r="J1394" s="16">
        <f t="shared" si="45"/>
        <v>0</v>
      </c>
      <c r="K1394" s="64">
        <f t="shared" si="46"/>
        <v>1</v>
      </c>
      <c r="L1394" s="16"/>
      <c r="M1394">
        <v>4</v>
      </c>
      <c r="N1394">
        <v>0</v>
      </c>
      <c r="O1394">
        <v>0</v>
      </c>
      <c r="P1394">
        <v>0</v>
      </c>
      <c r="Q1394">
        <v>0</v>
      </c>
    </row>
    <row r="1395" spans="1:17" x14ac:dyDescent="0.2">
      <c r="A1395" s="47" t="s">
        <v>407</v>
      </c>
      <c r="B1395" s="47" t="s">
        <v>535</v>
      </c>
      <c r="C1395" s="47" t="s">
        <v>432</v>
      </c>
      <c r="D1395" t="s">
        <v>176</v>
      </c>
      <c r="E1395" s="16" t="s">
        <v>539</v>
      </c>
      <c r="F1395" s="113" t="s">
        <v>313</v>
      </c>
      <c r="G1395" t="s">
        <v>246</v>
      </c>
      <c r="H1395">
        <v>16</v>
      </c>
      <c r="I1395">
        <v>16</v>
      </c>
      <c r="J1395" s="16">
        <f t="shared" si="45"/>
        <v>0</v>
      </c>
      <c r="K1395" s="64">
        <f t="shared" si="46"/>
        <v>1</v>
      </c>
      <c r="L1395" s="16"/>
      <c r="M1395">
        <v>16</v>
      </c>
      <c r="N1395">
        <v>0</v>
      </c>
      <c r="O1395">
        <v>0</v>
      </c>
      <c r="P1395">
        <v>0</v>
      </c>
      <c r="Q1395">
        <v>0</v>
      </c>
    </row>
    <row r="1396" spans="1:17" x14ac:dyDescent="0.2">
      <c r="A1396" s="47" t="s">
        <v>407</v>
      </c>
      <c r="B1396" s="47" t="s">
        <v>535</v>
      </c>
      <c r="C1396" s="47" t="s">
        <v>432</v>
      </c>
      <c r="D1396" t="s">
        <v>176</v>
      </c>
      <c r="E1396" s="16" t="s">
        <v>539</v>
      </c>
      <c r="F1396" s="113" t="s">
        <v>313</v>
      </c>
      <c r="G1396" t="s">
        <v>245</v>
      </c>
      <c r="H1396">
        <v>7</v>
      </c>
      <c r="I1396">
        <v>7</v>
      </c>
      <c r="J1396" s="16">
        <f t="shared" si="45"/>
        <v>0</v>
      </c>
      <c r="K1396" s="64">
        <f t="shared" si="46"/>
        <v>1</v>
      </c>
      <c r="L1396" s="16"/>
      <c r="M1396">
        <v>7</v>
      </c>
      <c r="N1396">
        <v>0</v>
      </c>
      <c r="O1396">
        <v>0</v>
      </c>
      <c r="P1396">
        <v>0</v>
      </c>
      <c r="Q1396">
        <v>0</v>
      </c>
    </row>
    <row r="1397" spans="1:17" x14ac:dyDescent="0.2">
      <c r="A1397" s="47" t="s">
        <v>407</v>
      </c>
      <c r="B1397" s="47" t="s">
        <v>535</v>
      </c>
      <c r="C1397" s="47" t="s">
        <v>432</v>
      </c>
      <c r="D1397" t="s">
        <v>134</v>
      </c>
      <c r="E1397" s="16" t="s">
        <v>540</v>
      </c>
      <c r="F1397" s="113" t="s">
        <v>313</v>
      </c>
      <c r="G1397" t="s">
        <v>242</v>
      </c>
      <c r="H1397">
        <v>13</v>
      </c>
      <c r="I1397">
        <v>13</v>
      </c>
      <c r="J1397" s="16">
        <f t="shared" si="45"/>
        <v>0</v>
      </c>
      <c r="K1397" s="64">
        <f t="shared" si="46"/>
        <v>1</v>
      </c>
      <c r="L1397" s="16"/>
      <c r="M1397">
        <v>13</v>
      </c>
      <c r="N1397">
        <v>0</v>
      </c>
      <c r="O1397">
        <v>0</v>
      </c>
      <c r="P1397">
        <v>0</v>
      </c>
      <c r="Q1397">
        <v>0</v>
      </c>
    </row>
    <row r="1398" spans="1:17" x14ac:dyDescent="0.2">
      <c r="A1398" s="47" t="s">
        <v>407</v>
      </c>
      <c r="B1398" s="47" t="s">
        <v>535</v>
      </c>
      <c r="C1398" s="47" t="s">
        <v>432</v>
      </c>
      <c r="D1398" t="s">
        <v>134</v>
      </c>
      <c r="E1398" s="16" t="s">
        <v>540</v>
      </c>
      <c r="F1398" s="113" t="s">
        <v>313</v>
      </c>
      <c r="G1398" t="s">
        <v>243</v>
      </c>
      <c r="H1398">
        <v>5</v>
      </c>
      <c r="I1398">
        <v>5</v>
      </c>
      <c r="J1398" s="16">
        <f t="shared" si="45"/>
        <v>0</v>
      </c>
      <c r="K1398" s="64">
        <f t="shared" si="46"/>
        <v>1</v>
      </c>
      <c r="L1398" s="16"/>
      <c r="M1398">
        <v>5</v>
      </c>
      <c r="N1398">
        <v>0</v>
      </c>
      <c r="O1398">
        <v>0</v>
      </c>
      <c r="P1398">
        <v>0</v>
      </c>
      <c r="Q1398">
        <v>0</v>
      </c>
    </row>
    <row r="1399" spans="1:17" x14ac:dyDescent="0.2">
      <c r="A1399" s="47" t="s">
        <v>407</v>
      </c>
      <c r="B1399" s="47" t="s">
        <v>535</v>
      </c>
      <c r="C1399" s="47" t="s">
        <v>432</v>
      </c>
      <c r="D1399" t="s">
        <v>134</v>
      </c>
      <c r="E1399" s="16" t="s">
        <v>540</v>
      </c>
      <c r="F1399" s="113" t="s">
        <v>313</v>
      </c>
      <c r="G1399" t="s">
        <v>318</v>
      </c>
      <c r="H1399">
        <v>14</v>
      </c>
      <c r="I1399">
        <v>14</v>
      </c>
      <c r="J1399" s="16">
        <f t="shared" si="45"/>
        <v>0</v>
      </c>
      <c r="K1399" s="64">
        <f t="shared" si="46"/>
        <v>1</v>
      </c>
      <c r="L1399" s="16"/>
      <c r="M1399">
        <v>14</v>
      </c>
      <c r="N1399">
        <v>0</v>
      </c>
      <c r="O1399">
        <v>0</v>
      </c>
      <c r="P1399">
        <v>0</v>
      </c>
      <c r="Q1399">
        <v>0</v>
      </c>
    </row>
    <row r="1400" spans="1:17" x14ac:dyDescent="0.2">
      <c r="A1400" s="47" t="s">
        <v>407</v>
      </c>
      <c r="B1400" s="47" t="s">
        <v>535</v>
      </c>
      <c r="C1400" s="47" t="s">
        <v>432</v>
      </c>
      <c r="D1400" t="s">
        <v>134</v>
      </c>
      <c r="E1400" s="16" t="s">
        <v>540</v>
      </c>
      <c r="F1400" s="113" t="s">
        <v>313</v>
      </c>
      <c r="G1400" t="s">
        <v>246</v>
      </c>
      <c r="H1400">
        <v>28</v>
      </c>
      <c r="I1400">
        <v>28</v>
      </c>
      <c r="J1400" s="16">
        <f t="shared" si="45"/>
        <v>0</v>
      </c>
      <c r="K1400" s="64">
        <f t="shared" si="46"/>
        <v>1</v>
      </c>
      <c r="L1400" s="16"/>
      <c r="M1400">
        <v>28</v>
      </c>
      <c r="N1400">
        <v>0</v>
      </c>
      <c r="O1400">
        <v>0</v>
      </c>
      <c r="P1400">
        <v>0</v>
      </c>
      <c r="Q1400">
        <v>0</v>
      </c>
    </row>
    <row r="1401" spans="1:17" x14ac:dyDescent="0.2">
      <c r="A1401" s="47" t="s">
        <v>407</v>
      </c>
      <c r="B1401" s="47" t="s">
        <v>535</v>
      </c>
      <c r="C1401" s="47" t="s">
        <v>432</v>
      </c>
      <c r="D1401" t="s">
        <v>134</v>
      </c>
      <c r="E1401" s="16" t="s">
        <v>540</v>
      </c>
      <c r="F1401" s="113" t="s">
        <v>313</v>
      </c>
      <c r="G1401" t="s">
        <v>245</v>
      </c>
      <c r="H1401">
        <v>11</v>
      </c>
      <c r="I1401">
        <v>11</v>
      </c>
      <c r="J1401" s="16">
        <f t="shared" si="45"/>
        <v>0</v>
      </c>
      <c r="K1401" s="64">
        <f t="shared" si="46"/>
        <v>1</v>
      </c>
      <c r="L1401" s="16"/>
      <c r="M1401">
        <v>11</v>
      </c>
      <c r="N1401">
        <v>0</v>
      </c>
      <c r="O1401">
        <v>0</v>
      </c>
      <c r="P1401">
        <v>0</v>
      </c>
      <c r="Q1401">
        <v>0</v>
      </c>
    </row>
    <row r="1402" spans="1:17" x14ac:dyDescent="0.2">
      <c r="A1402" s="47" t="s">
        <v>407</v>
      </c>
      <c r="B1402" s="47" t="s">
        <v>535</v>
      </c>
      <c r="C1402" s="47" t="s">
        <v>432</v>
      </c>
      <c r="D1402" t="s">
        <v>96</v>
      </c>
      <c r="E1402" s="16" t="s">
        <v>541</v>
      </c>
      <c r="F1402" s="113" t="s">
        <v>313</v>
      </c>
      <c r="G1402" t="s">
        <v>242</v>
      </c>
      <c r="H1402">
        <v>8</v>
      </c>
      <c r="I1402">
        <v>8</v>
      </c>
      <c r="J1402" s="16">
        <f t="shared" si="45"/>
        <v>0</v>
      </c>
      <c r="K1402" s="64">
        <f t="shared" si="46"/>
        <v>1</v>
      </c>
      <c r="L1402" s="16"/>
      <c r="M1402">
        <v>8</v>
      </c>
      <c r="N1402">
        <v>0</v>
      </c>
      <c r="O1402">
        <v>0</v>
      </c>
      <c r="P1402">
        <v>0</v>
      </c>
      <c r="Q1402">
        <v>0</v>
      </c>
    </row>
    <row r="1403" spans="1:17" x14ac:dyDescent="0.2">
      <c r="A1403" s="47" t="s">
        <v>407</v>
      </c>
      <c r="B1403" s="47" t="s">
        <v>535</v>
      </c>
      <c r="C1403" s="47" t="s">
        <v>432</v>
      </c>
      <c r="D1403" t="s">
        <v>96</v>
      </c>
      <c r="E1403" s="16" t="s">
        <v>541</v>
      </c>
      <c r="F1403" s="113" t="s">
        <v>313</v>
      </c>
      <c r="G1403" t="s">
        <v>244</v>
      </c>
      <c r="H1403">
        <v>2</v>
      </c>
      <c r="I1403">
        <v>2</v>
      </c>
      <c r="J1403" s="16">
        <f t="shared" si="45"/>
        <v>0</v>
      </c>
      <c r="K1403" s="64">
        <f t="shared" si="46"/>
        <v>1</v>
      </c>
      <c r="L1403" s="16"/>
      <c r="M1403">
        <v>2</v>
      </c>
      <c r="N1403">
        <v>0</v>
      </c>
      <c r="O1403">
        <v>0</v>
      </c>
      <c r="P1403">
        <v>0</v>
      </c>
      <c r="Q1403">
        <v>0</v>
      </c>
    </row>
    <row r="1404" spans="1:17" x14ac:dyDescent="0.2">
      <c r="A1404" s="47" t="s">
        <v>407</v>
      </c>
      <c r="B1404" s="47" t="s">
        <v>535</v>
      </c>
      <c r="C1404" s="47" t="s">
        <v>432</v>
      </c>
      <c r="D1404" t="s">
        <v>96</v>
      </c>
      <c r="E1404" s="16" t="s">
        <v>541</v>
      </c>
      <c r="F1404" s="113" t="s">
        <v>313</v>
      </c>
      <c r="G1404" t="s">
        <v>243</v>
      </c>
      <c r="H1404">
        <v>9</v>
      </c>
      <c r="I1404">
        <v>9</v>
      </c>
      <c r="J1404" s="16">
        <f t="shared" si="45"/>
        <v>0</v>
      </c>
      <c r="K1404" s="64">
        <f t="shared" si="46"/>
        <v>1</v>
      </c>
      <c r="L1404" s="16"/>
      <c r="M1404">
        <v>9</v>
      </c>
      <c r="N1404">
        <v>0</v>
      </c>
      <c r="O1404">
        <v>0</v>
      </c>
      <c r="P1404">
        <v>0</v>
      </c>
      <c r="Q1404">
        <v>0</v>
      </c>
    </row>
    <row r="1405" spans="1:17" x14ac:dyDescent="0.2">
      <c r="A1405" s="47" t="s">
        <v>407</v>
      </c>
      <c r="B1405" s="47" t="s">
        <v>535</v>
      </c>
      <c r="C1405" s="47" t="s">
        <v>432</v>
      </c>
      <c r="D1405" t="s">
        <v>96</v>
      </c>
      <c r="E1405" s="16" t="s">
        <v>541</v>
      </c>
      <c r="F1405" s="113" t="s">
        <v>313</v>
      </c>
      <c r="G1405" t="s">
        <v>318</v>
      </c>
      <c r="H1405">
        <v>9</v>
      </c>
      <c r="I1405">
        <v>9</v>
      </c>
      <c r="J1405" s="16">
        <f t="shared" si="45"/>
        <v>0</v>
      </c>
      <c r="K1405" s="64">
        <f t="shared" si="46"/>
        <v>1</v>
      </c>
      <c r="L1405" s="16"/>
      <c r="M1405">
        <v>9</v>
      </c>
      <c r="N1405">
        <v>0</v>
      </c>
      <c r="O1405">
        <v>0</v>
      </c>
      <c r="P1405">
        <v>0</v>
      </c>
      <c r="Q1405">
        <v>0</v>
      </c>
    </row>
    <row r="1406" spans="1:17" x14ac:dyDescent="0.2">
      <c r="A1406" s="47" t="s">
        <v>407</v>
      </c>
      <c r="B1406" s="47" t="s">
        <v>535</v>
      </c>
      <c r="C1406" s="47" t="s">
        <v>432</v>
      </c>
      <c r="D1406" t="s">
        <v>96</v>
      </c>
      <c r="E1406" s="16" t="s">
        <v>541</v>
      </c>
      <c r="F1406" s="113" t="s">
        <v>313</v>
      </c>
      <c r="G1406" t="s">
        <v>245</v>
      </c>
      <c r="H1406">
        <v>2</v>
      </c>
      <c r="I1406">
        <v>2</v>
      </c>
      <c r="J1406" s="16">
        <f t="shared" si="45"/>
        <v>0</v>
      </c>
      <c r="K1406" s="64">
        <f t="shared" si="46"/>
        <v>1</v>
      </c>
      <c r="L1406" s="16"/>
      <c r="M1406">
        <v>2</v>
      </c>
      <c r="N1406">
        <v>0</v>
      </c>
      <c r="O1406">
        <v>0</v>
      </c>
      <c r="P1406">
        <v>0</v>
      </c>
      <c r="Q1406">
        <v>0</v>
      </c>
    </row>
    <row r="1407" spans="1:17" x14ac:dyDescent="0.2">
      <c r="A1407" s="47" t="s">
        <v>407</v>
      </c>
      <c r="B1407" s="47" t="s">
        <v>535</v>
      </c>
      <c r="C1407" s="47" t="s">
        <v>432</v>
      </c>
      <c r="D1407" t="s">
        <v>200</v>
      </c>
      <c r="E1407" s="16" t="s">
        <v>542</v>
      </c>
      <c r="F1407" s="113" t="s">
        <v>313</v>
      </c>
      <c r="G1407" t="s">
        <v>244</v>
      </c>
      <c r="H1407">
        <v>9</v>
      </c>
      <c r="I1407">
        <v>9</v>
      </c>
      <c r="J1407" s="16">
        <f t="shared" si="45"/>
        <v>0</v>
      </c>
      <c r="K1407" s="64">
        <f t="shared" si="46"/>
        <v>1</v>
      </c>
      <c r="L1407" s="16"/>
      <c r="M1407">
        <v>9</v>
      </c>
      <c r="N1407">
        <v>0</v>
      </c>
      <c r="O1407">
        <v>0</v>
      </c>
      <c r="P1407">
        <v>0</v>
      </c>
      <c r="Q1407">
        <v>0</v>
      </c>
    </row>
    <row r="1408" spans="1:17" x14ac:dyDescent="0.2">
      <c r="A1408" s="47" t="s">
        <v>407</v>
      </c>
      <c r="B1408" s="47" t="s">
        <v>535</v>
      </c>
      <c r="C1408" s="47" t="s">
        <v>432</v>
      </c>
      <c r="D1408" t="s">
        <v>200</v>
      </c>
      <c r="E1408" s="16" t="s">
        <v>542</v>
      </c>
      <c r="F1408" s="113" t="s">
        <v>313</v>
      </c>
      <c r="G1408" t="s">
        <v>243</v>
      </c>
      <c r="H1408">
        <v>6</v>
      </c>
      <c r="I1408">
        <v>6</v>
      </c>
      <c r="J1408" s="16">
        <f t="shared" si="45"/>
        <v>0</v>
      </c>
      <c r="K1408" s="64">
        <f t="shared" si="46"/>
        <v>1</v>
      </c>
      <c r="L1408" s="16"/>
      <c r="M1408">
        <v>6</v>
      </c>
      <c r="N1408">
        <v>0</v>
      </c>
      <c r="O1408">
        <v>0</v>
      </c>
      <c r="P1408">
        <v>0</v>
      </c>
      <c r="Q1408">
        <v>0</v>
      </c>
    </row>
    <row r="1409" spans="1:17" x14ac:dyDescent="0.2">
      <c r="A1409" s="47" t="s">
        <v>407</v>
      </c>
      <c r="B1409" s="47" t="s">
        <v>535</v>
      </c>
      <c r="C1409" s="47" t="s">
        <v>432</v>
      </c>
      <c r="D1409" t="s">
        <v>200</v>
      </c>
      <c r="E1409" s="16" t="s">
        <v>542</v>
      </c>
      <c r="F1409" s="113" t="s">
        <v>313</v>
      </c>
      <c r="G1409" t="s">
        <v>318</v>
      </c>
      <c r="H1409">
        <v>25</v>
      </c>
      <c r="I1409">
        <v>25</v>
      </c>
      <c r="J1409" s="16">
        <f t="shared" si="45"/>
        <v>0</v>
      </c>
      <c r="K1409" s="64">
        <f t="shared" si="46"/>
        <v>1</v>
      </c>
      <c r="L1409" s="16"/>
      <c r="M1409">
        <v>25</v>
      </c>
      <c r="N1409">
        <v>0</v>
      </c>
      <c r="O1409">
        <v>0</v>
      </c>
      <c r="P1409">
        <v>0</v>
      </c>
      <c r="Q1409">
        <v>0</v>
      </c>
    </row>
    <row r="1410" spans="1:17" x14ac:dyDescent="0.2">
      <c r="A1410" s="47" t="s">
        <v>407</v>
      </c>
      <c r="B1410" s="47" t="s">
        <v>535</v>
      </c>
      <c r="C1410" s="47" t="s">
        <v>432</v>
      </c>
      <c r="D1410" t="s">
        <v>200</v>
      </c>
      <c r="E1410" s="16" t="s">
        <v>542</v>
      </c>
      <c r="F1410" s="113" t="s">
        <v>313</v>
      </c>
      <c r="G1410" t="s">
        <v>246</v>
      </c>
      <c r="H1410">
        <v>44</v>
      </c>
      <c r="I1410">
        <v>44</v>
      </c>
      <c r="J1410" s="16">
        <f t="shared" si="45"/>
        <v>0</v>
      </c>
      <c r="K1410" s="64">
        <f t="shared" si="46"/>
        <v>1</v>
      </c>
      <c r="L1410" s="16"/>
      <c r="M1410">
        <v>44</v>
      </c>
      <c r="N1410">
        <v>0</v>
      </c>
      <c r="O1410">
        <v>0</v>
      </c>
      <c r="P1410">
        <v>0</v>
      </c>
      <c r="Q1410">
        <v>0</v>
      </c>
    </row>
    <row r="1411" spans="1:17" x14ac:dyDescent="0.2">
      <c r="A1411" s="47" t="s">
        <v>407</v>
      </c>
      <c r="B1411" s="47" t="s">
        <v>535</v>
      </c>
      <c r="C1411" s="47" t="s">
        <v>432</v>
      </c>
      <c r="D1411" t="s">
        <v>200</v>
      </c>
      <c r="E1411" s="16" t="s">
        <v>542</v>
      </c>
      <c r="F1411" s="113" t="s">
        <v>313</v>
      </c>
      <c r="G1411" t="s">
        <v>245</v>
      </c>
      <c r="H1411">
        <v>44</v>
      </c>
      <c r="I1411">
        <v>44</v>
      </c>
      <c r="J1411" s="16">
        <f t="shared" si="45"/>
        <v>0</v>
      </c>
      <c r="K1411" s="64">
        <f t="shared" si="46"/>
        <v>1</v>
      </c>
      <c r="L1411" s="16"/>
      <c r="M1411">
        <v>44</v>
      </c>
      <c r="N1411">
        <v>0</v>
      </c>
      <c r="O1411">
        <v>0</v>
      </c>
      <c r="P1411">
        <v>0</v>
      </c>
      <c r="Q1411">
        <v>0</v>
      </c>
    </row>
    <row r="1412" spans="1:17" x14ac:dyDescent="0.2">
      <c r="A1412" s="47" t="s">
        <v>407</v>
      </c>
      <c r="B1412" s="47" t="s">
        <v>535</v>
      </c>
      <c r="C1412" s="47" t="s">
        <v>432</v>
      </c>
      <c r="D1412" t="s">
        <v>240</v>
      </c>
      <c r="E1412" s="16" t="s">
        <v>613</v>
      </c>
      <c r="F1412" s="113" t="s">
        <v>313</v>
      </c>
      <c r="G1412" t="s">
        <v>318</v>
      </c>
      <c r="H1412">
        <v>1</v>
      </c>
      <c r="I1412">
        <v>1</v>
      </c>
      <c r="J1412" s="16">
        <f t="shared" si="45"/>
        <v>0</v>
      </c>
      <c r="K1412" s="64">
        <f t="shared" si="46"/>
        <v>1</v>
      </c>
      <c r="L1412" s="16"/>
      <c r="M1412">
        <v>1</v>
      </c>
      <c r="N1412">
        <v>0</v>
      </c>
      <c r="O1412">
        <v>0</v>
      </c>
      <c r="P1412">
        <v>0</v>
      </c>
      <c r="Q1412">
        <v>0</v>
      </c>
    </row>
    <row r="1413" spans="1:17" x14ac:dyDescent="0.2">
      <c r="A1413" s="47" t="s">
        <v>407</v>
      </c>
      <c r="B1413" s="47" t="s">
        <v>535</v>
      </c>
      <c r="C1413" s="47" t="s">
        <v>432</v>
      </c>
      <c r="D1413" t="s">
        <v>132</v>
      </c>
      <c r="E1413" s="16" t="s">
        <v>543</v>
      </c>
      <c r="F1413" s="113" t="s">
        <v>313</v>
      </c>
      <c r="G1413" t="s">
        <v>242</v>
      </c>
      <c r="H1413">
        <v>11</v>
      </c>
      <c r="I1413">
        <v>11</v>
      </c>
      <c r="J1413" s="16">
        <f t="shared" ref="J1413:J1476" si="47">SUM(N1413:Q1413)</f>
        <v>0</v>
      </c>
      <c r="K1413" s="64">
        <f t="shared" ref="K1413:K1476" si="48">I1413/H1413</f>
        <v>1</v>
      </c>
      <c r="L1413" s="16"/>
      <c r="M1413">
        <v>11</v>
      </c>
      <c r="N1413">
        <v>0</v>
      </c>
      <c r="O1413">
        <v>0</v>
      </c>
      <c r="P1413">
        <v>0</v>
      </c>
      <c r="Q1413">
        <v>0</v>
      </c>
    </row>
    <row r="1414" spans="1:17" x14ac:dyDescent="0.2">
      <c r="A1414" s="47" t="s">
        <v>407</v>
      </c>
      <c r="B1414" s="47" t="s">
        <v>535</v>
      </c>
      <c r="C1414" s="47" t="s">
        <v>432</v>
      </c>
      <c r="D1414" t="s">
        <v>132</v>
      </c>
      <c r="E1414" s="16" t="s">
        <v>543</v>
      </c>
      <c r="F1414" s="113" t="s">
        <v>313</v>
      </c>
      <c r="G1414" t="s">
        <v>244</v>
      </c>
      <c r="H1414">
        <v>13</v>
      </c>
      <c r="I1414">
        <v>12</v>
      </c>
      <c r="J1414" s="16">
        <f t="shared" si="47"/>
        <v>1</v>
      </c>
      <c r="K1414" s="64">
        <f t="shared" si="48"/>
        <v>0.92307692307692313</v>
      </c>
      <c r="L1414" s="16"/>
      <c r="M1414">
        <v>12</v>
      </c>
      <c r="N1414">
        <v>1</v>
      </c>
      <c r="O1414">
        <v>0</v>
      </c>
      <c r="P1414">
        <v>0</v>
      </c>
      <c r="Q1414">
        <v>0</v>
      </c>
    </row>
    <row r="1415" spans="1:17" x14ac:dyDescent="0.2">
      <c r="A1415" s="47" t="s">
        <v>407</v>
      </c>
      <c r="B1415" s="47" t="s">
        <v>535</v>
      </c>
      <c r="C1415" s="47" t="s">
        <v>432</v>
      </c>
      <c r="D1415" t="s">
        <v>132</v>
      </c>
      <c r="E1415" s="16" t="s">
        <v>543</v>
      </c>
      <c r="F1415" s="113" t="s">
        <v>313</v>
      </c>
      <c r="G1415" t="s">
        <v>243</v>
      </c>
      <c r="H1415">
        <v>40</v>
      </c>
      <c r="I1415">
        <v>38</v>
      </c>
      <c r="J1415" s="16">
        <f t="shared" si="47"/>
        <v>2</v>
      </c>
      <c r="K1415" s="64">
        <f t="shared" si="48"/>
        <v>0.95</v>
      </c>
      <c r="L1415" s="16"/>
      <c r="M1415">
        <v>38</v>
      </c>
      <c r="N1415">
        <v>0</v>
      </c>
      <c r="O1415">
        <v>1</v>
      </c>
      <c r="P1415">
        <v>1</v>
      </c>
      <c r="Q1415">
        <v>0</v>
      </c>
    </row>
    <row r="1416" spans="1:17" x14ac:dyDescent="0.2">
      <c r="A1416" s="47" t="s">
        <v>407</v>
      </c>
      <c r="B1416" s="47" t="s">
        <v>535</v>
      </c>
      <c r="C1416" s="47" t="s">
        <v>432</v>
      </c>
      <c r="D1416" t="s">
        <v>132</v>
      </c>
      <c r="E1416" s="16" t="s">
        <v>543</v>
      </c>
      <c r="F1416" s="113" t="s">
        <v>313</v>
      </c>
      <c r="G1416" t="s">
        <v>318</v>
      </c>
      <c r="H1416">
        <v>47</v>
      </c>
      <c r="I1416">
        <v>47</v>
      </c>
      <c r="J1416" s="16">
        <f t="shared" si="47"/>
        <v>0</v>
      </c>
      <c r="K1416" s="64">
        <f t="shared" si="48"/>
        <v>1</v>
      </c>
      <c r="L1416" s="16"/>
      <c r="M1416">
        <v>47</v>
      </c>
      <c r="N1416">
        <v>0</v>
      </c>
      <c r="O1416">
        <v>0</v>
      </c>
      <c r="P1416">
        <v>0</v>
      </c>
      <c r="Q1416">
        <v>0</v>
      </c>
    </row>
    <row r="1417" spans="1:17" x14ac:dyDescent="0.2">
      <c r="A1417" s="47" t="s">
        <v>407</v>
      </c>
      <c r="B1417" s="47" t="s">
        <v>535</v>
      </c>
      <c r="C1417" s="47" t="s">
        <v>432</v>
      </c>
      <c r="D1417" t="s">
        <v>132</v>
      </c>
      <c r="E1417" s="16" t="s">
        <v>543</v>
      </c>
      <c r="F1417" s="113" t="s">
        <v>313</v>
      </c>
      <c r="G1417" t="s">
        <v>246</v>
      </c>
      <c r="H1417">
        <v>24</v>
      </c>
      <c r="I1417">
        <v>23</v>
      </c>
      <c r="J1417" s="16">
        <f t="shared" si="47"/>
        <v>1</v>
      </c>
      <c r="K1417" s="64">
        <f t="shared" si="48"/>
        <v>0.95833333333333337</v>
      </c>
      <c r="L1417" s="16"/>
      <c r="M1417">
        <v>23</v>
      </c>
      <c r="N1417">
        <v>0</v>
      </c>
      <c r="O1417">
        <v>0</v>
      </c>
      <c r="P1417">
        <v>0</v>
      </c>
      <c r="Q1417">
        <v>1</v>
      </c>
    </row>
    <row r="1418" spans="1:17" x14ac:dyDescent="0.2">
      <c r="A1418" s="47" t="s">
        <v>407</v>
      </c>
      <c r="B1418" s="47" t="s">
        <v>535</v>
      </c>
      <c r="C1418" s="47" t="s">
        <v>432</v>
      </c>
      <c r="D1418" t="s">
        <v>132</v>
      </c>
      <c r="E1418" s="16" t="s">
        <v>543</v>
      </c>
      <c r="F1418" s="113" t="s">
        <v>313</v>
      </c>
      <c r="G1418" t="s">
        <v>245</v>
      </c>
      <c r="H1418">
        <v>63</v>
      </c>
      <c r="I1418">
        <v>62</v>
      </c>
      <c r="J1418" s="16">
        <f t="shared" si="47"/>
        <v>1</v>
      </c>
      <c r="K1418" s="64">
        <f t="shared" si="48"/>
        <v>0.98412698412698407</v>
      </c>
      <c r="L1418" s="16"/>
      <c r="M1418">
        <v>62</v>
      </c>
      <c r="N1418">
        <v>0</v>
      </c>
      <c r="O1418">
        <v>0</v>
      </c>
      <c r="P1418">
        <v>1</v>
      </c>
      <c r="Q1418">
        <v>0</v>
      </c>
    </row>
    <row r="1419" spans="1:17" x14ac:dyDescent="0.2">
      <c r="A1419" s="47" t="s">
        <v>407</v>
      </c>
      <c r="B1419" s="47" t="s">
        <v>535</v>
      </c>
      <c r="C1419" s="47" t="s">
        <v>432</v>
      </c>
      <c r="D1419" t="s">
        <v>179</v>
      </c>
      <c r="E1419" s="16" t="s">
        <v>544</v>
      </c>
      <c r="F1419" s="113" t="s">
        <v>313</v>
      </c>
      <c r="G1419" t="s">
        <v>244</v>
      </c>
      <c r="H1419">
        <v>2</v>
      </c>
      <c r="I1419">
        <v>2</v>
      </c>
      <c r="J1419" s="16">
        <f t="shared" si="47"/>
        <v>0</v>
      </c>
      <c r="K1419" s="64">
        <f t="shared" si="48"/>
        <v>1</v>
      </c>
      <c r="L1419" s="16"/>
      <c r="M1419">
        <v>2</v>
      </c>
      <c r="N1419">
        <v>0</v>
      </c>
      <c r="O1419">
        <v>0</v>
      </c>
      <c r="P1419">
        <v>0</v>
      </c>
      <c r="Q1419">
        <v>0</v>
      </c>
    </row>
    <row r="1420" spans="1:17" x14ac:dyDescent="0.2">
      <c r="A1420" s="47" t="s">
        <v>407</v>
      </c>
      <c r="B1420" s="47" t="s">
        <v>535</v>
      </c>
      <c r="C1420" s="47" t="s">
        <v>432</v>
      </c>
      <c r="D1420" t="s">
        <v>179</v>
      </c>
      <c r="E1420" s="16" t="s">
        <v>544</v>
      </c>
      <c r="F1420" s="113" t="s">
        <v>313</v>
      </c>
      <c r="G1420" t="s">
        <v>243</v>
      </c>
      <c r="H1420">
        <v>2</v>
      </c>
      <c r="I1420">
        <v>2</v>
      </c>
      <c r="J1420" s="16">
        <f t="shared" si="47"/>
        <v>0</v>
      </c>
      <c r="K1420" s="64">
        <f t="shared" si="48"/>
        <v>1</v>
      </c>
      <c r="L1420" s="16"/>
      <c r="M1420">
        <v>2</v>
      </c>
      <c r="N1420">
        <v>0</v>
      </c>
      <c r="O1420">
        <v>0</v>
      </c>
      <c r="P1420">
        <v>0</v>
      </c>
      <c r="Q1420">
        <v>0</v>
      </c>
    </row>
    <row r="1421" spans="1:17" x14ac:dyDescent="0.2">
      <c r="A1421" s="47" t="s">
        <v>407</v>
      </c>
      <c r="B1421" s="47" t="s">
        <v>535</v>
      </c>
      <c r="C1421" s="47" t="s">
        <v>432</v>
      </c>
      <c r="D1421" t="s">
        <v>179</v>
      </c>
      <c r="E1421" s="16" t="s">
        <v>544</v>
      </c>
      <c r="F1421" s="113" t="s">
        <v>313</v>
      </c>
      <c r="G1421" t="s">
        <v>318</v>
      </c>
      <c r="H1421">
        <v>5</v>
      </c>
      <c r="I1421">
        <v>5</v>
      </c>
      <c r="J1421" s="16">
        <f t="shared" si="47"/>
        <v>0</v>
      </c>
      <c r="K1421" s="64">
        <f t="shared" si="48"/>
        <v>1</v>
      </c>
      <c r="L1421" s="16"/>
      <c r="M1421">
        <v>5</v>
      </c>
      <c r="N1421">
        <v>0</v>
      </c>
      <c r="O1421">
        <v>0</v>
      </c>
      <c r="P1421">
        <v>0</v>
      </c>
      <c r="Q1421">
        <v>0</v>
      </c>
    </row>
    <row r="1422" spans="1:17" x14ac:dyDescent="0.2">
      <c r="A1422" s="47" t="s">
        <v>407</v>
      </c>
      <c r="B1422" s="47" t="s">
        <v>535</v>
      </c>
      <c r="C1422" s="47" t="s">
        <v>432</v>
      </c>
      <c r="D1422" t="s">
        <v>179</v>
      </c>
      <c r="E1422" s="16" t="s">
        <v>544</v>
      </c>
      <c r="F1422" s="113" t="s">
        <v>313</v>
      </c>
      <c r="G1422" t="s">
        <v>246</v>
      </c>
      <c r="H1422">
        <v>2</v>
      </c>
      <c r="I1422">
        <v>2</v>
      </c>
      <c r="J1422" s="16">
        <f t="shared" si="47"/>
        <v>0</v>
      </c>
      <c r="K1422" s="64">
        <f t="shared" si="48"/>
        <v>1</v>
      </c>
      <c r="L1422" s="16"/>
      <c r="M1422">
        <v>2</v>
      </c>
      <c r="N1422">
        <v>0</v>
      </c>
      <c r="O1422">
        <v>0</v>
      </c>
      <c r="P1422">
        <v>0</v>
      </c>
      <c r="Q1422">
        <v>0</v>
      </c>
    </row>
    <row r="1423" spans="1:17" x14ac:dyDescent="0.2">
      <c r="A1423" s="47" t="s">
        <v>407</v>
      </c>
      <c r="B1423" s="47" t="s">
        <v>535</v>
      </c>
      <c r="C1423" s="47" t="s">
        <v>432</v>
      </c>
      <c r="D1423" t="s">
        <v>179</v>
      </c>
      <c r="E1423" s="16" t="s">
        <v>544</v>
      </c>
      <c r="F1423" s="113" t="s">
        <v>313</v>
      </c>
      <c r="G1423" t="s">
        <v>245</v>
      </c>
      <c r="H1423">
        <v>21</v>
      </c>
      <c r="I1423">
        <v>21</v>
      </c>
      <c r="J1423" s="16">
        <f t="shared" si="47"/>
        <v>0</v>
      </c>
      <c r="K1423" s="64">
        <f t="shared" si="48"/>
        <v>1</v>
      </c>
      <c r="L1423" s="16"/>
      <c r="M1423">
        <v>21</v>
      </c>
      <c r="N1423">
        <v>0</v>
      </c>
      <c r="O1423">
        <v>0</v>
      </c>
      <c r="P1423">
        <v>0</v>
      </c>
      <c r="Q1423">
        <v>0</v>
      </c>
    </row>
    <row r="1424" spans="1:17" x14ac:dyDescent="0.2">
      <c r="A1424" s="47" t="s">
        <v>407</v>
      </c>
      <c r="B1424" s="47" t="s">
        <v>535</v>
      </c>
      <c r="C1424" s="47" t="s">
        <v>432</v>
      </c>
      <c r="D1424" t="s">
        <v>228</v>
      </c>
      <c r="E1424" s="16" t="s">
        <v>545</v>
      </c>
      <c r="F1424" s="113" t="s">
        <v>313</v>
      </c>
      <c r="G1424" t="s">
        <v>242</v>
      </c>
      <c r="H1424">
        <v>8</v>
      </c>
      <c r="I1424">
        <v>8</v>
      </c>
      <c r="J1424" s="16">
        <f t="shared" si="47"/>
        <v>0</v>
      </c>
      <c r="K1424" s="64">
        <f t="shared" si="48"/>
        <v>1</v>
      </c>
      <c r="M1424">
        <v>8</v>
      </c>
      <c r="N1424">
        <v>0</v>
      </c>
      <c r="O1424">
        <v>0</v>
      </c>
      <c r="P1424">
        <v>0</v>
      </c>
      <c r="Q1424">
        <v>0</v>
      </c>
    </row>
    <row r="1425" spans="1:17" x14ac:dyDescent="0.2">
      <c r="A1425" s="47" t="s">
        <v>407</v>
      </c>
      <c r="B1425" s="47" t="s">
        <v>535</v>
      </c>
      <c r="C1425" s="47" t="s">
        <v>432</v>
      </c>
      <c r="D1425" t="s">
        <v>228</v>
      </c>
      <c r="E1425" s="16" t="s">
        <v>545</v>
      </c>
      <c r="F1425" s="113" t="s">
        <v>313</v>
      </c>
      <c r="G1425" t="s">
        <v>244</v>
      </c>
      <c r="H1425">
        <v>20</v>
      </c>
      <c r="I1425">
        <v>20</v>
      </c>
      <c r="J1425" s="16">
        <f t="shared" si="47"/>
        <v>0</v>
      </c>
      <c r="K1425" s="64">
        <f t="shared" si="48"/>
        <v>1</v>
      </c>
      <c r="M1425">
        <v>20</v>
      </c>
      <c r="N1425">
        <v>0</v>
      </c>
      <c r="O1425">
        <v>0</v>
      </c>
      <c r="P1425">
        <v>0</v>
      </c>
      <c r="Q1425">
        <v>0</v>
      </c>
    </row>
    <row r="1426" spans="1:17" x14ac:dyDescent="0.2">
      <c r="A1426" s="47" t="s">
        <v>407</v>
      </c>
      <c r="B1426" s="47" t="s">
        <v>535</v>
      </c>
      <c r="C1426" s="47" t="s">
        <v>432</v>
      </c>
      <c r="D1426" t="s">
        <v>228</v>
      </c>
      <c r="E1426" s="16" t="s">
        <v>545</v>
      </c>
      <c r="F1426" s="113" t="s">
        <v>313</v>
      </c>
      <c r="G1426" t="s">
        <v>243</v>
      </c>
      <c r="H1426">
        <v>15</v>
      </c>
      <c r="I1426">
        <v>15</v>
      </c>
      <c r="J1426" s="16">
        <f t="shared" si="47"/>
        <v>0</v>
      </c>
      <c r="K1426" s="64">
        <f t="shared" si="48"/>
        <v>1</v>
      </c>
      <c r="M1426">
        <v>15</v>
      </c>
      <c r="N1426">
        <v>0</v>
      </c>
      <c r="O1426">
        <v>0</v>
      </c>
      <c r="P1426">
        <v>0</v>
      </c>
      <c r="Q1426">
        <v>0</v>
      </c>
    </row>
    <row r="1427" spans="1:17" x14ac:dyDescent="0.2">
      <c r="A1427" s="47" t="s">
        <v>407</v>
      </c>
      <c r="B1427" s="47" t="s">
        <v>535</v>
      </c>
      <c r="C1427" s="47" t="s">
        <v>432</v>
      </c>
      <c r="D1427" t="s">
        <v>228</v>
      </c>
      <c r="E1427" s="16" t="s">
        <v>545</v>
      </c>
      <c r="F1427" s="113" t="s">
        <v>313</v>
      </c>
      <c r="G1427" t="s">
        <v>318</v>
      </c>
      <c r="H1427">
        <v>33</v>
      </c>
      <c r="I1427">
        <v>33</v>
      </c>
      <c r="J1427" s="16">
        <f t="shared" si="47"/>
        <v>0</v>
      </c>
      <c r="K1427" s="64">
        <f t="shared" si="48"/>
        <v>1</v>
      </c>
      <c r="M1427">
        <v>33</v>
      </c>
      <c r="N1427">
        <v>0</v>
      </c>
      <c r="O1427">
        <v>0</v>
      </c>
      <c r="P1427">
        <v>0</v>
      </c>
      <c r="Q1427">
        <v>0</v>
      </c>
    </row>
    <row r="1428" spans="1:17" x14ac:dyDescent="0.2">
      <c r="A1428" s="47" t="s">
        <v>407</v>
      </c>
      <c r="B1428" s="47" t="s">
        <v>535</v>
      </c>
      <c r="C1428" s="47" t="s">
        <v>432</v>
      </c>
      <c r="D1428" t="s">
        <v>228</v>
      </c>
      <c r="E1428" s="16" t="s">
        <v>545</v>
      </c>
      <c r="F1428" s="113" t="s">
        <v>313</v>
      </c>
      <c r="G1428" t="s">
        <v>246</v>
      </c>
      <c r="H1428">
        <v>17</v>
      </c>
      <c r="I1428">
        <v>17</v>
      </c>
      <c r="J1428" s="16">
        <f t="shared" si="47"/>
        <v>0</v>
      </c>
      <c r="K1428" s="64">
        <f t="shared" si="48"/>
        <v>1</v>
      </c>
      <c r="M1428">
        <v>17</v>
      </c>
      <c r="N1428">
        <v>0</v>
      </c>
      <c r="O1428">
        <v>0</v>
      </c>
      <c r="P1428">
        <v>0</v>
      </c>
      <c r="Q1428">
        <v>0</v>
      </c>
    </row>
    <row r="1429" spans="1:17" x14ac:dyDescent="0.2">
      <c r="A1429" s="47" t="s">
        <v>407</v>
      </c>
      <c r="B1429" s="47" t="s">
        <v>535</v>
      </c>
      <c r="C1429" s="47" t="s">
        <v>432</v>
      </c>
      <c r="D1429" t="s">
        <v>228</v>
      </c>
      <c r="E1429" s="16" t="s">
        <v>545</v>
      </c>
      <c r="F1429" s="113" t="s">
        <v>313</v>
      </c>
      <c r="G1429" t="s">
        <v>245</v>
      </c>
      <c r="H1429">
        <v>88</v>
      </c>
      <c r="I1429">
        <v>87</v>
      </c>
      <c r="J1429" s="16">
        <f t="shared" si="47"/>
        <v>1</v>
      </c>
      <c r="K1429" s="64">
        <f t="shared" si="48"/>
        <v>0.98863636363636365</v>
      </c>
      <c r="M1429">
        <v>87</v>
      </c>
      <c r="N1429">
        <v>1</v>
      </c>
      <c r="O1429">
        <v>0</v>
      </c>
      <c r="P1429">
        <v>0</v>
      </c>
      <c r="Q1429">
        <v>0</v>
      </c>
    </row>
    <row r="1430" spans="1:17" x14ac:dyDescent="0.2">
      <c r="A1430" s="47" t="s">
        <v>407</v>
      </c>
      <c r="B1430" s="47" t="s">
        <v>535</v>
      </c>
      <c r="C1430" s="47" t="s">
        <v>432</v>
      </c>
      <c r="D1430" t="s">
        <v>143</v>
      </c>
      <c r="E1430" s="16" t="s">
        <v>546</v>
      </c>
      <c r="F1430" s="113" t="s">
        <v>313</v>
      </c>
      <c r="G1430" t="s">
        <v>242</v>
      </c>
      <c r="H1430">
        <v>13</v>
      </c>
      <c r="I1430">
        <v>13</v>
      </c>
      <c r="J1430" s="16">
        <f t="shared" si="47"/>
        <v>0</v>
      </c>
      <c r="K1430" s="64">
        <f t="shared" si="48"/>
        <v>1</v>
      </c>
      <c r="L1430" s="16"/>
      <c r="M1430">
        <v>13</v>
      </c>
      <c r="N1430">
        <v>0</v>
      </c>
      <c r="O1430">
        <v>0</v>
      </c>
      <c r="P1430">
        <v>0</v>
      </c>
      <c r="Q1430">
        <v>0</v>
      </c>
    </row>
    <row r="1431" spans="1:17" x14ac:dyDescent="0.2">
      <c r="A1431" s="47" t="s">
        <v>407</v>
      </c>
      <c r="B1431" s="47" t="s">
        <v>535</v>
      </c>
      <c r="C1431" s="47" t="s">
        <v>432</v>
      </c>
      <c r="D1431" t="s">
        <v>143</v>
      </c>
      <c r="E1431" s="16" t="s">
        <v>546</v>
      </c>
      <c r="F1431" s="113" t="s">
        <v>313</v>
      </c>
      <c r="G1431" t="s">
        <v>244</v>
      </c>
      <c r="H1431">
        <v>6</v>
      </c>
      <c r="I1431">
        <v>6</v>
      </c>
      <c r="J1431" s="16">
        <f t="shared" si="47"/>
        <v>0</v>
      </c>
      <c r="K1431" s="64">
        <f t="shared" si="48"/>
        <v>1</v>
      </c>
      <c r="L1431" s="16"/>
      <c r="M1431">
        <v>6</v>
      </c>
      <c r="N1431">
        <v>0</v>
      </c>
      <c r="O1431">
        <v>0</v>
      </c>
      <c r="P1431">
        <v>0</v>
      </c>
      <c r="Q1431">
        <v>0</v>
      </c>
    </row>
    <row r="1432" spans="1:17" x14ac:dyDescent="0.2">
      <c r="A1432" s="47" t="s">
        <v>407</v>
      </c>
      <c r="B1432" s="47" t="s">
        <v>535</v>
      </c>
      <c r="C1432" s="47" t="s">
        <v>432</v>
      </c>
      <c r="D1432" t="s">
        <v>143</v>
      </c>
      <c r="E1432" s="16" t="s">
        <v>546</v>
      </c>
      <c r="F1432" s="113" t="s">
        <v>313</v>
      </c>
      <c r="G1432" t="s">
        <v>243</v>
      </c>
      <c r="H1432">
        <v>11</v>
      </c>
      <c r="I1432">
        <v>11</v>
      </c>
      <c r="J1432" s="16">
        <f t="shared" si="47"/>
        <v>0</v>
      </c>
      <c r="K1432" s="64">
        <f t="shared" si="48"/>
        <v>1</v>
      </c>
      <c r="L1432" s="16"/>
      <c r="M1432">
        <v>11</v>
      </c>
      <c r="N1432">
        <v>0</v>
      </c>
      <c r="O1432">
        <v>0</v>
      </c>
      <c r="P1432">
        <v>0</v>
      </c>
      <c r="Q1432">
        <v>0</v>
      </c>
    </row>
    <row r="1433" spans="1:17" x14ac:dyDescent="0.2">
      <c r="A1433" s="47" t="s">
        <v>407</v>
      </c>
      <c r="B1433" s="47" t="s">
        <v>535</v>
      </c>
      <c r="C1433" s="47" t="s">
        <v>432</v>
      </c>
      <c r="D1433" t="s">
        <v>143</v>
      </c>
      <c r="E1433" s="16" t="s">
        <v>546</v>
      </c>
      <c r="F1433" s="113" t="s">
        <v>313</v>
      </c>
      <c r="G1433" t="s">
        <v>318</v>
      </c>
      <c r="H1433">
        <v>25</v>
      </c>
      <c r="I1433">
        <v>25</v>
      </c>
      <c r="J1433" s="16">
        <f t="shared" si="47"/>
        <v>0</v>
      </c>
      <c r="K1433" s="64">
        <f t="shared" si="48"/>
        <v>1</v>
      </c>
      <c r="L1433" s="16"/>
      <c r="M1433">
        <v>25</v>
      </c>
      <c r="N1433">
        <v>0</v>
      </c>
      <c r="O1433">
        <v>0</v>
      </c>
      <c r="P1433">
        <v>0</v>
      </c>
      <c r="Q1433">
        <v>0</v>
      </c>
    </row>
    <row r="1434" spans="1:17" x14ac:dyDescent="0.2">
      <c r="A1434" s="47" t="s">
        <v>407</v>
      </c>
      <c r="B1434" s="47" t="s">
        <v>535</v>
      </c>
      <c r="C1434" s="47" t="s">
        <v>432</v>
      </c>
      <c r="D1434" t="s">
        <v>143</v>
      </c>
      <c r="E1434" s="16" t="s">
        <v>546</v>
      </c>
      <c r="F1434" s="113" t="s">
        <v>313</v>
      </c>
      <c r="G1434" t="s">
        <v>246</v>
      </c>
      <c r="H1434">
        <v>2</v>
      </c>
      <c r="I1434">
        <v>2</v>
      </c>
      <c r="J1434" s="16">
        <f t="shared" si="47"/>
        <v>0</v>
      </c>
      <c r="K1434" s="64">
        <f t="shared" si="48"/>
        <v>1</v>
      </c>
      <c r="L1434" s="16"/>
      <c r="M1434">
        <v>2</v>
      </c>
      <c r="N1434">
        <v>0</v>
      </c>
      <c r="O1434">
        <v>0</v>
      </c>
      <c r="P1434">
        <v>0</v>
      </c>
      <c r="Q1434">
        <v>0</v>
      </c>
    </row>
    <row r="1435" spans="1:17" x14ac:dyDescent="0.2">
      <c r="A1435" s="47" t="s">
        <v>407</v>
      </c>
      <c r="B1435" s="47" t="s">
        <v>535</v>
      </c>
      <c r="C1435" s="47" t="s">
        <v>432</v>
      </c>
      <c r="D1435" t="s">
        <v>143</v>
      </c>
      <c r="E1435" s="16" t="s">
        <v>546</v>
      </c>
      <c r="F1435" s="113" t="s">
        <v>313</v>
      </c>
      <c r="G1435" t="s">
        <v>245</v>
      </c>
      <c r="H1435">
        <v>39</v>
      </c>
      <c r="I1435">
        <v>39</v>
      </c>
      <c r="J1435" s="16">
        <f t="shared" si="47"/>
        <v>0</v>
      </c>
      <c r="K1435" s="64">
        <f t="shared" si="48"/>
        <v>1</v>
      </c>
      <c r="L1435" s="16"/>
      <c r="M1435">
        <v>39</v>
      </c>
      <c r="N1435">
        <v>0</v>
      </c>
      <c r="O1435">
        <v>0</v>
      </c>
      <c r="P1435">
        <v>0</v>
      </c>
      <c r="Q1435">
        <v>0</v>
      </c>
    </row>
    <row r="1436" spans="1:17" x14ac:dyDescent="0.2">
      <c r="A1436" s="47" t="s">
        <v>407</v>
      </c>
      <c r="B1436" s="47" t="s">
        <v>535</v>
      </c>
      <c r="C1436" s="47" t="s">
        <v>432</v>
      </c>
      <c r="D1436" t="s">
        <v>86</v>
      </c>
      <c r="E1436" s="16" t="s">
        <v>547</v>
      </c>
      <c r="F1436" s="113" t="s">
        <v>313</v>
      </c>
      <c r="G1436" t="s">
        <v>242</v>
      </c>
      <c r="H1436">
        <v>11</v>
      </c>
      <c r="I1436">
        <v>11</v>
      </c>
      <c r="J1436" s="16">
        <f t="shared" si="47"/>
        <v>0</v>
      </c>
      <c r="K1436" s="64">
        <f t="shared" si="48"/>
        <v>1</v>
      </c>
      <c r="L1436" s="16"/>
      <c r="M1436">
        <v>11</v>
      </c>
      <c r="N1436">
        <v>0</v>
      </c>
      <c r="O1436">
        <v>0</v>
      </c>
      <c r="P1436">
        <v>0</v>
      </c>
      <c r="Q1436">
        <v>0</v>
      </c>
    </row>
    <row r="1437" spans="1:17" x14ac:dyDescent="0.2">
      <c r="A1437" s="47" t="s">
        <v>407</v>
      </c>
      <c r="B1437" s="47" t="s">
        <v>535</v>
      </c>
      <c r="C1437" s="47" t="s">
        <v>432</v>
      </c>
      <c r="D1437" t="s">
        <v>86</v>
      </c>
      <c r="E1437" s="16" t="s">
        <v>547</v>
      </c>
      <c r="F1437" s="113" t="s">
        <v>313</v>
      </c>
      <c r="G1437" t="s">
        <v>244</v>
      </c>
      <c r="H1437">
        <v>2</v>
      </c>
      <c r="I1437">
        <v>2</v>
      </c>
      <c r="J1437" s="16">
        <f t="shared" si="47"/>
        <v>0</v>
      </c>
      <c r="K1437" s="64">
        <f t="shared" si="48"/>
        <v>1</v>
      </c>
      <c r="L1437" s="16"/>
      <c r="M1437">
        <v>2</v>
      </c>
      <c r="N1437">
        <v>0</v>
      </c>
      <c r="O1437">
        <v>0</v>
      </c>
      <c r="P1437">
        <v>0</v>
      </c>
      <c r="Q1437">
        <v>0</v>
      </c>
    </row>
    <row r="1438" spans="1:17" x14ac:dyDescent="0.2">
      <c r="A1438" s="47" t="s">
        <v>407</v>
      </c>
      <c r="B1438" s="47" t="s">
        <v>535</v>
      </c>
      <c r="C1438" s="47" t="s">
        <v>432</v>
      </c>
      <c r="D1438" t="s">
        <v>86</v>
      </c>
      <c r="E1438" s="16" t="s">
        <v>547</v>
      </c>
      <c r="F1438" s="113" t="s">
        <v>313</v>
      </c>
      <c r="G1438" t="s">
        <v>243</v>
      </c>
      <c r="H1438">
        <v>4</v>
      </c>
      <c r="I1438">
        <v>4</v>
      </c>
      <c r="J1438" s="16">
        <f t="shared" si="47"/>
        <v>0</v>
      </c>
      <c r="K1438" s="64">
        <f t="shared" si="48"/>
        <v>1</v>
      </c>
      <c r="L1438" s="16"/>
      <c r="M1438">
        <v>4</v>
      </c>
      <c r="N1438">
        <v>0</v>
      </c>
      <c r="O1438">
        <v>0</v>
      </c>
      <c r="P1438">
        <v>0</v>
      </c>
      <c r="Q1438">
        <v>0</v>
      </c>
    </row>
    <row r="1439" spans="1:17" x14ac:dyDescent="0.2">
      <c r="A1439" s="47" t="s">
        <v>407</v>
      </c>
      <c r="B1439" s="47" t="s">
        <v>535</v>
      </c>
      <c r="C1439" s="47" t="s">
        <v>432</v>
      </c>
      <c r="D1439" t="s">
        <v>86</v>
      </c>
      <c r="E1439" s="16" t="s">
        <v>547</v>
      </c>
      <c r="F1439" s="113" t="s">
        <v>313</v>
      </c>
      <c r="G1439" t="s">
        <v>318</v>
      </c>
      <c r="H1439">
        <v>20</v>
      </c>
      <c r="I1439">
        <v>20</v>
      </c>
      <c r="J1439" s="16">
        <f t="shared" si="47"/>
        <v>0</v>
      </c>
      <c r="K1439" s="64">
        <f t="shared" si="48"/>
        <v>1</v>
      </c>
      <c r="L1439" s="16"/>
      <c r="M1439">
        <v>20</v>
      </c>
      <c r="N1439">
        <v>0</v>
      </c>
      <c r="O1439">
        <v>0</v>
      </c>
      <c r="P1439">
        <v>0</v>
      </c>
      <c r="Q1439">
        <v>0</v>
      </c>
    </row>
    <row r="1440" spans="1:17" x14ac:dyDescent="0.2">
      <c r="A1440" s="47" t="s">
        <v>407</v>
      </c>
      <c r="B1440" s="47" t="s">
        <v>535</v>
      </c>
      <c r="C1440" s="47" t="s">
        <v>432</v>
      </c>
      <c r="D1440" t="s">
        <v>86</v>
      </c>
      <c r="E1440" s="16" t="s">
        <v>547</v>
      </c>
      <c r="F1440" s="113" t="s">
        <v>313</v>
      </c>
      <c r="G1440" t="s">
        <v>246</v>
      </c>
      <c r="H1440">
        <v>2</v>
      </c>
      <c r="I1440">
        <v>2</v>
      </c>
      <c r="J1440" s="16">
        <f t="shared" si="47"/>
        <v>0</v>
      </c>
      <c r="K1440" s="64">
        <f t="shared" si="48"/>
        <v>1</v>
      </c>
      <c r="L1440" s="16"/>
      <c r="M1440">
        <v>2</v>
      </c>
      <c r="N1440">
        <v>0</v>
      </c>
      <c r="O1440">
        <v>0</v>
      </c>
      <c r="P1440">
        <v>0</v>
      </c>
      <c r="Q1440">
        <v>0</v>
      </c>
    </row>
    <row r="1441" spans="1:17" x14ac:dyDescent="0.2">
      <c r="A1441" s="47" t="s">
        <v>407</v>
      </c>
      <c r="B1441" s="47" t="s">
        <v>535</v>
      </c>
      <c r="C1441" s="47" t="s">
        <v>432</v>
      </c>
      <c r="D1441" t="s">
        <v>86</v>
      </c>
      <c r="E1441" s="16" t="s">
        <v>547</v>
      </c>
      <c r="F1441" s="113" t="s">
        <v>313</v>
      </c>
      <c r="G1441" t="s">
        <v>245</v>
      </c>
      <c r="H1441">
        <v>17</v>
      </c>
      <c r="I1441">
        <v>17</v>
      </c>
      <c r="J1441" s="16">
        <f t="shared" si="47"/>
        <v>0</v>
      </c>
      <c r="K1441" s="64">
        <f t="shared" si="48"/>
        <v>1</v>
      </c>
      <c r="L1441" s="16"/>
      <c r="M1441">
        <v>17</v>
      </c>
      <c r="N1441">
        <v>0</v>
      </c>
      <c r="O1441">
        <v>0</v>
      </c>
      <c r="P1441">
        <v>0</v>
      </c>
      <c r="Q1441">
        <v>0</v>
      </c>
    </row>
    <row r="1442" spans="1:17" x14ac:dyDescent="0.2">
      <c r="A1442" s="47" t="s">
        <v>407</v>
      </c>
      <c r="B1442" s="47" t="s">
        <v>535</v>
      </c>
      <c r="C1442" s="47" t="s">
        <v>432</v>
      </c>
      <c r="D1442" t="s">
        <v>133</v>
      </c>
      <c r="E1442" s="16" t="s">
        <v>548</v>
      </c>
      <c r="F1442" s="113" t="s">
        <v>313</v>
      </c>
      <c r="G1442" t="s">
        <v>242</v>
      </c>
      <c r="H1442">
        <v>19</v>
      </c>
      <c r="I1442">
        <v>19</v>
      </c>
      <c r="J1442" s="16">
        <f t="shared" si="47"/>
        <v>0</v>
      </c>
      <c r="K1442" s="64">
        <f t="shared" si="48"/>
        <v>1</v>
      </c>
      <c r="L1442" s="16"/>
      <c r="M1442">
        <v>19</v>
      </c>
      <c r="N1442">
        <v>0</v>
      </c>
      <c r="O1442">
        <v>0</v>
      </c>
      <c r="P1442">
        <v>0</v>
      </c>
      <c r="Q1442">
        <v>0</v>
      </c>
    </row>
    <row r="1443" spans="1:17" x14ac:dyDescent="0.2">
      <c r="A1443" s="47" t="s">
        <v>407</v>
      </c>
      <c r="B1443" s="47" t="s">
        <v>535</v>
      </c>
      <c r="C1443" s="47" t="s">
        <v>432</v>
      </c>
      <c r="D1443" t="s">
        <v>133</v>
      </c>
      <c r="E1443" s="16" t="s">
        <v>548</v>
      </c>
      <c r="F1443" s="113" t="s">
        <v>313</v>
      </c>
      <c r="G1443" t="s">
        <v>244</v>
      </c>
      <c r="H1443">
        <v>3</v>
      </c>
      <c r="I1443">
        <v>3</v>
      </c>
      <c r="J1443" s="16">
        <f t="shared" si="47"/>
        <v>0</v>
      </c>
      <c r="K1443" s="64">
        <f t="shared" si="48"/>
        <v>1</v>
      </c>
      <c r="L1443" s="16"/>
      <c r="M1443">
        <v>3</v>
      </c>
      <c r="N1443">
        <v>0</v>
      </c>
      <c r="O1443">
        <v>0</v>
      </c>
      <c r="P1443">
        <v>0</v>
      </c>
      <c r="Q1443">
        <v>0</v>
      </c>
    </row>
    <row r="1444" spans="1:17" x14ac:dyDescent="0.2">
      <c r="A1444" s="47" t="s">
        <v>407</v>
      </c>
      <c r="B1444" s="47" t="s">
        <v>535</v>
      </c>
      <c r="C1444" s="47" t="s">
        <v>432</v>
      </c>
      <c r="D1444" t="s">
        <v>133</v>
      </c>
      <c r="E1444" s="16" t="s">
        <v>548</v>
      </c>
      <c r="F1444" s="113" t="s">
        <v>313</v>
      </c>
      <c r="G1444" t="s">
        <v>243</v>
      </c>
      <c r="H1444">
        <v>19</v>
      </c>
      <c r="I1444">
        <v>19</v>
      </c>
      <c r="J1444" s="16">
        <f t="shared" si="47"/>
        <v>0</v>
      </c>
      <c r="K1444" s="64">
        <f t="shared" si="48"/>
        <v>1</v>
      </c>
      <c r="L1444" s="16"/>
      <c r="M1444">
        <v>19</v>
      </c>
      <c r="N1444">
        <v>0</v>
      </c>
      <c r="O1444">
        <v>0</v>
      </c>
      <c r="P1444">
        <v>0</v>
      </c>
      <c r="Q1444">
        <v>0</v>
      </c>
    </row>
    <row r="1445" spans="1:17" x14ac:dyDescent="0.2">
      <c r="A1445" s="47" t="s">
        <v>407</v>
      </c>
      <c r="B1445" s="47" t="s">
        <v>535</v>
      </c>
      <c r="C1445" s="47" t="s">
        <v>432</v>
      </c>
      <c r="D1445" t="s">
        <v>133</v>
      </c>
      <c r="E1445" s="16" t="s">
        <v>548</v>
      </c>
      <c r="F1445" s="113" t="s">
        <v>313</v>
      </c>
      <c r="G1445" t="s">
        <v>318</v>
      </c>
      <c r="H1445">
        <v>22</v>
      </c>
      <c r="I1445">
        <v>22</v>
      </c>
      <c r="J1445" s="16">
        <f t="shared" si="47"/>
        <v>0</v>
      </c>
      <c r="K1445" s="64">
        <f t="shared" si="48"/>
        <v>1</v>
      </c>
      <c r="L1445" s="16"/>
      <c r="M1445">
        <v>22</v>
      </c>
      <c r="N1445">
        <v>0</v>
      </c>
      <c r="O1445">
        <v>0</v>
      </c>
      <c r="P1445">
        <v>0</v>
      </c>
      <c r="Q1445">
        <v>0</v>
      </c>
    </row>
    <row r="1446" spans="1:17" x14ac:dyDescent="0.2">
      <c r="A1446" s="47" t="s">
        <v>407</v>
      </c>
      <c r="B1446" s="47" t="s">
        <v>535</v>
      </c>
      <c r="C1446" s="47" t="s">
        <v>432</v>
      </c>
      <c r="D1446" t="s">
        <v>133</v>
      </c>
      <c r="E1446" s="16" t="s">
        <v>548</v>
      </c>
      <c r="F1446" s="113" t="s">
        <v>313</v>
      </c>
      <c r="G1446" t="s">
        <v>245</v>
      </c>
      <c r="H1446">
        <v>31</v>
      </c>
      <c r="I1446">
        <v>31</v>
      </c>
      <c r="J1446" s="16">
        <f t="shared" si="47"/>
        <v>0</v>
      </c>
      <c r="K1446" s="64">
        <f t="shared" si="48"/>
        <v>1</v>
      </c>
      <c r="L1446" s="16"/>
      <c r="M1446">
        <v>31</v>
      </c>
      <c r="N1446">
        <v>0</v>
      </c>
      <c r="O1446">
        <v>0</v>
      </c>
      <c r="P1446">
        <v>0</v>
      </c>
      <c r="Q1446">
        <v>0</v>
      </c>
    </row>
    <row r="1447" spans="1:17" x14ac:dyDescent="0.2">
      <c r="A1447" s="47" t="s">
        <v>407</v>
      </c>
      <c r="B1447" s="47" t="s">
        <v>535</v>
      </c>
      <c r="C1447" s="47" t="s">
        <v>432</v>
      </c>
      <c r="D1447" t="s">
        <v>84</v>
      </c>
      <c r="E1447" s="16" t="s">
        <v>550</v>
      </c>
      <c r="F1447" s="113" t="s">
        <v>313</v>
      </c>
      <c r="G1447" t="s">
        <v>242</v>
      </c>
      <c r="H1447">
        <v>7</v>
      </c>
      <c r="I1447">
        <v>7</v>
      </c>
      <c r="J1447" s="16">
        <f t="shared" si="47"/>
        <v>0</v>
      </c>
      <c r="K1447" s="64">
        <f t="shared" si="48"/>
        <v>1</v>
      </c>
      <c r="L1447" s="16"/>
      <c r="M1447">
        <v>7</v>
      </c>
      <c r="N1447">
        <v>0</v>
      </c>
      <c r="O1447">
        <v>0</v>
      </c>
      <c r="P1447">
        <v>0</v>
      </c>
      <c r="Q1447">
        <v>0</v>
      </c>
    </row>
    <row r="1448" spans="1:17" x14ac:dyDescent="0.2">
      <c r="A1448" s="47" t="s">
        <v>407</v>
      </c>
      <c r="B1448" s="47" t="s">
        <v>535</v>
      </c>
      <c r="C1448" s="47" t="s">
        <v>432</v>
      </c>
      <c r="D1448" t="s">
        <v>84</v>
      </c>
      <c r="E1448" s="16" t="s">
        <v>550</v>
      </c>
      <c r="F1448" s="113" t="s">
        <v>313</v>
      </c>
      <c r="G1448" t="s">
        <v>244</v>
      </c>
      <c r="H1448">
        <v>7</v>
      </c>
      <c r="I1448">
        <v>7</v>
      </c>
      <c r="J1448" s="16">
        <f t="shared" si="47"/>
        <v>0</v>
      </c>
      <c r="K1448" s="64">
        <f t="shared" si="48"/>
        <v>1</v>
      </c>
      <c r="L1448" s="16"/>
      <c r="M1448">
        <v>7</v>
      </c>
      <c r="N1448">
        <v>0</v>
      </c>
      <c r="O1448">
        <v>0</v>
      </c>
      <c r="P1448">
        <v>0</v>
      </c>
      <c r="Q1448">
        <v>0</v>
      </c>
    </row>
    <row r="1449" spans="1:17" x14ac:dyDescent="0.2">
      <c r="A1449" s="47" t="s">
        <v>407</v>
      </c>
      <c r="B1449" s="47" t="s">
        <v>535</v>
      </c>
      <c r="C1449" s="47" t="s">
        <v>432</v>
      </c>
      <c r="D1449" t="s">
        <v>84</v>
      </c>
      <c r="E1449" s="16" t="s">
        <v>550</v>
      </c>
      <c r="F1449" s="113" t="s">
        <v>313</v>
      </c>
      <c r="G1449" t="s">
        <v>243</v>
      </c>
      <c r="H1449">
        <v>32</v>
      </c>
      <c r="I1449">
        <v>32</v>
      </c>
      <c r="J1449" s="16">
        <f t="shared" si="47"/>
        <v>0</v>
      </c>
      <c r="K1449" s="64">
        <f t="shared" si="48"/>
        <v>1</v>
      </c>
      <c r="L1449" s="16"/>
      <c r="M1449">
        <v>32</v>
      </c>
      <c r="N1449">
        <v>0</v>
      </c>
      <c r="O1449">
        <v>0</v>
      </c>
      <c r="P1449">
        <v>0</v>
      </c>
      <c r="Q1449">
        <v>0</v>
      </c>
    </row>
    <row r="1450" spans="1:17" x14ac:dyDescent="0.2">
      <c r="A1450" s="47" t="s">
        <v>407</v>
      </c>
      <c r="B1450" s="47" t="s">
        <v>535</v>
      </c>
      <c r="C1450" s="47" t="s">
        <v>432</v>
      </c>
      <c r="D1450" t="s">
        <v>84</v>
      </c>
      <c r="E1450" s="16" t="s">
        <v>550</v>
      </c>
      <c r="F1450" s="113" t="s">
        <v>313</v>
      </c>
      <c r="G1450" t="s">
        <v>318</v>
      </c>
      <c r="H1450">
        <v>30</v>
      </c>
      <c r="I1450">
        <v>30</v>
      </c>
      <c r="J1450" s="16">
        <f t="shared" si="47"/>
        <v>0</v>
      </c>
      <c r="K1450" s="64">
        <f t="shared" si="48"/>
        <v>1</v>
      </c>
      <c r="L1450" s="16"/>
      <c r="M1450">
        <v>30</v>
      </c>
      <c r="N1450">
        <v>0</v>
      </c>
      <c r="O1450">
        <v>0</v>
      </c>
      <c r="P1450">
        <v>0</v>
      </c>
      <c r="Q1450">
        <v>0</v>
      </c>
    </row>
    <row r="1451" spans="1:17" x14ac:dyDescent="0.2">
      <c r="A1451" s="47" t="s">
        <v>407</v>
      </c>
      <c r="B1451" s="47" t="s">
        <v>535</v>
      </c>
      <c r="C1451" s="47" t="s">
        <v>432</v>
      </c>
      <c r="D1451" t="s">
        <v>84</v>
      </c>
      <c r="E1451" s="16" t="s">
        <v>550</v>
      </c>
      <c r="F1451" s="113" t="s">
        <v>313</v>
      </c>
      <c r="G1451" t="s">
        <v>246</v>
      </c>
      <c r="H1451">
        <v>11</v>
      </c>
      <c r="I1451">
        <v>11</v>
      </c>
      <c r="J1451" s="16">
        <f t="shared" si="47"/>
        <v>0</v>
      </c>
      <c r="K1451" s="64">
        <f t="shared" si="48"/>
        <v>1</v>
      </c>
      <c r="L1451" s="16"/>
      <c r="M1451">
        <v>11</v>
      </c>
      <c r="N1451">
        <v>0</v>
      </c>
      <c r="O1451">
        <v>0</v>
      </c>
      <c r="P1451">
        <v>0</v>
      </c>
      <c r="Q1451">
        <v>0</v>
      </c>
    </row>
    <row r="1452" spans="1:17" x14ac:dyDescent="0.2">
      <c r="A1452" s="47" t="s">
        <v>407</v>
      </c>
      <c r="B1452" s="47" t="s">
        <v>535</v>
      </c>
      <c r="C1452" s="47" t="s">
        <v>432</v>
      </c>
      <c r="D1452" t="s">
        <v>84</v>
      </c>
      <c r="E1452" s="16" t="s">
        <v>550</v>
      </c>
      <c r="F1452" s="113" t="s">
        <v>313</v>
      </c>
      <c r="G1452" t="s">
        <v>245</v>
      </c>
      <c r="H1452">
        <v>10</v>
      </c>
      <c r="I1452">
        <v>10</v>
      </c>
      <c r="J1452" s="16">
        <f t="shared" si="47"/>
        <v>0</v>
      </c>
      <c r="K1452" s="64">
        <f t="shared" si="48"/>
        <v>1</v>
      </c>
      <c r="L1452" s="16"/>
      <c r="M1452">
        <v>10</v>
      </c>
      <c r="N1452">
        <v>0</v>
      </c>
      <c r="O1452">
        <v>0</v>
      </c>
      <c r="P1452">
        <v>0</v>
      </c>
      <c r="Q1452">
        <v>0</v>
      </c>
    </row>
    <row r="1453" spans="1:17" x14ac:dyDescent="0.2">
      <c r="A1453" s="47" t="s">
        <v>407</v>
      </c>
      <c r="B1453" s="47" t="s">
        <v>535</v>
      </c>
      <c r="C1453" s="47" t="s">
        <v>432</v>
      </c>
      <c r="D1453" t="s">
        <v>197</v>
      </c>
      <c r="E1453" s="16" t="s">
        <v>551</v>
      </c>
      <c r="F1453" s="113" t="s">
        <v>313</v>
      </c>
      <c r="G1453" t="s">
        <v>242</v>
      </c>
      <c r="H1453">
        <v>15</v>
      </c>
      <c r="I1453">
        <v>15</v>
      </c>
      <c r="J1453" s="16">
        <f t="shared" si="47"/>
        <v>0</v>
      </c>
      <c r="K1453" s="64">
        <f t="shared" si="48"/>
        <v>1</v>
      </c>
      <c r="L1453" s="16"/>
      <c r="M1453">
        <v>15</v>
      </c>
      <c r="N1453">
        <v>0</v>
      </c>
      <c r="O1453">
        <v>0</v>
      </c>
      <c r="P1453">
        <v>0</v>
      </c>
      <c r="Q1453">
        <v>0</v>
      </c>
    </row>
    <row r="1454" spans="1:17" x14ac:dyDescent="0.2">
      <c r="A1454" s="47" t="s">
        <v>407</v>
      </c>
      <c r="B1454" s="47" t="s">
        <v>535</v>
      </c>
      <c r="C1454" s="47" t="s">
        <v>432</v>
      </c>
      <c r="D1454" t="s">
        <v>197</v>
      </c>
      <c r="E1454" s="16" t="s">
        <v>551</v>
      </c>
      <c r="F1454" s="113" t="s">
        <v>313</v>
      </c>
      <c r="G1454" t="s">
        <v>243</v>
      </c>
      <c r="H1454">
        <v>6</v>
      </c>
      <c r="I1454">
        <v>6</v>
      </c>
      <c r="J1454" s="16">
        <f t="shared" si="47"/>
        <v>0</v>
      </c>
      <c r="K1454" s="64">
        <f t="shared" si="48"/>
        <v>1</v>
      </c>
      <c r="L1454" s="16"/>
      <c r="M1454">
        <v>6</v>
      </c>
      <c r="N1454">
        <v>0</v>
      </c>
      <c r="O1454">
        <v>0</v>
      </c>
      <c r="P1454">
        <v>0</v>
      </c>
      <c r="Q1454">
        <v>0</v>
      </c>
    </row>
    <row r="1455" spans="1:17" x14ac:dyDescent="0.2">
      <c r="A1455" s="47" t="s">
        <v>407</v>
      </c>
      <c r="B1455" s="47" t="s">
        <v>535</v>
      </c>
      <c r="C1455" s="47" t="s">
        <v>432</v>
      </c>
      <c r="D1455" t="s">
        <v>197</v>
      </c>
      <c r="E1455" s="16" t="s">
        <v>551</v>
      </c>
      <c r="F1455" s="113" t="s">
        <v>313</v>
      </c>
      <c r="G1455" t="s">
        <v>318</v>
      </c>
      <c r="H1455">
        <v>20</v>
      </c>
      <c r="I1455">
        <v>20</v>
      </c>
      <c r="J1455" s="16">
        <f t="shared" si="47"/>
        <v>0</v>
      </c>
      <c r="K1455" s="64">
        <f t="shared" si="48"/>
        <v>1</v>
      </c>
      <c r="L1455" s="16"/>
      <c r="M1455">
        <v>20</v>
      </c>
      <c r="N1455">
        <v>0</v>
      </c>
      <c r="O1455">
        <v>0</v>
      </c>
      <c r="P1455">
        <v>0</v>
      </c>
      <c r="Q1455">
        <v>0</v>
      </c>
    </row>
    <row r="1456" spans="1:17" x14ac:dyDescent="0.2">
      <c r="A1456" s="47" t="s">
        <v>407</v>
      </c>
      <c r="B1456" s="47" t="s">
        <v>535</v>
      </c>
      <c r="C1456" s="47" t="s">
        <v>432</v>
      </c>
      <c r="D1456" t="s">
        <v>197</v>
      </c>
      <c r="E1456" s="16" t="s">
        <v>551</v>
      </c>
      <c r="F1456" s="113" t="s">
        <v>313</v>
      </c>
      <c r="G1456" t="s">
        <v>246</v>
      </c>
      <c r="H1456">
        <v>26</v>
      </c>
      <c r="I1456">
        <v>26</v>
      </c>
      <c r="J1456" s="16">
        <f t="shared" si="47"/>
        <v>0</v>
      </c>
      <c r="K1456" s="64">
        <f t="shared" si="48"/>
        <v>1</v>
      </c>
      <c r="L1456" s="16"/>
      <c r="M1456">
        <v>26</v>
      </c>
      <c r="N1456">
        <v>0</v>
      </c>
      <c r="O1456">
        <v>0</v>
      </c>
      <c r="P1456">
        <v>0</v>
      </c>
      <c r="Q1456">
        <v>0</v>
      </c>
    </row>
    <row r="1457" spans="1:17" x14ac:dyDescent="0.2">
      <c r="A1457" s="47" t="s">
        <v>407</v>
      </c>
      <c r="B1457" s="47" t="s">
        <v>535</v>
      </c>
      <c r="C1457" s="47" t="s">
        <v>432</v>
      </c>
      <c r="D1457" t="s">
        <v>197</v>
      </c>
      <c r="E1457" s="16" t="s">
        <v>551</v>
      </c>
      <c r="F1457" s="113" t="s">
        <v>313</v>
      </c>
      <c r="G1457" t="s">
        <v>245</v>
      </c>
      <c r="H1457">
        <v>39</v>
      </c>
      <c r="I1457">
        <v>39</v>
      </c>
      <c r="J1457" s="16">
        <f t="shared" si="47"/>
        <v>0</v>
      </c>
      <c r="K1457" s="64">
        <f t="shared" si="48"/>
        <v>1</v>
      </c>
      <c r="L1457" s="16"/>
      <c r="M1457">
        <v>39</v>
      </c>
      <c r="N1457">
        <v>0</v>
      </c>
      <c r="O1457">
        <v>0</v>
      </c>
      <c r="P1457">
        <v>0</v>
      </c>
      <c r="Q1457">
        <v>0</v>
      </c>
    </row>
    <row r="1458" spans="1:17" x14ac:dyDescent="0.2">
      <c r="A1458" s="47" t="s">
        <v>407</v>
      </c>
      <c r="B1458" s="47" t="s">
        <v>535</v>
      </c>
      <c r="C1458" s="47" t="s">
        <v>432</v>
      </c>
      <c r="D1458" t="s">
        <v>187</v>
      </c>
      <c r="E1458" s="16" t="s">
        <v>552</v>
      </c>
      <c r="F1458" s="113" t="s">
        <v>313</v>
      </c>
      <c r="G1458" t="s">
        <v>243</v>
      </c>
      <c r="H1458">
        <v>1</v>
      </c>
      <c r="I1458">
        <v>1</v>
      </c>
      <c r="J1458" s="16">
        <f t="shared" si="47"/>
        <v>0</v>
      </c>
      <c r="K1458" s="64">
        <f t="shared" si="48"/>
        <v>1</v>
      </c>
      <c r="L1458" s="16"/>
      <c r="M1458">
        <v>1</v>
      </c>
      <c r="N1458">
        <v>0</v>
      </c>
      <c r="O1458">
        <v>0</v>
      </c>
      <c r="P1458">
        <v>0</v>
      </c>
      <c r="Q1458">
        <v>0</v>
      </c>
    </row>
    <row r="1459" spans="1:17" x14ac:dyDescent="0.2">
      <c r="A1459" s="47" t="s">
        <v>407</v>
      </c>
      <c r="B1459" s="47" t="s">
        <v>535</v>
      </c>
      <c r="C1459" s="47" t="s">
        <v>432</v>
      </c>
      <c r="D1459" t="s">
        <v>82</v>
      </c>
      <c r="E1459" s="16" t="s">
        <v>622</v>
      </c>
      <c r="F1459" s="113" t="s">
        <v>313</v>
      </c>
      <c r="G1459" t="s">
        <v>242</v>
      </c>
      <c r="H1459">
        <v>13</v>
      </c>
      <c r="I1459">
        <v>13</v>
      </c>
      <c r="J1459" s="16">
        <f t="shared" si="47"/>
        <v>0</v>
      </c>
      <c r="K1459" s="64">
        <f t="shared" si="48"/>
        <v>1</v>
      </c>
      <c r="L1459" s="16"/>
      <c r="M1459">
        <v>13</v>
      </c>
      <c r="N1459">
        <v>0</v>
      </c>
      <c r="O1459">
        <v>0</v>
      </c>
      <c r="P1459">
        <v>0</v>
      </c>
      <c r="Q1459">
        <v>0</v>
      </c>
    </row>
    <row r="1460" spans="1:17" x14ac:dyDescent="0.2">
      <c r="A1460" s="47" t="s">
        <v>407</v>
      </c>
      <c r="B1460" s="47" t="s">
        <v>535</v>
      </c>
      <c r="C1460" s="47" t="s">
        <v>432</v>
      </c>
      <c r="D1460" t="s">
        <v>82</v>
      </c>
      <c r="E1460" s="16" t="s">
        <v>622</v>
      </c>
      <c r="F1460" s="113" t="s">
        <v>313</v>
      </c>
      <c r="G1460" t="s">
        <v>244</v>
      </c>
      <c r="H1460">
        <v>5</v>
      </c>
      <c r="I1460">
        <v>5</v>
      </c>
      <c r="J1460" s="16">
        <f t="shared" si="47"/>
        <v>0</v>
      </c>
      <c r="K1460" s="64">
        <f t="shared" si="48"/>
        <v>1</v>
      </c>
      <c r="L1460" s="16"/>
      <c r="M1460">
        <v>5</v>
      </c>
      <c r="N1460">
        <v>0</v>
      </c>
      <c r="O1460">
        <v>0</v>
      </c>
      <c r="P1460">
        <v>0</v>
      </c>
      <c r="Q1460">
        <v>0</v>
      </c>
    </row>
    <row r="1461" spans="1:17" x14ac:dyDescent="0.2">
      <c r="A1461" s="47" t="s">
        <v>407</v>
      </c>
      <c r="B1461" s="47" t="s">
        <v>535</v>
      </c>
      <c r="C1461" s="47" t="s">
        <v>432</v>
      </c>
      <c r="D1461" t="s">
        <v>82</v>
      </c>
      <c r="E1461" s="16" t="s">
        <v>622</v>
      </c>
      <c r="F1461" s="113" t="s">
        <v>313</v>
      </c>
      <c r="G1461" t="s">
        <v>243</v>
      </c>
      <c r="H1461">
        <v>7</v>
      </c>
      <c r="I1461">
        <v>7</v>
      </c>
      <c r="J1461" s="16">
        <f t="shared" si="47"/>
        <v>0</v>
      </c>
      <c r="K1461" s="64">
        <f t="shared" si="48"/>
        <v>1</v>
      </c>
      <c r="L1461" s="16"/>
      <c r="M1461">
        <v>7</v>
      </c>
      <c r="N1461">
        <v>0</v>
      </c>
      <c r="O1461">
        <v>0</v>
      </c>
      <c r="P1461">
        <v>0</v>
      </c>
      <c r="Q1461">
        <v>0</v>
      </c>
    </row>
    <row r="1462" spans="1:17" x14ac:dyDescent="0.2">
      <c r="A1462" s="47" t="s">
        <v>407</v>
      </c>
      <c r="B1462" s="47" t="s">
        <v>535</v>
      </c>
      <c r="C1462" s="47" t="s">
        <v>432</v>
      </c>
      <c r="D1462" t="s">
        <v>82</v>
      </c>
      <c r="E1462" s="16" t="s">
        <v>622</v>
      </c>
      <c r="F1462" s="113" t="s">
        <v>313</v>
      </c>
      <c r="G1462" t="s">
        <v>318</v>
      </c>
      <c r="H1462">
        <v>29</v>
      </c>
      <c r="I1462">
        <v>29</v>
      </c>
      <c r="J1462" s="16">
        <f t="shared" si="47"/>
        <v>0</v>
      </c>
      <c r="K1462" s="64">
        <f t="shared" si="48"/>
        <v>1</v>
      </c>
      <c r="L1462" s="16"/>
      <c r="M1462">
        <v>29</v>
      </c>
      <c r="N1462">
        <v>0</v>
      </c>
      <c r="O1462">
        <v>0</v>
      </c>
      <c r="P1462">
        <v>0</v>
      </c>
      <c r="Q1462">
        <v>0</v>
      </c>
    </row>
    <row r="1463" spans="1:17" x14ac:dyDescent="0.2">
      <c r="A1463" s="47" t="s">
        <v>407</v>
      </c>
      <c r="B1463" s="47" t="s">
        <v>535</v>
      </c>
      <c r="C1463" s="47" t="s">
        <v>432</v>
      </c>
      <c r="D1463" t="s">
        <v>82</v>
      </c>
      <c r="E1463" s="16" t="s">
        <v>622</v>
      </c>
      <c r="F1463" s="113" t="s">
        <v>313</v>
      </c>
      <c r="G1463" t="s">
        <v>246</v>
      </c>
      <c r="H1463">
        <v>6</v>
      </c>
      <c r="I1463">
        <v>6</v>
      </c>
      <c r="J1463" s="16">
        <f t="shared" si="47"/>
        <v>0</v>
      </c>
      <c r="K1463" s="64">
        <f t="shared" si="48"/>
        <v>1</v>
      </c>
      <c r="L1463" s="16"/>
      <c r="M1463">
        <v>6</v>
      </c>
      <c r="N1463">
        <v>0</v>
      </c>
      <c r="O1463">
        <v>0</v>
      </c>
      <c r="P1463">
        <v>0</v>
      </c>
      <c r="Q1463">
        <v>0</v>
      </c>
    </row>
    <row r="1464" spans="1:17" x14ac:dyDescent="0.2">
      <c r="A1464" s="47" t="s">
        <v>407</v>
      </c>
      <c r="B1464" s="47" t="s">
        <v>535</v>
      </c>
      <c r="C1464" s="47" t="s">
        <v>432</v>
      </c>
      <c r="D1464" t="s">
        <v>82</v>
      </c>
      <c r="E1464" s="16" t="s">
        <v>622</v>
      </c>
      <c r="F1464" s="113" t="s">
        <v>313</v>
      </c>
      <c r="G1464" t="s">
        <v>245</v>
      </c>
      <c r="H1464">
        <v>14</v>
      </c>
      <c r="I1464">
        <v>14</v>
      </c>
      <c r="J1464" s="16">
        <f t="shared" si="47"/>
        <v>0</v>
      </c>
      <c r="K1464" s="64">
        <f t="shared" si="48"/>
        <v>1</v>
      </c>
      <c r="L1464" s="16"/>
      <c r="M1464">
        <v>14</v>
      </c>
      <c r="N1464">
        <v>0</v>
      </c>
      <c r="O1464">
        <v>0</v>
      </c>
      <c r="P1464">
        <v>0</v>
      </c>
      <c r="Q1464">
        <v>0</v>
      </c>
    </row>
    <row r="1465" spans="1:17" x14ac:dyDescent="0.2">
      <c r="A1465" s="47" t="s">
        <v>407</v>
      </c>
      <c r="B1465" s="47" t="s">
        <v>535</v>
      </c>
      <c r="C1465" s="47" t="s">
        <v>432</v>
      </c>
      <c r="D1465" t="s">
        <v>83</v>
      </c>
      <c r="E1465" s="16" t="s">
        <v>553</v>
      </c>
      <c r="F1465" s="113" t="s">
        <v>313</v>
      </c>
      <c r="G1465" t="s">
        <v>318</v>
      </c>
      <c r="H1465">
        <v>1</v>
      </c>
      <c r="I1465">
        <v>1</v>
      </c>
      <c r="J1465" s="16">
        <f t="shared" si="47"/>
        <v>0</v>
      </c>
      <c r="K1465" s="64">
        <f t="shared" si="48"/>
        <v>1</v>
      </c>
      <c r="L1465" s="16"/>
      <c r="M1465">
        <v>1</v>
      </c>
      <c r="N1465">
        <v>0</v>
      </c>
      <c r="O1465">
        <v>0</v>
      </c>
      <c r="P1465">
        <v>0</v>
      </c>
      <c r="Q1465">
        <v>0</v>
      </c>
    </row>
    <row r="1466" spans="1:17" x14ac:dyDescent="0.2">
      <c r="A1466" s="47" t="s">
        <v>407</v>
      </c>
      <c r="B1466" s="47" t="s">
        <v>535</v>
      </c>
      <c r="C1466" s="47" t="s">
        <v>432</v>
      </c>
      <c r="D1466" t="s">
        <v>135</v>
      </c>
      <c r="E1466" s="16" t="s">
        <v>554</v>
      </c>
      <c r="F1466" s="113" t="s">
        <v>313</v>
      </c>
      <c r="G1466" t="s">
        <v>242</v>
      </c>
      <c r="H1466">
        <v>19</v>
      </c>
      <c r="I1466">
        <v>19</v>
      </c>
      <c r="J1466" s="16">
        <f t="shared" si="47"/>
        <v>0</v>
      </c>
      <c r="K1466" s="64">
        <f t="shared" si="48"/>
        <v>1</v>
      </c>
      <c r="L1466" s="16"/>
      <c r="M1466">
        <v>19</v>
      </c>
      <c r="N1466">
        <v>0</v>
      </c>
      <c r="O1466">
        <v>0</v>
      </c>
      <c r="P1466">
        <v>0</v>
      </c>
      <c r="Q1466">
        <v>0</v>
      </c>
    </row>
    <row r="1467" spans="1:17" x14ac:dyDescent="0.2">
      <c r="A1467" s="47" t="s">
        <v>407</v>
      </c>
      <c r="B1467" s="47" t="s">
        <v>535</v>
      </c>
      <c r="C1467" s="47" t="s">
        <v>432</v>
      </c>
      <c r="D1467" t="s">
        <v>135</v>
      </c>
      <c r="E1467" s="16" t="s">
        <v>554</v>
      </c>
      <c r="F1467" s="113" t="s">
        <v>313</v>
      </c>
      <c r="G1467" t="s">
        <v>244</v>
      </c>
      <c r="H1467">
        <v>1</v>
      </c>
      <c r="I1467">
        <v>1</v>
      </c>
      <c r="J1467" s="16">
        <f t="shared" si="47"/>
        <v>0</v>
      </c>
      <c r="K1467" s="64">
        <f t="shared" si="48"/>
        <v>1</v>
      </c>
      <c r="L1467" s="16"/>
      <c r="M1467">
        <v>1</v>
      </c>
      <c r="N1467">
        <v>0</v>
      </c>
      <c r="O1467">
        <v>0</v>
      </c>
      <c r="P1467">
        <v>0</v>
      </c>
      <c r="Q1467">
        <v>0</v>
      </c>
    </row>
    <row r="1468" spans="1:17" x14ac:dyDescent="0.2">
      <c r="A1468" s="47" t="s">
        <v>407</v>
      </c>
      <c r="B1468" s="47" t="s">
        <v>535</v>
      </c>
      <c r="C1468" s="47" t="s">
        <v>432</v>
      </c>
      <c r="D1468" t="s">
        <v>135</v>
      </c>
      <c r="E1468" s="16" t="s">
        <v>554</v>
      </c>
      <c r="F1468" s="113" t="s">
        <v>313</v>
      </c>
      <c r="G1468" t="s">
        <v>243</v>
      </c>
      <c r="H1468">
        <v>4</v>
      </c>
      <c r="I1468">
        <v>4</v>
      </c>
      <c r="J1468" s="16">
        <f t="shared" si="47"/>
        <v>0</v>
      </c>
      <c r="K1468" s="64">
        <f t="shared" si="48"/>
        <v>1</v>
      </c>
      <c r="L1468" s="16"/>
      <c r="M1468">
        <v>4</v>
      </c>
      <c r="N1468">
        <v>0</v>
      </c>
      <c r="O1468">
        <v>0</v>
      </c>
      <c r="P1468">
        <v>0</v>
      </c>
      <c r="Q1468">
        <v>0</v>
      </c>
    </row>
    <row r="1469" spans="1:17" x14ac:dyDescent="0.2">
      <c r="A1469" s="47" t="s">
        <v>407</v>
      </c>
      <c r="B1469" s="47" t="s">
        <v>535</v>
      </c>
      <c r="C1469" s="47" t="s">
        <v>432</v>
      </c>
      <c r="D1469" t="s">
        <v>135</v>
      </c>
      <c r="E1469" s="16" t="s">
        <v>554</v>
      </c>
      <c r="F1469" s="113" t="s">
        <v>313</v>
      </c>
      <c r="G1469" t="s">
        <v>318</v>
      </c>
      <c r="H1469">
        <v>16</v>
      </c>
      <c r="I1469">
        <v>16</v>
      </c>
      <c r="J1469" s="16">
        <f t="shared" si="47"/>
        <v>0</v>
      </c>
      <c r="K1469" s="64">
        <f t="shared" si="48"/>
        <v>1</v>
      </c>
      <c r="L1469" s="16"/>
      <c r="M1469">
        <v>16</v>
      </c>
      <c r="N1469">
        <v>0</v>
      </c>
      <c r="O1469">
        <v>0</v>
      </c>
      <c r="P1469">
        <v>0</v>
      </c>
      <c r="Q1469">
        <v>0</v>
      </c>
    </row>
    <row r="1470" spans="1:17" x14ac:dyDescent="0.2">
      <c r="A1470" s="47" t="s">
        <v>407</v>
      </c>
      <c r="B1470" s="47" t="s">
        <v>535</v>
      </c>
      <c r="C1470" s="47" t="s">
        <v>432</v>
      </c>
      <c r="D1470" t="s">
        <v>135</v>
      </c>
      <c r="E1470" s="16" t="s">
        <v>554</v>
      </c>
      <c r="F1470" s="113" t="s">
        <v>313</v>
      </c>
      <c r="G1470" t="s">
        <v>246</v>
      </c>
      <c r="H1470">
        <v>12</v>
      </c>
      <c r="I1470">
        <v>12</v>
      </c>
      <c r="J1470" s="16">
        <f t="shared" si="47"/>
        <v>0</v>
      </c>
      <c r="K1470" s="64">
        <f t="shared" si="48"/>
        <v>1</v>
      </c>
      <c r="L1470" s="16"/>
      <c r="M1470">
        <v>12</v>
      </c>
      <c r="N1470">
        <v>0</v>
      </c>
      <c r="O1470">
        <v>0</v>
      </c>
      <c r="P1470">
        <v>0</v>
      </c>
      <c r="Q1470">
        <v>0</v>
      </c>
    </row>
    <row r="1471" spans="1:17" x14ac:dyDescent="0.2">
      <c r="A1471" s="47" t="s">
        <v>407</v>
      </c>
      <c r="B1471" s="47" t="s">
        <v>535</v>
      </c>
      <c r="C1471" s="47" t="s">
        <v>432</v>
      </c>
      <c r="D1471" t="s">
        <v>135</v>
      </c>
      <c r="E1471" s="16" t="s">
        <v>554</v>
      </c>
      <c r="F1471" s="113" t="s">
        <v>313</v>
      </c>
      <c r="G1471" t="s">
        <v>245</v>
      </c>
      <c r="H1471">
        <v>51</v>
      </c>
      <c r="I1471">
        <v>51</v>
      </c>
      <c r="J1471" s="16">
        <f t="shared" si="47"/>
        <v>0</v>
      </c>
      <c r="K1471" s="64">
        <f t="shared" si="48"/>
        <v>1</v>
      </c>
      <c r="L1471" s="16"/>
      <c r="M1471">
        <v>51</v>
      </c>
      <c r="N1471">
        <v>0</v>
      </c>
      <c r="O1471">
        <v>0</v>
      </c>
      <c r="P1471">
        <v>0</v>
      </c>
      <c r="Q1471">
        <v>0</v>
      </c>
    </row>
    <row r="1472" spans="1:17" x14ac:dyDescent="0.2">
      <c r="A1472" s="47" t="s">
        <v>407</v>
      </c>
      <c r="B1472" s="47" t="s">
        <v>535</v>
      </c>
      <c r="C1472" s="47" t="s">
        <v>432</v>
      </c>
      <c r="D1472" t="s">
        <v>85</v>
      </c>
      <c r="E1472" s="16" t="s">
        <v>555</v>
      </c>
      <c r="F1472" s="113" t="s">
        <v>313</v>
      </c>
      <c r="G1472" t="s">
        <v>242</v>
      </c>
      <c r="H1472">
        <v>10</v>
      </c>
      <c r="I1472">
        <v>10</v>
      </c>
      <c r="J1472" s="16">
        <f t="shared" si="47"/>
        <v>0</v>
      </c>
      <c r="K1472" s="64">
        <f t="shared" si="48"/>
        <v>1</v>
      </c>
      <c r="L1472" s="16"/>
      <c r="M1472">
        <v>10</v>
      </c>
      <c r="N1472">
        <v>0</v>
      </c>
      <c r="O1472">
        <v>0</v>
      </c>
      <c r="P1472">
        <v>0</v>
      </c>
      <c r="Q1472">
        <v>0</v>
      </c>
    </row>
    <row r="1473" spans="1:17" x14ac:dyDescent="0.2">
      <c r="A1473" s="47" t="s">
        <v>407</v>
      </c>
      <c r="B1473" s="47" t="s">
        <v>535</v>
      </c>
      <c r="C1473" s="47" t="s">
        <v>432</v>
      </c>
      <c r="D1473" t="s">
        <v>85</v>
      </c>
      <c r="E1473" s="16" t="s">
        <v>555</v>
      </c>
      <c r="F1473" s="113" t="s">
        <v>313</v>
      </c>
      <c r="G1473" t="s">
        <v>244</v>
      </c>
      <c r="H1473">
        <v>1</v>
      </c>
      <c r="I1473">
        <v>1</v>
      </c>
      <c r="J1473" s="16">
        <f t="shared" si="47"/>
        <v>0</v>
      </c>
      <c r="K1473" s="64">
        <f t="shared" si="48"/>
        <v>1</v>
      </c>
      <c r="L1473" s="16"/>
      <c r="M1473">
        <v>1</v>
      </c>
      <c r="N1473">
        <v>0</v>
      </c>
      <c r="O1473">
        <v>0</v>
      </c>
      <c r="P1473">
        <v>0</v>
      </c>
      <c r="Q1473">
        <v>0</v>
      </c>
    </row>
    <row r="1474" spans="1:17" x14ac:dyDescent="0.2">
      <c r="A1474" s="47" t="s">
        <v>407</v>
      </c>
      <c r="B1474" s="47" t="s">
        <v>535</v>
      </c>
      <c r="C1474" s="47" t="s">
        <v>432</v>
      </c>
      <c r="D1474" t="s">
        <v>85</v>
      </c>
      <c r="E1474" s="16" t="s">
        <v>555</v>
      </c>
      <c r="F1474" s="113" t="s">
        <v>313</v>
      </c>
      <c r="G1474" t="s">
        <v>243</v>
      </c>
      <c r="H1474">
        <v>5</v>
      </c>
      <c r="I1474">
        <v>5</v>
      </c>
      <c r="J1474" s="16">
        <f t="shared" si="47"/>
        <v>0</v>
      </c>
      <c r="K1474" s="64">
        <f t="shared" si="48"/>
        <v>1</v>
      </c>
      <c r="L1474" s="16"/>
      <c r="M1474">
        <v>5</v>
      </c>
      <c r="N1474">
        <v>0</v>
      </c>
      <c r="O1474">
        <v>0</v>
      </c>
      <c r="P1474">
        <v>0</v>
      </c>
      <c r="Q1474">
        <v>0</v>
      </c>
    </row>
    <row r="1475" spans="1:17" x14ac:dyDescent="0.2">
      <c r="A1475" s="47" t="s">
        <v>407</v>
      </c>
      <c r="B1475" s="47" t="s">
        <v>535</v>
      </c>
      <c r="C1475" s="47" t="s">
        <v>432</v>
      </c>
      <c r="D1475" t="s">
        <v>85</v>
      </c>
      <c r="E1475" s="16" t="s">
        <v>555</v>
      </c>
      <c r="F1475" s="113" t="s">
        <v>313</v>
      </c>
      <c r="G1475" t="s">
        <v>318</v>
      </c>
      <c r="H1475">
        <v>12</v>
      </c>
      <c r="I1475">
        <v>12</v>
      </c>
      <c r="J1475" s="16">
        <f t="shared" si="47"/>
        <v>0</v>
      </c>
      <c r="K1475" s="64">
        <f t="shared" si="48"/>
        <v>1</v>
      </c>
      <c r="L1475" s="16"/>
      <c r="M1475">
        <v>12</v>
      </c>
      <c r="N1475">
        <v>0</v>
      </c>
      <c r="O1475">
        <v>0</v>
      </c>
      <c r="P1475">
        <v>0</v>
      </c>
      <c r="Q1475">
        <v>0</v>
      </c>
    </row>
    <row r="1476" spans="1:17" x14ac:dyDescent="0.2">
      <c r="A1476" s="47" t="s">
        <v>407</v>
      </c>
      <c r="B1476" s="47" t="s">
        <v>535</v>
      </c>
      <c r="C1476" s="47" t="s">
        <v>432</v>
      </c>
      <c r="D1476" t="s">
        <v>85</v>
      </c>
      <c r="E1476" s="16" t="s">
        <v>555</v>
      </c>
      <c r="F1476" s="113" t="s">
        <v>313</v>
      </c>
      <c r="G1476" t="s">
        <v>246</v>
      </c>
      <c r="H1476">
        <v>1</v>
      </c>
      <c r="I1476">
        <v>1</v>
      </c>
      <c r="J1476" s="16">
        <f t="shared" si="47"/>
        <v>0</v>
      </c>
      <c r="K1476" s="64">
        <f t="shared" si="48"/>
        <v>1</v>
      </c>
      <c r="L1476" s="16"/>
      <c r="M1476">
        <v>1</v>
      </c>
      <c r="N1476">
        <v>0</v>
      </c>
      <c r="O1476">
        <v>0</v>
      </c>
      <c r="P1476">
        <v>0</v>
      </c>
      <c r="Q1476">
        <v>0</v>
      </c>
    </row>
    <row r="1477" spans="1:17" x14ac:dyDescent="0.2">
      <c r="A1477" s="47" t="s">
        <v>407</v>
      </c>
      <c r="B1477" s="47" t="s">
        <v>535</v>
      </c>
      <c r="C1477" s="47" t="s">
        <v>432</v>
      </c>
      <c r="D1477" t="s">
        <v>85</v>
      </c>
      <c r="E1477" s="16" t="s">
        <v>555</v>
      </c>
      <c r="F1477" s="113" t="s">
        <v>313</v>
      </c>
      <c r="G1477" t="s">
        <v>245</v>
      </c>
      <c r="H1477">
        <v>29</v>
      </c>
      <c r="I1477">
        <v>29</v>
      </c>
      <c r="J1477" s="16">
        <f t="shared" ref="J1477:J1540" si="49">SUM(N1477:Q1477)</f>
        <v>0</v>
      </c>
      <c r="K1477" s="64">
        <f t="shared" ref="K1477:K1540" si="50">I1477/H1477</f>
        <v>1</v>
      </c>
      <c r="L1477" s="16"/>
      <c r="M1477">
        <v>29</v>
      </c>
      <c r="N1477">
        <v>0</v>
      </c>
      <c r="O1477">
        <v>0</v>
      </c>
      <c r="P1477">
        <v>0</v>
      </c>
      <c r="Q1477">
        <v>0</v>
      </c>
    </row>
    <row r="1478" spans="1:17" x14ac:dyDescent="0.2">
      <c r="A1478" s="47" t="s">
        <v>407</v>
      </c>
      <c r="B1478" s="47" t="s">
        <v>535</v>
      </c>
      <c r="C1478" s="47" t="s">
        <v>432</v>
      </c>
      <c r="D1478" t="s">
        <v>172</v>
      </c>
      <c r="E1478" s="16" t="s">
        <v>556</v>
      </c>
      <c r="F1478" s="113" t="s">
        <v>313</v>
      </c>
      <c r="G1478" t="s">
        <v>242</v>
      </c>
      <c r="H1478">
        <v>39</v>
      </c>
      <c r="I1478">
        <v>39</v>
      </c>
      <c r="J1478" s="16">
        <f t="shared" si="49"/>
        <v>0</v>
      </c>
      <c r="K1478" s="64">
        <f t="shared" si="50"/>
        <v>1</v>
      </c>
      <c r="L1478" s="16"/>
      <c r="M1478">
        <v>39</v>
      </c>
      <c r="N1478">
        <v>0</v>
      </c>
      <c r="O1478">
        <v>0</v>
      </c>
      <c r="P1478">
        <v>0</v>
      </c>
      <c r="Q1478">
        <v>0</v>
      </c>
    </row>
    <row r="1479" spans="1:17" x14ac:dyDescent="0.2">
      <c r="A1479" s="47" t="s">
        <v>407</v>
      </c>
      <c r="B1479" s="47" t="s">
        <v>535</v>
      </c>
      <c r="C1479" s="47" t="s">
        <v>432</v>
      </c>
      <c r="D1479" t="s">
        <v>172</v>
      </c>
      <c r="E1479" s="16" t="s">
        <v>556</v>
      </c>
      <c r="F1479" s="113" t="s">
        <v>313</v>
      </c>
      <c r="G1479" t="s">
        <v>244</v>
      </c>
      <c r="H1479">
        <v>27</v>
      </c>
      <c r="I1479">
        <v>27</v>
      </c>
      <c r="J1479" s="16">
        <f t="shared" si="49"/>
        <v>0</v>
      </c>
      <c r="K1479" s="64">
        <f t="shared" si="50"/>
        <v>1</v>
      </c>
      <c r="L1479" s="16"/>
      <c r="M1479">
        <v>27</v>
      </c>
      <c r="N1479">
        <v>0</v>
      </c>
      <c r="O1479">
        <v>0</v>
      </c>
      <c r="P1479">
        <v>0</v>
      </c>
      <c r="Q1479">
        <v>0</v>
      </c>
    </row>
    <row r="1480" spans="1:17" x14ac:dyDescent="0.2">
      <c r="A1480" s="47" t="s">
        <v>407</v>
      </c>
      <c r="B1480" s="47" t="s">
        <v>535</v>
      </c>
      <c r="C1480" s="47" t="s">
        <v>432</v>
      </c>
      <c r="D1480" t="s">
        <v>172</v>
      </c>
      <c r="E1480" s="16" t="s">
        <v>556</v>
      </c>
      <c r="F1480" s="113" t="s">
        <v>313</v>
      </c>
      <c r="G1480" t="s">
        <v>243</v>
      </c>
      <c r="H1480">
        <v>42</v>
      </c>
      <c r="I1480">
        <v>42</v>
      </c>
      <c r="J1480" s="16">
        <f t="shared" si="49"/>
        <v>0</v>
      </c>
      <c r="K1480" s="64">
        <f t="shared" si="50"/>
        <v>1</v>
      </c>
      <c r="L1480" s="16"/>
      <c r="M1480">
        <v>42</v>
      </c>
      <c r="N1480">
        <v>0</v>
      </c>
      <c r="O1480">
        <v>0</v>
      </c>
      <c r="P1480">
        <v>0</v>
      </c>
      <c r="Q1480">
        <v>0</v>
      </c>
    </row>
    <row r="1481" spans="1:17" x14ac:dyDescent="0.2">
      <c r="A1481" s="47" t="s">
        <v>407</v>
      </c>
      <c r="B1481" s="47" t="s">
        <v>535</v>
      </c>
      <c r="C1481" s="47" t="s">
        <v>432</v>
      </c>
      <c r="D1481" t="s">
        <v>172</v>
      </c>
      <c r="E1481" s="16" t="s">
        <v>556</v>
      </c>
      <c r="F1481" s="113" t="s">
        <v>313</v>
      </c>
      <c r="G1481" t="s">
        <v>318</v>
      </c>
      <c r="H1481">
        <v>71</v>
      </c>
      <c r="I1481">
        <v>70</v>
      </c>
      <c r="J1481" s="16">
        <f t="shared" si="49"/>
        <v>1</v>
      </c>
      <c r="K1481" s="64">
        <f t="shared" si="50"/>
        <v>0.9859154929577465</v>
      </c>
      <c r="L1481" s="16"/>
      <c r="M1481">
        <v>70</v>
      </c>
      <c r="N1481">
        <v>1</v>
      </c>
      <c r="O1481">
        <v>0</v>
      </c>
      <c r="P1481">
        <v>0</v>
      </c>
      <c r="Q1481">
        <v>0</v>
      </c>
    </row>
    <row r="1482" spans="1:17" x14ac:dyDescent="0.2">
      <c r="A1482" s="47" t="s">
        <v>407</v>
      </c>
      <c r="B1482" s="47" t="s">
        <v>535</v>
      </c>
      <c r="C1482" s="47" t="s">
        <v>432</v>
      </c>
      <c r="D1482" t="s">
        <v>172</v>
      </c>
      <c r="E1482" s="16" t="s">
        <v>556</v>
      </c>
      <c r="F1482" s="113" t="s">
        <v>313</v>
      </c>
      <c r="G1482" t="s">
        <v>246</v>
      </c>
      <c r="H1482">
        <v>8</v>
      </c>
      <c r="I1482">
        <v>8</v>
      </c>
      <c r="J1482" s="16">
        <f t="shared" si="49"/>
        <v>0</v>
      </c>
      <c r="K1482" s="64">
        <f t="shared" si="50"/>
        <v>1</v>
      </c>
      <c r="L1482" s="16"/>
      <c r="M1482">
        <v>8</v>
      </c>
      <c r="N1482">
        <v>0</v>
      </c>
      <c r="O1482">
        <v>0</v>
      </c>
      <c r="P1482">
        <v>0</v>
      </c>
      <c r="Q1482">
        <v>0</v>
      </c>
    </row>
    <row r="1483" spans="1:17" x14ac:dyDescent="0.2">
      <c r="A1483" s="47" t="s">
        <v>407</v>
      </c>
      <c r="B1483" s="47" t="s">
        <v>535</v>
      </c>
      <c r="C1483" s="47" t="s">
        <v>432</v>
      </c>
      <c r="D1483" t="s">
        <v>172</v>
      </c>
      <c r="E1483" s="16" t="s">
        <v>556</v>
      </c>
      <c r="F1483" s="113" t="s">
        <v>313</v>
      </c>
      <c r="G1483" t="s">
        <v>245</v>
      </c>
      <c r="H1483">
        <v>42</v>
      </c>
      <c r="I1483">
        <v>42</v>
      </c>
      <c r="J1483" s="16">
        <f t="shared" si="49"/>
        <v>0</v>
      </c>
      <c r="K1483" s="64">
        <f t="shared" si="50"/>
        <v>1</v>
      </c>
      <c r="L1483" s="16"/>
      <c r="M1483">
        <v>42</v>
      </c>
      <c r="N1483">
        <v>0</v>
      </c>
      <c r="O1483">
        <v>0</v>
      </c>
      <c r="P1483">
        <v>0</v>
      </c>
      <c r="Q1483">
        <v>0</v>
      </c>
    </row>
    <row r="1484" spans="1:17" x14ac:dyDescent="0.2">
      <c r="A1484" s="47" t="s">
        <v>407</v>
      </c>
      <c r="B1484" s="47" t="s">
        <v>535</v>
      </c>
      <c r="C1484" s="47" t="s">
        <v>432</v>
      </c>
      <c r="D1484" t="s">
        <v>147</v>
      </c>
      <c r="E1484" s="16" t="s">
        <v>557</v>
      </c>
      <c r="F1484" s="113" t="s">
        <v>313</v>
      </c>
      <c r="G1484" t="s">
        <v>242</v>
      </c>
      <c r="H1484">
        <v>1</v>
      </c>
      <c r="I1484">
        <v>1</v>
      </c>
      <c r="J1484" s="16">
        <f t="shared" si="49"/>
        <v>0</v>
      </c>
      <c r="K1484" s="64">
        <f t="shared" si="50"/>
        <v>1</v>
      </c>
      <c r="L1484" s="16"/>
      <c r="M1484">
        <v>1</v>
      </c>
      <c r="N1484">
        <v>0</v>
      </c>
      <c r="O1484">
        <v>0</v>
      </c>
      <c r="P1484">
        <v>0</v>
      </c>
      <c r="Q1484">
        <v>0</v>
      </c>
    </row>
    <row r="1485" spans="1:17" x14ac:dyDescent="0.2">
      <c r="A1485" s="47" t="s">
        <v>407</v>
      </c>
      <c r="B1485" s="47" t="s">
        <v>535</v>
      </c>
      <c r="C1485" s="47" t="s">
        <v>432</v>
      </c>
      <c r="D1485" t="s">
        <v>147</v>
      </c>
      <c r="E1485" s="16" t="s">
        <v>557</v>
      </c>
      <c r="F1485" s="113" t="s">
        <v>313</v>
      </c>
      <c r="G1485" t="s">
        <v>243</v>
      </c>
      <c r="H1485">
        <v>1</v>
      </c>
      <c r="I1485">
        <v>1</v>
      </c>
      <c r="J1485" s="16">
        <f t="shared" si="49"/>
        <v>0</v>
      </c>
      <c r="K1485" s="64">
        <f t="shared" si="50"/>
        <v>1</v>
      </c>
      <c r="L1485" s="16"/>
      <c r="M1485">
        <v>1</v>
      </c>
      <c r="N1485">
        <v>0</v>
      </c>
      <c r="O1485">
        <v>0</v>
      </c>
      <c r="P1485">
        <v>0</v>
      </c>
      <c r="Q1485">
        <v>0</v>
      </c>
    </row>
    <row r="1486" spans="1:17" x14ac:dyDescent="0.2">
      <c r="A1486" s="47" t="s">
        <v>407</v>
      </c>
      <c r="B1486" s="47" t="s">
        <v>535</v>
      </c>
      <c r="C1486" s="47" t="s">
        <v>432</v>
      </c>
      <c r="D1486" t="s">
        <v>147</v>
      </c>
      <c r="E1486" s="16" t="s">
        <v>557</v>
      </c>
      <c r="F1486" s="113" t="s">
        <v>313</v>
      </c>
      <c r="G1486" t="s">
        <v>318</v>
      </c>
      <c r="H1486">
        <v>6</v>
      </c>
      <c r="I1486">
        <v>6</v>
      </c>
      <c r="J1486" s="16">
        <f t="shared" si="49"/>
        <v>0</v>
      </c>
      <c r="K1486" s="64">
        <f t="shared" si="50"/>
        <v>1</v>
      </c>
      <c r="L1486" s="16"/>
      <c r="M1486">
        <v>6</v>
      </c>
      <c r="N1486">
        <v>0</v>
      </c>
      <c r="O1486">
        <v>0</v>
      </c>
      <c r="P1486">
        <v>0</v>
      </c>
      <c r="Q1486">
        <v>0</v>
      </c>
    </row>
    <row r="1487" spans="1:17" x14ac:dyDescent="0.2">
      <c r="A1487" s="47" t="s">
        <v>407</v>
      </c>
      <c r="B1487" s="47" t="s">
        <v>535</v>
      </c>
      <c r="C1487" s="47" t="s">
        <v>432</v>
      </c>
      <c r="D1487" t="s">
        <v>147</v>
      </c>
      <c r="E1487" s="16" t="s">
        <v>557</v>
      </c>
      <c r="F1487" s="113" t="s">
        <v>313</v>
      </c>
      <c r="G1487" t="s">
        <v>246</v>
      </c>
      <c r="H1487">
        <v>1</v>
      </c>
      <c r="I1487">
        <v>1</v>
      </c>
      <c r="J1487" s="16">
        <f t="shared" si="49"/>
        <v>0</v>
      </c>
      <c r="K1487" s="64">
        <f t="shared" si="50"/>
        <v>1</v>
      </c>
      <c r="L1487" s="16"/>
      <c r="M1487">
        <v>1</v>
      </c>
      <c r="N1487">
        <v>0</v>
      </c>
      <c r="O1487">
        <v>0</v>
      </c>
      <c r="P1487">
        <v>0</v>
      </c>
      <c r="Q1487">
        <v>0</v>
      </c>
    </row>
    <row r="1488" spans="1:17" x14ac:dyDescent="0.2">
      <c r="A1488" s="47" t="s">
        <v>407</v>
      </c>
      <c r="B1488" s="47" t="s">
        <v>535</v>
      </c>
      <c r="C1488" s="47" t="s">
        <v>432</v>
      </c>
      <c r="D1488" t="s">
        <v>147</v>
      </c>
      <c r="E1488" s="16" t="s">
        <v>557</v>
      </c>
      <c r="F1488" s="113" t="s">
        <v>313</v>
      </c>
      <c r="G1488" t="s">
        <v>245</v>
      </c>
      <c r="H1488">
        <v>27</v>
      </c>
      <c r="I1488">
        <v>27</v>
      </c>
      <c r="J1488" s="16">
        <f t="shared" si="49"/>
        <v>0</v>
      </c>
      <c r="K1488" s="64">
        <f t="shared" si="50"/>
        <v>1</v>
      </c>
      <c r="L1488" s="16"/>
      <c r="M1488">
        <v>27</v>
      </c>
      <c r="N1488">
        <v>0</v>
      </c>
      <c r="O1488">
        <v>0</v>
      </c>
      <c r="P1488">
        <v>0</v>
      </c>
      <c r="Q1488">
        <v>0</v>
      </c>
    </row>
    <row r="1489" spans="1:17" x14ac:dyDescent="0.2">
      <c r="A1489" s="47" t="s">
        <v>407</v>
      </c>
      <c r="B1489" s="47" t="s">
        <v>535</v>
      </c>
      <c r="C1489" s="47" t="s">
        <v>432</v>
      </c>
      <c r="D1489" t="s">
        <v>186</v>
      </c>
      <c r="E1489" s="16" t="s">
        <v>558</v>
      </c>
      <c r="F1489" s="113" t="s">
        <v>313</v>
      </c>
      <c r="G1489" t="s">
        <v>242</v>
      </c>
      <c r="H1489">
        <v>14</v>
      </c>
      <c r="I1489">
        <v>14</v>
      </c>
      <c r="J1489" s="16">
        <f t="shared" si="49"/>
        <v>0</v>
      </c>
      <c r="K1489" s="64">
        <f t="shared" si="50"/>
        <v>1</v>
      </c>
      <c r="L1489" s="16"/>
      <c r="M1489">
        <v>14</v>
      </c>
      <c r="N1489">
        <v>0</v>
      </c>
      <c r="O1489">
        <v>0</v>
      </c>
      <c r="P1489">
        <v>0</v>
      </c>
      <c r="Q1489">
        <v>0</v>
      </c>
    </row>
    <row r="1490" spans="1:17" x14ac:dyDescent="0.2">
      <c r="A1490" s="47" t="s">
        <v>407</v>
      </c>
      <c r="B1490" s="47" t="s">
        <v>535</v>
      </c>
      <c r="C1490" s="47" t="s">
        <v>432</v>
      </c>
      <c r="D1490" t="s">
        <v>186</v>
      </c>
      <c r="E1490" s="16" t="s">
        <v>558</v>
      </c>
      <c r="F1490" s="113" t="s">
        <v>313</v>
      </c>
      <c r="G1490" t="s">
        <v>244</v>
      </c>
      <c r="H1490">
        <v>2</v>
      </c>
      <c r="I1490">
        <v>2</v>
      </c>
      <c r="J1490" s="16">
        <f t="shared" si="49"/>
        <v>0</v>
      </c>
      <c r="K1490" s="64">
        <f t="shared" si="50"/>
        <v>1</v>
      </c>
      <c r="L1490" s="16"/>
      <c r="M1490">
        <v>2</v>
      </c>
      <c r="N1490">
        <v>0</v>
      </c>
      <c r="O1490">
        <v>0</v>
      </c>
      <c r="P1490">
        <v>0</v>
      </c>
      <c r="Q1490">
        <v>0</v>
      </c>
    </row>
    <row r="1491" spans="1:17" x14ac:dyDescent="0.2">
      <c r="A1491" s="47" t="s">
        <v>407</v>
      </c>
      <c r="B1491" s="47" t="s">
        <v>535</v>
      </c>
      <c r="C1491" s="47" t="s">
        <v>432</v>
      </c>
      <c r="D1491" t="s">
        <v>186</v>
      </c>
      <c r="E1491" s="16" t="s">
        <v>558</v>
      </c>
      <c r="F1491" s="113" t="s">
        <v>313</v>
      </c>
      <c r="G1491" t="s">
        <v>243</v>
      </c>
      <c r="H1491">
        <v>26</v>
      </c>
      <c r="I1491">
        <v>26</v>
      </c>
      <c r="J1491" s="16">
        <f t="shared" si="49"/>
        <v>0</v>
      </c>
      <c r="K1491" s="64">
        <f t="shared" si="50"/>
        <v>1</v>
      </c>
      <c r="L1491" s="16"/>
      <c r="M1491">
        <v>26</v>
      </c>
      <c r="N1491">
        <v>0</v>
      </c>
      <c r="O1491">
        <v>0</v>
      </c>
      <c r="P1491">
        <v>0</v>
      </c>
      <c r="Q1491">
        <v>0</v>
      </c>
    </row>
    <row r="1492" spans="1:17" x14ac:dyDescent="0.2">
      <c r="A1492" s="47" t="s">
        <v>407</v>
      </c>
      <c r="B1492" s="47" t="s">
        <v>535</v>
      </c>
      <c r="C1492" s="47" t="s">
        <v>432</v>
      </c>
      <c r="D1492" t="s">
        <v>186</v>
      </c>
      <c r="E1492" s="16" t="s">
        <v>558</v>
      </c>
      <c r="F1492" s="113" t="s">
        <v>313</v>
      </c>
      <c r="G1492" t="s">
        <v>318</v>
      </c>
      <c r="H1492">
        <v>28</v>
      </c>
      <c r="I1492">
        <v>27</v>
      </c>
      <c r="J1492" s="16">
        <f t="shared" si="49"/>
        <v>1</v>
      </c>
      <c r="K1492" s="64">
        <f t="shared" si="50"/>
        <v>0.9642857142857143</v>
      </c>
      <c r="L1492" s="16"/>
      <c r="M1492">
        <v>27</v>
      </c>
      <c r="N1492">
        <v>1</v>
      </c>
      <c r="O1492">
        <v>0</v>
      </c>
      <c r="P1492">
        <v>0</v>
      </c>
      <c r="Q1492">
        <v>0</v>
      </c>
    </row>
    <row r="1493" spans="1:17" x14ac:dyDescent="0.2">
      <c r="A1493" s="47" t="s">
        <v>407</v>
      </c>
      <c r="B1493" s="47" t="s">
        <v>535</v>
      </c>
      <c r="C1493" s="47" t="s">
        <v>432</v>
      </c>
      <c r="D1493" t="s">
        <v>186</v>
      </c>
      <c r="E1493" s="16" t="s">
        <v>558</v>
      </c>
      <c r="F1493" s="113" t="s">
        <v>313</v>
      </c>
      <c r="G1493" t="s">
        <v>246</v>
      </c>
      <c r="H1493">
        <v>3</v>
      </c>
      <c r="I1493">
        <v>3</v>
      </c>
      <c r="J1493" s="16">
        <f t="shared" si="49"/>
        <v>0</v>
      </c>
      <c r="K1493" s="64">
        <f t="shared" si="50"/>
        <v>1</v>
      </c>
      <c r="L1493" s="16"/>
      <c r="M1493">
        <v>3</v>
      </c>
      <c r="N1493">
        <v>0</v>
      </c>
      <c r="O1493">
        <v>0</v>
      </c>
      <c r="P1493">
        <v>0</v>
      </c>
      <c r="Q1493">
        <v>0</v>
      </c>
    </row>
    <row r="1494" spans="1:17" x14ac:dyDescent="0.2">
      <c r="A1494" s="47" t="s">
        <v>407</v>
      </c>
      <c r="B1494" s="47" t="s">
        <v>535</v>
      </c>
      <c r="C1494" s="47" t="s">
        <v>432</v>
      </c>
      <c r="D1494" t="s">
        <v>186</v>
      </c>
      <c r="E1494" s="16" t="s">
        <v>558</v>
      </c>
      <c r="F1494" s="113" t="s">
        <v>313</v>
      </c>
      <c r="G1494" t="s">
        <v>245</v>
      </c>
      <c r="H1494">
        <v>4</v>
      </c>
      <c r="I1494">
        <v>4</v>
      </c>
      <c r="J1494" s="16">
        <f t="shared" si="49"/>
        <v>0</v>
      </c>
      <c r="K1494" s="64">
        <f t="shared" si="50"/>
        <v>1</v>
      </c>
      <c r="L1494" s="16"/>
      <c r="M1494">
        <v>4</v>
      </c>
      <c r="N1494">
        <v>0</v>
      </c>
      <c r="O1494">
        <v>0</v>
      </c>
      <c r="P1494">
        <v>0</v>
      </c>
      <c r="Q1494">
        <v>0</v>
      </c>
    </row>
    <row r="1495" spans="1:17" x14ac:dyDescent="0.2">
      <c r="A1495" s="47" t="s">
        <v>407</v>
      </c>
      <c r="B1495" s="47" t="s">
        <v>535</v>
      </c>
      <c r="C1495" s="47" t="s">
        <v>432</v>
      </c>
      <c r="D1495" t="s">
        <v>120</v>
      </c>
      <c r="E1495" s="16" t="s">
        <v>559</v>
      </c>
      <c r="F1495" s="113" t="s">
        <v>313</v>
      </c>
      <c r="G1495" t="s">
        <v>242</v>
      </c>
      <c r="H1495">
        <v>17</v>
      </c>
      <c r="I1495">
        <v>17</v>
      </c>
      <c r="J1495" s="16">
        <f t="shared" si="49"/>
        <v>0</v>
      </c>
      <c r="K1495" s="64">
        <f t="shared" si="50"/>
        <v>1</v>
      </c>
      <c r="L1495" s="16"/>
      <c r="M1495">
        <v>17</v>
      </c>
      <c r="N1495">
        <v>0</v>
      </c>
      <c r="O1495">
        <v>0</v>
      </c>
      <c r="P1495">
        <v>0</v>
      </c>
      <c r="Q1495">
        <v>0</v>
      </c>
    </row>
    <row r="1496" spans="1:17" x14ac:dyDescent="0.2">
      <c r="A1496" s="47" t="s">
        <v>407</v>
      </c>
      <c r="B1496" s="47" t="s">
        <v>535</v>
      </c>
      <c r="C1496" s="47" t="s">
        <v>432</v>
      </c>
      <c r="D1496" t="s">
        <v>120</v>
      </c>
      <c r="E1496" s="16" t="s">
        <v>559</v>
      </c>
      <c r="F1496" s="113" t="s">
        <v>313</v>
      </c>
      <c r="G1496" t="s">
        <v>244</v>
      </c>
      <c r="H1496">
        <v>2</v>
      </c>
      <c r="I1496">
        <v>2</v>
      </c>
      <c r="J1496" s="16">
        <f t="shared" si="49"/>
        <v>0</v>
      </c>
      <c r="K1496" s="64">
        <f t="shared" si="50"/>
        <v>1</v>
      </c>
      <c r="L1496" s="16"/>
      <c r="M1496">
        <v>2</v>
      </c>
      <c r="N1496">
        <v>0</v>
      </c>
      <c r="O1496">
        <v>0</v>
      </c>
      <c r="P1496">
        <v>0</v>
      </c>
      <c r="Q1496">
        <v>0</v>
      </c>
    </row>
    <row r="1497" spans="1:17" x14ac:dyDescent="0.2">
      <c r="A1497" s="47" t="s">
        <v>407</v>
      </c>
      <c r="B1497" s="47" t="s">
        <v>535</v>
      </c>
      <c r="C1497" s="47" t="s">
        <v>432</v>
      </c>
      <c r="D1497" t="s">
        <v>120</v>
      </c>
      <c r="E1497" s="16" t="s">
        <v>559</v>
      </c>
      <c r="F1497" s="113" t="s">
        <v>313</v>
      </c>
      <c r="G1497" t="s">
        <v>318</v>
      </c>
      <c r="H1497">
        <v>8</v>
      </c>
      <c r="I1497">
        <v>8</v>
      </c>
      <c r="J1497" s="16">
        <f t="shared" si="49"/>
        <v>0</v>
      </c>
      <c r="K1497" s="64">
        <f t="shared" si="50"/>
        <v>1</v>
      </c>
      <c r="L1497" s="16"/>
      <c r="M1497">
        <v>8</v>
      </c>
      <c r="N1497">
        <v>0</v>
      </c>
      <c r="O1497">
        <v>0</v>
      </c>
      <c r="P1497">
        <v>0</v>
      </c>
      <c r="Q1497">
        <v>0</v>
      </c>
    </row>
    <row r="1498" spans="1:17" x14ac:dyDescent="0.2">
      <c r="A1498" s="47" t="s">
        <v>407</v>
      </c>
      <c r="B1498" s="47" t="s">
        <v>535</v>
      </c>
      <c r="C1498" s="47" t="s">
        <v>432</v>
      </c>
      <c r="D1498" t="s">
        <v>120</v>
      </c>
      <c r="E1498" s="16" t="s">
        <v>559</v>
      </c>
      <c r="F1498" s="113" t="s">
        <v>313</v>
      </c>
      <c r="G1498" t="s">
        <v>246</v>
      </c>
      <c r="H1498">
        <v>14</v>
      </c>
      <c r="I1498">
        <v>14</v>
      </c>
      <c r="J1498" s="16">
        <f t="shared" si="49"/>
        <v>0</v>
      </c>
      <c r="K1498" s="64">
        <f t="shared" si="50"/>
        <v>1</v>
      </c>
      <c r="L1498" s="16"/>
      <c r="M1498">
        <v>14</v>
      </c>
      <c r="N1498">
        <v>0</v>
      </c>
      <c r="O1498">
        <v>0</v>
      </c>
      <c r="P1498">
        <v>0</v>
      </c>
      <c r="Q1498">
        <v>0</v>
      </c>
    </row>
    <row r="1499" spans="1:17" x14ac:dyDescent="0.2">
      <c r="A1499" s="47" t="s">
        <v>407</v>
      </c>
      <c r="B1499" s="47" t="s">
        <v>535</v>
      </c>
      <c r="C1499" s="47" t="s">
        <v>432</v>
      </c>
      <c r="D1499" t="s">
        <v>120</v>
      </c>
      <c r="E1499" s="16" t="s">
        <v>559</v>
      </c>
      <c r="F1499" s="113" t="s">
        <v>313</v>
      </c>
      <c r="G1499" t="s">
        <v>245</v>
      </c>
      <c r="H1499">
        <v>26</v>
      </c>
      <c r="I1499">
        <v>26</v>
      </c>
      <c r="J1499" s="16">
        <f t="shared" si="49"/>
        <v>0</v>
      </c>
      <c r="K1499" s="64">
        <f t="shared" si="50"/>
        <v>1</v>
      </c>
      <c r="L1499" s="16"/>
      <c r="M1499">
        <v>26</v>
      </c>
      <c r="N1499">
        <v>0</v>
      </c>
      <c r="O1499">
        <v>0</v>
      </c>
      <c r="P1499">
        <v>0</v>
      </c>
      <c r="Q1499">
        <v>0</v>
      </c>
    </row>
    <row r="1500" spans="1:17" x14ac:dyDescent="0.2">
      <c r="A1500" s="47" t="s">
        <v>408</v>
      </c>
      <c r="B1500" s="47" t="s">
        <v>467</v>
      </c>
      <c r="C1500" s="47" t="s">
        <v>433</v>
      </c>
      <c r="D1500" t="s">
        <v>113</v>
      </c>
      <c r="E1500" s="16" t="s">
        <v>560</v>
      </c>
      <c r="F1500" s="113" t="s">
        <v>313</v>
      </c>
      <c r="G1500" t="s">
        <v>242</v>
      </c>
      <c r="H1500">
        <v>5</v>
      </c>
      <c r="I1500">
        <v>5</v>
      </c>
      <c r="J1500" s="16">
        <f t="shared" si="49"/>
        <v>0</v>
      </c>
      <c r="K1500" s="64">
        <f t="shared" si="50"/>
        <v>1</v>
      </c>
      <c r="L1500" s="16"/>
      <c r="M1500">
        <v>5</v>
      </c>
      <c r="N1500">
        <v>0</v>
      </c>
      <c r="O1500">
        <v>0</v>
      </c>
      <c r="P1500">
        <v>0</v>
      </c>
      <c r="Q1500">
        <v>0</v>
      </c>
    </row>
    <row r="1501" spans="1:17" x14ac:dyDescent="0.2">
      <c r="A1501" s="47" t="s">
        <v>408</v>
      </c>
      <c r="B1501" s="47" t="s">
        <v>467</v>
      </c>
      <c r="C1501" s="47" t="s">
        <v>433</v>
      </c>
      <c r="D1501" t="s">
        <v>113</v>
      </c>
      <c r="E1501" s="16" t="s">
        <v>560</v>
      </c>
      <c r="F1501" s="113" t="s">
        <v>313</v>
      </c>
      <c r="G1501" t="s">
        <v>244</v>
      </c>
      <c r="H1501">
        <v>6</v>
      </c>
      <c r="I1501">
        <v>6</v>
      </c>
      <c r="J1501" s="16">
        <f t="shared" si="49"/>
        <v>0</v>
      </c>
      <c r="K1501" s="64">
        <f t="shared" si="50"/>
        <v>1</v>
      </c>
      <c r="L1501" s="16"/>
      <c r="M1501">
        <v>6</v>
      </c>
      <c r="N1501">
        <v>0</v>
      </c>
      <c r="O1501">
        <v>0</v>
      </c>
      <c r="P1501">
        <v>0</v>
      </c>
      <c r="Q1501">
        <v>0</v>
      </c>
    </row>
    <row r="1502" spans="1:17" x14ac:dyDescent="0.2">
      <c r="A1502" s="47" t="s">
        <v>408</v>
      </c>
      <c r="B1502" s="47" t="s">
        <v>467</v>
      </c>
      <c r="C1502" s="47" t="s">
        <v>433</v>
      </c>
      <c r="D1502" t="s">
        <v>113</v>
      </c>
      <c r="E1502" s="16" t="s">
        <v>560</v>
      </c>
      <c r="F1502" s="113" t="s">
        <v>313</v>
      </c>
      <c r="G1502" t="s">
        <v>243</v>
      </c>
      <c r="H1502">
        <v>6</v>
      </c>
      <c r="I1502">
        <v>6</v>
      </c>
      <c r="J1502" s="16">
        <f t="shared" si="49"/>
        <v>0</v>
      </c>
      <c r="K1502" s="64">
        <f t="shared" si="50"/>
        <v>1</v>
      </c>
      <c r="L1502" s="16"/>
      <c r="M1502">
        <v>6</v>
      </c>
      <c r="N1502">
        <v>0</v>
      </c>
      <c r="O1502">
        <v>0</v>
      </c>
      <c r="P1502">
        <v>0</v>
      </c>
      <c r="Q1502">
        <v>0</v>
      </c>
    </row>
    <row r="1503" spans="1:17" x14ac:dyDescent="0.2">
      <c r="A1503" s="47" t="s">
        <v>408</v>
      </c>
      <c r="B1503" s="47" t="s">
        <v>467</v>
      </c>
      <c r="C1503" s="47" t="s">
        <v>433</v>
      </c>
      <c r="D1503" t="s">
        <v>113</v>
      </c>
      <c r="E1503" s="16" t="s">
        <v>560</v>
      </c>
      <c r="F1503" s="113" t="s">
        <v>313</v>
      </c>
      <c r="G1503" t="s">
        <v>318</v>
      </c>
      <c r="H1503">
        <v>30</v>
      </c>
      <c r="I1503">
        <v>30</v>
      </c>
      <c r="J1503" s="16">
        <f t="shared" si="49"/>
        <v>0</v>
      </c>
      <c r="K1503" s="64">
        <f t="shared" si="50"/>
        <v>1</v>
      </c>
      <c r="L1503" s="16"/>
      <c r="M1503">
        <v>30</v>
      </c>
      <c r="N1503">
        <v>0</v>
      </c>
      <c r="O1503">
        <v>0</v>
      </c>
      <c r="P1503">
        <v>0</v>
      </c>
      <c r="Q1503">
        <v>0</v>
      </c>
    </row>
    <row r="1504" spans="1:17" x14ac:dyDescent="0.2">
      <c r="A1504" s="47" t="s">
        <v>408</v>
      </c>
      <c r="B1504" s="47" t="s">
        <v>467</v>
      </c>
      <c r="C1504" s="47" t="s">
        <v>433</v>
      </c>
      <c r="D1504" t="s">
        <v>113</v>
      </c>
      <c r="E1504" s="16" t="s">
        <v>560</v>
      </c>
      <c r="F1504" s="113" t="s">
        <v>313</v>
      </c>
      <c r="G1504" t="s">
        <v>245</v>
      </c>
      <c r="H1504">
        <v>35</v>
      </c>
      <c r="I1504">
        <v>35</v>
      </c>
      <c r="J1504" s="16">
        <f t="shared" si="49"/>
        <v>0</v>
      </c>
      <c r="K1504" s="64">
        <f t="shared" si="50"/>
        <v>1</v>
      </c>
      <c r="L1504" s="16"/>
      <c r="M1504">
        <v>35</v>
      </c>
      <c r="N1504">
        <v>0</v>
      </c>
      <c r="O1504">
        <v>0</v>
      </c>
      <c r="P1504">
        <v>0</v>
      </c>
      <c r="Q1504">
        <v>0</v>
      </c>
    </row>
    <row r="1505" spans="1:17" x14ac:dyDescent="0.2">
      <c r="A1505" s="47" t="s">
        <v>408</v>
      </c>
      <c r="B1505" s="47" t="s">
        <v>467</v>
      </c>
      <c r="C1505" s="47" t="s">
        <v>433</v>
      </c>
      <c r="D1505" t="s">
        <v>236</v>
      </c>
      <c r="E1505" s="16" t="s">
        <v>614</v>
      </c>
      <c r="F1505" s="113" t="s">
        <v>313</v>
      </c>
      <c r="G1505" t="s">
        <v>318</v>
      </c>
      <c r="H1505">
        <v>1</v>
      </c>
      <c r="I1505">
        <v>1</v>
      </c>
      <c r="J1505" s="16">
        <f t="shared" si="49"/>
        <v>0</v>
      </c>
      <c r="K1505" s="64">
        <f t="shared" si="50"/>
        <v>1</v>
      </c>
      <c r="L1505" s="16"/>
      <c r="M1505">
        <v>1</v>
      </c>
      <c r="N1505">
        <v>0</v>
      </c>
      <c r="O1505">
        <v>0</v>
      </c>
      <c r="P1505">
        <v>0</v>
      </c>
      <c r="Q1505">
        <v>0</v>
      </c>
    </row>
    <row r="1506" spans="1:17" x14ac:dyDescent="0.2">
      <c r="A1506" s="47" t="s">
        <v>408</v>
      </c>
      <c r="B1506" s="47" t="s">
        <v>467</v>
      </c>
      <c r="C1506" s="47" t="s">
        <v>433</v>
      </c>
      <c r="D1506" t="s">
        <v>92</v>
      </c>
      <c r="E1506" s="16" t="s">
        <v>561</v>
      </c>
      <c r="F1506" s="113" t="s">
        <v>313</v>
      </c>
      <c r="G1506" t="s">
        <v>243</v>
      </c>
      <c r="H1506">
        <v>3</v>
      </c>
      <c r="I1506">
        <v>3</v>
      </c>
      <c r="J1506" s="16">
        <f t="shared" si="49"/>
        <v>0</v>
      </c>
      <c r="K1506" s="64">
        <f t="shared" si="50"/>
        <v>1</v>
      </c>
      <c r="L1506" s="16"/>
      <c r="M1506">
        <v>3</v>
      </c>
      <c r="N1506">
        <v>0</v>
      </c>
      <c r="O1506">
        <v>0</v>
      </c>
      <c r="P1506">
        <v>0</v>
      </c>
      <c r="Q1506">
        <v>0</v>
      </c>
    </row>
    <row r="1507" spans="1:17" x14ac:dyDescent="0.2">
      <c r="A1507" s="47" t="s">
        <v>408</v>
      </c>
      <c r="B1507" s="47" t="s">
        <v>467</v>
      </c>
      <c r="C1507" s="47" t="s">
        <v>433</v>
      </c>
      <c r="D1507" t="s">
        <v>92</v>
      </c>
      <c r="E1507" s="16" t="s">
        <v>561</v>
      </c>
      <c r="F1507" s="113" t="s">
        <v>313</v>
      </c>
      <c r="G1507" t="s">
        <v>318</v>
      </c>
      <c r="H1507">
        <v>1</v>
      </c>
      <c r="I1507">
        <v>1</v>
      </c>
      <c r="J1507" s="16">
        <f t="shared" si="49"/>
        <v>0</v>
      </c>
      <c r="K1507" s="64">
        <f t="shared" si="50"/>
        <v>1</v>
      </c>
      <c r="L1507" s="16"/>
      <c r="M1507">
        <v>1</v>
      </c>
      <c r="N1507">
        <v>0</v>
      </c>
      <c r="O1507">
        <v>0</v>
      </c>
      <c r="P1507">
        <v>0</v>
      </c>
      <c r="Q1507">
        <v>0</v>
      </c>
    </row>
    <row r="1508" spans="1:17" x14ac:dyDescent="0.2">
      <c r="A1508" s="47" t="s">
        <v>408</v>
      </c>
      <c r="B1508" s="47" t="s">
        <v>467</v>
      </c>
      <c r="C1508" s="47" t="s">
        <v>433</v>
      </c>
      <c r="D1508" t="s">
        <v>114</v>
      </c>
      <c r="E1508" s="16" t="s">
        <v>562</v>
      </c>
      <c r="F1508" s="113" t="s">
        <v>313</v>
      </c>
      <c r="G1508" t="s">
        <v>318</v>
      </c>
      <c r="H1508">
        <v>4</v>
      </c>
      <c r="I1508">
        <v>4</v>
      </c>
      <c r="J1508" s="16">
        <f t="shared" si="49"/>
        <v>0</v>
      </c>
      <c r="K1508" s="64">
        <f t="shared" si="50"/>
        <v>1</v>
      </c>
      <c r="L1508" s="16"/>
      <c r="M1508">
        <v>4</v>
      </c>
      <c r="N1508">
        <v>0</v>
      </c>
      <c r="O1508">
        <v>0</v>
      </c>
      <c r="P1508">
        <v>0</v>
      </c>
      <c r="Q1508">
        <v>0</v>
      </c>
    </row>
    <row r="1509" spans="1:17" x14ac:dyDescent="0.2">
      <c r="A1509" s="47" t="s">
        <v>408</v>
      </c>
      <c r="B1509" s="47" t="s">
        <v>467</v>
      </c>
      <c r="C1509" s="47" t="s">
        <v>433</v>
      </c>
      <c r="D1509" t="s">
        <v>174</v>
      </c>
      <c r="E1509" s="16" t="s">
        <v>563</v>
      </c>
      <c r="F1509" s="113" t="s">
        <v>313</v>
      </c>
      <c r="G1509" t="s">
        <v>242</v>
      </c>
      <c r="H1509">
        <v>15</v>
      </c>
      <c r="I1509">
        <v>15</v>
      </c>
      <c r="J1509" s="16">
        <f t="shared" si="49"/>
        <v>0</v>
      </c>
      <c r="K1509" s="64">
        <f t="shared" si="50"/>
        <v>1</v>
      </c>
      <c r="L1509" s="16"/>
      <c r="M1509">
        <v>15</v>
      </c>
      <c r="N1509">
        <v>0</v>
      </c>
      <c r="O1509">
        <v>0</v>
      </c>
      <c r="P1509">
        <v>0</v>
      </c>
      <c r="Q1509">
        <v>0</v>
      </c>
    </row>
    <row r="1510" spans="1:17" x14ac:dyDescent="0.2">
      <c r="A1510" s="47" t="s">
        <v>408</v>
      </c>
      <c r="B1510" s="47" t="s">
        <v>467</v>
      </c>
      <c r="C1510" s="47" t="s">
        <v>433</v>
      </c>
      <c r="D1510" t="s">
        <v>174</v>
      </c>
      <c r="E1510" s="16" t="s">
        <v>563</v>
      </c>
      <c r="F1510" s="113" t="s">
        <v>313</v>
      </c>
      <c r="G1510" t="s">
        <v>244</v>
      </c>
      <c r="H1510">
        <v>1</v>
      </c>
      <c r="I1510">
        <v>1</v>
      </c>
      <c r="J1510" s="16">
        <f t="shared" si="49"/>
        <v>0</v>
      </c>
      <c r="K1510" s="64">
        <f t="shared" si="50"/>
        <v>1</v>
      </c>
      <c r="L1510" s="16"/>
      <c r="M1510">
        <v>1</v>
      </c>
      <c r="N1510">
        <v>0</v>
      </c>
      <c r="O1510">
        <v>0</v>
      </c>
      <c r="P1510">
        <v>0</v>
      </c>
      <c r="Q1510">
        <v>0</v>
      </c>
    </row>
    <row r="1511" spans="1:17" x14ac:dyDescent="0.2">
      <c r="A1511" s="47" t="s">
        <v>408</v>
      </c>
      <c r="B1511" s="47" t="s">
        <v>467</v>
      </c>
      <c r="C1511" s="47" t="s">
        <v>433</v>
      </c>
      <c r="D1511" t="s">
        <v>174</v>
      </c>
      <c r="E1511" s="16" t="s">
        <v>563</v>
      </c>
      <c r="F1511" s="113" t="s">
        <v>313</v>
      </c>
      <c r="G1511" t="s">
        <v>318</v>
      </c>
      <c r="H1511">
        <v>29</v>
      </c>
      <c r="I1511">
        <v>29</v>
      </c>
      <c r="J1511" s="16">
        <f t="shared" si="49"/>
        <v>0</v>
      </c>
      <c r="K1511" s="64">
        <f t="shared" si="50"/>
        <v>1</v>
      </c>
      <c r="L1511" s="16"/>
      <c r="M1511">
        <v>29</v>
      </c>
      <c r="N1511">
        <v>0</v>
      </c>
      <c r="O1511">
        <v>0</v>
      </c>
      <c r="P1511">
        <v>0</v>
      </c>
      <c r="Q1511">
        <v>0</v>
      </c>
    </row>
    <row r="1512" spans="1:17" x14ac:dyDescent="0.2">
      <c r="A1512" s="47" t="s">
        <v>408</v>
      </c>
      <c r="B1512" s="47" t="s">
        <v>467</v>
      </c>
      <c r="C1512" s="47" t="s">
        <v>433</v>
      </c>
      <c r="D1512" t="s">
        <v>174</v>
      </c>
      <c r="E1512" s="16" t="s">
        <v>563</v>
      </c>
      <c r="F1512" s="113" t="s">
        <v>313</v>
      </c>
      <c r="G1512" t="s">
        <v>246</v>
      </c>
      <c r="H1512">
        <v>39</v>
      </c>
      <c r="I1512">
        <v>38</v>
      </c>
      <c r="J1512" s="16">
        <f t="shared" si="49"/>
        <v>1</v>
      </c>
      <c r="K1512" s="64">
        <f t="shared" si="50"/>
        <v>0.97435897435897434</v>
      </c>
      <c r="L1512" s="16"/>
      <c r="M1512">
        <v>38</v>
      </c>
      <c r="N1512">
        <v>1</v>
      </c>
      <c r="O1512">
        <v>0</v>
      </c>
      <c r="P1512">
        <v>0</v>
      </c>
      <c r="Q1512">
        <v>0</v>
      </c>
    </row>
    <row r="1513" spans="1:17" x14ac:dyDescent="0.2">
      <c r="A1513" s="47" t="s">
        <v>408</v>
      </c>
      <c r="B1513" s="47" t="s">
        <v>467</v>
      </c>
      <c r="C1513" s="47" t="s">
        <v>433</v>
      </c>
      <c r="D1513" t="s">
        <v>174</v>
      </c>
      <c r="E1513" s="16" t="s">
        <v>563</v>
      </c>
      <c r="F1513" s="113" t="s">
        <v>313</v>
      </c>
      <c r="G1513" t="s">
        <v>245</v>
      </c>
      <c r="H1513">
        <v>24</v>
      </c>
      <c r="I1513">
        <v>24</v>
      </c>
      <c r="J1513" s="16">
        <f t="shared" si="49"/>
        <v>0</v>
      </c>
      <c r="K1513" s="64">
        <f t="shared" si="50"/>
        <v>1</v>
      </c>
      <c r="L1513" s="16"/>
      <c r="M1513">
        <v>24</v>
      </c>
      <c r="N1513">
        <v>0</v>
      </c>
      <c r="O1513">
        <v>0</v>
      </c>
      <c r="P1513">
        <v>0</v>
      </c>
      <c r="Q1513">
        <v>0</v>
      </c>
    </row>
    <row r="1514" spans="1:17" x14ac:dyDescent="0.2">
      <c r="A1514" s="47" t="s">
        <v>408</v>
      </c>
      <c r="B1514" s="47" t="s">
        <v>467</v>
      </c>
      <c r="C1514" s="47" t="s">
        <v>433</v>
      </c>
      <c r="D1514" t="s">
        <v>203</v>
      </c>
      <c r="E1514" s="16" t="s">
        <v>564</v>
      </c>
      <c r="F1514" s="113" t="s">
        <v>313</v>
      </c>
      <c r="G1514" t="s">
        <v>242</v>
      </c>
      <c r="H1514">
        <v>4</v>
      </c>
      <c r="I1514">
        <v>4</v>
      </c>
      <c r="J1514" s="16">
        <f t="shared" si="49"/>
        <v>0</v>
      </c>
      <c r="K1514" s="64">
        <f t="shared" si="50"/>
        <v>1</v>
      </c>
      <c r="L1514" s="16"/>
      <c r="M1514">
        <v>4</v>
      </c>
      <c r="N1514">
        <v>0</v>
      </c>
      <c r="O1514">
        <v>0</v>
      </c>
      <c r="P1514">
        <v>0</v>
      </c>
      <c r="Q1514">
        <v>0</v>
      </c>
    </row>
    <row r="1515" spans="1:17" x14ac:dyDescent="0.2">
      <c r="A1515" s="47" t="s">
        <v>408</v>
      </c>
      <c r="B1515" s="47" t="s">
        <v>467</v>
      </c>
      <c r="C1515" s="47" t="s">
        <v>433</v>
      </c>
      <c r="D1515" t="s">
        <v>203</v>
      </c>
      <c r="E1515" s="16" t="s">
        <v>564</v>
      </c>
      <c r="F1515" s="113" t="s">
        <v>313</v>
      </c>
      <c r="G1515" t="s">
        <v>244</v>
      </c>
      <c r="H1515">
        <v>4</v>
      </c>
      <c r="I1515">
        <v>4</v>
      </c>
      <c r="J1515" s="16">
        <f t="shared" si="49"/>
        <v>0</v>
      </c>
      <c r="K1515" s="64">
        <f t="shared" si="50"/>
        <v>1</v>
      </c>
      <c r="L1515" s="16"/>
      <c r="M1515">
        <v>4</v>
      </c>
      <c r="N1515">
        <v>0</v>
      </c>
      <c r="O1515">
        <v>0</v>
      </c>
      <c r="P1515">
        <v>0</v>
      </c>
      <c r="Q1515">
        <v>0</v>
      </c>
    </row>
    <row r="1516" spans="1:17" x14ac:dyDescent="0.2">
      <c r="A1516" s="47" t="s">
        <v>408</v>
      </c>
      <c r="B1516" s="47" t="s">
        <v>467</v>
      </c>
      <c r="C1516" s="47" t="s">
        <v>433</v>
      </c>
      <c r="D1516" t="s">
        <v>203</v>
      </c>
      <c r="E1516" s="16" t="s">
        <v>564</v>
      </c>
      <c r="F1516" s="113" t="s">
        <v>313</v>
      </c>
      <c r="G1516" t="s">
        <v>243</v>
      </c>
      <c r="H1516">
        <v>18</v>
      </c>
      <c r="I1516">
        <v>18</v>
      </c>
      <c r="J1516" s="16">
        <f t="shared" si="49"/>
        <v>0</v>
      </c>
      <c r="K1516" s="64">
        <f t="shared" si="50"/>
        <v>1</v>
      </c>
      <c r="L1516" s="16"/>
      <c r="M1516">
        <v>18</v>
      </c>
      <c r="N1516">
        <v>0</v>
      </c>
      <c r="O1516">
        <v>0</v>
      </c>
      <c r="P1516">
        <v>0</v>
      </c>
      <c r="Q1516">
        <v>0</v>
      </c>
    </row>
    <row r="1517" spans="1:17" x14ac:dyDescent="0.2">
      <c r="A1517" s="47" t="s">
        <v>408</v>
      </c>
      <c r="B1517" s="47" t="s">
        <v>467</v>
      </c>
      <c r="C1517" s="47" t="s">
        <v>433</v>
      </c>
      <c r="D1517" t="s">
        <v>203</v>
      </c>
      <c r="E1517" s="16" t="s">
        <v>564</v>
      </c>
      <c r="F1517" s="113" t="s">
        <v>313</v>
      </c>
      <c r="G1517" t="s">
        <v>318</v>
      </c>
      <c r="H1517">
        <v>23</v>
      </c>
      <c r="I1517">
        <v>23</v>
      </c>
      <c r="J1517" s="16">
        <f t="shared" si="49"/>
        <v>0</v>
      </c>
      <c r="K1517" s="64">
        <f t="shared" si="50"/>
        <v>1</v>
      </c>
      <c r="L1517" s="16"/>
      <c r="M1517">
        <v>23</v>
      </c>
      <c r="N1517">
        <v>0</v>
      </c>
      <c r="O1517">
        <v>0</v>
      </c>
      <c r="P1517">
        <v>0</v>
      </c>
      <c r="Q1517">
        <v>0</v>
      </c>
    </row>
    <row r="1518" spans="1:17" x14ac:dyDescent="0.2">
      <c r="A1518" s="47" t="s">
        <v>408</v>
      </c>
      <c r="B1518" s="47" t="s">
        <v>467</v>
      </c>
      <c r="C1518" s="47" t="s">
        <v>433</v>
      </c>
      <c r="D1518" t="s">
        <v>203</v>
      </c>
      <c r="E1518" s="16" t="s">
        <v>564</v>
      </c>
      <c r="F1518" s="113" t="s">
        <v>313</v>
      </c>
      <c r="G1518" t="s">
        <v>246</v>
      </c>
      <c r="H1518">
        <v>28</v>
      </c>
      <c r="I1518">
        <v>27</v>
      </c>
      <c r="J1518" s="16">
        <f t="shared" si="49"/>
        <v>1</v>
      </c>
      <c r="K1518" s="64">
        <f t="shared" si="50"/>
        <v>0.9642857142857143</v>
      </c>
      <c r="L1518" s="16"/>
      <c r="M1518">
        <v>27</v>
      </c>
      <c r="N1518">
        <v>0</v>
      </c>
      <c r="O1518">
        <v>1</v>
      </c>
      <c r="P1518">
        <v>0</v>
      </c>
      <c r="Q1518">
        <v>0</v>
      </c>
    </row>
    <row r="1519" spans="1:17" x14ac:dyDescent="0.2">
      <c r="A1519" s="47" t="s">
        <v>408</v>
      </c>
      <c r="B1519" s="47" t="s">
        <v>467</v>
      </c>
      <c r="C1519" s="47" t="s">
        <v>433</v>
      </c>
      <c r="D1519" t="s">
        <v>203</v>
      </c>
      <c r="E1519" s="16" t="s">
        <v>564</v>
      </c>
      <c r="F1519" s="113" t="s">
        <v>313</v>
      </c>
      <c r="G1519" t="s">
        <v>245</v>
      </c>
      <c r="H1519">
        <v>32</v>
      </c>
      <c r="I1519">
        <v>32</v>
      </c>
      <c r="J1519" s="16">
        <f t="shared" si="49"/>
        <v>0</v>
      </c>
      <c r="K1519" s="64">
        <f t="shared" si="50"/>
        <v>1</v>
      </c>
      <c r="L1519" s="16"/>
      <c r="M1519">
        <v>32</v>
      </c>
      <c r="N1519">
        <v>0</v>
      </c>
      <c r="O1519">
        <v>0</v>
      </c>
      <c r="P1519">
        <v>0</v>
      </c>
      <c r="Q1519">
        <v>0</v>
      </c>
    </row>
    <row r="1520" spans="1:17" x14ac:dyDescent="0.2">
      <c r="A1520" s="47" t="s">
        <v>408</v>
      </c>
      <c r="B1520" s="47" t="s">
        <v>467</v>
      </c>
      <c r="C1520" s="47" t="s">
        <v>433</v>
      </c>
      <c r="D1520" t="s">
        <v>91</v>
      </c>
      <c r="E1520" s="16" t="s">
        <v>565</v>
      </c>
      <c r="F1520" s="113" t="s">
        <v>313</v>
      </c>
      <c r="G1520" t="s">
        <v>242</v>
      </c>
      <c r="H1520">
        <v>5</v>
      </c>
      <c r="I1520">
        <v>5</v>
      </c>
      <c r="J1520" s="16">
        <f t="shared" si="49"/>
        <v>0</v>
      </c>
      <c r="K1520" s="64">
        <f t="shared" si="50"/>
        <v>1</v>
      </c>
      <c r="L1520" s="16"/>
      <c r="M1520">
        <v>5</v>
      </c>
      <c r="N1520">
        <v>0</v>
      </c>
      <c r="O1520">
        <v>0</v>
      </c>
      <c r="P1520">
        <v>0</v>
      </c>
      <c r="Q1520">
        <v>0</v>
      </c>
    </row>
    <row r="1521" spans="1:17" x14ac:dyDescent="0.2">
      <c r="A1521" s="47" t="s">
        <v>408</v>
      </c>
      <c r="B1521" s="47" t="s">
        <v>467</v>
      </c>
      <c r="C1521" s="47" t="s">
        <v>433</v>
      </c>
      <c r="D1521" t="s">
        <v>91</v>
      </c>
      <c r="E1521" s="16" t="s">
        <v>565</v>
      </c>
      <c r="F1521" s="113" t="s">
        <v>313</v>
      </c>
      <c r="G1521" t="s">
        <v>244</v>
      </c>
      <c r="H1521">
        <v>1</v>
      </c>
      <c r="I1521">
        <v>1</v>
      </c>
      <c r="J1521" s="16">
        <f t="shared" si="49"/>
        <v>0</v>
      </c>
      <c r="K1521" s="64">
        <f t="shared" si="50"/>
        <v>1</v>
      </c>
      <c r="L1521" s="16"/>
      <c r="M1521">
        <v>1</v>
      </c>
      <c r="N1521">
        <v>0</v>
      </c>
      <c r="O1521">
        <v>0</v>
      </c>
      <c r="P1521">
        <v>0</v>
      </c>
      <c r="Q1521">
        <v>0</v>
      </c>
    </row>
    <row r="1522" spans="1:17" x14ac:dyDescent="0.2">
      <c r="A1522" s="47" t="s">
        <v>408</v>
      </c>
      <c r="B1522" s="47" t="s">
        <v>467</v>
      </c>
      <c r="C1522" s="47" t="s">
        <v>433</v>
      </c>
      <c r="D1522" t="s">
        <v>91</v>
      </c>
      <c r="E1522" s="16" t="s">
        <v>565</v>
      </c>
      <c r="F1522" s="113" t="s">
        <v>313</v>
      </c>
      <c r="G1522" t="s">
        <v>243</v>
      </c>
      <c r="H1522">
        <v>5</v>
      </c>
      <c r="I1522">
        <v>5</v>
      </c>
      <c r="J1522" s="16">
        <f t="shared" si="49"/>
        <v>0</v>
      </c>
      <c r="K1522" s="64">
        <f t="shared" si="50"/>
        <v>1</v>
      </c>
      <c r="L1522" s="16"/>
      <c r="M1522">
        <v>5</v>
      </c>
      <c r="N1522">
        <v>0</v>
      </c>
      <c r="O1522">
        <v>0</v>
      </c>
      <c r="P1522">
        <v>0</v>
      </c>
      <c r="Q1522">
        <v>0</v>
      </c>
    </row>
    <row r="1523" spans="1:17" x14ac:dyDescent="0.2">
      <c r="A1523" s="47" t="s">
        <v>408</v>
      </c>
      <c r="B1523" s="47" t="s">
        <v>467</v>
      </c>
      <c r="C1523" s="47" t="s">
        <v>433</v>
      </c>
      <c r="D1523" t="s">
        <v>91</v>
      </c>
      <c r="E1523" s="16" t="s">
        <v>565</v>
      </c>
      <c r="F1523" s="113" t="s">
        <v>313</v>
      </c>
      <c r="G1523" t="s">
        <v>318</v>
      </c>
      <c r="H1523">
        <v>25</v>
      </c>
      <c r="I1523">
        <v>25</v>
      </c>
      <c r="J1523" s="16">
        <f t="shared" si="49"/>
        <v>0</v>
      </c>
      <c r="K1523" s="64">
        <f t="shared" si="50"/>
        <v>1</v>
      </c>
      <c r="L1523" s="16"/>
      <c r="M1523">
        <v>25</v>
      </c>
      <c r="N1523">
        <v>0</v>
      </c>
      <c r="O1523">
        <v>0</v>
      </c>
      <c r="P1523">
        <v>0</v>
      </c>
      <c r="Q1523">
        <v>0</v>
      </c>
    </row>
    <row r="1524" spans="1:17" x14ac:dyDescent="0.2">
      <c r="A1524" s="47" t="s">
        <v>408</v>
      </c>
      <c r="B1524" s="47" t="s">
        <v>467</v>
      </c>
      <c r="C1524" s="47" t="s">
        <v>433</v>
      </c>
      <c r="D1524" t="s">
        <v>91</v>
      </c>
      <c r="E1524" s="16" t="s">
        <v>565</v>
      </c>
      <c r="F1524" s="113" t="s">
        <v>313</v>
      </c>
      <c r="G1524" t="s">
        <v>246</v>
      </c>
      <c r="H1524">
        <v>12</v>
      </c>
      <c r="I1524">
        <v>12</v>
      </c>
      <c r="J1524" s="16">
        <f t="shared" si="49"/>
        <v>0</v>
      </c>
      <c r="K1524" s="64">
        <f t="shared" si="50"/>
        <v>1</v>
      </c>
      <c r="L1524" s="16"/>
      <c r="M1524">
        <v>12</v>
      </c>
      <c r="N1524">
        <v>0</v>
      </c>
      <c r="O1524">
        <v>0</v>
      </c>
      <c r="P1524">
        <v>0</v>
      </c>
      <c r="Q1524">
        <v>0</v>
      </c>
    </row>
    <row r="1525" spans="1:17" x14ac:dyDescent="0.2">
      <c r="A1525" s="47" t="s">
        <v>408</v>
      </c>
      <c r="B1525" s="47" t="s">
        <v>467</v>
      </c>
      <c r="C1525" s="47" t="s">
        <v>433</v>
      </c>
      <c r="D1525" t="s">
        <v>91</v>
      </c>
      <c r="E1525" s="16" t="s">
        <v>565</v>
      </c>
      <c r="F1525" s="113" t="s">
        <v>313</v>
      </c>
      <c r="G1525" t="s">
        <v>245</v>
      </c>
      <c r="H1525">
        <v>25</v>
      </c>
      <c r="I1525">
        <v>25</v>
      </c>
      <c r="J1525" s="16">
        <f t="shared" si="49"/>
        <v>0</v>
      </c>
      <c r="K1525" s="64">
        <f t="shared" si="50"/>
        <v>1</v>
      </c>
      <c r="L1525" s="16"/>
      <c r="M1525">
        <v>25</v>
      </c>
      <c r="N1525">
        <v>0</v>
      </c>
      <c r="O1525">
        <v>0</v>
      </c>
      <c r="P1525">
        <v>0</v>
      </c>
      <c r="Q1525">
        <v>0</v>
      </c>
    </row>
    <row r="1526" spans="1:17" x14ac:dyDescent="0.2">
      <c r="A1526" s="47" t="s">
        <v>409</v>
      </c>
      <c r="B1526" s="47" t="s">
        <v>567</v>
      </c>
      <c r="C1526" s="47" t="s">
        <v>434</v>
      </c>
      <c r="D1526" t="s">
        <v>99</v>
      </c>
      <c r="E1526" s="16" t="s">
        <v>568</v>
      </c>
      <c r="F1526" s="113" t="s">
        <v>313</v>
      </c>
      <c r="G1526" t="s">
        <v>242</v>
      </c>
      <c r="H1526">
        <v>11</v>
      </c>
      <c r="I1526">
        <v>11</v>
      </c>
      <c r="J1526" s="16">
        <f t="shared" si="49"/>
        <v>0</v>
      </c>
      <c r="K1526" s="64">
        <f t="shared" si="50"/>
        <v>1</v>
      </c>
      <c r="L1526" s="16"/>
      <c r="M1526">
        <v>11</v>
      </c>
      <c r="N1526">
        <v>0</v>
      </c>
      <c r="O1526">
        <v>0</v>
      </c>
      <c r="P1526">
        <v>0</v>
      </c>
      <c r="Q1526">
        <v>0</v>
      </c>
    </row>
    <row r="1527" spans="1:17" x14ac:dyDescent="0.2">
      <c r="A1527" s="47" t="s">
        <v>409</v>
      </c>
      <c r="B1527" s="47" t="s">
        <v>567</v>
      </c>
      <c r="C1527" s="47" t="s">
        <v>434</v>
      </c>
      <c r="D1527" t="s">
        <v>99</v>
      </c>
      <c r="E1527" s="16" t="s">
        <v>568</v>
      </c>
      <c r="F1527" s="113" t="s">
        <v>313</v>
      </c>
      <c r="G1527" t="s">
        <v>244</v>
      </c>
      <c r="H1527">
        <v>1</v>
      </c>
      <c r="I1527">
        <v>1</v>
      </c>
      <c r="J1527" s="16">
        <f t="shared" si="49"/>
        <v>0</v>
      </c>
      <c r="K1527" s="64">
        <f t="shared" si="50"/>
        <v>1</v>
      </c>
      <c r="L1527" s="16"/>
      <c r="M1527">
        <v>1</v>
      </c>
      <c r="N1527">
        <v>0</v>
      </c>
      <c r="O1527">
        <v>0</v>
      </c>
      <c r="P1527">
        <v>0</v>
      </c>
      <c r="Q1527">
        <v>0</v>
      </c>
    </row>
    <row r="1528" spans="1:17" x14ac:dyDescent="0.2">
      <c r="A1528" s="47" t="s">
        <v>409</v>
      </c>
      <c r="B1528" s="47" t="s">
        <v>567</v>
      </c>
      <c r="C1528" s="47" t="s">
        <v>434</v>
      </c>
      <c r="D1528" t="s">
        <v>99</v>
      </c>
      <c r="E1528" s="16" t="s">
        <v>568</v>
      </c>
      <c r="F1528" s="113" t="s">
        <v>313</v>
      </c>
      <c r="G1528" t="s">
        <v>243</v>
      </c>
      <c r="H1528">
        <v>10</v>
      </c>
      <c r="I1528">
        <v>10</v>
      </c>
      <c r="J1528" s="16">
        <f t="shared" si="49"/>
        <v>0</v>
      </c>
      <c r="K1528" s="64">
        <f t="shared" si="50"/>
        <v>1</v>
      </c>
      <c r="L1528" s="16"/>
      <c r="M1528">
        <v>10</v>
      </c>
      <c r="N1528">
        <v>0</v>
      </c>
      <c r="O1528">
        <v>0</v>
      </c>
      <c r="P1528">
        <v>0</v>
      </c>
      <c r="Q1528">
        <v>0</v>
      </c>
    </row>
    <row r="1529" spans="1:17" x14ac:dyDescent="0.2">
      <c r="A1529" s="47" t="s">
        <v>409</v>
      </c>
      <c r="B1529" s="47" t="s">
        <v>567</v>
      </c>
      <c r="C1529" s="47" t="s">
        <v>434</v>
      </c>
      <c r="D1529" t="s">
        <v>99</v>
      </c>
      <c r="E1529" s="16" t="s">
        <v>568</v>
      </c>
      <c r="F1529" s="113" t="s">
        <v>313</v>
      </c>
      <c r="G1529" t="s">
        <v>318</v>
      </c>
      <c r="H1529">
        <v>9</v>
      </c>
      <c r="I1529">
        <v>9</v>
      </c>
      <c r="J1529" s="16">
        <f t="shared" si="49"/>
        <v>0</v>
      </c>
      <c r="K1529" s="64">
        <f t="shared" si="50"/>
        <v>1</v>
      </c>
      <c r="L1529" s="16"/>
      <c r="M1529">
        <v>9</v>
      </c>
      <c r="N1529">
        <v>0</v>
      </c>
      <c r="O1529">
        <v>0</v>
      </c>
      <c r="P1529">
        <v>0</v>
      </c>
      <c r="Q1529">
        <v>0</v>
      </c>
    </row>
    <row r="1530" spans="1:17" x14ac:dyDescent="0.2">
      <c r="A1530" s="47" t="s">
        <v>409</v>
      </c>
      <c r="B1530" s="47" t="s">
        <v>567</v>
      </c>
      <c r="C1530" s="47" t="s">
        <v>434</v>
      </c>
      <c r="D1530" t="s">
        <v>99</v>
      </c>
      <c r="E1530" s="16" t="s">
        <v>568</v>
      </c>
      <c r="F1530" s="113" t="s">
        <v>313</v>
      </c>
      <c r="G1530" t="s">
        <v>246</v>
      </c>
      <c r="H1530">
        <v>37</v>
      </c>
      <c r="I1530">
        <v>37</v>
      </c>
      <c r="J1530" s="16">
        <f t="shared" si="49"/>
        <v>0</v>
      </c>
      <c r="K1530" s="64">
        <f t="shared" si="50"/>
        <v>1</v>
      </c>
      <c r="L1530" s="16"/>
      <c r="M1530">
        <v>37</v>
      </c>
      <c r="N1530">
        <v>0</v>
      </c>
      <c r="O1530">
        <v>0</v>
      </c>
      <c r="P1530">
        <v>0</v>
      </c>
      <c r="Q1530">
        <v>0</v>
      </c>
    </row>
    <row r="1531" spans="1:17" x14ac:dyDescent="0.2">
      <c r="A1531" s="47" t="s">
        <v>409</v>
      </c>
      <c r="B1531" s="47" t="s">
        <v>567</v>
      </c>
      <c r="C1531" s="47" t="s">
        <v>434</v>
      </c>
      <c r="D1531" t="s">
        <v>99</v>
      </c>
      <c r="E1531" s="16" t="s">
        <v>568</v>
      </c>
      <c r="F1531" s="113" t="s">
        <v>313</v>
      </c>
      <c r="G1531" t="s">
        <v>245</v>
      </c>
      <c r="H1531">
        <v>24</v>
      </c>
      <c r="I1531">
        <v>24</v>
      </c>
      <c r="J1531" s="16">
        <f t="shared" si="49"/>
        <v>0</v>
      </c>
      <c r="K1531" s="64">
        <f t="shared" si="50"/>
        <v>1</v>
      </c>
      <c r="L1531" s="16"/>
      <c r="M1531">
        <v>24</v>
      </c>
      <c r="N1531">
        <v>0</v>
      </c>
      <c r="O1531">
        <v>0</v>
      </c>
      <c r="P1531">
        <v>0</v>
      </c>
      <c r="Q1531">
        <v>0</v>
      </c>
    </row>
    <row r="1532" spans="1:17" x14ac:dyDescent="0.2">
      <c r="A1532" s="47" t="s">
        <v>409</v>
      </c>
      <c r="B1532" s="47" t="s">
        <v>567</v>
      </c>
      <c r="C1532" s="47" t="s">
        <v>434</v>
      </c>
      <c r="D1532" t="s">
        <v>206</v>
      </c>
      <c r="E1532" s="16" t="s">
        <v>569</v>
      </c>
      <c r="F1532" s="113" t="s">
        <v>313</v>
      </c>
      <c r="G1532" t="s">
        <v>242</v>
      </c>
      <c r="H1532">
        <v>23</v>
      </c>
      <c r="I1532">
        <v>23</v>
      </c>
      <c r="J1532" s="16">
        <f t="shared" si="49"/>
        <v>0</v>
      </c>
      <c r="K1532" s="64">
        <f t="shared" si="50"/>
        <v>1</v>
      </c>
      <c r="L1532" s="16"/>
      <c r="M1532">
        <v>23</v>
      </c>
      <c r="N1532">
        <v>0</v>
      </c>
      <c r="O1532">
        <v>0</v>
      </c>
      <c r="P1532">
        <v>0</v>
      </c>
      <c r="Q1532">
        <v>0</v>
      </c>
    </row>
    <row r="1533" spans="1:17" x14ac:dyDescent="0.2">
      <c r="A1533" s="47" t="s">
        <v>409</v>
      </c>
      <c r="B1533" s="47" t="s">
        <v>567</v>
      </c>
      <c r="C1533" s="47" t="s">
        <v>434</v>
      </c>
      <c r="D1533" t="s">
        <v>206</v>
      </c>
      <c r="E1533" s="16" t="s">
        <v>569</v>
      </c>
      <c r="F1533" s="113" t="s">
        <v>313</v>
      </c>
      <c r="G1533" t="s">
        <v>244</v>
      </c>
      <c r="H1533">
        <v>31</v>
      </c>
      <c r="I1533">
        <v>31</v>
      </c>
      <c r="J1533" s="16">
        <f t="shared" si="49"/>
        <v>0</v>
      </c>
      <c r="K1533" s="64">
        <f t="shared" si="50"/>
        <v>1</v>
      </c>
      <c r="L1533" s="16"/>
      <c r="M1533">
        <v>31</v>
      </c>
      <c r="N1533">
        <v>0</v>
      </c>
      <c r="O1533">
        <v>0</v>
      </c>
      <c r="P1533">
        <v>0</v>
      </c>
      <c r="Q1533">
        <v>0</v>
      </c>
    </row>
    <row r="1534" spans="1:17" x14ac:dyDescent="0.2">
      <c r="A1534" s="47" t="s">
        <v>409</v>
      </c>
      <c r="B1534" s="47" t="s">
        <v>567</v>
      </c>
      <c r="C1534" s="47" t="s">
        <v>434</v>
      </c>
      <c r="D1534" t="s">
        <v>206</v>
      </c>
      <c r="E1534" s="16" t="s">
        <v>569</v>
      </c>
      <c r="F1534" s="113" t="s">
        <v>313</v>
      </c>
      <c r="G1534" t="s">
        <v>243</v>
      </c>
      <c r="H1534">
        <v>59</v>
      </c>
      <c r="I1534">
        <v>59</v>
      </c>
      <c r="J1534" s="16">
        <f t="shared" si="49"/>
        <v>0</v>
      </c>
      <c r="K1534" s="64">
        <f t="shared" si="50"/>
        <v>1</v>
      </c>
      <c r="L1534" s="16"/>
      <c r="M1534">
        <v>59</v>
      </c>
      <c r="N1534">
        <v>0</v>
      </c>
      <c r="O1534">
        <v>0</v>
      </c>
      <c r="P1534">
        <v>0</v>
      </c>
      <c r="Q1534">
        <v>0</v>
      </c>
    </row>
    <row r="1535" spans="1:17" x14ac:dyDescent="0.2">
      <c r="A1535" s="47" t="s">
        <v>409</v>
      </c>
      <c r="B1535" s="47" t="s">
        <v>567</v>
      </c>
      <c r="C1535" s="47" t="s">
        <v>434</v>
      </c>
      <c r="D1535" t="s">
        <v>206</v>
      </c>
      <c r="E1535" s="16" t="s">
        <v>569</v>
      </c>
      <c r="F1535" s="113" t="s">
        <v>313</v>
      </c>
      <c r="G1535" t="s">
        <v>318</v>
      </c>
      <c r="H1535">
        <v>62</v>
      </c>
      <c r="I1535">
        <v>61</v>
      </c>
      <c r="J1535" s="16">
        <f t="shared" si="49"/>
        <v>1</v>
      </c>
      <c r="K1535" s="64">
        <f t="shared" si="50"/>
        <v>0.9838709677419355</v>
      </c>
      <c r="L1535" s="16"/>
      <c r="M1535">
        <v>61</v>
      </c>
      <c r="N1535">
        <v>1</v>
      </c>
      <c r="O1535">
        <v>0</v>
      </c>
      <c r="P1535">
        <v>0</v>
      </c>
      <c r="Q1535">
        <v>0</v>
      </c>
    </row>
    <row r="1536" spans="1:17" x14ac:dyDescent="0.2">
      <c r="A1536" s="47" t="s">
        <v>409</v>
      </c>
      <c r="B1536" s="47" t="s">
        <v>567</v>
      </c>
      <c r="C1536" s="47" t="s">
        <v>434</v>
      </c>
      <c r="D1536" t="s">
        <v>206</v>
      </c>
      <c r="E1536" s="16" t="s">
        <v>569</v>
      </c>
      <c r="F1536" s="113" t="s">
        <v>313</v>
      </c>
      <c r="G1536" t="s">
        <v>246</v>
      </c>
      <c r="H1536">
        <v>3</v>
      </c>
      <c r="I1536">
        <v>3</v>
      </c>
      <c r="J1536" s="16">
        <f t="shared" si="49"/>
        <v>0</v>
      </c>
      <c r="K1536" s="64">
        <f t="shared" si="50"/>
        <v>1</v>
      </c>
      <c r="L1536" s="16"/>
      <c r="M1536">
        <v>3</v>
      </c>
      <c r="N1536">
        <v>0</v>
      </c>
      <c r="O1536">
        <v>0</v>
      </c>
      <c r="P1536">
        <v>0</v>
      </c>
      <c r="Q1536">
        <v>0</v>
      </c>
    </row>
    <row r="1537" spans="1:17" x14ac:dyDescent="0.2">
      <c r="A1537" s="47" t="s">
        <v>409</v>
      </c>
      <c r="B1537" s="47" t="s">
        <v>567</v>
      </c>
      <c r="C1537" s="47" t="s">
        <v>434</v>
      </c>
      <c r="D1537" t="s">
        <v>206</v>
      </c>
      <c r="E1537" s="16" t="s">
        <v>569</v>
      </c>
      <c r="F1537" s="113" t="s">
        <v>313</v>
      </c>
      <c r="G1537" t="s">
        <v>245</v>
      </c>
      <c r="H1537">
        <v>91</v>
      </c>
      <c r="I1537">
        <v>91</v>
      </c>
      <c r="J1537" s="16">
        <f t="shared" si="49"/>
        <v>0</v>
      </c>
      <c r="K1537" s="64">
        <f t="shared" si="50"/>
        <v>1</v>
      </c>
      <c r="L1537" s="16"/>
      <c r="M1537">
        <v>91</v>
      </c>
      <c r="N1537">
        <v>0</v>
      </c>
      <c r="O1537">
        <v>0</v>
      </c>
      <c r="P1537">
        <v>0</v>
      </c>
      <c r="Q1537">
        <v>0</v>
      </c>
    </row>
    <row r="1538" spans="1:17" x14ac:dyDescent="0.2">
      <c r="A1538" s="47" t="s">
        <v>409</v>
      </c>
      <c r="B1538" s="47" t="s">
        <v>567</v>
      </c>
      <c r="C1538" s="47" t="s">
        <v>434</v>
      </c>
      <c r="D1538" t="s">
        <v>140</v>
      </c>
      <c r="E1538" s="16" t="s">
        <v>570</v>
      </c>
      <c r="F1538" s="113" t="s">
        <v>313</v>
      </c>
      <c r="G1538" t="s">
        <v>242</v>
      </c>
      <c r="H1538">
        <v>10</v>
      </c>
      <c r="I1538">
        <v>10</v>
      </c>
      <c r="J1538" s="16">
        <f t="shared" si="49"/>
        <v>0</v>
      </c>
      <c r="K1538" s="64">
        <f t="shared" si="50"/>
        <v>1</v>
      </c>
      <c r="L1538" s="16"/>
      <c r="M1538">
        <v>10</v>
      </c>
      <c r="N1538">
        <v>0</v>
      </c>
      <c r="O1538">
        <v>0</v>
      </c>
      <c r="P1538">
        <v>0</v>
      </c>
      <c r="Q1538">
        <v>0</v>
      </c>
    </row>
    <row r="1539" spans="1:17" x14ac:dyDescent="0.2">
      <c r="A1539" s="47" t="s">
        <v>409</v>
      </c>
      <c r="B1539" s="47" t="s">
        <v>567</v>
      </c>
      <c r="C1539" s="47" t="s">
        <v>434</v>
      </c>
      <c r="D1539" t="s">
        <v>140</v>
      </c>
      <c r="E1539" s="16" t="s">
        <v>570</v>
      </c>
      <c r="F1539" s="113" t="s">
        <v>313</v>
      </c>
      <c r="G1539" t="s">
        <v>244</v>
      </c>
      <c r="H1539">
        <v>9</v>
      </c>
      <c r="I1539">
        <v>9</v>
      </c>
      <c r="J1539" s="16">
        <f t="shared" si="49"/>
        <v>0</v>
      </c>
      <c r="K1539" s="64">
        <f t="shared" si="50"/>
        <v>1</v>
      </c>
      <c r="L1539" s="16"/>
      <c r="M1539">
        <v>9</v>
      </c>
      <c r="N1539">
        <v>0</v>
      </c>
      <c r="O1539">
        <v>0</v>
      </c>
      <c r="P1539">
        <v>0</v>
      </c>
      <c r="Q1539">
        <v>0</v>
      </c>
    </row>
    <row r="1540" spans="1:17" x14ac:dyDescent="0.2">
      <c r="A1540" s="47" t="s">
        <v>409</v>
      </c>
      <c r="B1540" s="47" t="s">
        <v>567</v>
      </c>
      <c r="C1540" s="47" t="s">
        <v>434</v>
      </c>
      <c r="D1540" t="s">
        <v>140</v>
      </c>
      <c r="E1540" s="16" t="s">
        <v>570</v>
      </c>
      <c r="F1540" s="113" t="s">
        <v>313</v>
      </c>
      <c r="G1540" t="s">
        <v>243</v>
      </c>
      <c r="H1540">
        <v>21</v>
      </c>
      <c r="I1540">
        <v>21</v>
      </c>
      <c r="J1540" s="16">
        <f t="shared" si="49"/>
        <v>0</v>
      </c>
      <c r="K1540" s="64">
        <f t="shared" si="50"/>
        <v>1</v>
      </c>
      <c r="L1540" s="16"/>
      <c r="M1540">
        <v>21</v>
      </c>
      <c r="N1540">
        <v>0</v>
      </c>
      <c r="O1540">
        <v>0</v>
      </c>
      <c r="P1540">
        <v>0</v>
      </c>
      <c r="Q1540">
        <v>0</v>
      </c>
    </row>
    <row r="1541" spans="1:17" x14ac:dyDescent="0.2">
      <c r="A1541" s="47" t="s">
        <v>409</v>
      </c>
      <c r="B1541" s="47" t="s">
        <v>567</v>
      </c>
      <c r="C1541" s="47" t="s">
        <v>434</v>
      </c>
      <c r="D1541" t="s">
        <v>140</v>
      </c>
      <c r="E1541" s="16" t="s">
        <v>570</v>
      </c>
      <c r="F1541" s="113" t="s">
        <v>313</v>
      </c>
      <c r="G1541" t="s">
        <v>318</v>
      </c>
      <c r="H1541">
        <v>51</v>
      </c>
      <c r="I1541">
        <v>51</v>
      </c>
      <c r="J1541" s="16">
        <f t="shared" ref="J1541:J1604" si="51">SUM(N1541:Q1541)</f>
        <v>0</v>
      </c>
      <c r="K1541" s="64">
        <f t="shared" ref="K1541:K1604" si="52">I1541/H1541</f>
        <v>1</v>
      </c>
      <c r="L1541" s="16"/>
      <c r="M1541">
        <v>51</v>
      </c>
      <c r="N1541">
        <v>0</v>
      </c>
      <c r="O1541">
        <v>0</v>
      </c>
      <c r="P1541">
        <v>0</v>
      </c>
      <c r="Q1541">
        <v>0</v>
      </c>
    </row>
    <row r="1542" spans="1:17" x14ac:dyDescent="0.2">
      <c r="A1542" s="47" t="s">
        <v>409</v>
      </c>
      <c r="B1542" s="47" t="s">
        <v>567</v>
      </c>
      <c r="C1542" s="47" t="s">
        <v>434</v>
      </c>
      <c r="D1542" t="s">
        <v>140</v>
      </c>
      <c r="E1542" s="16" t="s">
        <v>570</v>
      </c>
      <c r="F1542" s="113" t="s">
        <v>313</v>
      </c>
      <c r="G1542" t="s">
        <v>246</v>
      </c>
      <c r="H1542">
        <v>26</v>
      </c>
      <c r="I1542">
        <v>26</v>
      </c>
      <c r="J1542" s="16">
        <f t="shared" si="51"/>
        <v>0</v>
      </c>
      <c r="K1542" s="64">
        <f t="shared" si="52"/>
        <v>1</v>
      </c>
      <c r="L1542" s="16"/>
      <c r="M1542">
        <v>26</v>
      </c>
      <c r="N1542">
        <v>0</v>
      </c>
      <c r="O1542">
        <v>0</v>
      </c>
      <c r="P1542">
        <v>0</v>
      </c>
      <c r="Q1542">
        <v>0</v>
      </c>
    </row>
    <row r="1543" spans="1:17" x14ac:dyDescent="0.2">
      <c r="A1543" s="47" t="s">
        <v>409</v>
      </c>
      <c r="B1543" s="47" t="s">
        <v>567</v>
      </c>
      <c r="C1543" s="47" t="s">
        <v>434</v>
      </c>
      <c r="D1543" t="s">
        <v>140</v>
      </c>
      <c r="E1543" s="16" t="s">
        <v>570</v>
      </c>
      <c r="F1543" s="113" t="s">
        <v>313</v>
      </c>
      <c r="G1543" t="s">
        <v>245</v>
      </c>
      <c r="H1543">
        <v>51</v>
      </c>
      <c r="I1543">
        <v>51</v>
      </c>
      <c r="J1543" s="16">
        <f t="shared" si="51"/>
        <v>0</v>
      </c>
      <c r="K1543" s="64">
        <f t="shared" si="52"/>
        <v>1</v>
      </c>
      <c r="L1543" s="16"/>
      <c r="M1543">
        <v>51</v>
      </c>
      <c r="N1543">
        <v>0</v>
      </c>
      <c r="O1543">
        <v>0</v>
      </c>
      <c r="P1543">
        <v>0</v>
      </c>
      <c r="Q1543">
        <v>0</v>
      </c>
    </row>
    <row r="1544" spans="1:17" x14ac:dyDescent="0.2">
      <c r="A1544" s="47" t="s">
        <v>409</v>
      </c>
      <c r="B1544" s="47" t="s">
        <v>567</v>
      </c>
      <c r="C1544" s="47" t="s">
        <v>434</v>
      </c>
      <c r="D1544" t="s">
        <v>98</v>
      </c>
      <c r="E1544" s="16" t="s">
        <v>571</v>
      </c>
      <c r="F1544" s="113" t="s">
        <v>313</v>
      </c>
      <c r="G1544" t="s">
        <v>242</v>
      </c>
      <c r="H1544">
        <v>20</v>
      </c>
      <c r="I1544">
        <v>20</v>
      </c>
      <c r="J1544" s="16">
        <f t="shared" si="51"/>
        <v>0</v>
      </c>
      <c r="K1544" s="64">
        <f t="shared" si="52"/>
        <v>1</v>
      </c>
      <c r="L1544" s="16"/>
      <c r="M1544">
        <v>20</v>
      </c>
      <c r="N1544">
        <v>0</v>
      </c>
      <c r="O1544">
        <v>0</v>
      </c>
      <c r="P1544">
        <v>0</v>
      </c>
      <c r="Q1544">
        <v>0</v>
      </c>
    </row>
    <row r="1545" spans="1:17" x14ac:dyDescent="0.2">
      <c r="A1545" s="47" t="s">
        <v>409</v>
      </c>
      <c r="B1545" s="47" t="s">
        <v>567</v>
      </c>
      <c r="C1545" s="47" t="s">
        <v>434</v>
      </c>
      <c r="D1545" t="s">
        <v>98</v>
      </c>
      <c r="E1545" s="16" t="s">
        <v>571</v>
      </c>
      <c r="F1545" s="113" t="s">
        <v>313</v>
      </c>
      <c r="G1545" t="s">
        <v>244</v>
      </c>
      <c r="H1545">
        <v>9</v>
      </c>
      <c r="I1545">
        <v>9</v>
      </c>
      <c r="J1545" s="16">
        <f t="shared" si="51"/>
        <v>0</v>
      </c>
      <c r="K1545" s="64">
        <f t="shared" si="52"/>
        <v>1</v>
      </c>
      <c r="L1545" s="16"/>
      <c r="M1545">
        <v>9</v>
      </c>
      <c r="N1545">
        <v>0</v>
      </c>
      <c r="O1545">
        <v>0</v>
      </c>
      <c r="P1545">
        <v>0</v>
      </c>
      <c r="Q1545">
        <v>0</v>
      </c>
    </row>
    <row r="1546" spans="1:17" x14ac:dyDescent="0.2">
      <c r="A1546" s="47" t="s">
        <v>409</v>
      </c>
      <c r="B1546" s="47" t="s">
        <v>567</v>
      </c>
      <c r="C1546" s="47" t="s">
        <v>434</v>
      </c>
      <c r="D1546" t="s">
        <v>98</v>
      </c>
      <c r="E1546" s="16" t="s">
        <v>571</v>
      </c>
      <c r="F1546" s="113" t="s">
        <v>313</v>
      </c>
      <c r="G1546" t="s">
        <v>243</v>
      </c>
      <c r="H1546">
        <v>37</v>
      </c>
      <c r="I1546">
        <v>37</v>
      </c>
      <c r="J1546" s="16">
        <f t="shared" si="51"/>
        <v>0</v>
      </c>
      <c r="K1546" s="64">
        <f t="shared" si="52"/>
        <v>1</v>
      </c>
      <c r="L1546" s="16"/>
      <c r="M1546">
        <v>37</v>
      </c>
      <c r="N1546">
        <v>0</v>
      </c>
      <c r="O1546">
        <v>0</v>
      </c>
      <c r="P1546">
        <v>0</v>
      </c>
      <c r="Q1546">
        <v>0</v>
      </c>
    </row>
    <row r="1547" spans="1:17" x14ac:dyDescent="0.2">
      <c r="A1547" s="47" t="s">
        <v>409</v>
      </c>
      <c r="B1547" s="47" t="s">
        <v>567</v>
      </c>
      <c r="C1547" s="47" t="s">
        <v>434</v>
      </c>
      <c r="D1547" t="s">
        <v>98</v>
      </c>
      <c r="E1547" s="16" t="s">
        <v>571</v>
      </c>
      <c r="F1547" s="113" t="s">
        <v>313</v>
      </c>
      <c r="G1547" t="s">
        <v>318</v>
      </c>
      <c r="H1547">
        <v>53</v>
      </c>
      <c r="I1547">
        <v>53</v>
      </c>
      <c r="J1547" s="16">
        <f t="shared" si="51"/>
        <v>0</v>
      </c>
      <c r="K1547" s="64">
        <f t="shared" si="52"/>
        <v>1</v>
      </c>
      <c r="L1547" s="16"/>
      <c r="M1547">
        <v>53</v>
      </c>
      <c r="N1547">
        <v>0</v>
      </c>
      <c r="O1547">
        <v>0</v>
      </c>
      <c r="P1547">
        <v>0</v>
      </c>
      <c r="Q1547">
        <v>0</v>
      </c>
    </row>
    <row r="1548" spans="1:17" x14ac:dyDescent="0.2">
      <c r="A1548" s="47" t="s">
        <v>409</v>
      </c>
      <c r="B1548" s="47" t="s">
        <v>567</v>
      </c>
      <c r="C1548" s="47" t="s">
        <v>434</v>
      </c>
      <c r="D1548" t="s">
        <v>98</v>
      </c>
      <c r="E1548" s="16" t="s">
        <v>571</v>
      </c>
      <c r="F1548" s="113" t="s">
        <v>313</v>
      </c>
      <c r="G1548" t="s">
        <v>246</v>
      </c>
      <c r="H1548">
        <v>52</v>
      </c>
      <c r="I1548">
        <v>51</v>
      </c>
      <c r="J1548" s="16">
        <f t="shared" si="51"/>
        <v>1</v>
      </c>
      <c r="K1548" s="64">
        <f t="shared" si="52"/>
        <v>0.98076923076923073</v>
      </c>
      <c r="L1548" s="16"/>
      <c r="M1548">
        <v>51</v>
      </c>
      <c r="N1548">
        <v>1</v>
      </c>
      <c r="O1548">
        <v>0</v>
      </c>
      <c r="P1548">
        <v>0</v>
      </c>
      <c r="Q1548">
        <v>0</v>
      </c>
    </row>
    <row r="1549" spans="1:17" x14ac:dyDescent="0.2">
      <c r="A1549" s="47" t="s">
        <v>409</v>
      </c>
      <c r="B1549" s="47" t="s">
        <v>567</v>
      </c>
      <c r="C1549" s="47" t="s">
        <v>434</v>
      </c>
      <c r="D1549" t="s">
        <v>98</v>
      </c>
      <c r="E1549" s="16" t="s">
        <v>571</v>
      </c>
      <c r="F1549" s="113" t="s">
        <v>313</v>
      </c>
      <c r="G1549" t="s">
        <v>245</v>
      </c>
      <c r="H1549">
        <v>80</v>
      </c>
      <c r="I1549">
        <v>80</v>
      </c>
      <c r="J1549" s="16">
        <f t="shared" si="51"/>
        <v>0</v>
      </c>
      <c r="K1549" s="64">
        <f t="shared" si="52"/>
        <v>1</v>
      </c>
      <c r="L1549" s="16"/>
      <c r="M1549">
        <v>80</v>
      </c>
      <c r="N1549">
        <v>0</v>
      </c>
      <c r="O1549">
        <v>0</v>
      </c>
      <c r="P1549">
        <v>0</v>
      </c>
      <c r="Q1549">
        <v>0</v>
      </c>
    </row>
    <row r="1550" spans="1:17" x14ac:dyDescent="0.2">
      <c r="A1550" s="47" t="s">
        <v>410</v>
      </c>
      <c r="B1550" s="47" t="s">
        <v>441</v>
      </c>
      <c r="C1550" s="47" t="s">
        <v>435</v>
      </c>
      <c r="D1550" t="s">
        <v>139</v>
      </c>
      <c r="E1550" s="16" t="s">
        <v>572</v>
      </c>
      <c r="F1550" s="113" t="s">
        <v>313</v>
      </c>
      <c r="G1550" t="s">
        <v>242</v>
      </c>
      <c r="H1550">
        <v>12</v>
      </c>
      <c r="I1550">
        <v>12</v>
      </c>
      <c r="J1550" s="16">
        <f t="shared" si="51"/>
        <v>0</v>
      </c>
      <c r="K1550" s="64">
        <f t="shared" si="52"/>
        <v>1</v>
      </c>
      <c r="L1550" s="16"/>
      <c r="M1550">
        <v>12</v>
      </c>
      <c r="N1550">
        <v>0</v>
      </c>
      <c r="O1550">
        <v>0</v>
      </c>
      <c r="P1550">
        <v>0</v>
      </c>
      <c r="Q1550">
        <v>0</v>
      </c>
    </row>
    <row r="1551" spans="1:17" x14ac:dyDescent="0.2">
      <c r="A1551" s="47" t="s">
        <v>410</v>
      </c>
      <c r="B1551" s="47" t="s">
        <v>441</v>
      </c>
      <c r="C1551" s="47" t="s">
        <v>435</v>
      </c>
      <c r="D1551" t="s">
        <v>139</v>
      </c>
      <c r="E1551" s="16" t="s">
        <v>572</v>
      </c>
      <c r="F1551" s="113" t="s">
        <v>313</v>
      </c>
      <c r="G1551" t="s">
        <v>244</v>
      </c>
      <c r="H1551">
        <v>2</v>
      </c>
      <c r="I1551">
        <v>2</v>
      </c>
      <c r="J1551" s="16">
        <f t="shared" si="51"/>
        <v>0</v>
      </c>
      <c r="K1551" s="64">
        <f t="shared" si="52"/>
        <v>1</v>
      </c>
      <c r="L1551" s="16"/>
      <c r="M1551">
        <v>2</v>
      </c>
      <c r="N1551">
        <v>0</v>
      </c>
      <c r="O1551">
        <v>0</v>
      </c>
      <c r="P1551">
        <v>0</v>
      </c>
      <c r="Q1551">
        <v>0</v>
      </c>
    </row>
    <row r="1552" spans="1:17" x14ac:dyDescent="0.2">
      <c r="A1552" s="47" t="s">
        <v>410</v>
      </c>
      <c r="B1552" s="47" t="s">
        <v>441</v>
      </c>
      <c r="C1552" s="47" t="s">
        <v>435</v>
      </c>
      <c r="D1552" t="s">
        <v>139</v>
      </c>
      <c r="E1552" s="16" t="s">
        <v>572</v>
      </c>
      <c r="F1552" s="113" t="s">
        <v>313</v>
      </c>
      <c r="G1552" t="s">
        <v>243</v>
      </c>
      <c r="H1552">
        <v>3</v>
      </c>
      <c r="I1552">
        <v>3</v>
      </c>
      <c r="J1552" s="16">
        <f t="shared" si="51"/>
        <v>0</v>
      </c>
      <c r="K1552" s="64">
        <f t="shared" si="52"/>
        <v>1</v>
      </c>
      <c r="L1552" s="16"/>
      <c r="M1552">
        <v>3</v>
      </c>
      <c r="N1552">
        <v>0</v>
      </c>
      <c r="O1552">
        <v>0</v>
      </c>
      <c r="P1552">
        <v>0</v>
      </c>
      <c r="Q1552">
        <v>0</v>
      </c>
    </row>
    <row r="1553" spans="1:17" x14ac:dyDescent="0.2">
      <c r="A1553" s="47" t="s">
        <v>410</v>
      </c>
      <c r="B1553" s="47" t="s">
        <v>441</v>
      </c>
      <c r="C1553" s="47" t="s">
        <v>435</v>
      </c>
      <c r="D1553" t="s">
        <v>139</v>
      </c>
      <c r="E1553" s="16" t="s">
        <v>572</v>
      </c>
      <c r="F1553" s="113" t="s">
        <v>313</v>
      </c>
      <c r="G1553" t="s">
        <v>318</v>
      </c>
      <c r="H1553">
        <v>22</v>
      </c>
      <c r="I1553">
        <v>22</v>
      </c>
      <c r="J1553" s="16">
        <f t="shared" si="51"/>
        <v>0</v>
      </c>
      <c r="K1553" s="64">
        <f t="shared" si="52"/>
        <v>1</v>
      </c>
      <c r="L1553" s="16"/>
      <c r="M1553">
        <v>22</v>
      </c>
      <c r="N1553">
        <v>0</v>
      </c>
      <c r="O1553">
        <v>0</v>
      </c>
      <c r="P1553">
        <v>0</v>
      </c>
      <c r="Q1553">
        <v>0</v>
      </c>
    </row>
    <row r="1554" spans="1:17" x14ac:dyDescent="0.2">
      <c r="A1554" s="47" t="s">
        <v>410</v>
      </c>
      <c r="B1554" s="47" t="s">
        <v>441</v>
      </c>
      <c r="C1554" s="47" t="s">
        <v>435</v>
      </c>
      <c r="D1554" t="s">
        <v>139</v>
      </c>
      <c r="E1554" s="16" t="s">
        <v>572</v>
      </c>
      <c r="F1554" s="113" t="s">
        <v>313</v>
      </c>
      <c r="G1554" t="s">
        <v>246</v>
      </c>
      <c r="H1554">
        <v>17</v>
      </c>
      <c r="I1554">
        <v>17</v>
      </c>
      <c r="J1554" s="16">
        <f t="shared" si="51"/>
        <v>0</v>
      </c>
      <c r="K1554" s="64">
        <f t="shared" si="52"/>
        <v>1</v>
      </c>
      <c r="L1554" s="16"/>
      <c r="M1554">
        <v>17</v>
      </c>
      <c r="N1554">
        <v>0</v>
      </c>
      <c r="O1554">
        <v>0</v>
      </c>
      <c r="P1554">
        <v>0</v>
      </c>
      <c r="Q1554">
        <v>0</v>
      </c>
    </row>
    <row r="1555" spans="1:17" x14ac:dyDescent="0.2">
      <c r="A1555" s="47" t="s">
        <v>410</v>
      </c>
      <c r="B1555" s="47" t="s">
        <v>441</v>
      </c>
      <c r="C1555" s="47" t="s">
        <v>435</v>
      </c>
      <c r="D1555" t="s">
        <v>139</v>
      </c>
      <c r="E1555" s="16" t="s">
        <v>572</v>
      </c>
      <c r="F1555" s="113" t="s">
        <v>313</v>
      </c>
      <c r="G1555" t="s">
        <v>245</v>
      </c>
      <c r="H1555">
        <v>25</v>
      </c>
      <c r="I1555">
        <v>25</v>
      </c>
      <c r="J1555" s="16">
        <f t="shared" si="51"/>
        <v>0</v>
      </c>
      <c r="K1555" s="64">
        <f t="shared" si="52"/>
        <v>1</v>
      </c>
      <c r="L1555" s="16"/>
      <c r="M1555">
        <v>25</v>
      </c>
      <c r="N1555">
        <v>0</v>
      </c>
      <c r="O1555">
        <v>0</v>
      </c>
      <c r="P1555">
        <v>0</v>
      </c>
      <c r="Q1555">
        <v>0</v>
      </c>
    </row>
    <row r="1556" spans="1:17" x14ac:dyDescent="0.2">
      <c r="A1556" s="47" t="s">
        <v>410</v>
      </c>
      <c r="B1556" s="47" t="s">
        <v>441</v>
      </c>
      <c r="C1556" s="47" t="s">
        <v>435</v>
      </c>
      <c r="D1556" t="s">
        <v>137</v>
      </c>
      <c r="E1556" s="16" t="s">
        <v>573</v>
      </c>
      <c r="F1556" s="113" t="s">
        <v>313</v>
      </c>
      <c r="G1556" t="s">
        <v>242</v>
      </c>
      <c r="H1556">
        <v>12</v>
      </c>
      <c r="I1556">
        <v>12</v>
      </c>
      <c r="J1556" s="16">
        <f t="shared" si="51"/>
        <v>0</v>
      </c>
      <c r="K1556" s="64">
        <f t="shared" si="52"/>
        <v>1</v>
      </c>
      <c r="L1556" s="16"/>
      <c r="M1556">
        <v>12</v>
      </c>
      <c r="N1556">
        <v>0</v>
      </c>
      <c r="O1556">
        <v>0</v>
      </c>
      <c r="P1556">
        <v>0</v>
      </c>
      <c r="Q1556">
        <v>0</v>
      </c>
    </row>
    <row r="1557" spans="1:17" x14ac:dyDescent="0.2">
      <c r="A1557" s="47" t="s">
        <v>410</v>
      </c>
      <c r="B1557" s="47" t="s">
        <v>441</v>
      </c>
      <c r="C1557" s="47" t="s">
        <v>435</v>
      </c>
      <c r="D1557" t="s">
        <v>137</v>
      </c>
      <c r="E1557" s="16" t="s">
        <v>573</v>
      </c>
      <c r="F1557" s="113" t="s">
        <v>313</v>
      </c>
      <c r="G1557" t="s">
        <v>244</v>
      </c>
      <c r="H1557">
        <v>3</v>
      </c>
      <c r="I1557">
        <v>3</v>
      </c>
      <c r="J1557" s="16">
        <f t="shared" si="51"/>
        <v>0</v>
      </c>
      <c r="K1557" s="64">
        <f t="shared" si="52"/>
        <v>1</v>
      </c>
      <c r="L1557" s="16"/>
      <c r="M1557">
        <v>3</v>
      </c>
      <c r="N1557">
        <v>0</v>
      </c>
      <c r="O1557">
        <v>0</v>
      </c>
      <c r="P1557">
        <v>0</v>
      </c>
      <c r="Q1557">
        <v>0</v>
      </c>
    </row>
    <row r="1558" spans="1:17" x14ac:dyDescent="0.2">
      <c r="A1558" s="47" t="s">
        <v>410</v>
      </c>
      <c r="B1558" s="47" t="s">
        <v>441</v>
      </c>
      <c r="C1558" s="47" t="s">
        <v>435</v>
      </c>
      <c r="D1558" t="s">
        <v>137</v>
      </c>
      <c r="E1558" s="16" t="s">
        <v>573</v>
      </c>
      <c r="F1558" s="113" t="s">
        <v>313</v>
      </c>
      <c r="G1558" t="s">
        <v>243</v>
      </c>
      <c r="H1558">
        <v>6</v>
      </c>
      <c r="I1558">
        <v>6</v>
      </c>
      <c r="J1558" s="16">
        <f t="shared" si="51"/>
        <v>0</v>
      </c>
      <c r="K1558" s="64">
        <f t="shared" si="52"/>
        <v>1</v>
      </c>
      <c r="L1558" s="16"/>
      <c r="M1558">
        <v>6</v>
      </c>
      <c r="N1558">
        <v>0</v>
      </c>
      <c r="O1558">
        <v>0</v>
      </c>
      <c r="P1558">
        <v>0</v>
      </c>
      <c r="Q1558">
        <v>0</v>
      </c>
    </row>
    <row r="1559" spans="1:17" x14ac:dyDescent="0.2">
      <c r="A1559" s="47" t="s">
        <v>410</v>
      </c>
      <c r="B1559" s="47" t="s">
        <v>441</v>
      </c>
      <c r="C1559" s="47" t="s">
        <v>435</v>
      </c>
      <c r="D1559" t="s">
        <v>137</v>
      </c>
      <c r="E1559" s="16" t="s">
        <v>573</v>
      </c>
      <c r="F1559" s="113" t="s">
        <v>313</v>
      </c>
      <c r="G1559" t="s">
        <v>318</v>
      </c>
      <c r="H1559">
        <v>12</v>
      </c>
      <c r="I1559">
        <v>12</v>
      </c>
      <c r="J1559" s="16">
        <f t="shared" si="51"/>
        <v>0</v>
      </c>
      <c r="K1559" s="64">
        <f t="shared" si="52"/>
        <v>1</v>
      </c>
      <c r="L1559" s="16"/>
      <c r="M1559">
        <v>12</v>
      </c>
      <c r="N1559">
        <v>0</v>
      </c>
      <c r="O1559">
        <v>0</v>
      </c>
      <c r="P1559">
        <v>0</v>
      </c>
      <c r="Q1559">
        <v>0</v>
      </c>
    </row>
    <row r="1560" spans="1:17" x14ac:dyDescent="0.2">
      <c r="A1560" s="47" t="s">
        <v>410</v>
      </c>
      <c r="B1560" s="47" t="s">
        <v>441</v>
      </c>
      <c r="C1560" s="47" t="s">
        <v>435</v>
      </c>
      <c r="D1560" t="s">
        <v>137</v>
      </c>
      <c r="E1560" s="16" t="s">
        <v>573</v>
      </c>
      <c r="F1560" s="113" t="s">
        <v>313</v>
      </c>
      <c r="G1560" t="s">
        <v>246</v>
      </c>
      <c r="H1560">
        <v>37</v>
      </c>
      <c r="I1560">
        <v>37</v>
      </c>
      <c r="J1560" s="16">
        <f t="shared" si="51"/>
        <v>0</v>
      </c>
      <c r="K1560" s="64">
        <f t="shared" si="52"/>
        <v>1</v>
      </c>
      <c r="L1560" s="16"/>
      <c r="M1560">
        <v>37</v>
      </c>
      <c r="N1560">
        <v>0</v>
      </c>
      <c r="O1560">
        <v>0</v>
      </c>
      <c r="P1560">
        <v>0</v>
      </c>
      <c r="Q1560">
        <v>0</v>
      </c>
    </row>
    <row r="1561" spans="1:17" x14ac:dyDescent="0.2">
      <c r="A1561" s="47" t="s">
        <v>410</v>
      </c>
      <c r="B1561" s="47" t="s">
        <v>441</v>
      </c>
      <c r="C1561" s="47" t="s">
        <v>435</v>
      </c>
      <c r="D1561" t="s">
        <v>226</v>
      </c>
      <c r="E1561" s="16" t="s">
        <v>574</v>
      </c>
      <c r="F1561" s="113" t="s">
        <v>313</v>
      </c>
      <c r="G1561" t="s">
        <v>242</v>
      </c>
      <c r="H1561">
        <v>8</v>
      </c>
      <c r="I1561">
        <v>8</v>
      </c>
      <c r="J1561" s="16">
        <f t="shared" si="51"/>
        <v>0</v>
      </c>
      <c r="K1561" s="64">
        <f t="shared" si="52"/>
        <v>1</v>
      </c>
      <c r="M1561">
        <v>8</v>
      </c>
      <c r="N1561">
        <v>0</v>
      </c>
      <c r="O1561">
        <v>0</v>
      </c>
      <c r="P1561">
        <v>0</v>
      </c>
      <c r="Q1561">
        <v>0</v>
      </c>
    </row>
    <row r="1562" spans="1:17" x14ac:dyDescent="0.2">
      <c r="A1562" s="47" t="s">
        <v>410</v>
      </c>
      <c r="B1562" s="47" t="s">
        <v>441</v>
      </c>
      <c r="C1562" s="47" t="s">
        <v>435</v>
      </c>
      <c r="D1562" t="s">
        <v>226</v>
      </c>
      <c r="E1562" s="16" t="s">
        <v>574</v>
      </c>
      <c r="F1562" s="113" t="s">
        <v>313</v>
      </c>
      <c r="G1562" t="s">
        <v>244</v>
      </c>
      <c r="H1562">
        <v>2</v>
      </c>
      <c r="I1562">
        <v>2</v>
      </c>
      <c r="J1562" s="16">
        <f t="shared" si="51"/>
        <v>0</v>
      </c>
      <c r="K1562" s="64">
        <f t="shared" si="52"/>
        <v>1</v>
      </c>
      <c r="M1562">
        <v>2</v>
      </c>
      <c r="N1562">
        <v>0</v>
      </c>
      <c r="O1562">
        <v>0</v>
      </c>
      <c r="P1562">
        <v>0</v>
      </c>
      <c r="Q1562">
        <v>0</v>
      </c>
    </row>
    <row r="1563" spans="1:17" x14ac:dyDescent="0.2">
      <c r="A1563" s="47" t="s">
        <v>410</v>
      </c>
      <c r="B1563" s="47" t="s">
        <v>441</v>
      </c>
      <c r="C1563" s="47" t="s">
        <v>435</v>
      </c>
      <c r="D1563" t="s">
        <v>226</v>
      </c>
      <c r="E1563" s="16" t="s">
        <v>574</v>
      </c>
      <c r="F1563" s="113" t="s">
        <v>313</v>
      </c>
      <c r="G1563" t="s">
        <v>243</v>
      </c>
      <c r="H1563">
        <v>21</v>
      </c>
      <c r="I1563">
        <v>21</v>
      </c>
      <c r="J1563" s="16">
        <f t="shared" si="51"/>
        <v>0</v>
      </c>
      <c r="K1563" s="64">
        <f t="shared" si="52"/>
        <v>1</v>
      </c>
      <c r="M1563">
        <v>21</v>
      </c>
      <c r="N1563">
        <v>0</v>
      </c>
      <c r="O1563">
        <v>0</v>
      </c>
      <c r="P1563">
        <v>0</v>
      </c>
      <c r="Q1563">
        <v>0</v>
      </c>
    </row>
    <row r="1564" spans="1:17" x14ac:dyDescent="0.2">
      <c r="A1564" s="47" t="s">
        <v>410</v>
      </c>
      <c r="B1564" s="47" t="s">
        <v>441</v>
      </c>
      <c r="C1564" s="47" t="s">
        <v>435</v>
      </c>
      <c r="D1564" t="s">
        <v>226</v>
      </c>
      <c r="E1564" s="16" t="s">
        <v>574</v>
      </c>
      <c r="F1564" s="113" t="s">
        <v>313</v>
      </c>
      <c r="G1564" t="s">
        <v>318</v>
      </c>
      <c r="H1564">
        <v>39</v>
      </c>
      <c r="I1564">
        <v>38</v>
      </c>
      <c r="J1564" s="16">
        <f t="shared" si="51"/>
        <v>1</v>
      </c>
      <c r="K1564" s="64">
        <f t="shared" si="52"/>
        <v>0.97435897435897434</v>
      </c>
      <c r="M1564">
        <v>38</v>
      </c>
      <c r="N1564">
        <v>1</v>
      </c>
      <c r="O1564">
        <v>0</v>
      </c>
      <c r="P1564">
        <v>0</v>
      </c>
      <c r="Q1564">
        <v>0</v>
      </c>
    </row>
    <row r="1565" spans="1:17" x14ac:dyDescent="0.2">
      <c r="A1565" s="47" t="s">
        <v>410</v>
      </c>
      <c r="B1565" s="47" t="s">
        <v>441</v>
      </c>
      <c r="C1565" s="47" t="s">
        <v>435</v>
      </c>
      <c r="D1565" t="s">
        <v>226</v>
      </c>
      <c r="E1565" s="16" t="s">
        <v>574</v>
      </c>
      <c r="F1565" s="113" t="s">
        <v>313</v>
      </c>
      <c r="G1565" t="s">
        <v>246</v>
      </c>
      <c r="H1565">
        <v>4</v>
      </c>
      <c r="I1565">
        <v>4</v>
      </c>
      <c r="J1565" s="16">
        <f t="shared" si="51"/>
        <v>0</v>
      </c>
      <c r="K1565" s="64">
        <f t="shared" si="52"/>
        <v>1</v>
      </c>
      <c r="M1565">
        <v>4</v>
      </c>
      <c r="N1565">
        <v>0</v>
      </c>
      <c r="O1565">
        <v>0</v>
      </c>
      <c r="P1565">
        <v>0</v>
      </c>
      <c r="Q1565">
        <v>0</v>
      </c>
    </row>
    <row r="1566" spans="1:17" x14ac:dyDescent="0.2">
      <c r="A1566" s="47" t="s">
        <v>410</v>
      </c>
      <c r="B1566" s="47" t="s">
        <v>441</v>
      </c>
      <c r="C1566" s="47" t="s">
        <v>435</v>
      </c>
      <c r="D1566" t="s">
        <v>226</v>
      </c>
      <c r="E1566" s="16" t="s">
        <v>574</v>
      </c>
      <c r="F1566" s="113" t="s">
        <v>313</v>
      </c>
      <c r="G1566" t="s">
        <v>245</v>
      </c>
      <c r="H1566">
        <v>44</v>
      </c>
      <c r="I1566">
        <v>44</v>
      </c>
      <c r="J1566" s="16">
        <f t="shared" si="51"/>
        <v>0</v>
      </c>
      <c r="K1566" s="64">
        <f t="shared" si="52"/>
        <v>1</v>
      </c>
      <c r="M1566">
        <v>44</v>
      </c>
      <c r="N1566">
        <v>0</v>
      </c>
      <c r="O1566">
        <v>0</v>
      </c>
      <c r="P1566">
        <v>0</v>
      </c>
      <c r="Q1566">
        <v>0</v>
      </c>
    </row>
    <row r="1567" spans="1:17" x14ac:dyDescent="0.2">
      <c r="A1567" s="47" t="s">
        <v>410</v>
      </c>
      <c r="B1567" s="47" t="s">
        <v>441</v>
      </c>
      <c r="C1567" s="47" t="s">
        <v>435</v>
      </c>
      <c r="D1567" t="s">
        <v>138</v>
      </c>
      <c r="E1567" s="16" t="s">
        <v>576</v>
      </c>
      <c r="F1567" s="113" t="s">
        <v>313</v>
      </c>
      <c r="G1567" t="s">
        <v>242</v>
      </c>
      <c r="H1567">
        <v>17</v>
      </c>
      <c r="I1567">
        <v>17</v>
      </c>
      <c r="J1567" s="16">
        <f t="shared" si="51"/>
        <v>0</v>
      </c>
      <c r="K1567" s="64">
        <f t="shared" si="52"/>
        <v>1</v>
      </c>
      <c r="L1567" s="16"/>
      <c r="M1567">
        <v>17</v>
      </c>
      <c r="N1567">
        <v>0</v>
      </c>
      <c r="O1567">
        <v>0</v>
      </c>
      <c r="P1567">
        <v>0</v>
      </c>
      <c r="Q1567">
        <v>0</v>
      </c>
    </row>
    <row r="1568" spans="1:17" x14ac:dyDescent="0.2">
      <c r="A1568" s="47" t="s">
        <v>410</v>
      </c>
      <c r="B1568" s="47" t="s">
        <v>441</v>
      </c>
      <c r="C1568" s="47" t="s">
        <v>435</v>
      </c>
      <c r="D1568" t="s">
        <v>138</v>
      </c>
      <c r="E1568" s="16" t="s">
        <v>576</v>
      </c>
      <c r="F1568" s="113" t="s">
        <v>313</v>
      </c>
      <c r="G1568" t="s">
        <v>244</v>
      </c>
      <c r="H1568">
        <v>11</v>
      </c>
      <c r="I1568">
        <v>10</v>
      </c>
      <c r="J1568" s="16">
        <f t="shared" si="51"/>
        <v>1</v>
      </c>
      <c r="K1568" s="64">
        <f t="shared" si="52"/>
        <v>0.90909090909090906</v>
      </c>
      <c r="L1568" s="16"/>
      <c r="M1568">
        <v>10</v>
      </c>
      <c r="N1568">
        <v>1</v>
      </c>
      <c r="O1568">
        <v>0</v>
      </c>
      <c r="P1568">
        <v>0</v>
      </c>
      <c r="Q1568">
        <v>0</v>
      </c>
    </row>
    <row r="1569" spans="1:17" x14ac:dyDescent="0.2">
      <c r="A1569" s="47" t="s">
        <v>410</v>
      </c>
      <c r="B1569" s="47" t="s">
        <v>441</v>
      </c>
      <c r="C1569" s="47" t="s">
        <v>435</v>
      </c>
      <c r="D1569" t="s">
        <v>138</v>
      </c>
      <c r="E1569" s="16" t="s">
        <v>576</v>
      </c>
      <c r="F1569" s="113" t="s">
        <v>313</v>
      </c>
      <c r="G1569" t="s">
        <v>243</v>
      </c>
      <c r="H1569">
        <v>12</v>
      </c>
      <c r="I1569">
        <v>11</v>
      </c>
      <c r="J1569" s="16">
        <f t="shared" si="51"/>
        <v>1</v>
      </c>
      <c r="K1569" s="64">
        <f t="shared" si="52"/>
        <v>0.91666666666666663</v>
      </c>
      <c r="L1569" s="16"/>
      <c r="M1569">
        <v>11</v>
      </c>
      <c r="N1569">
        <v>0</v>
      </c>
      <c r="O1569">
        <v>0</v>
      </c>
      <c r="P1569">
        <v>1</v>
      </c>
      <c r="Q1569">
        <v>0</v>
      </c>
    </row>
    <row r="1570" spans="1:17" x14ac:dyDescent="0.2">
      <c r="A1570" s="47" t="s">
        <v>410</v>
      </c>
      <c r="B1570" s="47" t="s">
        <v>441</v>
      </c>
      <c r="C1570" s="47" t="s">
        <v>435</v>
      </c>
      <c r="D1570" t="s">
        <v>138</v>
      </c>
      <c r="E1570" s="16" t="s">
        <v>576</v>
      </c>
      <c r="F1570" s="113" t="s">
        <v>313</v>
      </c>
      <c r="G1570" t="s">
        <v>318</v>
      </c>
      <c r="H1570">
        <v>32</v>
      </c>
      <c r="I1570">
        <v>32</v>
      </c>
      <c r="J1570" s="16">
        <f t="shared" si="51"/>
        <v>0</v>
      </c>
      <c r="K1570" s="64">
        <f t="shared" si="52"/>
        <v>1</v>
      </c>
      <c r="L1570" s="16"/>
      <c r="M1570">
        <v>32</v>
      </c>
      <c r="N1570">
        <v>0</v>
      </c>
      <c r="O1570">
        <v>0</v>
      </c>
      <c r="P1570">
        <v>0</v>
      </c>
      <c r="Q1570">
        <v>0</v>
      </c>
    </row>
    <row r="1571" spans="1:17" x14ac:dyDescent="0.2">
      <c r="A1571" s="47" t="s">
        <v>410</v>
      </c>
      <c r="B1571" s="47" t="s">
        <v>441</v>
      </c>
      <c r="C1571" s="47" t="s">
        <v>435</v>
      </c>
      <c r="D1571" t="s">
        <v>138</v>
      </c>
      <c r="E1571" s="16" t="s">
        <v>576</v>
      </c>
      <c r="F1571" s="113" t="s">
        <v>313</v>
      </c>
      <c r="G1571" t="s">
        <v>246</v>
      </c>
      <c r="H1571">
        <v>32</v>
      </c>
      <c r="I1571">
        <v>31</v>
      </c>
      <c r="J1571" s="16">
        <f t="shared" si="51"/>
        <v>1</v>
      </c>
      <c r="K1571" s="64">
        <f t="shared" si="52"/>
        <v>0.96875</v>
      </c>
      <c r="L1571" s="16"/>
      <c r="M1571">
        <v>31</v>
      </c>
      <c r="N1571">
        <v>1</v>
      </c>
      <c r="O1571">
        <v>0</v>
      </c>
      <c r="P1571">
        <v>0</v>
      </c>
      <c r="Q1571">
        <v>0</v>
      </c>
    </row>
    <row r="1572" spans="1:17" x14ac:dyDescent="0.2">
      <c r="A1572" s="47" t="s">
        <v>410</v>
      </c>
      <c r="B1572" s="47" t="s">
        <v>441</v>
      </c>
      <c r="C1572" s="47" t="s">
        <v>435</v>
      </c>
      <c r="D1572" t="s">
        <v>138</v>
      </c>
      <c r="E1572" s="16" t="s">
        <v>576</v>
      </c>
      <c r="F1572" s="113" t="s">
        <v>313</v>
      </c>
      <c r="G1572" t="s">
        <v>245</v>
      </c>
      <c r="H1572">
        <v>121</v>
      </c>
      <c r="I1572">
        <v>121</v>
      </c>
      <c r="J1572" s="16">
        <f t="shared" si="51"/>
        <v>0</v>
      </c>
      <c r="K1572" s="64">
        <f t="shared" si="52"/>
        <v>1</v>
      </c>
      <c r="L1572" s="16"/>
      <c r="M1572">
        <v>121</v>
      </c>
      <c r="N1572">
        <v>0</v>
      </c>
      <c r="O1572">
        <v>0</v>
      </c>
      <c r="P1572">
        <v>0</v>
      </c>
      <c r="Q1572">
        <v>0</v>
      </c>
    </row>
    <row r="1573" spans="1:17" x14ac:dyDescent="0.2">
      <c r="A1573" s="47" t="s">
        <v>411</v>
      </c>
      <c r="B1573" s="47" t="s">
        <v>567</v>
      </c>
      <c r="C1573" s="47" t="s">
        <v>436</v>
      </c>
      <c r="D1573" t="s">
        <v>117</v>
      </c>
      <c r="E1573" s="16" t="s">
        <v>577</v>
      </c>
      <c r="F1573" s="113" t="s">
        <v>313</v>
      </c>
      <c r="G1573" t="s">
        <v>242</v>
      </c>
      <c r="H1573">
        <v>10</v>
      </c>
      <c r="I1573">
        <v>10</v>
      </c>
      <c r="J1573" s="16">
        <f t="shared" si="51"/>
        <v>0</v>
      </c>
      <c r="K1573" s="64">
        <f t="shared" si="52"/>
        <v>1</v>
      </c>
      <c r="L1573" s="16"/>
      <c r="M1573">
        <v>10</v>
      </c>
      <c r="N1573">
        <v>0</v>
      </c>
      <c r="O1573">
        <v>0</v>
      </c>
      <c r="P1573">
        <v>0</v>
      </c>
      <c r="Q1573">
        <v>0</v>
      </c>
    </row>
    <row r="1574" spans="1:17" x14ac:dyDescent="0.2">
      <c r="A1574" s="47" t="s">
        <v>411</v>
      </c>
      <c r="B1574" s="47" t="s">
        <v>567</v>
      </c>
      <c r="C1574" s="47" t="s">
        <v>436</v>
      </c>
      <c r="D1574" t="s">
        <v>117</v>
      </c>
      <c r="E1574" s="16" t="s">
        <v>577</v>
      </c>
      <c r="F1574" s="113" t="s">
        <v>313</v>
      </c>
      <c r="G1574" t="s">
        <v>244</v>
      </c>
      <c r="H1574">
        <v>10</v>
      </c>
      <c r="I1574">
        <v>10</v>
      </c>
      <c r="J1574" s="16">
        <f t="shared" si="51"/>
        <v>0</v>
      </c>
      <c r="K1574" s="64">
        <f t="shared" si="52"/>
        <v>1</v>
      </c>
      <c r="L1574" s="16"/>
      <c r="M1574">
        <v>10</v>
      </c>
      <c r="N1574">
        <v>0</v>
      </c>
      <c r="O1574">
        <v>0</v>
      </c>
      <c r="P1574">
        <v>0</v>
      </c>
      <c r="Q1574">
        <v>0</v>
      </c>
    </row>
    <row r="1575" spans="1:17" x14ac:dyDescent="0.2">
      <c r="A1575" s="47" t="s">
        <v>411</v>
      </c>
      <c r="B1575" s="47" t="s">
        <v>567</v>
      </c>
      <c r="C1575" s="47" t="s">
        <v>436</v>
      </c>
      <c r="D1575" t="s">
        <v>117</v>
      </c>
      <c r="E1575" s="16" t="s">
        <v>577</v>
      </c>
      <c r="F1575" s="113" t="s">
        <v>313</v>
      </c>
      <c r="G1575" t="s">
        <v>243</v>
      </c>
      <c r="H1575">
        <v>11</v>
      </c>
      <c r="I1575">
        <v>11</v>
      </c>
      <c r="J1575" s="16">
        <f t="shared" si="51"/>
        <v>0</v>
      </c>
      <c r="K1575" s="64">
        <f t="shared" si="52"/>
        <v>1</v>
      </c>
      <c r="L1575" s="16"/>
      <c r="M1575">
        <v>11</v>
      </c>
      <c r="N1575">
        <v>0</v>
      </c>
      <c r="O1575">
        <v>0</v>
      </c>
      <c r="P1575">
        <v>0</v>
      </c>
      <c r="Q1575">
        <v>0</v>
      </c>
    </row>
    <row r="1576" spans="1:17" x14ac:dyDescent="0.2">
      <c r="A1576" s="47" t="s">
        <v>411</v>
      </c>
      <c r="B1576" s="47" t="s">
        <v>567</v>
      </c>
      <c r="C1576" s="47" t="s">
        <v>436</v>
      </c>
      <c r="D1576" t="s">
        <v>117</v>
      </c>
      <c r="E1576" s="16" t="s">
        <v>577</v>
      </c>
      <c r="F1576" s="113" t="s">
        <v>313</v>
      </c>
      <c r="G1576" t="s">
        <v>318</v>
      </c>
      <c r="H1576">
        <v>32</v>
      </c>
      <c r="I1576">
        <v>32</v>
      </c>
      <c r="J1576" s="16">
        <f t="shared" si="51"/>
        <v>0</v>
      </c>
      <c r="K1576" s="64">
        <f t="shared" si="52"/>
        <v>1</v>
      </c>
      <c r="L1576" s="16"/>
      <c r="M1576">
        <v>32</v>
      </c>
      <c r="N1576">
        <v>0</v>
      </c>
      <c r="O1576">
        <v>0</v>
      </c>
      <c r="P1576">
        <v>0</v>
      </c>
      <c r="Q1576">
        <v>0</v>
      </c>
    </row>
    <row r="1577" spans="1:17" x14ac:dyDescent="0.2">
      <c r="A1577" s="47" t="s">
        <v>411</v>
      </c>
      <c r="B1577" s="47" t="s">
        <v>567</v>
      </c>
      <c r="C1577" s="47" t="s">
        <v>436</v>
      </c>
      <c r="D1577" t="s">
        <v>117</v>
      </c>
      <c r="E1577" s="16" t="s">
        <v>577</v>
      </c>
      <c r="F1577" s="113" t="s">
        <v>313</v>
      </c>
      <c r="G1577" t="s">
        <v>245</v>
      </c>
      <c r="H1577">
        <v>32</v>
      </c>
      <c r="I1577">
        <v>32</v>
      </c>
      <c r="J1577" s="16">
        <f t="shared" si="51"/>
        <v>0</v>
      </c>
      <c r="K1577" s="64">
        <f t="shared" si="52"/>
        <v>1</v>
      </c>
      <c r="L1577" s="16"/>
      <c r="M1577">
        <v>32</v>
      </c>
      <c r="N1577">
        <v>0</v>
      </c>
      <c r="O1577">
        <v>0</v>
      </c>
      <c r="P1577">
        <v>0</v>
      </c>
      <c r="Q1577">
        <v>0</v>
      </c>
    </row>
    <row r="1578" spans="1:17" x14ac:dyDescent="0.2">
      <c r="A1578" s="47" t="s">
        <v>411</v>
      </c>
      <c r="B1578" s="47" t="s">
        <v>567</v>
      </c>
      <c r="C1578" s="47" t="s">
        <v>436</v>
      </c>
      <c r="D1578" t="s">
        <v>168</v>
      </c>
      <c r="E1578" s="16" t="s">
        <v>578</v>
      </c>
      <c r="F1578" s="113" t="s">
        <v>313</v>
      </c>
      <c r="G1578" t="s">
        <v>242</v>
      </c>
      <c r="H1578">
        <v>15</v>
      </c>
      <c r="I1578">
        <v>15</v>
      </c>
      <c r="J1578" s="16">
        <f t="shared" si="51"/>
        <v>0</v>
      </c>
      <c r="K1578" s="64">
        <f t="shared" si="52"/>
        <v>1</v>
      </c>
      <c r="L1578" s="16"/>
      <c r="M1578">
        <v>15</v>
      </c>
      <c r="N1578">
        <v>0</v>
      </c>
      <c r="O1578">
        <v>0</v>
      </c>
      <c r="P1578">
        <v>0</v>
      </c>
      <c r="Q1578">
        <v>0</v>
      </c>
    </row>
    <row r="1579" spans="1:17" x14ac:dyDescent="0.2">
      <c r="A1579" s="47" t="s">
        <v>411</v>
      </c>
      <c r="B1579" s="47" t="s">
        <v>567</v>
      </c>
      <c r="C1579" s="47" t="s">
        <v>436</v>
      </c>
      <c r="D1579" t="s">
        <v>168</v>
      </c>
      <c r="E1579" s="16" t="s">
        <v>578</v>
      </c>
      <c r="F1579" s="113" t="s">
        <v>313</v>
      </c>
      <c r="G1579" t="s">
        <v>244</v>
      </c>
      <c r="H1579">
        <v>6</v>
      </c>
      <c r="I1579">
        <v>6</v>
      </c>
      <c r="J1579" s="16">
        <f t="shared" si="51"/>
        <v>0</v>
      </c>
      <c r="K1579" s="64">
        <f t="shared" si="52"/>
        <v>1</v>
      </c>
      <c r="L1579" s="16"/>
      <c r="M1579">
        <v>6</v>
      </c>
      <c r="N1579">
        <v>0</v>
      </c>
      <c r="O1579">
        <v>0</v>
      </c>
      <c r="P1579">
        <v>0</v>
      </c>
      <c r="Q1579">
        <v>0</v>
      </c>
    </row>
    <row r="1580" spans="1:17" x14ac:dyDescent="0.2">
      <c r="A1580" s="47" t="s">
        <v>411</v>
      </c>
      <c r="B1580" s="47" t="s">
        <v>567</v>
      </c>
      <c r="C1580" s="47" t="s">
        <v>436</v>
      </c>
      <c r="D1580" t="s">
        <v>168</v>
      </c>
      <c r="E1580" s="16" t="s">
        <v>578</v>
      </c>
      <c r="F1580" s="113" t="s">
        <v>313</v>
      </c>
      <c r="G1580" t="s">
        <v>243</v>
      </c>
      <c r="H1580">
        <v>27</v>
      </c>
      <c r="I1580">
        <v>27</v>
      </c>
      <c r="J1580" s="16">
        <f t="shared" si="51"/>
        <v>0</v>
      </c>
      <c r="K1580" s="64">
        <f t="shared" si="52"/>
        <v>1</v>
      </c>
      <c r="L1580" s="16"/>
      <c r="M1580">
        <v>27</v>
      </c>
      <c r="N1580">
        <v>0</v>
      </c>
      <c r="O1580">
        <v>0</v>
      </c>
      <c r="P1580">
        <v>0</v>
      </c>
      <c r="Q1580">
        <v>0</v>
      </c>
    </row>
    <row r="1581" spans="1:17" x14ac:dyDescent="0.2">
      <c r="A1581" s="47" t="s">
        <v>411</v>
      </c>
      <c r="B1581" s="47" t="s">
        <v>567</v>
      </c>
      <c r="C1581" s="47" t="s">
        <v>436</v>
      </c>
      <c r="D1581" t="s">
        <v>168</v>
      </c>
      <c r="E1581" s="16" t="s">
        <v>578</v>
      </c>
      <c r="F1581" s="113" t="s">
        <v>313</v>
      </c>
      <c r="G1581" t="s">
        <v>318</v>
      </c>
      <c r="H1581">
        <v>35</v>
      </c>
      <c r="I1581">
        <v>35</v>
      </c>
      <c r="J1581" s="16">
        <f t="shared" si="51"/>
        <v>0</v>
      </c>
      <c r="K1581" s="64">
        <f t="shared" si="52"/>
        <v>1</v>
      </c>
      <c r="L1581" s="16"/>
      <c r="M1581">
        <v>35</v>
      </c>
      <c r="N1581">
        <v>0</v>
      </c>
      <c r="O1581">
        <v>0</v>
      </c>
      <c r="P1581">
        <v>0</v>
      </c>
      <c r="Q1581">
        <v>0</v>
      </c>
    </row>
    <row r="1582" spans="1:17" x14ac:dyDescent="0.2">
      <c r="A1582" s="47" t="s">
        <v>411</v>
      </c>
      <c r="B1582" s="47" t="s">
        <v>567</v>
      </c>
      <c r="C1582" s="47" t="s">
        <v>436</v>
      </c>
      <c r="D1582" t="s">
        <v>168</v>
      </c>
      <c r="E1582" s="16" t="s">
        <v>578</v>
      </c>
      <c r="F1582" s="113" t="s">
        <v>313</v>
      </c>
      <c r="G1582" t="s">
        <v>246</v>
      </c>
      <c r="H1582">
        <v>51</v>
      </c>
      <c r="I1582">
        <v>51</v>
      </c>
      <c r="J1582" s="16">
        <f t="shared" si="51"/>
        <v>0</v>
      </c>
      <c r="K1582" s="64">
        <f t="shared" si="52"/>
        <v>1</v>
      </c>
      <c r="L1582" s="16"/>
      <c r="M1582">
        <v>51</v>
      </c>
      <c r="N1582">
        <v>0</v>
      </c>
      <c r="O1582">
        <v>0</v>
      </c>
      <c r="P1582">
        <v>0</v>
      </c>
      <c r="Q1582">
        <v>0</v>
      </c>
    </row>
    <row r="1583" spans="1:17" x14ac:dyDescent="0.2">
      <c r="A1583" s="47" t="s">
        <v>411</v>
      </c>
      <c r="B1583" s="47" t="s">
        <v>567</v>
      </c>
      <c r="C1583" s="47" t="s">
        <v>436</v>
      </c>
      <c r="D1583" t="s">
        <v>168</v>
      </c>
      <c r="E1583" s="16" t="s">
        <v>578</v>
      </c>
      <c r="F1583" s="113" t="s">
        <v>313</v>
      </c>
      <c r="G1583" t="s">
        <v>245</v>
      </c>
      <c r="H1583">
        <v>54</v>
      </c>
      <c r="I1583">
        <v>54</v>
      </c>
      <c r="J1583" s="16">
        <f t="shared" si="51"/>
        <v>0</v>
      </c>
      <c r="K1583" s="64">
        <f t="shared" si="52"/>
        <v>1</v>
      </c>
      <c r="L1583" s="16"/>
      <c r="M1583">
        <v>54</v>
      </c>
      <c r="N1583">
        <v>0</v>
      </c>
      <c r="O1583">
        <v>0</v>
      </c>
      <c r="P1583">
        <v>0</v>
      </c>
      <c r="Q1583">
        <v>0</v>
      </c>
    </row>
    <row r="1584" spans="1:17" x14ac:dyDescent="0.2">
      <c r="A1584" s="47" t="s">
        <v>411</v>
      </c>
      <c r="B1584" s="47" t="s">
        <v>567</v>
      </c>
      <c r="C1584" s="47" t="s">
        <v>436</v>
      </c>
      <c r="D1584" t="s">
        <v>129</v>
      </c>
      <c r="E1584" s="16" t="s">
        <v>580</v>
      </c>
      <c r="F1584" s="113" t="s">
        <v>313</v>
      </c>
      <c r="G1584" t="s">
        <v>242</v>
      </c>
      <c r="H1584">
        <v>16</v>
      </c>
      <c r="I1584">
        <v>16</v>
      </c>
      <c r="J1584" s="16">
        <f t="shared" si="51"/>
        <v>0</v>
      </c>
      <c r="K1584" s="64">
        <f t="shared" si="52"/>
        <v>1</v>
      </c>
      <c r="L1584" s="16"/>
      <c r="M1584">
        <v>16</v>
      </c>
      <c r="N1584">
        <v>0</v>
      </c>
      <c r="O1584">
        <v>0</v>
      </c>
      <c r="P1584">
        <v>0</v>
      </c>
      <c r="Q1584">
        <v>0</v>
      </c>
    </row>
    <row r="1585" spans="1:17" x14ac:dyDescent="0.2">
      <c r="A1585" s="47" t="s">
        <v>411</v>
      </c>
      <c r="B1585" s="47" t="s">
        <v>567</v>
      </c>
      <c r="C1585" s="47" t="s">
        <v>436</v>
      </c>
      <c r="D1585" t="s">
        <v>129</v>
      </c>
      <c r="E1585" s="16" t="s">
        <v>580</v>
      </c>
      <c r="F1585" s="113" t="s">
        <v>313</v>
      </c>
      <c r="G1585" t="s">
        <v>244</v>
      </c>
      <c r="H1585">
        <v>53</v>
      </c>
      <c r="I1585">
        <v>53</v>
      </c>
      <c r="J1585" s="16">
        <f t="shared" si="51"/>
        <v>0</v>
      </c>
      <c r="K1585" s="64">
        <f t="shared" si="52"/>
        <v>1</v>
      </c>
      <c r="L1585" s="16"/>
      <c r="M1585">
        <v>53</v>
      </c>
      <c r="N1585">
        <v>0</v>
      </c>
      <c r="O1585">
        <v>0</v>
      </c>
      <c r="P1585">
        <v>0</v>
      </c>
      <c r="Q1585">
        <v>0</v>
      </c>
    </row>
    <row r="1586" spans="1:17" x14ac:dyDescent="0.2">
      <c r="A1586" s="47" t="s">
        <v>411</v>
      </c>
      <c r="B1586" s="47" t="s">
        <v>567</v>
      </c>
      <c r="C1586" s="47" t="s">
        <v>436</v>
      </c>
      <c r="D1586" t="s">
        <v>129</v>
      </c>
      <c r="E1586" s="16" t="s">
        <v>580</v>
      </c>
      <c r="F1586" s="113" t="s">
        <v>313</v>
      </c>
      <c r="G1586" t="s">
        <v>243</v>
      </c>
      <c r="H1586">
        <v>94</v>
      </c>
      <c r="I1586">
        <v>93</v>
      </c>
      <c r="J1586" s="16">
        <f t="shared" si="51"/>
        <v>1</v>
      </c>
      <c r="K1586" s="64">
        <f t="shared" si="52"/>
        <v>0.98936170212765961</v>
      </c>
      <c r="L1586" s="16"/>
      <c r="M1586">
        <v>93</v>
      </c>
      <c r="N1586">
        <v>1</v>
      </c>
      <c r="O1586">
        <v>0</v>
      </c>
      <c r="P1586">
        <v>0</v>
      </c>
      <c r="Q1586">
        <v>0</v>
      </c>
    </row>
    <row r="1587" spans="1:17" x14ac:dyDescent="0.2">
      <c r="A1587" s="47" t="s">
        <v>411</v>
      </c>
      <c r="B1587" s="47" t="s">
        <v>567</v>
      </c>
      <c r="C1587" s="47" t="s">
        <v>436</v>
      </c>
      <c r="D1587" t="s">
        <v>129</v>
      </c>
      <c r="E1587" s="16" t="s">
        <v>580</v>
      </c>
      <c r="F1587" s="113" t="s">
        <v>313</v>
      </c>
      <c r="G1587" t="s">
        <v>318</v>
      </c>
      <c r="H1587">
        <v>147</v>
      </c>
      <c r="I1587">
        <v>144</v>
      </c>
      <c r="J1587" s="16">
        <f t="shared" si="51"/>
        <v>3</v>
      </c>
      <c r="K1587" s="64">
        <f t="shared" si="52"/>
        <v>0.97959183673469385</v>
      </c>
      <c r="L1587" s="16"/>
      <c r="M1587">
        <v>144</v>
      </c>
      <c r="N1587">
        <v>1</v>
      </c>
      <c r="O1587">
        <v>1</v>
      </c>
      <c r="P1587">
        <v>0</v>
      </c>
      <c r="Q1587">
        <v>1</v>
      </c>
    </row>
    <row r="1588" spans="1:17" x14ac:dyDescent="0.2">
      <c r="A1588" s="47" t="s">
        <v>411</v>
      </c>
      <c r="B1588" s="47" t="s">
        <v>567</v>
      </c>
      <c r="C1588" s="47" t="s">
        <v>436</v>
      </c>
      <c r="D1588" t="s">
        <v>129</v>
      </c>
      <c r="E1588" s="16" t="s">
        <v>580</v>
      </c>
      <c r="F1588" s="113" t="s">
        <v>313</v>
      </c>
      <c r="G1588" t="s">
        <v>246</v>
      </c>
      <c r="H1588">
        <v>42</v>
      </c>
      <c r="I1588">
        <v>42</v>
      </c>
      <c r="J1588" s="16">
        <f t="shared" si="51"/>
        <v>0</v>
      </c>
      <c r="K1588" s="64">
        <f t="shared" si="52"/>
        <v>1</v>
      </c>
      <c r="L1588" s="16"/>
      <c r="M1588">
        <v>42</v>
      </c>
      <c r="N1588">
        <v>0</v>
      </c>
      <c r="O1588">
        <v>0</v>
      </c>
      <c r="P1588">
        <v>0</v>
      </c>
      <c r="Q1588">
        <v>0</v>
      </c>
    </row>
    <row r="1589" spans="1:17" x14ac:dyDescent="0.2">
      <c r="A1589" s="47" t="s">
        <v>411</v>
      </c>
      <c r="B1589" s="47" t="s">
        <v>567</v>
      </c>
      <c r="C1589" s="47" t="s">
        <v>436</v>
      </c>
      <c r="D1589" t="s">
        <v>129</v>
      </c>
      <c r="E1589" s="16" t="s">
        <v>580</v>
      </c>
      <c r="F1589" s="113" t="s">
        <v>313</v>
      </c>
      <c r="G1589" t="s">
        <v>245</v>
      </c>
      <c r="H1589">
        <v>118</v>
      </c>
      <c r="I1589">
        <v>117</v>
      </c>
      <c r="J1589" s="16">
        <f t="shared" si="51"/>
        <v>1</v>
      </c>
      <c r="K1589" s="64">
        <f t="shared" si="52"/>
        <v>0.99152542372881358</v>
      </c>
      <c r="L1589" s="16"/>
      <c r="M1589">
        <v>117</v>
      </c>
      <c r="N1589">
        <v>0</v>
      </c>
      <c r="O1589">
        <v>0</v>
      </c>
      <c r="P1589">
        <v>0</v>
      </c>
      <c r="Q1589">
        <v>1</v>
      </c>
    </row>
    <row r="1590" spans="1:17" x14ac:dyDescent="0.2">
      <c r="A1590" s="47" t="s">
        <v>411</v>
      </c>
      <c r="B1590" s="47" t="s">
        <v>567</v>
      </c>
      <c r="C1590" s="47" t="s">
        <v>436</v>
      </c>
      <c r="D1590" t="s">
        <v>118</v>
      </c>
      <c r="E1590" s="16" t="s">
        <v>581</v>
      </c>
      <c r="F1590" s="113" t="s">
        <v>313</v>
      </c>
      <c r="G1590" t="s">
        <v>242</v>
      </c>
      <c r="H1590">
        <v>1</v>
      </c>
      <c r="I1590">
        <v>1</v>
      </c>
      <c r="J1590" s="16">
        <f t="shared" si="51"/>
        <v>0</v>
      </c>
      <c r="K1590" s="64">
        <f t="shared" si="52"/>
        <v>1</v>
      </c>
      <c r="L1590" s="16"/>
      <c r="M1590">
        <v>1</v>
      </c>
      <c r="N1590">
        <v>0</v>
      </c>
      <c r="O1590">
        <v>0</v>
      </c>
      <c r="P1590">
        <v>0</v>
      </c>
      <c r="Q1590">
        <v>0</v>
      </c>
    </row>
    <row r="1591" spans="1:17" x14ac:dyDescent="0.2">
      <c r="A1591" s="47" t="s">
        <v>411</v>
      </c>
      <c r="B1591" s="47" t="s">
        <v>567</v>
      </c>
      <c r="C1591" s="47" t="s">
        <v>436</v>
      </c>
      <c r="D1591" t="s">
        <v>118</v>
      </c>
      <c r="E1591" s="16" t="s">
        <v>581</v>
      </c>
      <c r="F1591" s="113" t="s">
        <v>313</v>
      </c>
      <c r="G1591" t="s">
        <v>244</v>
      </c>
      <c r="H1591">
        <v>3</v>
      </c>
      <c r="I1591">
        <v>3</v>
      </c>
      <c r="J1591" s="16">
        <f t="shared" si="51"/>
        <v>0</v>
      </c>
      <c r="K1591" s="64">
        <f t="shared" si="52"/>
        <v>1</v>
      </c>
      <c r="L1591" s="16"/>
      <c r="M1591">
        <v>3</v>
      </c>
      <c r="N1591">
        <v>0</v>
      </c>
      <c r="O1591">
        <v>0</v>
      </c>
      <c r="P1591">
        <v>0</v>
      </c>
      <c r="Q1591">
        <v>0</v>
      </c>
    </row>
    <row r="1592" spans="1:17" x14ac:dyDescent="0.2">
      <c r="A1592" s="47" t="s">
        <v>411</v>
      </c>
      <c r="B1592" s="47" t="s">
        <v>567</v>
      </c>
      <c r="C1592" s="47" t="s">
        <v>436</v>
      </c>
      <c r="D1592" t="s">
        <v>118</v>
      </c>
      <c r="E1592" s="16" t="s">
        <v>581</v>
      </c>
      <c r="F1592" s="113" t="s">
        <v>313</v>
      </c>
      <c r="G1592" t="s">
        <v>243</v>
      </c>
      <c r="H1592">
        <v>11</v>
      </c>
      <c r="I1592">
        <v>11</v>
      </c>
      <c r="J1592" s="16">
        <f t="shared" si="51"/>
        <v>0</v>
      </c>
      <c r="K1592" s="64">
        <f t="shared" si="52"/>
        <v>1</v>
      </c>
      <c r="L1592" s="16"/>
      <c r="M1592">
        <v>11</v>
      </c>
      <c r="N1592">
        <v>0</v>
      </c>
      <c r="O1592">
        <v>0</v>
      </c>
      <c r="P1592">
        <v>0</v>
      </c>
      <c r="Q1592">
        <v>0</v>
      </c>
    </row>
    <row r="1593" spans="1:17" x14ac:dyDescent="0.2">
      <c r="A1593" s="47" t="s">
        <v>411</v>
      </c>
      <c r="B1593" s="47" t="s">
        <v>567</v>
      </c>
      <c r="C1593" s="47" t="s">
        <v>436</v>
      </c>
      <c r="D1593" t="s">
        <v>118</v>
      </c>
      <c r="E1593" s="16" t="s">
        <v>581</v>
      </c>
      <c r="F1593" s="113" t="s">
        <v>313</v>
      </c>
      <c r="G1593" t="s">
        <v>318</v>
      </c>
      <c r="H1593">
        <v>13</v>
      </c>
      <c r="I1593">
        <v>13</v>
      </c>
      <c r="J1593" s="16">
        <f t="shared" si="51"/>
        <v>0</v>
      </c>
      <c r="K1593" s="64">
        <f t="shared" si="52"/>
        <v>1</v>
      </c>
      <c r="L1593" s="16"/>
      <c r="M1593">
        <v>13</v>
      </c>
      <c r="N1593">
        <v>0</v>
      </c>
      <c r="O1593">
        <v>0</v>
      </c>
      <c r="P1593">
        <v>0</v>
      </c>
      <c r="Q1593">
        <v>0</v>
      </c>
    </row>
    <row r="1594" spans="1:17" x14ac:dyDescent="0.2">
      <c r="A1594" s="47" t="s">
        <v>411</v>
      </c>
      <c r="B1594" s="47" t="s">
        <v>567</v>
      </c>
      <c r="C1594" s="47" t="s">
        <v>436</v>
      </c>
      <c r="D1594" t="s">
        <v>118</v>
      </c>
      <c r="E1594" s="16" t="s">
        <v>581</v>
      </c>
      <c r="F1594" s="113" t="s">
        <v>313</v>
      </c>
      <c r="G1594" t="s">
        <v>246</v>
      </c>
      <c r="H1594">
        <v>12</v>
      </c>
      <c r="I1594">
        <v>11</v>
      </c>
      <c r="J1594" s="16">
        <f t="shared" si="51"/>
        <v>1</v>
      </c>
      <c r="K1594" s="64">
        <f t="shared" si="52"/>
        <v>0.91666666666666663</v>
      </c>
      <c r="L1594" s="16"/>
      <c r="M1594">
        <v>11</v>
      </c>
      <c r="N1594">
        <v>0</v>
      </c>
      <c r="O1594">
        <v>1</v>
      </c>
      <c r="P1594">
        <v>0</v>
      </c>
      <c r="Q1594">
        <v>0</v>
      </c>
    </row>
    <row r="1595" spans="1:17" x14ac:dyDescent="0.2">
      <c r="A1595" s="47" t="s">
        <v>411</v>
      </c>
      <c r="B1595" s="47" t="s">
        <v>567</v>
      </c>
      <c r="C1595" s="47" t="s">
        <v>436</v>
      </c>
      <c r="D1595" t="s">
        <v>118</v>
      </c>
      <c r="E1595" s="16" t="s">
        <v>581</v>
      </c>
      <c r="F1595" s="113" t="s">
        <v>313</v>
      </c>
      <c r="G1595" t="s">
        <v>245</v>
      </c>
      <c r="H1595">
        <v>25</v>
      </c>
      <c r="I1595">
        <v>25</v>
      </c>
      <c r="J1595" s="16">
        <f t="shared" si="51"/>
        <v>0</v>
      </c>
      <c r="K1595" s="64">
        <f t="shared" si="52"/>
        <v>1</v>
      </c>
      <c r="L1595" s="16"/>
      <c r="M1595">
        <v>25</v>
      </c>
      <c r="N1595">
        <v>0</v>
      </c>
      <c r="O1595">
        <v>0</v>
      </c>
      <c r="P1595">
        <v>0</v>
      </c>
      <c r="Q1595">
        <v>0</v>
      </c>
    </row>
    <row r="1596" spans="1:17" x14ac:dyDescent="0.2">
      <c r="A1596" s="47" t="s">
        <v>412</v>
      </c>
      <c r="B1596" s="47" t="s">
        <v>525</v>
      </c>
      <c r="C1596" s="47" t="s">
        <v>437</v>
      </c>
      <c r="D1596" t="s">
        <v>193</v>
      </c>
      <c r="E1596" s="16" t="s">
        <v>582</v>
      </c>
      <c r="F1596" s="113" t="s">
        <v>313</v>
      </c>
      <c r="G1596" t="s">
        <v>242</v>
      </c>
      <c r="H1596">
        <v>5</v>
      </c>
      <c r="I1596">
        <v>5</v>
      </c>
      <c r="J1596" s="16">
        <f t="shared" si="51"/>
        <v>0</v>
      </c>
      <c r="K1596" s="64">
        <f t="shared" si="52"/>
        <v>1</v>
      </c>
      <c r="L1596" s="16"/>
      <c r="M1596">
        <v>5</v>
      </c>
      <c r="N1596">
        <v>0</v>
      </c>
      <c r="O1596">
        <v>0</v>
      </c>
      <c r="P1596">
        <v>0</v>
      </c>
      <c r="Q1596">
        <v>0</v>
      </c>
    </row>
    <row r="1597" spans="1:17" x14ac:dyDescent="0.2">
      <c r="A1597" s="47" t="s">
        <v>412</v>
      </c>
      <c r="B1597" s="47" t="s">
        <v>525</v>
      </c>
      <c r="C1597" s="47" t="s">
        <v>437</v>
      </c>
      <c r="D1597" t="s">
        <v>193</v>
      </c>
      <c r="E1597" s="16" t="s">
        <v>582</v>
      </c>
      <c r="F1597" s="113" t="s">
        <v>313</v>
      </c>
      <c r="G1597" t="s">
        <v>243</v>
      </c>
      <c r="H1597">
        <v>6</v>
      </c>
      <c r="I1597">
        <v>6</v>
      </c>
      <c r="J1597" s="16">
        <f t="shared" si="51"/>
        <v>0</v>
      </c>
      <c r="K1597" s="64">
        <f t="shared" si="52"/>
        <v>1</v>
      </c>
      <c r="L1597" s="16"/>
      <c r="M1597">
        <v>6</v>
      </c>
      <c r="N1597">
        <v>0</v>
      </c>
      <c r="O1597">
        <v>0</v>
      </c>
      <c r="P1597">
        <v>0</v>
      </c>
      <c r="Q1597">
        <v>0</v>
      </c>
    </row>
    <row r="1598" spans="1:17" x14ac:dyDescent="0.2">
      <c r="A1598" s="47" t="s">
        <v>412</v>
      </c>
      <c r="B1598" s="47" t="s">
        <v>525</v>
      </c>
      <c r="C1598" s="47" t="s">
        <v>437</v>
      </c>
      <c r="D1598" t="s">
        <v>193</v>
      </c>
      <c r="E1598" s="16" t="s">
        <v>582</v>
      </c>
      <c r="F1598" s="113" t="s">
        <v>313</v>
      </c>
      <c r="G1598" t="s">
        <v>318</v>
      </c>
      <c r="H1598">
        <v>15</v>
      </c>
      <c r="I1598">
        <v>15</v>
      </c>
      <c r="J1598" s="16">
        <f t="shared" si="51"/>
        <v>0</v>
      </c>
      <c r="K1598" s="64">
        <f t="shared" si="52"/>
        <v>1</v>
      </c>
      <c r="L1598" s="16"/>
      <c r="M1598">
        <v>15</v>
      </c>
      <c r="N1598">
        <v>0</v>
      </c>
      <c r="O1598">
        <v>0</v>
      </c>
      <c r="P1598">
        <v>0</v>
      </c>
      <c r="Q1598">
        <v>0</v>
      </c>
    </row>
    <row r="1599" spans="1:17" x14ac:dyDescent="0.2">
      <c r="A1599" s="47" t="s">
        <v>412</v>
      </c>
      <c r="B1599" s="47" t="s">
        <v>525</v>
      </c>
      <c r="C1599" s="47" t="s">
        <v>437</v>
      </c>
      <c r="D1599" t="s">
        <v>193</v>
      </c>
      <c r="E1599" s="16" t="s">
        <v>582</v>
      </c>
      <c r="F1599" s="113" t="s">
        <v>313</v>
      </c>
      <c r="G1599" t="s">
        <v>246</v>
      </c>
      <c r="H1599">
        <v>64</v>
      </c>
      <c r="I1599">
        <v>64</v>
      </c>
      <c r="J1599" s="16">
        <f t="shared" si="51"/>
        <v>0</v>
      </c>
      <c r="K1599" s="64">
        <f t="shared" si="52"/>
        <v>1</v>
      </c>
      <c r="L1599" s="16"/>
      <c r="M1599">
        <v>64</v>
      </c>
      <c r="N1599">
        <v>0</v>
      </c>
      <c r="O1599">
        <v>0</v>
      </c>
      <c r="P1599">
        <v>0</v>
      </c>
      <c r="Q1599">
        <v>0</v>
      </c>
    </row>
    <row r="1600" spans="1:17" x14ac:dyDescent="0.2">
      <c r="A1600" s="47" t="s">
        <v>412</v>
      </c>
      <c r="B1600" s="47" t="s">
        <v>525</v>
      </c>
      <c r="C1600" s="47" t="s">
        <v>437</v>
      </c>
      <c r="D1600" t="s">
        <v>193</v>
      </c>
      <c r="E1600" s="16" t="s">
        <v>582</v>
      </c>
      <c r="F1600" s="113" t="s">
        <v>313</v>
      </c>
      <c r="G1600" t="s">
        <v>245</v>
      </c>
      <c r="H1600">
        <v>16</v>
      </c>
      <c r="I1600">
        <v>16</v>
      </c>
      <c r="J1600" s="16">
        <f t="shared" si="51"/>
        <v>0</v>
      </c>
      <c r="K1600" s="64">
        <f t="shared" si="52"/>
        <v>1</v>
      </c>
      <c r="L1600" s="16"/>
      <c r="M1600">
        <v>16</v>
      </c>
      <c r="N1600">
        <v>0</v>
      </c>
      <c r="O1600">
        <v>0</v>
      </c>
      <c r="P1600">
        <v>0</v>
      </c>
      <c r="Q1600">
        <v>0</v>
      </c>
    </row>
    <row r="1601" spans="1:17" x14ac:dyDescent="0.2">
      <c r="A1601" s="47" t="s">
        <v>412</v>
      </c>
      <c r="B1601" s="47" t="s">
        <v>525</v>
      </c>
      <c r="C1601" s="47" t="s">
        <v>437</v>
      </c>
      <c r="D1601" t="s">
        <v>219</v>
      </c>
      <c r="E1601" s="16" t="s">
        <v>583</v>
      </c>
      <c r="F1601" s="113" t="s">
        <v>313</v>
      </c>
      <c r="G1601" t="s">
        <v>242</v>
      </c>
      <c r="H1601">
        <v>20</v>
      </c>
      <c r="I1601">
        <v>19</v>
      </c>
      <c r="J1601" s="16">
        <f t="shared" si="51"/>
        <v>1</v>
      </c>
      <c r="K1601" s="64">
        <f t="shared" si="52"/>
        <v>0.95</v>
      </c>
      <c r="L1601" s="16"/>
      <c r="M1601">
        <v>19</v>
      </c>
      <c r="N1601">
        <v>1</v>
      </c>
      <c r="O1601">
        <v>0</v>
      </c>
      <c r="P1601">
        <v>0</v>
      </c>
      <c r="Q1601">
        <v>0</v>
      </c>
    </row>
    <row r="1602" spans="1:17" x14ac:dyDescent="0.2">
      <c r="A1602" s="47" t="s">
        <v>412</v>
      </c>
      <c r="B1602" s="47" t="s">
        <v>525</v>
      </c>
      <c r="C1602" s="47" t="s">
        <v>437</v>
      </c>
      <c r="D1602" t="s">
        <v>219</v>
      </c>
      <c r="E1602" s="16" t="s">
        <v>583</v>
      </c>
      <c r="F1602" s="113" t="s">
        <v>313</v>
      </c>
      <c r="G1602" t="s">
        <v>244</v>
      </c>
      <c r="H1602">
        <v>5</v>
      </c>
      <c r="I1602">
        <v>5</v>
      </c>
      <c r="J1602" s="16">
        <f t="shared" si="51"/>
        <v>0</v>
      </c>
      <c r="K1602" s="64">
        <f t="shared" si="52"/>
        <v>1</v>
      </c>
      <c r="L1602" s="16"/>
      <c r="M1602">
        <v>5</v>
      </c>
      <c r="N1602">
        <v>0</v>
      </c>
      <c r="O1602">
        <v>0</v>
      </c>
      <c r="P1602">
        <v>0</v>
      </c>
      <c r="Q1602">
        <v>0</v>
      </c>
    </row>
    <row r="1603" spans="1:17" x14ac:dyDescent="0.2">
      <c r="A1603" s="47" t="s">
        <v>412</v>
      </c>
      <c r="B1603" s="47" t="s">
        <v>525</v>
      </c>
      <c r="C1603" s="47" t="s">
        <v>437</v>
      </c>
      <c r="D1603" t="s">
        <v>219</v>
      </c>
      <c r="E1603" s="16" t="s">
        <v>583</v>
      </c>
      <c r="F1603" s="113" t="s">
        <v>313</v>
      </c>
      <c r="G1603" t="s">
        <v>243</v>
      </c>
      <c r="H1603">
        <v>34</v>
      </c>
      <c r="I1603">
        <v>34</v>
      </c>
      <c r="J1603" s="16">
        <f t="shared" si="51"/>
        <v>0</v>
      </c>
      <c r="K1603" s="64">
        <f t="shared" si="52"/>
        <v>1</v>
      </c>
      <c r="L1603" s="16"/>
      <c r="M1603">
        <v>34</v>
      </c>
      <c r="N1603">
        <v>0</v>
      </c>
      <c r="O1603">
        <v>0</v>
      </c>
      <c r="P1603">
        <v>0</v>
      </c>
      <c r="Q1603">
        <v>0</v>
      </c>
    </row>
    <row r="1604" spans="1:17" x14ac:dyDescent="0.2">
      <c r="A1604" s="47" t="s">
        <v>412</v>
      </c>
      <c r="B1604" s="47" t="s">
        <v>525</v>
      </c>
      <c r="C1604" s="47" t="s">
        <v>437</v>
      </c>
      <c r="D1604" t="s">
        <v>219</v>
      </c>
      <c r="E1604" s="16" t="s">
        <v>583</v>
      </c>
      <c r="F1604" s="113" t="s">
        <v>313</v>
      </c>
      <c r="G1604" t="s">
        <v>318</v>
      </c>
      <c r="H1604">
        <v>66</v>
      </c>
      <c r="I1604">
        <v>66</v>
      </c>
      <c r="J1604" s="16">
        <f t="shared" si="51"/>
        <v>0</v>
      </c>
      <c r="K1604" s="64">
        <f t="shared" si="52"/>
        <v>1</v>
      </c>
      <c r="L1604" s="16"/>
      <c r="M1604">
        <v>66</v>
      </c>
      <c r="N1604">
        <v>0</v>
      </c>
      <c r="O1604">
        <v>0</v>
      </c>
      <c r="P1604">
        <v>0</v>
      </c>
      <c r="Q1604">
        <v>0</v>
      </c>
    </row>
    <row r="1605" spans="1:17" x14ac:dyDescent="0.2">
      <c r="A1605" s="47" t="s">
        <v>412</v>
      </c>
      <c r="B1605" s="47" t="s">
        <v>525</v>
      </c>
      <c r="C1605" s="47" t="s">
        <v>437</v>
      </c>
      <c r="D1605" t="s">
        <v>219</v>
      </c>
      <c r="E1605" s="16" t="s">
        <v>583</v>
      </c>
      <c r="F1605" s="113" t="s">
        <v>313</v>
      </c>
      <c r="G1605" t="s">
        <v>246</v>
      </c>
      <c r="H1605">
        <v>91</v>
      </c>
      <c r="I1605">
        <v>91</v>
      </c>
      <c r="J1605" s="16">
        <f t="shared" ref="J1605:J1668" si="53">SUM(N1605:Q1605)</f>
        <v>0</v>
      </c>
      <c r="K1605" s="64">
        <f t="shared" ref="K1605:K1668" si="54">I1605/H1605</f>
        <v>1</v>
      </c>
      <c r="L1605" s="16"/>
      <c r="M1605">
        <v>91</v>
      </c>
      <c r="N1605">
        <v>0</v>
      </c>
      <c r="O1605">
        <v>0</v>
      </c>
      <c r="P1605">
        <v>0</v>
      </c>
      <c r="Q1605">
        <v>0</v>
      </c>
    </row>
    <row r="1606" spans="1:17" x14ac:dyDescent="0.2">
      <c r="A1606" s="47" t="s">
        <v>412</v>
      </c>
      <c r="B1606" s="47" t="s">
        <v>525</v>
      </c>
      <c r="C1606" s="47" t="s">
        <v>437</v>
      </c>
      <c r="D1606" t="s">
        <v>219</v>
      </c>
      <c r="E1606" s="16" t="s">
        <v>583</v>
      </c>
      <c r="F1606" s="113" t="s">
        <v>313</v>
      </c>
      <c r="G1606" t="s">
        <v>245</v>
      </c>
      <c r="H1606">
        <v>50</v>
      </c>
      <c r="I1606">
        <v>50</v>
      </c>
      <c r="J1606" s="16">
        <f t="shared" si="53"/>
        <v>0</v>
      </c>
      <c r="K1606" s="64">
        <f t="shared" si="54"/>
        <v>1</v>
      </c>
      <c r="L1606" s="16"/>
      <c r="M1606">
        <v>50</v>
      </c>
      <c r="N1606">
        <v>0</v>
      </c>
      <c r="O1606">
        <v>0</v>
      </c>
      <c r="P1606">
        <v>0</v>
      </c>
      <c r="Q1606">
        <v>0</v>
      </c>
    </row>
    <row r="1607" spans="1:17" x14ac:dyDescent="0.2">
      <c r="A1607" s="47" t="s">
        <v>412</v>
      </c>
      <c r="B1607" s="47" t="s">
        <v>525</v>
      </c>
      <c r="C1607" s="47" t="s">
        <v>437</v>
      </c>
      <c r="D1607" t="s">
        <v>217</v>
      </c>
      <c r="E1607" s="16" t="s">
        <v>584</v>
      </c>
      <c r="F1607" s="113" t="s">
        <v>313</v>
      </c>
      <c r="G1607" t="s">
        <v>242</v>
      </c>
      <c r="H1607">
        <v>31</v>
      </c>
      <c r="I1607">
        <v>31</v>
      </c>
      <c r="J1607" s="16">
        <f t="shared" si="53"/>
        <v>0</v>
      </c>
      <c r="K1607" s="64">
        <f t="shared" si="54"/>
        <v>1</v>
      </c>
      <c r="L1607" s="16"/>
      <c r="M1607">
        <v>31</v>
      </c>
      <c r="N1607">
        <v>0</v>
      </c>
      <c r="O1607">
        <v>0</v>
      </c>
      <c r="P1607">
        <v>0</v>
      </c>
      <c r="Q1607">
        <v>0</v>
      </c>
    </row>
    <row r="1608" spans="1:17" x14ac:dyDescent="0.2">
      <c r="A1608" s="47" t="s">
        <v>412</v>
      </c>
      <c r="B1608" s="47" t="s">
        <v>525</v>
      </c>
      <c r="C1608" s="47" t="s">
        <v>437</v>
      </c>
      <c r="D1608" t="s">
        <v>217</v>
      </c>
      <c r="E1608" s="16" t="s">
        <v>584</v>
      </c>
      <c r="F1608" s="113" t="s">
        <v>313</v>
      </c>
      <c r="G1608" t="s">
        <v>244</v>
      </c>
      <c r="H1608">
        <v>10</v>
      </c>
      <c r="I1608">
        <v>10</v>
      </c>
      <c r="J1608" s="16">
        <f t="shared" si="53"/>
        <v>0</v>
      </c>
      <c r="K1608" s="64">
        <f t="shared" si="54"/>
        <v>1</v>
      </c>
      <c r="L1608" s="16"/>
      <c r="M1608">
        <v>10</v>
      </c>
      <c r="N1608">
        <v>0</v>
      </c>
      <c r="O1608">
        <v>0</v>
      </c>
      <c r="P1608">
        <v>0</v>
      </c>
      <c r="Q1608">
        <v>0</v>
      </c>
    </row>
    <row r="1609" spans="1:17" x14ac:dyDescent="0.2">
      <c r="A1609" s="47" t="s">
        <v>412</v>
      </c>
      <c r="B1609" s="47" t="s">
        <v>525</v>
      </c>
      <c r="C1609" s="47" t="s">
        <v>437</v>
      </c>
      <c r="D1609" t="s">
        <v>217</v>
      </c>
      <c r="E1609" s="16" t="s">
        <v>584</v>
      </c>
      <c r="F1609" s="113" t="s">
        <v>313</v>
      </c>
      <c r="G1609" t="s">
        <v>243</v>
      </c>
      <c r="H1609">
        <v>19</v>
      </c>
      <c r="I1609">
        <v>19</v>
      </c>
      <c r="J1609" s="16">
        <f t="shared" si="53"/>
        <v>0</v>
      </c>
      <c r="K1609" s="64">
        <f t="shared" si="54"/>
        <v>1</v>
      </c>
      <c r="L1609" s="16"/>
      <c r="M1609">
        <v>19</v>
      </c>
      <c r="N1609">
        <v>0</v>
      </c>
      <c r="O1609">
        <v>0</v>
      </c>
      <c r="P1609">
        <v>0</v>
      </c>
      <c r="Q1609">
        <v>0</v>
      </c>
    </row>
    <row r="1610" spans="1:17" x14ac:dyDescent="0.2">
      <c r="A1610" s="47" t="s">
        <v>412</v>
      </c>
      <c r="B1610" s="47" t="s">
        <v>525</v>
      </c>
      <c r="C1610" s="47" t="s">
        <v>437</v>
      </c>
      <c r="D1610" t="s">
        <v>217</v>
      </c>
      <c r="E1610" s="16" t="s">
        <v>584</v>
      </c>
      <c r="F1610" s="113" t="s">
        <v>313</v>
      </c>
      <c r="G1610" t="s">
        <v>318</v>
      </c>
      <c r="H1610">
        <v>22</v>
      </c>
      <c r="I1610">
        <v>22</v>
      </c>
      <c r="J1610" s="16">
        <f t="shared" si="53"/>
        <v>0</v>
      </c>
      <c r="K1610" s="64">
        <f t="shared" si="54"/>
        <v>1</v>
      </c>
      <c r="L1610" s="16"/>
      <c r="M1610">
        <v>22</v>
      </c>
      <c r="N1610">
        <v>0</v>
      </c>
      <c r="O1610">
        <v>0</v>
      </c>
      <c r="P1610">
        <v>0</v>
      </c>
      <c r="Q1610">
        <v>0</v>
      </c>
    </row>
    <row r="1611" spans="1:17" x14ac:dyDescent="0.2">
      <c r="A1611" s="47" t="s">
        <v>412</v>
      </c>
      <c r="B1611" s="47" t="s">
        <v>525</v>
      </c>
      <c r="C1611" s="47" t="s">
        <v>437</v>
      </c>
      <c r="D1611" t="s">
        <v>217</v>
      </c>
      <c r="E1611" s="16" t="s">
        <v>584</v>
      </c>
      <c r="F1611" s="113" t="s">
        <v>313</v>
      </c>
      <c r="G1611" t="s">
        <v>246</v>
      </c>
      <c r="H1611">
        <v>63</v>
      </c>
      <c r="I1611">
        <v>62</v>
      </c>
      <c r="J1611" s="16">
        <f t="shared" si="53"/>
        <v>1</v>
      </c>
      <c r="K1611" s="64">
        <f t="shared" si="54"/>
        <v>0.98412698412698407</v>
      </c>
      <c r="L1611" s="16"/>
      <c r="M1611">
        <v>62</v>
      </c>
      <c r="N1611">
        <v>0</v>
      </c>
      <c r="O1611">
        <v>1</v>
      </c>
      <c r="P1611">
        <v>0</v>
      </c>
      <c r="Q1611">
        <v>0</v>
      </c>
    </row>
    <row r="1612" spans="1:17" x14ac:dyDescent="0.2">
      <c r="A1612" s="47" t="s">
        <v>412</v>
      </c>
      <c r="B1612" s="47" t="s">
        <v>525</v>
      </c>
      <c r="C1612" s="47" t="s">
        <v>437</v>
      </c>
      <c r="D1612" t="s">
        <v>217</v>
      </c>
      <c r="E1612" s="16" t="s">
        <v>584</v>
      </c>
      <c r="F1612" s="113" t="s">
        <v>313</v>
      </c>
      <c r="G1612" t="s">
        <v>245</v>
      </c>
      <c r="H1612">
        <v>61</v>
      </c>
      <c r="I1612">
        <v>61</v>
      </c>
      <c r="J1612" s="16">
        <f t="shared" si="53"/>
        <v>0</v>
      </c>
      <c r="K1612" s="64">
        <f t="shared" si="54"/>
        <v>1</v>
      </c>
      <c r="L1612" s="16"/>
      <c r="M1612">
        <v>61</v>
      </c>
      <c r="N1612">
        <v>0</v>
      </c>
      <c r="O1612">
        <v>0</v>
      </c>
      <c r="P1612">
        <v>0</v>
      </c>
      <c r="Q1612">
        <v>0</v>
      </c>
    </row>
    <row r="1613" spans="1:17" x14ac:dyDescent="0.2">
      <c r="A1613" s="47" t="s">
        <v>412</v>
      </c>
      <c r="B1613" s="47" t="s">
        <v>525</v>
      </c>
      <c r="C1613" s="47" t="s">
        <v>437</v>
      </c>
      <c r="D1613" t="s">
        <v>109</v>
      </c>
      <c r="E1613" s="16" t="s">
        <v>585</v>
      </c>
      <c r="F1613" s="113" t="s">
        <v>313</v>
      </c>
      <c r="G1613" t="s">
        <v>242</v>
      </c>
      <c r="H1613">
        <v>10</v>
      </c>
      <c r="I1613">
        <v>10</v>
      </c>
      <c r="J1613" s="16">
        <f t="shared" si="53"/>
        <v>0</v>
      </c>
      <c r="K1613" s="64">
        <f t="shared" si="54"/>
        <v>1</v>
      </c>
      <c r="L1613" s="16"/>
      <c r="M1613">
        <v>10</v>
      </c>
      <c r="N1613">
        <v>0</v>
      </c>
      <c r="O1613">
        <v>0</v>
      </c>
      <c r="P1613">
        <v>0</v>
      </c>
      <c r="Q1613">
        <v>0</v>
      </c>
    </row>
    <row r="1614" spans="1:17" x14ac:dyDescent="0.2">
      <c r="A1614" s="47" t="s">
        <v>412</v>
      </c>
      <c r="B1614" s="47" t="s">
        <v>525</v>
      </c>
      <c r="C1614" s="47" t="s">
        <v>437</v>
      </c>
      <c r="D1614" t="s">
        <v>109</v>
      </c>
      <c r="E1614" s="16" t="s">
        <v>585</v>
      </c>
      <c r="F1614" s="113" t="s">
        <v>313</v>
      </c>
      <c r="G1614" t="s">
        <v>244</v>
      </c>
      <c r="H1614">
        <v>1</v>
      </c>
      <c r="I1614">
        <v>1</v>
      </c>
      <c r="J1614" s="16">
        <f t="shared" si="53"/>
        <v>0</v>
      </c>
      <c r="K1614" s="64">
        <f t="shared" si="54"/>
        <v>1</v>
      </c>
      <c r="L1614" s="16"/>
      <c r="M1614">
        <v>1</v>
      </c>
      <c r="N1614">
        <v>0</v>
      </c>
      <c r="O1614">
        <v>0</v>
      </c>
      <c r="P1614">
        <v>0</v>
      </c>
      <c r="Q1614">
        <v>0</v>
      </c>
    </row>
    <row r="1615" spans="1:17" x14ac:dyDescent="0.2">
      <c r="A1615" s="47" t="s">
        <v>412</v>
      </c>
      <c r="B1615" s="47" t="s">
        <v>525</v>
      </c>
      <c r="C1615" s="47" t="s">
        <v>437</v>
      </c>
      <c r="D1615" t="s">
        <v>109</v>
      </c>
      <c r="E1615" s="16" t="s">
        <v>585</v>
      </c>
      <c r="F1615" s="113" t="s">
        <v>313</v>
      </c>
      <c r="G1615" t="s">
        <v>243</v>
      </c>
      <c r="H1615">
        <v>2</v>
      </c>
      <c r="I1615">
        <v>2</v>
      </c>
      <c r="J1615" s="16">
        <f t="shared" si="53"/>
        <v>0</v>
      </c>
      <c r="K1615" s="64">
        <f t="shared" si="54"/>
        <v>1</v>
      </c>
      <c r="L1615" s="16"/>
      <c r="M1615">
        <v>2</v>
      </c>
      <c r="N1615">
        <v>0</v>
      </c>
      <c r="O1615">
        <v>0</v>
      </c>
      <c r="P1615">
        <v>0</v>
      </c>
      <c r="Q1615">
        <v>0</v>
      </c>
    </row>
    <row r="1616" spans="1:17" x14ac:dyDescent="0.2">
      <c r="A1616" s="47" t="s">
        <v>412</v>
      </c>
      <c r="B1616" s="47" t="s">
        <v>525</v>
      </c>
      <c r="C1616" s="47" t="s">
        <v>437</v>
      </c>
      <c r="D1616" t="s">
        <v>109</v>
      </c>
      <c r="E1616" s="16" t="s">
        <v>585</v>
      </c>
      <c r="F1616" s="113" t="s">
        <v>313</v>
      </c>
      <c r="G1616" t="s">
        <v>318</v>
      </c>
      <c r="H1616">
        <v>17</v>
      </c>
      <c r="I1616">
        <v>17</v>
      </c>
      <c r="J1616" s="16">
        <f t="shared" si="53"/>
        <v>0</v>
      </c>
      <c r="K1616" s="64">
        <f t="shared" si="54"/>
        <v>1</v>
      </c>
      <c r="L1616" s="16"/>
      <c r="M1616">
        <v>17</v>
      </c>
      <c r="N1616">
        <v>0</v>
      </c>
      <c r="O1616">
        <v>0</v>
      </c>
      <c r="P1616">
        <v>0</v>
      </c>
      <c r="Q1616">
        <v>0</v>
      </c>
    </row>
    <row r="1617" spans="1:17" x14ac:dyDescent="0.2">
      <c r="A1617" s="47" t="s">
        <v>412</v>
      </c>
      <c r="B1617" s="47" t="s">
        <v>525</v>
      </c>
      <c r="C1617" s="47" t="s">
        <v>437</v>
      </c>
      <c r="D1617" t="s">
        <v>109</v>
      </c>
      <c r="E1617" s="16" t="s">
        <v>585</v>
      </c>
      <c r="F1617" s="113" t="s">
        <v>313</v>
      </c>
      <c r="G1617" t="s">
        <v>246</v>
      </c>
      <c r="H1617">
        <v>2</v>
      </c>
      <c r="I1617">
        <v>2</v>
      </c>
      <c r="J1617" s="16">
        <f t="shared" si="53"/>
        <v>0</v>
      </c>
      <c r="K1617" s="64">
        <f t="shared" si="54"/>
        <v>1</v>
      </c>
      <c r="L1617" s="16"/>
      <c r="M1617">
        <v>2</v>
      </c>
      <c r="N1617">
        <v>0</v>
      </c>
      <c r="O1617">
        <v>0</v>
      </c>
      <c r="P1617">
        <v>0</v>
      </c>
      <c r="Q1617">
        <v>0</v>
      </c>
    </row>
    <row r="1618" spans="1:17" x14ac:dyDescent="0.2">
      <c r="A1618" s="47" t="s">
        <v>412</v>
      </c>
      <c r="B1618" s="47" t="s">
        <v>525</v>
      </c>
      <c r="C1618" s="47" t="s">
        <v>437</v>
      </c>
      <c r="D1618" t="s">
        <v>109</v>
      </c>
      <c r="E1618" s="16" t="s">
        <v>585</v>
      </c>
      <c r="F1618" s="113" t="s">
        <v>313</v>
      </c>
      <c r="G1618" t="s">
        <v>245</v>
      </c>
      <c r="H1618">
        <v>39</v>
      </c>
      <c r="I1618">
        <v>39</v>
      </c>
      <c r="J1618" s="16">
        <f t="shared" si="53"/>
        <v>0</v>
      </c>
      <c r="K1618" s="64">
        <f t="shared" si="54"/>
        <v>1</v>
      </c>
      <c r="L1618" s="16"/>
      <c r="M1618">
        <v>39</v>
      </c>
      <c r="N1618">
        <v>0</v>
      </c>
      <c r="O1618">
        <v>0</v>
      </c>
      <c r="P1618">
        <v>0</v>
      </c>
      <c r="Q1618">
        <v>0</v>
      </c>
    </row>
    <row r="1619" spans="1:17" x14ac:dyDescent="0.2">
      <c r="A1619" s="47" t="s">
        <v>412</v>
      </c>
      <c r="B1619" s="47" t="s">
        <v>525</v>
      </c>
      <c r="C1619" s="47" t="s">
        <v>437</v>
      </c>
      <c r="D1619" t="s">
        <v>171</v>
      </c>
      <c r="E1619" s="16" t="s">
        <v>586</v>
      </c>
      <c r="F1619" s="113" t="s">
        <v>313</v>
      </c>
      <c r="G1619" t="s">
        <v>318</v>
      </c>
      <c r="H1619">
        <v>1</v>
      </c>
      <c r="I1619">
        <v>1</v>
      </c>
      <c r="J1619" s="16">
        <f t="shared" si="53"/>
        <v>0</v>
      </c>
      <c r="K1619" s="64">
        <f t="shared" si="54"/>
        <v>1</v>
      </c>
      <c r="L1619" s="16"/>
      <c r="M1619">
        <v>1</v>
      </c>
      <c r="N1619">
        <v>0</v>
      </c>
      <c r="O1619">
        <v>0</v>
      </c>
      <c r="P1619">
        <v>0</v>
      </c>
      <c r="Q1619">
        <v>0</v>
      </c>
    </row>
    <row r="1620" spans="1:17" x14ac:dyDescent="0.2">
      <c r="A1620" s="47" t="s">
        <v>412</v>
      </c>
      <c r="B1620" s="47" t="s">
        <v>525</v>
      </c>
      <c r="C1620" s="47" t="s">
        <v>437</v>
      </c>
      <c r="D1620" t="s">
        <v>171</v>
      </c>
      <c r="E1620" s="16" t="s">
        <v>586</v>
      </c>
      <c r="F1620" s="113" t="s">
        <v>313</v>
      </c>
      <c r="G1620" t="s">
        <v>246</v>
      </c>
      <c r="H1620">
        <v>31</v>
      </c>
      <c r="I1620">
        <v>30</v>
      </c>
      <c r="J1620" s="16">
        <f t="shared" si="53"/>
        <v>1</v>
      </c>
      <c r="K1620" s="64">
        <f t="shared" si="54"/>
        <v>0.967741935483871</v>
      </c>
      <c r="L1620" s="16"/>
      <c r="M1620">
        <v>30</v>
      </c>
      <c r="N1620">
        <v>1</v>
      </c>
      <c r="O1620">
        <v>0</v>
      </c>
      <c r="P1620">
        <v>0</v>
      </c>
      <c r="Q1620">
        <v>0</v>
      </c>
    </row>
    <row r="1621" spans="1:17" x14ac:dyDescent="0.2">
      <c r="A1621" s="47" t="s">
        <v>412</v>
      </c>
      <c r="B1621" s="47" t="s">
        <v>525</v>
      </c>
      <c r="C1621" s="47" t="s">
        <v>437</v>
      </c>
      <c r="D1621" t="s">
        <v>74</v>
      </c>
      <c r="E1621" s="16" t="s">
        <v>587</v>
      </c>
      <c r="F1621" s="113" t="s">
        <v>313</v>
      </c>
      <c r="G1621" t="s">
        <v>242</v>
      </c>
      <c r="H1621">
        <v>8</v>
      </c>
      <c r="I1621">
        <v>8</v>
      </c>
      <c r="J1621" s="16">
        <f t="shared" si="53"/>
        <v>0</v>
      </c>
      <c r="K1621" s="64">
        <f t="shared" si="54"/>
        <v>1</v>
      </c>
      <c r="L1621" s="16"/>
      <c r="M1621">
        <v>8</v>
      </c>
      <c r="N1621">
        <v>0</v>
      </c>
      <c r="O1621">
        <v>0</v>
      </c>
      <c r="P1621">
        <v>0</v>
      </c>
      <c r="Q1621">
        <v>0</v>
      </c>
    </row>
    <row r="1622" spans="1:17" x14ac:dyDescent="0.2">
      <c r="A1622" s="47" t="s">
        <v>412</v>
      </c>
      <c r="B1622" s="47" t="s">
        <v>525</v>
      </c>
      <c r="C1622" s="47" t="s">
        <v>437</v>
      </c>
      <c r="D1622" t="s">
        <v>74</v>
      </c>
      <c r="E1622" s="16" t="s">
        <v>587</v>
      </c>
      <c r="F1622" s="113" t="s">
        <v>313</v>
      </c>
      <c r="G1622" t="s">
        <v>244</v>
      </c>
      <c r="H1622">
        <v>5</v>
      </c>
      <c r="I1622">
        <v>5</v>
      </c>
      <c r="J1622" s="16">
        <f t="shared" si="53"/>
        <v>0</v>
      </c>
      <c r="K1622" s="64">
        <f t="shared" si="54"/>
        <v>1</v>
      </c>
      <c r="L1622" s="16"/>
      <c r="M1622">
        <v>5</v>
      </c>
      <c r="N1622">
        <v>0</v>
      </c>
      <c r="O1622">
        <v>0</v>
      </c>
      <c r="P1622">
        <v>0</v>
      </c>
      <c r="Q1622">
        <v>0</v>
      </c>
    </row>
    <row r="1623" spans="1:17" x14ac:dyDescent="0.2">
      <c r="A1623" s="47" t="s">
        <v>412</v>
      </c>
      <c r="B1623" s="47" t="s">
        <v>525</v>
      </c>
      <c r="C1623" s="47" t="s">
        <v>437</v>
      </c>
      <c r="D1623" t="s">
        <v>74</v>
      </c>
      <c r="E1623" s="16" t="s">
        <v>587</v>
      </c>
      <c r="F1623" s="113" t="s">
        <v>313</v>
      </c>
      <c r="G1623" t="s">
        <v>243</v>
      </c>
      <c r="H1623">
        <v>14</v>
      </c>
      <c r="I1623">
        <v>13</v>
      </c>
      <c r="J1623" s="16">
        <f t="shared" si="53"/>
        <v>1</v>
      </c>
      <c r="K1623" s="64">
        <f t="shared" si="54"/>
        <v>0.9285714285714286</v>
      </c>
      <c r="L1623" s="16"/>
      <c r="M1623">
        <v>13</v>
      </c>
      <c r="N1623">
        <v>0</v>
      </c>
      <c r="O1623">
        <v>1</v>
      </c>
      <c r="P1623">
        <v>0</v>
      </c>
      <c r="Q1623">
        <v>0</v>
      </c>
    </row>
    <row r="1624" spans="1:17" x14ac:dyDescent="0.2">
      <c r="A1624" s="47" t="s">
        <v>412</v>
      </c>
      <c r="B1624" s="47" t="s">
        <v>525</v>
      </c>
      <c r="C1624" s="47" t="s">
        <v>437</v>
      </c>
      <c r="D1624" t="s">
        <v>74</v>
      </c>
      <c r="E1624" s="16" t="s">
        <v>587</v>
      </c>
      <c r="F1624" s="113" t="s">
        <v>313</v>
      </c>
      <c r="G1624" t="s">
        <v>318</v>
      </c>
      <c r="H1624">
        <v>45</v>
      </c>
      <c r="I1624">
        <v>45</v>
      </c>
      <c r="J1624" s="16">
        <f t="shared" si="53"/>
        <v>0</v>
      </c>
      <c r="K1624" s="64">
        <f t="shared" si="54"/>
        <v>1</v>
      </c>
      <c r="L1624" s="16"/>
      <c r="M1624">
        <v>45</v>
      </c>
      <c r="N1624">
        <v>0</v>
      </c>
      <c r="O1624">
        <v>0</v>
      </c>
      <c r="P1624">
        <v>0</v>
      </c>
      <c r="Q1624">
        <v>0</v>
      </c>
    </row>
    <row r="1625" spans="1:17" x14ac:dyDescent="0.2">
      <c r="A1625" s="47" t="s">
        <v>412</v>
      </c>
      <c r="B1625" s="47" t="s">
        <v>525</v>
      </c>
      <c r="C1625" s="47" t="s">
        <v>437</v>
      </c>
      <c r="D1625" t="s">
        <v>74</v>
      </c>
      <c r="E1625" s="16" t="s">
        <v>587</v>
      </c>
      <c r="F1625" s="113" t="s">
        <v>313</v>
      </c>
      <c r="G1625" t="s">
        <v>246</v>
      </c>
      <c r="H1625">
        <v>7</v>
      </c>
      <c r="I1625">
        <v>6</v>
      </c>
      <c r="J1625" s="16">
        <f t="shared" si="53"/>
        <v>1</v>
      </c>
      <c r="K1625" s="64">
        <f t="shared" si="54"/>
        <v>0.8571428571428571</v>
      </c>
      <c r="L1625" s="16"/>
      <c r="M1625">
        <v>6</v>
      </c>
      <c r="N1625">
        <v>1</v>
      </c>
      <c r="O1625">
        <v>0</v>
      </c>
      <c r="P1625">
        <v>0</v>
      </c>
      <c r="Q1625">
        <v>0</v>
      </c>
    </row>
    <row r="1626" spans="1:17" x14ac:dyDescent="0.2">
      <c r="A1626" s="47" t="s">
        <v>412</v>
      </c>
      <c r="B1626" s="47" t="s">
        <v>525</v>
      </c>
      <c r="C1626" s="47" t="s">
        <v>437</v>
      </c>
      <c r="D1626" t="s">
        <v>74</v>
      </c>
      <c r="E1626" s="16" t="s">
        <v>587</v>
      </c>
      <c r="F1626" s="113" t="s">
        <v>313</v>
      </c>
      <c r="G1626" t="s">
        <v>245</v>
      </c>
      <c r="H1626">
        <v>31</v>
      </c>
      <c r="I1626">
        <v>30</v>
      </c>
      <c r="J1626" s="16">
        <f t="shared" si="53"/>
        <v>1</v>
      </c>
      <c r="K1626" s="64">
        <f t="shared" si="54"/>
        <v>0.967741935483871</v>
      </c>
      <c r="L1626" s="16"/>
      <c r="M1626">
        <v>30</v>
      </c>
      <c r="N1626">
        <v>0</v>
      </c>
      <c r="O1626">
        <v>0</v>
      </c>
      <c r="P1626">
        <v>1</v>
      </c>
      <c r="Q1626">
        <v>0</v>
      </c>
    </row>
    <row r="1627" spans="1:17" x14ac:dyDescent="0.2">
      <c r="A1627" s="47" t="s">
        <v>412</v>
      </c>
      <c r="B1627" s="47" t="s">
        <v>525</v>
      </c>
      <c r="C1627" s="47" t="s">
        <v>437</v>
      </c>
      <c r="D1627" t="s">
        <v>194</v>
      </c>
      <c r="E1627" s="16" t="s">
        <v>588</v>
      </c>
      <c r="F1627" s="113" t="s">
        <v>313</v>
      </c>
      <c r="G1627" t="s">
        <v>242</v>
      </c>
      <c r="H1627">
        <v>8</v>
      </c>
      <c r="I1627">
        <v>8</v>
      </c>
      <c r="J1627" s="16">
        <f t="shared" si="53"/>
        <v>0</v>
      </c>
      <c r="K1627" s="64">
        <f t="shared" si="54"/>
        <v>1</v>
      </c>
      <c r="L1627" s="16"/>
      <c r="M1627">
        <v>8</v>
      </c>
      <c r="N1627">
        <v>0</v>
      </c>
      <c r="O1627">
        <v>0</v>
      </c>
      <c r="P1627">
        <v>0</v>
      </c>
      <c r="Q1627">
        <v>0</v>
      </c>
    </row>
    <row r="1628" spans="1:17" x14ac:dyDescent="0.2">
      <c r="A1628" s="47" t="s">
        <v>412</v>
      </c>
      <c r="B1628" s="47" t="s">
        <v>525</v>
      </c>
      <c r="C1628" s="47" t="s">
        <v>437</v>
      </c>
      <c r="D1628" t="s">
        <v>194</v>
      </c>
      <c r="E1628" s="16" t="s">
        <v>588</v>
      </c>
      <c r="F1628" s="113" t="s">
        <v>313</v>
      </c>
      <c r="G1628" t="s">
        <v>243</v>
      </c>
      <c r="H1628">
        <v>6</v>
      </c>
      <c r="I1628">
        <v>6</v>
      </c>
      <c r="J1628" s="16">
        <f t="shared" si="53"/>
        <v>0</v>
      </c>
      <c r="K1628" s="64">
        <f t="shared" si="54"/>
        <v>1</v>
      </c>
      <c r="L1628" s="16"/>
      <c r="M1628">
        <v>6</v>
      </c>
      <c r="N1628">
        <v>0</v>
      </c>
      <c r="O1628">
        <v>0</v>
      </c>
      <c r="P1628">
        <v>0</v>
      </c>
      <c r="Q1628">
        <v>0</v>
      </c>
    </row>
    <row r="1629" spans="1:17" x14ac:dyDescent="0.2">
      <c r="A1629" s="47" t="s">
        <v>412</v>
      </c>
      <c r="B1629" s="47" t="s">
        <v>525</v>
      </c>
      <c r="C1629" s="47" t="s">
        <v>437</v>
      </c>
      <c r="D1629" t="s">
        <v>194</v>
      </c>
      <c r="E1629" s="16" t="s">
        <v>588</v>
      </c>
      <c r="F1629" s="113" t="s">
        <v>313</v>
      </c>
      <c r="G1629" t="s">
        <v>318</v>
      </c>
      <c r="H1629">
        <v>24</v>
      </c>
      <c r="I1629">
        <v>24</v>
      </c>
      <c r="J1629" s="16">
        <f t="shared" si="53"/>
        <v>0</v>
      </c>
      <c r="K1629" s="64">
        <f t="shared" si="54"/>
        <v>1</v>
      </c>
      <c r="L1629" s="16"/>
      <c r="M1629">
        <v>24</v>
      </c>
      <c r="N1629">
        <v>0</v>
      </c>
      <c r="O1629">
        <v>0</v>
      </c>
      <c r="P1629">
        <v>0</v>
      </c>
      <c r="Q1629">
        <v>0</v>
      </c>
    </row>
    <row r="1630" spans="1:17" x14ac:dyDescent="0.2">
      <c r="A1630" s="47" t="s">
        <v>412</v>
      </c>
      <c r="B1630" s="47" t="s">
        <v>525</v>
      </c>
      <c r="C1630" s="47" t="s">
        <v>437</v>
      </c>
      <c r="D1630" t="s">
        <v>194</v>
      </c>
      <c r="E1630" s="16" t="s">
        <v>588</v>
      </c>
      <c r="F1630" s="113" t="s">
        <v>313</v>
      </c>
      <c r="G1630" t="s">
        <v>246</v>
      </c>
      <c r="H1630">
        <v>22</v>
      </c>
      <c r="I1630">
        <v>21</v>
      </c>
      <c r="J1630" s="16">
        <f t="shared" si="53"/>
        <v>1</v>
      </c>
      <c r="K1630" s="64">
        <f t="shared" si="54"/>
        <v>0.95454545454545459</v>
      </c>
      <c r="L1630" s="16"/>
      <c r="M1630">
        <v>21</v>
      </c>
      <c r="N1630">
        <v>0</v>
      </c>
      <c r="O1630">
        <v>1</v>
      </c>
      <c r="P1630">
        <v>0</v>
      </c>
      <c r="Q1630">
        <v>0</v>
      </c>
    </row>
    <row r="1631" spans="1:17" x14ac:dyDescent="0.2">
      <c r="A1631" s="47" t="s">
        <v>412</v>
      </c>
      <c r="B1631" s="47" t="s">
        <v>525</v>
      </c>
      <c r="C1631" s="47" t="s">
        <v>437</v>
      </c>
      <c r="D1631" t="s">
        <v>194</v>
      </c>
      <c r="E1631" s="16" t="s">
        <v>588</v>
      </c>
      <c r="F1631" s="113" t="s">
        <v>313</v>
      </c>
      <c r="G1631" t="s">
        <v>245</v>
      </c>
      <c r="H1631">
        <v>35</v>
      </c>
      <c r="I1631">
        <v>35</v>
      </c>
      <c r="J1631" s="16">
        <f t="shared" si="53"/>
        <v>0</v>
      </c>
      <c r="K1631" s="64">
        <f t="shared" si="54"/>
        <v>1</v>
      </c>
      <c r="L1631" s="16"/>
      <c r="M1631">
        <v>35</v>
      </c>
      <c r="N1631">
        <v>0</v>
      </c>
      <c r="O1631">
        <v>0</v>
      </c>
      <c r="P1631">
        <v>0</v>
      </c>
      <c r="Q1631">
        <v>0</v>
      </c>
    </row>
    <row r="1632" spans="1:17" x14ac:dyDescent="0.2">
      <c r="A1632" s="47" t="s">
        <v>412</v>
      </c>
      <c r="B1632" s="47" t="s">
        <v>525</v>
      </c>
      <c r="C1632" s="47" t="s">
        <v>437</v>
      </c>
      <c r="D1632" t="s">
        <v>230</v>
      </c>
      <c r="E1632" s="16" t="s">
        <v>589</v>
      </c>
      <c r="F1632" s="113" t="s">
        <v>313</v>
      </c>
      <c r="G1632" t="s">
        <v>242</v>
      </c>
      <c r="H1632">
        <v>32</v>
      </c>
      <c r="I1632">
        <v>32</v>
      </c>
      <c r="J1632" s="16">
        <f t="shared" si="53"/>
        <v>0</v>
      </c>
      <c r="K1632" s="64">
        <f t="shared" si="54"/>
        <v>1</v>
      </c>
      <c r="M1632">
        <v>32</v>
      </c>
      <c r="N1632">
        <v>0</v>
      </c>
      <c r="O1632">
        <v>0</v>
      </c>
      <c r="P1632">
        <v>0</v>
      </c>
      <c r="Q1632">
        <v>0</v>
      </c>
    </row>
    <row r="1633" spans="1:17" x14ac:dyDescent="0.2">
      <c r="A1633" s="47" t="s">
        <v>412</v>
      </c>
      <c r="B1633" s="47" t="s">
        <v>525</v>
      </c>
      <c r="C1633" s="47" t="s">
        <v>437</v>
      </c>
      <c r="D1633" t="s">
        <v>230</v>
      </c>
      <c r="E1633" s="16" t="s">
        <v>589</v>
      </c>
      <c r="F1633" s="113" t="s">
        <v>313</v>
      </c>
      <c r="G1633" t="s">
        <v>244</v>
      </c>
      <c r="H1633">
        <v>3</v>
      </c>
      <c r="I1633">
        <v>3</v>
      </c>
      <c r="J1633" s="16">
        <f t="shared" si="53"/>
        <v>0</v>
      </c>
      <c r="K1633" s="64">
        <f t="shared" si="54"/>
        <v>1</v>
      </c>
      <c r="M1633">
        <v>3</v>
      </c>
      <c r="N1633">
        <v>0</v>
      </c>
      <c r="O1633">
        <v>0</v>
      </c>
      <c r="P1633">
        <v>0</v>
      </c>
      <c r="Q1633">
        <v>0</v>
      </c>
    </row>
    <row r="1634" spans="1:17" x14ac:dyDescent="0.2">
      <c r="A1634" s="47" t="s">
        <v>412</v>
      </c>
      <c r="B1634" s="47" t="s">
        <v>525</v>
      </c>
      <c r="C1634" s="47" t="s">
        <v>437</v>
      </c>
      <c r="D1634" t="s">
        <v>230</v>
      </c>
      <c r="E1634" s="16" t="s">
        <v>589</v>
      </c>
      <c r="F1634" s="113" t="s">
        <v>313</v>
      </c>
      <c r="G1634" t="s">
        <v>243</v>
      </c>
      <c r="H1634">
        <v>21</v>
      </c>
      <c r="I1634">
        <v>21</v>
      </c>
      <c r="J1634" s="16">
        <f t="shared" si="53"/>
        <v>0</v>
      </c>
      <c r="K1634" s="64">
        <f t="shared" si="54"/>
        <v>1</v>
      </c>
      <c r="M1634">
        <v>21</v>
      </c>
      <c r="N1634">
        <v>0</v>
      </c>
      <c r="O1634">
        <v>0</v>
      </c>
      <c r="P1634">
        <v>0</v>
      </c>
      <c r="Q1634">
        <v>0</v>
      </c>
    </row>
    <row r="1635" spans="1:17" x14ac:dyDescent="0.2">
      <c r="A1635" s="47" t="s">
        <v>412</v>
      </c>
      <c r="B1635" s="47" t="s">
        <v>525</v>
      </c>
      <c r="C1635" s="47" t="s">
        <v>437</v>
      </c>
      <c r="D1635" t="s">
        <v>230</v>
      </c>
      <c r="E1635" s="16" t="s">
        <v>589</v>
      </c>
      <c r="F1635" s="113" t="s">
        <v>313</v>
      </c>
      <c r="G1635" t="s">
        <v>318</v>
      </c>
      <c r="H1635">
        <v>32</v>
      </c>
      <c r="I1635">
        <v>32</v>
      </c>
      <c r="J1635" s="16">
        <f t="shared" si="53"/>
        <v>0</v>
      </c>
      <c r="K1635" s="64">
        <f t="shared" si="54"/>
        <v>1</v>
      </c>
      <c r="M1635">
        <v>32</v>
      </c>
      <c r="N1635">
        <v>0</v>
      </c>
      <c r="O1635">
        <v>0</v>
      </c>
      <c r="P1635">
        <v>0</v>
      </c>
      <c r="Q1635">
        <v>0</v>
      </c>
    </row>
    <row r="1636" spans="1:17" x14ac:dyDescent="0.2">
      <c r="A1636" s="47" t="s">
        <v>412</v>
      </c>
      <c r="B1636" s="47" t="s">
        <v>525</v>
      </c>
      <c r="C1636" s="47" t="s">
        <v>437</v>
      </c>
      <c r="D1636" t="s">
        <v>230</v>
      </c>
      <c r="E1636" s="16" t="s">
        <v>589</v>
      </c>
      <c r="F1636" s="113" t="s">
        <v>313</v>
      </c>
      <c r="G1636" t="s">
        <v>246</v>
      </c>
      <c r="H1636">
        <v>55</v>
      </c>
      <c r="I1636">
        <v>55</v>
      </c>
      <c r="J1636" s="16">
        <f t="shared" si="53"/>
        <v>0</v>
      </c>
      <c r="K1636" s="64">
        <f t="shared" si="54"/>
        <v>1</v>
      </c>
      <c r="M1636">
        <v>55</v>
      </c>
      <c r="N1636">
        <v>0</v>
      </c>
      <c r="O1636">
        <v>0</v>
      </c>
      <c r="P1636">
        <v>0</v>
      </c>
      <c r="Q1636">
        <v>0</v>
      </c>
    </row>
    <row r="1637" spans="1:17" x14ac:dyDescent="0.2">
      <c r="A1637" s="47" t="s">
        <v>412</v>
      </c>
      <c r="B1637" s="47" t="s">
        <v>525</v>
      </c>
      <c r="C1637" s="47" t="s">
        <v>437</v>
      </c>
      <c r="D1637" t="s">
        <v>230</v>
      </c>
      <c r="E1637" s="16" t="s">
        <v>589</v>
      </c>
      <c r="F1637" s="113" t="s">
        <v>313</v>
      </c>
      <c r="G1637" t="s">
        <v>245</v>
      </c>
      <c r="H1637">
        <v>114</v>
      </c>
      <c r="I1637">
        <v>114</v>
      </c>
      <c r="J1637" s="16">
        <f t="shared" si="53"/>
        <v>0</v>
      </c>
      <c r="K1637" s="64">
        <f t="shared" si="54"/>
        <v>1</v>
      </c>
      <c r="M1637">
        <v>114</v>
      </c>
      <c r="N1637">
        <v>0</v>
      </c>
      <c r="O1637">
        <v>0</v>
      </c>
      <c r="P1637">
        <v>0</v>
      </c>
      <c r="Q1637">
        <v>0</v>
      </c>
    </row>
    <row r="1638" spans="1:17" x14ac:dyDescent="0.2">
      <c r="A1638" s="47" t="s">
        <v>413</v>
      </c>
      <c r="B1638" s="47" t="s">
        <v>521</v>
      </c>
      <c r="C1638" s="47" t="s">
        <v>438</v>
      </c>
      <c r="D1638" t="s">
        <v>224</v>
      </c>
      <c r="E1638" s="16" t="s">
        <v>590</v>
      </c>
      <c r="F1638" s="113" t="s">
        <v>313</v>
      </c>
      <c r="G1638" t="s">
        <v>242</v>
      </c>
      <c r="H1638">
        <v>17</v>
      </c>
      <c r="I1638">
        <v>17</v>
      </c>
      <c r="J1638" s="16">
        <f t="shared" si="53"/>
        <v>0</v>
      </c>
      <c r="K1638" s="64">
        <f t="shared" si="54"/>
        <v>1</v>
      </c>
      <c r="M1638">
        <v>17</v>
      </c>
      <c r="N1638">
        <v>0</v>
      </c>
      <c r="O1638">
        <v>0</v>
      </c>
      <c r="P1638">
        <v>0</v>
      </c>
      <c r="Q1638">
        <v>0</v>
      </c>
    </row>
    <row r="1639" spans="1:17" x14ac:dyDescent="0.2">
      <c r="A1639" s="47" t="s">
        <v>413</v>
      </c>
      <c r="B1639" s="47" t="s">
        <v>521</v>
      </c>
      <c r="C1639" s="47" t="s">
        <v>438</v>
      </c>
      <c r="D1639" t="s">
        <v>224</v>
      </c>
      <c r="E1639" s="16" t="s">
        <v>590</v>
      </c>
      <c r="F1639" s="113" t="s">
        <v>313</v>
      </c>
      <c r="G1639" t="s">
        <v>244</v>
      </c>
      <c r="H1639">
        <v>3</v>
      </c>
      <c r="I1639">
        <v>3</v>
      </c>
      <c r="J1639" s="16">
        <f t="shared" si="53"/>
        <v>0</v>
      </c>
      <c r="K1639" s="64">
        <f t="shared" si="54"/>
        <v>1</v>
      </c>
      <c r="M1639">
        <v>3</v>
      </c>
      <c r="N1639">
        <v>0</v>
      </c>
      <c r="O1639">
        <v>0</v>
      </c>
      <c r="P1639">
        <v>0</v>
      </c>
      <c r="Q1639">
        <v>0</v>
      </c>
    </row>
    <row r="1640" spans="1:17" x14ac:dyDescent="0.2">
      <c r="A1640" s="47" t="s">
        <v>413</v>
      </c>
      <c r="B1640" s="47" t="s">
        <v>521</v>
      </c>
      <c r="C1640" s="47" t="s">
        <v>438</v>
      </c>
      <c r="D1640" t="s">
        <v>224</v>
      </c>
      <c r="E1640" s="16" t="s">
        <v>590</v>
      </c>
      <c r="F1640" s="113" t="s">
        <v>313</v>
      </c>
      <c r="G1640" t="s">
        <v>243</v>
      </c>
      <c r="H1640">
        <v>7</v>
      </c>
      <c r="I1640">
        <v>7</v>
      </c>
      <c r="J1640" s="16">
        <f t="shared" si="53"/>
        <v>0</v>
      </c>
      <c r="K1640" s="64">
        <f t="shared" si="54"/>
        <v>1</v>
      </c>
      <c r="M1640">
        <v>7</v>
      </c>
      <c r="N1640">
        <v>0</v>
      </c>
      <c r="O1640">
        <v>0</v>
      </c>
      <c r="P1640">
        <v>0</v>
      </c>
      <c r="Q1640">
        <v>0</v>
      </c>
    </row>
    <row r="1641" spans="1:17" x14ac:dyDescent="0.2">
      <c r="A1641" s="47" t="s">
        <v>413</v>
      </c>
      <c r="B1641" s="47" t="s">
        <v>521</v>
      </c>
      <c r="C1641" s="47" t="s">
        <v>438</v>
      </c>
      <c r="D1641" t="s">
        <v>224</v>
      </c>
      <c r="E1641" s="16" t="s">
        <v>590</v>
      </c>
      <c r="F1641" s="113" t="s">
        <v>313</v>
      </c>
      <c r="G1641" t="s">
        <v>318</v>
      </c>
      <c r="H1641">
        <v>28</v>
      </c>
      <c r="I1641">
        <v>28</v>
      </c>
      <c r="J1641" s="16">
        <f t="shared" si="53"/>
        <v>0</v>
      </c>
      <c r="K1641" s="64">
        <f t="shared" si="54"/>
        <v>1</v>
      </c>
      <c r="M1641">
        <v>28</v>
      </c>
      <c r="N1641">
        <v>0</v>
      </c>
      <c r="O1641">
        <v>0</v>
      </c>
      <c r="P1641">
        <v>0</v>
      </c>
      <c r="Q1641">
        <v>0</v>
      </c>
    </row>
    <row r="1642" spans="1:17" x14ac:dyDescent="0.2">
      <c r="A1642" s="47" t="s">
        <v>413</v>
      </c>
      <c r="B1642" s="47" t="s">
        <v>521</v>
      </c>
      <c r="C1642" s="47" t="s">
        <v>438</v>
      </c>
      <c r="D1642" t="s">
        <v>224</v>
      </c>
      <c r="E1642" s="16" t="s">
        <v>590</v>
      </c>
      <c r="F1642" s="113" t="s">
        <v>313</v>
      </c>
      <c r="G1642" t="s">
        <v>246</v>
      </c>
      <c r="H1642">
        <v>7</v>
      </c>
      <c r="I1642">
        <v>7</v>
      </c>
      <c r="J1642" s="16">
        <f t="shared" si="53"/>
        <v>0</v>
      </c>
      <c r="K1642" s="64">
        <f t="shared" si="54"/>
        <v>1</v>
      </c>
      <c r="M1642">
        <v>7</v>
      </c>
      <c r="N1642">
        <v>0</v>
      </c>
      <c r="O1642">
        <v>0</v>
      </c>
      <c r="P1642">
        <v>0</v>
      </c>
      <c r="Q1642">
        <v>0</v>
      </c>
    </row>
    <row r="1643" spans="1:17" x14ac:dyDescent="0.2">
      <c r="A1643" s="47" t="s">
        <v>413</v>
      </c>
      <c r="B1643" s="47" t="s">
        <v>521</v>
      </c>
      <c r="C1643" s="47" t="s">
        <v>438</v>
      </c>
      <c r="D1643" t="s">
        <v>224</v>
      </c>
      <c r="E1643" s="16" t="s">
        <v>590</v>
      </c>
      <c r="F1643" s="113" t="s">
        <v>313</v>
      </c>
      <c r="G1643" t="s">
        <v>245</v>
      </c>
      <c r="H1643">
        <v>40</v>
      </c>
      <c r="I1643">
        <v>40</v>
      </c>
      <c r="J1643" s="16">
        <f t="shared" si="53"/>
        <v>0</v>
      </c>
      <c r="K1643" s="64">
        <f t="shared" si="54"/>
        <v>1</v>
      </c>
      <c r="M1643">
        <v>40</v>
      </c>
      <c r="N1643">
        <v>0</v>
      </c>
      <c r="O1643">
        <v>0</v>
      </c>
      <c r="P1643">
        <v>0</v>
      </c>
      <c r="Q1643">
        <v>0</v>
      </c>
    </row>
    <row r="1644" spans="1:17" x14ac:dyDescent="0.2">
      <c r="A1644" s="47" t="s">
        <v>413</v>
      </c>
      <c r="B1644" s="47" t="s">
        <v>521</v>
      </c>
      <c r="C1644" s="47" t="s">
        <v>438</v>
      </c>
      <c r="D1644" t="s">
        <v>105</v>
      </c>
      <c r="E1644" s="16" t="s">
        <v>591</v>
      </c>
      <c r="F1644" s="113" t="s">
        <v>313</v>
      </c>
      <c r="G1644" t="s">
        <v>242</v>
      </c>
      <c r="H1644">
        <v>16</v>
      </c>
      <c r="I1644">
        <v>16</v>
      </c>
      <c r="J1644" s="16">
        <f t="shared" si="53"/>
        <v>0</v>
      </c>
      <c r="K1644" s="64">
        <f t="shared" si="54"/>
        <v>1</v>
      </c>
      <c r="L1644" s="16"/>
      <c r="M1644">
        <v>16</v>
      </c>
      <c r="N1644">
        <v>0</v>
      </c>
      <c r="O1644">
        <v>0</v>
      </c>
      <c r="P1644">
        <v>0</v>
      </c>
      <c r="Q1644">
        <v>0</v>
      </c>
    </row>
    <row r="1645" spans="1:17" x14ac:dyDescent="0.2">
      <c r="A1645" s="47" t="s">
        <v>413</v>
      </c>
      <c r="B1645" s="47" t="s">
        <v>521</v>
      </c>
      <c r="C1645" s="47" t="s">
        <v>438</v>
      </c>
      <c r="D1645" t="s">
        <v>105</v>
      </c>
      <c r="E1645" s="16" t="s">
        <v>591</v>
      </c>
      <c r="F1645" s="113" t="s">
        <v>313</v>
      </c>
      <c r="G1645" t="s">
        <v>244</v>
      </c>
      <c r="H1645">
        <v>6</v>
      </c>
      <c r="I1645">
        <v>6</v>
      </c>
      <c r="J1645" s="16">
        <f t="shared" si="53"/>
        <v>0</v>
      </c>
      <c r="K1645" s="64">
        <f t="shared" si="54"/>
        <v>1</v>
      </c>
      <c r="L1645" s="16"/>
      <c r="M1645">
        <v>6</v>
      </c>
      <c r="N1645">
        <v>0</v>
      </c>
      <c r="O1645">
        <v>0</v>
      </c>
      <c r="P1645">
        <v>0</v>
      </c>
      <c r="Q1645">
        <v>0</v>
      </c>
    </row>
    <row r="1646" spans="1:17" x14ac:dyDescent="0.2">
      <c r="A1646" s="47" t="s">
        <v>413</v>
      </c>
      <c r="B1646" s="47" t="s">
        <v>521</v>
      </c>
      <c r="C1646" s="47" t="s">
        <v>438</v>
      </c>
      <c r="D1646" t="s">
        <v>105</v>
      </c>
      <c r="E1646" s="16" t="s">
        <v>591</v>
      </c>
      <c r="F1646" s="113" t="s">
        <v>313</v>
      </c>
      <c r="G1646" t="s">
        <v>243</v>
      </c>
      <c r="H1646">
        <v>21</v>
      </c>
      <c r="I1646">
        <v>21</v>
      </c>
      <c r="J1646" s="16">
        <f t="shared" si="53"/>
        <v>0</v>
      </c>
      <c r="K1646" s="64">
        <f t="shared" si="54"/>
        <v>1</v>
      </c>
      <c r="L1646" s="16"/>
      <c r="M1646">
        <v>21</v>
      </c>
      <c r="N1646">
        <v>0</v>
      </c>
      <c r="O1646">
        <v>0</v>
      </c>
      <c r="P1646">
        <v>0</v>
      </c>
      <c r="Q1646">
        <v>0</v>
      </c>
    </row>
    <row r="1647" spans="1:17" x14ac:dyDescent="0.2">
      <c r="A1647" s="47" t="s">
        <v>413</v>
      </c>
      <c r="B1647" s="47" t="s">
        <v>521</v>
      </c>
      <c r="C1647" s="47" t="s">
        <v>438</v>
      </c>
      <c r="D1647" t="s">
        <v>105</v>
      </c>
      <c r="E1647" s="16" t="s">
        <v>591</v>
      </c>
      <c r="F1647" s="113" t="s">
        <v>313</v>
      </c>
      <c r="G1647" t="s">
        <v>318</v>
      </c>
      <c r="H1647">
        <v>27</v>
      </c>
      <c r="I1647">
        <v>27</v>
      </c>
      <c r="J1647" s="16">
        <f t="shared" si="53"/>
        <v>0</v>
      </c>
      <c r="K1647" s="64">
        <f t="shared" si="54"/>
        <v>1</v>
      </c>
      <c r="L1647" s="16"/>
      <c r="M1647">
        <v>27</v>
      </c>
      <c r="N1647">
        <v>0</v>
      </c>
      <c r="O1647">
        <v>0</v>
      </c>
      <c r="P1647">
        <v>0</v>
      </c>
      <c r="Q1647">
        <v>0</v>
      </c>
    </row>
    <row r="1648" spans="1:17" x14ac:dyDescent="0.2">
      <c r="A1648" s="47" t="s">
        <v>413</v>
      </c>
      <c r="B1648" s="47" t="s">
        <v>521</v>
      </c>
      <c r="C1648" s="47" t="s">
        <v>438</v>
      </c>
      <c r="D1648" t="s">
        <v>105</v>
      </c>
      <c r="E1648" s="16" t="s">
        <v>591</v>
      </c>
      <c r="F1648" s="113" t="s">
        <v>313</v>
      </c>
      <c r="G1648" t="s">
        <v>246</v>
      </c>
      <c r="H1648">
        <v>11</v>
      </c>
      <c r="I1648">
        <v>11</v>
      </c>
      <c r="J1648" s="16">
        <f t="shared" si="53"/>
        <v>0</v>
      </c>
      <c r="K1648" s="64">
        <f t="shared" si="54"/>
        <v>1</v>
      </c>
      <c r="L1648" s="16"/>
      <c r="M1648">
        <v>11</v>
      </c>
      <c r="N1648">
        <v>0</v>
      </c>
      <c r="O1648">
        <v>0</v>
      </c>
      <c r="P1648">
        <v>0</v>
      </c>
      <c r="Q1648">
        <v>0</v>
      </c>
    </row>
    <row r="1649" spans="1:17" x14ac:dyDescent="0.2">
      <c r="A1649" s="47" t="s">
        <v>413</v>
      </c>
      <c r="B1649" s="47" t="s">
        <v>521</v>
      </c>
      <c r="C1649" s="47" t="s">
        <v>438</v>
      </c>
      <c r="D1649" t="s">
        <v>105</v>
      </c>
      <c r="E1649" s="16" t="s">
        <v>591</v>
      </c>
      <c r="F1649" s="113" t="s">
        <v>313</v>
      </c>
      <c r="G1649" t="s">
        <v>245</v>
      </c>
      <c r="H1649">
        <v>34</v>
      </c>
      <c r="I1649">
        <v>34</v>
      </c>
      <c r="J1649" s="16">
        <f t="shared" si="53"/>
        <v>0</v>
      </c>
      <c r="K1649" s="64">
        <f t="shared" si="54"/>
        <v>1</v>
      </c>
      <c r="L1649" s="16"/>
      <c r="M1649">
        <v>34</v>
      </c>
      <c r="N1649">
        <v>0</v>
      </c>
      <c r="O1649">
        <v>0</v>
      </c>
      <c r="P1649">
        <v>0</v>
      </c>
      <c r="Q1649">
        <v>0</v>
      </c>
    </row>
    <row r="1650" spans="1:17" x14ac:dyDescent="0.2">
      <c r="A1650" s="47" t="s">
        <v>413</v>
      </c>
      <c r="B1650" s="47" t="s">
        <v>521</v>
      </c>
      <c r="C1650" s="47" t="s">
        <v>438</v>
      </c>
      <c r="D1650" t="s">
        <v>192</v>
      </c>
      <c r="E1650" s="16" t="s">
        <v>592</v>
      </c>
      <c r="F1650" s="113" t="s">
        <v>313</v>
      </c>
      <c r="G1650" t="s">
        <v>242</v>
      </c>
      <c r="H1650">
        <v>17</v>
      </c>
      <c r="I1650">
        <v>17</v>
      </c>
      <c r="J1650" s="16">
        <f t="shared" si="53"/>
        <v>0</v>
      </c>
      <c r="K1650" s="64">
        <f t="shared" si="54"/>
        <v>1</v>
      </c>
      <c r="L1650" s="16"/>
      <c r="M1650">
        <v>17</v>
      </c>
      <c r="N1650">
        <v>0</v>
      </c>
      <c r="O1650">
        <v>0</v>
      </c>
      <c r="P1650">
        <v>0</v>
      </c>
      <c r="Q1650">
        <v>0</v>
      </c>
    </row>
    <row r="1651" spans="1:17" x14ac:dyDescent="0.2">
      <c r="A1651" s="47" t="s">
        <v>413</v>
      </c>
      <c r="B1651" s="47" t="s">
        <v>521</v>
      </c>
      <c r="C1651" s="47" t="s">
        <v>438</v>
      </c>
      <c r="D1651" t="s">
        <v>192</v>
      </c>
      <c r="E1651" s="16" t="s">
        <v>592</v>
      </c>
      <c r="F1651" s="113" t="s">
        <v>313</v>
      </c>
      <c r="G1651" t="s">
        <v>244</v>
      </c>
      <c r="H1651">
        <v>12</v>
      </c>
      <c r="I1651">
        <v>10</v>
      </c>
      <c r="J1651" s="16">
        <f t="shared" si="53"/>
        <v>2</v>
      </c>
      <c r="K1651" s="64">
        <f t="shared" si="54"/>
        <v>0.83333333333333337</v>
      </c>
      <c r="L1651" s="16"/>
      <c r="M1651">
        <v>10</v>
      </c>
      <c r="N1651">
        <v>2</v>
      </c>
      <c r="O1651">
        <v>0</v>
      </c>
      <c r="P1651">
        <v>0</v>
      </c>
      <c r="Q1651">
        <v>0</v>
      </c>
    </row>
    <row r="1652" spans="1:17" x14ac:dyDescent="0.2">
      <c r="A1652" s="47" t="s">
        <v>413</v>
      </c>
      <c r="B1652" s="47" t="s">
        <v>521</v>
      </c>
      <c r="C1652" s="47" t="s">
        <v>438</v>
      </c>
      <c r="D1652" t="s">
        <v>192</v>
      </c>
      <c r="E1652" s="16" t="s">
        <v>592</v>
      </c>
      <c r="F1652" s="113" t="s">
        <v>313</v>
      </c>
      <c r="G1652" t="s">
        <v>243</v>
      </c>
      <c r="H1652">
        <v>21</v>
      </c>
      <c r="I1652">
        <v>19</v>
      </c>
      <c r="J1652" s="16">
        <f t="shared" si="53"/>
        <v>2</v>
      </c>
      <c r="K1652" s="64">
        <f t="shared" si="54"/>
        <v>0.90476190476190477</v>
      </c>
      <c r="L1652" s="16"/>
      <c r="M1652">
        <v>19</v>
      </c>
      <c r="N1652">
        <v>1</v>
      </c>
      <c r="O1652">
        <v>1</v>
      </c>
      <c r="P1652">
        <v>0</v>
      </c>
      <c r="Q1652">
        <v>0</v>
      </c>
    </row>
    <row r="1653" spans="1:17" x14ac:dyDescent="0.2">
      <c r="A1653" s="47" t="s">
        <v>413</v>
      </c>
      <c r="B1653" s="47" t="s">
        <v>521</v>
      </c>
      <c r="C1653" s="47" t="s">
        <v>438</v>
      </c>
      <c r="D1653" t="s">
        <v>192</v>
      </c>
      <c r="E1653" s="16" t="s">
        <v>592</v>
      </c>
      <c r="F1653" s="113" t="s">
        <v>313</v>
      </c>
      <c r="G1653" t="s">
        <v>318</v>
      </c>
      <c r="H1653">
        <v>105</v>
      </c>
      <c r="I1653">
        <v>97</v>
      </c>
      <c r="J1653" s="16">
        <f t="shared" si="53"/>
        <v>8</v>
      </c>
      <c r="K1653" s="64">
        <f t="shared" si="54"/>
        <v>0.92380952380952386</v>
      </c>
      <c r="L1653" s="16"/>
      <c r="M1653">
        <v>97</v>
      </c>
      <c r="N1653">
        <v>6</v>
      </c>
      <c r="O1653">
        <v>2</v>
      </c>
      <c r="P1653">
        <v>0</v>
      </c>
      <c r="Q1653">
        <v>0</v>
      </c>
    </row>
    <row r="1654" spans="1:17" x14ac:dyDescent="0.2">
      <c r="A1654" s="47" t="s">
        <v>413</v>
      </c>
      <c r="B1654" s="47" t="s">
        <v>521</v>
      </c>
      <c r="C1654" s="47" t="s">
        <v>438</v>
      </c>
      <c r="D1654" t="s">
        <v>192</v>
      </c>
      <c r="E1654" s="16" t="s">
        <v>592</v>
      </c>
      <c r="F1654" s="113" t="s">
        <v>313</v>
      </c>
      <c r="G1654" t="s">
        <v>246</v>
      </c>
      <c r="H1654">
        <v>124</v>
      </c>
      <c r="I1654">
        <v>124</v>
      </c>
      <c r="J1654" s="16">
        <f t="shared" si="53"/>
        <v>0</v>
      </c>
      <c r="K1654" s="64">
        <f t="shared" si="54"/>
        <v>1</v>
      </c>
      <c r="L1654" s="16"/>
      <c r="M1654">
        <v>124</v>
      </c>
      <c r="N1654">
        <v>0</v>
      </c>
      <c r="O1654">
        <v>0</v>
      </c>
      <c r="P1654">
        <v>0</v>
      </c>
      <c r="Q1654">
        <v>0</v>
      </c>
    </row>
    <row r="1655" spans="1:17" x14ac:dyDescent="0.2">
      <c r="A1655" s="47" t="s">
        <v>413</v>
      </c>
      <c r="B1655" s="47" t="s">
        <v>521</v>
      </c>
      <c r="C1655" s="47" t="s">
        <v>438</v>
      </c>
      <c r="D1655" t="s">
        <v>192</v>
      </c>
      <c r="E1655" s="16" t="s">
        <v>592</v>
      </c>
      <c r="F1655" s="113" t="s">
        <v>313</v>
      </c>
      <c r="G1655" t="s">
        <v>245</v>
      </c>
      <c r="H1655">
        <v>101</v>
      </c>
      <c r="I1655">
        <v>101</v>
      </c>
      <c r="J1655" s="16">
        <f t="shared" si="53"/>
        <v>0</v>
      </c>
      <c r="K1655" s="64">
        <f t="shared" si="54"/>
        <v>1</v>
      </c>
      <c r="L1655" s="16"/>
      <c r="M1655">
        <v>101</v>
      </c>
      <c r="N1655">
        <v>0</v>
      </c>
      <c r="O1655">
        <v>0</v>
      </c>
      <c r="P1655">
        <v>0</v>
      </c>
      <c r="Q1655">
        <v>0</v>
      </c>
    </row>
    <row r="1656" spans="1:17" x14ac:dyDescent="0.2">
      <c r="A1656" s="47" t="s">
        <v>413</v>
      </c>
      <c r="B1656" s="47" t="s">
        <v>521</v>
      </c>
      <c r="C1656" s="47" t="s">
        <v>438</v>
      </c>
      <c r="D1656" t="s">
        <v>131</v>
      </c>
      <c r="E1656" s="16" t="s">
        <v>593</v>
      </c>
      <c r="F1656" s="113" t="s">
        <v>313</v>
      </c>
      <c r="G1656" t="s">
        <v>242</v>
      </c>
      <c r="H1656">
        <v>7</v>
      </c>
      <c r="I1656">
        <v>6</v>
      </c>
      <c r="J1656" s="16">
        <f t="shared" si="53"/>
        <v>1</v>
      </c>
      <c r="K1656" s="64">
        <f t="shared" si="54"/>
        <v>0.8571428571428571</v>
      </c>
      <c r="L1656" s="16"/>
      <c r="M1656">
        <v>6</v>
      </c>
      <c r="N1656">
        <v>0</v>
      </c>
      <c r="O1656">
        <v>0</v>
      </c>
      <c r="P1656">
        <v>1</v>
      </c>
      <c r="Q1656">
        <v>0</v>
      </c>
    </row>
    <row r="1657" spans="1:17" x14ac:dyDescent="0.2">
      <c r="A1657" s="47" t="s">
        <v>413</v>
      </c>
      <c r="B1657" s="47" t="s">
        <v>521</v>
      </c>
      <c r="C1657" s="47" t="s">
        <v>438</v>
      </c>
      <c r="D1657" t="s">
        <v>131</v>
      </c>
      <c r="E1657" s="16" t="s">
        <v>593</v>
      </c>
      <c r="F1657" s="113" t="s">
        <v>313</v>
      </c>
      <c r="G1657" t="s">
        <v>244</v>
      </c>
      <c r="H1657">
        <v>7</v>
      </c>
      <c r="I1657">
        <v>6</v>
      </c>
      <c r="J1657" s="16">
        <f t="shared" si="53"/>
        <v>1</v>
      </c>
      <c r="K1657" s="64">
        <f t="shared" si="54"/>
        <v>0.8571428571428571</v>
      </c>
      <c r="L1657" s="16"/>
      <c r="M1657">
        <v>6</v>
      </c>
      <c r="N1657">
        <v>1</v>
      </c>
      <c r="O1657">
        <v>0</v>
      </c>
      <c r="P1657">
        <v>0</v>
      </c>
      <c r="Q1657">
        <v>0</v>
      </c>
    </row>
    <row r="1658" spans="1:17" x14ac:dyDescent="0.2">
      <c r="A1658" s="47" t="s">
        <v>413</v>
      </c>
      <c r="B1658" s="47" t="s">
        <v>521</v>
      </c>
      <c r="C1658" s="47" t="s">
        <v>438</v>
      </c>
      <c r="D1658" t="s">
        <v>131</v>
      </c>
      <c r="E1658" s="16" t="s">
        <v>593</v>
      </c>
      <c r="F1658" s="113" t="s">
        <v>313</v>
      </c>
      <c r="G1658" t="s">
        <v>243</v>
      </c>
      <c r="H1658">
        <v>24</v>
      </c>
      <c r="I1658">
        <v>24</v>
      </c>
      <c r="J1658" s="16">
        <f t="shared" si="53"/>
        <v>0</v>
      </c>
      <c r="K1658" s="64">
        <f t="shared" si="54"/>
        <v>1</v>
      </c>
      <c r="L1658" s="16"/>
      <c r="M1658">
        <v>24</v>
      </c>
      <c r="N1658">
        <v>0</v>
      </c>
      <c r="O1658">
        <v>0</v>
      </c>
      <c r="P1658">
        <v>0</v>
      </c>
      <c r="Q1658">
        <v>0</v>
      </c>
    </row>
    <row r="1659" spans="1:17" x14ac:dyDescent="0.2">
      <c r="A1659" s="47" t="s">
        <v>413</v>
      </c>
      <c r="B1659" s="47" t="s">
        <v>521</v>
      </c>
      <c r="C1659" s="47" t="s">
        <v>438</v>
      </c>
      <c r="D1659" t="s">
        <v>131</v>
      </c>
      <c r="E1659" s="16" t="s">
        <v>593</v>
      </c>
      <c r="F1659" s="113" t="s">
        <v>313</v>
      </c>
      <c r="G1659" t="s">
        <v>318</v>
      </c>
      <c r="H1659">
        <v>37</v>
      </c>
      <c r="I1659">
        <v>33</v>
      </c>
      <c r="J1659" s="16">
        <f t="shared" si="53"/>
        <v>4</v>
      </c>
      <c r="K1659" s="64">
        <f t="shared" si="54"/>
        <v>0.89189189189189189</v>
      </c>
      <c r="L1659" s="16"/>
      <c r="M1659">
        <v>33</v>
      </c>
      <c r="N1659">
        <v>2</v>
      </c>
      <c r="O1659">
        <v>2</v>
      </c>
      <c r="P1659">
        <v>0</v>
      </c>
      <c r="Q1659">
        <v>0</v>
      </c>
    </row>
    <row r="1660" spans="1:17" x14ac:dyDescent="0.2">
      <c r="A1660" s="47" t="s">
        <v>413</v>
      </c>
      <c r="B1660" s="47" t="s">
        <v>521</v>
      </c>
      <c r="C1660" s="47" t="s">
        <v>438</v>
      </c>
      <c r="D1660" t="s">
        <v>131</v>
      </c>
      <c r="E1660" s="16" t="s">
        <v>593</v>
      </c>
      <c r="F1660" s="113" t="s">
        <v>313</v>
      </c>
      <c r="G1660" t="s">
        <v>246</v>
      </c>
      <c r="H1660">
        <v>63</v>
      </c>
      <c r="I1660">
        <v>62</v>
      </c>
      <c r="J1660" s="16">
        <f t="shared" si="53"/>
        <v>1</v>
      </c>
      <c r="K1660" s="64">
        <f t="shared" si="54"/>
        <v>0.98412698412698407</v>
      </c>
      <c r="L1660" s="16"/>
      <c r="M1660">
        <v>62</v>
      </c>
      <c r="N1660">
        <v>0</v>
      </c>
      <c r="O1660">
        <v>1</v>
      </c>
      <c r="P1660">
        <v>0</v>
      </c>
      <c r="Q1660">
        <v>0</v>
      </c>
    </row>
    <row r="1661" spans="1:17" x14ac:dyDescent="0.2">
      <c r="A1661" s="47" t="s">
        <v>413</v>
      </c>
      <c r="B1661" s="47" t="s">
        <v>521</v>
      </c>
      <c r="C1661" s="47" t="s">
        <v>438</v>
      </c>
      <c r="D1661" t="s">
        <v>131</v>
      </c>
      <c r="E1661" s="16" t="s">
        <v>593</v>
      </c>
      <c r="F1661" s="113" t="s">
        <v>313</v>
      </c>
      <c r="G1661" t="s">
        <v>245</v>
      </c>
      <c r="H1661">
        <v>43</v>
      </c>
      <c r="I1661">
        <v>43</v>
      </c>
      <c r="J1661" s="16">
        <f t="shared" si="53"/>
        <v>0</v>
      </c>
      <c r="K1661" s="64">
        <f t="shared" si="54"/>
        <v>1</v>
      </c>
      <c r="L1661" s="16"/>
      <c r="M1661">
        <v>43</v>
      </c>
      <c r="N1661">
        <v>0</v>
      </c>
      <c r="O1661">
        <v>0</v>
      </c>
      <c r="P1661">
        <v>0</v>
      </c>
      <c r="Q1661">
        <v>0</v>
      </c>
    </row>
    <row r="1662" spans="1:17" x14ac:dyDescent="0.2">
      <c r="A1662" s="47" t="s">
        <v>414</v>
      </c>
      <c r="B1662" s="47" t="s">
        <v>447</v>
      </c>
      <c r="C1662" s="47" t="s">
        <v>439</v>
      </c>
      <c r="D1662" t="s">
        <v>88</v>
      </c>
      <c r="E1662" s="16" t="s">
        <v>594</v>
      </c>
      <c r="F1662" s="113" t="s">
        <v>313</v>
      </c>
      <c r="G1662" t="s">
        <v>242</v>
      </c>
      <c r="H1662">
        <v>6</v>
      </c>
      <c r="I1662">
        <v>6</v>
      </c>
      <c r="J1662" s="16">
        <f t="shared" si="53"/>
        <v>0</v>
      </c>
      <c r="K1662" s="64">
        <f t="shared" si="54"/>
        <v>1</v>
      </c>
      <c r="L1662" s="16"/>
      <c r="M1662">
        <v>6</v>
      </c>
      <c r="N1662">
        <v>0</v>
      </c>
      <c r="O1662">
        <v>0</v>
      </c>
      <c r="P1662">
        <v>0</v>
      </c>
      <c r="Q1662">
        <v>0</v>
      </c>
    </row>
    <row r="1663" spans="1:17" x14ac:dyDescent="0.2">
      <c r="A1663" s="47" t="s">
        <v>414</v>
      </c>
      <c r="B1663" s="47" t="s">
        <v>447</v>
      </c>
      <c r="C1663" s="47" t="s">
        <v>439</v>
      </c>
      <c r="D1663" t="s">
        <v>88</v>
      </c>
      <c r="E1663" s="16" t="s">
        <v>594</v>
      </c>
      <c r="F1663" s="113" t="s">
        <v>313</v>
      </c>
      <c r="G1663" t="s">
        <v>244</v>
      </c>
      <c r="H1663">
        <v>1</v>
      </c>
      <c r="I1663">
        <v>1</v>
      </c>
      <c r="J1663" s="16">
        <f t="shared" si="53"/>
        <v>0</v>
      </c>
      <c r="K1663" s="64">
        <f t="shared" si="54"/>
        <v>1</v>
      </c>
      <c r="L1663" s="16"/>
      <c r="M1663">
        <v>1</v>
      </c>
      <c r="N1663">
        <v>0</v>
      </c>
      <c r="O1663">
        <v>0</v>
      </c>
      <c r="P1663">
        <v>0</v>
      </c>
      <c r="Q1663">
        <v>0</v>
      </c>
    </row>
    <row r="1664" spans="1:17" x14ac:dyDescent="0.2">
      <c r="A1664" s="47" t="s">
        <v>414</v>
      </c>
      <c r="B1664" s="47" t="s">
        <v>447</v>
      </c>
      <c r="C1664" s="47" t="s">
        <v>439</v>
      </c>
      <c r="D1664" t="s">
        <v>88</v>
      </c>
      <c r="E1664" s="16" t="s">
        <v>594</v>
      </c>
      <c r="F1664" s="113" t="s">
        <v>313</v>
      </c>
      <c r="G1664" t="s">
        <v>243</v>
      </c>
      <c r="H1664">
        <v>5</v>
      </c>
      <c r="I1664">
        <v>5</v>
      </c>
      <c r="J1664" s="16">
        <f t="shared" si="53"/>
        <v>0</v>
      </c>
      <c r="K1664" s="64">
        <f t="shared" si="54"/>
        <v>1</v>
      </c>
      <c r="L1664" s="16"/>
      <c r="M1664">
        <v>5</v>
      </c>
      <c r="N1664">
        <v>0</v>
      </c>
      <c r="O1664">
        <v>0</v>
      </c>
      <c r="P1664">
        <v>0</v>
      </c>
      <c r="Q1664">
        <v>0</v>
      </c>
    </row>
    <row r="1665" spans="1:17" x14ac:dyDescent="0.2">
      <c r="A1665" s="47" t="s">
        <v>414</v>
      </c>
      <c r="B1665" s="47" t="s">
        <v>447</v>
      </c>
      <c r="C1665" s="47" t="s">
        <v>439</v>
      </c>
      <c r="D1665" t="s">
        <v>88</v>
      </c>
      <c r="E1665" s="16" t="s">
        <v>594</v>
      </c>
      <c r="F1665" s="113" t="s">
        <v>313</v>
      </c>
      <c r="G1665" t="s">
        <v>318</v>
      </c>
      <c r="H1665">
        <v>16</v>
      </c>
      <c r="I1665">
        <v>16</v>
      </c>
      <c r="J1665" s="16">
        <f t="shared" si="53"/>
        <v>0</v>
      </c>
      <c r="K1665" s="64">
        <f t="shared" si="54"/>
        <v>1</v>
      </c>
      <c r="L1665" s="16"/>
      <c r="M1665">
        <v>16</v>
      </c>
      <c r="N1665">
        <v>0</v>
      </c>
      <c r="O1665">
        <v>0</v>
      </c>
      <c r="P1665">
        <v>0</v>
      </c>
      <c r="Q1665">
        <v>0</v>
      </c>
    </row>
    <row r="1666" spans="1:17" x14ac:dyDescent="0.2">
      <c r="A1666" s="47" t="s">
        <v>414</v>
      </c>
      <c r="B1666" s="47" t="s">
        <v>447</v>
      </c>
      <c r="C1666" s="47" t="s">
        <v>439</v>
      </c>
      <c r="D1666" t="s">
        <v>88</v>
      </c>
      <c r="E1666" s="16" t="s">
        <v>594</v>
      </c>
      <c r="F1666" s="113" t="s">
        <v>313</v>
      </c>
      <c r="G1666" t="s">
        <v>246</v>
      </c>
      <c r="H1666">
        <v>25</v>
      </c>
      <c r="I1666">
        <v>25</v>
      </c>
      <c r="J1666" s="16">
        <f t="shared" si="53"/>
        <v>0</v>
      </c>
      <c r="K1666" s="64">
        <f t="shared" si="54"/>
        <v>1</v>
      </c>
      <c r="L1666" s="16"/>
      <c r="M1666">
        <v>25</v>
      </c>
      <c r="N1666">
        <v>0</v>
      </c>
      <c r="O1666">
        <v>0</v>
      </c>
      <c r="P1666">
        <v>0</v>
      </c>
      <c r="Q1666">
        <v>0</v>
      </c>
    </row>
    <row r="1667" spans="1:17" x14ac:dyDescent="0.2">
      <c r="A1667" s="47" t="s">
        <v>414</v>
      </c>
      <c r="B1667" s="47" t="s">
        <v>447</v>
      </c>
      <c r="C1667" s="47" t="s">
        <v>439</v>
      </c>
      <c r="D1667" t="s">
        <v>88</v>
      </c>
      <c r="E1667" s="16" t="s">
        <v>594</v>
      </c>
      <c r="F1667" s="113" t="s">
        <v>313</v>
      </c>
      <c r="G1667" t="s">
        <v>245</v>
      </c>
      <c r="H1667">
        <v>55</v>
      </c>
      <c r="I1667">
        <v>54</v>
      </c>
      <c r="J1667" s="16">
        <f t="shared" si="53"/>
        <v>1</v>
      </c>
      <c r="K1667" s="64">
        <f t="shared" si="54"/>
        <v>0.98181818181818181</v>
      </c>
      <c r="L1667" s="16"/>
      <c r="M1667">
        <v>54</v>
      </c>
      <c r="N1667">
        <v>0</v>
      </c>
      <c r="O1667">
        <v>1</v>
      </c>
      <c r="P1667">
        <v>0</v>
      </c>
      <c r="Q1667">
        <v>0</v>
      </c>
    </row>
    <row r="1668" spans="1:17" x14ac:dyDescent="0.2">
      <c r="A1668" s="47" t="s">
        <v>414</v>
      </c>
      <c r="B1668" s="47" t="s">
        <v>521</v>
      </c>
      <c r="C1668" s="47" t="s">
        <v>439</v>
      </c>
      <c r="D1668" t="s">
        <v>161</v>
      </c>
      <c r="E1668" s="16" t="s">
        <v>595</v>
      </c>
      <c r="F1668" s="113" t="s">
        <v>313</v>
      </c>
      <c r="G1668" t="s">
        <v>242</v>
      </c>
      <c r="H1668">
        <v>20</v>
      </c>
      <c r="I1668">
        <v>20</v>
      </c>
      <c r="J1668" s="16">
        <f t="shared" si="53"/>
        <v>0</v>
      </c>
      <c r="K1668" s="64">
        <f t="shared" si="54"/>
        <v>1</v>
      </c>
      <c r="L1668" s="16"/>
      <c r="M1668">
        <v>20</v>
      </c>
      <c r="N1668">
        <v>0</v>
      </c>
      <c r="O1668">
        <v>0</v>
      </c>
      <c r="P1668">
        <v>0</v>
      </c>
      <c r="Q1668">
        <v>0</v>
      </c>
    </row>
    <row r="1669" spans="1:17" x14ac:dyDescent="0.2">
      <c r="A1669" s="47" t="s">
        <v>414</v>
      </c>
      <c r="B1669" s="47" t="s">
        <v>521</v>
      </c>
      <c r="C1669" s="47" t="s">
        <v>439</v>
      </c>
      <c r="D1669" t="s">
        <v>161</v>
      </c>
      <c r="E1669" s="16" t="s">
        <v>595</v>
      </c>
      <c r="F1669" s="113" t="s">
        <v>313</v>
      </c>
      <c r="G1669" t="s">
        <v>244</v>
      </c>
      <c r="H1669">
        <v>3</v>
      </c>
      <c r="I1669">
        <v>3</v>
      </c>
      <c r="J1669" s="16">
        <f t="shared" ref="J1669:J1732" si="55">SUM(N1669:Q1669)</f>
        <v>0</v>
      </c>
      <c r="K1669" s="64">
        <f t="shared" ref="K1669:K1732" si="56">I1669/H1669</f>
        <v>1</v>
      </c>
      <c r="L1669" s="16"/>
      <c r="M1669">
        <v>3</v>
      </c>
      <c r="N1669">
        <v>0</v>
      </c>
      <c r="O1669">
        <v>0</v>
      </c>
      <c r="P1669">
        <v>0</v>
      </c>
      <c r="Q1669">
        <v>0</v>
      </c>
    </row>
    <row r="1670" spans="1:17" x14ac:dyDescent="0.2">
      <c r="A1670" s="47" t="s">
        <v>414</v>
      </c>
      <c r="B1670" s="47" t="s">
        <v>521</v>
      </c>
      <c r="C1670" s="47" t="s">
        <v>439</v>
      </c>
      <c r="D1670" t="s">
        <v>161</v>
      </c>
      <c r="E1670" s="16" t="s">
        <v>595</v>
      </c>
      <c r="F1670" s="113" t="s">
        <v>313</v>
      </c>
      <c r="G1670" t="s">
        <v>243</v>
      </c>
      <c r="H1670">
        <v>19</v>
      </c>
      <c r="I1670">
        <v>19</v>
      </c>
      <c r="J1670" s="16">
        <f t="shared" si="55"/>
        <v>0</v>
      </c>
      <c r="K1670" s="64">
        <f t="shared" si="56"/>
        <v>1</v>
      </c>
      <c r="L1670" s="16"/>
      <c r="M1670">
        <v>19</v>
      </c>
      <c r="N1670">
        <v>0</v>
      </c>
      <c r="O1670">
        <v>0</v>
      </c>
      <c r="P1670">
        <v>0</v>
      </c>
      <c r="Q1670">
        <v>0</v>
      </c>
    </row>
    <row r="1671" spans="1:17" x14ac:dyDescent="0.2">
      <c r="A1671" s="47" t="s">
        <v>414</v>
      </c>
      <c r="B1671" s="47" t="s">
        <v>521</v>
      </c>
      <c r="C1671" s="47" t="s">
        <v>439</v>
      </c>
      <c r="D1671" t="s">
        <v>161</v>
      </c>
      <c r="E1671" s="16" t="s">
        <v>595</v>
      </c>
      <c r="F1671" s="113" t="s">
        <v>313</v>
      </c>
      <c r="G1671" t="s">
        <v>318</v>
      </c>
      <c r="H1671">
        <v>44</v>
      </c>
      <c r="I1671">
        <v>44</v>
      </c>
      <c r="J1671" s="16">
        <f t="shared" si="55"/>
        <v>0</v>
      </c>
      <c r="K1671" s="64">
        <f t="shared" si="56"/>
        <v>1</v>
      </c>
      <c r="L1671" s="16"/>
      <c r="M1671">
        <v>44</v>
      </c>
      <c r="N1671">
        <v>0</v>
      </c>
      <c r="O1671">
        <v>0</v>
      </c>
      <c r="P1671">
        <v>0</v>
      </c>
      <c r="Q1671">
        <v>0</v>
      </c>
    </row>
    <row r="1672" spans="1:17" x14ac:dyDescent="0.2">
      <c r="A1672" s="47" t="s">
        <v>414</v>
      </c>
      <c r="B1672" s="47" t="s">
        <v>521</v>
      </c>
      <c r="C1672" s="47" t="s">
        <v>439</v>
      </c>
      <c r="D1672" t="s">
        <v>161</v>
      </c>
      <c r="E1672" s="16" t="s">
        <v>595</v>
      </c>
      <c r="F1672" s="113" t="s">
        <v>313</v>
      </c>
      <c r="G1672" t="s">
        <v>246</v>
      </c>
      <c r="H1672">
        <v>55</v>
      </c>
      <c r="I1672">
        <v>55</v>
      </c>
      <c r="J1672" s="16">
        <f t="shared" si="55"/>
        <v>0</v>
      </c>
      <c r="K1672" s="64">
        <f t="shared" si="56"/>
        <v>1</v>
      </c>
      <c r="L1672" s="16"/>
      <c r="M1672">
        <v>55</v>
      </c>
      <c r="N1672">
        <v>0</v>
      </c>
      <c r="O1672">
        <v>0</v>
      </c>
      <c r="P1672">
        <v>0</v>
      </c>
      <c r="Q1672">
        <v>0</v>
      </c>
    </row>
    <row r="1673" spans="1:17" x14ac:dyDescent="0.2">
      <c r="A1673" s="47" t="s">
        <v>414</v>
      </c>
      <c r="B1673" s="47" t="s">
        <v>521</v>
      </c>
      <c r="C1673" s="47" t="s">
        <v>439</v>
      </c>
      <c r="D1673" t="s">
        <v>161</v>
      </c>
      <c r="E1673" s="16" t="s">
        <v>595</v>
      </c>
      <c r="F1673" s="113" t="s">
        <v>313</v>
      </c>
      <c r="G1673" t="s">
        <v>245</v>
      </c>
      <c r="H1673">
        <v>95</v>
      </c>
      <c r="I1673">
        <v>95</v>
      </c>
      <c r="J1673" s="16">
        <f t="shared" si="55"/>
        <v>0</v>
      </c>
      <c r="K1673" s="64">
        <f t="shared" si="56"/>
        <v>1</v>
      </c>
      <c r="L1673" s="16"/>
      <c r="M1673">
        <v>95</v>
      </c>
      <c r="N1673">
        <v>0</v>
      </c>
      <c r="O1673">
        <v>0</v>
      </c>
      <c r="P1673">
        <v>0</v>
      </c>
      <c r="Q1673">
        <v>0</v>
      </c>
    </row>
    <row r="1674" spans="1:17" x14ac:dyDescent="0.2">
      <c r="A1674" s="47" t="s">
        <v>414</v>
      </c>
      <c r="B1674" s="47" t="s">
        <v>521</v>
      </c>
      <c r="C1674" s="47" t="s">
        <v>439</v>
      </c>
      <c r="D1674" t="s">
        <v>66</v>
      </c>
      <c r="E1674" s="16" t="s">
        <v>596</v>
      </c>
      <c r="F1674" s="113" t="s">
        <v>313</v>
      </c>
      <c r="G1674" t="s">
        <v>242</v>
      </c>
      <c r="H1674">
        <v>6</v>
      </c>
      <c r="I1674">
        <v>6</v>
      </c>
      <c r="J1674" s="16">
        <f t="shared" si="55"/>
        <v>0</v>
      </c>
      <c r="K1674" s="64">
        <f t="shared" si="56"/>
        <v>1</v>
      </c>
      <c r="L1674" s="16"/>
      <c r="M1674">
        <v>6</v>
      </c>
      <c r="N1674">
        <v>0</v>
      </c>
      <c r="O1674">
        <v>0</v>
      </c>
      <c r="P1674">
        <v>0</v>
      </c>
      <c r="Q1674">
        <v>0</v>
      </c>
    </row>
    <row r="1675" spans="1:17" x14ac:dyDescent="0.2">
      <c r="A1675" s="47" t="s">
        <v>414</v>
      </c>
      <c r="B1675" s="47" t="s">
        <v>521</v>
      </c>
      <c r="C1675" s="47" t="s">
        <v>439</v>
      </c>
      <c r="D1675" t="s">
        <v>66</v>
      </c>
      <c r="E1675" s="16" t="s">
        <v>596</v>
      </c>
      <c r="F1675" s="113" t="s">
        <v>313</v>
      </c>
      <c r="G1675" t="s">
        <v>244</v>
      </c>
      <c r="H1675">
        <v>3</v>
      </c>
      <c r="I1675">
        <v>3</v>
      </c>
      <c r="J1675" s="16">
        <f t="shared" si="55"/>
        <v>0</v>
      </c>
      <c r="K1675" s="64">
        <f t="shared" si="56"/>
        <v>1</v>
      </c>
      <c r="L1675" s="16"/>
      <c r="M1675">
        <v>3</v>
      </c>
      <c r="N1675">
        <v>0</v>
      </c>
      <c r="O1675">
        <v>0</v>
      </c>
      <c r="P1675">
        <v>0</v>
      </c>
      <c r="Q1675">
        <v>0</v>
      </c>
    </row>
    <row r="1676" spans="1:17" x14ac:dyDescent="0.2">
      <c r="A1676" s="47" t="s">
        <v>414</v>
      </c>
      <c r="B1676" s="47" t="s">
        <v>521</v>
      </c>
      <c r="C1676" s="47" t="s">
        <v>439</v>
      </c>
      <c r="D1676" t="s">
        <v>66</v>
      </c>
      <c r="E1676" s="16" t="s">
        <v>596</v>
      </c>
      <c r="F1676" s="113" t="s">
        <v>313</v>
      </c>
      <c r="G1676" t="s">
        <v>243</v>
      </c>
      <c r="H1676">
        <v>8</v>
      </c>
      <c r="I1676">
        <v>8</v>
      </c>
      <c r="J1676" s="16">
        <f t="shared" si="55"/>
        <v>0</v>
      </c>
      <c r="K1676" s="64">
        <f t="shared" si="56"/>
        <v>1</v>
      </c>
      <c r="L1676" s="16"/>
      <c r="M1676">
        <v>8</v>
      </c>
      <c r="N1676">
        <v>0</v>
      </c>
      <c r="O1676">
        <v>0</v>
      </c>
      <c r="P1676">
        <v>0</v>
      </c>
      <c r="Q1676">
        <v>0</v>
      </c>
    </row>
    <row r="1677" spans="1:17" x14ac:dyDescent="0.2">
      <c r="A1677" s="47" t="s">
        <v>414</v>
      </c>
      <c r="B1677" s="47" t="s">
        <v>521</v>
      </c>
      <c r="C1677" s="47" t="s">
        <v>439</v>
      </c>
      <c r="D1677" t="s">
        <v>66</v>
      </c>
      <c r="E1677" s="16" t="s">
        <v>596</v>
      </c>
      <c r="F1677" s="113" t="s">
        <v>313</v>
      </c>
      <c r="G1677" t="s">
        <v>318</v>
      </c>
      <c r="H1677">
        <v>26</v>
      </c>
      <c r="I1677">
        <v>25</v>
      </c>
      <c r="J1677" s="16">
        <f t="shared" si="55"/>
        <v>1</v>
      </c>
      <c r="K1677" s="64">
        <f t="shared" si="56"/>
        <v>0.96153846153846156</v>
      </c>
      <c r="L1677" s="16"/>
      <c r="M1677">
        <v>25</v>
      </c>
      <c r="N1677">
        <v>0</v>
      </c>
      <c r="O1677">
        <v>1</v>
      </c>
      <c r="P1677">
        <v>0</v>
      </c>
      <c r="Q1677">
        <v>0</v>
      </c>
    </row>
    <row r="1678" spans="1:17" x14ac:dyDescent="0.2">
      <c r="A1678" s="47" t="s">
        <v>414</v>
      </c>
      <c r="B1678" s="47" t="s">
        <v>521</v>
      </c>
      <c r="C1678" s="47" t="s">
        <v>439</v>
      </c>
      <c r="D1678" t="s">
        <v>66</v>
      </c>
      <c r="E1678" s="16" t="s">
        <v>596</v>
      </c>
      <c r="F1678" s="113" t="s">
        <v>313</v>
      </c>
      <c r="G1678" t="s">
        <v>246</v>
      </c>
      <c r="H1678">
        <v>32</v>
      </c>
      <c r="I1678">
        <v>32</v>
      </c>
      <c r="J1678" s="16">
        <f t="shared" si="55"/>
        <v>0</v>
      </c>
      <c r="K1678" s="64">
        <f t="shared" si="56"/>
        <v>1</v>
      </c>
      <c r="L1678" s="16"/>
      <c r="M1678">
        <v>32</v>
      </c>
      <c r="N1678">
        <v>0</v>
      </c>
      <c r="O1678">
        <v>0</v>
      </c>
      <c r="P1678">
        <v>0</v>
      </c>
      <c r="Q1678">
        <v>0</v>
      </c>
    </row>
    <row r="1679" spans="1:17" x14ac:dyDescent="0.2">
      <c r="A1679" s="47" t="s">
        <v>414</v>
      </c>
      <c r="B1679" s="47" t="s">
        <v>521</v>
      </c>
      <c r="C1679" s="47" t="s">
        <v>439</v>
      </c>
      <c r="D1679" t="s">
        <v>66</v>
      </c>
      <c r="E1679" s="16" t="s">
        <v>596</v>
      </c>
      <c r="F1679" s="113" t="s">
        <v>313</v>
      </c>
      <c r="G1679" t="s">
        <v>245</v>
      </c>
      <c r="H1679">
        <v>31</v>
      </c>
      <c r="I1679">
        <v>31</v>
      </c>
      <c r="J1679" s="16">
        <f t="shared" si="55"/>
        <v>0</v>
      </c>
      <c r="K1679" s="64">
        <f t="shared" si="56"/>
        <v>1</v>
      </c>
      <c r="L1679" s="16"/>
      <c r="M1679">
        <v>31</v>
      </c>
      <c r="N1679">
        <v>0</v>
      </c>
      <c r="O1679">
        <v>0</v>
      </c>
      <c r="P1679">
        <v>0</v>
      </c>
      <c r="Q1679">
        <v>0</v>
      </c>
    </row>
    <row r="1680" spans="1:17" x14ac:dyDescent="0.2">
      <c r="A1680" s="47" t="s">
        <v>414</v>
      </c>
      <c r="B1680" s="47" t="s">
        <v>447</v>
      </c>
      <c r="C1680" s="47" t="s">
        <v>439</v>
      </c>
      <c r="D1680" t="s">
        <v>104</v>
      </c>
      <c r="E1680" s="16" t="s">
        <v>597</v>
      </c>
      <c r="F1680" s="113" t="s">
        <v>313</v>
      </c>
      <c r="G1680" t="s">
        <v>242</v>
      </c>
      <c r="H1680">
        <v>22</v>
      </c>
      <c r="I1680">
        <v>22</v>
      </c>
      <c r="J1680" s="16">
        <f t="shared" si="55"/>
        <v>0</v>
      </c>
      <c r="K1680" s="64">
        <f t="shared" si="56"/>
        <v>1</v>
      </c>
      <c r="L1680" s="16"/>
      <c r="M1680">
        <v>22</v>
      </c>
      <c r="N1680">
        <v>0</v>
      </c>
      <c r="O1680">
        <v>0</v>
      </c>
      <c r="P1680">
        <v>0</v>
      </c>
      <c r="Q1680">
        <v>0</v>
      </c>
    </row>
    <row r="1681" spans="1:17" x14ac:dyDescent="0.2">
      <c r="A1681" s="47" t="s">
        <v>414</v>
      </c>
      <c r="B1681" s="47" t="s">
        <v>447</v>
      </c>
      <c r="C1681" s="47" t="s">
        <v>439</v>
      </c>
      <c r="D1681" t="s">
        <v>104</v>
      </c>
      <c r="E1681" s="16" t="s">
        <v>597</v>
      </c>
      <c r="F1681" s="113" t="s">
        <v>313</v>
      </c>
      <c r="G1681" t="s">
        <v>244</v>
      </c>
      <c r="H1681">
        <v>5</v>
      </c>
      <c r="I1681">
        <v>5</v>
      </c>
      <c r="J1681" s="16">
        <f t="shared" si="55"/>
        <v>0</v>
      </c>
      <c r="K1681" s="64">
        <f t="shared" si="56"/>
        <v>1</v>
      </c>
      <c r="L1681" s="16"/>
      <c r="M1681">
        <v>5</v>
      </c>
      <c r="N1681">
        <v>0</v>
      </c>
      <c r="O1681">
        <v>0</v>
      </c>
      <c r="P1681">
        <v>0</v>
      </c>
      <c r="Q1681">
        <v>0</v>
      </c>
    </row>
    <row r="1682" spans="1:17" x14ac:dyDescent="0.2">
      <c r="A1682" s="47" t="s">
        <v>414</v>
      </c>
      <c r="B1682" s="47" t="s">
        <v>447</v>
      </c>
      <c r="C1682" s="47" t="s">
        <v>439</v>
      </c>
      <c r="D1682" t="s">
        <v>104</v>
      </c>
      <c r="E1682" s="16" t="s">
        <v>597</v>
      </c>
      <c r="F1682" s="113" t="s">
        <v>313</v>
      </c>
      <c r="G1682" t="s">
        <v>243</v>
      </c>
      <c r="H1682">
        <v>31</v>
      </c>
      <c r="I1682">
        <v>31</v>
      </c>
      <c r="J1682" s="16">
        <f t="shared" si="55"/>
        <v>0</v>
      </c>
      <c r="K1682" s="64">
        <f t="shared" si="56"/>
        <v>1</v>
      </c>
      <c r="L1682" s="16"/>
      <c r="M1682">
        <v>31</v>
      </c>
      <c r="N1682">
        <v>0</v>
      </c>
      <c r="O1682">
        <v>0</v>
      </c>
      <c r="P1682">
        <v>0</v>
      </c>
      <c r="Q1682">
        <v>0</v>
      </c>
    </row>
    <row r="1683" spans="1:17" x14ac:dyDescent="0.2">
      <c r="A1683" s="47" t="s">
        <v>414</v>
      </c>
      <c r="B1683" s="47" t="s">
        <v>447</v>
      </c>
      <c r="C1683" s="47" t="s">
        <v>439</v>
      </c>
      <c r="D1683" t="s">
        <v>104</v>
      </c>
      <c r="E1683" s="16" t="s">
        <v>597</v>
      </c>
      <c r="F1683" s="113" t="s">
        <v>313</v>
      </c>
      <c r="G1683" t="s">
        <v>318</v>
      </c>
      <c r="H1683">
        <v>40</v>
      </c>
      <c r="I1683">
        <v>39</v>
      </c>
      <c r="J1683" s="16">
        <f t="shared" si="55"/>
        <v>1</v>
      </c>
      <c r="K1683" s="64">
        <f t="shared" si="56"/>
        <v>0.97499999999999998</v>
      </c>
      <c r="L1683" s="16"/>
      <c r="M1683">
        <v>39</v>
      </c>
      <c r="N1683">
        <v>1</v>
      </c>
      <c r="O1683">
        <v>0</v>
      </c>
      <c r="P1683">
        <v>0</v>
      </c>
      <c r="Q1683">
        <v>0</v>
      </c>
    </row>
    <row r="1684" spans="1:17" x14ac:dyDescent="0.2">
      <c r="A1684" s="47" t="s">
        <v>414</v>
      </c>
      <c r="B1684" s="47" t="s">
        <v>447</v>
      </c>
      <c r="C1684" s="47" t="s">
        <v>439</v>
      </c>
      <c r="D1684" t="s">
        <v>104</v>
      </c>
      <c r="E1684" s="16" t="s">
        <v>597</v>
      </c>
      <c r="F1684" s="113" t="s">
        <v>313</v>
      </c>
      <c r="G1684" t="s">
        <v>246</v>
      </c>
      <c r="H1684">
        <v>21</v>
      </c>
      <c r="I1684">
        <v>21</v>
      </c>
      <c r="J1684" s="16">
        <f t="shared" si="55"/>
        <v>0</v>
      </c>
      <c r="K1684" s="64">
        <f t="shared" si="56"/>
        <v>1</v>
      </c>
      <c r="L1684" s="16"/>
      <c r="M1684">
        <v>21</v>
      </c>
      <c r="N1684">
        <v>0</v>
      </c>
      <c r="O1684">
        <v>0</v>
      </c>
      <c r="P1684">
        <v>0</v>
      </c>
      <c r="Q1684">
        <v>0</v>
      </c>
    </row>
    <row r="1685" spans="1:17" x14ac:dyDescent="0.2">
      <c r="A1685" s="47" t="s">
        <v>414</v>
      </c>
      <c r="B1685" s="47" t="s">
        <v>447</v>
      </c>
      <c r="C1685" s="47" t="s">
        <v>439</v>
      </c>
      <c r="D1685" t="s">
        <v>104</v>
      </c>
      <c r="E1685" s="16" t="s">
        <v>597</v>
      </c>
      <c r="F1685" s="113" t="s">
        <v>313</v>
      </c>
      <c r="G1685" t="s">
        <v>245</v>
      </c>
      <c r="H1685">
        <v>10</v>
      </c>
      <c r="I1685">
        <v>10</v>
      </c>
      <c r="J1685" s="16">
        <f t="shared" si="55"/>
        <v>0</v>
      </c>
      <c r="K1685" s="64">
        <f t="shared" si="56"/>
        <v>1</v>
      </c>
      <c r="L1685" s="16"/>
      <c r="M1685">
        <v>10</v>
      </c>
      <c r="N1685">
        <v>0</v>
      </c>
      <c r="O1685">
        <v>0</v>
      </c>
      <c r="P1685">
        <v>0</v>
      </c>
      <c r="Q1685">
        <v>0</v>
      </c>
    </row>
    <row r="1686" spans="1:17" x14ac:dyDescent="0.2">
      <c r="A1686" s="47" t="s">
        <v>414</v>
      </c>
      <c r="B1686" s="47" t="s">
        <v>521</v>
      </c>
      <c r="C1686" s="47" t="s">
        <v>439</v>
      </c>
      <c r="D1686" t="s">
        <v>130</v>
      </c>
      <c r="E1686" s="16" t="s">
        <v>598</v>
      </c>
      <c r="F1686" s="113" t="s">
        <v>313</v>
      </c>
      <c r="G1686" t="s">
        <v>242</v>
      </c>
      <c r="H1686">
        <v>17</v>
      </c>
      <c r="I1686">
        <v>17</v>
      </c>
      <c r="J1686" s="16">
        <f t="shared" si="55"/>
        <v>0</v>
      </c>
      <c r="K1686" s="64">
        <f t="shared" si="56"/>
        <v>1</v>
      </c>
      <c r="L1686" s="16"/>
      <c r="M1686">
        <v>17</v>
      </c>
      <c r="N1686">
        <v>0</v>
      </c>
      <c r="O1686">
        <v>0</v>
      </c>
      <c r="P1686">
        <v>0</v>
      </c>
      <c r="Q1686">
        <v>0</v>
      </c>
    </row>
    <row r="1687" spans="1:17" x14ac:dyDescent="0.2">
      <c r="A1687" s="47" t="s">
        <v>414</v>
      </c>
      <c r="B1687" s="47" t="s">
        <v>521</v>
      </c>
      <c r="C1687" s="47" t="s">
        <v>439</v>
      </c>
      <c r="D1687" t="s">
        <v>130</v>
      </c>
      <c r="E1687" s="16" t="s">
        <v>598</v>
      </c>
      <c r="F1687" s="113" t="s">
        <v>313</v>
      </c>
      <c r="G1687" t="s">
        <v>244</v>
      </c>
      <c r="H1687">
        <v>18</v>
      </c>
      <c r="I1687">
        <v>18</v>
      </c>
      <c r="J1687" s="16">
        <f t="shared" si="55"/>
        <v>0</v>
      </c>
      <c r="K1687" s="64">
        <f t="shared" si="56"/>
        <v>1</v>
      </c>
      <c r="L1687" s="16"/>
      <c r="M1687">
        <v>18</v>
      </c>
      <c r="N1687">
        <v>0</v>
      </c>
      <c r="O1687">
        <v>0</v>
      </c>
      <c r="P1687">
        <v>0</v>
      </c>
      <c r="Q1687">
        <v>0</v>
      </c>
    </row>
    <row r="1688" spans="1:17" x14ac:dyDescent="0.2">
      <c r="A1688" s="47" t="s">
        <v>414</v>
      </c>
      <c r="B1688" s="47" t="s">
        <v>521</v>
      </c>
      <c r="C1688" s="47" t="s">
        <v>439</v>
      </c>
      <c r="D1688" t="s">
        <v>130</v>
      </c>
      <c r="E1688" s="16" t="s">
        <v>598</v>
      </c>
      <c r="F1688" s="113" t="s">
        <v>313</v>
      </c>
      <c r="G1688" t="s">
        <v>243</v>
      </c>
      <c r="H1688">
        <v>30</v>
      </c>
      <c r="I1688">
        <v>30</v>
      </c>
      <c r="J1688" s="16">
        <f t="shared" si="55"/>
        <v>0</v>
      </c>
      <c r="K1688" s="64">
        <f t="shared" si="56"/>
        <v>1</v>
      </c>
      <c r="L1688" s="16"/>
      <c r="M1688">
        <v>30</v>
      </c>
      <c r="N1688">
        <v>0</v>
      </c>
      <c r="O1688">
        <v>0</v>
      </c>
      <c r="P1688">
        <v>0</v>
      </c>
      <c r="Q1688">
        <v>0</v>
      </c>
    </row>
    <row r="1689" spans="1:17" x14ac:dyDescent="0.2">
      <c r="A1689" s="47" t="s">
        <v>414</v>
      </c>
      <c r="B1689" s="47" t="s">
        <v>521</v>
      </c>
      <c r="C1689" s="47" t="s">
        <v>439</v>
      </c>
      <c r="D1689" t="s">
        <v>130</v>
      </c>
      <c r="E1689" s="16" t="s">
        <v>598</v>
      </c>
      <c r="F1689" s="113" t="s">
        <v>313</v>
      </c>
      <c r="G1689" t="s">
        <v>318</v>
      </c>
      <c r="H1689">
        <v>48</v>
      </c>
      <c r="I1689">
        <v>48</v>
      </c>
      <c r="J1689" s="16">
        <f t="shared" si="55"/>
        <v>0</v>
      </c>
      <c r="K1689" s="64">
        <f t="shared" si="56"/>
        <v>1</v>
      </c>
      <c r="L1689" s="16"/>
      <c r="M1689">
        <v>48</v>
      </c>
      <c r="N1689">
        <v>0</v>
      </c>
      <c r="O1689">
        <v>0</v>
      </c>
      <c r="P1689">
        <v>0</v>
      </c>
      <c r="Q1689">
        <v>0</v>
      </c>
    </row>
    <row r="1690" spans="1:17" x14ac:dyDescent="0.2">
      <c r="A1690" s="47" t="s">
        <v>414</v>
      </c>
      <c r="B1690" s="47" t="s">
        <v>521</v>
      </c>
      <c r="C1690" s="47" t="s">
        <v>439</v>
      </c>
      <c r="D1690" t="s">
        <v>130</v>
      </c>
      <c r="E1690" s="16" t="s">
        <v>598</v>
      </c>
      <c r="F1690" s="113" t="s">
        <v>313</v>
      </c>
      <c r="G1690" t="s">
        <v>246</v>
      </c>
      <c r="H1690">
        <v>92</v>
      </c>
      <c r="I1690">
        <v>92</v>
      </c>
      <c r="J1690" s="16">
        <f t="shared" si="55"/>
        <v>0</v>
      </c>
      <c r="K1690" s="64">
        <f t="shared" si="56"/>
        <v>1</v>
      </c>
      <c r="L1690" s="16"/>
      <c r="M1690">
        <v>92</v>
      </c>
      <c r="N1690">
        <v>0</v>
      </c>
      <c r="O1690">
        <v>0</v>
      </c>
      <c r="P1690">
        <v>0</v>
      </c>
      <c r="Q1690">
        <v>0</v>
      </c>
    </row>
    <row r="1691" spans="1:17" x14ac:dyDescent="0.2">
      <c r="A1691" s="47" t="s">
        <v>414</v>
      </c>
      <c r="B1691" s="47" t="s">
        <v>521</v>
      </c>
      <c r="C1691" s="47" t="s">
        <v>439</v>
      </c>
      <c r="D1691" t="s">
        <v>130</v>
      </c>
      <c r="E1691" s="16" t="s">
        <v>598</v>
      </c>
      <c r="F1691" s="113" t="s">
        <v>313</v>
      </c>
      <c r="G1691" t="s">
        <v>245</v>
      </c>
      <c r="H1691">
        <v>72</v>
      </c>
      <c r="I1691">
        <v>72</v>
      </c>
      <c r="J1691" s="16">
        <f t="shared" si="55"/>
        <v>0</v>
      </c>
      <c r="K1691" s="64">
        <f t="shared" si="56"/>
        <v>1</v>
      </c>
      <c r="L1691" s="16"/>
      <c r="M1691">
        <v>72</v>
      </c>
      <c r="N1691">
        <v>0</v>
      </c>
      <c r="O1691">
        <v>0</v>
      </c>
      <c r="P1691">
        <v>0</v>
      </c>
      <c r="Q1691">
        <v>0</v>
      </c>
    </row>
    <row r="1692" spans="1:17" x14ac:dyDescent="0.2">
      <c r="A1692" s="47" t="s">
        <v>414</v>
      </c>
      <c r="B1692" s="47" t="s">
        <v>447</v>
      </c>
      <c r="C1692" s="47" t="s">
        <v>439</v>
      </c>
      <c r="D1692" t="s">
        <v>110</v>
      </c>
      <c r="E1692" s="16" t="s">
        <v>599</v>
      </c>
      <c r="F1692" s="113" t="s">
        <v>313</v>
      </c>
      <c r="G1692" t="s">
        <v>242</v>
      </c>
      <c r="H1692">
        <v>14</v>
      </c>
      <c r="I1692">
        <v>14</v>
      </c>
      <c r="J1692" s="16">
        <f t="shared" si="55"/>
        <v>0</v>
      </c>
      <c r="K1692" s="64">
        <f t="shared" si="56"/>
        <v>1</v>
      </c>
      <c r="L1692" s="16"/>
      <c r="M1692">
        <v>14</v>
      </c>
      <c r="N1692">
        <v>0</v>
      </c>
      <c r="O1692">
        <v>0</v>
      </c>
      <c r="P1692">
        <v>0</v>
      </c>
      <c r="Q1692">
        <v>0</v>
      </c>
    </row>
    <row r="1693" spans="1:17" x14ac:dyDescent="0.2">
      <c r="A1693" s="47" t="s">
        <v>414</v>
      </c>
      <c r="B1693" s="47" t="s">
        <v>447</v>
      </c>
      <c r="C1693" s="47" t="s">
        <v>439</v>
      </c>
      <c r="D1693" t="s">
        <v>110</v>
      </c>
      <c r="E1693" s="16" t="s">
        <v>599</v>
      </c>
      <c r="F1693" s="113" t="s">
        <v>313</v>
      </c>
      <c r="G1693" t="s">
        <v>244</v>
      </c>
      <c r="H1693">
        <v>4</v>
      </c>
      <c r="I1693">
        <v>4</v>
      </c>
      <c r="J1693" s="16">
        <f t="shared" si="55"/>
        <v>0</v>
      </c>
      <c r="K1693" s="64">
        <f t="shared" si="56"/>
        <v>1</v>
      </c>
      <c r="L1693" s="16"/>
      <c r="M1693">
        <v>4</v>
      </c>
      <c r="N1693">
        <v>0</v>
      </c>
      <c r="O1693">
        <v>0</v>
      </c>
      <c r="P1693">
        <v>0</v>
      </c>
      <c r="Q1693">
        <v>0</v>
      </c>
    </row>
    <row r="1694" spans="1:17" x14ac:dyDescent="0.2">
      <c r="A1694" s="47" t="s">
        <v>414</v>
      </c>
      <c r="B1694" s="47" t="s">
        <v>447</v>
      </c>
      <c r="C1694" s="47" t="s">
        <v>439</v>
      </c>
      <c r="D1694" t="s">
        <v>110</v>
      </c>
      <c r="E1694" s="16" t="s">
        <v>599</v>
      </c>
      <c r="F1694" s="113" t="s">
        <v>313</v>
      </c>
      <c r="G1694" t="s">
        <v>243</v>
      </c>
      <c r="H1694">
        <v>11</v>
      </c>
      <c r="I1694">
        <v>11</v>
      </c>
      <c r="J1694" s="16">
        <f t="shared" si="55"/>
        <v>0</v>
      </c>
      <c r="K1694" s="64">
        <f t="shared" si="56"/>
        <v>1</v>
      </c>
      <c r="L1694" s="16"/>
      <c r="M1694">
        <v>11</v>
      </c>
      <c r="N1694">
        <v>0</v>
      </c>
      <c r="O1694">
        <v>0</v>
      </c>
      <c r="P1694">
        <v>0</v>
      </c>
      <c r="Q1694">
        <v>0</v>
      </c>
    </row>
    <row r="1695" spans="1:17" x14ac:dyDescent="0.2">
      <c r="A1695" s="47" t="s">
        <v>414</v>
      </c>
      <c r="B1695" s="47" t="s">
        <v>447</v>
      </c>
      <c r="C1695" s="47" t="s">
        <v>439</v>
      </c>
      <c r="D1695" t="s">
        <v>110</v>
      </c>
      <c r="E1695" s="16" t="s">
        <v>599</v>
      </c>
      <c r="F1695" s="113" t="s">
        <v>313</v>
      </c>
      <c r="G1695" t="s">
        <v>318</v>
      </c>
      <c r="H1695">
        <v>19</v>
      </c>
      <c r="I1695">
        <v>19</v>
      </c>
      <c r="J1695" s="16">
        <f t="shared" si="55"/>
        <v>0</v>
      </c>
      <c r="K1695" s="64">
        <f t="shared" si="56"/>
        <v>1</v>
      </c>
      <c r="L1695" s="16"/>
      <c r="M1695">
        <v>19</v>
      </c>
      <c r="N1695">
        <v>0</v>
      </c>
      <c r="O1695">
        <v>0</v>
      </c>
      <c r="P1695">
        <v>0</v>
      </c>
      <c r="Q1695">
        <v>0</v>
      </c>
    </row>
    <row r="1696" spans="1:17" x14ac:dyDescent="0.2">
      <c r="A1696" s="47" t="s">
        <v>414</v>
      </c>
      <c r="B1696" s="47" t="s">
        <v>447</v>
      </c>
      <c r="C1696" s="47" t="s">
        <v>439</v>
      </c>
      <c r="D1696" t="s">
        <v>110</v>
      </c>
      <c r="E1696" s="16" t="s">
        <v>599</v>
      </c>
      <c r="F1696" s="113" t="s">
        <v>313</v>
      </c>
      <c r="G1696" t="s">
        <v>245</v>
      </c>
      <c r="H1696">
        <v>118</v>
      </c>
      <c r="I1696">
        <v>118</v>
      </c>
      <c r="J1696" s="16">
        <f t="shared" si="55"/>
        <v>0</v>
      </c>
      <c r="K1696" s="64">
        <f t="shared" si="56"/>
        <v>1</v>
      </c>
      <c r="L1696" s="16"/>
      <c r="M1696">
        <v>118</v>
      </c>
      <c r="N1696">
        <v>0</v>
      </c>
      <c r="O1696">
        <v>0</v>
      </c>
      <c r="P1696">
        <v>0</v>
      </c>
      <c r="Q1696">
        <v>0</v>
      </c>
    </row>
    <row r="1697" spans="1:17" x14ac:dyDescent="0.2">
      <c r="A1697" s="47" t="s">
        <v>414</v>
      </c>
      <c r="B1697" s="47" t="s">
        <v>521</v>
      </c>
      <c r="C1697" s="47" t="s">
        <v>439</v>
      </c>
      <c r="D1697" t="s">
        <v>128</v>
      </c>
      <c r="E1697" s="16" t="s">
        <v>600</v>
      </c>
      <c r="F1697" s="113" t="s">
        <v>313</v>
      </c>
      <c r="G1697" t="s">
        <v>242</v>
      </c>
      <c r="H1697">
        <v>16</v>
      </c>
      <c r="I1697">
        <v>16</v>
      </c>
      <c r="J1697" s="16">
        <f t="shared" si="55"/>
        <v>0</v>
      </c>
      <c r="K1697" s="64">
        <f t="shared" si="56"/>
        <v>1</v>
      </c>
      <c r="L1697" s="16"/>
      <c r="M1697">
        <v>16</v>
      </c>
      <c r="N1697">
        <v>0</v>
      </c>
      <c r="O1697">
        <v>0</v>
      </c>
      <c r="P1697">
        <v>0</v>
      </c>
      <c r="Q1697">
        <v>0</v>
      </c>
    </row>
    <row r="1698" spans="1:17" x14ac:dyDescent="0.2">
      <c r="A1698" s="47" t="s">
        <v>414</v>
      </c>
      <c r="B1698" s="47" t="s">
        <v>521</v>
      </c>
      <c r="C1698" s="47" t="s">
        <v>439</v>
      </c>
      <c r="D1698" t="s">
        <v>128</v>
      </c>
      <c r="E1698" s="16" t="s">
        <v>600</v>
      </c>
      <c r="F1698" s="113" t="s">
        <v>313</v>
      </c>
      <c r="G1698" t="s">
        <v>244</v>
      </c>
      <c r="H1698">
        <v>19</v>
      </c>
      <c r="I1698">
        <v>19</v>
      </c>
      <c r="J1698" s="16">
        <f t="shared" si="55"/>
        <v>0</v>
      </c>
      <c r="K1698" s="64">
        <f t="shared" si="56"/>
        <v>1</v>
      </c>
      <c r="L1698" s="16"/>
      <c r="M1698">
        <v>19</v>
      </c>
      <c r="N1698">
        <v>0</v>
      </c>
      <c r="O1698">
        <v>0</v>
      </c>
      <c r="P1698">
        <v>0</v>
      </c>
      <c r="Q1698">
        <v>0</v>
      </c>
    </row>
    <row r="1699" spans="1:17" x14ac:dyDescent="0.2">
      <c r="A1699" s="47" t="s">
        <v>414</v>
      </c>
      <c r="B1699" s="47" t="s">
        <v>521</v>
      </c>
      <c r="C1699" s="47" t="s">
        <v>439</v>
      </c>
      <c r="D1699" t="s">
        <v>128</v>
      </c>
      <c r="E1699" s="16" t="s">
        <v>600</v>
      </c>
      <c r="F1699" s="113" t="s">
        <v>313</v>
      </c>
      <c r="G1699" t="s">
        <v>243</v>
      </c>
      <c r="H1699">
        <v>38</v>
      </c>
      <c r="I1699">
        <v>38</v>
      </c>
      <c r="J1699" s="16">
        <f t="shared" si="55"/>
        <v>0</v>
      </c>
      <c r="K1699" s="64">
        <f t="shared" si="56"/>
        <v>1</v>
      </c>
      <c r="L1699" s="16"/>
      <c r="M1699">
        <v>38</v>
      </c>
      <c r="N1699">
        <v>0</v>
      </c>
      <c r="O1699">
        <v>0</v>
      </c>
      <c r="P1699">
        <v>0</v>
      </c>
      <c r="Q1699">
        <v>0</v>
      </c>
    </row>
    <row r="1700" spans="1:17" x14ac:dyDescent="0.2">
      <c r="A1700" s="47" t="s">
        <v>414</v>
      </c>
      <c r="B1700" s="47" t="s">
        <v>521</v>
      </c>
      <c r="C1700" s="47" t="s">
        <v>439</v>
      </c>
      <c r="D1700" t="s">
        <v>128</v>
      </c>
      <c r="E1700" s="16" t="s">
        <v>600</v>
      </c>
      <c r="F1700" s="113" t="s">
        <v>313</v>
      </c>
      <c r="G1700" t="s">
        <v>318</v>
      </c>
      <c r="H1700">
        <v>107</v>
      </c>
      <c r="I1700">
        <v>107</v>
      </c>
      <c r="J1700" s="16">
        <f t="shared" si="55"/>
        <v>0</v>
      </c>
      <c r="K1700" s="64">
        <f t="shared" si="56"/>
        <v>1</v>
      </c>
      <c r="L1700" s="16"/>
      <c r="M1700">
        <v>107</v>
      </c>
      <c r="N1700">
        <v>0</v>
      </c>
      <c r="O1700">
        <v>0</v>
      </c>
      <c r="P1700">
        <v>0</v>
      </c>
      <c r="Q1700">
        <v>0</v>
      </c>
    </row>
    <row r="1701" spans="1:17" x14ac:dyDescent="0.2">
      <c r="A1701" s="47" t="s">
        <v>414</v>
      </c>
      <c r="B1701" s="47" t="s">
        <v>521</v>
      </c>
      <c r="C1701" s="47" t="s">
        <v>439</v>
      </c>
      <c r="D1701" t="s">
        <v>128</v>
      </c>
      <c r="E1701" s="16" t="s">
        <v>600</v>
      </c>
      <c r="F1701" s="113" t="s">
        <v>313</v>
      </c>
      <c r="G1701" t="s">
        <v>246</v>
      </c>
      <c r="H1701">
        <v>17</v>
      </c>
      <c r="I1701">
        <v>17</v>
      </c>
      <c r="J1701" s="16">
        <f t="shared" si="55"/>
        <v>0</v>
      </c>
      <c r="K1701" s="64">
        <f t="shared" si="56"/>
        <v>1</v>
      </c>
      <c r="L1701" s="16"/>
      <c r="M1701">
        <v>17</v>
      </c>
      <c r="N1701">
        <v>0</v>
      </c>
      <c r="O1701">
        <v>0</v>
      </c>
      <c r="P1701">
        <v>0</v>
      </c>
      <c r="Q1701">
        <v>0</v>
      </c>
    </row>
    <row r="1702" spans="1:17" x14ac:dyDescent="0.2">
      <c r="A1702" s="47" t="s">
        <v>414</v>
      </c>
      <c r="B1702" s="47" t="s">
        <v>521</v>
      </c>
      <c r="C1702" s="47" t="s">
        <v>439</v>
      </c>
      <c r="D1702" t="s">
        <v>128</v>
      </c>
      <c r="E1702" s="16" t="s">
        <v>600</v>
      </c>
      <c r="F1702" s="113" t="s">
        <v>313</v>
      </c>
      <c r="G1702" t="s">
        <v>245</v>
      </c>
      <c r="H1702">
        <v>83</v>
      </c>
      <c r="I1702">
        <v>83</v>
      </c>
      <c r="J1702" s="16">
        <f t="shared" si="55"/>
        <v>0</v>
      </c>
      <c r="K1702" s="64">
        <f t="shared" si="56"/>
        <v>1</v>
      </c>
      <c r="L1702" s="16"/>
      <c r="M1702">
        <v>83</v>
      </c>
      <c r="N1702">
        <v>0</v>
      </c>
      <c r="O1702">
        <v>0</v>
      </c>
      <c r="P1702">
        <v>0</v>
      </c>
      <c r="Q1702">
        <v>0</v>
      </c>
    </row>
    <row r="1703" spans="1:17" x14ac:dyDescent="0.2">
      <c r="A1703" s="47" t="s">
        <v>415</v>
      </c>
      <c r="B1703" s="47" t="s">
        <v>567</v>
      </c>
      <c r="C1703" s="47" t="s">
        <v>440</v>
      </c>
      <c r="D1703" t="s">
        <v>100</v>
      </c>
      <c r="E1703" s="16" t="s">
        <v>601</v>
      </c>
      <c r="F1703" s="113" t="s">
        <v>313</v>
      </c>
      <c r="G1703" t="s">
        <v>242</v>
      </c>
      <c r="H1703">
        <v>3</v>
      </c>
      <c r="I1703">
        <v>3</v>
      </c>
      <c r="J1703" s="16">
        <f t="shared" si="55"/>
        <v>0</v>
      </c>
      <c r="K1703" s="64">
        <f t="shared" si="56"/>
        <v>1</v>
      </c>
      <c r="L1703" s="16"/>
      <c r="M1703">
        <v>3</v>
      </c>
      <c r="N1703">
        <v>0</v>
      </c>
      <c r="O1703">
        <v>0</v>
      </c>
      <c r="P1703">
        <v>0</v>
      </c>
      <c r="Q1703">
        <v>0</v>
      </c>
    </row>
    <row r="1704" spans="1:17" x14ac:dyDescent="0.2">
      <c r="A1704" s="47" t="s">
        <v>415</v>
      </c>
      <c r="B1704" s="47" t="s">
        <v>567</v>
      </c>
      <c r="C1704" s="47" t="s">
        <v>440</v>
      </c>
      <c r="D1704" t="s">
        <v>100</v>
      </c>
      <c r="E1704" s="16" t="s">
        <v>601</v>
      </c>
      <c r="F1704" s="113" t="s">
        <v>313</v>
      </c>
      <c r="G1704" t="s">
        <v>244</v>
      </c>
      <c r="H1704">
        <v>3</v>
      </c>
      <c r="I1704">
        <v>3</v>
      </c>
      <c r="J1704" s="16">
        <f t="shared" si="55"/>
        <v>0</v>
      </c>
      <c r="K1704" s="64">
        <f t="shared" si="56"/>
        <v>1</v>
      </c>
      <c r="L1704" s="16"/>
      <c r="M1704">
        <v>3</v>
      </c>
      <c r="N1704">
        <v>0</v>
      </c>
      <c r="O1704">
        <v>0</v>
      </c>
      <c r="P1704">
        <v>0</v>
      </c>
      <c r="Q1704">
        <v>0</v>
      </c>
    </row>
    <row r="1705" spans="1:17" x14ac:dyDescent="0.2">
      <c r="A1705" s="47" t="s">
        <v>415</v>
      </c>
      <c r="B1705" s="47" t="s">
        <v>567</v>
      </c>
      <c r="C1705" s="47" t="s">
        <v>440</v>
      </c>
      <c r="D1705" t="s">
        <v>100</v>
      </c>
      <c r="E1705" s="16" t="s">
        <v>601</v>
      </c>
      <c r="F1705" s="113" t="s">
        <v>313</v>
      </c>
      <c r="G1705" t="s">
        <v>243</v>
      </c>
      <c r="H1705">
        <v>19</v>
      </c>
      <c r="I1705">
        <v>19</v>
      </c>
      <c r="J1705" s="16">
        <f t="shared" si="55"/>
        <v>0</v>
      </c>
      <c r="K1705" s="64">
        <f t="shared" si="56"/>
        <v>1</v>
      </c>
      <c r="L1705" s="16"/>
      <c r="M1705">
        <v>19</v>
      </c>
      <c r="N1705">
        <v>0</v>
      </c>
      <c r="O1705">
        <v>0</v>
      </c>
      <c r="P1705">
        <v>0</v>
      </c>
      <c r="Q1705">
        <v>0</v>
      </c>
    </row>
    <row r="1706" spans="1:17" x14ac:dyDescent="0.2">
      <c r="A1706" s="47" t="s">
        <v>415</v>
      </c>
      <c r="B1706" s="47" t="s">
        <v>567</v>
      </c>
      <c r="C1706" s="47" t="s">
        <v>440</v>
      </c>
      <c r="D1706" t="s">
        <v>100</v>
      </c>
      <c r="E1706" s="16" t="s">
        <v>601</v>
      </c>
      <c r="F1706" s="113" t="s">
        <v>313</v>
      </c>
      <c r="G1706" t="s">
        <v>318</v>
      </c>
      <c r="H1706">
        <v>17</v>
      </c>
      <c r="I1706">
        <v>17</v>
      </c>
      <c r="J1706" s="16">
        <f t="shared" si="55"/>
        <v>0</v>
      </c>
      <c r="K1706" s="64">
        <f t="shared" si="56"/>
        <v>1</v>
      </c>
      <c r="L1706" s="16"/>
      <c r="M1706">
        <v>17</v>
      </c>
      <c r="N1706">
        <v>0</v>
      </c>
      <c r="O1706">
        <v>0</v>
      </c>
      <c r="P1706">
        <v>0</v>
      </c>
      <c r="Q1706">
        <v>0</v>
      </c>
    </row>
    <row r="1707" spans="1:17" x14ac:dyDescent="0.2">
      <c r="A1707" s="47" t="s">
        <v>415</v>
      </c>
      <c r="B1707" s="47" t="s">
        <v>567</v>
      </c>
      <c r="C1707" s="47" t="s">
        <v>440</v>
      </c>
      <c r="D1707" t="s">
        <v>100</v>
      </c>
      <c r="E1707" s="16" t="s">
        <v>601</v>
      </c>
      <c r="F1707" s="113" t="s">
        <v>313</v>
      </c>
      <c r="G1707" t="s">
        <v>245</v>
      </c>
      <c r="H1707">
        <v>31</v>
      </c>
      <c r="I1707">
        <v>31</v>
      </c>
      <c r="J1707" s="16">
        <f t="shared" si="55"/>
        <v>0</v>
      </c>
      <c r="K1707" s="64">
        <f t="shared" si="56"/>
        <v>1</v>
      </c>
      <c r="L1707" s="16"/>
      <c r="M1707">
        <v>31</v>
      </c>
      <c r="N1707">
        <v>0</v>
      </c>
      <c r="O1707">
        <v>0</v>
      </c>
      <c r="P1707">
        <v>0</v>
      </c>
      <c r="Q1707">
        <v>0</v>
      </c>
    </row>
    <row r="1708" spans="1:17" x14ac:dyDescent="0.2">
      <c r="A1708" s="47" t="s">
        <v>415</v>
      </c>
      <c r="B1708" s="47" t="s">
        <v>567</v>
      </c>
      <c r="C1708" s="47" t="s">
        <v>440</v>
      </c>
      <c r="D1708" t="s">
        <v>80</v>
      </c>
      <c r="E1708" s="16" t="s">
        <v>602</v>
      </c>
      <c r="F1708" s="113" t="s">
        <v>313</v>
      </c>
      <c r="G1708" t="s">
        <v>242</v>
      </c>
      <c r="H1708">
        <v>4</v>
      </c>
      <c r="I1708">
        <v>4</v>
      </c>
      <c r="J1708" s="16">
        <f t="shared" si="55"/>
        <v>0</v>
      </c>
      <c r="K1708" s="64">
        <f t="shared" si="56"/>
        <v>1</v>
      </c>
      <c r="L1708" s="16"/>
      <c r="M1708">
        <v>4</v>
      </c>
      <c r="N1708">
        <v>0</v>
      </c>
      <c r="O1708">
        <v>0</v>
      </c>
      <c r="P1708">
        <v>0</v>
      </c>
      <c r="Q1708">
        <v>0</v>
      </c>
    </row>
    <row r="1709" spans="1:17" x14ac:dyDescent="0.2">
      <c r="A1709" s="47" t="s">
        <v>415</v>
      </c>
      <c r="B1709" s="47" t="s">
        <v>567</v>
      </c>
      <c r="C1709" s="47" t="s">
        <v>440</v>
      </c>
      <c r="D1709" t="s">
        <v>80</v>
      </c>
      <c r="E1709" s="16" t="s">
        <v>602</v>
      </c>
      <c r="F1709" s="113" t="s">
        <v>313</v>
      </c>
      <c r="G1709" t="s">
        <v>244</v>
      </c>
      <c r="H1709">
        <v>1</v>
      </c>
      <c r="I1709">
        <v>1</v>
      </c>
      <c r="J1709" s="16">
        <f t="shared" si="55"/>
        <v>0</v>
      </c>
      <c r="K1709" s="64">
        <f t="shared" si="56"/>
        <v>1</v>
      </c>
      <c r="L1709" s="16"/>
      <c r="M1709">
        <v>1</v>
      </c>
      <c r="N1709">
        <v>0</v>
      </c>
      <c r="O1709">
        <v>0</v>
      </c>
      <c r="P1709">
        <v>0</v>
      </c>
      <c r="Q1709">
        <v>0</v>
      </c>
    </row>
    <row r="1710" spans="1:17" x14ac:dyDescent="0.2">
      <c r="A1710" s="47" t="s">
        <v>415</v>
      </c>
      <c r="B1710" s="47" t="s">
        <v>567</v>
      </c>
      <c r="C1710" s="47" t="s">
        <v>440</v>
      </c>
      <c r="D1710" t="s">
        <v>80</v>
      </c>
      <c r="E1710" s="16" t="s">
        <v>602</v>
      </c>
      <c r="F1710" s="113" t="s">
        <v>313</v>
      </c>
      <c r="G1710" t="s">
        <v>243</v>
      </c>
      <c r="H1710">
        <v>16</v>
      </c>
      <c r="I1710">
        <v>16</v>
      </c>
      <c r="J1710" s="16">
        <f t="shared" si="55"/>
        <v>0</v>
      </c>
      <c r="K1710" s="64">
        <f t="shared" si="56"/>
        <v>1</v>
      </c>
      <c r="L1710" s="16"/>
      <c r="M1710">
        <v>16</v>
      </c>
      <c r="N1710">
        <v>0</v>
      </c>
      <c r="O1710">
        <v>0</v>
      </c>
      <c r="P1710">
        <v>0</v>
      </c>
      <c r="Q1710">
        <v>0</v>
      </c>
    </row>
    <row r="1711" spans="1:17" x14ac:dyDescent="0.2">
      <c r="A1711" s="47" t="s">
        <v>415</v>
      </c>
      <c r="B1711" s="47" t="s">
        <v>567</v>
      </c>
      <c r="C1711" s="47" t="s">
        <v>440</v>
      </c>
      <c r="D1711" t="s">
        <v>80</v>
      </c>
      <c r="E1711" s="16" t="s">
        <v>602</v>
      </c>
      <c r="F1711" s="113" t="s">
        <v>313</v>
      </c>
      <c r="G1711" t="s">
        <v>318</v>
      </c>
      <c r="H1711">
        <v>30</v>
      </c>
      <c r="I1711">
        <v>30</v>
      </c>
      <c r="J1711" s="16">
        <f t="shared" si="55"/>
        <v>0</v>
      </c>
      <c r="K1711" s="64">
        <f t="shared" si="56"/>
        <v>1</v>
      </c>
      <c r="L1711" s="16"/>
      <c r="M1711">
        <v>30</v>
      </c>
      <c r="N1711">
        <v>0</v>
      </c>
      <c r="O1711">
        <v>0</v>
      </c>
      <c r="P1711">
        <v>0</v>
      </c>
      <c r="Q1711">
        <v>0</v>
      </c>
    </row>
    <row r="1712" spans="1:17" x14ac:dyDescent="0.2">
      <c r="A1712" s="47" t="s">
        <v>415</v>
      </c>
      <c r="B1712" s="47" t="s">
        <v>567</v>
      </c>
      <c r="C1712" s="47" t="s">
        <v>440</v>
      </c>
      <c r="D1712" t="s">
        <v>80</v>
      </c>
      <c r="E1712" s="16" t="s">
        <v>602</v>
      </c>
      <c r="F1712" s="113" t="s">
        <v>313</v>
      </c>
      <c r="G1712" t="s">
        <v>246</v>
      </c>
      <c r="H1712">
        <v>5</v>
      </c>
      <c r="I1712">
        <v>5</v>
      </c>
      <c r="J1712" s="16">
        <f t="shared" si="55"/>
        <v>0</v>
      </c>
      <c r="K1712" s="64">
        <f t="shared" si="56"/>
        <v>1</v>
      </c>
      <c r="L1712" s="16"/>
      <c r="M1712">
        <v>5</v>
      </c>
      <c r="N1712">
        <v>0</v>
      </c>
      <c r="O1712">
        <v>0</v>
      </c>
      <c r="P1712">
        <v>0</v>
      </c>
      <c r="Q1712">
        <v>0</v>
      </c>
    </row>
    <row r="1713" spans="1:17" x14ac:dyDescent="0.2">
      <c r="A1713" s="47" t="s">
        <v>415</v>
      </c>
      <c r="B1713" s="47" t="s">
        <v>567</v>
      </c>
      <c r="C1713" s="47" t="s">
        <v>440</v>
      </c>
      <c r="D1713" t="s">
        <v>80</v>
      </c>
      <c r="E1713" s="16" t="s">
        <v>602</v>
      </c>
      <c r="F1713" s="113" t="s">
        <v>313</v>
      </c>
      <c r="G1713" t="s">
        <v>245</v>
      </c>
      <c r="H1713">
        <v>21</v>
      </c>
      <c r="I1713">
        <v>21</v>
      </c>
      <c r="J1713" s="16">
        <f t="shared" si="55"/>
        <v>0</v>
      </c>
      <c r="K1713" s="64">
        <f t="shared" si="56"/>
        <v>1</v>
      </c>
      <c r="L1713" s="16"/>
      <c r="M1713">
        <v>21</v>
      </c>
      <c r="N1713">
        <v>0</v>
      </c>
      <c r="O1713">
        <v>0</v>
      </c>
      <c r="P1713">
        <v>0</v>
      </c>
      <c r="Q1713">
        <v>0</v>
      </c>
    </row>
    <row r="1714" spans="1:17" x14ac:dyDescent="0.2">
      <c r="A1714" s="47" t="s">
        <v>415</v>
      </c>
      <c r="B1714" s="47" t="s">
        <v>567</v>
      </c>
      <c r="C1714" s="47" t="s">
        <v>440</v>
      </c>
      <c r="D1714" t="s">
        <v>215</v>
      </c>
      <c r="E1714" s="16" t="s">
        <v>603</v>
      </c>
      <c r="F1714" s="113" t="s">
        <v>313</v>
      </c>
      <c r="G1714" t="s">
        <v>242</v>
      </c>
      <c r="H1714">
        <v>14</v>
      </c>
      <c r="I1714">
        <v>14</v>
      </c>
      <c r="J1714" s="16">
        <f t="shared" si="55"/>
        <v>0</v>
      </c>
      <c r="K1714" s="64">
        <f t="shared" si="56"/>
        <v>1</v>
      </c>
      <c r="L1714" s="16"/>
      <c r="M1714">
        <v>14</v>
      </c>
      <c r="N1714">
        <v>0</v>
      </c>
      <c r="O1714">
        <v>0</v>
      </c>
      <c r="P1714">
        <v>0</v>
      </c>
      <c r="Q1714">
        <v>0</v>
      </c>
    </row>
    <row r="1715" spans="1:17" x14ac:dyDescent="0.2">
      <c r="A1715" s="47" t="s">
        <v>415</v>
      </c>
      <c r="B1715" s="47" t="s">
        <v>567</v>
      </c>
      <c r="C1715" s="47" t="s">
        <v>440</v>
      </c>
      <c r="D1715" t="s">
        <v>215</v>
      </c>
      <c r="E1715" s="16" t="s">
        <v>603</v>
      </c>
      <c r="F1715" s="113" t="s">
        <v>313</v>
      </c>
      <c r="G1715" t="s">
        <v>244</v>
      </c>
      <c r="H1715">
        <v>7</v>
      </c>
      <c r="I1715">
        <v>7</v>
      </c>
      <c r="J1715" s="16">
        <f t="shared" si="55"/>
        <v>0</v>
      </c>
      <c r="K1715" s="64">
        <f t="shared" si="56"/>
        <v>1</v>
      </c>
      <c r="L1715" s="16"/>
      <c r="M1715">
        <v>7</v>
      </c>
      <c r="N1715">
        <v>0</v>
      </c>
      <c r="O1715">
        <v>0</v>
      </c>
      <c r="P1715">
        <v>0</v>
      </c>
      <c r="Q1715">
        <v>0</v>
      </c>
    </row>
    <row r="1716" spans="1:17" x14ac:dyDescent="0.2">
      <c r="A1716" s="47" t="s">
        <v>415</v>
      </c>
      <c r="B1716" s="47" t="s">
        <v>567</v>
      </c>
      <c r="C1716" s="47" t="s">
        <v>440</v>
      </c>
      <c r="D1716" t="s">
        <v>215</v>
      </c>
      <c r="E1716" s="16" t="s">
        <v>603</v>
      </c>
      <c r="F1716" s="113" t="s">
        <v>313</v>
      </c>
      <c r="G1716" t="s">
        <v>243</v>
      </c>
      <c r="H1716">
        <v>28</v>
      </c>
      <c r="I1716">
        <v>28</v>
      </c>
      <c r="J1716" s="16">
        <f t="shared" si="55"/>
        <v>0</v>
      </c>
      <c r="K1716" s="64">
        <f t="shared" si="56"/>
        <v>1</v>
      </c>
      <c r="L1716" s="16"/>
      <c r="M1716">
        <v>28</v>
      </c>
      <c r="N1716">
        <v>0</v>
      </c>
      <c r="O1716">
        <v>0</v>
      </c>
      <c r="P1716">
        <v>0</v>
      </c>
      <c r="Q1716">
        <v>0</v>
      </c>
    </row>
    <row r="1717" spans="1:17" x14ac:dyDescent="0.2">
      <c r="A1717" s="47" t="s">
        <v>415</v>
      </c>
      <c r="B1717" s="47" t="s">
        <v>567</v>
      </c>
      <c r="C1717" s="47" t="s">
        <v>440</v>
      </c>
      <c r="D1717" t="s">
        <v>215</v>
      </c>
      <c r="E1717" s="16" t="s">
        <v>603</v>
      </c>
      <c r="F1717" s="113" t="s">
        <v>313</v>
      </c>
      <c r="G1717" t="s">
        <v>318</v>
      </c>
      <c r="H1717">
        <v>32</v>
      </c>
      <c r="I1717">
        <v>32</v>
      </c>
      <c r="J1717" s="16">
        <f t="shared" si="55"/>
        <v>0</v>
      </c>
      <c r="K1717" s="64">
        <f t="shared" si="56"/>
        <v>1</v>
      </c>
      <c r="L1717" s="16"/>
      <c r="M1717">
        <v>32</v>
      </c>
      <c r="N1717">
        <v>0</v>
      </c>
      <c r="O1717">
        <v>0</v>
      </c>
      <c r="P1717">
        <v>0</v>
      </c>
      <c r="Q1717">
        <v>0</v>
      </c>
    </row>
    <row r="1718" spans="1:17" x14ac:dyDescent="0.2">
      <c r="A1718" s="47" t="s">
        <v>415</v>
      </c>
      <c r="B1718" s="47" t="s">
        <v>567</v>
      </c>
      <c r="C1718" s="47" t="s">
        <v>440</v>
      </c>
      <c r="D1718" t="s">
        <v>215</v>
      </c>
      <c r="E1718" s="16" t="s">
        <v>603</v>
      </c>
      <c r="F1718" s="113" t="s">
        <v>313</v>
      </c>
      <c r="G1718" t="s">
        <v>246</v>
      </c>
      <c r="H1718">
        <v>4</v>
      </c>
      <c r="I1718">
        <v>4</v>
      </c>
      <c r="J1718" s="16">
        <f t="shared" si="55"/>
        <v>0</v>
      </c>
      <c r="K1718" s="64">
        <f t="shared" si="56"/>
        <v>1</v>
      </c>
      <c r="L1718" s="16"/>
      <c r="M1718">
        <v>4</v>
      </c>
      <c r="N1718">
        <v>0</v>
      </c>
      <c r="O1718">
        <v>0</v>
      </c>
      <c r="P1718">
        <v>0</v>
      </c>
      <c r="Q1718">
        <v>0</v>
      </c>
    </row>
    <row r="1719" spans="1:17" x14ac:dyDescent="0.2">
      <c r="A1719" s="47" t="s">
        <v>415</v>
      </c>
      <c r="B1719" s="47" t="s">
        <v>567</v>
      </c>
      <c r="C1719" s="47" t="s">
        <v>440</v>
      </c>
      <c r="D1719" t="s">
        <v>215</v>
      </c>
      <c r="E1719" s="16" t="s">
        <v>603</v>
      </c>
      <c r="F1719" s="113" t="s">
        <v>313</v>
      </c>
      <c r="G1719" t="s">
        <v>245</v>
      </c>
      <c r="H1719">
        <v>30</v>
      </c>
      <c r="I1719">
        <v>30</v>
      </c>
      <c r="J1719" s="16">
        <f t="shared" si="55"/>
        <v>0</v>
      </c>
      <c r="K1719" s="64">
        <f t="shared" si="56"/>
        <v>1</v>
      </c>
      <c r="L1719" s="16"/>
      <c r="M1719">
        <v>30</v>
      </c>
      <c r="N1719">
        <v>0</v>
      </c>
      <c r="O1719">
        <v>0</v>
      </c>
      <c r="P1719">
        <v>0</v>
      </c>
      <c r="Q1719">
        <v>0</v>
      </c>
    </row>
    <row r="1720" spans="1:17" x14ac:dyDescent="0.2">
      <c r="A1720" s="47" t="s">
        <v>415</v>
      </c>
      <c r="B1720" s="47" t="s">
        <v>567</v>
      </c>
      <c r="C1720" s="47" t="s">
        <v>440</v>
      </c>
      <c r="D1720" t="s">
        <v>182</v>
      </c>
      <c r="E1720" s="16" t="s">
        <v>604</v>
      </c>
      <c r="F1720" s="113" t="s">
        <v>313</v>
      </c>
      <c r="G1720" t="s">
        <v>242</v>
      </c>
      <c r="H1720">
        <v>9</v>
      </c>
      <c r="I1720">
        <v>9</v>
      </c>
      <c r="J1720" s="16">
        <f t="shared" si="55"/>
        <v>0</v>
      </c>
      <c r="K1720" s="64">
        <f t="shared" si="56"/>
        <v>1</v>
      </c>
      <c r="L1720" s="16"/>
      <c r="M1720">
        <v>9</v>
      </c>
      <c r="N1720">
        <v>0</v>
      </c>
      <c r="O1720">
        <v>0</v>
      </c>
      <c r="P1720">
        <v>0</v>
      </c>
      <c r="Q1720">
        <v>0</v>
      </c>
    </row>
    <row r="1721" spans="1:17" x14ac:dyDescent="0.2">
      <c r="A1721" s="47" t="s">
        <v>415</v>
      </c>
      <c r="B1721" s="47" t="s">
        <v>567</v>
      </c>
      <c r="C1721" s="47" t="s">
        <v>440</v>
      </c>
      <c r="D1721" t="s">
        <v>182</v>
      </c>
      <c r="E1721" s="16" t="s">
        <v>604</v>
      </c>
      <c r="F1721" s="113" t="s">
        <v>313</v>
      </c>
      <c r="G1721" t="s">
        <v>244</v>
      </c>
      <c r="H1721">
        <v>65</v>
      </c>
      <c r="I1721">
        <v>65</v>
      </c>
      <c r="J1721" s="16">
        <f t="shared" si="55"/>
        <v>0</v>
      </c>
      <c r="K1721" s="64">
        <f t="shared" si="56"/>
        <v>1</v>
      </c>
      <c r="L1721" s="16"/>
      <c r="M1721">
        <v>65</v>
      </c>
      <c r="N1721">
        <v>0</v>
      </c>
      <c r="O1721">
        <v>0</v>
      </c>
      <c r="P1721">
        <v>0</v>
      </c>
      <c r="Q1721">
        <v>0</v>
      </c>
    </row>
    <row r="1722" spans="1:17" x14ac:dyDescent="0.2">
      <c r="A1722" s="47" t="s">
        <v>415</v>
      </c>
      <c r="B1722" s="47" t="s">
        <v>567</v>
      </c>
      <c r="C1722" s="47" t="s">
        <v>440</v>
      </c>
      <c r="D1722" t="s">
        <v>182</v>
      </c>
      <c r="E1722" s="16" t="s">
        <v>604</v>
      </c>
      <c r="F1722" s="113" t="s">
        <v>313</v>
      </c>
      <c r="G1722" t="s">
        <v>243</v>
      </c>
      <c r="H1722">
        <v>155</v>
      </c>
      <c r="I1722">
        <v>152</v>
      </c>
      <c r="J1722" s="16">
        <f t="shared" si="55"/>
        <v>3</v>
      </c>
      <c r="K1722" s="64">
        <f t="shared" si="56"/>
        <v>0.98064516129032253</v>
      </c>
      <c r="L1722" s="16"/>
      <c r="M1722">
        <v>152</v>
      </c>
      <c r="N1722">
        <v>1</v>
      </c>
      <c r="O1722">
        <v>2</v>
      </c>
      <c r="P1722">
        <v>0</v>
      </c>
      <c r="Q1722">
        <v>0</v>
      </c>
    </row>
    <row r="1723" spans="1:17" x14ac:dyDescent="0.2">
      <c r="A1723" s="47" t="s">
        <v>415</v>
      </c>
      <c r="B1723" s="47" t="s">
        <v>567</v>
      </c>
      <c r="C1723" s="47" t="s">
        <v>440</v>
      </c>
      <c r="D1723" t="s">
        <v>182</v>
      </c>
      <c r="E1723" s="16" t="s">
        <v>604</v>
      </c>
      <c r="F1723" s="113" t="s">
        <v>313</v>
      </c>
      <c r="G1723" t="s">
        <v>318</v>
      </c>
      <c r="H1723">
        <v>164</v>
      </c>
      <c r="I1723">
        <v>159</v>
      </c>
      <c r="J1723" s="16">
        <f t="shared" si="55"/>
        <v>5</v>
      </c>
      <c r="K1723" s="64">
        <f t="shared" si="56"/>
        <v>0.96951219512195119</v>
      </c>
      <c r="L1723" s="16"/>
      <c r="M1723">
        <v>159</v>
      </c>
      <c r="N1723">
        <v>1</v>
      </c>
      <c r="O1723">
        <v>3</v>
      </c>
      <c r="P1723">
        <v>1</v>
      </c>
      <c r="Q1723">
        <v>0</v>
      </c>
    </row>
    <row r="1724" spans="1:17" x14ac:dyDescent="0.2">
      <c r="A1724" s="47" t="s">
        <v>415</v>
      </c>
      <c r="B1724" s="47" t="s">
        <v>567</v>
      </c>
      <c r="C1724" s="47" t="s">
        <v>440</v>
      </c>
      <c r="D1724" t="s">
        <v>182</v>
      </c>
      <c r="E1724" s="16" t="s">
        <v>604</v>
      </c>
      <c r="F1724" s="113" t="s">
        <v>313</v>
      </c>
      <c r="G1724" t="s">
        <v>246</v>
      </c>
      <c r="H1724">
        <v>4</v>
      </c>
      <c r="I1724">
        <v>4</v>
      </c>
      <c r="J1724" s="16">
        <f t="shared" si="55"/>
        <v>0</v>
      </c>
      <c r="K1724" s="64">
        <f t="shared" si="56"/>
        <v>1</v>
      </c>
      <c r="L1724" s="16"/>
      <c r="M1724">
        <v>4</v>
      </c>
      <c r="N1724">
        <v>0</v>
      </c>
      <c r="O1724">
        <v>0</v>
      </c>
      <c r="P1724">
        <v>0</v>
      </c>
      <c r="Q1724">
        <v>0</v>
      </c>
    </row>
    <row r="1725" spans="1:17" x14ac:dyDescent="0.2">
      <c r="A1725" s="47" t="s">
        <v>415</v>
      </c>
      <c r="B1725" s="47" t="s">
        <v>567</v>
      </c>
      <c r="C1725" s="47" t="s">
        <v>440</v>
      </c>
      <c r="D1725" t="s">
        <v>182</v>
      </c>
      <c r="E1725" s="16" t="s">
        <v>604</v>
      </c>
      <c r="F1725" s="113" t="s">
        <v>313</v>
      </c>
      <c r="G1725" t="s">
        <v>245</v>
      </c>
      <c r="H1725">
        <v>92</v>
      </c>
      <c r="I1725">
        <v>91</v>
      </c>
      <c r="J1725" s="16">
        <f t="shared" si="55"/>
        <v>1</v>
      </c>
      <c r="K1725" s="64">
        <f t="shared" si="56"/>
        <v>0.98913043478260865</v>
      </c>
      <c r="L1725" s="16"/>
      <c r="M1725">
        <v>91</v>
      </c>
      <c r="N1725">
        <v>0</v>
      </c>
      <c r="O1725">
        <v>1</v>
      </c>
      <c r="P1725">
        <v>0</v>
      </c>
      <c r="Q1725">
        <v>0</v>
      </c>
    </row>
    <row r="1726" spans="1:17" x14ac:dyDescent="0.2">
      <c r="A1726" s="47" t="s">
        <v>415</v>
      </c>
      <c r="B1726" s="47" t="s">
        <v>567</v>
      </c>
      <c r="C1726" s="47" t="s">
        <v>440</v>
      </c>
      <c r="D1726" t="s">
        <v>218</v>
      </c>
      <c r="E1726" s="16" t="s">
        <v>605</v>
      </c>
      <c r="F1726" s="113" t="s">
        <v>313</v>
      </c>
      <c r="G1726" t="s">
        <v>242</v>
      </c>
      <c r="H1726">
        <v>8</v>
      </c>
      <c r="I1726">
        <v>8</v>
      </c>
      <c r="J1726" s="16">
        <f t="shared" si="55"/>
        <v>0</v>
      </c>
      <c r="K1726" s="64">
        <f t="shared" si="56"/>
        <v>1</v>
      </c>
      <c r="L1726" s="16"/>
      <c r="M1726">
        <v>8</v>
      </c>
      <c r="N1726">
        <v>0</v>
      </c>
      <c r="O1726">
        <v>0</v>
      </c>
      <c r="P1726">
        <v>0</v>
      </c>
      <c r="Q1726">
        <v>0</v>
      </c>
    </row>
    <row r="1727" spans="1:17" x14ac:dyDescent="0.2">
      <c r="A1727" s="47" t="s">
        <v>415</v>
      </c>
      <c r="B1727" s="47" t="s">
        <v>567</v>
      </c>
      <c r="C1727" s="47" t="s">
        <v>440</v>
      </c>
      <c r="D1727" t="s">
        <v>218</v>
      </c>
      <c r="E1727" s="16" t="s">
        <v>605</v>
      </c>
      <c r="F1727" s="113" t="s">
        <v>313</v>
      </c>
      <c r="G1727" t="s">
        <v>244</v>
      </c>
      <c r="H1727">
        <v>3</v>
      </c>
      <c r="I1727">
        <v>3</v>
      </c>
      <c r="J1727" s="16">
        <f t="shared" si="55"/>
        <v>0</v>
      </c>
      <c r="K1727" s="64">
        <f t="shared" si="56"/>
        <v>1</v>
      </c>
      <c r="L1727" s="16"/>
      <c r="M1727">
        <v>3</v>
      </c>
      <c r="N1727">
        <v>0</v>
      </c>
      <c r="O1727">
        <v>0</v>
      </c>
      <c r="P1727">
        <v>0</v>
      </c>
      <c r="Q1727">
        <v>0</v>
      </c>
    </row>
    <row r="1728" spans="1:17" x14ac:dyDescent="0.2">
      <c r="A1728" s="47" t="s">
        <v>415</v>
      </c>
      <c r="B1728" s="47" t="s">
        <v>567</v>
      </c>
      <c r="C1728" s="47" t="s">
        <v>440</v>
      </c>
      <c r="D1728" t="s">
        <v>218</v>
      </c>
      <c r="E1728" s="16" t="s">
        <v>605</v>
      </c>
      <c r="F1728" s="113" t="s">
        <v>313</v>
      </c>
      <c r="G1728" t="s">
        <v>243</v>
      </c>
      <c r="H1728">
        <v>30</v>
      </c>
      <c r="I1728">
        <v>30</v>
      </c>
      <c r="J1728" s="16">
        <f t="shared" si="55"/>
        <v>0</v>
      </c>
      <c r="K1728" s="64">
        <f t="shared" si="56"/>
        <v>1</v>
      </c>
      <c r="L1728" s="16"/>
      <c r="M1728">
        <v>30</v>
      </c>
      <c r="N1728">
        <v>0</v>
      </c>
      <c r="O1728">
        <v>0</v>
      </c>
      <c r="P1728">
        <v>0</v>
      </c>
      <c r="Q1728">
        <v>0</v>
      </c>
    </row>
    <row r="1729" spans="1:17" x14ac:dyDescent="0.2">
      <c r="A1729" s="47" t="s">
        <v>415</v>
      </c>
      <c r="B1729" s="47" t="s">
        <v>567</v>
      </c>
      <c r="C1729" s="47" t="s">
        <v>440</v>
      </c>
      <c r="D1729" t="s">
        <v>218</v>
      </c>
      <c r="E1729" s="16" t="s">
        <v>605</v>
      </c>
      <c r="F1729" s="113" t="s">
        <v>313</v>
      </c>
      <c r="G1729" t="s">
        <v>318</v>
      </c>
      <c r="H1729">
        <v>40</v>
      </c>
      <c r="I1729">
        <v>40</v>
      </c>
      <c r="J1729" s="16">
        <f t="shared" si="55"/>
        <v>0</v>
      </c>
      <c r="K1729" s="64">
        <f t="shared" si="56"/>
        <v>1</v>
      </c>
      <c r="L1729" s="16"/>
      <c r="M1729">
        <v>40</v>
      </c>
      <c r="N1729">
        <v>0</v>
      </c>
      <c r="O1729">
        <v>0</v>
      </c>
      <c r="P1729">
        <v>0</v>
      </c>
      <c r="Q1729">
        <v>0</v>
      </c>
    </row>
    <row r="1730" spans="1:17" x14ac:dyDescent="0.2">
      <c r="A1730" s="47" t="s">
        <v>415</v>
      </c>
      <c r="B1730" s="47" t="s">
        <v>567</v>
      </c>
      <c r="C1730" s="47" t="s">
        <v>440</v>
      </c>
      <c r="D1730" t="s">
        <v>218</v>
      </c>
      <c r="E1730" s="16" t="s">
        <v>605</v>
      </c>
      <c r="F1730" s="113" t="s">
        <v>313</v>
      </c>
      <c r="G1730" t="s">
        <v>246</v>
      </c>
      <c r="H1730">
        <v>12</v>
      </c>
      <c r="I1730">
        <v>12</v>
      </c>
      <c r="J1730" s="16">
        <f t="shared" si="55"/>
        <v>0</v>
      </c>
      <c r="K1730" s="64">
        <f t="shared" si="56"/>
        <v>1</v>
      </c>
      <c r="L1730" s="16"/>
      <c r="M1730">
        <v>12</v>
      </c>
      <c r="N1730">
        <v>0</v>
      </c>
      <c r="O1730">
        <v>0</v>
      </c>
      <c r="P1730">
        <v>0</v>
      </c>
      <c r="Q1730">
        <v>0</v>
      </c>
    </row>
    <row r="1731" spans="1:17" x14ac:dyDescent="0.2">
      <c r="A1731" s="47" t="s">
        <v>415</v>
      </c>
      <c r="B1731" s="47" t="s">
        <v>567</v>
      </c>
      <c r="C1731" s="47" t="s">
        <v>440</v>
      </c>
      <c r="D1731" t="s">
        <v>218</v>
      </c>
      <c r="E1731" s="16" t="s">
        <v>605</v>
      </c>
      <c r="F1731" s="113" t="s">
        <v>313</v>
      </c>
      <c r="G1731" t="s">
        <v>245</v>
      </c>
      <c r="H1731">
        <v>70</v>
      </c>
      <c r="I1731">
        <v>70</v>
      </c>
      <c r="J1731" s="16">
        <f t="shared" si="55"/>
        <v>0</v>
      </c>
      <c r="K1731" s="64">
        <f t="shared" si="56"/>
        <v>1</v>
      </c>
      <c r="L1731" s="16"/>
      <c r="M1731">
        <v>70</v>
      </c>
      <c r="N1731">
        <v>0</v>
      </c>
      <c r="O1731">
        <v>0</v>
      </c>
      <c r="P1731">
        <v>0</v>
      </c>
      <c r="Q1731">
        <v>0</v>
      </c>
    </row>
    <row r="1732" spans="1:17" x14ac:dyDescent="0.2">
      <c r="A1732" s="47" t="s">
        <v>384</v>
      </c>
      <c r="B1732" s="47" t="s">
        <v>384</v>
      </c>
      <c r="C1732" s="47" t="s">
        <v>383</v>
      </c>
      <c r="D1732" t="s">
        <v>65</v>
      </c>
      <c r="E1732" s="16" t="s">
        <v>606</v>
      </c>
      <c r="F1732" s="113" t="s">
        <v>313</v>
      </c>
      <c r="G1732" t="s">
        <v>246</v>
      </c>
      <c r="H1732">
        <v>5</v>
      </c>
      <c r="I1732">
        <v>5</v>
      </c>
      <c r="J1732" s="16">
        <f t="shared" si="55"/>
        <v>0</v>
      </c>
      <c r="K1732" s="64">
        <f t="shared" si="56"/>
        <v>1</v>
      </c>
      <c r="L1732" s="16"/>
      <c r="M1732">
        <v>5</v>
      </c>
      <c r="N1732">
        <v>0</v>
      </c>
      <c r="O1732">
        <v>0</v>
      </c>
      <c r="P1732">
        <v>0</v>
      </c>
      <c r="Q1732">
        <v>0</v>
      </c>
    </row>
    <row r="1733" spans="1:17" x14ac:dyDescent="0.2">
      <c r="A1733" s="47" t="s">
        <v>384</v>
      </c>
      <c r="B1733" s="47" t="s">
        <v>384</v>
      </c>
      <c r="C1733" s="47" t="s">
        <v>383</v>
      </c>
      <c r="D1733" t="s">
        <v>57</v>
      </c>
      <c r="E1733" s="16" t="s">
        <v>607</v>
      </c>
      <c r="F1733" s="113" t="s">
        <v>313</v>
      </c>
      <c r="G1733" t="s">
        <v>318</v>
      </c>
      <c r="H1733">
        <v>1</v>
      </c>
      <c r="I1733">
        <v>1</v>
      </c>
      <c r="J1733" s="16">
        <f t="shared" ref="J1733:J1753" si="57">SUM(N1733:Q1733)</f>
        <v>0</v>
      </c>
      <c r="K1733" s="64">
        <f t="shared" ref="K1733:K1753" si="58">I1733/H1733</f>
        <v>1</v>
      </c>
      <c r="L1733" s="16"/>
      <c r="M1733">
        <v>1</v>
      </c>
      <c r="N1733">
        <v>0</v>
      </c>
      <c r="O1733">
        <v>0</v>
      </c>
      <c r="P1733">
        <v>0</v>
      </c>
      <c r="Q1733">
        <v>0</v>
      </c>
    </row>
    <row r="1734" spans="1:17" x14ac:dyDescent="0.2">
      <c r="A1734" s="47" t="s">
        <v>384</v>
      </c>
      <c r="B1734" s="47" t="s">
        <v>384</v>
      </c>
      <c r="C1734" s="47" t="s">
        <v>383</v>
      </c>
      <c r="D1734" t="s">
        <v>57</v>
      </c>
      <c r="E1734" s="16" t="s">
        <v>607</v>
      </c>
      <c r="F1734" s="113" t="s">
        <v>313</v>
      </c>
      <c r="G1734" t="s">
        <v>245</v>
      </c>
      <c r="H1734">
        <v>8</v>
      </c>
      <c r="I1734">
        <v>8</v>
      </c>
      <c r="J1734" s="16">
        <f t="shared" si="57"/>
        <v>0</v>
      </c>
      <c r="K1734" s="64">
        <f t="shared" si="58"/>
        <v>1</v>
      </c>
      <c r="L1734" s="16"/>
      <c r="M1734">
        <v>8</v>
      </c>
      <c r="N1734">
        <v>0</v>
      </c>
      <c r="O1734">
        <v>0</v>
      </c>
      <c r="P1734">
        <v>0</v>
      </c>
      <c r="Q1734">
        <v>0</v>
      </c>
    </row>
    <row r="1735" spans="1:17" x14ac:dyDescent="0.2">
      <c r="A1735" s="47" t="s">
        <v>384</v>
      </c>
      <c r="B1735" s="47" t="s">
        <v>384</v>
      </c>
      <c r="C1735" s="47" t="s">
        <v>383</v>
      </c>
      <c r="D1735" t="s">
        <v>235</v>
      </c>
      <c r="E1735" s="16" t="s">
        <v>616</v>
      </c>
      <c r="F1735" s="113" t="s">
        <v>313</v>
      </c>
      <c r="G1735" t="s">
        <v>246</v>
      </c>
      <c r="H1735">
        <v>8</v>
      </c>
      <c r="I1735">
        <v>8</v>
      </c>
      <c r="J1735" s="16">
        <f t="shared" si="57"/>
        <v>0</v>
      </c>
      <c r="K1735" s="64">
        <f t="shared" si="58"/>
        <v>1</v>
      </c>
      <c r="L1735" s="16"/>
      <c r="M1735">
        <v>8</v>
      </c>
      <c r="N1735">
        <v>0</v>
      </c>
      <c r="O1735">
        <v>0</v>
      </c>
      <c r="P1735">
        <v>0</v>
      </c>
      <c r="Q1735">
        <v>0</v>
      </c>
    </row>
    <row r="1736" spans="1:17" x14ac:dyDescent="0.2">
      <c r="A1736" s="47" t="s">
        <v>384</v>
      </c>
      <c r="B1736" s="47" t="s">
        <v>384</v>
      </c>
      <c r="C1736" s="47" t="s">
        <v>384</v>
      </c>
      <c r="D1736" t="s">
        <v>232</v>
      </c>
      <c r="E1736" s="16" t="s">
        <v>382</v>
      </c>
      <c r="F1736" s="113" t="s">
        <v>313</v>
      </c>
      <c r="G1736" t="s">
        <v>242</v>
      </c>
      <c r="H1736">
        <v>3</v>
      </c>
      <c r="I1736">
        <v>3</v>
      </c>
      <c r="J1736" s="16">
        <f t="shared" si="57"/>
        <v>0</v>
      </c>
      <c r="K1736" s="64">
        <f t="shared" si="58"/>
        <v>1</v>
      </c>
      <c r="L1736" s="16"/>
      <c r="M1736">
        <v>3</v>
      </c>
      <c r="N1736">
        <v>0</v>
      </c>
      <c r="O1736">
        <v>0</v>
      </c>
      <c r="P1736">
        <v>0</v>
      </c>
      <c r="Q1736">
        <v>0</v>
      </c>
    </row>
    <row r="1737" spans="1:17" x14ac:dyDescent="0.2">
      <c r="A1737" s="47" t="s">
        <v>384</v>
      </c>
      <c r="B1737" s="47" t="s">
        <v>384</v>
      </c>
      <c r="C1737" s="47" t="s">
        <v>384</v>
      </c>
      <c r="D1737" t="s">
        <v>232</v>
      </c>
      <c r="E1737" s="16" t="s">
        <v>382</v>
      </c>
      <c r="F1737" s="113" t="s">
        <v>313</v>
      </c>
      <c r="G1737" t="s">
        <v>244</v>
      </c>
      <c r="H1737">
        <v>1</v>
      </c>
      <c r="I1737">
        <v>1</v>
      </c>
      <c r="J1737" s="16">
        <f t="shared" si="57"/>
        <v>0</v>
      </c>
      <c r="K1737" s="64">
        <f t="shared" si="58"/>
        <v>1</v>
      </c>
      <c r="L1737" s="16"/>
      <c r="M1737">
        <v>1</v>
      </c>
      <c r="N1737">
        <v>0</v>
      </c>
      <c r="O1737">
        <v>0</v>
      </c>
      <c r="P1737">
        <v>0</v>
      </c>
      <c r="Q1737">
        <v>0</v>
      </c>
    </row>
    <row r="1738" spans="1:17" x14ac:dyDescent="0.2">
      <c r="A1738" s="47" t="s">
        <v>384</v>
      </c>
      <c r="B1738" s="47" t="s">
        <v>384</v>
      </c>
      <c r="C1738" s="47" t="s">
        <v>384</v>
      </c>
      <c r="D1738" t="s">
        <v>232</v>
      </c>
      <c r="E1738" s="16" t="s">
        <v>382</v>
      </c>
      <c r="F1738" s="113" t="s">
        <v>313</v>
      </c>
      <c r="G1738" t="s">
        <v>318</v>
      </c>
      <c r="H1738">
        <v>1</v>
      </c>
      <c r="I1738">
        <v>1</v>
      </c>
      <c r="J1738" s="16">
        <f t="shared" si="57"/>
        <v>0</v>
      </c>
      <c r="K1738" s="64">
        <f t="shared" si="58"/>
        <v>1</v>
      </c>
      <c r="L1738" s="16"/>
      <c r="M1738">
        <v>1</v>
      </c>
      <c r="N1738">
        <v>0</v>
      </c>
      <c r="O1738">
        <v>0</v>
      </c>
      <c r="P1738">
        <v>0</v>
      </c>
      <c r="Q1738">
        <v>0</v>
      </c>
    </row>
    <row r="1739" spans="1:17" x14ac:dyDescent="0.2">
      <c r="A1739" s="47" t="s">
        <v>384</v>
      </c>
      <c r="B1739" s="47" t="s">
        <v>384</v>
      </c>
      <c r="C1739" s="47" t="s">
        <v>384</v>
      </c>
      <c r="D1739" t="s">
        <v>232</v>
      </c>
      <c r="E1739" s="16" t="s">
        <v>382</v>
      </c>
      <c r="F1739" s="113" t="s">
        <v>313</v>
      </c>
      <c r="G1739" t="s">
        <v>245</v>
      </c>
      <c r="H1739">
        <v>1</v>
      </c>
      <c r="I1739">
        <v>1</v>
      </c>
      <c r="J1739" s="16">
        <f t="shared" si="57"/>
        <v>0</v>
      </c>
      <c r="K1739" s="64">
        <f t="shared" si="58"/>
        <v>1</v>
      </c>
      <c r="L1739" s="16"/>
      <c r="M1739">
        <v>1</v>
      </c>
      <c r="N1739">
        <v>0</v>
      </c>
      <c r="O1739">
        <v>0</v>
      </c>
      <c r="P1739">
        <v>0</v>
      </c>
      <c r="Q1739">
        <v>0</v>
      </c>
    </row>
    <row r="1740" spans="1:17" x14ac:dyDescent="0.2">
      <c r="A1740" s="47" t="s">
        <v>384</v>
      </c>
      <c r="B1740" s="47" t="s">
        <v>384</v>
      </c>
      <c r="C1740" s="47" t="s">
        <v>384</v>
      </c>
      <c r="D1740" t="s">
        <v>233</v>
      </c>
      <c r="E1740" s="16" t="s">
        <v>382</v>
      </c>
      <c r="F1740" s="113" t="s">
        <v>313</v>
      </c>
      <c r="G1740" t="s">
        <v>242</v>
      </c>
      <c r="H1740">
        <v>3</v>
      </c>
      <c r="I1740">
        <v>3</v>
      </c>
      <c r="J1740" s="16">
        <f t="shared" si="57"/>
        <v>0</v>
      </c>
      <c r="K1740" s="64">
        <f t="shared" si="58"/>
        <v>1</v>
      </c>
      <c r="L1740" s="16"/>
      <c r="M1740">
        <v>3</v>
      </c>
      <c r="N1740">
        <v>0</v>
      </c>
      <c r="O1740">
        <v>0</v>
      </c>
      <c r="P1740">
        <v>0</v>
      </c>
      <c r="Q1740">
        <v>0</v>
      </c>
    </row>
    <row r="1741" spans="1:17" x14ac:dyDescent="0.2">
      <c r="A1741" s="47" t="s">
        <v>384</v>
      </c>
      <c r="B1741" s="47" t="s">
        <v>384</v>
      </c>
      <c r="C1741" s="47" t="s">
        <v>384</v>
      </c>
      <c r="D1741" t="s">
        <v>233</v>
      </c>
      <c r="E1741" s="16" t="s">
        <v>382</v>
      </c>
      <c r="F1741" s="113" t="s">
        <v>313</v>
      </c>
      <c r="G1741" t="s">
        <v>244</v>
      </c>
      <c r="H1741">
        <v>1</v>
      </c>
      <c r="I1741">
        <v>1</v>
      </c>
      <c r="J1741" s="16">
        <f t="shared" si="57"/>
        <v>0</v>
      </c>
      <c r="K1741" s="64">
        <f t="shared" si="58"/>
        <v>1</v>
      </c>
      <c r="L1741" s="16"/>
      <c r="M1741">
        <v>1</v>
      </c>
      <c r="N1741">
        <v>0</v>
      </c>
      <c r="O1741">
        <v>0</v>
      </c>
      <c r="P1741">
        <v>0</v>
      </c>
      <c r="Q1741">
        <v>0</v>
      </c>
    </row>
    <row r="1742" spans="1:17" x14ac:dyDescent="0.2">
      <c r="A1742" s="47" t="s">
        <v>384</v>
      </c>
      <c r="B1742" s="47" t="s">
        <v>384</v>
      </c>
      <c r="C1742" s="47" t="s">
        <v>384</v>
      </c>
      <c r="D1742" t="s">
        <v>233</v>
      </c>
      <c r="E1742" s="16" t="s">
        <v>382</v>
      </c>
      <c r="F1742" s="113" t="s">
        <v>313</v>
      </c>
      <c r="G1742" t="s">
        <v>243</v>
      </c>
      <c r="H1742">
        <v>5</v>
      </c>
      <c r="I1742">
        <v>5</v>
      </c>
      <c r="J1742" s="16">
        <f t="shared" si="57"/>
        <v>0</v>
      </c>
      <c r="K1742" s="64">
        <f t="shared" si="58"/>
        <v>1</v>
      </c>
      <c r="L1742" s="16"/>
      <c r="M1742">
        <v>5</v>
      </c>
      <c r="N1742">
        <v>0</v>
      </c>
      <c r="O1742">
        <v>0</v>
      </c>
      <c r="P1742">
        <v>0</v>
      </c>
      <c r="Q1742">
        <v>0</v>
      </c>
    </row>
    <row r="1743" spans="1:17" x14ac:dyDescent="0.2">
      <c r="A1743" s="47" t="s">
        <v>384</v>
      </c>
      <c r="B1743" s="47" t="s">
        <v>384</v>
      </c>
      <c r="C1743" s="47" t="s">
        <v>384</v>
      </c>
      <c r="D1743" t="s">
        <v>233</v>
      </c>
      <c r="E1743" s="16" t="s">
        <v>382</v>
      </c>
      <c r="F1743" s="113" t="s">
        <v>313</v>
      </c>
      <c r="G1743" t="s">
        <v>318</v>
      </c>
      <c r="H1743">
        <v>2</v>
      </c>
      <c r="I1743">
        <v>2</v>
      </c>
      <c r="J1743" s="16">
        <f t="shared" si="57"/>
        <v>0</v>
      </c>
      <c r="K1743" s="64">
        <f t="shared" si="58"/>
        <v>1</v>
      </c>
      <c r="L1743" s="16"/>
      <c r="M1743">
        <v>2</v>
      </c>
      <c r="N1743">
        <v>0</v>
      </c>
      <c r="O1743">
        <v>0</v>
      </c>
      <c r="P1743">
        <v>0</v>
      </c>
      <c r="Q1743">
        <v>0</v>
      </c>
    </row>
    <row r="1744" spans="1:17" x14ac:dyDescent="0.2">
      <c r="A1744" s="47" t="s">
        <v>384</v>
      </c>
      <c r="B1744" s="47" t="s">
        <v>384</v>
      </c>
      <c r="C1744" s="47" t="s">
        <v>384</v>
      </c>
      <c r="D1744" t="s">
        <v>374</v>
      </c>
      <c r="E1744" s="16" t="s">
        <v>382</v>
      </c>
      <c r="F1744" s="113" t="s">
        <v>313</v>
      </c>
      <c r="G1744" t="s">
        <v>245</v>
      </c>
      <c r="H1744">
        <v>2</v>
      </c>
      <c r="I1744">
        <v>2</v>
      </c>
      <c r="J1744" s="16">
        <f t="shared" si="57"/>
        <v>0</v>
      </c>
      <c r="K1744" s="64">
        <f t="shared" si="58"/>
        <v>1</v>
      </c>
      <c r="L1744" s="16"/>
      <c r="M1744">
        <v>2</v>
      </c>
      <c r="N1744">
        <v>0</v>
      </c>
      <c r="O1744">
        <v>0</v>
      </c>
      <c r="P1744">
        <v>0</v>
      </c>
      <c r="Q1744">
        <v>0</v>
      </c>
    </row>
    <row r="1745" spans="1:17" x14ac:dyDescent="0.2">
      <c r="A1745" s="47" t="s">
        <v>384</v>
      </c>
      <c r="B1745" s="47" t="s">
        <v>384</v>
      </c>
      <c r="C1745" s="47" t="s">
        <v>384</v>
      </c>
      <c r="D1745" t="s">
        <v>375</v>
      </c>
      <c r="E1745" s="16" t="s">
        <v>382</v>
      </c>
      <c r="F1745" s="113" t="s">
        <v>313</v>
      </c>
      <c r="G1745" t="s">
        <v>245</v>
      </c>
      <c r="H1745">
        <v>1</v>
      </c>
      <c r="I1745">
        <v>1</v>
      </c>
      <c r="J1745" s="16">
        <f t="shared" si="57"/>
        <v>0</v>
      </c>
      <c r="K1745" s="64">
        <f t="shared" si="58"/>
        <v>1</v>
      </c>
      <c r="L1745" s="16"/>
      <c r="M1745">
        <v>1</v>
      </c>
      <c r="N1745">
        <v>0</v>
      </c>
      <c r="O1745">
        <v>0</v>
      </c>
      <c r="P1745">
        <v>0</v>
      </c>
      <c r="Q1745">
        <v>0</v>
      </c>
    </row>
    <row r="1746" spans="1:17" x14ac:dyDescent="0.2">
      <c r="A1746" s="47" t="s">
        <v>384</v>
      </c>
      <c r="B1746" s="47" t="s">
        <v>384</v>
      </c>
      <c r="C1746" s="47" t="s">
        <v>384</v>
      </c>
      <c r="D1746" t="s">
        <v>234</v>
      </c>
      <c r="E1746" s="16" t="s">
        <v>382</v>
      </c>
      <c r="F1746" s="113" t="s">
        <v>313</v>
      </c>
      <c r="G1746" t="s">
        <v>245</v>
      </c>
      <c r="H1746">
        <v>48</v>
      </c>
      <c r="I1746">
        <v>48</v>
      </c>
      <c r="J1746" s="16">
        <f t="shared" si="57"/>
        <v>0</v>
      </c>
      <c r="K1746" s="64">
        <f t="shared" si="58"/>
        <v>1</v>
      </c>
      <c r="L1746" s="16"/>
      <c r="M1746">
        <v>48</v>
      </c>
      <c r="N1746">
        <v>0</v>
      </c>
      <c r="O1746">
        <v>0</v>
      </c>
      <c r="P1746">
        <v>0</v>
      </c>
      <c r="Q1746">
        <v>0</v>
      </c>
    </row>
    <row r="1747" spans="1:17" x14ac:dyDescent="0.2">
      <c r="A1747" s="47" t="s">
        <v>384</v>
      </c>
      <c r="B1747" s="47" t="s">
        <v>384</v>
      </c>
      <c r="C1747" s="47" t="s">
        <v>384</v>
      </c>
      <c r="D1747" t="s">
        <v>373</v>
      </c>
      <c r="E1747" s="16" t="s">
        <v>382</v>
      </c>
      <c r="F1747" s="113" t="s">
        <v>313</v>
      </c>
      <c r="G1747" t="s">
        <v>242</v>
      </c>
      <c r="H1747">
        <v>1</v>
      </c>
      <c r="I1747">
        <v>1</v>
      </c>
      <c r="J1747" s="16">
        <f t="shared" si="57"/>
        <v>0</v>
      </c>
      <c r="K1747" s="64">
        <f t="shared" si="58"/>
        <v>1</v>
      </c>
      <c r="L1747" s="16"/>
      <c r="M1747">
        <v>1</v>
      </c>
      <c r="N1747">
        <v>0</v>
      </c>
      <c r="O1747">
        <v>0</v>
      </c>
      <c r="P1747">
        <v>0</v>
      </c>
      <c r="Q1747">
        <v>0</v>
      </c>
    </row>
    <row r="1748" spans="1:17" x14ac:dyDescent="0.2">
      <c r="A1748" s="47" t="s">
        <v>384</v>
      </c>
      <c r="B1748" s="47" t="s">
        <v>384</v>
      </c>
      <c r="C1748" s="47" t="s">
        <v>384</v>
      </c>
      <c r="D1748" t="s">
        <v>377</v>
      </c>
      <c r="E1748" s="16" t="s">
        <v>382</v>
      </c>
      <c r="F1748" s="113" t="s">
        <v>313</v>
      </c>
      <c r="G1748" t="s">
        <v>318</v>
      </c>
      <c r="H1748">
        <v>1</v>
      </c>
      <c r="I1748">
        <v>1</v>
      </c>
      <c r="J1748" s="16">
        <f t="shared" si="57"/>
        <v>0</v>
      </c>
      <c r="K1748" s="64">
        <f t="shared" si="58"/>
        <v>1</v>
      </c>
      <c r="L1748" s="16"/>
      <c r="M1748">
        <v>1</v>
      </c>
      <c r="N1748">
        <v>0</v>
      </c>
      <c r="O1748">
        <v>0</v>
      </c>
      <c r="P1748">
        <v>0</v>
      </c>
      <c r="Q1748">
        <v>0</v>
      </c>
    </row>
    <row r="1749" spans="1:17" x14ac:dyDescent="0.2">
      <c r="A1749" s="47" t="s">
        <v>384</v>
      </c>
      <c r="B1749" s="47" t="s">
        <v>384</v>
      </c>
      <c r="C1749" s="47" t="s">
        <v>384</v>
      </c>
      <c r="D1749" t="s">
        <v>229</v>
      </c>
      <c r="E1749" s="16" t="s">
        <v>382</v>
      </c>
      <c r="F1749" s="113" t="s">
        <v>313</v>
      </c>
      <c r="G1749" t="s">
        <v>242</v>
      </c>
      <c r="H1749">
        <v>2</v>
      </c>
      <c r="I1749">
        <v>2</v>
      </c>
      <c r="J1749" s="16">
        <f t="shared" si="57"/>
        <v>0</v>
      </c>
      <c r="K1749" s="64">
        <f t="shared" si="58"/>
        <v>1</v>
      </c>
      <c r="M1749">
        <v>2</v>
      </c>
      <c r="N1749">
        <v>0</v>
      </c>
      <c r="O1749">
        <v>0</v>
      </c>
      <c r="P1749">
        <v>0</v>
      </c>
      <c r="Q1749">
        <v>0</v>
      </c>
    </row>
    <row r="1750" spans="1:17" x14ac:dyDescent="0.2">
      <c r="A1750" s="47" t="s">
        <v>384</v>
      </c>
      <c r="B1750" s="47" t="s">
        <v>384</v>
      </c>
      <c r="C1750" s="47" t="s">
        <v>384</v>
      </c>
      <c r="D1750" t="s">
        <v>229</v>
      </c>
      <c r="E1750" s="16" t="s">
        <v>382</v>
      </c>
      <c r="F1750" s="113" t="s">
        <v>313</v>
      </c>
      <c r="G1750" t="s">
        <v>244</v>
      </c>
      <c r="H1750">
        <v>3</v>
      </c>
      <c r="I1750">
        <v>3</v>
      </c>
      <c r="J1750" s="16">
        <f t="shared" si="57"/>
        <v>0</v>
      </c>
      <c r="K1750" s="64">
        <f t="shared" si="58"/>
        <v>1</v>
      </c>
      <c r="M1750">
        <v>3</v>
      </c>
      <c r="N1750">
        <v>0</v>
      </c>
      <c r="O1750">
        <v>0</v>
      </c>
      <c r="P1750">
        <v>0</v>
      </c>
      <c r="Q1750">
        <v>0</v>
      </c>
    </row>
    <row r="1751" spans="1:17" x14ac:dyDescent="0.2">
      <c r="A1751" s="47" t="s">
        <v>384</v>
      </c>
      <c r="B1751" s="47" t="s">
        <v>384</v>
      </c>
      <c r="C1751" s="47" t="s">
        <v>384</v>
      </c>
      <c r="D1751" t="s">
        <v>229</v>
      </c>
      <c r="E1751" s="16" t="s">
        <v>382</v>
      </c>
      <c r="F1751" s="113" t="s">
        <v>313</v>
      </c>
      <c r="G1751" t="s">
        <v>243</v>
      </c>
      <c r="H1751">
        <v>10</v>
      </c>
      <c r="I1751">
        <v>10</v>
      </c>
      <c r="J1751" s="16">
        <f t="shared" si="57"/>
        <v>0</v>
      </c>
      <c r="K1751" s="64">
        <f t="shared" si="58"/>
        <v>1</v>
      </c>
      <c r="M1751">
        <v>10</v>
      </c>
      <c r="N1751">
        <v>0</v>
      </c>
      <c r="O1751">
        <v>0</v>
      </c>
      <c r="P1751">
        <v>0</v>
      </c>
      <c r="Q1751">
        <v>0</v>
      </c>
    </row>
    <row r="1752" spans="1:17" x14ac:dyDescent="0.2">
      <c r="A1752" s="47" t="s">
        <v>384</v>
      </c>
      <c r="B1752" s="47" t="s">
        <v>384</v>
      </c>
      <c r="C1752" s="47" t="s">
        <v>384</v>
      </c>
      <c r="D1752" t="s">
        <v>229</v>
      </c>
      <c r="E1752" s="16" t="s">
        <v>382</v>
      </c>
      <c r="F1752" s="113" t="s">
        <v>313</v>
      </c>
      <c r="G1752" t="s">
        <v>318</v>
      </c>
      <c r="H1752">
        <v>2</v>
      </c>
      <c r="I1752">
        <v>2</v>
      </c>
      <c r="J1752" s="16">
        <f t="shared" si="57"/>
        <v>0</v>
      </c>
      <c r="K1752" s="64">
        <f t="shared" si="58"/>
        <v>1</v>
      </c>
      <c r="M1752">
        <v>2</v>
      </c>
      <c r="N1752">
        <v>0</v>
      </c>
      <c r="O1752">
        <v>0</v>
      </c>
      <c r="P1752">
        <v>0</v>
      </c>
      <c r="Q1752">
        <v>0</v>
      </c>
    </row>
    <row r="1753" spans="1:17" x14ac:dyDescent="0.2">
      <c r="A1753" s="47" t="s">
        <v>384</v>
      </c>
      <c r="B1753" s="47" t="s">
        <v>384</v>
      </c>
      <c r="C1753" s="47" t="s">
        <v>384</v>
      </c>
      <c r="D1753" t="s">
        <v>229</v>
      </c>
      <c r="E1753" s="16" t="s">
        <v>382</v>
      </c>
      <c r="F1753" s="113" t="s">
        <v>313</v>
      </c>
      <c r="G1753" t="s">
        <v>245</v>
      </c>
      <c r="H1753">
        <v>17</v>
      </c>
      <c r="I1753">
        <v>17</v>
      </c>
      <c r="J1753" s="16">
        <f t="shared" si="57"/>
        <v>0</v>
      </c>
      <c r="K1753" s="64">
        <f t="shared" si="58"/>
        <v>1</v>
      </c>
      <c r="M1753">
        <v>17</v>
      </c>
      <c r="N1753">
        <v>0</v>
      </c>
      <c r="O1753">
        <v>0</v>
      </c>
      <c r="P1753">
        <v>0</v>
      </c>
      <c r="Q1753">
        <v>0</v>
      </c>
    </row>
    <row r="1754" spans="1:17" x14ac:dyDescent="0.2">
      <c r="A1754" s="47"/>
      <c r="B1754" s="47"/>
      <c r="C1754" s="47"/>
      <c r="E1754" s="50" t="s">
        <v>271</v>
      </c>
      <c r="F1754" s="53" t="s">
        <v>313</v>
      </c>
      <c r="G1754" s="54" t="s">
        <v>319</v>
      </c>
      <c r="H1754" s="27">
        <f t="shared" ref="H1754:H1759" si="59">SUMIF($G$901:$G$1753,$G1754,H$901:H$1753)</f>
        <v>1881</v>
      </c>
      <c r="I1754" s="27">
        <f t="shared" ref="I1754:I1759" si="60">M1754</f>
        <v>1877</v>
      </c>
      <c r="J1754" s="27">
        <f t="shared" ref="J1754:J1759" si="61">SUM(N1754:Q1754)</f>
        <v>4</v>
      </c>
      <c r="K1754" s="30">
        <f t="shared" ref="K1754:K1759" si="62">I1754/H1754</f>
        <v>0.99787347155768213</v>
      </c>
      <c r="L1754" s="27"/>
      <c r="M1754" s="27">
        <f t="shared" ref="M1754:Q1759" si="63">SUMIF($G$901:$G$1753,$G1754,M$901:M$1753)</f>
        <v>1877</v>
      </c>
      <c r="N1754" s="27">
        <f t="shared" si="63"/>
        <v>2</v>
      </c>
      <c r="O1754" s="27">
        <f t="shared" si="63"/>
        <v>1</v>
      </c>
      <c r="P1754" s="27">
        <f t="shared" si="63"/>
        <v>1</v>
      </c>
      <c r="Q1754" s="27">
        <f t="shared" si="63"/>
        <v>0</v>
      </c>
    </row>
    <row r="1755" spans="1:17" x14ac:dyDescent="0.2">
      <c r="A1755" s="47"/>
      <c r="B1755" s="47"/>
      <c r="C1755" s="47"/>
      <c r="E1755" s="50" t="s">
        <v>271</v>
      </c>
      <c r="F1755" s="53" t="s">
        <v>313</v>
      </c>
      <c r="G1755" s="50" t="s">
        <v>320</v>
      </c>
      <c r="H1755" s="27">
        <f t="shared" si="59"/>
        <v>1335</v>
      </c>
      <c r="I1755" s="27">
        <f t="shared" si="60"/>
        <v>1319</v>
      </c>
      <c r="J1755" s="27">
        <f t="shared" si="61"/>
        <v>16</v>
      </c>
      <c r="K1755" s="30">
        <f t="shared" si="62"/>
        <v>0.98801498127340825</v>
      </c>
      <c r="L1755" s="27"/>
      <c r="M1755" s="27">
        <f t="shared" si="63"/>
        <v>1319</v>
      </c>
      <c r="N1755" s="27">
        <f t="shared" si="63"/>
        <v>12</v>
      </c>
      <c r="O1755" s="27">
        <f t="shared" si="63"/>
        <v>2</v>
      </c>
      <c r="P1755" s="27">
        <f t="shared" si="63"/>
        <v>1</v>
      </c>
      <c r="Q1755" s="27">
        <f t="shared" si="63"/>
        <v>1</v>
      </c>
    </row>
    <row r="1756" spans="1:17" x14ac:dyDescent="0.2">
      <c r="A1756" s="47"/>
      <c r="B1756" s="47"/>
      <c r="C1756" s="47"/>
      <c r="E1756" s="50" t="s">
        <v>271</v>
      </c>
      <c r="F1756" s="53" t="s">
        <v>313</v>
      </c>
      <c r="G1756" s="50" t="s">
        <v>321</v>
      </c>
      <c r="H1756" s="27">
        <f t="shared" si="59"/>
        <v>3307</v>
      </c>
      <c r="I1756" s="27">
        <f t="shared" si="60"/>
        <v>3282</v>
      </c>
      <c r="J1756" s="27">
        <f t="shared" si="61"/>
        <v>25</v>
      </c>
      <c r="K1756" s="30">
        <f t="shared" si="62"/>
        <v>0.99244027819776237</v>
      </c>
      <c r="L1756" s="27"/>
      <c r="M1756" s="27">
        <f t="shared" si="63"/>
        <v>3282</v>
      </c>
      <c r="N1756" s="27">
        <f t="shared" si="63"/>
        <v>13</v>
      </c>
      <c r="O1756" s="27">
        <f t="shared" si="63"/>
        <v>7</v>
      </c>
      <c r="P1756" s="27">
        <f t="shared" si="63"/>
        <v>4</v>
      </c>
      <c r="Q1756" s="27">
        <f t="shared" si="63"/>
        <v>1</v>
      </c>
    </row>
    <row r="1757" spans="1:17" x14ac:dyDescent="0.2">
      <c r="A1757" s="47"/>
      <c r="B1757" s="47"/>
      <c r="C1757" s="47"/>
      <c r="E1757" s="50" t="s">
        <v>271</v>
      </c>
      <c r="F1757" s="53" t="s">
        <v>313</v>
      </c>
      <c r="G1757" s="50" t="s">
        <v>322</v>
      </c>
      <c r="H1757" s="27">
        <f t="shared" si="59"/>
        <v>5565</v>
      </c>
      <c r="I1757" s="27">
        <f t="shared" si="60"/>
        <v>5500</v>
      </c>
      <c r="J1757" s="27">
        <f t="shared" si="61"/>
        <v>65</v>
      </c>
      <c r="K1757" s="30">
        <f t="shared" si="62"/>
        <v>0.98831985624438456</v>
      </c>
      <c r="L1757" s="27"/>
      <c r="M1757" s="27">
        <f t="shared" si="63"/>
        <v>5500</v>
      </c>
      <c r="N1757" s="27">
        <f t="shared" si="63"/>
        <v>40</v>
      </c>
      <c r="O1757" s="27">
        <f t="shared" si="63"/>
        <v>17</v>
      </c>
      <c r="P1757" s="27">
        <f t="shared" si="63"/>
        <v>7</v>
      </c>
      <c r="Q1757" s="27">
        <f t="shared" si="63"/>
        <v>1</v>
      </c>
    </row>
    <row r="1758" spans="1:17" x14ac:dyDescent="0.2">
      <c r="A1758" s="47"/>
      <c r="B1758" s="47"/>
      <c r="C1758" s="47"/>
      <c r="E1758" s="50" t="s">
        <v>271</v>
      </c>
      <c r="F1758" s="53" t="s">
        <v>313</v>
      </c>
      <c r="G1758" s="50" t="s">
        <v>323</v>
      </c>
      <c r="H1758" s="27">
        <f t="shared" si="59"/>
        <v>3189</v>
      </c>
      <c r="I1758" s="27">
        <f t="shared" si="60"/>
        <v>3152</v>
      </c>
      <c r="J1758" s="27">
        <f t="shared" si="61"/>
        <v>37</v>
      </c>
      <c r="K1758" s="30">
        <f t="shared" si="62"/>
        <v>0.98839761680777671</v>
      </c>
      <c r="L1758" s="27"/>
      <c r="M1758" s="27">
        <f t="shared" si="63"/>
        <v>3152</v>
      </c>
      <c r="N1758" s="27">
        <f t="shared" si="63"/>
        <v>11</v>
      </c>
      <c r="O1758" s="27">
        <f t="shared" si="63"/>
        <v>13</v>
      </c>
      <c r="P1758" s="27">
        <f t="shared" si="63"/>
        <v>8</v>
      </c>
      <c r="Q1758" s="27">
        <f t="shared" si="63"/>
        <v>5</v>
      </c>
    </row>
    <row r="1759" spans="1:17" x14ac:dyDescent="0.2">
      <c r="A1759" s="47"/>
      <c r="B1759" s="47"/>
      <c r="C1759" s="47"/>
      <c r="E1759" s="50" t="s">
        <v>271</v>
      </c>
      <c r="F1759" s="53" t="s">
        <v>313</v>
      </c>
      <c r="G1759" s="50" t="s">
        <v>324</v>
      </c>
      <c r="H1759" s="27">
        <f t="shared" si="59"/>
        <v>7243</v>
      </c>
      <c r="I1759" s="27">
        <f t="shared" si="60"/>
        <v>7228</v>
      </c>
      <c r="J1759" s="27">
        <f t="shared" si="61"/>
        <v>15</v>
      </c>
      <c r="K1759" s="30">
        <f t="shared" si="62"/>
        <v>0.99792903493027751</v>
      </c>
      <c r="L1759" s="27"/>
      <c r="M1759" s="27">
        <f t="shared" si="63"/>
        <v>7228</v>
      </c>
      <c r="N1759" s="27">
        <f t="shared" si="63"/>
        <v>6</v>
      </c>
      <c r="O1759" s="27">
        <f t="shared" si="63"/>
        <v>3</v>
      </c>
      <c r="P1759" s="27">
        <f t="shared" si="63"/>
        <v>4</v>
      </c>
      <c r="Q1759" s="27">
        <f t="shared" si="63"/>
        <v>2</v>
      </c>
    </row>
    <row r="1762" spans="1:17" ht="15" x14ac:dyDescent="0.25">
      <c r="A1762" s="45" t="s">
        <v>315</v>
      </c>
      <c r="B1762" s="45"/>
      <c r="C1762" s="46"/>
      <c r="D1762" s="46"/>
      <c r="E1762" s="46"/>
      <c r="F1762" s="47"/>
      <c r="G1762" s="46"/>
      <c r="H1762" s="48"/>
      <c r="I1762" s="48"/>
      <c r="J1762" s="48"/>
      <c r="K1762" s="46"/>
      <c r="L1762" s="46"/>
      <c r="M1762" s="48"/>
      <c r="N1762" s="48"/>
      <c r="O1762" s="48"/>
      <c r="P1762" s="48"/>
      <c r="Q1762" s="48"/>
    </row>
    <row r="1763" spans="1:17" x14ac:dyDescent="0.2">
      <c r="A1763" s="46"/>
      <c r="B1763" s="46"/>
      <c r="C1763" s="46"/>
      <c r="D1763" s="46"/>
      <c r="E1763" s="46"/>
      <c r="F1763" s="47"/>
      <c r="G1763" s="46"/>
      <c r="H1763" s="144" t="s">
        <v>300</v>
      </c>
      <c r="I1763" s="145"/>
      <c r="J1763" s="145"/>
      <c r="K1763" s="146" t="s">
        <v>301</v>
      </c>
      <c r="L1763" s="46"/>
      <c r="M1763" s="144" t="s">
        <v>300</v>
      </c>
      <c r="N1763" s="145"/>
      <c r="O1763" s="145"/>
      <c r="P1763" s="145"/>
      <c r="Q1763" s="145"/>
    </row>
    <row r="1764" spans="1:17" x14ac:dyDescent="0.2">
      <c r="A1764" s="50" t="s">
        <v>258</v>
      </c>
      <c r="B1764" s="50" t="s">
        <v>259</v>
      </c>
      <c r="C1764" s="50" t="s">
        <v>260</v>
      </c>
      <c r="D1764" s="50" t="s">
        <v>261</v>
      </c>
      <c r="E1764" s="50" t="s">
        <v>262</v>
      </c>
      <c r="F1764" s="50" t="s">
        <v>302</v>
      </c>
      <c r="G1764" s="50" t="s">
        <v>317</v>
      </c>
      <c r="H1764" s="51" t="s">
        <v>264</v>
      </c>
      <c r="I1764" s="51" t="s">
        <v>304</v>
      </c>
      <c r="J1764" s="51" t="s">
        <v>305</v>
      </c>
      <c r="K1764" s="147"/>
      <c r="L1764" s="50"/>
      <c r="M1764" s="52" t="s">
        <v>304</v>
      </c>
      <c r="N1764" s="52" t="s">
        <v>306</v>
      </c>
      <c r="O1764" s="52" t="s">
        <v>307</v>
      </c>
      <c r="P1764" s="52" t="s">
        <v>308</v>
      </c>
      <c r="Q1764" s="52" t="s">
        <v>309</v>
      </c>
    </row>
    <row r="1765" spans="1:17" x14ac:dyDescent="0.2">
      <c r="A1765" s="47" t="s">
        <v>391</v>
      </c>
      <c r="B1765" s="47" t="s">
        <v>441</v>
      </c>
      <c r="C1765" s="47" t="s">
        <v>416</v>
      </c>
      <c r="D1765" t="s">
        <v>152</v>
      </c>
      <c r="E1765" s="16" t="s">
        <v>442</v>
      </c>
      <c r="F1765" s="16" t="s">
        <v>316</v>
      </c>
      <c r="G1765" t="s">
        <v>242</v>
      </c>
      <c r="H1765">
        <v>51</v>
      </c>
      <c r="I1765">
        <v>51</v>
      </c>
      <c r="J1765" s="16">
        <f t="shared" ref="J1765:J1828" si="64">SUM(N1765:Q1765)</f>
        <v>0</v>
      </c>
      <c r="K1765" s="64">
        <f t="shared" ref="K1765:K1828" si="65">I1765/H1765</f>
        <v>1</v>
      </c>
      <c r="L1765" s="16"/>
      <c r="M1765">
        <v>51</v>
      </c>
      <c r="N1765">
        <v>0</v>
      </c>
      <c r="O1765">
        <v>0</v>
      </c>
      <c r="P1765">
        <v>0</v>
      </c>
      <c r="Q1765">
        <v>0</v>
      </c>
    </row>
    <row r="1766" spans="1:17" x14ac:dyDescent="0.2">
      <c r="A1766" s="47" t="s">
        <v>391</v>
      </c>
      <c r="B1766" s="47" t="s">
        <v>441</v>
      </c>
      <c r="C1766" s="47" t="s">
        <v>416</v>
      </c>
      <c r="D1766" t="s">
        <v>152</v>
      </c>
      <c r="E1766" s="16" t="s">
        <v>442</v>
      </c>
      <c r="F1766" s="16" t="s">
        <v>316</v>
      </c>
      <c r="G1766" t="s">
        <v>244</v>
      </c>
      <c r="H1766">
        <v>18</v>
      </c>
      <c r="I1766">
        <v>18</v>
      </c>
      <c r="J1766" s="16">
        <f t="shared" si="64"/>
        <v>0</v>
      </c>
      <c r="K1766" s="64">
        <f t="shared" si="65"/>
        <v>1</v>
      </c>
      <c r="L1766" s="16"/>
      <c r="M1766">
        <v>18</v>
      </c>
      <c r="N1766">
        <v>0</v>
      </c>
      <c r="O1766">
        <v>0</v>
      </c>
      <c r="P1766">
        <v>0</v>
      </c>
      <c r="Q1766">
        <v>0</v>
      </c>
    </row>
    <row r="1767" spans="1:17" x14ac:dyDescent="0.2">
      <c r="A1767" s="47" t="s">
        <v>391</v>
      </c>
      <c r="B1767" s="47" t="s">
        <v>441</v>
      </c>
      <c r="C1767" s="47" t="s">
        <v>416</v>
      </c>
      <c r="D1767" t="s">
        <v>152</v>
      </c>
      <c r="E1767" s="16" t="s">
        <v>442</v>
      </c>
      <c r="F1767" s="16" t="s">
        <v>316</v>
      </c>
      <c r="G1767" t="s">
        <v>243</v>
      </c>
      <c r="H1767">
        <v>14</v>
      </c>
      <c r="I1767">
        <v>14</v>
      </c>
      <c r="J1767" s="16">
        <f t="shared" si="64"/>
        <v>0</v>
      </c>
      <c r="K1767" s="64">
        <f t="shared" si="65"/>
        <v>1</v>
      </c>
      <c r="L1767" s="16"/>
      <c r="M1767">
        <v>14</v>
      </c>
      <c r="N1767">
        <v>0</v>
      </c>
      <c r="O1767">
        <v>0</v>
      </c>
      <c r="P1767">
        <v>0</v>
      </c>
      <c r="Q1767">
        <v>0</v>
      </c>
    </row>
    <row r="1768" spans="1:17" x14ac:dyDescent="0.2">
      <c r="A1768" s="47" t="s">
        <v>391</v>
      </c>
      <c r="B1768" s="47" t="s">
        <v>441</v>
      </c>
      <c r="C1768" s="47" t="s">
        <v>416</v>
      </c>
      <c r="D1768" t="s">
        <v>152</v>
      </c>
      <c r="E1768" s="16" t="s">
        <v>442</v>
      </c>
      <c r="F1768" s="16" t="s">
        <v>316</v>
      </c>
      <c r="G1768" t="s">
        <v>318</v>
      </c>
      <c r="H1768">
        <v>38</v>
      </c>
      <c r="I1768">
        <v>38</v>
      </c>
      <c r="J1768" s="16">
        <f t="shared" si="64"/>
        <v>0</v>
      </c>
      <c r="K1768" s="64">
        <f t="shared" si="65"/>
        <v>1</v>
      </c>
      <c r="L1768" s="16"/>
      <c r="M1768">
        <v>38</v>
      </c>
      <c r="N1768">
        <v>0</v>
      </c>
      <c r="O1768">
        <v>0</v>
      </c>
      <c r="P1768">
        <v>0</v>
      </c>
      <c r="Q1768">
        <v>0</v>
      </c>
    </row>
    <row r="1769" spans="1:17" x14ac:dyDescent="0.2">
      <c r="A1769" s="47" t="s">
        <v>391</v>
      </c>
      <c r="B1769" s="47" t="s">
        <v>441</v>
      </c>
      <c r="C1769" s="47" t="s">
        <v>416</v>
      </c>
      <c r="D1769" t="s">
        <v>152</v>
      </c>
      <c r="E1769" s="16" t="s">
        <v>442</v>
      </c>
      <c r="F1769" s="16" t="s">
        <v>316</v>
      </c>
      <c r="G1769" t="s">
        <v>246</v>
      </c>
      <c r="H1769">
        <v>25</v>
      </c>
      <c r="I1769">
        <v>25</v>
      </c>
      <c r="J1769" s="16">
        <f t="shared" si="64"/>
        <v>0</v>
      </c>
      <c r="K1769" s="64">
        <f t="shared" si="65"/>
        <v>1</v>
      </c>
      <c r="L1769" s="16"/>
      <c r="M1769">
        <v>25</v>
      </c>
      <c r="N1769">
        <v>0</v>
      </c>
      <c r="O1769">
        <v>0</v>
      </c>
      <c r="P1769">
        <v>0</v>
      </c>
      <c r="Q1769">
        <v>0</v>
      </c>
    </row>
    <row r="1770" spans="1:17" x14ac:dyDescent="0.2">
      <c r="A1770" s="47" t="s">
        <v>391</v>
      </c>
      <c r="B1770" s="47" t="s">
        <v>441</v>
      </c>
      <c r="C1770" s="47" t="s">
        <v>416</v>
      </c>
      <c r="D1770" t="s">
        <v>152</v>
      </c>
      <c r="E1770" s="16" t="s">
        <v>442</v>
      </c>
      <c r="F1770" s="16" t="s">
        <v>316</v>
      </c>
      <c r="G1770" t="s">
        <v>245</v>
      </c>
      <c r="H1770">
        <v>28</v>
      </c>
      <c r="I1770">
        <v>27</v>
      </c>
      <c r="J1770" s="16">
        <f t="shared" si="64"/>
        <v>1</v>
      </c>
      <c r="K1770" s="64">
        <f t="shared" si="65"/>
        <v>0.9642857142857143</v>
      </c>
      <c r="L1770" s="16"/>
      <c r="M1770">
        <v>27</v>
      </c>
      <c r="N1770">
        <v>1</v>
      </c>
      <c r="O1770">
        <v>0</v>
      </c>
      <c r="P1770">
        <v>0</v>
      </c>
      <c r="Q1770">
        <v>0</v>
      </c>
    </row>
    <row r="1771" spans="1:17" x14ac:dyDescent="0.2">
      <c r="A1771" s="47" t="s">
        <v>391</v>
      </c>
      <c r="B1771" s="47" t="s">
        <v>441</v>
      </c>
      <c r="C1771" s="47" t="s">
        <v>416</v>
      </c>
      <c r="D1771" t="s">
        <v>136</v>
      </c>
      <c r="E1771" s="16" t="s">
        <v>443</v>
      </c>
      <c r="F1771" s="16" t="s">
        <v>316</v>
      </c>
      <c r="G1771" t="s">
        <v>242</v>
      </c>
      <c r="H1771">
        <v>49</v>
      </c>
      <c r="I1771">
        <v>49</v>
      </c>
      <c r="J1771" s="16">
        <f t="shared" si="64"/>
        <v>0</v>
      </c>
      <c r="K1771" s="64">
        <f t="shared" si="65"/>
        <v>1</v>
      </c>
      <c r="L1771" s="16"/>
      <c r="M1771">
        <v>49</v>
      </c>
      <c r="N1771">
        <v>0</v>
      </c>
      <c r="O1771">
        <v>0</v>
      </c>
      <c r="P1771">
        <v>0</v>
      </c>
      <c r="Q1771">
        <v>0</v>
      </c>
    </row>
    <row r="1772" spans="1:17" x14ac:dyDescent="0.2">
      <c r="A1772" s="47" t="s">
        <v>391</v>
      </c>
      <c r="B1772" s="47" t="s">
        <v>441</v>
      </c>
      <c r="C1772" s="47" t="s">
        <v>416</v>
      </c>
      <c r="D1772" t="s">
        <v>136</v>
      </c>
      <c r="E1772" s="16" t="s">
        <v>443</v>
      </c>
      <c r="F1772" s="16" t="s">
        <v>316</v>
      </c>
      <c r="G1772" t="s">
        <v>244</v>
      </c>
      <c r="H1772">
        <v>23</v>
      </c>
      <c r="I1772">
        <v>21</v>
      </c>
      <c r="J1772" s="16">
        <f t="shared" si="64"/>
        <v>2</v>
      </c>
      <c r="K1772" s="64">
        <f t="shared" si="65"/>
        <v>0.91304347826086951</v>
      </c>
      <c r="L1772" s="16"/>
      <c r="M1772">
        <v>21</v>
      </c>
      <c r="N1772">
        <v>2</v>
      </c>
      <c r="O1772">
        <v>0</v>
      </c>
      <c r="P1772">
        <v>0</v>
      </c>
      <c r="Q1772">
        <v>0</v>
      </c>
    </row>
    <row r="1773" spans="1:17" x14ac:dyDescent="0.2">
      <c r="A1773" s="47" t="s">
        <v>391</v>
      </c>
      <c r="B1773" s="47" t="s">
        <v>441</v>
      </c>
      <c r="C1773" s="47" t="s">
        <v>416</v>
      </c>
      <c r="D1773" t="s">
        <v>136</v>
      </c>
      <c r="E1773" s="16" t="s">
        <v>443</v>
      </c>
      <c r="F1773" s="16" t="s">
        <v>316</v>
      </c>
      <c r="G1773" t="s">
        <v>243</v>
      </c>
      <c r="H1773">
        <v>12</v>
      </c>
      <c r="I1773">
        <v>12</v>
      </c>
      <c r="J1773" s="16">
        <f t="shared" si="64"/>
        <v>0</v>
      </c>
      <c r="K1773" s="64">
        <f t="shared" si="65"/>
        <v>1</v>
      </c>
      <c r="L1773" s="16"/>
      <c r="M1773">
        <v>12</v>
      </c>
      <c r="N1773">
        <v>0</v>
      </c>
      <c r="O1773">
        <v>0</v>
      </c>
      <c r="P1773">
        <v>0</v>
      </c>
      <c r="Q1773">
        <v>0</v>
      </c>
    </row>
    <row r="1774" spans="1:17" x14ac:dyDescent="0.2">
      <c r="A1774" s="47" t="s">
        <v>391</v>
      </c>
      <c r="B1774" s="47" t="s">
        <v>441</v>
      </c>
      <c r="C1774" s="47" t="s">
        <v>416</v>
      </c>
      <c r="D1774" t="s">
        <v>136</v>
      </c>
      <c r="E1774" s="16" t="s">
        <v>443</v>
      </c>
      <c r="F1774" s="16" t="s">
        <v>316</v>
      </c>
      <c r="G1774" t="s">
        <v>318</v>
      </c>
      <c r="H1774">
        <v>26</v>
      </c>
      <c r="I1774">
        <v>25</v>
      </c>
      <c r="J1774" s="16">
        <f t="shared" si="64"/>
        <v>1</v>
      </c>
      <c r="K1774" s="64">
        <f t="shared" si="65"/>
        <v>0.96153846153846156</v>
      </c>
      <c r="L1774" s="16"/>
      <c r="M1774">
        <v>25</v>
      </c>
      <c r="N1774">
        <v>0</v>
      </c>
      <c r="O1774">
        <v>1</v>
      </c>
      <c r="P1774">
        <v>0</v>
      </c>
      <c r="Q1774">
        <v>0</v>
      </c>
    </row>
    <row r="1775" spans="1:17" x14ac:dyDescent="0.2">
      <c r="A1775" s="47" t="s">
        <v>391</v>
      </c>
      <c r="B1775" s="47" t="s">
        <v>441</v>
      </c>
      <c r="C1775" s="47" t="s">
        <v>416</v>
      </c>
      <c r="D1775" t="s">
        <v>136</v>
      </c>
      <c r="E1775" s="16" t="s">
        <v>443</v>
      </c>
      <c r="F1775" s="16" t="s">
        <v>316</v>
      </c>
      <c r="G1775" t="s">
        <v>246</v>
      </c>
      <c r="H1775">
        <v>29</v>
      </c>
      <c r="I1775">
        <v>28</v>
      </c>
      <c r="J1775" s="16">
        <f t="shared" si="64"/>
        <v>1</v>
      </c>
      <c r="K1775" s="64">
        <f t="shared" si="65"/>
        <v>0.96551724137931039</v>
      </c>
      <c r="L1775" s="16"/>
      <c r="M1775">
        <v>28</v>
      </c>
      <c r="N1775">
        <v>0</v>
      </c>
      <c r="O1775">
        <v>0</v>
      </c>
      <c r="P1775">
        <v>1</v>
      </c>
      <c r="Q1775">
        <v>0</v>
      </c>
    </row>
    <row r="1776" spans="1:17" x14ac:dyDescent="0.2">
      <c r="A1776" s="47" t="s">
        <v>391</v>
      </c>
      <c r="B1776" s="47" t="s">
        <v>441</v>
      </c>
      <c r="C1776" s="47" t="s">
        <v>416</v>
      </c>
      <c r="D1776" t="s">
        <v>136</v>
      </c>
      <c r="E1776" s="16" t="s">
        <v>443</v>
      </c>
      <c r="F1776" s="16" t="s">
        <v>316</v>
      </c>
      <c r="G1776" t="s">
        <v>245</v>
      </c>
      <c r="H1776">
        <v>52</v>
      </c>
      <c r="I1776">
        <v>51</v>
      </c>
      <c r="J1776" s="16">
        <f t="shared" si="64"/>
        <v>1</v>
      </c>
      <c r="K1776" s="64">
        <f t="shared" si="65"/>
        <v>0.98076923076923073</v>
      </c>
      <c r="L1776" s="16"/>
      <c r="M1776">
        <v>51</v>
      </c>
      <c r="N1776">
        <v>0</v>
      </c>
      <c r="O1776">
        <v>0</v>
      </c>
      <c r="P1776">
        <v>1</v>
      </c>
      <c r="Q1776">
        <v>0</v>
      </c>
    </row>
    <row r="1777" spans="1:17" x14ac:dyDescent="0.2">
      <c r="A1777" s="47" t="s">
        <v>391</v>
      </c>
      <c r="B1777" s="47" t="s">
        <v>441</v>
      </c>
      <c r="C1777" s="47" t="s">
        <v>416</v>
      </c>
      <c r="D1777" t="s">
        <v>146</v>
      </c>
      <c r="E1777" s="16" t="s">
        <v>444</v>
      </c>
      <c r="F1777" s="16" t="s">
        <v>316</v>
      </c>
      <c r="G1777" t="s">
        <v>242</v>
      </c>
      <c r="H1777">
        <v>89</v>
      </c>
      <c r="I1777">
        <v>88</v>
      </c>
      <c r="J1777" s="16">
        <f t="shared" si="64"/>
        <v>1</v>
      </c>
      <c r="K1777" s="64">
        <f t="shared" si="65"/>
        <v>0.9887640449438202</v>
      </c>
      <c r="L1777" s="16"/>
      <c r="M1777">
        <v>88</v>
      </c>
      <c r="N1777">
        <v>1</v>
      </c>
      <c r="O1777">
        <v>0</v>
      </c>
      <c r="P1777">
        <v>0</v>
      </c>
      <c r="Q1777">
        <v>0</v>
      </c>
    </row>
    <row r="1778" spans="1:17" x14ac:dyDescent="0.2">
      <c r="A1778" s="47" t="s">
        <v>391</v>
      </c>
      <c r="B1778" s="47" t="s">
        <v>441</v>
      </c>
      <c r="C1778" s="47" t="s">
        <v>416</v>
      </c>
      <c r="D1778" t="s">
        <v>146</v>
      </c>
      <c r="E1778" s="16" t="s">
        <v>444</v>
      </c>
      <c r="F1778" s="16" t="s">
        <v>316</v>
      </c>
      <c r="G1778" t="s">
        <v>244</v>
      </c>
      <c r="H1778">
        <v>71</v>
      </c>
      <c r="I1778">
        <v>71</v>
      </c>
      <c r="J1778" s="16">
        <f t="shared" si="64"/>
        <v>0</v>
      </c>
      <c r="K1778" s="64">
        <f t="shared" si="65"/>
        <v>1</v>
      </c>
      <c r="L1778" s="16"/>
      <c r="M1778">
        <v>71</v>
      </c>
      <c r="N1778">
        <v>0</v>
      </c>
      <c r="O1778">
        <v>0</v>
      </c>
      <c r="P1778">
        <v>0</v>
      </c>
      <c r="Q1778">
        <v>0</v>
      </c>
    </row>
    <row r="1779" spans="1:17" x14ac:dyDescent="0.2">
      <c r="A1779" s="47" t="s">
        <v>391</v>
      </c>
      <c r="B1779" s="47" t="s">
        <v>441</v>
      </c>
      <c r="C1779" s="47" t="s">
        <v>416</v>
      </c>
      <c r="D1779" t="s">
        <v>146</v>
      </c>
      <c r="E1779" s="16" t="s">
        <v>444</v>
      </c>
      <c r="F1779" s="16" t="s">
        <v>316</v>
      </c>
      <c r="G1779" t="s">
        <v>243</v>
      </c>
      <c r="H1779">
        <v>79</v>
      </c>
      <c r="I1779">
        <v>78</v>
      </c>
      <c r="J1779" s="16">
        <f t="shared" si="64"/>
        <v>1</v>
      </c>
      <c r="K1779" s="64">
        <f t="shared" si="65"/>
        <v>0.98734177215189878</v>
      </c>
      <c r="L1779" s="16"/>
      <c r="M1779">
        <v>78</v>
      </c>
      <c r="N1779">
        <v>1</v>
      </c>
      <c r="O1779">
        <v>0</v>
      </c>
      <c r="P1779">
        <v>0</v>
      </c>
      <c r="Q1779">
        <v>0</v>
      </c>
    </row>
    <row r="1780" spans="1:17" x14ac:dyDescent="0.2">
      <c r="A1780" s="47" t="s">
        <v>391</v>
      </c>
      <c r="B1780" s="47" t="s">
        <v>441</v>
      </c>
      <c r="C1780" s="47" t="s">
        <v>416</v>
      </c>
      <c r="D1780" t="s">
        <v>146</v>
      </c>
      <c r="E1780" s="16" t="s">
        <v>444</v>
      </c>
      <c r="F1780" s="16" t="s">
        <v>316</v>
      </c>
      <c r="G1780" t="s">
        <v>318</v>
      </c>
      <c r="H1780">
        <v>205</v>
      </c>
      <c r="I1780">
        <v>204</v>
      </c>
      <c r="J1780" s="16">
        <f t="shared" si="64"/>
        <v>1</v>
      </c>
      <c r="K1780" s="64">
        <f t="shared" si="65"/>
        <v>0.99512195121951219</v>
      </c>
      <c r="L1780" s="16"/>
      <c r="M1780">
        <v>204</v>
      </c>
      <c r="N1780">
        <v>1</v>
      </c>
      <c r="O1780">
        <v>0</v>
      </c>
      <c r="P1780">
        <v>0</v>
      </c>
      <c r="Q1780">
        <v>0</v>
      </c>
    </row>
    <row r="1781" spans="1:17" x14ac:dyDescent="0.2">
      <c r="A1781" s="47" t="s">
        <v>391</v>
      </c>
      <c r="B1781" s="47" t="s">
        <v>441</v>
      </c>
      <c r="C1781" s="47" t="s">
        <v>416</v>
      </c>
      <c r="D1781" t="s">
        <v>146</v>
      </c>
      <c r="E1781" s="16" t="s">
        <v>444</v>
      </c>
      <c r="F1781" s="16" t="s">
        <v>316</v>
      </c>
      <c r="G1781" t="s">
        <v>246</v>
      </c>
      <c r="H1781">
        <v>62</v>
      </c>
      <c r="I1781">
        <v>60</v>
      </c>
      <c r="J1781" s="16">
        <f t="shared" si="64"/>
        <v>2</v>
      </c>
      <c r="K1781" s="64">
        <f t="shared" si="65"/>
        <v>0.967741935483871</v>
      </c>
      <c r="L1781" s="16"/>
      <c r="M1781">
        <v>60</v>
      </c>
      <c r="N1781">
        <v>0</v>
      </c>
      <c r="O1781">
        <v>1</v>
      </c>
      <c r="P1781">
        <v>0</v>
      </c>
      <c r="Q1781">
        <v>1</v>
      </c>
    </row>
    <row r="1782" spans="1:17" x14ac:dyDescent="0.2">
      <c r="A1782" s="47" t="s">
        <v>391</v>
      </c>
      <c r="B1782" s="47" t="s">
        <v>441</v>
      </c>
      <c r="C1782" s="47" t="s">
        <v>416</v>
      </c>
      <c r="D1782" t="s">
        <v>146</v>
      </c>
      <c r="E1782" s="16" t="s">
        <v>444</v>
      </c>
      <c r="F1782" s="16" t="s">
        <v>316</v>
      </c>
      <c r="G1782" t="s">
        <v>245</v>
      </c>
      <c r="H1782">
        <v>84</v>
      </c>
      <c r="I1782">
        <v>84</v>
      </c>
      <c r="J1782" s="16">
        <f t="shared" si="64"/>
        <v>0</v>
      </c>
      <c r="K1782" s="64">
        <f t="shared" si="65"/>
        <v>1</v>
      </c>
      <c r="L1782" s="16"/>
      <c r="M1782">
        <v>84</v>
      </c>
      <c r="N1782">
        <v>0</v>
      </c>
      <c r="O1782">
        <v>0</v>
      </c>
      <c r="P1782">
        <v>0</v>
      </c>
      <c r="Q1782">
        <v>0</v>
      </c>
    </row>
    <row r="1783" spans="1:17" x14ac:dyDescent="0.2">
      <c r="A1783" s="47" t="s">
        <v>391</v>
      </c>
      <c r="B1783" s="47" t="s">
        <v>441</v>
      </c>
      <c r="C1783" s="47" t="s">
        <v>416</v>
      </c>
      <c r="D1783" t="s">
        <v>213</v>
      </c>
      <c r="E1783" s="16" t="s">
        <v>445</v>
      </c>
      <c r="F1783" s="16" t="s">
        <v>316</v>
      </c>
      <c r="G1783" t="s">
        <v>242</v>
      </c>
      <c r="H1783">
        <v>95</v>
      </c>
      <c r="I1783">
        <v>91</v>
      </c>
      <c r="J1783" s="16">
        <f t="shared" si="64"/>
        <v>4</v>
      </c>
      <c r="K1783" s="64">
        <f t="shared" si="65"/>
        <v>0.95789473684210524</v>
      </c>
      <c r="L1783" s="16"/>
      <c r="M1783">
        <v>91</v>
      </c>
      <c r="N1783">
        <v>2</v>
      </c>
      <c r="O1783">
        <v>2</v>
      </c>
      <c r="P1783">
        <v>0</v>
      </c>
      <c r="Q1783">
        <v>0</v>
      </c>
    </row>
    <row r="1784" spans="1:17" x14ac:dyDescent="0.2">
      <c r="A1784" s="47" t="s">
        <v>391</v>
      </c>
      <c r="B1784" s="47" t="s">
        <v>441</v>
      </c>
      <c r="C1784" s="47" t="s">
        <v>416</v>
      </c>
      <c r="D1784" t="s">
        <v>213</v>
      </c>
      <c r="E1784" s="16" t="s">
        <v>445</v>
      </c>
      <c r="F1784" s="16" t="s">
        <v>316</v>
      </c>
      <c r="G1784" t="s">
        <v>244</v>
      </c>
      <c r="H1784">
        <v>82</v>
      </c>
      <c r="I1784">
        <v>80</v>
      </c>
      <c r="J1784" s="16">
        <f t="shared" si="64"/>
        <v>2</v>
      </c>
      <c r="K1784" s="64">
        <f t="shared" si="65"/>
        <v>0.97560975609756095</v>
      </c>
      <c r="L1784" s="16"/>
      <c r="M1784">
        <v>80</v>
      </c>
      <c r="N1784">
        <v>2</v>
      </c>
      <c r="O1784">
        <v>0</v>
      </c>
      <c r="P1784">
        <v>0</v>
      </c>
      <c r="Q1784">
        <v>0</v>
      </c>
    </row>
    <row r="1785" spans="1:17" x14ac:dyDescent="0.2">
      <c r="A1785" s="47" t="s">
        <v>391</v>
      </c>
      <c r="B1785" s="47" t="s">
        <v>441</v>
      </c>
      <c r="C1785" s="47" t="s">
        <v>416</v>
      </c>
      <c r="D1785" t="s">
        <v>213</v>
      </c>
      <c r="E1785" s="16" t="s">
        <v>445</v>
      </c>
      <c r="F1785" s="16" t="s">
        <v>316</v>
      </c>
      <c r="G1785" t="s">
        <v>243</v>
      </c>
      <c r="H1785">
        <v>47</v>
      </c>
      <c r="I1785">
        <v>47</v>
      </c>
      <c r="J1785" s="16">
        <f t="shared" si="64"/>
        <v>0</v>
      </c>
      <c r="K1785" s="64">
        <f t="shared" si="65"/>
        <v>1</v>
      </c>
      <c r="L1785" s="16"/>
      <c r="M1785">
        <v>47</v>
      </c>
      <c r="N1785">
        <v>0</v>
      </c>
      <c r="O1785">
        <v>0</v>
      </c>
      <c r="P1785">
        <v>0</v>
      </c>
      <c r="Q1785">
        <v>0</v>
      </c>
    </row>
    <row r="1786" spans="1:17" x14ac:dyDescent="0.2">
      <c r="A1786" s="47" t="s">
        <v>391</v>
      </c>
      <c r="B1786" s="47" t="s">
        <v>441</v>
      </c>
      <c r="C1786" s="47" t="s">
        <v>416</v>
      </c>
      <c r="D1786" t="s">
        <v>213</v>
      </c>
      <c r="E1786" s="16" t="s">
        <v>445</v>
      </c>
      <c r="F1786" s="16" t="s">
        <v>316</v>
      </c>
      <c r="G1786" t="s">
        <v>318</v>
      </c>
      <c r="H1786">
        <v>167</v>
      </c>
      <c r="I1786">
        <v>167</v>
      </c>
      <c r="J1786" s="16">
        <f t="shared" si="64"/>
        <v>0</v>
      </c>
      <c r="K1786" s="64">
        <f t="shared" si="65"/>
        <v>1</v>
      </c>
      <c r="L1786" s="16"/>
      <c r="M1786">
        <v>167</v>
      </c>
      <c r="N1786">
        <v>0</v>
      </c>
      <c r="O1786">
        <v>0</v>
      </c>
      <c r="P1786">
        <v>0</v>
      </c>
      <c r="Q1786">
        <v>0</v>
      </c>
    </row>
    <row r="1787" spans="1:17" x14ac:dyDescent="0.2">
      <c r="A1787" s="47" t="s">
        <v>391</v>
      </c>
      <c r="B1787" s="47" t="s">
        <v>441</v>
      </c>
      <c r="C1787" s="47" t="s">
        <v>416</v>
      </c>
      <c r="D1787" t="s">
        <v>213</v>
      </c>
      <c r="E1787" s="16" t="s">
        <v>445</v>
      </c>
      <c r="F1787" s="16" t="s">
        <v>316</v>
      </c>
      <c r="G1787" t="s">
        <v>246</v>
      </c>
      <c r="H1787">
        <v>93</v>
      </c>
      <c r="I1787">
        <v>93</v>
      </c>
      <c r="J1787" s="16">
        <f t="shared" si="64"/>
        <v>0</v>
      </c>
      <c r="K1787" s="64">
        <f t="shared" si="65"/>
        <v>1</v>
      </c>
      <c r="L1787" s="16"/>
      <c r="M1787">
        <v>93</v>
      </c>
      <c r="N1787">
        <v>0</v>
      </c>
      <c r="O1787">
        <v>0</v>
      </c>
      <c r="P1787">
        <v>0</v>
      </c>
      <c r="Q1787">
        <v>0</v>
      </c>
    </row>
    <row r="1788" spans="1:17" x14ac:dyDescent="0.2">
      <c r="A1788" s="47" t="s">
        <v>391</v>
      </c>
      <c r="B1788" s="47" t="s">
        <v>441</v>
      </c>
      <c r="C1788" s="47" t="s">
        <v>416</v>
      </c>
      <c r="D1788" t="s">
        <v>213</v>
      </c>
      <c r="E1788" s="16" t="s">
        <v>445</v>
      </c>
      <c r="F1788" s="16" t="s">
        <v>316</v>
      </c>
      <c r="G1788" t="s">
        <v>245</v>
      </c>
      <c r="H1788">
        <v>183</v>
      </c>
      <c r="I1788">
        <v>164</v>
      </c>
      <c r="J1788" s="16">
        <f t="shared" si="64"/>
        <v>19</v>
      </c>
      <c r="K1788" s="64">
        <f t="shared" si="65"/>
        <v>0.89617486338797814</v>
      </c>
      <c r="L1788" s="16"/>
      <c r="M1788">
        <v>164</v>
      </c>
      <c r="N1788">
        <v>1</v>
      </c>
      <c r="O1788">
        <v>3</v>
      </c>
      <c r="P1788">
        <v>1</v>
      </c>
      <c r="Q1788">
        <v>14</v>
      </c>
    </row>
    <row r="1789" spans="1:17" x14ac:dyDescent="0.2">
      <c r="A1789" s="47" t="s">
        <v>391</v>
      </c>
      <c r="B1789" s="47" t="s">
        <v>441</v>
      </c>
      <c r="C1789" s="47" t="s">
        <v>416</v>
      </c>
      <c r="D1789" t="s">
        <v>151</v>
      </c>
      <c r="E1789" s="16" t="s">
        <v>446</v>
      </c>
      <c r="F1789" s="16" t="s">
        <v>316</v>
      </c>
      <c r="G1789" t="s">
        <v>242</v>
      </c>
      <c r="H1789">
        <v>43</v>
      </c>
      <c r="I1789">
        <v>43</v>
      </c>
      <c r="J1789" s="16">
        <f t="shared" si="64"/>
        <v>0</v>
      </c>
      <c r="K1789" s="64">
        <f t="shared" si="65"/>
        <v>1</v>
      </c>
      <c r="L1789" s="16"/>
      <c r="M1789">
        <v>43</v>
      </c>
      <c r="N1789">
        <v>0</v>
      </c>
      <c r="O1789">
        <v>0</v>
      </c>
      <c r="P1789">
        <v>0</v>
      </c>
      <c r="Q1789">
        <v>0</v>
      </c>
    </row>
    <row r="1790" spans="1:17" x14ac:dyDescent="0.2">
      <c r="A1790" s="47" t="s">
        <v>391</v>
      </c>
      <c r="B1790" s="47" t="s">
        <v>441</v>
      </c>
      <c r="C1790" s="47" t="s">
        <v>416</v>
      </c>
      <c r="D1790" t="s">
        <v>151</v>
      </c>
      <c r="E1790" s="16" t="s">
        <v>446</v>
      </c>
      <c r="F1790" s="16" t="s">
        <v>316</v>
      </c>
      <c r="G1790" t="s">
        <v>244</v>
      </c>
      <c r="H1790">
        <v>36</v>
      </c>
      <c r="I1790">
        <v>35</v>
      </c>
      <c r="J1790" s="16">
        <f t="shared" si="64"/>
        <v>1</v>
      </c>
      <c r="K1790" s="64">
        <f t="shared" si="65"/>
        <v>0.97222222222222221</v>
      </c>
      <c r="L1790" s="16"/>
      <c r="M1790">
        <v>35</v>
      </c>
      <c r="N1790">
        <v>0</v>
      </c>
      <c r="O1790">
        <v>1</v>
      </c>
      <c r="P1790">
        <v>0</v>
      </c>
      <c r="Q1790">
        <v>0</v>
      </c>
    </row>
    <row r="1791" spans="1:17" x14ac:dyDescent="0.2">
      <c r="A1791" s="47" t="s">
        <v>391</v>
      </c>
      <c r="B1791" s="47" t="s">
        <v>441</v>
      </c>
      <c r="C1791" s="47" t="s">
        <v>416</v>
      </c>
      <c r="D1791" t="s">
        <v>151</v>
      </c>
      <c r="E1791" s="16" t="s">
        <v>446</v>
      </c>
      <c r="F1791" s="16" t="s">
        <v>316</v>
      </c>
      <c r="G1791" t="s">
        <v>243</v>
      </c>
      <c r="H1791">
        <v>7</v>
      </c>
      <c r="I1791">
        <v>7</v>
      </c>
      <c r="J1791" s="16">
        <f t="shared" si="64"/>
        <v>0</v>
      </c>
      <c r="K1791" s="64">
        <f t="shared" si="65"/>
        <v>1</v>
      </c>
      <c r="L1791" s="16"/>
      <c r="M1791">
        <v>7</v>
      </c>
      <c r="N1791">
        <v>0</v>
      </c>
      <c r="O1791">
        <v>0</v>
      </c>
      <c r="P1791">
        <v>0</v>
      </c>
      <c r="Q1791">
        <v>0</v>
      </c>
    </row>
    <row r="1792" spans="1:17" x14ac:dyDescent="0.2">
      <c r="A1792" s="47" t="s">
        <v>391</v>
      </c>
      <c r="B1792" s="47" t="s">
        <v>441</v>
      </c>
      <c r="C1792" s="47" t="s">
        <v>416</v>
      </c>
      <c r="D1792" t="s">
        <v>151</v>
      </c>
      <c r="E1792" s="16" t="s">
        <v>446</v>
      </c>
      <c r="F1792" s="16" t="s">
        <v>316</v>
      </c>
      <c r="G1792" t="s">
        <v>318</v>
      </c>
      <c r="H1792">
        <v>32</v>
      </c>
      <c r="I1792">
        <v>32</v>
      </c>
      <c r="J1792" s="16">
        <f t="shared" si="64"/>
        <v>0</v>
      </c>
      <c r="K1792" s="64">
        <f t="shared" si="65"/>
        <v>1</v>
      </c>
      <c r="L1792" s="16"/>
      <c r="M1792">
        <v>32</v>
      </c>
      <c r="N1792">
        <v>0</v>
      </c>
      <c r="O1792">
        <v>0</v>
      </c>
      <c r="P1792">
        <v>0</v>
      </c>
      <c r="Q1792">
        <v>0</v>
      </c>
    </row>
    <row r="1793" spans="1:17" x14ac:dyDescent="0.2">
      <c r="A1793" s="47" t="s">
        <v>391</v>
      </c>
      <c r="B1793" s="47" t="s">
        <v>441</v>
      </c>
      <c r="C1793" s="47" t="s">
        <v>416</v>
      </c>
      <c r="D1793" t="s">
        <v>151</v>
      </c>
      <c r="E1793" s="16" t="s">
        <v>446</v>
      </c>
      <c r="F1793" s="16" t="s">
        <v>316</v>
      </c>
      <c r="G1793" t="s">
        <v>246</v>
      </c>
      <c r="H1793">
        <v>50</v>
      </c>
      <c r="I1793">
        <v>50</v>
      </c>
      <c r="J1793" s="16">
        <f t="shared" si="64"/>
        <v>0</v>
      </c>
      <c r="K1793" s="64">
        <f t="shared" si="65"/>
        <v>1</v>
      </c>
      <c r="L1793" s="16"/>
      <c r="M1793">
        <v>50</v>
      </c>
      <c r="N1793">
        <v>0</v>
      </c>
      <c r="O1793">
        <v>0</v>
      </c>
      <c r="P1793">
        <v>0</v>
      </c>
      <c r="Q1793">
        <v>0</v>
      </c>
    </row>
    <row r="1794" spans="1:17" x14ac:dyDescent="0.2">
      <c r="A1794" s="47" t="s">
        <v>391</v>
      </c>
      <c r="B1794" s="47" t="s">
        <v>441</v>
      </c>
      <c r="C1794" s="47" t="s">
        <v>416</v>
      </c>
      <c r="D1794" t="s">
        <v>151</v>
      </c>
      <c r="E1794" s="16" t="s">
        <v>446</v>
      </c>
      <c r="F1794" s="16" t="s">
        <v>316</v>
      </c>
      <c r="G1794" t="s">
        <v>245</v>
      </c>
      <c r="H1794">
        <v>69</v>
      </c>
      <c r="I1794">
        <v>69</v>
      </c>
      <c r="J1794" s="16">
        <f t="shared" si="64"/>
        <v>0</v>
      </c>
      <c r="K1794" s="64">
        <f t="shared" si="65"/>
        <v>1</v>
      </c>
      <c r="L1794" s="16"/>
      <c r="M1794">
        <v>69</v>
      </c>
      <c r="N1794">
        <v>0</v>
      </c>
      <c r="O1794">
        <v>0</v>
      </c>
      <c r="P1794">
        <v>0</v>
      </c>
      <c r="Q1794">
        <v>0</v>
      </c>
    </row>
    <row r="1795" spans="1:17" x14ac:dyDescent="0.2">
      <c r="A1795" s="47" t="s">
        <v>392</v>
      </c>
      <c r="B1795" s="47" t="s">
        <v>447</v>
      </c>
      <c r="C1795" s="47" t="s">
        <v>417</v>
      </c>
      <c r="D1795" t="s">
        <v>189</v>
      </c>
      <c r="E1795" s="16" t="s">
        <v>448</v>
      </c>
      <c r="F1795" s="16" t="s">
        <v>316</v>
      </c>
      <c r="G1795" t="s">
        <v>242</v>
      </c>
      <c r="H1795">
        <v>126</v>
      </c>
      <c r="I1795">
        <v>126</v>
      </c>
      <c r="J1795" s="16">
        <f t="shared" si="64"/>
        <v>0</v>
      </c>
      <c r="K1795" s="64">
        <f t="shared" si="65"/>
        <v>1</v>
      </c>
      <c r="L1795" s="16"/>
      <c r="M1795">
        <v>126</v>
      </c>
      <c r="N1795">
        <v>0</v>
      </c>
      <c r="O1795">
        <v>0</v>
      </c>
      <c r="P1795">
        <v>0</v>
      </c>
      <c r="Q1795">
        <v>0</v>
      </c>
    </row>
    <row r="1796" spans="1:17" x14ac:dyDescent="0.2">
      <c r="A1796" s="47" t="s">
        <v>392</v>
      </c>
      <c r="B1796" s="47" t="s">
        <v>447</v>
      </c>
      <c r="C1796" s="47" t="s">
        <v>417</v>
      </c>
      <c r="D1796" t="s">
        <v>189</v>
      </c>
      <c r="E1796" s="16" t="s">
        <v>448</v>
      </c>
      <c r="F1796" s="16" t="s">
        <v>316</v>
      </c>
      <c r="G1796" t="s">
        <v>244</v>
      </c>
      <c r="H1796">
        <v>103</v>
      </c>
      <c r="I1796">
        <v>102</v>
      </c>
      <c r="J1796" s="16">
        <f t="shared" si="64"/>
        <v>1</v>
      </c>
      <c r="K1796" s="64">
        <f t="shared" si="65"/>
        <v>0.99029126213592233</v>
      </c>
      <c r="L1796" s="16"/>
      <c r="M1796">
        <v>102</v>
      </c>
      <c r="N1796">
        <v>1</v>
      </c>
      <c r="O1796">
        <v>0</v>
      </c>
      <c r="P1796">
        <v>0</v>
      </c>
      <c r="Q1796">
        <v>0</v>
      </c>
    </row>
    <row r="1797" spans="1:17" x14ac:dyDescent="0.2">
      <c r="A1797" s="47" t="s">
        <v>392</v>
      </c>
      <c r="B1797" s="47" t="s">
        <v>447</v>
      </c>
      <c r="C1797" s="47" t="s">
        <v>417</v>
      </c>
      <c r="D1797" t="s">
        <v>189</v>
      </c>
      <c r="E1797" s="16" t="s">
        <v>448</v>
      </c>
      <c r="F1797" s="16" t="s">
        <v>316</v>
      </c>
      <c r="G1797" t="s">
        <v>243</v>
      </c>
      <c r="H1797">
        <v>67</v>
      </c>
      <c r="I1797">
        <v>67</v>
      </c>
      <c r="J1797" s="16">
        <f t="shared" si="64"/>
        <v>0</v>
      </c>
      <c r="K1797" s="64">
        <f t="shared" si="65"/>
        <v>1</v>
      </c>
      <c r="L1797" s="16"/>
      <c r="M1797">
        <v>67</v>
      </c>
      <c r="N1797">
        <v>0</v>
      </c>
      <c r="O1797">
        <v>0</v>
      </c>
      <c r="P1797">
        <v>0</v>
      </c>
      <c r="Q1797">
        <v>0</v>
      </c>
    </row>
    <row r="1798" spans="1:17" x14ac:dyDescent="0.2">
      <c r="A1798" s="47" t="s">
        <v>392</v>
      </c>
      <c r="B1798" s="47" t="s">
        <v>447</v>
      </c>
      <c r="C1798" s="47" t="s">
        <v>417</v>
      </c>
      <c r="D1798" t="s">
        <v>189</v>
      </c>
      <c r="E1798" s="16" t="s">
        <v>448</v>
      </c>
      <c r="F1798" s="16" t="s">
        <v>316</v>
      </c>
      <c r="G1798" t="s">
        <v>318</v>
      </c>
      <c r="H1798">
        <v>278</v>
      </c>
      <c r="I1798">
        <v>277</v>
      </c>
      <c r="J1798" s="16">
        <f t="shared" si="64"/>
        <v>1</v>
      </c>
      <c r="K1798" s="64">
        <f t="shared" si="65"/>
        <v>0.99640287769784175</v>
      </c>
      <c r="L1798" s="16"/>
      <c r="M1798">
        <v>277</v>
      </c>
      <c r="N1798">
        <v>1</v>
      </c>
      <c r="O1798">
        <v>0</v>
      </c>
      <c r="P1798">
        <v>0</v>
      </c>
      <c r="Q1798">
        <v>0</v>
      </c>
    </row>
    <row r="1799" spans="1:17" x14ac:dyDescent="0.2">
      <c r="A1799" s="47" t="s">
        <v>392</v>
      </c>
      <c r="B1799" s="47" t="s">
        <v>447</v>
      </c>
      <c r="C1799" s="47" t="s">
        <v>417</v>
      </c>
      <c r="D1799" t="s">
        <v>189</v>
      </c>
      <c r="E1799" s="16" t="s">
        <v>448</v>
      </c>
      <c r="F1799" s="16" t="s">
        <v>316</v>
      </c>
      <c r="G1799" t="s">
        <v>246</v>
      </c>
      <c r="H1799">
        <v>108</v>
      </c>
      <c r="I1799">
        <v>107</v>
      </c>
      <c r="J1799" s="16">
        <f t="shared" si="64"/>
        <v>1</v>
      </c>
      <c r="K1799" s="64">
        <f t="shared" si="65"/>
        <v>0.9907407407407407</v>
      </c>
      <c r="L1799" s="16"/>
      <c r="M1799">
        <v>107</v>
      </c>
      <c r="N1799">
        <v>0</v>
      </c>
      <c r="O1799">
        <v>0</v>
      </c>
      <c r="P1799">
        <v>0</v>
      </c>
      <c r="Q1799">
        <v>1</v>
      </c>
    </row>
    <row r="1800" spans="1:17" x14ac:dyDescent="0.2">
      <c r="A1800" s="47" t="s">
        <v>392</v>
      </c>
      <c r="B1800" s="47" t="s">
        <v>447</v>
      </c>
      <c r="C1800" s="47" t="s">
        <v>417</v>
      </c>
      <c r="D1800" t="s">
        <v>189</v>
      </c>
      <c r="E1800" s="16" t="s">
        <v>448</v>
      </c>
      <c r="F1800" s="16" t="s">
        <v>316</v>
      </c>
      <c r="G1800" t="s">
        <v>245</v>
      </c>
      <c r="H1800">
        <v>175</v>
      </c>
      <c r="I1800">
        <v>174</v>
      </c>
      <c r="J1800" s="16">
        <f t="shared" si="64"/>
        <v>1</v>
      </c>
      <c r="K1800" s="64">
        <f t="shared" si="65"/>
        <v>0.99428571428571433</v>
      </c>
      <c r="L1800" s="16"/>
      <c r="M1800">
        <v>174</v>
      </c>
      <c r="N1800">
        <v>0</v>
      </c>
      <c r="O1800">
        <v>0</v>
      </c>
      <c r="P1800">
        <v>1</v>
      </c>
      <c r="Q1800">
        <v>0</v>
      </c>
    </row>
    <row r="1801" spans="1:17" x14ac:dyDescent="0.2">
      <c r="A1801" s="47" t="s">
        <v>392</v>
      </c>
      <c r="B1801" s="47" t="s">
        <v>447</v>
      </c>
      <c r="C1801" s="47" t="s">
        <v>417</v>
      </c>
      <c r="D1801" t="s">
        <v>160</v>
      </c>
      <c r="E1801" s="16" t="s">
        <v>449</v>
      </c>
      <c r="F1801" s="16" t="s">
        <v>316</v>
      </c>
      <c r="G1801" t="s">
        <v>242</v>
      </c>
      <c r="H1801">
        <v>58</v>
      </c>
      <c r="I1801">
        <v>58</v>
      </c>
      <c r="J1801" s="16">
        <f t="shared" si="64"/>
        <v>0</v>
      </c>
      <c r="K1801" s="64">
        <f t="shared" si="65"/>
        <v>1</v>
      </c>
      <c r="L1801" s="16"/>
      <c r="M1801">
        <v>58</v>
      </c>
      <c r="N1801">
        <v>0</v>
      </c>
      <c r="O1801">
        <v>0</v>
      </c>
      <c r="P1801">
        <v>0</v>
      </c>
      <c r="Q1801">
        <v>0</v>
      </c>
    </row>
    <row r="1802" spans="1:17" x14ac:dyDescent="0.2">
      <c r="A1802" s="47" t="s">
        <v>392</v>
      </c>
      <c r="B1802" s="47" t="s">
        <v>447</v>
      </c>
      <c r="C1802" s="47" t="s">
        <v>417</v>
      </c>
      <c r="D1802" t="s">
        <v>160</v>
      </c>
      <c r="E1802" s="16" t="s">
        <v>449</v>
      </c>
      <c r="F1802" s="16" t="s">
        <v>316</v>
      </c>
      <c r="G1802" t="s">
        <v>244</v>
      </c>
      <c r="H1802">
        <v>64</v>
      </c>
      <c r="I1802">
        <v>63</v>
      </c>
      <c r="J1802" s="16">
        <f t="shared" si="64"/>
        <v>1</v>
      </c>
      <c r="K1802" s="64">
        <f t="shared" si="65"/>
        <v>0.984375</v>
      </c>
      <c r="L1802" s="16"/>
      <c r="M1802">
        <v>63</v>
      </c>
      <c r="N1802">
        <v>1</v>
      </c>
      <c r="O1802">
        <v>0</v>
      </c>
      <c r="P1802">
        <v>0</v>
      </c>
      <c r="Q1802">
        <v>0</v>
      </c>
    </row>
    <row r="1803" spans="1:17" x14ac:dyDescent="0.2">
      <c r="A1803" s="47" t="s">
        <v>392</v>
      </c>
      <c r="B1803" s="47" t="s">
        <v>447</v>
      </c>
      <c r="C1803" s="47" t="s">
        <v>417</v>
      </c>
      <c r="D1803" t="s">
        <v>160</v>
      </c>
      <c r="E1803" s="16" t="s">
        <v>449</v>
      </c>
      <c r="F1803" s="16" t="s">
        <v>316</v>
      </c>
      <c r="G1803" t="s">
        <v>243</v>
      </c>
      <c r="H1803">
        <v>37</v>
      </c>
      <c r="I1803">
        <v>37</v>
      </c>
      <c r="J1803" s="16">
        <f t="shared" si="64"/>
        <v>0</v>
      </c>
      <c r="K1803" s="64">
        <f t="shared" si="65"/>
        <v>1</v>
      </c>
      <c r="L1803" s="16"/>
      <c r="M1803">
        <v>37</v>
      </c>
      <c r="N1803">
        <v>0</v>
      </c>
      <c r="O1803">
        <v>0</v>
      </c>
      <c r="P1803">
        <v>0</v>
      </c>
      <c r="Q1803">
        <v>0</v>
      </c>
    </row>
    <row r="1804" spans="1:17" x14ac:dyDescent="0.2">
      <c r="A1804" s="47" t="s">
        <v>392</v>
      </c>
      <c r="B1804" s="47" t="s">
        <v>447</v>
      </c>
      <c r="C1804" s="47" t="s">
        <v>417</v>
      </c>
      <c r="D1804" t="s">
        <v>160</v>
      </c>
      <c r="E1804" s="16" t="s">
        <v>449</v>
      </c>
      <c r="F1804" s="16" t="s">
        <v>316</v>
      </c>
      <c r="G1804" t="s">
        <v>318</v>
      </c>
      <c r="H1804">
        <v>79</v>
      </c>
      <c r="I1804">
        <v>79</v>
      </c>
      <c r="J1804" s="16">
        <f t="shared" si="64"/>
        <v>0</v>
      </c>
      <c r="K1804" s="64">
        <f t="shared" si="65"/>
        <v>1</v>
      </c>
      <c r="L1804" s="16"/>
      <c r="M1804">
        <v>79</v>
      </c>
      <c r="N1804">
        <v>0</v>
      </c>
      <c r="O1804">
        <v>0</v>
      </c>
      <c r="P1804">
        <v>0</v>
      </c>
      <c r="Q1804">
        <v>0</v>
      </c>
    </row>
    <row r="1805" spans="1:17" x14ac:dyDescent="0.2">
      <c r="A1805" s="47" t="s">
        <v>392</v>
      </c>
      <c r="B1805" s="47" t="s">
        <v>447</v>
      </c>
      <c r="C1805" s="47" t="s">
        <v>417</v>
      </c>
      <c r="D1805" t="s">
        <v>160</v>
      </c>
      <c r="E1805" s="16" t="s">
        <v>449</v>
      </c>
      <c r="F1805" s="16" t="s">
        <v>316</v>
      </c>
      <c r="G1805" t="s">
        <v>246</v>
      </c>
      <c r="H1805">
        <v>59</v>
      </c>
      <c r="I1805">
        <v>58</v>
      </c>
      <c r="J1805" s="16">
        <f t="shared" si="64"/>
        <v>1</v>
      </c>
      <c r="K1805" s="64">
        <f t="shared" si="65"/>
        <v>0.98305084745762716</v>
      </c>
      <c r="L1805" s="16"/>
      <c r="M1805">
        <v>58</v>
      </c>
      <c r="N1805">
        <v>0</v>
      </c>
      <c r="O1805">
        <v>1</v>
      </c>
      <c r="P1805">
        <v>0</v>
      </c>
      <c r="Q1805">
        <v>0</v>
      </c>
    </row>
    <row r="1806" spans="1:17" x14ac:dyDescent="0.2">
      <c r="A1806" s="47" t="s">
        <v>392</v>
      </c>
      <c r="B1806" s="47" t="s">
        <v>447</v>
      </c>
      <c r="C1806" s="47" t="s">
        <v>417</v>
      </c>
      <c r="D1806" t="s">
        <v>160</v>
      </c>
      <c r="E1806" s="16" t="s">
        <v>449</v>
      </c>
      <c r="F1806" s="16" t="s">
        <v>316</v>
      </c>
      <c r="G1806" t="s">
        <v>245</v>
      </c>
      <c r="H1806">
        <v>87</v>
      </c>
      <c r="I1806">
        <v>85</v>
      </c>
      <c r="J1806" s="16">
        <f t="shared" si="64"/>
        <v>2</v>
      </c>
      <c r="K1806" s="64">
        <f t="shared" si="65"/>
        <v>0.97701149425287359</v>
      </c>
      <c r="L1806" s="16"/>
      <c r="M1806">
        <v>85</v>
      </c>
      <c r="N1806">
        <v>1</v>
      </c>
      <c r="O1806">
        <v>0</v>
      </c>
      <c r="P1806">
        <v>1</v>
      </c>
      <c r="Q1806">
        <v>0</v>
      </c>
    </row>
    <row r="1807" spans="1:17" x14ac:dyDescent="0.2">
      <c r="A1807" s="47" t="s">
        <v>392</v>
      </c>
      <c r="B1807" s="47" t="s">
        <v>447</v>
      </c>
      <c r="C1807" s="47" t="s">
        <v>417</v>
      </c>
      <c r="D1807" t="s">
        <v>103</v>
      </c>
      <c r="E1807" s="16" t="s">
        <v>450</v>
      </c>
      <c r="F1807" s="16" t="s">
        <v>316</v>
      </c>
      <c r="G1807" t="s">
        <v>242</v>
      </c>
      <c r="H1807">
        <v>108</v>
      </c>
      <c r="I1807">
        <v>108</v>
      </c>
      <c r="J1807" s="16">
        <f t="shared" si="64"/>
        <v>0</v>
      </c>
      <c r="K1807" s="64">
        <f t="shared" si="65"/>
        <v>1</v>
      </c>
      <c r="L1807" s="16"/>
      <c r="M1807">
        <v>108</v>
      </c>
      <c r="N1807">
        <v>0</v>
      </c>
      <c r="O1807">
        <v>0</v>
      </c>
      <c r="P1807">
        <v>0</v>
      </c>
      <c r="Q1807">
        <v>0</v>
      </c>
    </row>
    <row r="1808" spans="1:17" x14ac:dyDescent="0.2">
      <c r="A1808" s="47" t="s">
        <v>392</v>
      </c>
      <c r="B1808" s="47" t="s">
        <v>447</v>
      </c>
      <c r="C1808" s="47" t="s">
        <v>417</v>
      </c>
      <c r="D1808" t="s">
        <v>103</v>
      </c>
      <c r="E1808" s="16" t="s">
        <v>450</v>
      </c>
      <c r="F1808" s="16" t="s">
        <v>316</v>
      </c>
      <c r="G1808" t="s">
        <v>244</v>
      </c>
      <c r="H1808">
        <v>54</v>
      </c>
      <c r="I1808">
        <v>54</v>
      </c>
      <c r="J1808" s="16">
        <f t="shared" si="64"/>
        <v>0</v>
      </c>
      <c r="K1808" s="64">
        <f t="shared" si="65"/>
        <v>1</v>
      </c>
      <c r="L1808" s="16"/>
      <c r="M1808">
        <v>54</v>
      </c>
      <c r="N1808">
        <v>0</v>
      </c>
      <c r="O1808">
        <v>0</v>
      </c>
      <c r="P1808">
        <v>0</v>
      </c>
      <c r="Q1808">
        <v>0</v>
      </c>
    </row>
    <row r="1809" spans="1:17" x14ac:dyDescent="0.2">
      <c r="A1809" s="47" t="s">
        <v>392</v>
      </c>
      <c r="B1809" s="47" t="s">
        <v>447</v>
      </c>
      <c r="C1809" s="47" t="s">
        <v>417</v>
      </c>
      <c r="D1809" t="s">
        <v>103</v>
      </c>
      <c r="E1809" s="16" t="s">
        <v>450</v>
      </c>
      <c r="F1809" s="16" t="s">
        <v>316</v>
      </c>
      <c r="G1809" t="s">
        <v>243</v>
      </c>
      <c r="H1809">
        <v>36</v>
      </c>
      <c r="I1809">
        <v>35</v>
      </c>
      <c r="J1809" s="16">
        <f t="shared" si="64"/>
        <v>1</v>
      </c>
      <c r="K1809" s="64">
        <f t="shared" si="65"/>
        <v>0.97222222222222221</v>
      </c>
      <c r="L1809" s="16"/>
      <c r="M1809">
        <v>35</v>
      </c>
      <c r="N1809">
        <v>1</v>
      </c>
      <c r="O1809">
        <v>0</v>
      </c>
      <c r="P1809">
        <v>0</v>
      </c>
      <c r="Q1809">
        <v>0</v>
      </c>
    </row>
    <row r="1810" spans="1:17" x14ac:dyDescent="0.2">
      <c r="A1810" s="47" t="s">
        <v>392</v>
      </c>
      <c r="B1810" s="47" t="s">
        <v>447</v>
      </c>
      <c r="C1810" s="47" t="s">
        <v>417</v>
      </c>
      <c r="D1810" t="s">
        <v>103</v>
      </c>
      <c r="E1810" s="16" t="s">
        <v>450</v>
      </c>
      <c r="F1810" s="16" t="s">
        <v>316</v>
      </c>
      <c r="G1810" t="s">
        <v>318</v>
      </c>
      <c r="H1810">
        <v>158</v>
      </c>
      <c r="I1810">
        <v>158</v>
      </c>
      <c r="J1810" s="16">
        <f t="shared" si="64"/>
        <v>0</v>
      </c>
      <c r="K1810" s="64">
        <f t="shared" si="65"/>
        <v>1</v>
      </c>
      <c r="L1810" s="16"/>
      <c r="M1810">
        <v>158</v>
      </c>
      <c r="N1810">
        <v>0</v>
      </c>
      <c r="O1810">
        <v>0</v>
      </c>
      <c r="P1810">
        <v>0</v>
      </c>
      <c r="Q1810">
        <v>0</v>
      </c>
    </row>
    <row r="1811" spans="1:17" x14ac:dyDescent="0.2">
      <c r="A1811" s="47" t="s">
        <v>392</v>
      </c>
      <c r="B1811" s="47" t="s">
        <v>447</v>
      </c>
      <c r="C1811" s="47" t="s">
        <v>417</v>
      </c>
      <c r="D1811" t="s">
        <v>103</v>
      </c>
      <c r="E1811" s="16" t="s">
        <v>450</v>
      </c>
      <c r="F1811" s="16" t="s">
        <v>316</v>
      </c>
      <c r="G1811" t="s">
        <v>246</v>
      </c>
      <c r="H1811">
        <v>45</v>
      </c>
      <c r="I1811">
        <v>45</v>
      </c>
      <c r="J1811" s="16">
        <f t="shared" si="64"/>
        <v>0</v>
      </c>
      <c r="K1811" s="64">
        <f t="shared" si="65"/>
        <v>1</v>
      </c>
      <c r="L1811" s="16"/>
      <c r="M1811">
        <v>45</v>
      </c>
      <c r="N1811">
        <v>0</v>
      </c>
      <c r="O1811">
        <v>0</v>
      </c>
      <c r="P1811">
        <v>0</v>
      </c>
      <c r="Q1811">
        <v>0</v>
      </c>
    </row>
    <row r="1812" spans="1:17" x14ac:dyDescent="0.2">
      <c r="A1812" s="47" t="s">
        <v>392</v>
      </c>
      <c r="B1812" s="47" t="s">
        <v>447</v>
      </c>
      <c r="C1812" s="47" t="s">
        <v>417</v>
      </c>
      <c r="D1812" t="s">
        <v>103</v>
      </c>
      <c r="E1812" s="16" t="s">
        <v>450</v>
      </c>
      <c r="F1812" s="16" t="s">
        <v>316</v>
      </c>
      <c r="G1812" t="s">
        <v>245</v>
      </c>
      <c r="H1812">
        <v>111</v>
      </c>
      <c r="I1812">
        <v>105</v>
      </c>
      <c r="J1812" s="16">
        <f t="shared" si="64"/>
        <v>6</v>
      </c>
      <c r="K1812" s="64">
        <f t="shared" si="65"/>
        <v>0.94594594594594594</v>
      </c>
      <c r="L1812" s="16"/>
      <c r="M1812">
        <v>105</v>
      </c>
      <c r="N1812">
        <v>0</v>
      </c>
      <c r="O1812">
        <v>2</v>
      </c>
      <c r="P1812">
        <v>3</v>
      </c>
      <c r="Q1812">
        <v>1</v>
      </c>
    </row>
    <row r="1813" spans="1:17" x14ac:dyDescent="0.2">
      <c r="A1813" s="47" t="s">
        <v>392</v>
      </c>
      <c r="B1813" s="47" t="s">
        <v>447</v>
      </c>
      <c r="C1813" s="47" t="s">
        <v>417</v>
      </c>
      <c r="D1813" t="s">
        <v>167</v>
      </c>
      <c r="E1813" s="16" t="s">
        <v>451</v>
      </c>
      <c r="F1813" s="16" t="s">
        <v>316</v>
      </c>
      <c r="G1813" t="s">
        <v>242</v>
      </c>
      <c r="H1813">
        <v>51</v>
      </c>
      <c r="I1813">
        <v>51</v>
      </c>
      <c r="J1813" s="16">
        <f t="shared" si="64"/>
        <v>0</v>
      </c>
      <c r="K1813" s="64">
        <f t="shared" si="65"/>
        <v>1</v>
      </c>
      <c r="L1813" s="16"/>
      <c r="M1813">
        <v>51</v>
      </c>
      <c r="N1813">
        <v>0</v>
      </c>
      <c r="O1813">
        <v>0</v>
      </c>
      <c r="P1813">
        <v>0</v>
      </c>
      <c r="Q1813">
        <v>0</v>
      </c>
    </row>
    <row r="1814" spans="1:17" x14ac:dyDescent="0.2">
      <c r="A1814" s="47" t="s">
        <v>392</v>
      </c>
      <c r="B1814" s="47" t="s">
        <v>447</v>
      </c>
      <c r="C1814" s="47" t="s">
        <v>417</v>
      </c>
      <c r="D1814" t="s">
        <v>167</v>
      </c>
      <c r="E1814" s="16" t="s">
        <v>451</v>
      </c>
      <c r="F1814" s="16" t="s">
        <v>316</v>
      </c>
      <c r="G1814" t="s">
        <v>244</v>
      </c>
      <c r="H1814">
        <v>27</v>
      </c>
      <c r="I1814">
        <v>27</v>
      </c>
      <c r="J1814" s="16">
        <f t="shared" si="64"/>
        <v>0</v>
      </c>
      <c r="K1814" s="64">
        <f t="shared" si="65"/>
        <v>1</v>
      </c>
      <c r="L1814" s="16"/>
      <c r="M1814">
        <v>27</v>
      </c>
      <c r="N1814">
        <v>0</v>
      </c>
      <c r="O1814">
        <v>0</v>
      </c>
      <c r="P1814">
        <v>0</v>
      </c>
      <c r="Q1814">
        <v>0</v>
      </c>
    </row>
    <row r="1815" spans="1:17" x14ac:dyDescent="0.2">
      <c r="A1815" s="47" t="s">
        <v>392</v>
      </c>
      <c r="B1815" s="47" t="s">
        <v>447</v>
      </c>
      <c r="C1815" s="47" t="s">
        <v>417</v>
      </c>
      <c r="D1815" t="s">
        <v>167</v>
      </c>
      <c r="E1815" s="16" t="s">
        <v>451</v>
      </c>
      <c r="F1815" s="16" t="s">
        <v>316</v>
      </c>
      <c r="G1815" t="s">
        <v>243</v>
      </c>
      <c r="H1815">
        <v>11</v>
      </c>
      <c r="I1815">
        <v>11</v>
      </c>
      <c r="J1815" s="16">
        <f t="shared" si="64"/>
        <v>0</v>
      </c>
      <c r="K1815" s="64">
        <f t="shared" si="65"/>
        <v>1</v>
      </c>
      <c r="L1815" s="16"/>
      <c r="M1815">
        <v>11</v>
      </c>
      <c r="N1815">
        <v>0</v>
      </c>
      <c r="O1815">
        <v>0</v>
      </c>
      <c r="P1815">
        <v>0</v>
      </c>
      <c r="Q1815">
        <v>0</v>
      </c>
    </row>
    <row r="1816" spans="1:17" x14ac:dyDescent="0.2">
      <c r="A1816" s="47" t="s">
        <v>392</v>
      </c>
      <c r="B1816" s="47" t="s">
        <v>447</v>
      </c>
      <c r="C1816" s="47" t="s">
        <v>417</v>
      </c>
      <c r="D1816" t="s">
        <v>167</v>
      </c>
      <c r="E1816" s="16" t="s">
        <v>451</v>
      </c>
      <c r="F1816" s="16" t="s">
        <v>316</v>
      </c>
      <c r="G1816" t="s">
        <v>318</v>
      </c>
      <c r="H1816">
        <v>55</v>
      </c>
      <c r="I1816">
        <v>55</v>
      </c>
      <c r="J1816" s="16">
        <f t="shared" si="64"/>
        <v>0</v>
      </c>
      <c r="K1816" s="64">
        <f t="shared" si="65"/>
        <v>1</v>
      </c>
      <c r="L1816" s="16"/>
      <c r="M1816">
        <v>55</v>
      </c>
      <c r="N1816">
        <v>0</v>
      </c>
      <c r="O1816">
        <v>0</v>
      </c>
      <c r="P1816">
        <v>0</v>
      </c>
      <c r="Q1816">
        <v>0</v>
      </c>
    </row>
    <row r="1817" spans="1:17" x14ac:dyDescent="0.2">
      <c r="A1817" s="47" t="s">
        <v>392</v>
      </c>
      <c r="B1817" s="47" t="s">
        <v>447</v>
      </c>
      <c r="C1817" s="47" t="s">
        <v>417</v>
      </c>
      <c r="D1817" t="s">
        <v>167</v>
      </c>
      <c r="E1817" s="16" t="s">
        <v>451</v>
      </c>
      <c r="F1817" s="16" t="s">
        <v>316</v>
      </c>
      <c r="G1817" t="s">
        <v>246</v>
      </c>
      <c r="H1817">
        <v>77</v>
      </c>
      <c r="I1817">
        <v>76</v>
      </c>
      <c r="J1817" s="16">
        <f t="shared" si="64"/>
        <v>1</v>
      </c>
      <c r="K1817" s="64">
        <f t="shared" si="65"/>
        <v>0.98701298701298701</v>
      </c>
      <c r="L1817" s="16"/>
      <c r="M1817">
        <v>76</v>
      </c>
      <c r="N1817">
        <v>0</v>
      </c>
      <c r="O1817">
        <v>0</v>
      </c>
      <c r="P1817">
        <v>1</v>
      </c>
      <c r="Q1817">
        <v>0</v>
      </c>
    </row>
    <row r="1818" spans="1:17" x14ac:dyDescent="0.2">
      <c r="A1818" s="47" t="s">
        <v>392</v>
      </c>
      <c r="B1818" s="47" t="s">
        <v>447</v>
      </c>
      <c r="C1818" s="47" t="s">
        <v>417</v>
      </c>
      <c r="D1818" t="s">
        <v>167</v>
      </c>
      <c r="E1818" s="16" t="s">
        <v>451</v>
      </c>
      <c r="F1818" s="16" t="s">
        <v>316</v>
      </c>
      <c r="G1818" t="s">
        <v>245</v>
      </c>
      <c r="H1818">
        <v>68</v>
      </c>
      <c r="I1818">
        <v>63</v>
      </c>
      <c r="J1818" s="16">
        <f t="shared" si="64"/>
        <v>5</v>
      </c>
      <c r="K1818" s="64">
        <f t="shared" si="65"/>
        <v>0.92647058823529416</v>
      </c>
      <c r="L1818" s="16"/>
      <c r="M1818">
        <v>63</v>
      </c>
      <c r="N1818">
        <v>3</v>
      </c>
      <c r="O1818">
        <v>2</v>
      </c>
      <c r="P1818">
        <v>0</v>
      </c>
      <c r="Q1818">
        <v>0</v>
      </c>
    </row>
    <row r="1819" spans="1:17" x14ac:dyDescent="0.2">
      <c r="A1819" s="47" t="s">
        <v>393</v>
      </c>
      <c r="B1819" s="47" t="s">
        <v>441</v>
      </c>
      <c r="C1819" s="47" t="s">
        <v>418</v>
      </c>
      <c r="D1819" t="s">
        <v>173</v>
      </c>
      <c r="E1819" s="16" t="s">
        <v>452</v>
      </c>
      <c r="F1819" s="16" t="s">
        <v>316</v>
      </c>
      <c r="G1819" t="s">
        <v>318</v>
      </c>
      <c r="H1819">
        <v>29</v>
      </c>
      <c r="I1819">
        <v>29</v>
      </c>
      <c r="J1819" s="16">
        <f t="shared" si="64"/>
        <v>0</v>
      </c>
      <c r="K1819" s="64">
        <f t="shared" si="65"/>
        <v>1</v>
      </c>
      <c r="L1819" s="16"/>
      <c r="M1819">
        <v>29</v>
      </c>
      <c r="N1819">
        <v>0</v>
      </c>
      <c r="O1819">
        <v>0</v>
      </c>
      <c r="P1819">
        <v>0</v>
      </c>
      <c r="Q1819">
        <v>0</v>
      </c>
    </row>
    <row r="1820" spans="1:17" x14ac:dyDescent="0.2">
      <c r="A1820" s="47" t="s">
        <v>393</v>
      </c>
      <c r="B1820" s="47" t="s">
        <v>441</v>
      </c>
      <c r="C1820" s="47" t="s">
        <v>418</v>
      </c>
      <c r="D1820" t="s">
        <v>153</v>
      </c>
      <c r="E1820" s="16" t="s">
        <v>454</v>
      </c>
      <c r="F1820" s="16" t="s">
        <v>316</v>
      </c>
      <c r="G1820" t="s">
        <v>318</v>
      </c>
      <c r="H1820">
        <v>14</v>
      </c>
      <c r="I1820">
        <v>14</v>
      </c>
      <c r="J1820" s="16">
        <f t="shared" si="64"/>
        <v>0</v>
      </c>
      <c r="K1820" s="64">
        <f t="shared" si="65"/>
        <v>1</v>
      </c>
      <c r="L1820" s="16"/>
      <c r="M1820">
        <v>14</v>
      </c>
      <c r="N1820">
        <v>0</v>
      </c>
      <c r="O1820">
        <v>0</v>
      </c>
      <c r="P1820">
        <v>0</v>
      </c>
      <c r="Q1820">
        <v>0</v>
      </c>
    </row>
    <row r="1821" spans="1:17" x14ac:dyDescent="0.2">
      <c r="A1821" s="47" t="s">
        <v>393</v>
      </c>
      <c r="B1821" s="47" t="s">
        <v>441</v>
      </c>
      <c r="C1821" s="47" t="s">
        <v>418</v>
      </c>
      <c r="D1821" t="s">
        <v>180</v>
      </c>
      <c r="E1821" s="16" t="s">
        <v>455</v>
      </c>
      <c r="F1821" s="16" t="s">
        <v>316</v>
      </c>
      <c r="G1821" t="s">
        <v>242</v>
      </c>
      <c r="H1821">
        <v>114</v>
      </c>
      <c r="I1821">
        <v>114</v>
      </c>
      <c r="J1821" s="16">
        <f t="shared" si="64"/>
        <v>0</v>
      </c>
      <c r="K1821" s="64">
        <f t="shared" si="65"/>
        <v>1</v>
      </c>
      <c r="L1821" s="16"/>
      <c r="M1821">
        <v>114</v>
      </c>
      <c r="N1821">
        <v>0</v>
      </c>
      <c r="O1821">
        <v>0</v>
      </c>
      <c r="P1821">
        <v>0</v>
      </c>
      <c r="Q1821">
        <v>0</v>
      </c>
    </row>
    <row r="1822" spans="1:17" x14ac:dyDescent="0.2">
      <c r="A1822" s="47" t="s">
        <v>393</v>
      </c>
      <c r="B1822" s="47" t="s">
        <v>441</v>
      </c>
      <c r="C1822" s="47" t="s">
        <v>418</v>
      </c>
      <c r="D1822" t="s">
        <v>180</v>
      </c>
      <c r="E1822" s="16" t="s">
        <v>455</v>
      </c>
      <c r="F1822" s="16" t="s">
        <v>316</v>
      </c>
      <c r="G1822" t="s">
        <v>244</v>
      </c>
      <c r="H1822">
        <v>93</v>
      </c>
      <c r="I1822">
        <v>93</v>
      </c>
      <c r="J1822" s="16">
        <f t="shared" si="64"/>
        <v>0</v>
      </c>
      <c r="K1822" s="64">
        <f t="shared" si="65"/>
        <v>1</v>
      </c>
      <c r="L1822" s="16"/>
      <c r="M1822">
        <v>93</v>
      </c>
      <c r="N1822">
        <v>0</v>
      </c>
      <c r="O1822">
        <v>0</v>
      </c>
      <c r="P1822">
        <v>0</v>
      </c>
      <c r="Q1822">
        <v>0</v>
      </c>
    </row>
    <row r="1823" spans="1:17" x14ac:dyDescent="0.2">
      <c r="A1823" s="47" t="s">
        <v>393</v>
      </c>
      <c r="B1823" s="47" t="s">
        <v>441</v>
      </c>
      <c r="C1823" s="47" t="s">
        <v>418</v>
      </c>
      <c r="D1823" t="s">
        <v>180</v>
      </c>
      <c r="E1823" s="16" t="s">
        <v>455</v>
      </c>
      <c r="F1823" s="16" t="s">
        <v>316</v>
      </c>
      <c r="G1823" t="s">
        <v>243</v>
      </c>
      <c r="H1823">
        <v>148</v>
      </c>
      <c r="I1823">
        <v>143</v>
      </c>
      <c r="J1823" s="16">
        <f t="shared" si="64"/>
        <v>5</v>
      </c>
      <c r="K1823" s="64">
        <f t="shared" si="65"/>
        <v>0.96621621621621623</v>
      </c>
      <c r="L1823" s="16"/>
      <c r="M1823">
        <v>143</v>
      </c>
      <c r="N1823">
        <v>1</v>
      </c>
      <c r="O1823">
        <v>3</v>
      </c>
      <c r="P1823">
        <v>1</v>
      </c>
      <c r="Q1823">
        <v>0</v>
      </c>
    </row>
    <row r="1824" spans="1:17" x14ac:dyDescent="0.2">
      <c r="A1824" s="47" t="s">
        <v>393</v>
      </c>
      <c r="B1824" s="47" t="s">
        <v>441</v>
      </c>
      <c r="C1824" s="47" t="s">
        <v>418</v>
      </c>
      <c r="D1824" t="s">
        <v>180</v>
      </c>
      <c r="E1824" s="16" t="s">
        <v>455</v>
      </c>
      <c r="F1824" s="16" t="s">
        <v>316</v>
      </c>
      <c r="G1824" t="s">
        <v>318</v>
      </c>
      <c r="H1824">
        <v>169</v>
      </c>
      <c r="I1824">
        <v>168</v>
      </c>
      <c r="J1824" s="16">
        <f t="shared" si="64"/>
        <v>1</v>
      </c>
      <c r="K1824" s="64">
        <f t="shared" si="65"/>
        <v>0.99408284023668636</v>
      </c>
      <c r="L1824" s="16"/>
      <c r="M1824">
        <v>168</v>
      </c>
      <c r="N1824">
        <v>0</v>
      </c>
      <c r="O1824">
        <v>1</v>
      </c>
      <c r="P1824">
        <v>0</v>
      </c>
      <c r="Q1824">
        <v>0</v>
      </c>
    </row>
    <row r="1825" spans="1:17" x14ac:dyDescent="0.2">
      <c r="A1825" s="47" t="s">
        <v>393</v>
      </c>
      <c r="B1825" s="47" t="s">
        <v>441</v>
      </c>
      <c r="C1825" s="47" t="s">
        <v>418</v>
      </c>
      <c r="D1825" t="s">
        <v>180</v>
      </c>
      <c r="E1825" s="16" t="s">
        <v>455</v>
      </c>
      <c r="F1825" s="16" t="s">
        <v>316</v>
      </c>
      <c r="G1825" t="s">
        <v>246</v>
      </c>
      <c r="H1825">
        <v>83</v>
      </c>
      <c r="I1825">
        <v>83</v>
      </c>
      <c r="J1825" s="16">
        <f t="shared" si="64"/>
        <v>0</v>
      </c>
      <c r="K1825" s="64">
        <f t="shared" si="65"/>
        <v>1</v>
      </c>
      <c r="L1825" s="16"/>
      <c r="M1825">
        <v>83</v>
      </c>
      <c r="N1825">
        <v>0</v>
      </c>
      <c r="O1825">
        <v>0</v>
      </c>
      <c r="P1825">
        <v>0</v>
      </c>
      <c r="Q1825">
        <v>0</v>
      </c>
    </row>
    <row r="1826" spans="1:17" x14ac:dyDescent="0.2">
      <c r="A1826" s="47" t="s">
        <v>393</v>
      </c>
      <c r="B1826" s="47" t="s">
        <v>441</v>
      </c>
      <c r="C1826" s="47" t="s">
        <v>418</v>
      </c>
      <c r="D1826" t="s">
        <v>180</v>
      </c>
      <c r="E1826" s="16" t="s">
        <v>455</v>
      </c>
      <c r="F1826" s="16" t="s">
        <v>316</v>
      </c>
      <c r="G1826" t="s">
        <v>245</v>
      </c>
      <c r="H1826">
        <v>264</v>
      </c>
      <c r="I1826">
        <v>246</v>
      </c>
      <c r="J1826" s="16">
        <f t="shared" si="64"/>
        <v>18</v>
      </c>
      <c r="K1826" s="64">
        <f t="shared" si="65"/>
        <v>0.93181818181818177</v>
      </c>
      <c r="L1826" s="16"/>
      <c r="M1826">
        <v>246</v>
      </c>
      <c r="N1826">
        <v>4</v>
      </c>
      <c r="O1826">
        <v>8</v>
      </c>
      <c r="P1826">
        <v>2</v>
      </c>
      <c r="Q1826">
        <v>4</v>
      </c>
    </row>
    <row r="1827" spans="1:17" x14ac:dyDescent="0.2">
      <c r="A1827" s="47" t="s">
        <v>393</v>
      </c>
      <c r="B1827" s="47" t="s">
        <v>441</v>
      </c>
      <c r="C1827" s="47" t="s">
        <v>418</v>
      </c>
      <c r="D1827" t="s">
        <v>220</v>
      </c>
      <c r="E1827" s="16" t="s">
        <v>456</v>
      </c>
      <c r="F1827" s="16" t="s">
        <v>316</v>
      </c>
      <c r="G1827" t="s">
        <v>242</v>
      </c>
      <c r="H1827">
        <v>97</v>
      </c>
      <c r="I1827">
        <v>96</v>
      </c>
      <c r="J1827" s="16">
        <f t="shared" si="64"/>
        <v>1</v>
      </c>
      <c r="K1827" s="64">
        <f t="shared" si="65"/>
        <v>0.98969072164948457</v>
      </c>
      <c r="L1827" s="16"/>
      <c r="M1827">
        <v>96</v>
      </c>
      <c r="N1827">
        <v>1</v>
      </c>
      <c r="O1827">
        <v>0</v>
      </c>
      <c r="P1827">
        <v>0</v>
      </c>
      <c r="Q1827">
        <v>0</v>
      </c>
    </row>
    <row r="1828" spans="1:17" x14ac:dyDescent="0.2">
      <c r="A1828" s="47" t="s">
        <v>393</v>
      </c>
      <c r="B1828" s="47" t="s">
        <v>441</v>
      </c>
      <c r="C1828" s="47" t="s">
        <v>418</v>
      </c>
      <c r="D1828" t="s">
        <v>220</v>
      </c>
      <c r="E1828" s="16" t="s">
        <v>456</v>
      </c>
      <c r="F1828" s="16" t="s">
        <v>316</v>
      </c>
      <c r="G1828" t="s">
        <v>244</v>
      </c>
      <c r="H1828">
        <v>46</v>
      </c>
      <c r="I1828">
        <v>46</v>
      </c>
      <c r="J1828" s="16">
        <f t="shared" si="64"/>
        <v>0</v>
      </c>
      <c r="K1828" s="64">
        <f t="shared" si="65"/>
        <v>1</v>
      </c>
      <c r="L1828" s="16"/>
      <c r="M1828">
        <v>46</v>
      </c>
      <c r="N1828">
        <v>0</v>
      </c>
      <c r="O1828">
        <v>0</v>
      </c>
      <c r="P1828">
        <v>0</v>
      </c>
      <c r="Q1828">
        <v>0</v>
      </c>
    </row>
    <row r="1829" spans="1:17" x14ac:dyDescent="0.2">
      <c r="A1829" s="47" t="s">
        <v>393</v>
      </c>
      <c r="B1829" s="47" t="s">
        <v>441</v>
      </c>
      <c r="C1829" s="47" t="s">
        <v>418</v>
      </c>
      <c r="D1829" t="s">
        <v>220</v>
      </c>
      <c r="E1829" s="16" t="s">
        <v>456</v>
      </c>
      <c r="F1829" s="16" t="s">
        <v>316</v>
      </c>
      <c r="G1829" t="s">
        <v>243</v>
      </c>
      <c r="H1829">
        <v>36</v>
      </c>
      <c r="I1829">
        <v>36</v>
      </c>
      <c r="J1829" s="16">
        <f t="shared" ref="J1829:J1892" si="66">SUM(N1829:Q1829)</f>
        <v>0</v>
      </c>
      <c r="K1829" s="64">
        <f t="shared" ref="K1829:K1892" si="67">I1829/H1829</f>
        <v>1</v>
      </c>
      <c r="L1829" s="16"/>
      <c r="M1829">
        <v>36</v>
      </c>
      <c r="N1829">
        <v>0</v>
      </c>
      <c r="O1829">
        <v>0</v>
      </c>
      <c r="P1829">
        <v>0</v>
      </c>
      <c r="Q1829">
        <v>0</v>
      </c>
    </row>
    <row r="1830" spans="1:17" x14ac:dyDescent="0.2">
      <c r="A1830" s="47" t="s">
        <v>393</v>
      </c>
      <c r="B1830" s="47" t="s">
        <v>441</v>
      </c>
      <c r="C1830" s="47" t="s">
        <v>418</v>
      </c>
      <c r="D1830" t="s">
        <v>220</v>
      </c>
      <c r="E1830" s="16" t="s">
        <v>456</v>
      </c>
      <c r="F1830" s="16" t="s">
        <v>316</v>
      </c>
      <c r="G1830" t="s">
        <v>318</v>
      </c>
      <c r="H1830">
        <v>151</v>
      </c>
      <c r="I1830">
        <v>151</v>
      </c>
      <c r="J1830" s="16">
        <f t="shared" si="66"/>
        <v>0</v>
      </c>
      <c r="K1830" s="64">
        <f t="shared" si="67"/>
        <v>1</v>
      </c>
      <c r="L1830" s="16"/>
      <c r="M1830">
        <v>151</v>
      </c>
      <c r="N1830">
        <v>0</v>
      </c>
      <c r="O1830">
        <v>0</v>
      </c>
      <c r="P1830">
        <v>0</v>
      </c>
      <c r="Q1830">
        <v>0</v>
      </c>
    </row>
    <row r="1831" spans="1:17" x14ac:dyDescent="0.2">
      <c r="A1831" s="47" t="s">
        <v>393</v>
      </c>
      <c r="B1831" s="47" t="s">
        <v>441</v>
      </c>
      <c r="C1831" s="47" t="s">
        <v>418</v>
      </c>
      <c r="D1831" t="s">
        <v>220</v>
      </c>
      <c r="E1831" s="16" t="s">
        <v>456</v>
      </c>
      <c r="F1831" s="16" t="s">
        <v>316</v>
      </c>
      <c r="G1831" t="s">
        <v>246</v>
      </c>
      <c r="H1831">
        <v>32</v>
      </c>
      <c r="I1831">
        <v>32</v>
      </c>
      <c r="J1831" s="16">
        <f t="shared" si="66"/>
        <v>0</v>
      </c>
      <c r="K1831" s="64">
        <f t="shared" si="67"/>
        <v>1</v>
      </c>
      <c r="L1831" s="16"/>
      <c r="M1831">
        <v>32</v>
      </c>
      <c r="N1831">
        <v>0</v>
      </c>
      <c r="O1831">
        <v>0</v>
      </c>
      <c r="P1831">
        <v>0</v>
      </c>
      <c r="Q1831">
        <v>0</v>
      </c>
    </row>
    <row r="1832" spans="1:17" x14ac:dyDescent="0.2">
      <c r="A1832" s="47" t="s">
        <v>393</v>
      </c>
      <c r="B1832" s="47" t="s">
        <v>441</v>
      </c>
      <c r="C1832" s="47" t="s">
        <v>418</v>
      </c>
      <c r="D1832" t="s">
        <v>220</v>
      </c>
      <c r="E1832" s="16" t="s">
        <v>456</v>
      </c>
      <c r="F1832" s="16" t="s">
        <v>316</v>
      </c>
      <c r="G1832" t="s">
        <v>245</v>
      </c>
      <c r="H1832">
        <v>80</v>
      </c>
      <c r="I1832">
        <v>80</v>
      </c>
      <c r="J1832" s="16">
        <f t="shared" si="66"/>
        <v>0</v>
      </c>
      <c r="K1832" s="64">
        <f t="shared" si="67"/>
        <v>1</v>
      </c>
      <c r="L1832" s="16"/>
      <c r="M1832">
        <v>80</v>
      </c>
      <c r="N1832">
        <v>0</v>
      </c>
      <c r="O1832">
        <v>0</v>
      </c>
      <c r="P1832">
        <v>0</v>
      </c>
      <c r="Q1832">
        <v>0</v>
      </c>
    </row>
    <row r="1833" spans="1:17" x14ac:dyDescent="0.2">
      <c r="A1833" s="47" t="s">
        <v>393</v>
      </c>
      <c r="B1833" s="47" t="s">
        <v>441</v>
      </c>
      <c r="C1833" s="47" t="s">
        <v>418</v>
      </c>
      <c r="D1833" t="s">
        <v>163</v>
      </c>
      <c r="E1833" s="16" t="s">
        <v>457</v>
      </c>
      <c r="F1833" s="16" t="s">
        <v>316</v>
      </c>
      <c r="G1833" t="s">
        <v>242</v>
      </c>
      <c r="H1833">
        <v>84</v>
      </c>
      <c r="I1833">
        <v>84</v>
      </c>
      <c r="J1833" s="16">
        <f t="shared" si="66"/>
        <v>0</v>
      </c>
      <c r="K1833" s="64">
        <f t="shared" si="67"/>
        <v>1</v>
      </c>
      <c r="L1833" s="16"/>
      <c r="M1833">
        <v>84</v>
      </c>
      <c r="N1833">
        <v>0</v>
      </c>
      <c r="O1833">
        <v>0</v>
      </c>
      <c r="P1833">
        <v>0</v>
      </c>
      <c r="Q1833">
        <v>0</v>
      </c>
    </row>
    <row r="1834" spans="1:17" x14ac:dyDescent="0.2">
      <c r="A1834" s="47" t="s">
        <v>393</v>
      </c>
      <c r="B1834" s="47" t="s">
        <v>441</v>
      </c>
      <c r="C1834" s="47" t="s">
        <v>418</v>
      </c>
      <c r="D1834" t="s">
        <v>163</v>
      </c>
      <c r="E1834" s="16" t="s">
        <v>457</v>
      </c>
      <c r="F1834" s="16" t="s">
        <v>316</v>
      </c>
      <c r="G1834" t="s">
        <v>244</v>
      </c>
      <c r="H1834">
        <v>48</v>
      </c>
      <c r="I1834">
        <v>48</v>
      </c>
      <c r="J1834" s="16">
        <f t="shared" si="66"/>
        <v>0</v>
      </c>
      <c r="K1834" s="64">
        <f t="shared" si="67"/>
        <v>1</v>
      </c>
      <c r="L1834" s="16"/>
      <c r="M1834">
        <v>48</v>
      </c>
      <c r="N1834">
        <v>0</v>
      </c>
      <c r="O1834">
        <v>0</v>
      </c>
      <c r="P1834">
        <v>0</v>
      </c>
      <c r="Q1834">
        <v>0</v>
      </c>
    </row>
    <row r="1835" spans="1:17" x14ac:dyDescent="0.2">
      <c r="A1835" s="47" t="s">
        <v>393</v>
      </c>
      <c r="B1835" s="47" t="s">
        <v>441</v>
      </c>
      <c r="C1835" s="47" t="s">
        <v>418</v>
      </c>
      <c r="D1835" t="s">
        <v>163</v>
      </c>
      <c r="E1835" s="16" t="s">
        <v>457</v>
      </c>
      <c r="F1835" s="16" t="s">
        <v>316</v>
      </c>
      <c r="G1835" t="s">
        <v>243</v>
      </c>
      <c r="H1835">
        <v>40</v>
      </c>
      <c r="I1835">
        <v>40</v>
      </c>
      <c r="J1835" s="16">
        <f t="shared" si="66"/>
        <v>0</v>
      </c>
      <c r="K1835" s="64">
        <f t="shared" si="67"/>
        <v>1</v>
      </c>
      <c r="L1835" s="16"/>
      <c r="M1835">
        <v>40</v>
      </c>
      <c r="N1835">
        <v>0</v>
      </c>
      <c r="O1835">
        <v>0</v>
      </c>
      <c r="P1835">
        <v>0</v>
      </c>
      <c r="Q1835">
        <v>0</v>
      </c>
    </row>
    <row r="1836" spans="1:17" x14ac:dyDescent="0.2">
      <c r="A1836" s="47" t="s">
        <v>393</v>
      </c>
      <c r="B1836" s="47" t="s">
        <v>441</v>
      </c>
      <c r="C1836" s="47" t="s">
        <v>418</v>
      </c>
      <c r="D1836" t="s">
        <v>163</v>
      </c>
      <c r="E1836" s="16" t="s">
        <v>457</v>
      </c>
      <c r="F1836" s="16" t="s">
        <v>316</v>
      </c>
      <c r="G1836" t="s">
        <v>318</v>
      </c>
      <c r="H1836">
        <v>93</v>
      </c>
      <c r="I1836">
        <v>93</v>
      </c>
      <c r="J1836" s="16">
        <f t="shared" si="66"/>
        <v>0</v>
      </c>
      <c r="K1836" s="64">
        <f t="shared" si="67"/>
        <v>1</v>
      </c>
      <c r="L1836" s="16"/>
      <c r="M1836">
        <v>93</v>
      </c>
      <c r="N1836">
        <v>0</v>
      </c>
      <c r="O1836">
        <v>0</v>
      </c>
      <c r="P1836">
        <v>0</v>
      </c>
      <c r="Q1836">
        <v>0</v>
      </c>
    </row>
    <row r="1837" spans="1:17" x14ac:dyDescent="0.2">
      <c r="A1837" s="47" t="s">
        <v>393</v>
      </c>
      <c r="B1837" s="47" t="s">
        <v>441</v>
      </c>
      <c r="C1837" s="47" t="s">
        <v>418</v>
      </c>
      <c r="D1837" t="s">
        <v>163</v>
      </c>
      <c r="E1837" s="16" t="s">
        <v>457</v>
      </c>
      <c r="F1837" s="16" t="s">
        <v>316</v>
      </c>
      <c r="G1837" t="s">
        <v>246</v>
      </c>
      <c r="H1837">
        <v>81</v>
      </c>
      <c r="I1837">
        <v>81</v>
      </c>
      <c r="J1837" s="16">
        <f t="shared" si="66"/>
        <v>0</v>
      </c>
      <c r="K1837" s="64">
        <f t="shared" si="67"/>
        <v>1</v>
      </c>
      <c r="L1837" s="16"/>
      <c r="M1837">
        <v>81</v>
      </c>
      <c r="N1837">
        <v>0</v>
      </c>
      <c r="O1837">
        <v>0</v>
      </c>
      <c r="P1837">
        <v>0</v>
      </c>
      <c r="Q1837">
        <v>0</v>
      </c>
    </row>
    <row r="1838" spans="1:17" x14ac:dyDescent="0.2">
      <c r="A1838" s="47" t="s">
        <v>393</v>
      </c>
      <c r="B1838" s="47" t="s">
        <v>441</v>
      </c>
      <c r="C1838" s="47" t="s">
        <v>418</v>
      </c>
      <c r="D1838" t="s">
        <v>163</v>
      </c>
      <c r="E1838" s="16" t="s">
        <v>457</v>
      </c>
      <c r="F1838" s="16" t="s">
        <v>316</v>
      </c>
      <c r="G1838" t="s">
        <v>245</v>
      </c>
      <c r="H1838">
        <v>117</v>
      </c>
      <c r="I1838">
        <v>117</v>
      </c>
      <c r="J1838" s="16">
        <f t="shared" si="66"/>
        <v>0</v>
      </c>
      <c r="K1838" s="64">
        <f t="shared" si="67"/>
        <v>1</v>
      </c>
      <c r="L1838" s="16"/>
      <c r="M1838">
        <v>117</v>
      </c>
      <c r="N1838">
        <v>0</v>
      </c>
      <c r="O1838">
        <v>0</v>
      </c>
      <c r="P1838">
        <v>0</v>
      </c>
      <c r="Q1838">
        <v>0</v>
      </c>
    </row>
    <row r="1839" spans="1:17" x14ac:dyDescent="0.2">
      <c r="A1839" s="47" t="s">
        <v>393</v>
      </c>
      <c r="B1839" s="47" t="s">
        <v>441</v>
      </c>
      <c r="C1839" s="47" t="s">
        <v>418</v>
      </c>
      <c r="D1839" t="s">
        <v>184</v>
      </c>
      <c r="E1839" s="16" t="s">
        <v>458</v>
      </c>
      <c r="F1839" s="16" t="s">
        <v>316</v>
      </c>
      <c r="G1839" t="s">
        <v>243</v>
      </c>
      <c r="H1839">
        <v>1</v>
      </c>
      <c r="I1839">
        <v>1</v>
      </c>
      <c r="J1839" s="16">
        <f t="shared" si="66"/>
        <v>0</v>
      </c>
      <c r="K1839" s="64">
        <f t="shared" si="67"/>
        <v>1</v>
      </c>
      <c r="L1839" s="16"/>
      <c r="M1839">
        <v>1</v>
      </c>
      <c r="N1839">
        <v>0</v>
      </c>
      <c r="O1839">
        <v>0</v>
      </c>
      <c r="P1839">
        <v>0</v>
      </c>
      <c r="Q1839">
        <v>0</v>
      </c>
    </row>
    <row r="1840" spans="1:17" x14ac:dyDescent="0.2">
      <c r="A1840" s="47" t="s">
        <v>393</v>
      </c>
      <c r="B1840" s="47" t="s">
        <v>441</v>
      </c>
      <c r="C1840" s="47" t="s">
        <v>418</v>
      </c>
      <c r="D1840" t="s">
        <v>184</v>
      </c>
      <c r="E1840" s="16" t="s">
        <v>458</v>
      </c>
      <c r="F1840" s="16" t="s">
        <v>316</v>
      </c>
      <c r="G1840" t="s">
        <v>318</v>
      </c>
      <c r="H1840">
        <v>33</v>
      </c>
      <c r="I1840">
        <v>33</v>
      </c>
      <c r="J1840" s="16">
        <f t="shared" si="66"/>
        <v>0</v>
      </c>
      <c r="K1840" s="64">
        <f t="shared" si="67"/>
        <v>1</v>
      </c>
      <c r="L1840" s="16"/>
      <c r="M1840">
        <v>33</v>
      </c>
      <c r="N1840">
        <v>0</v>
      </c>
      <c r="O1840">
        <v>0</v>
      </c>
      <c r="P1840">
        <v>0</v>
      </c>
      <c r="Q1840">
        <v>0</v>
      </c>
    </row>
    <row r="1841" spans="1:17" x14ac:dyDescent="0.2">
      <c r="A1841" s="47" t="s">
        <v>393</v>
      </c>
      <c r="B1841" s="47" t="s">
        <v>441</v>
      </c>
      <c r="C1841" s="47" t="s">
        <v>418</v>
      </c>
      <c r="D1841" t="s">
        <v>149</v>
      </c>
      <c r="E1841" s="16" t="s">
        <v>459</v>
      </c>
      <c r="F1841" s="16" t="s">
        <v>316</v>
      </c>
      <c r="G1841" t="s">
        <v>242</v>
      </c>
      <c r="H1841">
        <v>63</v>
      </c>
      <c r="I1841">
        <v>63</v>
      </c>
      <c r="J1841" s="16">
        <f t="shared" si="66"/>
        <v>0</v>
      </c>
      <c r="K1841" s="64">
        <f t="shared" si="67"/>
        <v>1</v>
      </c>
      <c r="L1841" s="16"/>
      <c r="M1841">
        <v>63</v>
      </c>
      <c r="N1841">
        <v>0</v>
      </c>
      <c r="O1841">
        <v>0</v>
      </c>
      <c r="P1841">
        <v>0</v>
      </c>
      <c r="Q1841">
        <v>0</v>
      </c>
    </row>
    <row r="1842" spans="1:17" x14ac:dyDescent="0.2">
      <c r="A1842" s="47" t="s">
        <v>393</v>
      </c>
      <c r="B1842" s="47" t="s">
        <v>441</v>
      </c>
      <c r="C1842" s="47" t="s">
        <v>418</v>
      </c>
      <c r="D1842" t="s">
        <v>149</v>
      </c>
      <c r="E1842" s="16" t="s">
        <v>459</v>
      </c>
      <c r="F1842" s="16" t="s">
        <v>316</v>
      </c>
      <c r="G1842" t="s">
        <v>244</v>
      </c>
      <c r="H1842">
        <v>74</v>
      </c>
      <c r="I1842">
        <v>73</v>
      </c>
      <c r="J1842" s="16">
        <f t="shared" si="66"/>
        <v>1</v>
      </c>
      <c r="K1842" s="64">
        <f t="shared" si="67"/>
        <v>0.98648648648648651</v>
      </c>
      <c r="L1842" s="16"/>
      <c r="M1842">
        <v>73</v>
      </c>
      <c r="N1842">
        <v>0</v>
      </c>
      <c r="O1842">
        <v>1</v>
      </c>
      <c r="P1842">
        <v>0</v>
      </c>
      <c r="Q1842">
        <v>0</v>
      </c>
    </row>
    <row r="1843" spans="1:17" x14ac:dyDescent="0.2">
      <c r="A1843" s="47" t="s">
        <v>393</v>
      </c>
      <c r="B1843" s="47" t="s">
        <v>441</v>
      </c>
      <c r="C1843" s="47" t="s">
        <v>418</v>
      </c>
      <c r="D1843" t="s">
        <v>149</v>
      </c>
      <c r="E1843" s="16" t="s">
        <v>459</v>
      </c>
      <c r="F1843" s="16" t="s">
        <v>316</v>
      </c>
      <c r="G1843" t="s">
        <v>243</v>
      </c>
      <c r="H1843">
        <v>52</v>
      </c>
      <c r="I1843">
        <v>52</v>
      </c>
      <c r="J1843" s="16">
        <f t="shared" si="66"/>
        <v>0</v>
      </c>
      <c r="K1843" s="64">
        <f t="shared" si="67"/>
        <v>1</v>
      </c>
      <c r="L1843" s="16"/>
      <c r="M1843">
        <v>52</v>
      </c>
      <c r="N1843">
        <v>0</v>
      </c>
      <c r="O1843">
        <v>0</v>
      </c>
      <c r="P1843">
        <v>0</v>
      </c>
      <c r="Q1843">
        <v>0</v>
      </c>
    </row>
    <row r="1844" spans="1:17" x14ac:dyDescent="0.2">
      <c r="A1844" s="47" t="s">
        <v>393</v>
      </c>
      <c r="B1844" s="47" t="s">
        <v>441</v>
      </c>
      <c r="C1844" s="47" t="s">
        <v>418</v>
      </c>
      <c r="D1844" t="s">
        <v>149</v>
      </c>
      <c r="E1844" s="16" t="s">
        <v>459</v>
      </c>
      <c r="F1844" s="16" t="s">
        <v>316</v>
      </c>
      <c r="G1844" t="s">
        <v>318</v>
      </c>
      <c r="H1844">
        <v>175</v>
      </c>
      <c r="I1844">
        <v>173</v>
      </c>
      <c r="J1844" s="16">
        <f t="shared" si="66"/>
        <v>2</v>
      </c>
      <c r="K1844" s="64">
        <f t="shared" si="67"/>
        <v>0.98857142857142855</v>
      </c>
      <c r="L1844" s="16"/>
      <c r="M1844">
        <v>173</v>
      </c>
      <c r="N1844">
        <v>0</v>
      </c>
      <c r="O1844">
        <v>2</v>
      </c>
      <c r="P1844">
        <v>0</v>
      </c>
      <c r="Q1844">
        <v>0</v>
      </c>
    </row>
    <row r="1845" spans="1:17" x14ac:dyDescent="0.2">
      <c r="A1845" s="47" t="s">
        <v>393</v>
      </c>
      <c r="B1845" s="47" t="s">
        <v>441</v>
      </c>
      <c r="C1845" s="47" t="s">
        <v>418</v>
      </c>
      <c r="D1845" t="s">
        <v>149</v>
      </c>
      <c r="E1845" s="16" t="s">
        <v>459</v>
      </c>
      <c r="F1845" s="16" t="s">
        <v>316</v>
      </c>
      <c r="G1845" t="s">
        <v>246</v>
      </c>
      <c r="H1845">
        <v>42</v>
      </c>
      <c r="I1845">
        <v>42</v>
      </c>
      <c r="J1845" s="16">
        <f t="shared" si="66"/>
        <v>0</v>
      </c>
      <c r="K1845" s="64">
        <f t="shared" si="67"/>
        <v>1</v>
      </c>
      <c r="L1845" s="16"/>
      <c r="M1845">
        <v>42</v>
      </c>
      <c r="N1845">
        <v>0</v>
      </c>
      <c r="O1845">
        <v>0</v>
      </c>
      <c r="P1845">
        <v>0</v>
      </c>
      <c r="Q1845">
        <v>0</v>
      </c>
    </row>
    <row r="1846" spans="1:17" x14ac:dyDescent="0.2">
      <c r="A1846" s="47" t="s">
        <v>393</v>
      </c>
      <c r="B1846" s="47" t="s">
        <v>441</v>
      </c>
      <c r="C1846" s="47" t="s">
        <v>418</v>
      </c>
      <c r="D1846" t="s">
        <v>149</v>
      </c>
      <c r="E1846" s="16" t="s">
        <v>459</v>
      </c>
      <c r="F1846" s="16" t="s">
        <v>316</v>
      </c>
      <c r="G1846" t="s">
        <v>245</v>
      </c>
      <c r="H1846">
        <v>128</v>
      </c>
      <c r="I1846">
        <v>124</v>
      </c>
      <c r="J1846" s="16">
        <f t="shared" si="66"/>
        <v>4</v>
      </c>
      <c r="K1846" s="64">
        <f t="shared" si="67"/>
        <v>0.96875</v>
      </c>
      <c r="L1846" s="16"/>
      <c r="M1846">
        <v>124</v>
      </c>
      <c r="N1846">
        <v>0</v>
      </c>
      <c r="O1846">
        <v>2</v>
      </c>
      <c r="P1846">
        <v>0</v>
      </c>
      <c r="Q1846">
        <v>2</v>
      </c>
    </row>
    <row r="1847" spans="1:17" x14ac:dyDescent="0.2">
      <c r="A1847" s="47" t="s">
        <v>393</v>
      </c>
      <c r="B1847" s="47" t="s">
        <v>441</v>
      </c>
      <c r="C1847" s="47" t="s">
        <v>418</v>
      </c>
      <c r="D1847" t="s">
        <v>185</v>
      </c>
      <c r="E1847" s="16" t="s">
        <v>460</v>
      </c>
      <c r="F1847" s="16" t="s">
        <v>316</v>
      </c>
      <c r="G1847" t="s">
        <v>242</v>
      </c>
      <c r="H1847">
        <v>85</v>
      </c>
      <c r="I1847">
        <v>80</v>
      </c>
      <c r="J1847" s="16">
        <f t="shared" si="66"/>
        <v>5</v>
      </c>
      <c r="K1847" s="64">
        <f t="shared" si="67"/>
        <v>0.94117647058823528</v>
      </c>
      <c r="L1847" s="16"/>
      <c r="M1847">
        <v>80</v>
      </c>
      <c r="N1847">
        <v>4</v>
      </c>
      <c r="O1847">
        <v>1</v>
      </c>
      <c r="P1847">
        <v>0</v>
      </c>
      <c r="Q1847">
        <v>0</v>
      </c>
    </row>
    <row r="1848" spans="1:17" x14ac:dyDescent="0.2">
      <c r="A1848" s="47" t="s">
        <v>393</v>
      </c>
      <c r="B1848" s="47" t="s">
        <v>441</v>
      </c>
      <c r="C1848" s="47" t="s">
        <v>418</v>
      </c>
      <c r="D1848" t="s">
        <v>185</v>
      </c>
      <c r="E1848" s="16" t="s">
        <v>460</v>
      </c>
      <c r="F1848" s="16" t="s">
        <v>316</v>
      </c>
      <c r="G1848" t="s">
        <v>244</v>
      </c>
      <c r="H1848">
        <v>65</v>
      </c>
      <c r="I1848">
        <v>65</v>
      </c>
      <c r="J1848" s="16">
        <f t="shared" si="66"/>
        <v>0</v>
      </c>
      <c r="K1848" s="64">
        <f t="shared" si="67"/>
        <v>1</v>
      </c>
      <c r="L1848" s="16"/>
      <c r="M1848">
        <v>65</v>
      </c>
      <c r="N1848">
        <v>0</v>
      </c>
      <c r="O1848">
        <v>0</v>
      </c>
      <c r="P1848">
        <v>0</v>
      </c>
      <c r="Q1848">
        <v>0</v>
      </c>
    </row>
    <row r="1849" spans="1:17" x14ac:dyDescent="0.2">
      <c r="A1849" s="47" t="s">
        <v>393</v>
      </c>
      <c r="B1849" s="47" t="s">
        <v>441</v>
      </c>
      <c r="C1849" s="47" t="s">
        <v>418</v>
      </c>
      <c r="D1849" t="s">
        <v>185</v>
      </c>
      <c r="E1849" s="16" t="s">
        <v>460</v>
      </c>
      <c r="F1849" s="16" t="s">
        <v>316</v>
      </c>
      <c r="G1849" t="s">
        <v>243</v>
      </c>
      <c r="H1849">
        <v>56</v>
      </c>
      <c r="I1849">
        <v>56</v>
      </c>
      <c r="J1849" s="16">
        <f t="shared" si="66"/>
        <v>0</v>
      </c>
      <c r="K1849" s="64">
        <f t="shared" si="67"/>
        <v>1</v>
      </c>
      <c r="L1849" s="16"/>
      <c r="M1849">
        <v>56</v>
      </c>
      <c r="N1849">
        <v>0</v>
      </c>
      <c r="O1849">
        <v>0</v>
      </c>
      <c r="P1849">
        <v>0</v>
      </c>
      <c r="Q1849">
        <v>0</v>
      </c>
    </row>
    <row r="1850" spans="1:17" x14ac:dyDescent="0.2">
      <c r="A1850" s="47" t="s">
        <v>393</v>
      </c>
      <c r="B1850" s="47" t="s">
        <v>441</v>
      </c>
      <c r="C1850" s="47" t="s">
        <v>418</v>
      </c>
      <c r="D1850" t="s">
        <v>185</v>
      </c>
      <c r="E1850" s="16" t="s">
        <v>460</v>
      </c>
      <c r="F1850" s="16" t="s">
        <v>316</v>
      </c>
      <c r="G1850" t="s">
        <v>318</v>
      </c>
      <c r="H1850">
        <v>257</v>
      </c>
      <c r="I1850">
        <v>242</v>
      </c>
      <c r="J1850" s="16">
        <f t="shared" si="66"/>
        <v>15</v>
      </c>
      <c r="K1850" s="64">
        <f t="shared" si="67"/>
        <v>0.94163424124513617</v>
      </c>
      <c r="L1850" s="16"/>
      <c r="M1850">
        <v>242</v>
      </c>
      <c r="N1850">
        <v>6</v>
      </c>
      <c r="O1850">
        <v>3</v>
      </c>
      <c r="P1850">
        <v>4</v>
      </c>
      <c r="Q1850">
        <v>2</v>
      </c>
    </row>
    <row r="1851" spans="1:17" x14ac:dyDescent="0.2">
      <c r="A1851" s="47" t="s">
        <v>393</v>
      </c>
      <c r="B1851" s="47" t="s">
        <v>441</v>
      </c>
      <c r="C1851" s="47" t="s">
        <v>418</v>
      </c>
      <c r="D1851" t="s">
        <v>185</v>
      </c>
      <c r="E1851" s="16" t="s">
        <v>460</v>
      </c>
      <c r="F1851" s="16" t="s">
        <v>316</v>
      </c>
      <c r="G1851" t="s">
        <v>246</v>
      </c>
      <c r="H1851">
        <v>72</v>
      </c>
      <c r="I1851">
        <v>67</v>
      </c>
      <c r="J1851" s="16">
        <f t="shared" si="66"/>
        <v>5</v>
      </c>
      <c r="K1851" s="64">
        <f t="shared" si="67"/>
        <v>0.93055555555555558</v>
      </c>
      <c r="L1851" s="16"/>
      <c r="M1851">
        <v>67</v>
      </c>
      <c r="N1851">
        <v>3</v>
      </c>
      <c r="O1851">
        <v>2</v>
      </c>
      <c r="P1851">
        <v>0</v>
      </c>
      <c r="Q1851">
        <v>0</v>
      </c>
    </row>
    <row r="1852" spans="1:17" x14ac:dyDescent="0.2">
      <c r="A1852" s="47" t="s">
        <v>393</v>
      </c>
      <c r="B1852" s="47" t="s">
        <v>441</v>
      </c>
      <c r="C1852" s="47" t="s">
        <v>418</v>
      </c>
      <c r="D1852" t="s">
        <v>185</v>
      </c>
      <c r="E1852" s="16" t="s">
        <v>460</v>
      </c>
      <c r="F1852" s="16" t="s">
        <v>316</v>
      </c>
      <c r="G1852" t="s">
        <v>245</v>
      </c>
      <c r="H1852">
        <v>106</v>
      </c>
      <c r="I1852">
        <v>90</v>
      </c>
      <c r="J1852" s="16">
        <f t="shared" si="66"/>
        <v>16</v>
      </c>
      <c r="K1852" s="64">
        <f t="shared" si="67"/>
        <v>0.84905660377358494</v>
      </c>
      <c r="L1852" s="16"/>
      <c r="M1852">
        <v>90</v>
      </c>
      <c r="N1852">
        <v>1</v>
      </c>
      <c r="O1852">
        <v>3</v>
      </c>
      <c r="P1852">
        <v>3</v>
      </c>
      <c r="Q1852">
        <v>9</v>
      </c>
    </row>
    <row r="1853" spans="1:17" x14ac:dyDescent="0.2">
      <c r="A1853" s="47" t="s">
        <v>393</v>
      </c>
      <c r="B1853" s="47" t="s">
        <v>441</v>
      </c>
      <c r="C1853" s="47" t="s">
        <v>418</v>
      </c>
      <c r="D1853" t="s">
        <v>89</v>
      </c>
      <c r="E1853" s="16" t="s">
        <v>461</v>
      </c>
      <c r="F1853" s="16" t="s">
        <v>316</v>
      </c>
      <c r="G1853" t="s">
        <v>242</v>
      </c>
      <c r="H1853">
        <v>59</v>
      </c>
      <c r="I1853">
        <v>57</v>
      </c>
      <c r="J1853" s="16">
        <f t="shared" si="66"/>
        <v>2</v>
      </c>
      <c r="K1853" s="64">
        <f t="shared" si="67"/>
        <v>0.96610169491525422</v>
      </c>
      <c r="L1853" s="16"/>
      <c r="M1853">
        <v>57</v>
      </c>
      <c r="N1853">
        <v>2</v>
      </c>
      <c r="O1853">
        <v>0</v>
      </c>
      <c r="P1853">
        <v>0</v>
      </c>
      <c r="Q1853">
        <v>0</v>
      </c>
    </row>
    <row r="1854" spans="1:17" x14ac:dyDescent="0.2">
      <c r="A1854" s="47" t="s">
        <v>393</v>
      </c>
      <c r="B1854" s="47" t="s">
        <v>441</v>
      </c>
      <c r="C1854" s="47" t="s">
        <v>418</v>
      </c>
      <c r="D1854" t="s">
        <v>89</v>
      </c>
      <c r="E1854" s="16" t="s">
        <v>461</v>
      </c>
      <c r="F1854" s="16" t="s">
        <v>316</v>
      </c>
      <c r="G1854" t="s">
        <v>244</v>
      </c>
      <c r="H1854">
        <v>34</v>
      </c>
      <c r="I1854">
        <v>33</v>
      </c>
      <c r="J1854" s="16">
        <f t="shared" si="66"/>
        <v>1</v>
      </c>
      <c r="K1854" s="64">
        <f t="shared" si="67"/>
        <v>0.97058823529411764</v>
      </c>
      <c r="L1854" s="16"/>
      <c r="M1854">
        <v>33</v>
      </c>
      <c r="N1854">
        <v>0</v>
      </c>
      <c r="O1854">
        <v>1</v>
      </c>
      <c r="P1854">
        <v>0</v>
      </c>
      <c r="Q1854">
        <v>0</v>
      </c>
    </row>
    <row r="1855" spans="1:17" x14ac:dyDescent="0.2">
      <c r="A1855" s="47" t="s">
        <v>393</v>
      </c>
      <c r="B1855" s="47" t="s">
        <v>441</v>
      </c>
      <c r="C1855" s="47" t="s">
        <v>418</v>
      </c>
      <c r="D1855" t="s">
        <v>89</v>
      </c>
      <c r="E1855" s="16" t="s">
        <v>461</v>
      </c>
      <c r="F1855" s="16" t="s">
        <v>316</v>
      </c>
      <c r="G1855" t="s">
        <v>243</v>
      </c>
      <c r="H1855">
        <v>21</v>
      </c>
      <c r="I1855">
        <v>21</v>
      </c>
      <c r="J1855" s="16">
        <f t="shared" si="66"/>
        <v>0</v>
      </c>
      <c r="K1855" s="64">
        <f t="shared" si="67"/>
        <v>1</v>
      </c>
      <c r="L1855" s="16"/>
      <c r="M1855">
        <v>21</v>
      </c>
      <c r="N1855">
        <v>0</v>
      </c>
      <c r="O1855">
        <v>0</v>
      </c>
      <c r="P1855">
        <v>0</v>
      </c>
      <c r="Q1855">
        <v>0</v>
      </c>
    </row>
    <row r="1856" spans="1:17" x14ac:dyDescent="0.2">
      <c r="A1856" s="47" t="s">
        <v>393</v>
      </c>
      <c r="B1856" s="47" t="s">
        <v>441</v>
      </c>
      <c r="C1856" s="47" t="s">
        <v>418</v>
      </c>
      <c r="D1856" t="s">
        <v>89</v>
      </c>
      <c r="E1856" s="16" t="s">
        <v>461</v>
      </c>
      <c r="F1856" s="16" t="s">
        <v>316</v>
      </c>
      <c r="G1856" t="s">
        <v>318</v>
      </c>
      <c r="H1856">
        <v>68</v>
      </c>
      <c r="I1856">
        <v>68</v>
      </c>
      <c r="J1856" s="16">
        <f t="shared" si="66"/>
        <v>0</v>
      </c>
      <c r="K1856" s="64">
        <f t="shared" si="67"/>
        <v>1</v>
      </c>
      <c r="L1856" s="16"/>
      <c r="M1856">
        <v>68</v>
      </c>
      <c r="N1856">
        <v>0</v>
      </c>
      <c r="O1856">
        <v>0</v>
      </c>
      <c r="P1856">
        <v>0</v>
      </c>
      <c r="Q1856">
        <v>0</v>
      </c>
    </row>
    <row r="1857" spans="1:17" x14ac:dyDescent="0.2">
      <c r="A1857" s="47" t="s">
        <v>393</v>
      </c>
      <c r="B1857" s="47" t="s">
        <v>441</v>
      </c>
      <c r="C1857" s="47" t="s">
        <v>418</v>
      </c>
      <c r="D1857" t="s">
        <v>89</v>
      </c>
      <c r="E1857" s="16" t="s">
        <v>461</v>
      </c>
      <c r="F1857" s="16" t="s">
        <v>316</v>
      </c>
      <c r="G1857" t="s">
        <v>246</v>
      </c>
      <c r="H1857">
        <v>8</v>
      </c>
      <c r="I1857">
        <v>8</v>
      </c>
      <c r="J1857" s="16">
        <f t="shared" si="66"/>
        <v>0</v>
      </c>
      <c r="K1857" s="64">
        <f t="shared" si="67"/>
        <v>1</v>
      </c>
      <c r="L1857" s="16"/>
      <c r="M1857">
        <v>8</v>
      </c>
      <c r="N1857">
        <v>0</v>
      </c>
      <c r="O1857">
        <v>0</v>
      </c>
      <c r="P1857">
        <v>0</v>
      </c>
      <c r="Q1857">
        <v>0</v>
      </c>
    </row>
    <row r="1858" spans="1:17" x14ac:dyDescent="0.2">
      <c r="A1858" s="47" t="s">
        <v>393</v>
      </c>
      <c r="B1858" s="47" t="s">
        <v>441</v>
      </c>
      <c r="C1858" s="47" t="s">
        <v>418</v>
      </c>
      <c r="D1858" t="s">
        <v>89</v>
      </c>
      <c r="E1858" s="16" t="s">
        <v>461</v>
      </c>
      <c r="F1858" s="16" t="s">
        <v>316</v>
      </c>
      <c r="G1858" t="s">
        <v>245</v>
      </c>
      <c r="H1858">
        <v>58</v>
      </c>
      <c r="I1858">
        <v>58</v>
      </c>
      <c r="J1858" s="16">
        <f t="shared" si="66"/>
        <v>0</v>
      </c>
      <c r="K1858" s="64">
        <f t="shared" si="67"/>
        <v>1</v>
      </c>
      <c r="L1858" s="16"/>
      <c r="M1858">
        <v>58</v>
      </c>
      <c r="N1858">
        <v>0</v>
      </c>
      <c r="O1858">
        <v>0</v>
      </c>
      <c r="P1858">
        <v>0</v>
      </c>
      <c r="Q1858">
        <v>0</v>
      </c>
    </row>
    <row r="1859" spans="1:17" x14ac:dyDescent="0.2">
      <c r="A1859" s="47" t="s">
        <v>394</v>
      </c>
      <c r="B1859" s="47" t="s">
        <v>447</v>
      </c>
      <c r="C1859" s="47" t="s">
        <v>419</v>
      </c>
      <c r="D1859" t="s">
        <v>198</v>
      </c>
      <c r="E1859" s="16" t="s">
        <v>462</v>
      </c>
      <c r="F1859" s="16" t="s">
        <v>316</v>
      </c>
      <c r="G1859" t="s">
        <v>242</v>
      </c>
      <c r="H1859">
        <v>145</v>
      </c>
      <c r="I1859">
        <v>144</v>
      </c>
      <c r="J1859" s="16">
        <f t="shared" si="66"/>
        <v>1</v>
      </c>
      <c r="K1859" s="64">
        <f t="shared" si="67"/>
        <v>0.99310344827586206</v>
      </c>
      <c r="L1859" s="16"/>
      <c r="M1859">
        <v>144</v>
      </c>
      <c r="N1859">
        <v>1</v>
      </c>
      <c r="O1859">
        <v>0</v>
      </c>
      <c r="P1859">
        <v>0</v>
      </c>
      <c r="Q1859">
        <v>0</v>
      </c>
    </row>
    <row r="1860" spans="1:17" x14ac:dyDescent="0.2">
      <c r="A1860" s="47" t="s">
        <v>394</v>
      </c>
      <c r="B1860" s="47" t="s">
        <v>447</v>
      </c>
      <c r="C1860" s="47" t="s">
        <v>419</v>
      </c>
      <c r="D1860" t="s">
        <v>198</v>
      </c>
      <c r="E1860" s="16" t="s">
        <v>462</v>
      </c>
      <c r="F1860" s="16" t="s">
        <v>316</v>
      </c>
      <c r="G1860" t="s">
        <v>244</v>
      </c>
      <c r="H1860">
        <v>57</v>
      </c>
      <c r="I1860">
        <v>57</v>
      </c>
      <c r="J1860" s="16">
        <f t="shared" si="66"/>
        <v>0</v>
      </c>
      <c r="K1860" s="64">
        <f t="shared" si="67"/>
        <v>1</v>
      </c>
      <c r="L1860" s="16"/>
      <c r="M1860">
        <v>57</v>
      </c>
      <c r="N1860">
        <v>0</v>
      </c>
      <c r="O1860">
        <v>0</v>
      </c>
      <c r="P1860">
        <v>0</v>
      </c>
      <c r="Q1860">
        <v>0</v>
      </c>
    </row>
    <row r="1861" spans="1:17" x14ac:dyDescent="0.2">
      <c r="A1861" s="47" t="s">
        <v>394</v>
      </c>
      <c r="B1861" s="47" t="s">
        <v>447</v>
      </c>
      <c r="C1861" s="47" t="s">
        <v>419</v>
      </c>
      <c r="D1861" t="s">
        <v>198</v>
      </c>
      <c r="E1861" s="16" t="s">
        <v>462</v>
      </c>
      <c r="F1861" s="16" t="s">
        <v>316</v>
      </c>
      <c r="G1861" t="s">
        <v>243</v>
      </c>
      <c r="H1861">
        <v>27</v>
      </c>
      <c r="I1861">
        <v>27</v>
      </c>
      <c r="J1861" s="16">
        <f t="shared" si="66"/>
        <v>0</v>
      </c>
      <c r="K1861" s="64">
        <f t="shared" si="67"/>
        <v>1</v>
      </c>
      <c r="L1861" s="16"/>
      <c r="M1861">
        <v>27</v>
      </c>
      <c r="N1861">
        <v>0</v>
      </c>
      <c r="O1861">
        <v>0</v>
      </c>
      <c r="P1861">
        <v>0</v>
      </c>
      <c r="Q1861">
        <v>0</v>
      </c>
    </row>
    <row r="1862" spans="1:17" x14ac:dyDescent="0.2">
      <c r="A1862" s="47" t="s">
        <v>394</v>
      </c>
      <c r="B1862" s="47" t="s">
        <v>447</v>
      </c>
      <c r="C1862" s="47" t="s">
        <v>419</v>
      </c>
      <c r="D1862" t="s">
        <v>198</v>
      </c>
      <c r="E1862" s="16" t="s">
        <v>462</v>
      </c>
      <c r="F1862" s="16" t="s">
        <v>316</v>
      </c>
      <c r="G1862" t="s">
        <v>318</v>
      </c>
      <c r="H1862">
        <v>110</v>
      </c>
      <c r="I1862">
        <v>110</v>
      </c>
      <c r="J1862" s="16">
        <f t="shared" si="66"/>
        <v>0</v>
      </c>
      <c r="K1862" s="64">
        <f t="shared" si="67"/>
        <v>1</v>
      </c>
      <c r="L1862" s="16"/>
      <c r="M1862">
        <v>110</v>
      </c>
      <c r="N1862">
        <v>0</v>
      </c>
      <c r="O1862">
        <v>0</v>
      </c>
      <c r="P1862">
        <v>0</v>
      </c>
      <c r="Q1862">
        <v>0</v>
      </c>
    </row>
    <row r="1863" spans="1:17" x14ac:dyDescent="0.2">
      <c r="A1863" s="47" t="s">
        <v>394</v>
      </c>
      <c r="B1863" s="47" t="s">
        <v>447</v>
      </c>
      <c r="C1863" s="47" t="s">
        <v>419</v>
      </c>
      <c r="D1863" t="s">
        <v>198</v>
      </c>
      <c r="E1863" s="16" t="s">
        <v>462</v>
      </c>
      <c r="F1863" s="16" t="s">
        <v>316</v>
      </c>
      <c r="G1863" t="s">
        <v>246</v>
      </c>
      <c r="H1863">
        <v>168</v>
      </c>
      <c r="I1863">
        <v>168</v>
      </c>
      <c r="J1863" s="16">
        <f t="shared" si="66"/>
        <v>0</v>
      </c>
      <c r="K1863" s="64">
        <f t="shared" si="67"/>
        <v>1</v>
      </c>
      <c r="L1863" s="16"/>
      <c r="M1863">
        <v>168</v>
      </c>
      <c r="N1863">
        <v>0</v>
      </c>
      <c r="O1863">
        <v>0</v>
      </c>
      <c r="P1863">
        <v>0</v>
      </c>
      <c r="Q1863">
        <v>0</v>
      </c>
    </row>
    <row r="1864" spans="1:17" x14ac:dyDescent="0.2">
      <c r="A1864" s="47" t="s">
        <v>394</v>
      </c>
      <c r="B1864" s="47" t="s">
        <v>447</v>
      </c>
      <c r="C1864" s="47" t="s">
        <v>419</v>
      </c>
      <c r="D1864" t="s">
        <v>198</v>
      </c>
      <c r="E1864" s="16" t="s">
        <v>462</v>
      </c>
      <c r="F1864" s="16" t="s">
        <v>316</v>
      </c>
      <c r="G1864" t="s">
        <v>245</v>
      </c>
      <c r="H1864">
        <v>238</v>
      </c>
      <c r="I1864">
        <v>213</v>
      </c>
      <c r="J1864" s="16">
        <f t="shared" si="66"/>
        <v>25</v>
      </c>
      <c r="K1864" s="64">
        <f t="shared" si="67"/>
        <v>0.89495798319327735</v>
      </c>
      <c r="L1864" s="16"/>
      <c r="M1864">
        <v>213</v>
      </c>
      <c r="N1864">
        <v>13</v>
      </c>
      <c r="O1864">
        <v>8</v>
      </c>
      <c r="P1864">
        <v>4</v>
      </c>
      <c r="Q1864">
        <v>0</v>
      </c>
    </row>
    <row r="1865" spans="1:17" x14ac:dyDescent="0.2">
      <c r="A1865" s="47" t="s">
        <v>394</v>
      </c>
      <c r="B1865" s="47" t="s">
        <v>447</v>
      </c>
      <c r="C1865" s="47" t="s">
        <v>419</v>
      </c>
      <c r="D1865" t="s">
        <v>87</v>
      </c>
      <c r="E1865" s="16" t="s">
        <v>463</v>
      </c>
      <c r="F1865" s="16" t="s">
        <v>316</v>
      </c>
      <c r="G1865" t="s">
        <v>242</v>
      </c>
      <c r="H1865">
        <v>96</v>
      </c>
      <c r="I1865">
        <v>95</v>
      </c>
      <c r="J1865" s="16">
        <f t="shared" si="66"/>
        <v>1</v>
      </c>
      <c r="K1865" s="64">
        <f t="shared" si="67"/>
        <v>0.98958333333333337</v>
      </c>
      <c r="L1865" s="16"/>
      <c r="M1865">
        <v>95</v>
      </c>
      <c r="N1865">
        <v>0</v>
      </c>
      <c r="O1865">
        <v>1</v>
      </c>
      <c r="P1865">
        <v>0</v>
      </c>
      <c r="Q1865">
        <v>0</v>
      </c>
    </row>
    <row r="1866" spans="1:17" x14ac:dyDescent="0.2">
      <c r="A1866" s="47" t="s">
        <v>394</v>
      </c>
      <c r="B1866" s="47" t="s">
        <v>447</v>
      </c>
      <c r="C1866" s="47" t="s">
        <v>419</v>
      </c>
      <c r="D1866" t="s">
        <v>87</v>
      </c>
      <c r="E1866" s="16" t="s">
        <v>463</v>
      </c>
      <c r="F1866" s="16" t="s">
        <v>316</v>
      </c>
      <c r="G1866" t="s">
        <v>244</v>
      </c>
      <c r="H1866">
        <v>62</v>
      </c>
      <c r="I1866">
        <v>62</v>
      </c>
      <c r="J1866" s="16">
        <f t="shared" si="66"/>
        <v>0</v>
      </c>
      <c r="K1866" s="64">
        <f t="shared" si="67"/>
        <v>1</v>
      </c>
      <c r="L1866" s="16"/>
      <c r="M1866">
        <v>62</v>
      </c>
      <c r="N1866">
        <v>0</v>
      </c>
      <c r="O1866">
        <v>0</v>
      </c>
      <c r="P1866">
        <v>0</v>
      </c>
      <c r="Q1866">
        <v>0</v>
      </c>
    </row>
    <row r="1867" spans="1:17" x14ac:dyDescent="0.2">
      <c r="A1867" s="47" t="s">
        <v>394</v>
      </c>
      <c r="B1867" s="47" t="s">
        <v>447</v>
      </c>
      <c r="C1867" s="47" t="s">
        <v>419</v>
      </c>
      <c r="D1867" t="s">
        <v>87</v>
      </c>
      <c r="E1867" s="16" t="s">
        <v>463</v>
      </c>
      <c r="F1867" s="16" t="s">
        <v>316</v>
      </c>
      <c r="G1867" t="s">
        <v>243</v>
      </c>
      <c r="H1867">
        <v>46</v>
      </c>
      <c r="I1867">
        <v>46</v>
      </c>
      <c r="J1867" s="16">
        <f t="shared" si="66"/>
        <v>0</v>
      </c>
      <c r="K1867" s="64">
        <f t="shared" si="67"/>
        <v>1</v>
      </c>
      <c r="L1867" s="16"/>
      <c r="M1867">
        <v>46</v>
      </c>
      <c r="N1867">
        <v>0</v>
      </c>
      <c r="O1867">
        <v>0</v>
      </c>
      <c r="P1867">
        <v>0</v>
      </c>
      <c r="Q1867">
        <v>0</v>
      </c>
    </row>
    <row r="1868" spans="1:17" x14ac:dyDescent="0.2">
      <c r="A1868" s="47" t="s">
        <v>394</v>
      </c>
      <c r="B1868" s="47" t="s">
        <v>447</v>
      </c>
      <c r="C1868" s="47" t="s">
        <v>419</v>
      </c>
      <c r="D1868" t="s">
        <v>87</v>
      </c>
      <c r="E1868" s="16" t="s">
        <v>463</v>
      </c>
      <c r="F1868" s="16" t="s">
        <v>316</v>
      </c>
      <c r="G1868" t="s">
        <v>318</v>
      </c>
      <c r="H1868">
        <v>131</v>
      </c>
      <c r="I1868">
        <v>129</v>
      </c>
      <c r="J1868" s="16">
        <f t="shared" si="66"/>
        <v>2</v>
      </c>
      <c r="K1868" s="64">
        <f t="shared" si="67"/>
        <v>0.98473282442748089</v>
      </c>
      <c r="L1868" s="16"/>
      <c r="M1868">
        <v>129</v>
      </c>
      <c r="N1868">
        <v>1</v>
      </c>
      <c r="O1868">
        <v>1</v>
      </c>
      <c r="P1868">
        <v>0</v>
      </c>
      <c r="Q1868">
        <v>0</v>
      </c>
    </row>
    <row r="1869" spans="1:17" x14ac:dyDescent="0.2">
      <c r="A1869" s="47" t="s">
        <v>394</v>
      </c>
      <c r="B1869" s="47" t="s">
        <v>447</v>
      </c>
      <c r="C1869" s="47" t="s">
        <v>419</v>
      </c>
      <c r="D1869" t="s">
        <v>87</v>
      </c>
      <c r="E1869" s="16" t="s">
        <v>463</v>
      </c>
      <c r="F1869" s="16" t="s">
        <v>316</v>
      </c>
      <c r="G1869" t="s">
        <v>246</v>
      </c>
      <c r="H1869">
        <v>95</v>
      </c>
      <c r="I1869">
        <v>92</v>
      </c>
      <c r="J1869" s="16">
        <f t="shared" si="66"/>
        <v>3</v>
      </c>
      <c r="K1869" s="64">
        <f t="shared" si="67"/>
        <v>0.96842105263157896</v>
      </c>
      <c r="L1869" s="16"/>
      <c r="M1869">
        <v>92</v>
      </c>
      <c r="N1869">
        <v>0</v>
      </c>
      <c r="O1869">
        <v>2</v>
      </c>
      <c r="P1869">
        <v>1</v>
      </c>
      <c r="Q1869">
        <v>0</v>
      </c>
    </row>
    <row r="1870" spans="1:17" x14ac:dyDescent="0.2">
      <c r="A1870" s="47" t="s">
        <v>394</v>
      </c>
      <c r="B1870" s="47" t="s">
        <v>447</v>
      </c>
      <c r="C1870" s="47" t="s">
        <v>419</v>
      </c>
      <c r="D1870" t="s">
        <v>87</v>
      </c>
      <c r="E1870" s="16" t="s">
        <v>463</v>
      </c>
      <c r="F1870" s="16" t="s">
        <v>316</v>
      </c>
      <c r="G1870" t="s">
        <v>245</v>
      </c>
      <c r="H1870">
        <v>85</v>
      </c>
      <c r="I1870">
        <v>85</v>
      </c>
      <c r="J1870" s="16">
        <f t="shared" si="66"/>
        <v>0</v>
      </c>
      <c r="K1870" s="64">
        <f t="shared" si="67"/>
        <v>1</v>
      </c>
      <c r="L1870" s="16"/>
      <c r="M1870">
        <v>85</v>
      </c>
      <c r="N1870">
        <v>0</v>
      </c>
      <c r="O1870">
        <v>0</v>
      </c>
      <c r="P1870">
        <v>0</v>
      </c>
      <c r="Q1870">
        <v>0</v>
      </c>
    </row>
    <row r="1871" spans="1:17" x14ac:dyDescent="0.2">
      <c r="A1871" s="47" t="s">
        <v>394</v>
      </c>
      <c r="B1871" s="47" t="s">
        <v>447</v>
      </c>
      <c r="C1871" s="47" t="s">
        <v>419</v>
      </c>
      <c r="D1871" t="s">
        <v>78</v>
      </c>
      <c r="E1871" s="16" t="s">
        <v>464</v>
      </c>
      <c r="F1871" s="16" t="s">
        <v>316</v>
      </c>
      <c r="G1871" t="s">
        <v>242</v>
      </c>
      <c r="H1871">
        <v>29</v>
      </c>
      <c r="I1871">
        <v>29</v>
      </c>
      <c r="J1871" s="16">
        <f t="shared" si="66"/>
        <v>0</v>
      </c>
      <c r="K1871" s="64">
        <f t="shared" si="67"/>
        <v>1</v>
      </c>
      <c r="L1871" s="16"/>
      <c r="M1871">
        <v>29</v>
      </c>
      <c r="N1871">
        <v>0</v>
      </c>
      <c r="O1871">
        <v>0</v>
      </c>
      <c r="P1871">
        <v>0</v>
      </c>
      <c r="Q1871">
        <v>0</v>
      </c>
    </row>
    <row r="1872" spans="1:17" x14ac:dyDescent="0.2">
      <c r="A1872" s="47" t="s">
        <v>394</v>
      </c>
      <c r="B1872" s="47" t="s">
        <v>447</v>
      </c>
      <c r="C1872" s="47" t="s">
        <v>419</v>
      </c>
      <c r="D1872" t="s">
        <v>78</v>
      </c>
      <c r="E1872" s="16" t="s">
        <v>464</v>
      </c>
      <c r="F1872" s="16" t="s">
        <v>316</v>
      </c>
      <c r="G1872" t="s">
        <v>244</v>
      </c>
      <c r="H1872">
        <v>68</v>
      </c>
      <c r="I1872">
        <v>68</v>
      </c>
      <c r="J1872" s="16">
        <f t="shared" si="66"/>
        <v>0</v>
      </c>
      <c r="K1872" s="64">
        <f t="shared" si="67"/>
        <v>1</v>
      </c>
      <c r="L1872" s="16"/>
      <c r="M1872">
        <v>68</v>
      </c>
      <c r="N1872">
        <v>0</v>
      </c>
      <c r="O1872">
        <v>0</v>
      </c>
      <c r="P1872">
        <v>0</v>
      </c>
      <c r="Q1872">
        <v>0</v>
      </c>
    </row>
    <row r="1873" spans="1:17" x14ac:dyDescent="0.2">
      <c r="A1873" s="47" t="s">
        <v>394</v>
      </c>
      <c r="B1873" s="47" t="s">
        <v>447</v>
      </c>
      <c r="C1873" s="47" t="s">
        <v>419</v>
      </c>
      <c r="D1873" t="s">
        <v>78</v>
      </c>
      <c r="E1873" s="16" t="s">
        <v>464</v>
      </c>
      <c r="F1873" s="16" t="s">
        <v>316</v>
      </c>
      <c r="G1873" t="s">
        <v>243</v>
      </c>
      <c r="H1873">
        <v>131</v>
      </c>
      <c r="I1873">
        <v>120</v>
      </c>
      <c r="J1873" s="16">
        <f t="shared" si="66"/>
        <v>11</v>
      </c>
      <c r="K1873" s="64">
        <f t="shared" si="67"/>
        <v>0.91603053435114501</v>
      </c>
      <c r="L1873" s="16"/>
      <c r="M1873">
        <v>120</v>
      </c>
      <c r="N1873">
        <v>2</v>
      </c>
      <c r="O1873">
        <v>4</v>
      </c>
      <c r="P1873">
        <v>4</v>
      </c>
      <c r="Q1873">
        <v>1</v>
      </c>
    </row>
    <row r="1874" spans="1:17" x14ac:dyDescent="0.2">
      <c r="A1874" s="47" t="s">
        <v>394</v>
      </c>
      <c r="B1874" s="47" t="s">
        <v>447</v>
      </c>
      <c r="C1874" s="47" t="s">
        <v>419</v>
      </c>
      <c r="D1874" t="s">
        <v>78</v>
      </c>
      <c r="E1874" s="16" t="s">
        <v>464</v>
      </c>
      <c r="F1874" s="16" t="s">
        <v>316</v>
      </c>
      <c r="G1874" t="s">
        <v>318</v>
      </c>
      <c r="H1874">
        <v>272</v>
      </c>
      <c r="I1874">
        <v>261</v>
      </c>
      <c r="J1874" s="16">
        <f t="shared" si="66"/>
        <v>11</v>
      </c>
      <c r="K1874" s="64">
        <f t="shared" si="67"/>
        <v>0.9595588235294118</v>
      </c>
      <c r="L1874" s="16"/>
      <c r="M1874">
        <v>261</v>
      </c>
      <c r="N1874">
        <v>4</v>
      </c>
      <c r="O1874">
        <v>3</v>
      </c>
      <c r="P1874">
        <v>3</v>
      </c>
      <c r="Q1874">
        <v>1</v>
      </c>
    </row>
    <row r="1875" spans="1:17" x14ac:dyDescent="0.2">
      <c r="A1875" s="47" t="s">
        <v>394</v>
      </c>
      <c r="B1875" s="47" t="s">
        <v>447</v>
      </c>
      <c r="C1875" s="47" t="s">
        <v>419</v>
      </c>
      <c r="D1875" t="s">
        <v>78</v>
      </c>
      <c r="E1875" s="16" t="s">
        <v>464</v>
      </c>
      <c r="F1875" s="16" t="s">
        <v>316</v>
      </c>
      <c r="G1875" t="s">
        <v>246</v>
      </c>
      <c r="H1875">
        <v>42</v>
      </c>
      <c r="I1875">
        <v>42</v>
      </c>
      <c r="J1875" s="16">
        <f t="shared" si="66"/>
        <v>0</v>
      </c>
      <c r="K1875" s="64">
        <f t="shared" si="67"/>
        <v>1</v>
      </c>
      <c r="L1875" s="16"/>
      <c r="M1875">
        <v>42</v>
      </c>
      <c r="N1875">
        <v>0</v>
      </c>
      <c r="O1875">
        <v>0</v>
      </c>
      <c r="P1875">
        <v>0</v>
      </c>
      <c r="Q1875">
        <v>0</v>
      </c>
    </row>
    <row r="1876" spans="1:17" x14ac:dyDescent="0.2">
      <c r="A1876" s="47" t="s">
        <v>394</v>
      </c>
      <c r="B1876" s="47" t="s">
        <v>447</v>
      </c>
      <c r="C1876" s="47" t="s">
        <v>419</v>
      </c>
      <c r="D1876" t="s">
        <v>78</v>
      </c>
      <c r="E1876" s="16" t="s">
        <v>464</v>
      </c>
      <c r="F1876" s="16" t="s">
        <v>316</v>
      </c>
      <c r="G1876" t="s">
        <v>245</v>
      </c>
      <c r="H1876">
        <v>8</v>
      </c>
      <c r="I1876">
        <v>8</v>
      </c>
      <c r="J1876" s="16">
        <f t="shared" si="66"/>
        <v>0</v>
      </c>
      <c r="K1876" s="64">
        <f t="shared" si="67"/>
        <v>1</v>
      </c>
      <c r="L1876" s="16"/>
      <c r="M1876">
        <v>8</v>
      </c>
      <c r="N1876">
        <v>0</v>
      </c>
      <c r="O1876">
        <v>0</v>
      </c>
      <c r="P1876">
        <v>0</v>
      </c>
      <c r="Q1876">
        <v>0</v>
      </c>
    </row>
    <row r="1877" spans="1:17" x14ac:dyDescent="0.2">
      <c r="A1877" s="47" t="s">
        <v>394</v>
      </c>
      <c r="B1877" s="47" t="s">
        <v>447</v>
      </c>
      <c r="C1877" s="47" t="s">
        <v>419</v>
      </c>
      <c r="D1877" t="s">
        <v>75</v>
      </c>
      <c r="E1877" s="16" t="s">
        <v>465</v>
      </c>
      <c r="F1877" s="16" t="s">
        <v>316</v>
      </c>
      <c r="G1877" t="s">
        <v>242</v>
      </c>
      <c r="H1877">
        <v>29</v>
      </c>
      <c r="I1877">
        <v>29</v>
      </c>
      <c r="J1877" s="16">
        <f t="shared" si="66"/>
        <v>0</v>
      </c>
      <c r="K1877" s="64">
        <f t="shared" si="67"/>
        <v>1</v>
      </c>
      <c r="L1877" s="16"/>
      <c r="M1877">
        <v>29</v>
      </c>
      <c r="N1877">
        <v>0</v>
      </c>
      <c r="O1877">
        <v>0</v>
      </c>
      <c r="P1877">
        <v>0</v>
      </c>
      <c r="Q1877">
        <v>0</v>
      </c>
    </row>
    <row r="1878" spans="1:17" x14ac:dyDescent="0.2">
      <c r="A1878" s="47" t="s">
        <v>394</v>
      </c>
      <c r="B1878" s="47" t="s">
        <v>447</v>
      </c>
      <c r="C1878" s="47" t="s">
        <v>419</v>
      </c>
      <c r="D1878" t="s">
        <v>75</v>
      </c>
      <c r="E1878" s="16" t="s">
        <v>465</v>
      </c>
      <c r="F1878" s="16" t="s">
        <v>316</v>
      </c>
      <c r="G1878" t="s">
        <v>244</v>
      </c>
      <c r="H1878">
        <v>26</v>
      </c>
      <c r="I1878">
        <v>26</v>
      </c>
      <c r="J1878" s="16">
        <f t="shared" si="66"/>
        <v>0</v>
      </c>
      <c r="K1878" s="64">
        <f t="shared" si="67"/>
        <v>1</v>
      </c>
      <c r="L1878" s="16"/>
      <c r="M1878">
        <v>26</v>
      </c>
      <c r="N1878">
        <v>0</v>
      </c>
      <c r="O1878">
        <v>0</v>
      </c>
      <c r="P1878">
        <v>0</v>
      </c>
      <c r="Q1878">
        <v>0</v>
      </c>
    </row>
    <row r="1879" spans="1:17" x14ac:dyDescent="0.2">
      <c r="A1879" s="47" t="s">
        <v>394</v>
      </c>
      <c r="B1879" s="47" t="s">
        <v>447</v>
      </c>
      <c r="C1879" s="47" t="s">
        <v>419</v>
      </c>
      <c r="D1879" t="s">
        <v>75</v>
      </c>
      <c r="E1879" s="16" t="s">
        <v>465</v>
      </c>
      <c r="F1879" s="16" t="s">
        <v>316</v>
      </c>
      <c r="G1879" t="s">
        <v>243</v>
      </c>
      <c r="H1879">
        <v>17</v>
      </c>
      <c r="I1879">
        <v>17</v>
      </c>
      <c r="J1879" s="16">
        <f t="shared" si="66"/>
        <v>0</v>
      </c>
      <c r="K1879" s="64">
        <f t="shared" si="67"/>
        <v>1</v>
      </c>
      <c r="L1879" s="16"/>
      <c r="M1879">
        <v>17</v>
      </c>
      <c r="N1879">
        <v>0</v>
      </c>
      <c r="O1879">
        <v>0</v>
      </c>
      <c r="P1879">
        <v>0</v>
      </c>
      <c r="Q1879">
        <v>0</v>
      </c>
    </row>
    <row r="1880" spans="1:17" x14ac:dyDescent="0.2">
      <c r="A1880" s="47" t="s">
        <v>394</v>
      </c>
      <c r="B1880" s="47" t="s">
        <v>447</v>
      </c>
      <c r="C1880" s="47" t="s">
        <v>419</v>
      </c>
      <c r="D1880" t="s">
        <v>75</v>
      </c>
      <c r="E1880" s="16" t="s">
        <v>465</v>
      </c>
      <c r="F1880" s="16" t="s">
        <v>316</v>
      </c>
      <c r="G1880" t="s">
        <v>318</v>
      </c>
      <c r="H1880">
        <v>38</v>
      </c>
      <c r="I1880">
        <v>38</v>
      </c>
      <c r="J1880" s="16">
        <f t="shared" si="66"/>
        <v>0</v>
      </c>
      <c r="K1880" s="64">
        <f t="shared" si="67"/>
        <v>1</v>
      </c>
      <c r="L1880" s="16"/>
      <c r="M1880">
        <v>38</v>
      </c>
      <c r="N1880">
        <v>0</v>
      </c>
      <c r="O1880">
        <v>0</v>
      </c>
      <c r="P1880">
        <v>0</v>
      </c>
      <c r="Q1880">
        <v>0</v>
      </c>
    </row>
    <row r="1881" spans="1:17" x14ac:dyDescent="0.2">
      <c r="A1881" s="47" t="s">
        <v>394</v>
      </c>
      <c r="B1881" s="47" t="s">
        <v>447</v>
      </c>
      <c r="C1881" s="47" t="s">
        <v>419</v>
      </c>
      <c r="D1881" t="s">
        <v>75</v>
      </c>
      <c r="E1881" s="16" t="s">
        <v>465</v>
      </c>
      <c r="F1881" s="16" t="s">
        <v>316</v>
      </c>
      <c r="G1881" t="s">
        <v>246</v>
      </c>
      <c r="H1881">
        <v>16</v>
      </c>
      <c r="I1881">
        <v>15</v>
      </c>
      <c r="J1881" s="16">
        <f t="shared" si="66"/>
        <v>1</v>
      </c>
      <c r="K1881" s="64">
        <f t="shared" si="67"/>
        <v>0.9375</v>
      </c>
      <c r="L1881" s="16"/>
      <c r="M1881">
        <v>15</v>
      </c>
      <c r="N1881">
        <v>0</v>
      </c>
      <c r="O1881">
        <v>1</v>
      </c>
      <c r="P1881">
        <v>0</v>
      </c>
      <c r="Q1881">
        <v>0</v>
      </c>
    </row>
    <row r="1882" spans="1:17" x14ac:dyDescent="0.2">
      <c r="A1882" s="47" t="s">
        <v>394</v>
      </c>
      <c r="B1882" s="47" t="s">
        <v>447</v>
      </c>
      <c r="C1882" s="47" t="s">
        <v>419</v>
      </c>
      <c r="D1882" t="s">
        <v>75</v>
      </c>
      <c r="E1882" s="16" t="s">
        <v>465</v>
      </c>
      <c r="F1882" s="16" t="s">
        <v>316</v>
      </c>
      <c r="G1882" t="s">
        <v>245</v>
      </c>
      <c r="H1882">
        <v>27</v>
      </c>
      <c r="I1882">
        <v>26</v>
      </c>
      <c r="J1882" s="16">
        <f t="shared" si="66"/>
        <v>1</v>
      </c>
      <c r="K1882" s="64">
        <f t="shared" si="67"/>
        <v>0.96296296296296291</v>
      </c>
      <c r="L1882" s="16"/>
      <c r="M1882">
        <v>26</v>
      </c>
      <c r="N1882">
        <v>0</v>
      </c>
      <c r="O1882">
        <v>1</v>
      </c>
      <c r="P1882">
        <v>0</v>
      </c>
      <c r="Q1882">
        <v>0</v>
      </c>
    </row>
    <row r="1883" spans="1:17" x14ac:dyDescent="0.2">
      <c r="A1883" s="47" t="s">
        <v>394</v>
      </c>
      <c r="B1883" s="47" t="s">
        <v>447</v>
      </c>
      <c r="C1883" s="47" t="s">
        <v>419</v>
      </c>
      <c r="D1883" t="s">
        <v>77</v>
      </c>
      <c r="E1883" s="16" t="s">
        <v>466</v>
      </c>
      <c r="F1883" s="16" t="s">
        <v>316</v>
      </c>
      <c r="G1883" t="s">
        <v>242</v>
      </c>
      <c r="H1883">
        <v>29</v>
      </c>
      <c r="I1883">
        <v>29</v>
      </c>
      <c r="J1883" s="16">
        <f t="shared" si="66"/>
        <v>0</v>
      </c>
      <c r="K1883" s="64">
        <f t="shared" si="67"/>
        <v>1</v>
      </c>
      <c r="L1883" s="16"/>
      <c r="M1883">
        <v>29</v>
      </c>
      <c r="N1883">
        <v>0</v>
      </c>
      <c r="O1883">
        <v>0</v>
      </c>
      <c r="P1883">
        <v>0</v>
      </c>
      <c r="Q1883">
        <v>0</v>
      </c>
    </row>
    <row r="1884" spans="1:17" x14ac:dyDescent="0.2">
      <c r="A1884" s="47" t="s">
        <v>394</v>
      </c>
      <c r="B1884" s="47" t="s">
        <v>447</v>
      </c>
      <c r="C1884" s="47" t="s">
        <v>419</v>
      </c>
      <c r="D1884" t="s">
        <v>77</v>
      </c>
      <c r="E1884" s="16" t="s">
        <v>466</v>
      </c>
      <c r="F1884" s="16" t="s">
        <v>316</v>
      </c>
      <c r="G1884" t="s">
        <v>244</v>
      </c>
      <c r="H1884">
        <v>32</v>
      </c>
      <c r="I1884">
        <v>32</v>
      </c>
      <c r="J1884" s="16">
        <f t="shared" si="66"/>
        <v>0</v>
      </c>
      <c r="K1884" s="64">
        <f t="shared" si="67"/>
        <v>1</v>
      </c>
      <c r="L1884" s="16"/>
      <c r="M1884">
        <v>32</v>
      </c>
      <c r="N1884">
        <v>0</v>
      </c>
      <c r="O1884">
        <v>0</v>
      </c>
      <c r="P1884">
        <v>0</v>
      </c>
      <c r="Q1884">
        <v>0</v>
      </c>
    </row>
    <row r="1885" spans="1:17" x14ac:dyDescent="0.2">
      <c r="A1885" s="47" t="s">
        <v>394</v>
      </c>
      <c r="B1885" s="47" t="s">
        <v>447</v>
      </c>
      <c r="C1885" s="47" t="s">
        <v>419</v>
      </c>
      <c r="D1885" t="s">
        <v>77</v>
      </c>
      <c r="E1885" s="16" t="s">
        <v>466</v>
      </c>
      <c r="F1885" s="16" t="s">
        <v>316</v>
      </c>
      <c r="G1885" t="s">
        <v>243</v>
      </c>
      <c r="H1885">
        <v>4</v>
      </c>
      <c r="I1885">
        <v>4</v>
      </c>
      <c r="J1885" s="16">
        <f t="shared" si="66"/>
        <v>0</v>
      </c>
      <c r="K1885" s="64">
        <f t="shared" si="67"/>
        <v>1</v>
      </c>
      <c r="L1885" s="16"/>
      <c r="M1885">
        <v>4</v>
      </c>
      <c r="N1885">
        <v>0</v>
      </c>
      <c r="O1885">
        <v>0</v>
      </c>
      <c r="P1885">
        <v>0</v>
      </c>
      <c r="Q1885">
        <v>0</v>
      </c>
    </row>
    <row r="1886" spans="1:17" x14ac:dyDescent="0.2">
      <c r="A1886" s="47" t="s">
        <v>394</v>
      </c>
      <c r="B1886" s="47" t="s">
        <v>447</v>
      </c>
      <c r="C1886" s="47" t="s">
        <v>419</v>
      </c>
      <c r="D1886" t="s">
        <v>77</v>
      </c>
      <c r="E1886" s="16" t="s">
        <v>466</v>
      </c>
      <c r="F1886" s="16" t="s">
        <v>316</v>
      </c>
      <c r="G1886" t="s">
        <v>318</v>
      </c>
      <c r="H1886">
        <v>37</v>
      </c>
      <c r="I1886">
        <v>37</v>
      </c>
      <c r="J1886" s="16">
        <f t="shared" si="66"/>
        <v>0</v>
      </c>
      <c r="K1886" s="64">
        <f t="shared" si="67"/>
        <v>1</v>
      </c>
      <c r="L1886" s="16"/>
      <c r="M1886">
        <v>37</v>
      </c>
      <c r="N1886">
        <v>0</v>
      </c>
      <c r="O1886">
        <v>0</v>
      </c>
      <c r="P1886">
        <v>0</v>
      </c>
      <c r="Q1886">
        <v>0</v>
      </c>
    </row>
    <row r="1887" spans="1:17" x14ac:dyDescent="0.2">
      <c r="A1887" s="47" t="s">
        <v>394</v>
      </c>
      <c r="B1887" s="47" t="s">
        <v>447</v>
      </c>
      <c r="C1887" s="47" t="s">
        <v>419</v>
      </c>
      <c r="D1887" t="s">
        <v>77</v>
      </c>
      <c r="E1887" s="16" t="s">
        <v>466</v>
      </c>
      <c r="F1887" s="16" t="s">
        <v>316</v>
      </c>
      <c r="G1887" t="s">
        <v>246</v>
      </c>
      <c r="H1887">
        <v>68</v>
      </c>
      <c r="I1887">
        <v>64</v>
      </c>
      <c r="J1887" s="16">
        <f t="shared" si="66"/>
        <v>4</v>
      </c>
      <c r="K1887" s="64">
        <f t="shared" si="67"/>
        <v>0.94117647058823528</v>
      </c>
      <c r="L1887" s="16"/>
      <c r="M1887">
        <v>64</v>
      </c>
      <c r="N1887">
        <v>2</v>
      </c>
      <c r="O1887">
        <v>0</v>
      </c>
      <c r="P1887">
        <v>0</v>
      </c>
      <c r="Q1887">
        <v>2</v>
      </c>
    </row>
    <row r="1888" spans="1:17" x14ac:dyDescent="0.2">
      <c r="A1888" s="47" t="s">
        <v>394</v>
      </c>
      <c r="B1888" s="47" t="s">
        <v>447</v>
      </c>
      <c r="C1888" s="47" t="s">
        <v>419</v>
      </c>
      <c r="D1888" t="s">
        <v>77</v>
      </c>
      <c r="E1888" s="16" t="s">
        <v>466</v>
      </c>
      <c r="F1888" s="16" t="s">
        <v>316</v>
      </c>
      <c r="G1888" t="s">
        <v>245</v>
      </c>
      <c r="H1888">
        <v>36</v>
      </c>
      <c r="I1888">
        <v>35</v>
      </c>
      <c r="J1888" s="16">
        <f t="shared" si="66"/>
        <v>1</v>
      </c>
      <c r="K1888" s="64">
        <f t="shared" si="67"/>
        <v>0.97222222222222221</v>
      </c>
      <c r="L1888" s="16"/>
      <c r="M1888">
        <v>35</v>
      </c>
      <c r="N1888">
        <v>0</v>
      </c>
      <c r="O1888">
        <v>1</v>
      </c>
      <c r="P1888">
        <v>0</v>
      </c>
      <c r="Q1888">
        <v>0</v>
      </c>
    </row>
    <row r="1889" spans="1:17" x14ac:dyDescent="0.2">
      <c r="A1889" s="47" t="s">
        <v>395</v>
      </c>
      <c r="B1889" s="47" t="s">
        <v>467</v>
      </c>
      <c r="C1889" s="47" t="s">
        <v>420</v>
      </c>
      <c r="D1889" t="s">
        <v>238</v>
      </c>
      <c r="E1889" s="16" t="s">
        <v>609</v>
      </c>
      <c r="F1889" s="16" t="s">
        <v>316</v>
      </c>
      <c r="G1889" t="s">
        <v>242</v>
      </c>
      <c r="H1889">
        <v>32</v>
      </c>
      <c r="I1889">
        <v>32</v>
      </c>
      <c r="J1889" s="16">
        <f t="shared" si="66"/>
        <v>0</v>
      </c>
      <c r="K1889" s="64">
        <f t="shared" si="67"/>
        <v>1</v>
      </c>
      <c r="L1889" s="16"/>
      <c r="M1889">
        <v>32</v>
      </c>
      <c r="N1889">
        <v>0</v>
      </c>
      <c r="O1889">
        <v>0</v>
      </c>
      <c r="P1889">
        <v>0</v>
      </c>
      <c r="Q1889">
        <v>0</v>
      </c>
    </row>
    <row r="1890" spans="1:17" x14ac:dyDescent="0.2">
      <c r="A1890" s="47" t="s">
        <v>395</v>
      </c>
      <c r="B1890" s="47" t="s">
        <v>467</v>
      </c>
      <c r="C1890" s="47" t="s">
        <v>420</v>
      </c>
      <c r="D1890" t="s">
        <v>238</v>
      </c>
      <c r="E1890" s="16" t="s">
        <v>609</v>
      </c>
      <c r="F1890" s="16" t="s">
        <v>316</v>
      </c>
      <c r="G1890" t="s">
        <v>244</v>
      </c>
      <c r="H1890">
        <v>79</v>
      </c>
      <c r="I1890">
        <v>79</v>
      </c>
      <c r="J1890" s="16">
        <f t="shared" si="66"/>
        <v>0</v>
      </c>
      <c r="K1890" s="64">
        <f t="shared" si="67"/>
        <v>1</v>
      </c>
      <c r="L1890" s="16"/>
      <c r="M1890">
        <v>79</v>
      </c>
      <c r="N1890">
        <v>0</v>
      </c>
      <c r="O1890">
        <v>0</v>
      </c>
      <c r="P1890">
        <v>0</v>
      </c>
      <c r="Q1890">
        <v>0</v>
      </c>
    </row>
    <row r="1891" spans="1:17" x14ac:dyDescent="0.2">
      <c r="A1891" s="47" t="s">
        <v>395</v>
      </c>
      <c r="B1891" s="47" t="s">
        <v>467</v>
      </c>
      <c r="C1891" s="47" t="s">
        <v>420</v>
      </c>
      <c r="D1891" t="s">
        <v>238</v>
      </c>
      <c r="E1891" s="16" t="s">
        <v>609</v>
      </c>
      <c r="F1891" s="16" t="s">
        <v>316</v>
      </c>
      <c r="G1891" t="s">
        <v>243</v>
      </c>
      <c r="H1891">
        <v>210</v>
      </c>
      <c r="I1891">
        <v>207</v>
      </c>
      <c r="J1891" s="16">
        <f t="shared" si="66"/>
        <v>3</v>
      </c>
      <c r="K1891" s="64">
        <f t="shared" si="67"/>
        <v>0.98571428571428577</v>
      </c>
      <c r="L1891" s="16"/>
      <c r="M1891">
        <v>207</v>
      </c>
      <c r="N1891">
        <v>3</v>
      </c>
      <c r="O1891">
        <v>0</v>
      </c>
      <c r="P1891">
        <v>0</v>
      </c>
      <c r="Q1891">
        <v>0</v>
      </c>
    </row>
    <row r="1892" spans="1:17" x14ac:dyDescent="0.2">
      <c r="A1892" s="47" t="s">
        <v>395</v>
      </c>
      <c r="B1892" s="47" t="s">
        <v>467</v>
      </c>
      <c r="C1892" s="47" t="s">
        <v>420</v>
      </c>
      <c r="D1892" t="s">
        <v>238</v>
      </c>
      <c r="E1892" s="16" t="s">
        <v>609</v>
      </c>
      <c r="F1892" s="16" t="s">
        <v>316</v>
      </c>
      <c r="G1892" t="s">
        <v>318</v>
      </c>
      <c r="H1892">
        <v>204</v>
      </c>
      <c r="I1892">
        <v>195</v>
      </c>
      <c r="J1892" s="16">
        <f t="shared" si="66"/>
        <v>9</v>
      </c>
      <c r="K1892" s="64">
        <f t="shared" si="67"/>
        <v>0.95588235294117652</v>
      </c>
      <c r="L1892" s="16"/>
      <c r="M1892">
        <v>195</v>
      </c>
      <c r="N1892">
        <v>7</v>
      </c>
      <c r="O1892">
        <v>1</v>
      </c>
      <c r="P1892">
        <v>1</v>
      </c>
      <c r="Q1892">
        <v>0</v>
      </c>
    </row>
    <row r="1893" spans="1:17" x14ac:dyDescent="0.2">
      <c r="A1893" s="47" t="s">
        <v>395</v>
      </c>
      <c r="B1893" s="47" t="s">
        <v>467</v>
      </c>
      <c r="C1893" s="47" t="s">
        <v>420</v>
      </c>
      <c r="D1893" t="s">
        <v>238</v>
      </c>
      <c r="E1893" s="16" t="s">
        <v>609</v>
      </c>
      <c r="F1893" s="16" t="s">
        <v>316</v>
      </c>
      <c r="G1893" t="s">
        <v>246</v>
      </c>
      <c r="H1893">
        <v>14</v>
      </c>
      <c r="I1893">
        <v>13</v>
      </c>
      <c r="J1893" s="16">
        <f t="shared" ref="J1893:J1956" si="68">SUM(N1893:Q1893)</f>
        <v>1</v>
      </c>
      <c r="K1893" s="64">
        <f t="shared" ref="K1893:K1956" si="69">I1893/H1893</f>
        <v>0.9285714285714286</v>
      </c>
      <c r="L1893" s="16"/>
      <c r="M1893">
        <v>13</v>
      </c>
      <c r="N1893">
        <v>0</v>
      </c>
      <c r="O1893">
        <v>0</v>
      </c>
      <c r="P1893">
        <v>1</v>
      </c>
      <c r="Q1893">
        <v>0</v>
      </c>
    </row>
    <row r="1894" spans="1:17" x14ac:dyDescent="0.2">
      <c r="A1894" s="47" t="s">
        <v>395</v>
      </c>
      <c r="B1894" s="47" t="s">
        <v>467</v>
      </c>
      <c r="C1894" s="47" t="s">
        <v>420</v>
      </c>
      <c r="D1894" t="s">
        <v>238</v>
      </c>
      <c r="E1894" s="16" t="s">
        <v>609</v>
      </c>
      <c r="F1894" s="16" t="s">
        <v>316</v>
      </c>
      <c r="G1894" t="s">
        <v>245</v>
      </c>
      <c r="H1894">
        <v>71</v>
      </c>
      <c r="I1894">
        <v>71</v>
      </c>
      <c r="J1894" s="16">
        <f t="shared" si="68"/>
        <v>0</v>
      </c>
      <c r="K1894" s="64">
        <f t="shared" si="69"/>
        <v>1</v>
      </c>
      <c r="L1894" s="16"/>
      <c r="M1894">
        <v>71</v>
      </c>
      <c r="N1894">
        <v>0</v>
      </c>
      <c r="O1894">
        <v>0</v>
      </c>
      <c r="P1894">
        <v>0</v>
      </c>
      <c r="Q1894">
        <v>0</v>
      </c>
    </row>
    <row r="1895" spans="1:17" x14ac:dyDescent="0.2">
      <c r="A1895" s="47" t="s">
        <v>395</v>
      </c>
      <c r="B1895" s="47" t="s">
        <v>467</v>
      </c>
      <c r="C1895" s="47" t="s">
        <v>420</v>
      </c>
      <c r="D1895" t="s">
        <v>142</v>
      </c>
      <c r="E1895" s="16" t="s">
        <v>468</v>
      </c>
      <c r="F1895" s="16" t="s">
        <v>316</v>
      </c>
      <c r="G1895" t="s">
        <v>242</v>
      </c>
      <c r="H1895">
        <v>57</v>
      </c>
      <c r="I1895">
        <v>57</v>
      </c>
      <c r="J1895" s="16">
        <f t="shared" si="68"/>
        <v>0</v>
      </c>
      <c r="K1895" s="64">
        <f t="shared" si="69"/>
        <v>1</v>
      </c>
      <c r="L1895" s="16"/>
      <c r="M1895">
        <v>57</v>
      </c>
      <c r="N1895">
        <v>0</v>
      </c>
      <c r="O1895">
        <v>0</v>
      </c>
      <c r="P1895">
        <v>0</v>
      </c>
      <c r="Q1895">
        <v>0</v>
      </c>
    </row>
    <row r="1896" spans="1:17" x14ac:dyDescent="0.2">
      <c r="A1896" s="47" t="s">
        <v>395</v>
      </c>
      <c r="B1896" s="47" t="s">
        <v>467</v>
      </c>
      <c r="C1896" s="47" t="s">
        <v>420</v>
      </c>
      <c r="D1896" t="s">
        <v>142</v>
      </c>
      <c r="E1896" s="16" t="s">
        <v>468</v>
      </c>
      <c r="F1896" s="16" t="s">
        <v>316</v>
      </c>
      <c r="G1896" t="s">
        <v>244</v>
      </c>
      <c r="H1896">
        <v>25</v>
      </c>
      <c r="I1896">
        <v>24</v>
      </c>
      <c r="J1896" s="16">
        <f t="shared" si="68"/>
        <v>1</v>
      </c>
      <c r="K1896" s="64">
        <f t="shared" si="69"/>
        <v>0.96</v>
      </c>
      <c r="L1896" s="16"/>
      <c r="M1896">
        <v>24</v>
      </c>
      <c r="N1896">
        <v>1</v>
      </c>
      <c r="O1896">
        <v>0</v>
      </c>
      <c r="P1896">
        <v>0</v>
      </c>
      <c r="Q1896">
        <v>0</v>
      </c>
    </row>
    <row r="1897" spans="1:17" x14ac:dyDescent="0.2">
      <c r="A1897" s="47" t="s">
        <v>395</v>
      </c>
      <c r="B1897" s="47" t="s">
        <v>467</v>
      </c>
      <c r="C1897" s="47" t="s">
        <v>420</v>
      </c>
      <c r="D1897" t="s">
        <v>142</v>
      </c>
      <c r="E1897" s="16" t="s">
        <v>468</v>
      </c>
      <c r="F1897" s="16" t="s">
        <v>316</v>
      </c>
      <c r="G1897" t="s">
        <v>243</v>
      </c>
      <c r="H1897">
        <v>1</v>
      </c>
      <c r="I1897">
        <v>1</v>
      </c>
      <c r="J1897" s="16">
        <f t="shared" si="68"/>
        <v>0</v>
      </c>
      <c r="K1897" s="64">
        <f t="shared" si="69"/>
        <v>1</v>
      </c>
      <c r="L1897" s="16"/>
      <c r="M1897">
        <v>1</v>
      </c>
      <c r="N1897">
        <v>0</v>
      </c>
      <c r="O1897">
        <v>0</v>
      </c>
      <c r="P1897">
        <v>0</v>
      </c>
      <c r="Q1897">
        <v>0</v>
      </c>
    </row>
    <row r="1898" spans="1:17" x14ac:dyDescent="0.2">
      <c r="A1898" s="47" t="s">
        <v>395</v>
      </c>
      <c r="B1898" s="47" t="s">
        <v>467</v>
      </c>
      <c r="C1898" s="47" t="s">
        <v>420</v>
      </c>
      <c r="D1898" t="s">
        <v>142</v>
      </c>
      <c r="E1898" s="16" t="s">
        <v>468</v>
      </c>
      <c r="F1898" s="16" t="s">
        <v>316</v>
      </c>
      <c r="G1898" t="s">
        <v>318</v>
      </c>
      <c r="H1898">
        <v>36</v>
      </c>
      <c r="I1898">
        <v>36</v>
      </c>
      <c r="J1898" s="16">
        <f t="shared" si="68"/>
        <v>0</v>
      </c>
      <c r="K1898" s="64">
        <f t="shared" si="69"/>
        <v>1</v>
      </c>
      <c r="L1898" s="16"/>
      <c r="M1898">
        <v>36</v>
      </c>
      <c r="N1898">
        <v>0</v>
      </c>
      <c r="O1898">
        <v>0</v>
      </c>
      <c r="P1898">
        <v>0</v>
      </c>
      <c r="Q1898">
        <v>0</v>
      </c>
    </row>
    <row r="1899" spans="1:17" x14ac:dyDescent="0.2">
      <c r="A1899" s="47" t="s">
        <v>395</v>
      </c>
      <c r="B1899" s="47" t="s">
        <v>467</v>
      </c>
      <c r="C1899" s="47" t="s">
        <v>420</v>
      </c>
      <c r="D1899" t="s">
        <v>142</v>
      </c>
      <c r="E1899" s="16" t="s">
        <v>468</v>
      </c>
      <c r="F1899" s="16" t="s">
        <v>316</v>
      </c>
      <c r="G1899" t="s">
        <v>246</v>
      </c>
      <c r="H1899">
        <v>73</v>
      </c>
      <c r="I1899">
        <v>67</v>
      </c>
      <c r="J1899" s="16">
        <f t="shared" si="68"/>
        <v>6</v>
      </c>
      <c r="K1899" s="64">
        <f t="shared" si="69"/>
        <v>0.9178082191780822</v>
      </c>
      <c r="L1899" s="16"/>
      <c r="M1899">
        <v>67</v>
      </c>
      <c r="N1899">
        <v>2</v>
      </c>
      <c r="O1899">
        <v>3</v>
      </c>
      <c r="P1899">
        <v>0</v>
      </c>
      <c r="Q1899">
        <v>1</v>
      </c>
    </row>
    <row r="1900" spans="1:17" x14ac:dyDescent="0.2">
      <c r="A1900" s="47" t="s">
        <v>395</v>
      </c>
      <c r="B1900" s="47" t="s">
        <v>467</v>
      </c>
      <c r="C1900" s="47" t="s">
        <v>420</v>
      </c>
      <c r="D1900" t="s">
        <v>142</v>
      </c>
      <c r="E1900" s="16" t="s">
        <v>468</v>
      </c>
      <c r="F1900" s="16" t="s">
        <v>316</v>
      </c>
      <c r="G1900" t="s">
        <v>245</v>
      </c>
      <c r="H1900">
        <v>41</v>
      </c>
      <c r="I1900">
        <v>41</v>
      </c>
      <c r="J1900" s="16">
        <f t="shared" si="68"/>
        <v>0</v>
      </c>
      <c r="K1900" s="64">
        <f t="shared" si="69"/>
        <v>1</v>
      </c>
      <c r="L1900" s="16"/>
      <c r="M1900">
        <v>41</v>
      </c>
      <c r="N1900">
        <v>0</v>
      </c>
      <c r="O1900">
        <v>0</v>
      </c>
      <c r="P1900">
        <v>0</v>
      </c>
      <c r="Q1900">
        <v>0</v>
      </c>
    </row>
    <row r="1901" spans="1:17" x14ac:dyDescent="0.2">
      <c r="A1901" s="47" t="s">
        <v>395</v>
      </c>
      <c r="B1901" s="47" t="s">
        <v>467</v>
      </c>
      <c r="C1901" s="47" t="s">
        <v>420</v>
      </c>
      <c r="D1901" t="s">
        <v>141</v>
      </c>
      <c r="E1901" s="16" t="s">
        <v>469</v>
      </c>
      <c r="F1901" s="16" t="s">
        <v>316</v>
      </c>
      <c r="G1901" t="s">
        <v>242</v>
      </c>
      <c r="H1901">
        <v>57</v>
      </c>
      <c r="I1901">
        <v>57</v>
      </c>
      <c r="J1901" s="16">
        <f t="shared" si="68"/>
        <v>0</v>
      </c>
      <c r="K1901" s="64">
        <f t="shared" si="69"/>
        <v>1</v>
      </c>
      <c r="L1901" s="16"/>
      <c r="M1901">
        <v>57</v>
      </c>
      <c r="N1901">
        <v>0</v>
      </c>
      <c r="O1901">
        <v>0</v>
      </c>
      <c r="P1901">
        <v>0</v>
      </c>
      <c r="Q1901">
        <v>0</v>
      </c>
    </row>
    <row r="1902" spans="1:17" x14ac:dyDescent="0.2">
      <c r="A1902" s="47" t="s">
        <v>395</v>
      </c>
      <c r="B1902" s="47" t="s">
        <v>467</v>
      </c>
      <c r="C1902" s="47" t="s">
        <v>420</v>
      </c>
      <c r="D1902" t="s">
        <v>141</v>
      </c>
      <c r="E1902" s="16" t="s">
        <v>469</v>
      </c>
      <c r="F1902" s="16" t="s">
        <v>316</v>
      </c>
      <c r="G1902" t="s">
        <v>244</v>
      </c>
      <c r="H1902">
        <v>28</v>
      </c>
      <c r="I1902">
        <v>28</v>
      </c>
      <c r="J1902" s="16">
        <f t="shared" si="68"/>
        <v>0</v>
      </c>
      <c r="K1902" s="64">
        <f t="shared" si="69"/>
        <v>1</v>
      </c>
      <c r="L1902" s="16"/>
      <c r="M1902">
        <v>28</v>
      </c>
      <c r="N1902">
        <v>0</v>
      </c>
      <c r="O1902">
        <v>0</v>
      </c>
      <c r="P1902">
        <v>0</v>
      </c>
      <c r="Q1902">
        <v>0</v>
      </c>
    </row>
    <row r="1903" spans="1:17" x14ac:dyDescent="0.2">
      <c r="A1903" s="47" t="s">
        <v>395</v>
      </c>
      <c r="B1903" s="47" t="s">
        <v>467</v>
      </c>
      <c r="C1903" s="47" t="s">
        <v>420</v>
      </c>
      <c r="D1903" t="s">
        <v>141</v>
      </c>
      <c r="E1903" s="16" t="s">
        <v>469</v>
      </c>
      <c r="F1903" s="16" t="s">
        <v>316</v>
      </c>
      <c r="G1903" t="s">
        <v>243</v>
      </c>
      <c r="H1903">
        <v>11</v>
      </c>
      <c r="I1903">
        <v>11</v>
      </c>
      <c r="J1903" s="16">
        <f t="shared" si="68"/>
        <v>0</v>
      </c>
      <c r="K1903" s="64">
        <f t="shared" si="69"/>
        <v>1</v>
      </c>
      <c r="L1903" s="16"/>
      <c r="M1903">
        <v>11</v>
      </c>
      <c r="N1903">
        <v>0</v>
      </c>
      <c r="O1903">
        <v>0</v>
      </c>
      <c r="P1903">
        <v>0</v>
      </c>
      <c r="Q1903">
        <v>0</v>
      </c>
    </row>
    <row r="1904" spans="1:17" x14ac:dyDescent="0.2">
      <c r="A1904" s="47" t="s">
        <v>395</v>
      </c>
      <c r="B1904" s="47" t="s">
        <v>467</v>
      </c>
      <c r="C1904" s="47" t="s">
        <v>420</v>
      </c>
      <c r="D1904" t="s">
        <v>141</v>
      </c>
      <c r="E1904" s="16" t="s">
        <v>469</v>
      </c>
      <c r="F1904" s="16" t="s">
        <v>316</v>
      </c>
      <c r="G1904" t="s">
        <v>318</v>
      </c>
      <c r="H1904">
        <v>29</v>
      </c>
      <c r="I1904">
        <v>29</v>
      </c>
      <c r="J1904" s="16">
        <f t="shared" si="68"/>
        <v>0</v>
      </c>
      <c r="K1904" s="64">
        <f t="shared" si="69"/>
        <v>1</v>
      </c>
      <c r="L1904" s="16"/>
      <c r="M1904">
        <v>29</v>
      </c>
      <c r="N1904">
        <v>0</v>
      </c>
      <c r="O1904">
        <v>0</v>
      </c>
      <c r="P1904">
        <v>0</v>
      </c>
      <c r="Q1904">
        <v>0</v>
      </c>
    </row>
    <row r="1905" spans="1:17" x14ac:dyDescent="0.2">
      <c r="A1905" s="47" t="s">
        <v>395</v>
      </c>
      <c r="B1905" s="47" t="s">
        <v>467</v>
      </c>
      <c r="C1905" s="47" t="s">
        <v>420</v>
      </c>
      <c r="D1905" t="s">
        <v>141</v>
      </c>
      <c r="E1905" s="16" t="s">
        <v>469</v>
      </c>
      <c r="F1905" s="16" t="s">
        <v>316</v>
      </c>
      <c r="G1905" t="s">
        <v>246</v>
      </c>
      <c r="H1905">
        <v>34</v>
      </c>
      <c r="I1905">
        <v>34</v>
      </c>
      <c r="J1905" s="16">
        <f t="shared" si="68"/>
        <v>0</v>
      </c>
      <c r="K1905" s="64">
        <f t="shared" si="69"/>
        <v>1</v>
      </c>
      <c r="L1905" s="16"/>
      <c r="M1905">
        <v>34</v>
      </c>
      <c r="N1905">
        <v>0</v>
      </c>
      <c r="O1905">
        <v>0</v>
      </c>
      <c r="P1905">
        <v>0</v>
      </c>
      <c r="Q1905">
        <v>0</v>
      </c>
    </row>
    <row r="1906" spans="1:17" x14ac:dyDescent="0.2">
      <c r="A1906" s="47" t="s">
        <v>395</v>
      </c>
      <c r="B1906" s="47" t="s">
        <v>467</v>
      </c>
      <c r="C1906" s="47" t="s">
        <v>420</v>
      </c>
      <c r="D1906" t="s">
        <v>141</v>
      </c>
      <c r="E1906" s="16" t="s">
        <v>469</v>
      </c>
      <c r="F1906" s="16" t="s">
        <v>316</v>
      </c>
      <c r="G1906" t="s">
        <v>245</v>
      </c>
      <c r="H1906">
        <v>21</v>
      </c>
      <c r="I1906">
        <v>21</v>
      </c>
      <c r="J1906" s="16">
        <f t="shared" si="68"/>
        <v>0</v>
      </c>
      <c r="K1906" s="64">
        <f t="shared" si="69"/>
        <v>1</v>
      </c>
      <c r="L1906" s="16"/>
      <c r="M1906">
        <v>21</v>
      </c>
      <c r="N1906">
        <v>0</v>
      </c>
      <c r="O1906">
        <v>0</v>
      </c>
      <c r="P1906">
        <v>0</v>
      </c>
      <c r="Q1906">
        <v>0</v>
      </c>
    </row>
    <row r="1907" spans="1:17" x14ac:dyDescent="0.2">
      <c r="A1907" s="47" t="s">
        <v>395</v>
      </c>
      <c r="B1907" s="47" t="s">
        <v>467</v>
      </c>
      <c r="C1907" s="47" t="s">
        <v>420</v>
      </c>
      <c r="D1907" t="s">
        <v>93</v>
      </c>
      <c r="E1907" s="16" t="s">
        <v>470</v>
      </c>
      <c r="F1907" s="16" t="s">
        <v>316</v>
      </c>
      <c r="G1907" t="s">
        <v>242</v>
      </c>
      <c r="H1907">
        <v>60</v>
      </c>
      <c r="I1907">
        <v>60</v>
      </c>
      <c r="J1907" s="16">
        <f t="shared" si="68"/>
        <v>0</v>
      </c>
      <c r="K1907" s="64">
        <f t="shared" si="69"/>
        <v>1</v>
      </c>
      <c r="L1907" s="16"/>
      <c r="M1907">
        <v>60</v>
      </c>
      <c r="N1907">
        <v>0</v>
      </c>
      <c r="O1907">
        <v>0</v>
      </c>
      <c r="P1907">
        <v>0</v>
      </c>
      <c r="Q1907">
        <v>0</v>
      </c>
    </row>
    <row r="1908" spans="1:17" x14ac:dyDescent="0.2">
      <c r="A1908" s="47" t="s">
        <v>395</v>
      </c>
      <c r="B1908" s="47" t="s">
        <v>467</v>
      </c>
      <c r="C1908" s="47" t="s">
        <v>420</v>
      </c>
      <c r="D1908" t="s">
        <v>93</v>
      </c>
      <c r="E1908" s="16" t="s">
        <v>470</v>
      </c>
      <c r="F1908" s="16" t="s">
        <v>316</v>
      </c>
      <c r="G1908" t="s">
        <v>244</v>
      </c>
      <c r="H1908">
        <v>33</v>
      </c>
      <c r="I1908">
        <v>33</v>
      </c>
      <c r="J1908" s="16">
        <f t="shared" si="68"/>
        <v>0</v>
      </c>
      <c r="K1908" s="64">
        <f t="shared" si="69"/>
        <v>1</v>
      </c>
      <c r="L1908" s="16"/>
      <c r="M1908">
        <v>33</v>
      </c>
      <c r="N1908">
        <v>0</v>
      </c>
      <c r="O1908">
        <v>0</v>
      </c>
      <c r="P1908">
        <v>0</v>
      </c>
      <c r="Q1908">
        <v>0</v>
      </c>
    </row>
    <row r="1909" spans="1:17" x14ac:dyDescent="0.2">
      <c r="A1909" s="47" t="s">
        <v>395</v>
      </c>
      <c r="B1909" s="47" t="s">
        <v>467</v>
      </c>
      <c r="C1909" s="47" t="s">
        <v>420</v>
      </c>
      <c r="D1909" t="s">
        <v>93</v>
      </c>
      <c r="E1909" s="16" t="s">
        <v>470</v>
      </c>
      <c r="F1909" s="16" t="s">
        <v>316</v>
      </c>
      <c r="G1909" t="s">
        <v>243</v>
      </c>
      <c r="H1909">
        <v>12</v>
      </c>
      <c r="I1909">
        <v>12</v>
      </c>
      <c r="J1909" s="16">
        <f t="shared" si="68"/>
        <v>0</v>
      </c>
      <c r="K1909" s="64">
        <f t="shared" si="69"/>
        <v>1</v>
      </c>
      <c r="L1909" s="16"/>
      <c r="M1909">
        <v>12</v>
      </c>
      <c r="N1909">
        <v>0</v>
      </c>
      <c r="O1909">
        <v>0</v>
      </c>
      <c r="P1909">
        <v>0</v>
      </c>
      <c r="Q1909">
        <v>0</v>
      </c>
    </row>
    <row r="1910" spans="1:17" x14ac:dyDescent="0.2">
      <c r="A1910" s="47" t="s">
        <v>395</v>
      </c>
      <c r="B1910" s="47" t="s">
        <v>467</v>
      </c>
      <c r="C1910" s="47" t="s">
        <v>420</v>
      </c>
      <c r="D1910" t="s">
        <v>93</v>
      </c>
      <c r="E1910" s="16" t="s">
        <v>470</v>
      </c>
      <c r="F1910" s="16" t="s">
        <v>316</v>
      </c>
      <c r="G1910" t="s">
        <v>318</v>
      </c>
      <c r="H1910">
        <v>81</v>
      </c>
      <c r="I1910">
        <v>81</v>
      </c>
      <c r="J1910" s="16">
        <f t="shared" si="68"/>
        <v>0</v>
      </c>
      <c r="K1910" s="64">
        <f t="shared" si="69"/>
        <v>1</v>
      </c>
      <c r="L1910" s="16"/>
      <c r="M1910">
        <v>81</v>
      </c>
      <c r="N1910">
        <v>0</v>
      </c>
      <c r="O1910">
        <v>0</v>
      </c>
      <c r="P1910">
        <v>0</v>
      </c>
      <c r="Q1910">
        <v>0</v>
      </c>
    </row>
    <row r="1911" spans="1:17" x14ac:dyDescent="0.2">
      <c r="A1911" s="47" t="s">
        <v>395</v>
      </c>
      <c r="B1911" s="47" t="s">
        <v>467</v>
      </c>
      <c r="C1911" s="47" t="s">
        <v>420</v>
      </c>
      <c r="D1911" t="s">
        <v>93</v>
      </c>
      <c r="E1911" s="16" t="s">
        <v>470</v>
      </c>
      <c r="F1911" s="16" t="s">
        <v>316</v>
      </c>
      <c r="G1911" t="s">
        <v>246</v>
      </c>
      <c r="H1911">
        <v>49</v>
      </c>
      <c r="I1911">
        <v>45</v>
      </c>
      <c r="J1911" s="16">
        <f t="shared" si="68"/>
        <v>4</v>
      </c>
      <c r="K1911" s="64">
        <f t="shared" si="69"/>
        <v>0.91836734693877553</v>
      </c>
      <c r="L1911" s="16"/>
      <c r="M1911">
        <v>45</v>
      </c>
      <c r="N1911">
        <v>2</v>
      </c>
      <c r="O1911">
        <v>2</v>
      </c>
      <c r="P1911">
        <v>0</v>
      </c>
      <c r="Q1911">
        <v>0</v>
      </c>
    </row>
    <row r="1912" spans="1:17" x14ac:dyDescent="0.2">
      <c r="A1912" s="47" t="s">
        <v>395</v>
      </c>
      <c r="B1912" s="47" t="s">
        <v>467</v>
      </c>
      <c r="C1912" s="47" t="s">
        <v>420</v>
      </c>
      <c r="D1912" t="s">
        <v>93</v>
      </c>
      <c r="E1912" s="16" t="s">
        <v>470</v>
      </c>
      <c r="F1912" s="16" t="s">
        <v>316</v>
      </c>
      <c r="G1912" t="s">
        <v>245</v>
      </c>
      <c r="H1912">
        <v>77</v>
      </c>
      <c r="I1912">
        <v>77</v>
      </c>
      <c r="J1912" s="16">
        <f t="shared" si="68"/>
        <v>0</v>
      </c>
      <c r="K1912" s="64">
        <f t="shared" si="69"/>
        <v>1</v>
      </c>
      <c r="L1912" s="16"/>
      <c r="M1912">
        <v>77</v>
      </c>
      <c r="N1912">
        <v>0</v>
      </c>
      <c r="O1912">
        <v>0</v>
      </c>
      <c r="P1912">
        <v>0</v>
      </c>
      <c r="Q1912">
        <v>0</v>
      </c>
    </row>
    <row r="1913" spans="1:17" x14ac:dyDescent="0.2">
      <c r="A1913" s="47" t="s">
        <v>395</v>
      </c>
      <c r="B1913" s="47" t="s">
        <v>467</v>
      </c>
      <c r="C1913" s="47" t="s">
        <v>420</v>
      </c>
      <c r="D1913" t="s">
        <v>214</v>
      </c>
      <c r="E1913" s="16" t="s">
        <v>471</v>
      </c>
      <c r="F1913" s="16" t="s">
        <v>316</v>
      </c>
      <c r="G1913" t="s">
        <v>242</v>
      </c>
      <c r="H1913">
        <v>70</v>
      </c>
      <c r="I1913">
        <v>70</v>
      </c>
      <c r="J1913" s="16">
        <f t="shared" si="68"/>
        <v>0</v>
      </c>
      <c r="K1913" s="64">
        <f t="shared" si="69"/>
        <v>1</v>
      </c>
      <c r="L1913" s="16"/>
      <c r="M1913">
        <v>70</v>
      </c>
      <c r="N1913">
        <v>0</v>
      </c>
      <c r="O1913">
        <v>0</v>
      </c>
      <c r="P1913">
        <v>0</v>
      </c>
      <c r="Q1913">
        <v>0</v>
      </c>
    </row>
    <row r="1914" spans="1:17" x14ac:dyDescent="0.2">
      <c r="A1914" s="47" t="s">
        <v>395</v>
      </c>
      <c r="B1914" s="47" t="s">
        <v>467</v>
      </c>
      <c r="C1914" s="47" t="s">
        <v>420</v>
      </c>
      <c r="D1914" t="s">
        <v>214</v>
      </c>
      <c r="E1914" s="16" t="s">
        <v>471</v>
      </c>
      <c r="F1914" s="16" t="s">
        <v>316</v>
      </c>
      <c r="G1914" t="s">
        <v>244</v>
      </c>
      <c r="H1914">
        <v>14</v>
      </c>
      <c r="I1914">
        <v>14</v>
      </c>
      <c r="J1914" s="16">
        <f t="shared" si="68"/>
        <v>0</v>
      </c>
      <c r="K1914" s="64">
        <f t="shared" si="69"/>
        <v>1</v>
      </c>
      <c r="L1914" s="16"/>
      <c r="M1914">
        <v>14</v>
      </c>
      <c r="N1914">
        <v>0</v>
      </c>
      <c r="O1914">
        <v>0</v>
      </c>
      <c r="P1914">
        <v>0</v>
      </c>
      <c r="Q1914">
        <v>0</v>
      </c>
    </row>
    <row r="1915" spans="1:17" x14ac:dyDescent="0.2">
      <c r="A1915" s="47" t="s">
        <v>395</v>
      </c>
      <c r="B1915" s="47" t="s">
        <v>467</v>
      </c>
      <c r="C1915" s="47" t="s">
        <v>420</v>
      </c>
      <c r="D1915" t="s">
        <v>214</v>
      </c>
      <c r="E1915" s="16" t="s">
        <v>471</v>
      </c>
      <c r="F1915" s="16" t="s">
        <v>316</v>
      </c>
      <c r="G1915" t="s">
        <v>243</v>
      </c>
      <c r="H1915">
        <v>5</v>
      </c>
      <c r="I1915">
        <v>5</v>
      </c>
      <c r="J1915" s="16">
        <f t="shared" si="68"/>
        <v>0</v>
      </c>
      <c r="K1915" s="64">
        <f t="shared" si="69"/>
        <v>1</v>
      </c>
      <c r="L1915" s="16"/>
      <c r="M1915">
        <v>5</v>
      </c>
      <c r="N1915">
        <v>0</v>
      </c>
      <c r="O1915">
        <v>0</v>
      </c>
      <c r="P1915">
        <v>0</v>
      </c>
      <c r="Q1915">
        <v>0</v>
      </c>
    </row>
    <row r="1916" spans="1:17" x14ac:dyDescent="0.2">
      <c r="A1916" s="47" t="s">
        <v>395</v>
      </c>
      <c r="B1916" s="47" t="s">
        <v>467</v>
      </c>
      <c r="C1916" s="47" t="s">
        <v>420</v>
      </c>
      <c r="D1916" t="s">
        <v>214</v>
      </c>
      <c r="E1916" s="16" t="s">
        <v>471</v>
      </c>
      <c r="F1916" s="16" t="s">
        <v>316</v>
      </c>
      <c r="G1916" t="s">
        <v>318</v>
      </c>
      <c r="H1916">
        <v>12</v>
      </c>
      <c r="I1916">
        <v>12</v>
      </c>
      <c r="J1916" s="16">
        <f t="shared" si="68"/>
        <v>0</v>
      </c>
      <c r="K1916" s="64">
        <f t="shared" si="69"/>
        <v>1</v>
      </c>
      <c r="L1916" s="16"/>
      <c r="M1916">
        <v>12</v>
      </c>
      <c r="N1916">
        <v>0</v>
      </c>
      <c r="O1916">
        <v>0</v>
      </c>
      <c r="P1916">
        <v>0</v>
      </c>
      <c r="Q1916">
        <v>0</v>
      </c>
    </row>
    <row r="1917" spans="1:17" x14ac:dyDescent="0.2">
      <c r="A1917" s="47" t="s">
        <v>395</v>
      </c>
      <c r="B1917" s="47" t="s">
        <v>467</v>
      </c>
      <c r="C1917" s="47" t="s">
        <v>420</v>
      </c>
      <c r="D1917" t="s">
        <v>214</v>
      </c>
      <c r="E1917" s="16" t="s">
        <v>471</v>
      </c>
      <c r="F1917" s="16" t="s">
        <v>316</v>
      </c>
      <c r="G1917" t="s">
        <v>246</v>
      </c>
      <c r="H1917">
        <v>1</v>
      </c>
      <c r="I1917">
        <v>1</v>
      </c>
      <c r="J1917" s="16">
        <f t="shared" si="68"/>
        <v>0</v>
      </c>
      <c r="K1917" s="64">
        <f t="shared" si="69"/>
        <v>1</v>
      </c>
      <c r="L1917" s="16"/>
      <c r="M1917">
        <v>1</v>
      </c>
      <c r="N1917">
        <v>0</v>
      </c>
      <c r="O1917">
        <v>0</v>
      </c>
      <c r="P1917">
        <v>0</v>
      </c>
      <c r="Q1917">
        <v>0</v>
      </c>
    </row>
    <row r="1918" spans="1:17" x14ac:dyDescent="0.2">
      <c r="A1918" s="47" t="s">
        <v>395</v>
      </c>
      <c r="B1918" s="47" t="s">
        <v>467</v>
      </c>
      <c r="C1918" s="47" t="s">
        <v>420</v>
      </c>
      <c r="D1918" t="s">
        <v>214</v>
      </c>
      <c r="E1918" s="16" t="s">
        <v>471</v>
      </c>
      <c r="F1918" s="16" t="s">
        <v>316</v>
      </c>
      <c r="G1918" t="s">
        <v>245</v>
      </c>
      <c r="H1918">
        <v>29</v>
      </c>
      <c r="I1918">
        <v>28</v>
      </c>
      <c r="J1918" s="16">
        <f t="shared" si="68"/>
        <v>1</v>
      </c>
      <c r="K1918" s="64">
        <f t="shared" si="69"/>
        <v>0.96551724137931039</v>
      </c>
      <c r="L1918" s="16"/>
      <c r="M1918">
        <v>28</v>
      </c>
      <c r="N1918">
        <v>0</v>
      </c>
      <c r="O1918">
        <v>0</v>
      </c>
      <c r="P1918">
        <v>1</v>
      </c>
      <c r="Q1918">
        <v>0</v>
      </c>
    </row>
    <row r="1919" spans="1:17" x14ac:dyDescent="0.2">
      <c r="A1919" s="47" t="s">
        <v>395</v>
      </c>
      <c r="B1919" s="47" t="s">
        <v>467</v>
      </c>
      <c r="C1919" s="47" t="s">
        <v>420</v>
      </c>
      <c r="D1919" t="s">
        <v>90</v>
      </c>
      <c r="E1919" s="16" t="s">
        <v>472</v>
      </c>
      <c r="F1919" s="16" t="s">
        <v>316</v>
      </c>
      <c r="G1919" t="s">
        <v>242</v>
      </c>
      <c r="H1919">
        <v>72</v>
      </c>
      <c r="I1919">
        <v>72</v>
      </c>
      <c r="J1919" s="16">
        <f t="shared" si="68"/>
        <v>0</v>
      </c>
      <c r="K1919" s="64">
        <f t="shared" si="69"/>
        <v>1</v>
      </c>
      <c r="L1919" s="16"/>
      <c r="M1919">
        <v>72</v>
      </c>
      <c r="N1919">
        <v>0</v>
      </c>
      <c r="O1919">
        <v>0</v>
      </c>
      <c r="P1919">
        <v>0</v>
      </c>
      <c r="Q1919">
        <v>0</v>
      </c>
    </row>
    <row r="1920" spans="1:17" x14ac:dyDescent="0.2">
      <c r="A1920" s="47" t="s">
        <v>395</v>
      </c>
      <c r="B1920" s="47" t="s">
        <v>467</v>
      </c>
      <c r="C1920" s="47" t="s">
        <v>420</v>
      </c>
      <c r="D1920" t="s">
        <v>90</v>
      </c>
      <c r="E1920" s="16" t="s">
        <v>472</v>
      </c>
      <c r="F1920" s="16" t="s">
        <v>316</v>
      </c>
      <c r="G1920" t="s">
        <v>244</v>
      </c>
      <c r="H1920">
        <v>41</v>
      </c>
      <c r="I1920">
        <v>39</v>
      </c>
      <c r="J1920" s="16">
        <f t="shared" si="68"/>
        <v>2</v>
      </c>
      <c r="K1920" s="64">
        <f t="shared" si="69"/>
        <v>0.95121951219512191</v>
      </c>
      <c r="L1920" s="16"/>
      <c r="M1920">
        <v>39</v>
      </c>
      <c r="N1920">
        <v>2</v>
      </c>
      <c r="O1920">
        <v>0</v>
      </c>
      <c r="P1920">
        <v>0</v>
      </c>
      <c r="Q1920">
        <v>0</v>
      </c>
    </row>
    <row r="1921" spans="1:17" x14ac:dyDescent="0.2">
      <c r="A1921" s="47" t="s">
        <v>395</v>
      </c>
      <c r="B1921" s="47" t="s">
        <v>467</v>
      </c>
      <c r="C1921" s="47" t="s">
        <v>420</v>
      </c>
      <c r="D1921" t="s">
        <v>90</v>
      </c>
      <c r="E1921" s="16" t="s">
        <v>472</v>
      </c>
      <c r="F1921" s="16" t="s">
        <v>316</v>
      </c>
      <c r="G1921" t="s">
        <v>243</v>
      </c>
      <c r="H1921">
        <v>10</v>
      </c>
      <c r="I1921">
        <v>10</v>
      </c>
      <c r="J1921" s="16">
        <f t="shared" si="68"/>
        <v>0</v>
      </c>
      <c r="K1921" s="64">
        <f t="shared" si="69"/>
        <v>1</v>
      </c>
      <c r="L1921" s="16"/>
      <c r="M1921">
        <v>10</v>
      </c>
      <c r="N1921">
        <v>0</v>
      </c>
      <c r="O1921">
        <v>0</v>
      </c>
      <c r="P1921">
        <v>0</v>
      </c>
      <c r="Q1921">
        <v>0</v>
      </c>
    </row>
    <row r="1922" spans="1:17" x14ac:dyDescent="0.2">
      <c r="A1922" s="47" t="s">
        <v>395</v>
      </c>
      <c r="B1922" s="47" t="s">
        <v>467</v>
      </c>
      <c r="C1922" s="47" t="s">
        <v>420</v>
      </c>
      <c r="D1922" t="s">
        <v>90</v>
      </c>
      <c r="E1922" s="16" t="s">
        <v>472</v>
      </c>
      <c r="F1922" s="16" t="s">
        <v>316</v>
      </c>
      <c r="G1922" t="s">
        <v>318</v>
      </c>
      <c r="H1922">
        <v>58</v>
      </c>
      <c r="I1922">
        <v>58</v>
      </c>
      <c r="J1922" s="16">
        <f t="shared" si="68"/>
        <v>0</v>
      </c>
      <c r="K1922" s="64">
        <f t="shared" si="69"/>
        <v>1</v>
      </c>
      <c r="L1922" s="16"/>
      <c r="M1922">
        <v>58</v>
      </c>
      <c r="N1922">
        <v>0</v>
      </c>
      <c r="O1922">
        <v>0</v>
      </c>
      <c r="P1922">
        <v>0</v>
      </c>
      <c r="Q1922">
        <v>0</v>
      </c>
    </row>
    <row r="1923" spans="1:17" x14ac:dyDescent="0.2">
      <c r="A1923" s="47" t="s">
        <v>395</v>
      </c>
      <c r="B1923" s="47" t="s">
        <v>467</v>
      </c>
      <c r="C1923" s="47" t="s">
        <v>420</v>
      </c>
      <c r="D1923" t="s">
        <v>90</v>
      </c>
      <c r="E1923" s="16" t="s">
        <v>472</v>
      </c>
      <c r="F1923" s="16" t="s">
        <v>316</v>
      </c>
      <c r="G1923" t="s">
        <v>246</v>
      </c>
      <c r="H1923">
        <v>65</v>
      </c>
      <c r="I1923">
        <v>65</v>
      </c>
      <c r="J1923" s="16">
        <f t="shared" si="68"/>
        <v>0</v>
      </c>
      <c r="K1923" s="64">
        <f t="shared" si="69"/>
        <v>1</v>
      </c>
      <c r="L1923" s="16"/>
      <c r="M1923">
        <v>65</v>
      </c>
      <c r="N1923">
        <v>0</v>
      </c>
      <c r="O1923">
        <v>0</v>
      </c>
      <c r="P1923">
        <v>0</v>
      </c>
      <c r="Q1923">
        <v>0</v>
      </c>
    </row>
    <row r="1924" spans="1:17" x14ac:dyDescent="0.2">
      <c r="A1924" s="47" t="s">
        <v>395</v>
      </c>
      <c r="B1924" s="47" t="s">
        <v>467</v>
      </c>
      <c r="C1924" s="47" t="s">
        <v>420</v>
      </c>
      <c r="D1924" t="s">
        <v>90</v>
      </c>
      <c r="E1924" s="16" t="s">
        <v>472</v>
      </c>
      <c r="F1924" s="16" t="s">
        <v>316</v>
      </c>
      <c r="G1924" t="s">
        <v>245</v>
      </c>
      <c r="H1924">
        <v>102</v>
      </c>
      <c r="I1924">
        <v>100</v>
      </c>
      <c r="J1924" s="16">
        <f t="shared" si="68"/>
        <v>2</v>
      </c>
      <c r="K1924" s="64">
        <f t="shared" si="69"/>
        <v>0.98039215686274506</v>
      </c>
      <c r="L1924" s="16"/>
      <c r="M1924">
        <v>100</v>
      </c>
      <c r="N1924">
        <v>1</v>
      </c>
      <c r="O1924">
        <v>0</v>
      </c>
      <c r="P1924">
        <v>0</v>
      </c>
      <c r="Q1924">
        <v>1</v>
      </c>
    </row>
    <row r="1925" spans="1:17" x14ac:dyDescent="0.2">
      <c r="A1925" s="47" t="s">
        <v>396</v>
      </c>
      <c r="B1925" s="47" t="s">
        <v>473</v>
      </c>
      <c r="C1925" s="47" t="s">
        <v>421</v>
      </c>
      <c r="D1925" t="s">
        <v>150</v>
      </c>
      <c r="E1925" s="16" t="s">
        <v>474</v>
      </c>
      <c r="F1925" s="16" t="s">
        <v>316</v>
      </c>
      <c r="G1925" t="s">
        <v>242</v>
      </c>
      <c r="H1925">
        <v>18</v>
      </c>
      <c r="I1925">
        <v>18</v>
      </c>
      <c r="J1925" s="16">
        <f t="shared" si="68"/>
        <v>0</v>
      </c>
      <c r="K1925" s="64">
        <f t="shared" si="69"/>
        <v>1</v>
      </c>
      <c r="L1925" s="16"/>
      <c r="M1925">
        <v>18</v>
      </c>
      <c r="N1925">
        <v>0</v>
      </c>
      <c r="O1925">
        <v>0</v>
      </c>
      <c r="P1925">
        <v>0</v>
      </c>
      <c r="Q1925">
        <v>0</v>
      </c>
    </row>
    <row r="1926" spans="1:17" x14ac:dyDescent="0.2">
      <c r="A1926" s="47" t="s">
        <v>396</v>
      </c>
      <c r="B1926" s="47" t="s">
        <v>473</v>
      </c>
      <c r="C1926" s="47" t="s">
        <v>421</v>
      </c>
      <c r="D1926" t="s">
        <v>150</v>
      </c>
      <c r="E1926" s="16" t="s">
        <v>474</v>
      </c>
      <c r="F1926" s="16" t="s">
        <v>316</v>
      </c>
      <c r="G1926" t="s">
        <v>244</v>
      </c>
      <c r="H1926">
        <v>48</v>
      </c>
      <c r="I1926">
        <v>48</v>
      </c>
      <c r="J1926" s="16">
        <f t="shared" si="68"/>
        <v>0</v>
      </c>
      <c r="K1926" s="64">
        <f t="shared" si="69"/>
        <v>1</v>
      </c>
      <c r="L1926" s="16"/>
      <c r="M1926">
        <v>48</v>
      </c>
      <c r="N1926">
        <v>0</v>
      </c>
      <c r="O1926">
        <v>0</v>
      </c>
      <c r="P1926">
        <v>0</v>
      </c>
      <c r="Q1926">
        <v>0</v>
      </c>
    </row>
    <row r="1927" spans="1:17" x14ac:dyDescent="0.2">
      <c r="A1927" s="47" t="s">
        <v>396</v>
      </c>
      <c r="B1927" s="47" t="s">
        <v>473</v>
      </c>
      <c r="C1927" s="47" t="s">
        <v>421</v>
      </c>
      <c r="D1927" t="s">
        <v>150</v>
      </c>
      <c r="E1927" s="16" t="s">
        <v>474</v>
      </c>
      <c r="F1927" s="16" t="s">
        <v>316</v>
      </c>
      <c r="G1927" t="s">
        <v>243</v>
      </c>
      <c r="H1927">
        <v>53</v>
      </c>
      <c r="I1927">
        <v>53</v>
      </c>
      <c r="J1927" s="16">
        <f t="shared" si="68"/>
        <v>0</v>
      </c>
      <c r="K1927" s="64">
        <f t="shared" si="69"/>
        <v>1</v>
      </c>
      <c r="L1927" s="16"/>
      <c r="M1927">
        <v>53</v>
      </c>
      <c r="N1927">
        <v>0</v>
      </c>
      <c r="O1927">
        <v>0</v>
      </c>
      <c r="P1927">
        <v>0</v>
      </c>
      <c r="Q1927">
        <v>0</v>
      </c>
    </row>
    <row r="1928" spans="1:17" x14ac:dyDescent="0.2">
      <c r="A1928" s="47" t="s">
        <v>396</v>
      </c>
      <c r="B1928" s="47" t="s">
        <v>473</v>
      </c>
      <c r="C1928" s="47" t="s">
        <v>421</v>
      </c>
      <c r="D1928" t="s">
        <v>150</v>
      </c>
      <c r="E1928" s="16" t="s">
        <v>474</v>
      </c>
      <c r="F1928" s="16" t="s">
        <v>316</v>
      </c>
      <c r="G1928" t="s">
        <v>318</v>
      </c>
      <c r="H1928">
        <v>125</v>
      </c>
      <c r="I1928">
        <v>125</v>
      </c>
      <c r="J1928" s="16">
        <f t="shared" si="68"/>
        <v>0</v>
      </c>
      <c r="K1928" s="64">
        <f t="shared" si="69"/>
        <v>1</v>
      </c>
      <c r="L1928" s="16"/>
      <c r="M1928">
        <v>125</v>
      </c>
      <c r="N1928">
        <v>0</v>
      </c>
      <c r="O1928">
        <v>0</v>
      </c>
      <c r="P1928">
        <v>0</v>
      </c>
      <c r="Q1928">
        <v>0</v>
      </c>
    </row>
    <row r="1929" spans="1:17" x14ac:dyDescent="0.2">
      <c r="A1929" s="47" t="s">
        <v>396</v>
      </c>
      <c r="B1929" s="47" t="s">
        <v>473</v>
      </c>
      <c r="C1929" s="47" t="s">
        <v>421</v>
      </c>
      <c r="D1929" t="s">
        <v>150</v>
      </c>
      <c r="E1929" s="16" t="s">
        <v>474</v>
      </c>
      <c r="F1929" s="16" t="s">
        <v>316</v>
      </c>
      <c r="G1929" t="s">
        <v>246</v>
      </c>
      <c r="H1929">
        <v>14</v>
      </c>
      <c r="I1929">
        <v>14</v>
      </c>
      <c r="J1929" s="16">
        <f t="shared" si="68"/>
        <v>0</v>
      </c>
      <c r="K1929" s="64">
        <f t="shared" si="69"/>
        <v>1</v>
      </c>
      <c r="L1929" s="16"/>
      <c r="M1929">
        <v>14</v>
      </c>
      <c r="N1929">
        <v>0</v>
      </c>
      <c r="O1929">
        <v>0</v>
      </c>
      <c r="P1929">
        <v>0</v>
      </c>
      <c r="Q1929">
        <v>0</v>
      </c>
    </row>
    <row r="1930" spans="1:17" x14ac:dyDescent="0.2">
      <c r="A1930" s="47" t="s">
        <v>396</v>
      </c>
      <c r="B1930" s="47" t="s">
        <v>473</v>
      </c>
      <c r="C1930" s="47" t="s">
        <v>421</v>
      </c>
      <c r="D1930" t="s">
        <v>150</v>
      </c>
      <c r="E1930" s="16" t="s">
        <v>474</v>
      </c>
      <c r="F1930" s="16" t="s">
        <v>316</v>
      </c>
      <c r="G1930" t="s">
        <v>245</v>
      </c>
      <c r="H1930">
        <v>259</v>
      </c>
      <c r="I1930">
        <v>228</v>
      </c>
      <c r="J1930" s="16">
        <f t="shared" si="68"/>
        <v>31</v>
      </c>
      <c r="K1930" s="64">
        <f t="shared" si="69"/>
        <v>0.88030888030888033</v>
      </c>
      <c r="L1930" s="16"/>
      <c r="M1930">
        <v>228</v>
      </c>
      <c r="N1930">
        <v>7</v>
      </c>
      <c r="O1930">
        <v>4</v>
      </c>
      <c r="P1930">
        <v>7</v>
      </c>
      <c r="Q1930">
        <v>13</v>
      </c>
    </row>
    <row r="1931" spans="1:17" x14ac:dyDescent="0.2">
      <c r="A1931" s="47" t="s">
        <v>396</v>
      </c>
      <c r="B1931" s="47" t="s">
        <v>473</v>
      </c>
      <c r="C1931" s="47" t="s">
        <v>421</v>
      </c>
      <c r="D1931" t="s">
        <v>181</v>
      </c>
      <c r="E1931" s="16" t="s">
        <v>475</v>
      </c>
      <c r="F1931" s="16" t="s">
        <v>316</v>
      </c>
      <c r="G1931" t="s">
        <v>242</v>
      </c>
      <c r="H1931">
        <v>113</v>
      </c>
      <c r="I1931">
        <v>113</v>
      </c>
      <c r="J1931" s="16">
        <f t="shared" si="68"/>
        <v>0</v>
      </c>
      <c r="K1931" s="64">
        <f t="shared" si="69"/>
        <v>1</v>
      </c>
      <c r="L1931" s="16"/>
      <c r="M1931">
        <v>113</v>
      </c>
      <c r="N1931">
        <v>0</v>
      </c>
      <c r="O1931">
        <v>0</v>
      </c>
      <c r="P1931">
        <v>0</v>
      </c>
      <c r="Q1931">
        <v>0</v>
      </c>
    </row>
    <row r="1932" spans="1:17" x14ac:dyDescent="0.2">
      <c r="A1932" s="47" t="s">
        <v>396</v>
      </c>
      <c r="B1932" s="47" t="s">
        <v>473</v>
      </c>
      <c r="C1932" s="47" t="s">
        <v>421</v>
      </c>
      <c r="D1932" t="s">
        <v>181</v>
      </c>
      <c r="E1932" s="16" t="s">
        <v>475</v>
      </c>
      <c r="F1932" s="16" t="s">
        <v>316</v>
      </c>
      <c r="G1932" t="s">
        <v>244</v>
      </c>
      <c r="H1932">
        <v>34</v>
      </c>
      <c r="I1932">
        <v>32</v>
      </c>
      <c r="J1932" s="16">
        <f t="shared" si="68"/>
        <v>2</v>
      </c>
      <c r="K1932" s="64">
        <f t="shared" si="69"/>
        <v>0.94117647058823528</v>
      </c>
      <c r="L1932" s="16"/>
      <c r="M1932">
        <v>32</v>
      </c>
      <c r="N1932">
        <v>2</v>
      </c>
      <c r="O1932">
        <v>0</v>
      </c>
      <c r="P1932">
        <v>0</v>
      </c>
      <c r="Q1932">
        <v>0</v>
      </c>
    </row>
    <row r="1933" spans="1:17" x14ac:dyDescent="0.2">
      <c r="A1933" s="47" t="s">
        <v>396</v>
      </c>
      <c r="B1933" s="47" t="s">
        <v>473</v>
      </c>
      <c r="C1933" s="47" t="s">
        <v>421</v>
      </c>
      <c r="D1933" t="s">
        <v>181</v>
      </c>
      <c r="E1933" s="16" t="s">
        <v>475</v>
      </c>
      <c r="F1933" s="16" t="s">
        <v>316</v>
      </c>
      <c r="G1933" t="s">
        <v>243</v>
      </c>
      <c r="H1933">
        <v>33</v>
      </c>
      <c r="I1933">
        <v>33</v>
      </c>
      <c r="J1933" s="16">
        <f t="shared" si="68"/>
        <v>0</v>
      </c>
      <c r="K1933" s="64">
        <f t="shared" si="69"/>
        <v>1</v>
      </c>
      <c r="L1933" s="16"/>
      <c r="M1933">
        <v>33</v>
      </c>
      <c r="N1933">
        <v>0</v>
      </c>
      <c r="O1933">
        <v>0</v>
      </c>
      <c r="P1933">
        <v>0</v>
      </c>
      <c r="Q1933">
        <v>0</v>
      </c>
    </row>
    <row r="1934" spans="1:17" x14ac:dyDescent="0.2">
      <c r="A1934" s="47" t="s">
        <v>396</v>
      </c>
      <c r="B1934" s="47" t="s">
        <v>473</v>
      </c>
      <c r="C1934" s="47" t="s">
        <v>421</v>
      </c>
      <c r="D1934" t="s">
        <v>181</v>
      </c>
      <c r="E1934" s="16" t="s">
        <v>475</v>
      </c>
      <c r="F1934" s="16" t="s">
        <v>316</v>
      </c>
      <c r="G1934" t="s">
        <v>318</v>
      </c>
      <c r="H1934">
        <v>130</v>
      </c>
      <c r="I1934">
        <v>127</v>
      </c>
      <c r="J1934" s="16">
        <f t="shared" si="68"/>
        <v>3</v>
      </c>
      <c r="K1934" s="64">
        <f t="shared" si="69"/>
        <v>0.97692307692307689</v>
      </c>
      <c r="L1934" s="16"/>
      <c r="M1934">
        <v>127</v>
      </c>
      <c r="N1934">
        <v>1</v>
      </c>
      <c r="O1934">
        <v>1</v>
      </c>
      <c r="P1934">
        <v>0</v>
      </c>
      <c r="Q1934">
        <v>1</v>
      </c>
    </row>
    <row r="1935" spans="1:17" x14ac:dyDescent="0.2">
      <c r="A1935" s="47" t="s">
        <v>396</v>
      </c>
      <c r="B1935" s="47" t="s">
        <v>473</v>
      </c>
      <c r="C1935" s="47" t="s">
        <v>421</v>
      </c>
      <c r="D1935" t="s">
        <v>181</v>
      </c>
      <c r="E1935" s="16" t="s">
        <v>475</v>
      </c>
      <c r="F1935" s="16" t="s">
        <v>316</v>
      </c>
      <c r="G1935" t="s">
        <v>245</v>
      </c>
      <c r="H1935">
        <v>33</v>
      </c>
      <c r="I1935">
        <v>33</v>
      </c>
      <c r="J1935" s="16">
        <f t="shared" si="68"/>
        <v>0</v>
      </c>
      <c r="K1935" s="64">
        <f t="shared" si="69"/>
        <v>1</v>
      </c>
      <c r="L1935" s="16"/>
      <c r="M1935">
        <v>33</v>
      </c>
      <c r="N1935">
        <v>0</v>
      </c>
      <c r="O1935">
        <v>0</v>
      </c>
      <c r="P1935">
        <v>0</v>
      </c>
      <c r="Q1935">
        <v>0</v>
      </c>
    </row>
    <row r="1936" spans="1:17" x14ac:dyDescent="0.2">
      <c r="A1936" s="47" t="s">
        <v>396</v>
      </c>
      <c r="B1936" s="47" t="s">
        <v>467</v>
      </c>
      <c r="C1936" s="47" t="s">
        <v>421</v>
      </c>
      <c r="D1936" t="s">
        <v>164</v>
      </c>
      <c r="E1936" s="16" t="s">
        <v>476</v>
      </c>
      <c r="F1936" s="16" t="s">
        <v>316</v>
      </c>
      <c r="G1936" t="s">
        <v>242</v>
      </c>
      <c r="H1936">
        <v>60</v>
      </c>
      <c r="I1936">
        <v>60</v>
      </c>
      <c r="J1936" s="16">
        <f t="shared" si="68"/>
        <v>0</v>
      </c>
      <c r="K1936" s="64">
        <f t="shared" si="69"/>
        <v>1</v>
      </c>
      <c r="L1936" s="16"/>
      <c r="M1936">
        <v>60</v>
      </c>
      <c r="N1936">
        <v>0</v>
      </c>
      <c r="O1936">
        <v>0</v>
      </c>
      <c r="P1936">
        <v>0</v>
      </c>
      <c r="Q1936">
        <v>0</v>
      </c>
    </row>
    <row r="1937" spans="1:17" x14ac:dyDescent="0.2">
      <c r="A1937" s="47" t="s">
        <v>396</v>
      </c>
      <c r="B1937" s="47" t="s">
        <v>467</v>
      </c>
      <c r="C1937" s="47" t="s">
        <v>421</v>
      </c>
      <c r="D1937" t="s">
        <v>164</v>
      </c>
      <c r="E1937" s="16" t="s">
        <v>476</v>
      </c>
      <c r="F1937" s="16" t="s">
        <v>316</v>
      </c>
      <c r="G1937" t="s">
        <v>244</v>
      </c>
      <c r="H1937">
        <v>55</v>
      </c>
      <c r="I1937">
        <v>55</v>
      </c>
      <c r="J1937" s="16">
        <f t="shared" si="68"/>
        <v>0</v>
      </c>
      <c r="K1937" s="64">
        <f t="shared" si="69"/>
        <v>1</v>
      </c>
      <c r="L1937" s="16"/>
      <c r="M1937">
        <v>55</v>
      </c>
      <c r="N1937">
        <v>0</v>
      </c>
      <c r="O1937">
        <v>0</v>
      </c>
      <c r="P1937">
        <v>0</v>
      </c>
      <c r="Q1937">
        <v>0</v>
      </c>
    </row>
    <row r="1938" spans="1:17" x14ac:dyDescent="0.2">
      <c r="A1938" s="47" t="s">
        <v>396</v>
      </c>
      <c r="B1938" s="47" t="s">
        <v>467</v>
      </c>
      <c r="C1938" s="47" t="s">
        <v>421</v>
      </c>
      <c r="D1938" t="s">
        <v>164</v>
      </c>
      <c r="E1938" s="16" t="s">
        <v>476</v>
      </c>
      <c r="F1938" s="16" t="s">
        <v>316</v>
      </c>
      <c r="G1938" t="s">
        <v>243</v>
      </c>
      <c r="H1938">
        <v>47</v>
      </c>
      <c r="I1938">
        <v>47</v>
      </c>
      <c r="J1938" s="16">
        <f t="shared" si="68"/>
        <v>0</v>
      </c>
      <c r="K1938" s="64">
        <f t="shared" si="69"/>
        <v>1</v>
      </c>
      <c r="L1938" s="16"/>
      <c r="M1938">
        <v>47</v>
      </c>
      <c r="N1938">
        <v>0</v>
      </c>
      <c r="O1938">
        <v>0</v>
      </c>
      <c r="P1938">
        <v>0</v>
      </c>
      <c r="Q1938">
        <v>0</v>
      </c>
    </row>
    <row r="1939" spans="1:17" x14ac:dyDescent="0.2">
      <c r="A1939" s="47" t="s">
        <v>396</v>
      </c>
      <c r="B1939" s="47" t="s">
        <v>467</v>
      </c>
      <c r="C1939" s="47" t="s">
        <v>421</v>
      </c>
      <c r="D1939" t="s">
        <v>164</v>
      </c>
      <c r="E1939" s="16" t="s">
        <v>476</v>
      </c>
      <c r="F1939" s="16" t="s">
        <v>316</v>
      </c>
      <c r="G1939" t="s">
        <v>318</v>
      </c>
      <c r="H1939">
        <v>78</v>
      </c>
      <c r="I1939">
        <v>76</v>
      </c>
      <c r="J1939" s="16">
        <f t="shared" si="68"/>
        <v>2</v>
      </c>
      <c r="K1939" s="64">
        <f t="shared" si="69"/>
        <v>0.97435897435897434</v>
      </c>
      <c r="L1939" s="16"/>
      <c r="M1939">
        <v>76</v>
      </c>
      <c r="N1939">
        <v>0</v>
      </c>
      <c r="O1939">
        <v>2</v>
      </c>
      <c r="P1939">
        <v>0</v>
      </c>
      <c r="Q1939">
        <v>0</v>
      </c>
    </row>
    <row r="1940" spans="1:17" x14ac:dyDescent="0.2">
      <c r="A1940" s="47" t="s">
        <v>396</v>
      </c>
      <c r="B1940" s="47" t="s">
        <v>467</v>
      </c>
      <c r="C1940" s="47" t="s">
        <v>421</v>
      </c>
      <c r="D1940" t="s">
        <v>164</v>
      </c>
      <c r="E1940" s="16" t="s">
        <v>476</v>
      </c>
      <c r="F1940" s="16" t="s">
        <v>316</v>
      </c>
      <c r="G1940" t="s">
        <v>246</v>
      </c>
      <c r="H1940">
        <v>25</v>
      </c>
      <c r="I1940">
        <v>24</v>
      </c>
      <c r="J1940" s="16">
        <f t="shared" si="68"/>
        <v>1</v>
      </c>
      <c r="K1940" s="64">
        <f t="shared" si="69"/>
        <v>0.96</v>
      </c>
      <c r="L1940" s="16"/>
      <c r="M1940">
        <v>24</v>
      </c>
      <c r="N1940">
        <v>0</v>
      </c>
      <c r="O1940">
        <v>0</v>
      </c>
      <c r="P1940">
        <v>1</v>
      </c>
      <c r="Q1940">
        <v>0</v>
      </c>
    </row>
    <row r="1941" spans="1:17" x14ac:dyDescent="0.2">
      <c r="A1941" s="47" t="s">
        <v>396</v>
      </c>
      <c r="B1941" s="47" t="s">
        <v>467</v>
      </c>
      <c r="C1941" s="47" t="s">
        <v>421</v>
      </c>
      <c r="D1941" t="s">
        <v>164</v>
      </c>
      <c r="E1941" s="16" t="s">
        <v>476</v>
      </c>
      <c r="F1941" s="16" t="s">
        <v>316</v>
      </c>
      <c r="G1941" t="s">
        <v>245</v>
      </c>
      <c r="H1941">
        <v>82</v>
      </c>
      <c r="I1941">
        <v>80</v>
      </c>
      <c r="J1941" s="16">
        <f t="shared" si="68"/>
        <v>2</v>
      </c>
      <c r="K1941" s="64">
        <f t="shared" si="69"/>
        <v>0.97560975609756095</v>
      </c>
      <c r="L1941" s="16"/>
      <c r="M1941">
        <v>80</v>
      </c>
      <c r="N1941">
        <v>1</v>
      </c>
      <c r="O1941">
        <v>1</v>
      </c>
      <c r="P1941">
        <v>0</v>
      </c>
      <c r="Q1941">
        <v>0</v>
      </c>
    </row>
    <row r="1942" spans="1:17" x14ac:dyDescent="0.2">
      <c r="A1942" s="47" t="s">
        <v>396</v>
      </c>
      <c r="B1942" s="47" t="s">
        <v>473</v>
      </c>
      <c r="C1942" s="47" t="s">
        <v>421</v>
      </c>
      <c r="D1942" t="s">
        <v>190</v>
      </c>
      <c r="E1942" s="16" t="s">
        <v>477</v>
      </c>
      <c r="F1942" s="16" t="s">
        <v>316</v>
      </c>
      <c r="G1942" t="s">
        <v>242</v>
      </c>
      <c r="H1942">
        <v>68</v>
      </c>
      <c r="I1942">
        <v>68</v>
      </c>
      <c r="J1942" s="16">
        <f t="shared" si="68"/>
        <v>0</v>
      </c>
      <c r="K1942" s="64">
        <f t="shared" si="69"/>
        <v>1</v>
      </c>
      <c r="L1942" s="16"/>
      <c r="M1942">
        <v>68</v>
      </c>
      <c r="N1942">
        <v>0</v>
      </c>
      <c r="O1942">
        <v>0</v>
      </c>
      <c r="P1942">
        <v>0</v>
      </c>
      <c r="Q1942">
        <v>0</v>
      </c>
    </row>
    <row r="1943" spans="1:17" x14ac:dyDescent="0.2">
      <c r="A1943" s="47" t="s">
        <v>396</v>
      </c>
      <c r="B1943" s="47" t="s">
        <v>473</v>
      </c>
      <c r="C1943" s="47" t="s">
        <v>421</v>
      </c>
      <c r="D1943" t="s">
        <v>190</v>
      </c>
      <c r="E1943" s="16" t="s">
        <v>477</v>
      </c>
      <c r="F1943" s="16" t="s">
        <v>316</v>
      </c>
      <c r="G1943" t="s">
        <v>244</v>
      </c>
      <c r="H1943">
        <v>64</v>
      </c>
      <c r="I1943">
        <v>64</v>
      </c>
      <c r="J1943" s="16">
        <f t="shared" si="68"/>
        <v>0</v>
      </c>
      <c r="K1943" s="64">
        <f t="shared" si="69"/>
        <v>1</v>
      </c>
      <c r="L1943" s="16"/>
      <c r="M1943">
        <v>64</v>
      </c>
      <c r="N1943">
        <v>0</v>
      </c>
      <c r="O1943">
        <v>0</v>
      </c>
      <c r="P1943">
        <v>0</v>
      </c>
      <c r="Q1943">
        <v>0</v>
      </c>
    </row>
    <row r="1944" spans="1:17" x14ac:dyDescent="0.2">
      <c r="A1944" s="47" t="s">
        <v>396</v>
      </c>
      <c r="B1944" s="47" t="s">
        <v>473</v>
      </c>
      <c r="C1944" s="47" t="s">
        <v>421</v>
      </c>
      <c r="D1944" t="s">
        <v>190</v>
      </c>
      <c r="E1944" s="16" t="s">
        <v>477</v>
      </c>
      <c r="F1944" s="16" t="s">
        <v>316</v>
      </c>
      <c r="G1944" t="s">
        <v>243</v>
      </c>
      <c r="H1944">
        <v>62</v>
      </c>
      <c r="I1944">
        <v>62</v>
      </c>
      <c r="J1944" s="16">
        <f t="shared" si="68"/>
        <v>0</v>
      </c>
      <c r="K1944" s="64">
        <f t="shared" si="69"/>
        <v>1</v>
      </c>
      <c r="L1944" s="16"/>
      <c r="M1944">
        <v>62</v>
      </c>
      <c r="N1944">
        <v>0</v>
      </c>
      <c r="O1944">
        <v>0</v>
      </c>
      <c r="P1944">
        <v>0</v>
      </c>
      <c r="Q1944">
        <v>0</v>
      </c>
    </row>
    <row r="1945" spans="1:17" x14ac:dyDescent="0.2">
      <c r="A1945" s="47" t="s">
        <v>396</v>
      </c>
      <c r="B1945" s="47" t="s">
        <v>473</v>
      </c>
      <c r="C1945" s="47" t="s">
        <v>421</v>
      </c>
      <c r="D1945" t="s">
        <v>190</v>
      </c>
      <c r="E1945" s="16" t="s">
        <v>477</v>
      </c>
      <c r="F1945" s="16" t="s">
        <v>316</v>
      </c>
      <c r="G1945" t="s">
        <v>318</v>
      </c>
      <c r="H1945">
        <v>68</v>
      </c>
      <c r="I1945">
        <v>68</v>
      </c>
      <c r="J1945" s="16">
        <f t="shared" si="68"/>
        <v>0</v>
      </c>
      <c r="K1945" s="64">
        <f t="shared" si="69"/>
        <v>1</v>
      </c>
      <c r="L1945" s="16"/>
      <c r="M1945">
        <v>68</v>
      </c>
      <c r="N1945">
        <v>0</v>
      </c>
      <c r="O1945">
        <v>0</v>
      </c>
      <c r="P1945">
        <v>0</v>
      </c>
      <c r="Q1945">
        <v>0</v>
      </c>
    </row>
    <row r="1946" spans="1:17" x14ac:dyDescent="0.2">
      <c r="A1946" s="47" t="s">
        <v>396</v>
      </c>
      <c r="B1946" s="47" t="s">
        <v>473</v>
      </c>
      <c r="C1946" s="47" t="s">
        <v>421</v>
      </c>
      <c r="D1946" t="s">
        <v>190</v>
      </c>
      <c r="E1946" s="16" t="s">
        <v>477</v>
      </c>
      <c r="F1946" s="16" t="s">
        <v>316</v>
      </c>
      <c r="G1946" t="s">
        <v>246</v>
      </c>
      <c r="H1946">
        <v>13</v>
      </c>
      <c r="I1946">
        <v>12</v>
      </c>
      <c r="J1946" s="16">
        <f t="shared" si="68"/>
        <v>1</v>
      </c>
      <c r="K1946" s="64">
        <f t="shared" si="69"/>
        <v>0.92307692307692313</v>
      </c>
      <c r="L1946" s="16"/>
      <c r="M1946">
        <v>12</v>
      </c>
      <c r="N1946">
        <v>0</v>
      </c>
      <c r="O1946">
        <v>1</v>
      </c>
      <c r="P1946">
        <v>0</v>
      </c>
      <c r="Q1946">
        <v>0</v>
      </c>
    </row>
    <row r="1947" spans="1:17" x14ac:dyDescent="0.2">
      <c r="A1947" s="47" t="s">
        <v>396</v>
      </c>
      <c r="B1947" s="47" t="s">
        <v>473</v>
      </c>
      <c r="C1947" s="47" t="s">
        <v>421</v>
      </c>
      <c r="D1947" t="s">
        <v>190</v>
      </c>
      <c r="E1947" s="16" t="s">
        <v>477</v>
      </c>
      <c r="F1947" s="16" t="s">
        <v>316</v>
      </c>
      <c r="G1947" t="s">
        <v>245</v>
      </c>
      <c r="H1947">
        <v>62</v>
      </c>
      <c r="I1947">
        <v>62</v>
      </c>
      <c r="J1947" s="16">
        <f t="shared" si="68"/>
        <v>0</v>
      </c>
      <c r="K1947" s="64">
        <f t="shared" si="69"/>
        <v>1</v>
      </c>
      <c r="L1947" s="16"/>
      <c r="M1947">
        <v>62</v>
      </c>
      <c r="N1947">
        <v>0</v>
      </c>
      <c r="O1947">
        <v>0</v>
      </c>
      <c r="P1947">
        <v>0</v>
      </c>
      <c r="Q1947">
        <v>0</v>
      </c>
    </row>
    <row r="1948" spans="1:17" x14ac:dyDescent="0.2">
      <c r="A1948" s="47" t="s">
        <v>396</v>
      </c>
      <c r="B1948" s="47" t="s">
        <v>473</v>
      </c>
      <c r="C1948" s="47" t="s">
        <v>421</v>
      </c>
      <c r="D1948" t="s">
        <v>111</v>
      </c>
      <c r="E1948" s="16" t="s">
        <v>478</v>
      </c>
      <c r="F1948" s="16" t="s">
        <v>316</v>
      </c>
      <c r="G1948" t="s">
        <v>242</v>
      </c>
      <c r="H1948">
        <v>1</v>
      </c>
      <c r="I1948">
        <v>1</v>
      </c>
      <c r="J1948" s="16">
        <f t="shared" si="68"/>
        <v>0</v>
      </c>
      <c r="K1948" s="64">
        <f t="shared" si="69"/>
        <v>1</v>
      </c>
      <c r="L1948" s="16"/>
      <c r="M1948">
        <v>1</v>
      </c>
      <c r="N1948">
        <v>0</v>
      </c>
      <c r="O1948">
        <v>0</v>
      </c>
      <c r="P1948">
        <v>0</v>
      </c>
      <c r="Q1948">
        <v>0</v>
      </c>
    </row>
    <row r="1949" spans="1:17" x14ac:dyDescent="0.2">
      <c r="A1949" s="47" t="s">
        <v>396</v>
      </c>
      <c r="B1949" s="47" t="s">
        <v>473</v>
      </c>
      <c r="C1949" s="47" t="s">
        <v>421</v>
      </c>
      <c r="D1949" t="s">
        <v>111</v>
      </c>
      <c r="E1949" s="16" t="s">
        <v>478</v>
      </c>
      <c r="F1949" s="16" t="s">
        <v>316</v>
      </c>
      <c r="G1949" t="s">
        <v>244</v>
      </c>
      <c r="H1949">
        <v>28</v>
      </c>
      <c r="I1949">
        <v>28</v>
      </c>
      <c r="J1949" s="16">
        <f t="shared" si="68"/>
        <v>0</v>
      </c>
      <c r="K1949" s="64">
        <f t="shared" si="69"/>
        <v>1</v>
      </c>
      <c r="L1949" s="16"/>
      <c r="M1949">
        <v>28</v>
      </c>
      <c r="N1949">
        <v>0</v>
      </c>
      <c r="O1949">
        <v>0</v>
      </c>
      <c r="P1949">
        <v>0</v>
      </c>
      <c r="Q1949">
        <v>0</v>
      </c>
    </row>
    <row r="1950" spans="1:17" x14ac:dyDescent="0.2">
      <c r="A1950" s="47" t="s">
        <v>396</v>
      </c>
      <c r="B1950" s="47" t="s">
        <v>473</v>
      </c>
      <c r="C1950" s="47" t="s">
        <v>421</v>
      </c>
      <c r="D1950" t="s">
        <v>111</v>
      </c>
      <c r="E1950" s="16" t="s">
        <v>478</v>
      </c>
      <c r="F1950" s="16" t="s">
        <v>316</v>
      </c>
      <c r="G1950" t="s">
        <v>243</v>
      </c>
      <c r="H1950">
        <v>42</v>
      </c>
      <c r="I1950">
        <v>42</v>
      </c>
      <c r="J1950" s="16">
        <f t="shared" si="68"/>
        <v>0</v>
      </c>
      <c r="K1950" s="64">
        <f t="shared" si="69"/>
        <v>1</v>
      </c>
      <c r="L1950" s="16"/>
      <c r="M1950">
        <v>42</v>
      </c>
      <c r="N1950">
        <v>0</v>
      </c>
      <c r="O1950">
        <v>0</v>
      </c>
      <c r="P1950">
        <v>0</v>
      </c>
      <c r="Q1950">
        <v>0</v>
      </c>
    </row>
    <row r="1951" spans="1:17" x14ac:dyDescent="0.2">
      <c r="A1951" s="47" t="s">
        <v>396</v>
      </c>
      <c r="B1951" s="47" t="s">
        <v>473</v>
      </c>
      <c r="C1951" s="47" t="s">
        <v>421</v>
      </c>
      <c r="D1951" t="s">
        <v>111</v>
      </c>
      <c r="E1951" s="16" t="s">
        <v>478</v>
      </c>
      <c r="F1951" s="16" t="s">
        <v>316</v>
      </c>
      <c r="G1951" t="s">
        <v>318</v>
      </c>
      <c r="H1951">
        <v>22</v>
      </c>
      <c r="I1951">
        <v>22</v>
      </c>
      <c r="J1951" s="16">
        <f t="shared" si="68"/>
        <v>0</v>
      </c>
      <c r="K1951" s="64">
        <f t="shared" si="69"/>
        <v>1</v>
      </c>
      <c r="L1951" s="16"/>
      <c r="M1951">
        <v>22</v>
      </c>
      <c r="N1951">
        <v>0</v>
      </c>
      <c r="O1951">
        <v>0</v>
      </c>
      <c r="P1951">
        <v>0</v>
      </c>
      <c r="Q1951">
        <v>0</v>
      </c>
    </row>
    <row r="1952" spans="1:17" x14ac:dyDescent="0.2">
      <c r="A1952" s="47" t="s">
        <v>396</v>
      </c>
      <c r="B1952" s="47" t="s">
        <v>473</v>
      </c>
      <c r="C1952" s="47" t="s">
        <v>421</v>
      </c>
      <c r="D1952" t="s">
        <v>188</v>
      </c>
      <c r="E1952" s="16" t="s">
        <v>479</v>
      </c>
      <c r="F1952" s="16" t="s">
        <v>316</v>
      </c>
      <c r="G1952" t="s">
        <v>242</v>
      </c>
      <c r="H1952">
        <v>141</v>
      </c>
      <c r="I1952">
        <v>141</v>
      </c>
      <c r="J1952" s="16">
        <f t="shared" si="68"/>
        <v>0</v>
      </c>
      <c r="K1952" s="64">
        <f t="shared" si="69"/>
        <v>1</v>
      </c>
      <c r="L1952" s="16"/>
      <c r="M1952">
        <v>141</v>
      </c>
      <c r="N1952">
        <v>0</v>
      </c>
      <c r="O1952">
        <v>0</v>
      </c>
      <c r="P1952">
        <v>0</v>
      </c>
      <c r="Q1952">
        <v>0</v>
      </c>
    </row>
    <row r="1953" spans="1:17" x14ac:dyDescent="0.2">
      <c r="A1953" s="47" t="s">
        <v>396</v>
      </c>
      <c r="B1953" s="47" t="s">
        <v>473</v>
      </c>
      <c r="C1953" s="47" t="s">
        <v>421</v>
      </c>
      <c r="D1953" t="s">
        <v>188</v>
      </c>
      <c r="E1953" s="16" t="s">
        <v>479</v>
      </c>
      <c r="F1953" s="16" t="s">
        <v>316</v>
      </c>
      <c r="G1953" t="s">
        <v>244</v>
      </c>
      <c r="H1953">
        <v>81</v>
      </c>
      <c r="I1953">
        <v>80</v>
      </c>
      <c r="J1953" s="16">
        <f t="shared" si="68"/>
        <v>1</v>
      </c>
      <c r="K1953" s="64">
        <f t="shared" si="69"/>
        <v>0.98765432098765427</v>
      </c>
      <c r="L1953" s="16"/>
      <c r="M1953">
        <v>80</v>
      </c>
      <c r="N1953">
        <v>1</v>
      </c>
      <c r="O1953">
        <v>0</v>
      </c>
      <c r="P1953">
        <v>0</v>
      </c>
      <c r="Q1953">
        <v>0</v>
      </c>
    </row>
    <row r="1954" spans="1:17" x14ac:dyDescent="0.2">
      <c r="A1954" s="47" t="s">
        <v>396</v>
      </c>
      <c r="B1954" s="47" t="s">
        <v>473</v>
      </c>
      <c r="C1954" s="47" t="s">
        <v>421</v>
      </c>
      <c r="D1954" t="s">
        <v>188</v>
      </c>
      <c r="E1954" s="16" t="s">
        <v>479</v>
      </c>
      <c r="F1954" s="16" t="s">
        <v>316</v>
      </c>
      <c r="G1954" t="s">
        <v>243</v>
      </c>
      <c r="H1954">
        <v>191</v>
      </c>
      <c r="I1954">
        <v>189</v>
      </c>
      <c r="J1954" s="16">
        <f t="shared" si="68"/>
        <v>2</v>
      </c>
      <c r="K1954" s="64">
        <f t="shared" si="69"/>
        <v>0.98952879581151831</v>
      </c>
      <c r="L1954" s="16"/>
      <c r="M1954">
        <v>189</v>
      </c>
      <c r="N1954">
        <v>1</v>
      </c>
      <c r="O1954">
        <v>1</v>
      </c>
      <c r="P1954">
        <v>0</v>
      </c>
      <c r="Q1954">
        <v>0</v>
      </c>
    </row>
    <row r="1955" spans="1:17" x14ac:dyDescent="0.2">
      <c r="A1955" s="47" t="s">
        <v>396</v>
      </c>
      <c r="B1955" s="47" t="s">
        <v>473</v>
      </c>
      <c r="C1955" s="47" t="s">
        <v>421</v>
      </c>
      <c r="D1955" t="s">
        <v>188</v>
      </c>
      <c r="E1955" s="16" t="s">
        <v>479</v>
      </c>
      <c r="F1955" s="16" t="s">
        <v>316</v>
      </c>
      <c r="G1955" t="s">
        <v>318</v>
      </c>
      <c r="H1955">
        <v>365</v>
      </c>
      <c r="I1955">
        <v>361</v>
      </c>
      <c r="J1955" s="16">
        <f t="shared" si="68"/>
        <v>4</v>
      </c>
      <c r="K1955" s="64">
        <f t="shared" si="69"/>
        <v>0.989041095890411</v>
      </c>
      <c r="L1955" s="16"/>
      <c r="M1955">
        <v>361</v>
      </c>
      <c r="N1955">
        <v>2</v>
      </c>
      <c r="O1955">
        <v>0</v>
      </c>
      <c r="P1955">
        <v>2</v>
      </c>
      <c r="Q1955">
        <v>0</v>
      </c>
    </row>
    <row r="1956" spans="1:17" x14ac:dyDescent="0.2">
      <c r="A1956" s="47" t="s">
        <v>396</v>
      </c>
      <c r="B1956" s="47" t="s">
        <v>473</v>
      </c>
      <c r="C1956" s="47" t="s">
        <v>421</v>
      </c>
      <c r="D1956" t="s">
        <v>188</v>
      </c>
      <c r="E1956" s="16" t="s">
        <v>479</v>
      </c>
      <c r="F1956" s="16" t="s">
        <v>316</v>
      </c>
      <c r="G1956" t="s">
        <v>246</v>
      </c>
      <c r="H1956">
        <v>237</v>
      </c>
      <c r="I1956">
        <v>237</v>
      </c>
      <c r="J1956" s="16">
        <f t="shared" si="68"/>
        <v>0</v>
      </c>
      <c r="K1956" s="64">
        <f t="shared" si="69"/>
        <v>1</v>
      </c>
      <c r="L1956" s="16"/>
      <c r="M1956">
        <v>237</v>
      </c>
      <c r="N1956">
        <v>0</v>
      </c>
      <c r="O1956">
        <v>0</v>
      </c>
      <c r="P1956">
        <v>0</v>
      </c>
      <c r="Q1956">
        <v>0</v>
      </c>
    </row>
    <row r="1957" spans="1:17" x14ac:dyDescent="0.2">
      <c r="A1957" s="47" t="s">
        <v>396</v>
      </c>
      <c r="B1957" s="47" t="s">
        <v>473</v>
      </c>
      <c r="C1957" s="47" t="s">
        <v>421</v>
      </c>
      <c r="D1957" t="s">
        <v>188</v>
      </c>
      <c r="E1957" s="16" t="s">
        <v>479</v>
      </c>
      <c r="F1957" s="16" t="s">
        <v>316</v>
      </c>
      <c r="G1957" t="s">
        <v>245</v>
      </c>
      <c r="H1957">
        <v>150</v>
      </c>
      <c r="I1957">
        <v>146</v>
      </c>
      <c r="J1957" s="16">
        <f t="shared" ref="J1957:J2020" si="70">SUM(N1957:Q1957)</f>
        <v>4</v>
      </c>
      <c r="K1957" s="64">
        <f t="shared" ref="K1957:K2020" si="71">I1957/H1957</f>
        <v>0.97333333333333338</v>
      </c>
      <c r="L1957" s="16"/>
      <c r="M1957">
        <v>146</v>
      </c>
      <c r="N1957">
        <v>3</v>
      </c>
      <c r="O1957">
        <v>1</v>
      </c>
      <c r="P1957">
        <v>0</v>
      </c>
      <c r="Q1957">
        <v>0</v>
      </c>
    </row>
    <row r="1958" spans="1:17" x14ac:dyDescent="0.2">
      <c r="A1958" s="47" t="s">
        <v>396</v>
      </c>
      <c r="B1958" s="47" t="s">
        <v>467</v>
      </c>
      <c r="C1958" s="47" t="s">
        <v>421</v>
      </c>
      <c r="D1958" t="s">
        <v>196</v>
      </c>
      <c r="E1958" s="16" t="s">
        <v>480</v>
      </c>
      <c r="F1958" s="16" t="s">
        <v>316</v>
      </c>
      <c r="G1958" t="s">
        <v>242</v>
      </c>
      <c r="H1958">
        <v>80</v>
      </c>
      <c r="I1958">
        <v>79</v>
      </c>
      <c r="J1958" s="16">
        <f t="shared" si="70"/>
        <v>1</v>
      </c>
      <c r="K1958" s="64">
        <f t="shared" si="71"/>
        <v>0.98750000000000004</v>
      </c>
      <c r="L1958" s="16"/>
      <c r="M1958">
        <v>79</v>
      </c>
      <c r="N1958">
        <v>1</v>
      </c>
      <c r="O1958">
        <v>0</v>
      </c>
      <c r="P1958">
        <v>0</v>
      </c>
      <c r="Q1958">
        <v>0</v>
      </c>
    </row>
    <row r="1959" spans="1:17" x14ac:dyDescent="0.2">
      <c r="A1959" s="47" t="s">
        <v>396</v>
      </c>
      <c r="B1959" s="47" t="s">
        <v>467</v>
      </c>
      <c r="C1959" s="47" t="s">
        <v>421</v>
      </c>
      <c r="D1959" t="s">
        <v>196</v>
      </c>
      <c r="E1959" s="16" t="s">
        <v>480</v>
      </c>
      <c r="F1959" s="16" t="s">
        <v>316</v>
      </c>
      <c r="G1959" t="s">
        <v>244</v>
      </c>
      <c r="H1959">
        <v>56</v>
      </c>
      <c r="I1959">
        <v>55</v>
      </c>
      <c r="J1959" s="16">
        <f t="shared" si="70"/>
        <v>1</v>
      </c>
      <c r="K1959" s="64">
        <f t="shared" si="71"/>
        <v>0.9821428571428571</v>
      </c>
      <c r="L1959" s="16"/>
      <c r="M1959">
        <v>55</v>
      </c>
      <c r="N1959">
        <v>1</v>
      </c>
      <c r="O1959">
        <v>0</v>
      </c>
      <c r="P1959">
        <v>0</v>
      </c>
      <c r="Q1959">
        <v>0</v>
      </c>
    </row>
    <row r="1960" spans="1:17" x14ac:dyDescent="0.2">
      <c r="A1960" s="47" t="s">
        <v>396</v>
      </c>
      <c r="B1960" s="47" t="s">
        <v>467</v>
      </c>
      <c r="C1960" s="47" t="s">
        <v>421</v>
      </c>
      <c r="D1960" t="s">
        <v>196</v>
      </c>
      <c r="E1960" s="16" t="s">
        <v>480</v>
      </c>
      <c r="F1960" s="16" t="s">
        <v>316</v>
      </c>
      <c r="G1960" t="s">
        <v>243</v>
      </c>
      <c r="H1960">
        <v>49</v>
      </c>
      <c r="I1960">
        <v>49</v>
      </c>
      <c r="J1960" s="16">
        <f t="shared" si="70"/>
        <v>0</v>
      </c>
      <c r="K1960" s="64">
        <f t="shared" si="71"/>
        <v>1</v>
      </c>
      <c r="L1960" s="16"/>
      <c r="M1960">
        <v>49</v>
      </c>
      <c r="N1960">
        <v>0</v>
      </c>
      <c r="O1960">
        <v>0</v>
      </c>
      <c r="P1960">
        <v>0</v>
      </c>
      <c r="Q1960">
        <v>0</v>
      </c>
    </row>
    <row r="1961" spans="1:17" x14ac:dyDescent="0.2">
      <c r="A1961" s="47" t="s">
        <v>396</v>
      </c>
      <c r="B1961" s="47" t="s">
        <v>467</v>
      </c>
      <c r="C1961" s="47" t="s">
        <v>421</v>
      </c>
      <c r="D1961" t="s">
        <v>196</v>
      </c>
      <c r="E1961" s="16" t="s">
        <v>480</v>
      </c>
      <c r="F1961" s="16" t="s">
        <v>316</v>
      </c>
      <c r="G1961" t="s">
        <v>318</v>
      </c>
      <c r="H1961">
        <v>102</v>
      </c>
      <c r="I1961">
        <v>102</v>
      </c>
      <c r="J1961" s="16">
        <f t="shared" si="70"/>
        <v>0</v>
      </c>
      <c r="K1961" s="64">
        <f t="shared" si="71"/>
        <v>1</v>
      </c>
      <c r="L1961" s="16"/>
      <c r="M1961">
        <v>102</v>
      </c>
      <c r="N1961">
        <v>0</v>
      </c>
      <c r="O1961">
        <v>0</v>
      </c>
      <c r="P1961">
        <v>0</v>
      </c>
      <c r="Q1961">
        <v>0</v>
      </c>
    </row>
    <row r="1962" spans="1:17" x14ac:dyDescent="0.2">
      <c r="A1962" s="47" t="s">
        <v>396</v>
      </c>
      <c r="B1962" s="47" t="s">
        <v>467</v>
      </c>
      <c r="C1962" s="47" t="s">
        <v>421</v>
      </c>
      <c r="D1962" t="s">
        <v>196</v>
      </c>
      <c r="E1962" s="16" t="s">
        <v>480</v>
      </c>
      <c r="F1962" s="16" t="s">
        <v>316</v>
      </c>
      <c r="G1962" t="s">
        <v>246</v>
      </c>
      <c r="H1962">
        <v>63</v>
      </c>
      <c r="I1962">
        <v>59</v>
      </c>
      <c r="J1962" s="16">
        <f t="shared" si="70"/>
        <v>4</v>
      </c>
      <c r="K1962" s="64">
        <f t="shared" si="71"/>
        <v>0.93650793650793651</v>
      </c>
      <c r="L1962" s="16"/>
      <c r="M1962">
        <v>59</v>
      </c>
      <c r="N1962">
        <v>1</v>
      </c>
      <c r="O1962">
        <v>0</v>
      </c>
      <c r="P1962">
        <v>2</v>
      </c>
      <c r="Q1962">
        <v>1</v>
      </c>
    </row>
    <row r="1963" spans="1:17" x14ac:dyDescent="0.2">
      <c r="A1963" s="47" t="s">
        <v>396</v>
      </c>
      <c r="B1963" s="47" t="s">
        <v>467</v>
      </c>
      <c r="C1963" s="47" t="s">
        <v>421</v>
      </c>
      <c r="D1963" t="s">
        <v>196</v>
      </c>
      <c r="E1963" s="16" t="s">
        <v>480</v>
      </c>
      <c r="F1963" s="16" t="s">
        <v>316</v>
      </c>
      <c r="G1963" t="s">
        <v>245</v>
      </c>
      <c r="H1963">
        <v>70</v>
      </c>
      <c r="I1963">
        <v>65</v>
      </c>
      <c r="J1963" s="16">
        <f t="shared" si="70"/>
        <v>5</v>
      </c>
      <c r="K1963" s="64">
        <f t="shared" si="71"/>
        <v>0.9285714285714286</v>
      </c>
      <c r="L1963" s="16"/>
      <c r="M1963">
        <v>65</v>
      </c>
      <c r="N1963">
        <v>3</v>
      </c>
      <c r="O1963">
        <v>2</v>
      </c>
      <c r="P1963">
        <v>0</v>
      </c>
      <c r="Q1963">
        <v>0</v>
      </c>
    </row>
    <row r="1964" spans="1:17" x14ac:dyDescent="0.2">
      <c r="A1964" s="47" t="s">
        <v>397</v>
      </c>
      <c r="B1964" s="47" t="s">
        <v>481</v>
      </c>
      <c r="C1964" s="47" t="s">
        <v>422</v>
      </c>
      <c r="D1964" t="s">
        <v>119</v>
      </c>
      <c r="E1964" s="16" t="s">
        <v>482</v>
      </c>
      <c r="F1964" s="16" t="s">
        <v>316</v>
      </c>
      <c r="G1964" t="s">
        <v>242</v>
      </c>
      <c r="H1964">
        <v>55</v>
      </c>
      <c r="I1964">
        <v>54</v>
      </c>
      <c r="J1964" s="16">
        <f t="shared" si="70"/>
        <v>1</v>
      </c>
      <c r="K1964" s="64">
        <f t="shared" si="71"/>
        <v>0.98181818181818181</v>
      </c>
      <c r="L1964" s="16"/>
      <c r="M1964">
        <v>54</v>
      </c>
      <c r="N1964">
        <v>1</v>
      </c>
      <c r="O1964">
        <v>0</v>
      </c>
      <c r="P1964">
        <v>0</v>
      </c>
      <c r="Q1964">
        <v>0</v>
      </c>
    </row>
    <row r="1965" spans="1:17" x14ac:dyDescent="0.2">
      <c r="A1965" s="47" t="s">
        <v>397</v>
      </c>
      <c r="B1965" s="47" t="s">
        <v>481</v>
      </c>
      <c r="C1965" s="47" t="s">
        <v>422</v>
      </c>
      <c r="D1965" t="s">
        <v>119</v>
      </c>
      <c r="E1965" s="16" t="s">
        <v>482</v>
      </c>
      <c r="F1965" s="16" t="s">
        <v>316</v>
      </c>
      <c r="G1965" t="s">
        <v>244</v>
      </c>
      <c r="H1965">
        <v>33</v>
      </c>
      <c r="I1965">
        <v>33</v>
      </c>
      <c r="J1965" s="16">
        <f t="shared" si="70"/>
        <v>0</v>
      </c>
      <c r="K1965" s="64">
        <f t="shared" si="71"/>
        <v>1</v>
      </c>
      <c r="L1965" s="16"/>
      <c r="M1965">
        <v>33</v>
      </c>
      <c r="N1965">
        <v>0</v>
      </c>
      <c r="O1965">
        <v>0</v>
      </c>
      <c r="P1965">
        <v>0</v>
      </c>
      <c r="Q1965">
        <v>0</v>
      </c>
    </row>
    <row r="1966" spans="1:17" x14ac:dyDescent="0.2">
      <c r="A1966" s="47" t="s">
        <v>397</v>
      </c>
      <c r="B1966" s="47" t="s">
        <v>481</v>
      </c>
      <c r="C1966" s="47" t="s">
        <v>422</v>
      </c>
      <c r="D1966" t="s">
        <v>119</v>
      </c>
      <c r="E1966" s="16" t="s">
        <v>482</v>
      </c>
      <c r="F1966" s="16" t="s">
        <v>316</v>
      </c>
      <c r="G1966" t="s">
        <v>243</v>
      </c>
      <c r="H1966">
        <v>23</v>
      </c>
      <c r="I1966">
        <v>23</v>
      </c>
      <c r="J1966" s="16">
        <f t="shared" si="70"/>
        <v>0</v>
      </c>
      <c r="K1966" s="64">
        <f t="shared" si="71"/>
        <v>1</v>
      </c>
      <c r="L1966" s="16"/>
      <c r="M1966">
        <v>23</v>
      </c>
      <c r="N1966">
        <v>0</v>
      </c>
      <c r="O1966">
        <v>0</v>
      </c>
      <c r="P1966">
        <v>0</v>
      </c>
      <c r="Q1966">
        <v>0</v>
      </c>
    </row>
    <row r="1967" spans="1:17" x14ac:dyDescent="0.2">
      <c r="A1967" s="47" t="s">
        <v>397</v>
      </c>
      <c r="B1967" s="47" t="s">
        <v>481</v>
      </c>
      <c r="C1967" s="47" t="s">
        <v>422</v>
      </c>
      <c r="D1967" t="s">
        <v>119</v>
      </c>
      <c r="E1967" s="16" t="s">
        <v>482</v>
      </c>
      <c r="F1967" s="16" t="s">
        <v>316</v>
      </c>
      <c r="G1967" t="s">
        <v>318</v>
      </c>
      <c r="H1967">
        <v>89</v>
      </c>
      <c r="I1967">
        <v>89</v>
      </c>
      <c r="J1967" s="16">
        <f t="shared" si="70"/>
        <v>0</v>
      </c>
      <c r="K1967" s="64">
        <f t="shared" si="71"/>
        <v>1</v>
      </c>
      <c r="L1967" s="16"/>
      <c r="M1967">
        <v>89</v>
      </c>
      <c r="N1967">
        <v>0</v>
      </c>
      <c r="O1967">
        <v>0</v>
      </c>
      <c r="P1967">
        <v>0</v>
      </c>
      <c r="Q1967">
        <v>0</v>
      </c>
    </row>
    <row r="1968" spans="1:17" x14ac:dyDescent="0.2">
      <c r="A1968" s="47" t="s">
        <v>397</v>
      </c>
      <c r="B1968" s="47" t="s">
        <v>481</v>
      </c>
      <c r="C1968" s="47" t="s">
        <v>422</v>
      </c>
      <c r="D1968" t="s">
        <v>119</v>
      </c>
      <c r="E1968" s="16" t="s">
        <v>482</v>
      </c>
      <c r="F1968" s="16" t="s">
        <v>316</v>
      </c>
      <c r="G1968" t="s">
        <v>246</v>
      </c>
      <c r="H1968">
        <v>74</v>
      </c>
      <c r="I1968">
        <v>74</v>
      </c>
      <c r="J1968" s="16">
        <f t="shared" si="70"/>
        <v>0</v>
      </c>
      <c r="K1968" s="64">
        <f t="shared" si="71"/>
        <v>1</v>
      </c>
      <c r="L1968" s="16"/>
      <c r="M1968">
        <v>74</v>
      </c>
      <c r="N1968">
        <v>0</v>
      </c>
      <c r="O1968">
        <v>0</v>
      </c>
      <c r="P1968">
        <v>0</v>
      </c>
      <c r="Q1968">
        <v>0</v>
      </c>
    </row>
    <row r="1969" spans="1:17" x14ac:dyDescent="0.2">
      <c r="A1969" s="47" t="s">
        <v>397</v>
      </c>
      <c r="B1969" s="47" t="s">
        <v>481</v>
      </c>
      <c r="C1969" s="47" t="s">
        <v>422</v>
      </c>
      <c r="D1969" t="s">
        <v>119</v>
      </c>
      <c r="E1969" s="16" t="s">
        <v>482</v>
      </c>
      <c r="F1969" s="16" t="s">
        <v>316</v>
      </c>
      <c r="G1969" t="s">
        <v>245</v>
      </c>
      <c r="H1969">
        <v>92</v>
      </c>
      <c r="I1969">
        <v>92</v>
      </c>
      <c r="J1969" s="16">
        <f t="shared" si="70"/>
        <v>0</v>
      </c>
      <c r="K1969" s="64">
        <f t="shared" si="71"/>
        <v>1</v>
      </c>
      <c r="L1969" s="16"/>
      <c r="M1969">
        <v>92</v>
      </c>
      <c r="N1969">
        <v>0</v>
      </c>
      <c r="O1969">
        <v>0</v>
      </c>
      <c r="P1969">
        <v>0</v>
      </c>
      <c r="Q1969">
        <v>0</v>
      </c>
    </row>
    <row r="1970" spans="1:17" x14ac:dyDescent="0.2">
      <c r="A1970" s="47" t="s">
        <v>397</v>
      </c>
      <c r="B1970" s="47" t="s">
        <v>481</v>
      </c>
      <c r="C1970" s="47" t="s">
        <v>422</v>
      </c>
      <c r="D1970" t="s">
        <v>191</v>
      </c>
      <c r="E1970" s="16" t="s">
        <v>483</v>
      </c>
      <c r="F1970" s="16" t="s">
        <v>316</v>
      </c>
      <c r="G1970" t="s">
        <v>242</v>
      </c>
      <c r="H1970">
        <v>110</v>
      </c>
      <c r="I1970">
        <v>109</v>
      </c>
      <c r="J1970" s="16">
        <f t="shared" si="70"/>
        <v>1</v>
      </c>
      <c r="K1970" s="64">
        <f t="shared" si="71"/>
        <v>0.99090909090909096</v>
      </c>
      <c r="L1970" s="16"/>
      <c r="M1970">
        <v>109</v>
      </c>
      <c r="N1970">
        <v>0</v>
      </c>
      <c r="O1970">
        <v>1</v>
      </c>
      <c r="P1970">
        <v>0</v>
      </c>
      <c r="Q1970">
        <v>0</v>
      </c>
    </row>
    <row r="1971" spans="1:17" x14ac:dyDescent="0.2">
      <c r="A1971" s="47" t="s">
        <v>397</v>
      </c>
      <c r="B1971" s="47" t="s">
        <v>481</v>
      </c>
      <c r="C1971" s="47" t="s">
        <v>422</v>
      </c>
      <c r="D1971" t="s">
        <v>191</v>
      </c>
      <c r="E1971" s="16" t="s">
        <v>483</v>
      </c>
      <c r="F1971" s="16" t="s">
        <v>316</v>
      </c>
      <c r="G1971" t="s">
        <v>244</v>
      </c>
      <c r="H1971">
        <v>87</v>
      </c>
      <c r="I1971">
        <v>80</v>
      </c>
      <c r="J1971" s="16">
        <f t="shared" si="70"/>
        <v>7</v>
      </c>
      <c r="K1971" s="64">
        <f t="shared" si="71"/>
        <v>0.91954022988505746</v>
      </c>
      <c r="L1971" s="16"/>
      <c r="M1971">
        <v>80</v>
      </c>
      <c r="N1971">
        <v>1</v>
      </c>
      <c r="O1971">
        <v>2</v>
      </c>
      <c r="P1971">
        <v>1</v>
      </c>
      <c r="Q1971">
        <v>3</v>
      </c>
    </row>
    <row r="1972" spans="1:17" x14ac:dyDescent="0.2">
      <c r="A1972" s="47" t="s">
        <v>397</v>
      </c>
      <c r="B1972" s="47" t="s">
        <v>481</v>
      </c>
      <c r="C1972" s="47" t="s">
        <v>422</v>
      </c>
      <c r="D1972" t="s">
        <v>191</v>
      </c>
      <c r="E1972" s="16" t="s">
        <v>483</v>
      </c>
      <c r="F1972" s="16" t="s">
        <v>316</v>
      </c>
      <c r="G1972" t="s">
        <v>243</v>
      </c>
      <c r="H1972">
        <v>77</v>
      </c>
      <c r="I1972">
        <v>77</v>
      </c>
      <c r="J1972" s="16">
        <f t="shared" si="70"/>
        <v>0</v>
      </c>
      <c r="K1972" s="64">
        <f t="shared" si="71"/>
        <v>1</v>
      </c>
      <c r="L1972" s="16"/>
      <c r="M1972">
        <v>77</v>
      </c>
      <c r="N1972">
        <v>0</v>
      </c>
      <c r="O1972">
        <v>0</v>
      </c>
      <c r="P1972">
        <v>0</v>
      </c>
      <c r="Q1972">
        <v>0</v>
      </c>
    </row>
    <row r="1973" spans="1:17" x14ac:dyDescent="0.2">
      <c r="A1973" s="47" t="s">
        <v>397</v>
      </c>
      <c r="B1973" s="47" t="s">
        <v>481</v>
      </c>
      <c r="C1973" s="47" t="s">
        <v>422</v>
      </c>
      <c r="D1973" t="s">
        <v>191</v>
      </c>
      <c r="E1973" s="16" t="s">
        <v>483</v>
      </c>
      <c r="F1973" s="16" t="s">
        <v>316</v>
      </c>
      <c r="G1973" t="s">
        <v>318</v>
      </c>
      <c r="H1973">
        <v>241</v>
      </c>
      <c r="I1973">
        <v>234</v>
      </c>
      <c r="J1973" s="16">
        <f t="shared" si="70"/>
        <v>7</v>
      </c>
      <c r="K1973" s="64">
        <f t="shared" si="71"/>
        <v>0.97095435684647302</v>
      </c>
      <c r="L1973" s="16"/>
      <c r="M1973">
        <v>234</v>
      </c>
      <c r="N1973">
        <v>3</v>
      </c>
      <c r="O1973">
        <v>3</v>
      </c>
      <c r="P1973">
        <v>1</v>
      </c>
      <c r="Q1973">
        <v>0</v>
      </c>
    </row>
    <row r="1974" spans="1:17" x14ac:dyDescent="0.2">
      <c r="A1974" s="47" t="s">
        <v>397</v>
      </c>
      <c r="B1974" s="47" t="s">
        <v>481</v>
      </c>
      <c r="C1974" s="47" t="s">
        <v>422</v>
      </c>
      <c r="D1974" t="s">
        <v>191</v>
      </c>
      <c r="E1974" s="16" t="s">
        <v>483</v>
      </c>
      <c r="F1974" s="16" t="s">
        <v>316</v>
      </c>
      <c r="G1974" t="s">
        <v>246</v>
      </c>
      <c r="H1974">
        <v>66</v>
      </c>
      <c r="I1974">
        <v>64</v>
      </c>
      <c r="J1974" s="16">
        <f t="shared" si="70"/>
        <v>2</v>
      </c>
      <c r="K1974" s="64">
        <f t="shared" si="71"/>
        <v>0.96969696969696972</v>
      </c>
      <c r="L1974" s="16"/>
      <c r="M1974">
        <v>64</v>
      </c>
      <c r="N1974">
        <v>1</v>
      </c>
      <c r="O1974">
        <v>0</v>
      </c>
      <c r="P1974">
        <v>0</v>
      </c>
      <c r="Q1974">
        <v>1</v>
      </c>
    </row>
    <row r="1975" spans="1:17" x14ac:dyDescent="0.2">
      <c r="A1975" s="47" t="s">
        <v>397</v>
      </c>
      <c r="B1975" s="47" t="s">
        <v>481</v>
      </c>
      <c r="C1975" s="47" t="s">
        <v>422</v>
      </c>
      <c r="D1975" t="s">
        <v>191</v>
      </c>
      <c r="E1975" s="16" t="s">
        <v>483</v>
      </c>
      <c r="F1975" s="16" t="s">
        <v>316</v>
      </c>
      <c r="G1975" t="s">
        <v>245</v>
      </c>
      <c r="H1975">
        <v>172</v>
      </c>
      <c r="I1975">
        <v>162</v>
      </c>
      <c r="J1975" s="16">
        <f t="shared" si="70"/>
        <v>10</v>
      </c>
      <c r="K1975" s="64">
        <f t="shared" si="71"/>
        <v>0.94186046511627908</v>
      </c>
      <c r="L1975" s="16"/>
      <c r="M1975">
        <v>162</v>
      </c>
      <c r="N1975">
        <v>5</v>
      </c>
      <c r="O1975">
        <v>4</v>
      </c>
      <c r="P1975">
        <v>1</v>
      </c>
      <c r="Q1975">
        <v>0</v>
      </c>
    </row>
    <row r="1976" spans="1:17" x14ac:dyDescent="0.2">
      <c r="A1976" s="47" t="s">
        <v>397</v>
      </c>
      <c r="B1976" s="47" t="s">
        <v>481</v>
      </c>
      <c r="C1976" s="47" t="s">
        <v>422</v>
      </c>
      <c r="D1976" t="s">
        <v>378</v>
      </c>
      <c r="E1976" s="16" t="s">
        <v>610</v>
      </c>
      <c r="F1976" s="16" t="s">
        <v>316</v>
      </c>
      <c r="G1976" t="s">
        <v>246</v>
      </c>
      <c r="H1976">
        <v>4</v>
      </c>
      <c r="I1976">
        <v>3</v>
      </c>
      <c r="J1976" s="16">
        <f t="shared" si="70"/>
        <v>1</v>
      </c>
      <c r="K1976" s="64">
        <f t="shared" si="71"/>
        <v>0.75</v>
      </c>
      <c r="M1976">
        <v>3</v>
      </c>
      <c r="N1976">
        <v>0</v>
      </c>
      <c r="O1976">
        <v>0</v>
      </c>
      <c r="P1976">
        <v>0</v>
      </c>
      <c r="Q1976">
        <v>1</v>
      </c>
    </row>
    <row r="1977" spans="1:17" x14ac:dyDescent="0.2">
      <c r="A1977" s="47" t="s">
        <v>397</v>
      </c>
      <c r="B1977" s="47" t="s">
        <v>481</v>
      </c>
      <c r="C1977" s="47" t="s">
        <v>422</v>
      </c>
      <c r="D1977" t="s">
        <v>216</v>
      </c>
      <c r="E1977" s="16" t="s">
        <v>484</v>
      </c>
      <c r="F1977" s="16" t="s">
        <v>316</v>
      </c>
      <c r="G1977" t="s">
        <v>242</v>
      </c>
      <c r="H1977">
        <v>121</v>
      </c>
      <c r="I1977">
        <v>117</v>
      </c>
      <c r="J1977" s="16">
        <f t="shared" si="70"/>
        <v>4</v>
      </c>
      <c r="K1977" s="64">
        <f t="shared" si="71"/>
        <v>0.96694214876033058</v>
      </c>
      <c r="L1977" s="16"/>
      <c r="M1977">
        <v>117</v>
      </c>
      <c r="N1977">
        <v>3</v>
      </c>
      <c r="O1977">
        <v>1</v>
      </c>
      <c r="P1977">
        <v>0</v>
      </c>
      <c r="Q1977">
        <v>0</v>
      </c>
    </row>
    <row r="1978" spans="1:17" x14ac:dyDescent="0.2">
      <c r="A1978" s="47" t="s">
        <v>397</v>
      </c>
      <c r="B1978" s="47" t="s">
        <v>481</v>
      </c>
      <c r="C1978" s="47" t="s">
        <v>422</v>
      </c>
      <c r="D1978" t="s">
        <v>216</v>
      </c>
      <c r="E1978" s="16" t="s">
        <v>484</v>
      </c>
      <c r="F1978" s="16" t="s">
        <v>316</v>
      </c>
      <c r="G1978" t="s">
        <v>244</v>
      </c>
      <c r="H1978">
        <v>99</v>
      </c>
      <c r="I1978">
        <v>92</v>
      </c>
      <c r="J1978" s="16">
        <f t="shared" si="70"/>
        <v>7</v>
      </c>
      <c r="K1978" s="64">
        <f t="shared" si="71"/>
        <v>0.92929292929292928</v>
      </c>
      <c r="L1978" s="16"/>
      <c r="M1978">
        <v>92</v>
      </c>
      <c r="N1978">
        <v>3</v>
      </c>
      <c r="O1978">
        <v>4</v>
      </c>
      <c r="P1978">
        <v>0</v>
      </c>
      <c r="Q1978">
        <v>0</v>
      </c>
    </row>
    <row r="1979" spans="1:17" x14ac:dyDescent="0.2">
      <c r="A1979" s="47" t="s">
        <v>397</v>
      </c>
      <c r="B1979" s="47" t="s">
        <v>481</v>
      </c>
      <c r="C1979" s="47" t="s">
        <v>422</v>
      </c>
      <c r="D1979" t="s">
        <v>216</v>
      </c>
      <c r="E1979" s="16" t="s">
        <v>484</v>
      </c>
      <c r="F1979" s="16" t="s">
        <v>316</v>
      </c>
      <c r="G1979" t="s">
        <v>243</v>
      </c>
      <c r="H1979">
        <v>188</v>
      </c>
      <c r="I1979">
        <v>181</v>
      </c>
      <c r="J1979" s="16">
        <f t="shared" si="70"/>
        <v>7</v>
      </c>
      <c r="K1979" s="64">
        <f t="shared" si="71"/>
        <v>0.96276595744680848</v>
      </c>
      <c r="L1979" s="16"/>
      <c r="M1979">
        <v>181</v>
      </c>
      <c r="N1979">
        <v>1</v>
      </c>
      <c r="O1979">
        <v>2</v>
      </c>
      <c r="P1979">
        <v>3</v>
      </c>
      <c r="Q1979">
        <v>1</v>
      </c>
    </row>
    <row r="1980" spans="1:17" x14ac:dyDescent="0.2">
      <c r="A1980" s="47" t="s">
        <v>397</v>
      </c>
      <c r="B1980" s="47" t="s">
        <v>481</v>
      </c>
      <c r="C1980" s="47" t="s">
        <v>422</v>
      </c>
      <c r="D1980" t="s">
        <v>216</v>
      </c>
      <c r="E1980" s="16" t="s">
        <v>484</v>
      </c>
      <c r="F1980" s="16" t="s">
        <v>316</v>
      </c>
      <c r="G1980" t="s">
        <v>318</v>
      </c>
      <c r="H1980">
        <v>396</v>
      </c>
      <c r="I1980">
        <v>388</v>
      </c>
      <c r="J1980" s="16">
        <f t="shared" si="70"/>
        <v>8</v>
      </c>
      <c r="K1980" s="64">
        <f t="shared" si="71"/>
        <v>0.97979797979797978</v>
      </c>
      <c r="L1980" s="16"/>
      <c r="M1980">
        <v>388</v>
      </c>
      <c r="N1980">
        <v>2</v>
      </c>
      <c r="O1980">
        <v>4</v>
      </c>
      <c r="P1980">
        <v>0</v>
      </c>
      <c r="Q1980">
        <v>2</v>
      </c>
    </row>
    <row r="1981" spans="1:17" x14ac:dyDescent="0.2">
      <c r="A1981" s="47" t="s">
        <v>397</v>
      </c>
      <c r="B1981" s="47" t="s">
        <v>481</v>
      </c>
      <c r="C1981" s="47" t="s">
        <v>422</v>
      </c>
      <c r="D1981" t="s">
        <v>216</v>
      </c>
      <c r="E1981" s="16" t="s">
        <v>484</v>
      </c>
      <c r="F1981" s="16" t="s">
        <v>316</v>
      </c>
      <c r="G1981" t="s">
        <v>246</v>
      </c>
      <c r="H1981">
        <v>23</v>
      </c>
      <c r="I1981">
        <v>22</v>
      </c>
      <c r="J1981" s="16">
        <f t="shared" si="70"/>
        <v>1</v>
      </c>
      <c r="K1981" s="64">
        <f t="shared" si="71"/>
        <v>0.95652173913043481</v>
      </c>
      <c r="L1981" s="16"/>
      <c r="M1981">
        <v>22</v>
      </c>
      <c r="N1981">
        <v>0</v>
      </c>
      <c r="O1981">
        <v>1</v>
      </c>
      <c r="P1981">
        <v>0</v>
      </c>
      <c r="Q1981">
        <v>0</v>
      </c>
    </row>
    <row r="1982" spans="1:17" x14ac:dyDescent="0.2">
      <c r="A1982" s="47" t="s">
        <v>397</v>
      </c>
      <c r="B1982" s="47" t="s">
        <v>481</v>
      </c>
      <c r="C1982" s="47" t="s">
        <v>422</v>
      </c>
      <c r="D1982" t="s">
        <v>216</v>
      </c>
      <c r="E1982" s="16" t="s">
        <v>484</v>
      </c>
      <c r="F1982" s="16" t="s">
        <v>316</v>
      </c>
      <c r="G1982" t="s">
        <v>245</v>
      </c>
      <c r="H1982">
        <v>224</v>
      </c>
      <c r="I1982">
        <v>217</v>
      </c>
      <c r="J1982" s="16">
        <f t="shared" si="70"/>
        <v>7</v>
      </c>
      <c r="K1982" s="64">
        <f t="shared" si="71"/>
        <v>0.96875</v>
      </c>
      <c r="L1982" s="16"/>
      <c r="M1982">
        <v>217</v>
      </c>
      <c r="N1982">
        <v>1</v>
      </c>
      <c r="O1982">
        <v>3</v>
      </c>
      <c r="P1982">
        <v>3</v>
      </c>
      <c r="Q1982">
        <v>0</v>
      </c>
    </row>
    <row r="1983" spans="1:17" x14ac:dyDescent="0.2">
      <c r="A1983" s="47" t="s">
        <v>397</v>
      </c>
      <c r="B1983" s="47" t="s">
        <v>481</v>
      </c>
      <c r="C1983" s="47" t="s">
        <v>422</v>
      </c>
      <c r="D1983" t="s">
        <v>144</v>
      </c>
      <c r="E1983" s="16" t="s">
        <v>485</v>
      </c>
      <c r="F1983" s="16" t="s">
        <v>316</v>
      </c>
      <c r="G1983" t="s">
        <v>242</v>
      </c>
      <c r="H1983">
        <v>36</v>
      </c>
      <c r="I1983">
        <v>36</v>
      </c>
      <c r="J1983" s="16">
        <f t="shared" si="70"/>
        <v>0</v>
      </c>
      <c r="K1983" s="64">
        <f t="shared" si="71"/>
        <v>1</v>
      </c>
      <c r="L1983" s="16"/>
      <c r="M1983">
        <v>36</v>
      </c>
      <c r="N1983">
        <v>0</v>
      </c>
      <c r="O1983">
        <v>0</v>
      </c>
      <c r="P1983">
        <v>0</v>
      </c>
      <c r="Q1983">
        <v>0</v>
      </c>
    </row>
    <row r="1984" spans="1:17" x14ac:dyDescent="0.2">
      <c r="A1984" s="47" t="s">
        <v>397</v>
      </c>
      <c r="B1984" s="47" t="s">
        <v>481</v>
      </c>
      <c r="C1984" s="47" t="s">
        <v>422</v>
      </c>
      <c r="D1984" t="s">
        <v>144</v>
      </c>
      <c r="E1984" s="16" t="s">
        <v>485</v>
      </c>
      <c r="F1984" s="16" t="s">
        <v>316</v>
      </c>
      <c r="G1984" t="s">
        <v>244</v>
      </c>
      <c r="H1984">
        <v>47</v>
      </c>
      <c r="I1984">
        <v>47</v>
      </c>
      <c r="J1984" s="16">
        <f t="shared" si="70"/>
        <v>0</v>
      </c>
      <c r="K1984" s="64">
        <f t="shared" si="71"/>
        <v>1</v>
      </c>
      <c r="L1984" s="16"/>
      <c r="M1984">
        <v>47</v>
      </c>
      <c r="N1984">
        <v>0</v>
      </c>
      <c r="O1984">
        <v>0</v>
      </c>
      <c r="P1984">
        <v>0</v>
      </c>
      <c r="Q1984">
        <v>0</v>
      </c>
    </row>
    <row r="1985" spans="1:17" x14ac:dyDescent="0.2">
      <c r="A1985" s="47" t="s">
        <v>397</v>
      </c>
      <c r="B1985" s="47" t="s">
        <v>481</v>
      </c>
      <c r="C1985" s="47" t="s">
        <v>422</v>
      </c>
      <c r="D1985" t="s">
        <v>144</v>
      </c>
      <c r="E1985" s="16" t="s">
        <v>485</v>
      </c>
      <c r="F1985" s="16" t="s">
        <v>316</v>
      </c>
      <c r="G1985" t="s">
        <v>243</v>
      </c>
      <c r="H1985">
        <v>25</v>
      </c>
      <c r="I1985">
        <v>25</v>
      </c>
      <c r="J1985" s="16">
        <f t="shared" si="70"/>
        <v>0</v>
      </c>
      <c r="K1985" s="64">
        <f t="shared" si="71"/>
        <v>1</v>
      </c>
      <c r="L1985" s="16"/>
      <c r="M1985">
        <v>25</v>
      </c>
      <c r="N1985">
        <v>0</v>
      </c>
      <c r="O1985">
        <v>0</v>
      </c>
      <c r="P1985">
        <v>0</v>
      </c>
      <c r="Q1985">
        <v>0</v>
      </c>
    </row>
    <row r="1986" spans="1:17" x14ac:dyDescent="0.2">
      <c r="A1986" s="47" t="s">
        <v>397</v>
      </c>
      <c r="B1986" s="47" t="s">
        <v>481</v>
      </c>
      <c r="C1986" s="47" t="s">
        <v>422</v>
      </c>
      <c r="D1986" t="s">
        <v>144</v>
      </c>
      <c r="E1986" s="16" t="s">
        <v>485</v>
      </c>
      <c r="F1986" s="16" t="s">
        <v>316</v>
      </c>
      <c r="G1986" t="s">
        <v>318</v>
      </c>
      <c r="H1986">
        <v>88</v>
      </c>
      <c r="I1986">
        <v>87</v>
      </c>
      <c r="J1986" s="16">
        <f t="shared" si="70"/>
        <v>1</v>
      </c>
      <c r="K1986" s="64">
        <f t="shared" si="71"/>
        <v>0.98863636363636365</v>
      </c>
      <c r="L1986" s="16"/>
      <c r="M1986">
        <v>87</v>
      </c>
      <c r="N1986">
        <v>0</v>
      </c>
      <c r="O1986">
        <v>0</v>
      </c>
      <c r="P1986">
        <v>0</v>
      </c>
      <c r="Q1986">
        <v>1</v>
      </c>
    </row>
    <row r="1987" spans="1:17" x14ac:dyDescent="0.2">
      <c r="A1987" s="47" t="s">
        <v>397</v>
      </c>
      <c r="B1987" s="47" t="s">
        <v>481</v>
      </c>
      <c r="C1987" s="47" t="s">
        <v>422</v>
      </c>
      <c r="D1987" t="s">
        <v>144</v>
      </c>
      <c r="E1987" s="16" t="s">
        <v>485</v>
      </c>
      <c r="F1987" s="16" t="s">
        <v>316</v>
      </c>
      <c r="G1987" t="s">
        <v>246</v>
      </c>
      <c r="H1987">
        <v>68</v>
      </c>
      <c r="I1987">
        <v>67</v>
      </c>
      <c r="J1987" s="16">
        <f t="shared" si="70"/>
        <v>1</v>
      </c>
      <c r="K1987" s="64">
        <f t="shared" si="71"/>
        <v>0.98529411764705888</v>
      </c>
      <c r="L1987" s="16"/>
      <c r="M1987">
        <v>67</v>
      </c>
      <c r="N1987">
        <v>1</v>
      </c>
      <c r="O1987">
        <v>0</v>
      </c>
      <c r="P1987">
        <v>0</v>
      </c>
      <c r="Q1987">
        <v>0</v>
      </c>
    </row>
    <row r="1988" spans="1:17" x14ac:dyDescent="0.2">
      <c r="A1988" s="47" t="s">
        <v>397</v>
      </c>
      <c r="B1988" s="47" t="s">
        <v>481</v>
      </c>
      <c r="C1988" s="47" t="s">
        <v>422</v>
      </c>
      <c r="D1988" t="s">
        <v>144</v>
      </c>
      <c r="E1988" s="16" t="s">
        <v>485</v>
      </c>
      <c r="F1988" s="16" t="s">
        <v>316</v>
      </c>
      <c r="G1988" t="s">
        <v>245</v>
      </c>
      <c r="H1988">
        <v>70</v>
      </c>
      <c r="I1988">
        <v>70</v>
      </c>
      <c r="J1988" s="16">
        <f t="shared" si="70"/>
        <v>0</v>
      </c>
      <c r="K1988" s="64">
        <f t="shared" si="71"/>
        <v>1</v>
      </c>
      <c r="L1988" s="16"/>
      <c r="M1988">
        <v>70</v>
      </c>
      <c r="N1988">
        <v>0</v>
      </c>
      <c r="O1988">
        <v>0</v>
      </c>
      <c r="P1988">
        <v>0</v>
      </c>
      <c r="Q1988">
        <v>0</v>
      </c>
    </row>
    <row r="1989" spans="1:17" x14ac:dyDescent="0.2">
      <c r="A1989" s="47" t="s">
        <v>398</v>
      </c>
      <c r="B1989" s="47" t="s">
        <v>447</v>
      </c>
      <c r="C1989" s="47" t="s">
        <v>423</v>
      </c>
      <c r="D1989" t="s">
        <v>94</v>
      </c>
      <c r="E1989" s="16" t="s">
        <v>486</v>
      </c>
      <c r="F1989" s="16" t="s">
        <v>316</v>
      </c>
      <c r="G1989" t="s">
        <v>242</v>
      </c>
      <c r="H1989">
        <v>18</v>
      </c>
      <c r="I1989">
        <v>18</v>
      </c>
      <c r="J1989" s="16">
        <f t="shared" si="70"/>
        <v>0</v>
      </c>
      <c r="K1989" s="64">
        <f t="shared" si="71"/>
        <v>1</v>
      </c>
      <c r="L1989" s="16"/>
      <c r="M1989">
        <v>18</v>
      </c>
      <c r="N1989">
        <v>0</v>
      </c>
      <c r="O1989">
        <v>0</v>
      </c>
      <c r="P1989">
        <v>0</v>
      </c>
      <c r="Q1989">
        <v>0</v>
      </c>
    </row>
    <row r="1990" spans="1:17" x14ac:dyDescent="0.2">
      <c r="A1990" s="47" t="s">
        <v>398</v>
      </c>
      <c r="B1990" s="47" t="s">
        <v>447</v>
      </c>
      <c r="C1990" s="47" t="s">
        <v>423</v>
      </c>
      <c r="D1990" t="s">
        <v>94</v>
      </c>
      <c r="E1990" s="16" t="s">
        <v>486</v>
      </c>
      <c r="F1990" s="16" t="s">
        <v>316</v>
      </c>
      <c r="G1990" t="s">
        <v>244</v>
      </c>
      <c r="H1990">
        <v>33</v>
      </c>
      <c r="I1990">
        <v>33</v>
      </c>
      <c r="J1990" s="16">
        <f t="shared" si="70"/>
        <v>0</v>
      </c>
      <c r="K1990" s="64">
        <f t="shared" si="71"/>
        <v>1</v>
      </c>
      <c r="L1990" s="16"/>
      <c r="M1990">
        <v>33</v>
      </c>
      <c r="N1990">
        <v>0</v>
      </c>
      <c r="O1990">
        <v>0</v>
      </c>
      <c r="P1990">
        <v>0</v>
      </c>
      <c r="Q1990">
        <v>0</v>
      </c>
    </row>
    <row r="1991" spans="1:17" x14ac:dyDescent="0.2">
      <c r="A1991" s="47" t="s">
        <v>398</v>
      </c>
      <c r="B1991" s="47" t="s">
        <v>447</v>
      </c>
      <c r="C1991" s="47" t="s">
        <v>423</v>
      </c>
      <c r="D1991" t="s">
        <v>94</v>
      </c>
      <c r="E1991" s="16" t="s">
        <v>486</v>
      </c>
      <c r="F1991" s="16" t="s">
        <v>316</v>
      </c>
      <c r="G1991" t="s">
        <v>243</v>
      </c>
      <c r="H1991">
        <v>15</v>
      </c>
      <c r="I1991">
        <v>15</v>
      </c>
      <c r="J1991" s="16">
        <f t="shared" si="70"/>
        <v>0</v>
      </c>
      <c r="K1991" s="64">
        <f t="shared" si="71"/>
        <v>1</v>
      </c>
      <c r="L1991" s="16"/>
      <c r="M1991">
        <v>15</v>
      </c>
      <c r="N1991">
        <v>0</v>
      </c>
      <c r="O1991">
        <v>0</v>
      </c>
      <c r="P1991">
        <v>0</v>
      </c>
      <c r="Q1991">
        <v>0</v>
      </c>
    </row>
    <row r="1992" spans="1:17" x14ac:dyDescent="0.2">
      <c r="A1992" s="47" t="s">
        <v>398</v>
      </c>
      <c r="B1992" s="47" t="s">
        <v>447</v>
      </c>
      <c r="C1992" s="47" t="s">
        <v>423</v>
      </c>
      <c r="D1992" t="s">
        <v>94</v>
      </c>
      <c r="E1992" s="16" t="s">
        <v>486</v>
      </c>
      <c r="F1992" s="16" t="s">
        <v>316</v>
      </c>
      <c r="G1992" t="s">
        <v>318</v>
      </c>
      <c r="H1992">
        <v>33</v>
      </c>
      <c r="I1992">
        <v>33</v>
      </c>
      <c r="J1992" s="16">
        <f t="shared" si="70"/>
        <v>0</v>
      </c>
      <c r="K1992" s="64">
        <f t="shared" si="71"/>
        <v>1</v>
      </c>
      <c r="L1992" s="16"/>
      <c r="M1992">
        <v>33</v>
      </c>
      <c r="N1992">
        <v>0</v>
      </c>
      <c r="O1992">
        <v>0</v>
      </c>
      <c r="P1992">
        <v>0</v>
      </c>
      <c r="Q1992">
        <v>0</v>
      </c>
    </row>
    <row r="1993" spans="1:17" x14ac:dyDescent="0.2">
      <c r="A1993" s="47" t="s">
        <v>398</v>
      </c>
      <c r="B1993" s="47" t="s">
        <v>447</v>
      </c>
      <c r="C1993" s="47" t="s">
        <v>423</v>
      </c>
      <c r="D1993" t="s">
        <v>94</v>
      </c>
      <c r="E1993" s="16" t="s">
        <v>486</v>
      </c>
      <c r="F1993" s="16" t="s">
        <v>316</v>
      </c>
      <c r="G1993" t="s">
        <v>246</v>
      </c>
      <c r="H1993">
        <v>47</v>
      </c>
      <c r="I1993">
        <v>47</v>
      </c>
      <c r="J1993" s="16">
        <f t="shared" si="70"/>
        <v>0</v>
      </c>
      <c r="K1993" s="64">
        <f t="shared" si="71"/>
        <v>1</v>
      </c>
      <c r="L1993" s="16"/>
      <c r="M1993">
        <v>47</v>
      </c>
      <c r="N1993">
        <v>0</v>
      </c>
      <c r="O1993">
        <v>0</v>
      </c>
      <c r="P1993">
        <v>0</v>
      </c>
      <c r="Q1993">
        <v>0</v>
      </c>
    </row>
    <row r="1994" spans="1:17" x14ac:dyDescent="0.2">
      <c r="A1994" s="47" t="s">
        <v>398</v>
      </c>
      <c r="B1994" s="47" t="s">
        <v>447</v>
      </c>
      <c r="C1994" s="47" t="s">
        <v>423</v>
      </c>
      <c r="D1994" t="s">
        <v>94</v>
      </c>
      <c r="E1994" s="16" t="s">
        <v>486</v>
      </c>
      <c r="F1994" s="16" t="s">
        <v>316</v>
      </c>
      <c r="G1994" t="s">
        <v>245</v>
      </c>
      <c r="H1994">
        <v>70</v>
      </c>
      <c r="I1994">
        <v>70</v>
      </c>
      <c r="J1994" s="16">
        <f t="shared" si="70"/>
        <v>0</v>
      </c>
      <c r="K1994" s="64">
        <f t="shared" si="71"/>
        <v>1</v>
      </c>
      <c r="L1994" s="16"/>
      <c r="M1994">
        <v>70</v>
      </c>
      <c r="N1994">
        <v>0</v>
      </c>
      <c r="O1994">
        <v>0</v>
      </c>
      <c r="P1994">
        <v>0</v>
      </c>
      <c r="Q1994">
        <v>0</v>
      </c>
    </row>
    <row r="1995" spans="1:17" x14ac:dyDescent="0.2">
      <c r="A1995" s="47" t="s">
        <v>398</v>
      </c>
      <c r="B1995" s="47" t="s">
        <v>447</v>
      </c>
      <c r="C1995" s="47" t="s">
        <v>423</v>
      </c>
      <c r="D1995" t="s">
        <v>145</v>
      </c>
      <c r="E1995" s="16" t="s">
        <v>487</v>
      </c>
      <c r="F1995" s="16" t="s">
        <v>316</v>
      </c>
      <c r="G1995" t="s">
        <v>242</v>
      </c>
      <c r="H1995">
        <v>92</v>
      </c>
      <c r="I1995">
        <v>91</v>
      </c>
      <c r="J1995" s="16">
        <f t="shared" si="70"/>
        <v>1</v>
      </c>
      <c r="K1995" s="64">
        <f t="shared" si="71"/>
        <v>0.98913043478260865</v>
      </c>
      <c r="L1995" s="16"/>
      <c r="M1995">
        <v>91</v>
      </c>
      <c r="N1995">
        <v>0</v>
      </c>
      <c r="O1995">
        <v>0</v>
      </c>
      <c r="P1995">
        <v>0</v>
      </c>
      <c r="Q1995">
        <v>1</v>
      </c>
    </row>
    <row r="1996" spans="1:17" x14ac:dyDescent="0.2">
      <c r="A1996" s="47" t="s">
        <v>398</v>
      </c>
      <c r="B1996" s="47" t="s">
        <v>447</v>
      </c>
      <c r="C1996" s="47" t="s">
        <v>423</v>
      </c>
      <c r="D1996" t="s">
        <v>145</v>
      </c>
      <c r="E1996" s="16" t="s">
        <v>487</v>
      </c>
      <c r="F1996" s="16" t="s">
        <v>316</v>
      </c>
      <c r="G1996" t="s">
        <v>244</v>
      </c>
      <c r="H1996">
        <v>85</v>
      </c>
      <c r="I1996">
        <v>85</v>
      </c>
      <c r="J1996" s="16">
        <f t="shared" si="70"/>
        <v>0</v>
      </c>
      <c r="K1996" s="64">
        <f t="shared" si="71"/>
        <v>1</v>
      </c>
      <c r="L1996" s="16"/>
      <c r="M1996">
        <v>85</v>
      </c>
      <c r="N1996">
        <v>0</v>
      </c>
      <c r="O1996">
        <v>0</v>
      </c>
      <c r="P1996">
        <v>0</v>
      </c>
      <c r="Q1996">
        <v>0</v>
      </c>
    </row>
    <row r="1997" spans="1:17" x14ac:dyDescent="0.2">
      <c r="A1997" s="47" t="s">
        <v>398</v>
      </c>
      <c r="B1997" s="47" t="s">
        <v>447</v>
      </c>
      <c r="C1997" s="47" t="s">
        <v>423</v>
      </c>
      <c r="D1997" t="s">
        <v>145</v>
      </c>
      <c r="E1997" s="16" t="s">
        <v>487</v>
      </c>
      <c r="F1997" s="16" t="s">
        <v>316</v>
      </c>
      <c r="G1997" t="s">
        <v>243</v>
      </c>
      <c r="H1997">
        <v>72</v>
      </c>
      <c r="I1997">
        <v>68</v>
      </c>
      <c r="J1997" s="16">
        <f t="shared" si="70"/>
        <v>4</v>
      </c>
      <c r="K1997" s="64">
        <f t="shared" si="71"/>
        <v>0.94444444444444442</v>
      </c>
      <c r="L1997" s="16"/>
      <c r="M1997">
        <v>68</v>
      </c>
      <c r="N1997">
        <v>0</v>
      </c>
      <c r="O1997">
        <v>1</v>
      </c>
      <c r="P1997">
        <v>2</v>
      </c>
      <c r="Q1997">
        <v>1</v>
      </c>
    </row>
    <row r="1998" spans="1:17" x14ac:dyDescent="0.2">
      <c r="A1998" s="47" t="s">
        <v>398</v>
      </c>
      <c r="B1998" s="47" t="s">
        <v>447</v>
      </c>
      <c r="C1998" s="47" t="s">
        <v>423</v>
      </c>
      <c r="D1998" t="s">
        <v>145</v>
      </c>
      <c r="E1998" s="16" t="s">
        <v>487</v>
      </c>
      <c r="F1998" s="16" t="s">
        <v>316</v>
      </c>
      <c r="G1998" t="s">
        <v>318</v>
      </c>
      <c r="H1998">
        <v>238</v>
      </c>
      <c r="I1998">
        <v>233</v>
      </c>
      <c r="J1998" s="16">
        <f t="shared" si="70"/>
        <v>5</v>
      </c>
      <c r="K1998" s="64">
        <f t="shared" si="71"/>
        <v>0.97899159663865543</v>
      </c>
      <c r="L1998" s="16"/>
      <c r="M1998">
        <v>233</v>
      </c>
      <c r="N1998">
        <v>2</v>
      </c>
      <c r="O1998">
        <v>2</v>
      </c>
      <c r="P1998">
        <v>1</v>
      </c>
      <c r="Q1998">
        <v>0</v>
      </c>
    </row>
    <row r="1999" spans="1:17" x14ac:dyDescent="0.2">
      <c r="A1999" s="47" t="s">
        <v>398</v>
      </c>
      <c r="B1999" s="47" t="s">
        <v>447</v>
      </c>
      <c r="C1999" s="47" t="s">
        <v>423</v>
      </c>
      <c r="D1999" t="s">
        <v>145</v>
      </c>
      <c r="E1999" s="16" t="s">
        <v>487</v>
      </c>
      <c r="F1999" s="16" t="s">
        <v>316</v>
      </c>
      <c r="G1999" t="s">
        <v>246</v>
      </c>
      <c r="H1999">
        <v>210</v>
      </c>
      <c r="I1999">
        <v>205</v>
      </c>
      <c r="J1999" s="16">
        <f t="shared" si="70"/>
        <v>5</v>
      </c>
      <c r="K1999" s="64">
        <f t="shared" si="71"/>
        <v>0.97619047619047616</v>
      </c>
      <c r="L1999" s="16"/>
      <c r="M1999">
        <v>205</v>
      </c>
      <c r="N1999">
        <v>4</v>
      </c>
      <c r="O1999">
        <v>0</v>
      </c>
      <c r="P1999">
        <v>1</v>
      </c>
      <c r="Q1999">
        <v>0</v>
      </c>
    </row>
    <row r="2000" spans="1:17" x14ac:dyDescent="0.2">
      <c r="A2000" s="47" t="s">
        <v>398</v>
      </c>
      <c r="B2000" s="47" t="s">
        <v>447</v>
      </c>
      <c r="C2000" s="47" t="s">
        <v>423</v>
      </c>
      <c r="D2000" t="s">
        <v>145</v>
      </c>
      <c r="E2000" s="16" t="s">
        <v>487</v>
      </c>
      <c r="F2000" s="16" t="s">
        <v>316</v>
      </c>
      <c r="G2000" t="s">
        <v>245</v>
      </c>
      <c r="H2000">
        <v>117</v>
      </c>
      <c r="I2000">
        <v>115</v>
      </c>
      <c r="J2000" s="16">
        <f t="shared" si="70"/>
        <v>2</v>
      </c>
      <c r="K2000" s="64">
        <f t="shared" si="71"/>
        <v>0.98290598290598286</v>
      </c>
      <c r="L2000" s="16"/>
      <c r="M2000">
        <v>115</v>
      </c>
      <c r="N2000">
        <v>1</v>
      </c>
      <c r="O2000">
        <v>0</v>
      </c>
      <c r="P2000">
        <v>1</v>
      </c>
      <c r="Q2000">
        <v>0</v>
      </c>
    </row>
    <row r="2001" spans="1:17" x14ac:dyDescent="0.2">
      <c r="A2001" s="47" t="s">
        <v>398</v>
      </c>
      <c r="B2001" s="47" t="s">
        <v>447</v>
      </c>
      <c r="C2001" s="47" t="s">
        <v>423</v>
      </c>
      <c r="D2001" t="s">
        <v>112</v>
      </c>
      <c r="E2001" s="16" t="s">
        <v>488</v>
      </c>
      <c r="F2001" s="16" t="s">
        <v>316</v>
      </c>
      <c r="G2001" t="s">
        <v>242</v>
      </c>
      <c r="H2001">
        <v>113</v>
      </c>
      <c r="I2001">
        <v>113</v>
      </c>
      <c r="J2001" s="16">
        <f t="shared" si="70"/>
        <v>0</v>
      </c>
      <c r="K2001" s="64">
        <f t="shared" si="71"/>
        <v>1</v>
      </c>
      <c r="L2001" s="16"/>
      <c r="M2001">
        <v>113</v>
      </c>
      <c r="N2001">
        <v>0</v>
      </c>
      <c r="O2001">
        <v>0</v>
      </c>
      <c r="P2001">
        <v>0</v>
      </c>
      <c r="Q2001">
        <v>0</v>
      </c>
    </row>
    <row r="2002" spans="1:17" x14ac:dyDescent="0.2">
      <c r="A2002" s="47" t="s">
        <v>398</v>
      </c>
      <c r="B2002" s="47" t="s">
        <v>447</v>
      </c>
      <c r="C2002" s="47" t="s">
        <v>423</v>
      </c>
      <c r="D2002" t="s">
        <v>112</v>
      </c>
      <c r="E2002" s="16" t="s">
        <v>488</v>
      </c>
      <c r="F2002" s="16" t="s">
        <v>316</v>
      </c>
      <c r="G2002" t="s">
        <v>244</v>
      </c>
      <c r="H2002">
        <v>74</v>
      </c>
      <c r="I2002">
        <v>72</v>
      </c>
      <c r="J2002" s="16">
        <f t="shared" si="70"/>
        <v>2</v>
      </c>
      <c r="K2002" s="64">
        <f t="shared" si="71"/>
        <v>0.97297297297297303</v>
      </c>
      <c r="L2002" s="16"/>
      <c r="M2002">
        <v>72</v>
      </c>
      <c r="N2002">
        <v>0</v>
      </c>
      <c r="O2002">
        <v>2</v>
      </c>
      <c r="P2002">
        <v>0</v>
      </c>
      <c r="Q2002">
        <v>0</v>
      </c>
    </row>
    <row r="2003" spans="1:17" x14ac:dyDescent="0.2">
      <c r="A2003" s="47" t="s">
        <v>398</v>
      </c>
      <c r="B2003" s="47" t="s">
        <v>447</v>
      </c>
      <c r="C2003" s="47" t="s">
        <v>423</v>
      </c>
      <c r="D2003" t="s">
        <v>112</v>
      </c>
      <c r="E2003" s="16" t="s">
        <v>488</v>
      </c>
      <c r="F2003" s="16" t="s">
        <v>316</v>
      </c>
      <c r="G2003" t="s">
        <v>243</v>
      </c>
      <c r="H2003">
        <v>44</v>
      </c>
      <c r="I2003">
        <v>44</v>
      </c>
      <c r="J2003" s="16">
        <f t="shared" si="70"/>
        <v>0</v>
      </c>
      <c r="K2003" s="64">
        <f t="shared" si="71"/>
        <v>1</v>
      </c>
      <c r="L2003" s="16"/>
      <c r="M2003">
        <v>44</v>
      </c>
      <c r="N2003">
        <v>0</v>
      </c>
      <c r="O2003">
        <v>0</v>
      </c>
      <c r="P2003">
        <v>0</v>
      </c>
      <c r="Q2003">
        <v>0</v>
      </c>
    </row>
    <row r="2004" spans="1:17" x14ac:dyDescent="0.2">
      <c r="A2004" s="47" t="s">
        <v>398</v>
      </c>
      <c r="B2004" s="47" t="s">
        <v>447</v>
      </c>
      <c r="C2004" s="47" t="s">
        <v>423</v>
      </c>
      <c r="D2004" t="s">
        <v>112</v>
      </c>
      <c r="E2004" s="16" t="s">
        <v>488</v>
      </c>
      <c r="F2004" s="16" t="s">
        <v>316</v>
      </c>
      <c r="G2004" t="s">
        <v>318</v>
      </c>
      <c r="H2004">
        <v>160</v>
      </c>
      <c r="I2004">
        <v>158</v>
      </c>
      <c r="J2004" s="16">
        <f t="shared" si="70"/>
        <v>2</v>
      </c>
      <c r="K2004" s="64">
        <f t="shared" si="71"/>
        <v>0.98750000000000004</v>
      </c>
      <c r="L2004" s="16"/>
      <c r="M2004">
        <v>158</v>
      </c>
      <c r="N2004">
        <v>2</v>
      </c>
      <c r="O2004">
        <v>0</v>
      </c>
      <c r="P2004">
        <v>0</v>
      </c>
      <c r="Q2004">
        <v>0</v>
      </c>
    </row>
    <row r="2005" spans="1:17" x14ac:dyDescent="0.2">
      <c r="A2005" s="47" t="s">
        <v>398</v>
      </c>
      <c r="B2005" s="47" t="s">
        <v>447</v>
      </c>
      <c r="C2005" s="47" t="s">
        <v>423</v>
      </c>
      <c r="D2005" t="s">
        <v>112</v>
      </c>
      <c r="E2005" s="16" t="s">
        <v>488</v>
      </c>
      <c r="F2005" s="16" t="s">
        <v>316</v>
      </c>
      <c r="G2005" t="s">
        <v>246</v>
      </c>
      <c r="H2005">
        <v>168</v>
      </c>
      <c r="I2005">
        <v>168</v>
      </c>
      <c r="J2005" s="16">
        <f t="shared" si="70"/>
        <v>0</v>
      </c>
      <c r="K2005" s="64">
        <f t="shared" si="71"/>
        <v>1</v>
      </c>
      <c r="L2005" s="16"/>
      <c r="M2005">
        <v>168</v>
      </c>
      <c r="N2005">
        <v>0</v>
      </c>
      <c r="O2005">
        <v>0</v>
      </c>
      <c r="P2005">
        <v>0</v>
      </c>
      <c r="Q2005">
        <v>0</v>
      </c>
    </row>
    <row r="2006" spans="1:17" x14ac:dyDescent="0.2">
      <c r="A2006" s="47" t="s">
        <v>398</v>
      </c>
      <c r="B2006" s="47" t="s">
        <v>447</v>
      </c>
      <c r="C2006" s="47" t="s">
        <v>423</v>
      </c>
      <c r="D2006" t="s">
        <v>112</v>
      </c>
      <c r="E2006" s="16" t="s">
        <v>488</v>
      </c>
      <c r="F2006" s="16" t="s">
        <v>316</v>
      </c>
      <c r="G2006" t="s">
        <v>245</v>
      </c>
      <c r="H2006">
        <v>91</v>
      </c>
      <c r="I2006">
        <v>81</v>
      </c>
      <c r="J2006" s="16">
        <f t="shared" si="70"/>
        <v>10</v>
      </c>
      <c r="K2006" s="64">
        <f t="shared" si="71"/>
        <v>0.89010989010989006</v>
      </c>
      <c r="L2006" s="16"/>
      <c r="M2006">
        <v>81</v>
      </c>
      <c r="N2006">
        <v>4</v>
      </c>
      <c r="O2006">
        <v>3</v>
      </c>
      <c r="P2006">
        <v>1</v>
      </c>
      <c r="Q2006">
        <v>2</v>
      </c>
    </row>
    <row r="2007" spans="1:17" x14ac:dyDescent="0.2">
      <c r="A2007" s="47" t="s">
        <v>398</v>
      </c>
      <c r="B2007" s="47" t="s">
        <v>447</v>
      </c>
      <c r="C2007" s="47" t="s">
        <v>423</v>
      </c>
      <c r="D2007" t="s">
        <v>127</v>
      </c>
      <c r="E2007" s="16" t="s">
        <v>489</v>
      </c>
      <c r="F2007" s="16" t="s">
        <v>316</v>
      </c>
      <c r="G2007" t="s">
        <v>242</v>
      </c>
      <c r="H2007">
        <v>104</v>
      </c>
      <c r="I2007">
        <v>104</v>
      </c>
      <c r="J2007" s="16">
        <f t="shared" si="70"/>
        <v>0</v>
      </c>
      <c r="K2007" s="64">
        <f t="shared" si="71"/>
        <v>1</v>
      </c>
      <c r="L2007" s="16"/>
      <c r="M2007">
        <v>104</v>
      </c>
      <c r="N2007">
        <v>0</v>
      </c>
      <c r="O2007">
        <v>0</v>
      </c>
      <c r="P2007">
        <v>0</v>
      </c>
      <c r="Q2007">
        <v>0</v>
      </c>
    </row>
    <row r="2008" spans="1:17" x14ac:dyDescent="0.2">
      <c r="A2008" s="47" t="s">
        <v>398</v>
      </c>
      <c r="B2008" s="47" t="s">
        <v>447</v>
      </c>
      <c r="C2008" s="47" t="s">
        <v>423</v>
      </c>
      <c r="D2008" t="s">
        <v>127</v>
      </c>
      <c r="E2008" s="16" t="s">
        <v>489</v>
      </c>
      <c r="F2008" s="16" t="s">
        <v>316</v>
      </c>
      <c r="G2008" t="s">
        <v>244</v>
      </c>
      <c r="H2008">
        <v>58</v>
      </c>
      <c r="I2008">
        <v>58</v>
      </c>
      <c r="J2008" s="16">
        <f t="shared" si="70"/>
        <v>0</v>
      </c>
      <c r="K2008" s="64">
        <f t="shared" si="71"/>
        <v>1</v>
      </c>
      <c r="L2008" s="16"/>
      <c r="M2008">
        <v>58</v>
      </c>
      <c r="N2008">
        <v>0</v>
      </c>
      <c r="O2008">
        <v>0</v>
      </c>
      <c r="P2008">
        <v>0</v>
      </c>
      <c r="Q2008">
        <v>0</v>
      </c>
    </row>
    <row r="2009" spans="1:17" x14ac:dyDescent="0.2">
      <c r="A2009" s="47" t="s">
        <v>398</v>
      </c>
      <c r="B2009" s="47" t="s">
        <v>447</v>
      </c>
      <c r="C2009" s="47" t="s">
        <v>423</v>
      </c>
      <c r="D2009" t="s">
        <v>127</v>
      </c>
      <c r="E2009" s="16" t="s">
        <v>489</v>
      </c>
      <c r="F2009" s="16" t="s">
        <v>316</v>
      </c>
      <c r="G2009" t="s">
        <v>243</v>
      </c>
      <c r="H2009">
        <v>48</v>
      </c>
      <c r="I2009">
        <v>48</v>
      </c>
      <c r="J2009" s="16">
        <f t="shared" si="70"/>
        <v>0</v>
      </c>
      <c r="K2009" s="64">
        <f t="shared" si="71"/>
        <v>1</v>
      </c>
      <c r="L2009" s="16"/>
      <c r="M2009">
        <v>48</v>
      </c>
      <c r="N2009">
        <v>0</v>
      </c>
      <c r="O2009">
        <v>0</v>
      </c>
      <c r="P2009">
        <v>0</v>
      </c>
      <c r="Q2009">
        <v>0</v>
      </c>
    </row>
    <row r="2010" spans="1:17" x14ac:dyDescent="0.2">
      <c r="A2010" s="47" t="s">
        <v>398</v>
      </c>
      <c r="B2010" s="47" t="s">
        <v>447</v>
      </c>
      <c r="C2010" s="47" t="s">
        <v>423</v>
      </c>
      <c r="D2010" t="s">
        <v>127</v>
      </c>
      <c r="E2010" s="16" t="s">
        <v>489</v>
      </c>
      <c r="F2010" s="16" t="s">
        <v>316</v>
      </c>
      <c r="G2010" t="s">
        <v>318</v>
      </c>
      <c r="H2010">
        <v>201</v>
      </c>
      <c r="I2010">
        <v>197</v>
      </c>
      <c r="J2010" s="16">
        <f t="shared" si="70"/>
        <v>4</v>
      </c>
      <c r="K2010" s="64">
        <f t="shared" si="71"/>
        <v>0.98009950248756217</v>
      </c>
      <c r="L2010" s="16"/>
      <c r="M2010">
        <v>197</v>
      </c>
      <c r="N2010">
        <v>3</v>
      </c>
      <c r="O2010">
        <v>0</v>
      </c>
      <c r="P2010">
        <v>0</v>
      </c>
      <c r="Q2010">
        <v>1</v>
      </c>
    </row>
    <row r="2011" spans="1:17" x14ac:dyDescent="0.2">
      <c r="A2011" s="47" t="s">
        <v>398</v>
      </c>
      <c r="B2011" s="47" t="s">
        <v>447</v>
      </c>
      <c r="C2011" s="47" t="s">
        <v>423</v>
      </c>
      <c r="D2011" t="s">
        <v>127</v>
      </c>
      <c r="E2011" s="16" t="s">
        <v>489</v>
      </c>
      <c r="F2011" s="16" t="s">
        <v>316</v>
      </c>
      <c r="G2011" t="s">
        <v>246</v>
      </c>
      <c r="H2011">
        <v>101</v>
      </c>
      <c r="I2011">
        <v>99</v>
      </c>
      <c r="J2011" s="16">
        <f t="shared" si="70"/>
        <v>2</v>
      </c>
      <c r="K2011" s="64">
        <f t="shared" si="71"/>
        <v>0.98019801980198018</v>
      </c>
      <c r="L2011" s="16"/>
      <c r="M2011">
        <v>99</v>
      </c>
      <c r="N2011">
        <v>0</v>
      </c>
      <c r="O2011">
        <v>0</v>
      </c>
      <c r="P2011">
        <v>0</v>
      </c>
      <c r="Q2011">
        <v>2</v>
      </c>
    </row>
    <row r="2012" spans="1:17" x14ac:dyDescent="0.2">
      <c r="A2012" s="47" t="s">
        <v>398</v>
      </c>
      <c r="B2012" s="47" t="s">
        <v>447</v>
      </c>
      <c r="C2012" s="47" t="s">
        <v>423</v>
      </c>
      <c r="D2012" t="s">
        <v>127</v>
      </c>
      <c r="E2012" s="16" t="s">
        <v>489</v>
      </c>
      <c r="F2012" s="16" t="s">
        <v>316</v>
      </c>
      <c r="G2012" t="s">
        <v>245</v>
      </c>
      <c r="H2012">
        <v>184</v>
      </c>
      <c r="I2012">
        <v>175</v>
      </c>
      <c r="J2012" s="16">
        <f t="shared" si="70"/>
        <v>9</v>
      </c>
      <c r="K2012" s="64">
        <f t="shared" si="71"/>
        <v>0.95108695652173914</v>
      </c>
      <c r="L2012" s="16"/>
      <c r="M2012">
        <v>175</v>
      </c>
      <c r="N2012">
        <v>3</v>
      </c>
      <c r="O2012">
        <v>3</v>
      </c>
      <c r="P2012">
        <v>1</v>
      </c>
      <c r="Q2012">
        <v>2</v>
      </c>
    </row>
    <row r="2013" spans="1:17" x14ac:dyDescent="0.2">
      <c r="A2013" s="47" t="s">
        <v>398</v>
      </c>
      <c r="B2013" s="47" t="s">
        <v>447</v>
      </c>
      <c r="C2013" s="47" t="s">
        <v>423</v>
      </c>
      <c r="D2013" t="s">
        <v>79</v>
      </c>
      <c r="E2013" s="16" t="s">
        <v>490</v>
      </c>
      <c r="F2013" s="16" t="s">
        <v>316</v>
      </c>
      <c r="G2013" t="s">
        <v>242</v>
      </c>
      <c r="H2013">
        <v>82</v>
      </c>
      <c r="I2013">
        <v>82</v>
      </c>
      <c r="J2013" s="16">
        <f t="shared" si="70"/>
        <v>0</v>
      </c>
      <c r="K2013" s="64">
        <f t="shared" si="71"/>
        <v>1</v>
      </c>
      <c r="L2013" s="16"/>
      <c r="M2013">
        <v>82</v>
      </c>
      <c r="N2013">
        <v>0</v>
      </c>
      <c r="O2013">
        <v>0</v>
      </c>
      <c r="P2013">
        <v>0</v>
      </c>
      <c r="Q2013">
        <v>0</v>
      </c>
    </row>
    <row r="2014" spans="1:17" x14ac:dyDescent="0.2">
      <c r="A2014" s="47" t="s">
        <v>398</v>
      </c>
      <c r="B2014" s="47" t="s">
        <v>447</v>
      </c>
      <c r="C2014" s="47" t="s">
        <v>423</v>
      </c>
      <c r="D2014" t="s">
        <v>79</v>
      </c>
      <c r="E2014" s="16" t="s">
        <v>490</v>
      </c>
      <c r="F2014" s="16" t="s">
        <v>316</v>
      </c>
      <c r="G2014" t="s">
        <v>244</v>
      </c>
      <c r="H2014">
        <v>47</v>
      </c>
      <c r="I2014">
        <v>45</v>
      </c>
      <c r="J2014" s="16">
        <f t="shared" si="70"/>
        <v>2</v>
      </c>
      <c r="K2014" s="64">
        <f t="shared" si="71"/>
        <v>0.95744680851063835</v>
      </c>
      <c r="L2014" s="16"/>
      <c r="M2014">
        <v>45</v>
      </c>
      <c r="N2014">
        <v>1</v>
      </c>
      <c r="O2014">
        <v>1</v>
      </c>
      <c r="P2014">
        <v>0</v>
      </c>
      <c r="Q2014">
        <v>0</v>
      </c>
    </row>
    <row r="2015" spans="1:17" x14ac:dyDescent="0.2">
      <c r="A2015" s="47" t="s">
        <v>398</v>
      </c>
      <c r="B2015" s="47" t="s">
        <v>447</v>
      </c>
      <c r="C2015" s="47" t="s">
        <v>423</v>
      </c>
      <c r="D2015" t="s">
        <v>79</v>
      </c>
      <c r="E2015" s="16" t="s">
        <v>490</v>
      </c>
      <c r="F2015" s="16" t="s">
        <v>316</v>
      </c>
      <c r="G2015" t="s">
        <v>243</v>
      </c>
      <c r="H2015">
        <v>40</v>
      </c>
      <c r="I2015">
        <v>40</v>
      </c>
      <c r="J2015" s="16">
        <f t="shared" si="70"/>
        <v>0</v>
      </c>
      <c r="K2015" s="64">
        <f t="shared" si="71"/>
        <v>1</v>
      </c>
      <c r="L2015" s="16"/>
      <c r="M2015">
        <v>40</v>
      </c>
      <c r="N2015">
        <v>0</v>
      </c>
      <c r="O2015">
        <v>0</v>
      </c>
      <c r="P2015">
        <v>0</v>
      </c>
      <c r="Q2015">
        <v>0</v>
      </c>
    </row>
    <row r="2016" spans="1:17" x14ac:dyDescent="0.2">
      <c r="A2016" s="47" t="s">
        <v>398</v>
      </c>
      <c r="B2016" s="47" t="s">
        <v>447</v>
      </c>
      <c r="C2016" s="47" t="s">
        <v>423</v>
      </c>
      <c r="D2016" t="s">
        <v>79</v>
      </c>
      <c r="E2016" s="16" t="s">
        <v>490</v>
      </c>
      <c r="F2016" s="16" t="s">
        <v>316</v>
      </c>
      <c r="G2016" t="s">
        <v>318</v>
      </c>
      <c r="H2016">
        <v>87</v>
      </c>
      <c r="I2016">
        <v>87</v>
      </c>
      <c r="J2016" s="16">
        <f t="shared" si="70"/>
        <v>0</v>
      </c>
      <c r="K2016" s="64">
        <f t="shared" si="71"/>
        <v>1</v>
      </c>
      <c r="L2016" s="16"/>
      <c r="M2016">
        <v>87</v>
      </c>
      <c r="N2016">
        <v>0</v>
      </c>
      <c r="O2016">
        <v>0</v>
      </c>
      <c r="P2016">
        <v>0</v>
      </c>
      <c r="Q2016">
        <v>0</v>
      </c>
    </row>
    <row r="2017" spans="1:17" x14ac:dyDescent="0.2">
      <c r="A2017" s="47" t="s">
        <v>398</v>
      </c>
      <c r="B2017" s="47" t="s">
        <v>447</v>
      </c>
      <c r="C2017" s="47" t="s">
        <v>423</v>
      </c>
      <c r="D2017" t="s">
        <v>79</v>
      </c>
      <c r="E2017" s="16" t="s">
        <v>490</v>
      </c>
      <c r="F2017" s="16" t="s">
        <v>316</v>
      </c>
      <c r="G2017" t="s">
        <v>246</v>
      </c>
      <c r="H2017">
        <v>114</v>
      </c>
      <c r="I2017">
        <v>108</v>
      </c>
      <c r="J2017" s="16">
        <f t="shared" si="70"/>
        <v>6</v>
      </c>
      <c r="K2017" s="64">
        <f t="shared" si="71"/>
        <v>0.94736842105263153</v>
      </c>
      <c r="L2017" s="16"/>
      <c r="M2017">
        <v>108</v>
      </c>
      <c r="N2017">
        <v>2</v>
      </c>
      <c r="O2017">
        <v>1</v>
      </c>
      <c r="P2017">
        <v>1</v>
      </c>
      <c r="Q2017">
        <v>2</v>
      </c>
    </row>
    <row r="2018" spans="1:17" x14ac:dyDescent="0.2">
      <c r="A2018" s="47" t="s">
        <v>398</v>
      </c>
      <c r="B2018" s="47" t="s">
        <v>447</v>
      </c>
      <c r="C2018" s="47" t="s">
        <v>423</v>
      </c>
      <c r="D2018" t="s">
        <v>79</v>
      </c>
      <c r="E2018" s="16" t="s">
        <v>490</v>
      </c>
      <c r="F2018" s="16" t="s">
        <v>316</v>
      </c>
      <c r="G2018" t="s">
        <v>245</v>
      </c>
      <c r="H2018">
        <v>92</v>
      </c>
      <c r="I2018">
        <v>91</v>
      </c>
      <c r="J2018" s="16">
        <f t="shared" si="70"/>
        <v>1</v>
      </c>
      <c r="K2018" s="64">
        <f t="shared" si="71"/>
        <v>0.98913043478260865</v>
      </c>
      <c r="L2018" s="16"/>
      <c r="M2018">
        <v>91</v>
      </c>
      <c r="N2018">
        <v>0</v>
      </c>
      <c r="O2018">
        <v>1</v>
      </c>
      <c r="P2018">
        <v>0</v>
      </c>
      <c r="Q2018">
        <v>0</v>
      </c>
    </row>
    <row r="2019" spans="1:17" x14ac:dyDescent="0.2">
      <c r="A2019" s="47" t="s">
        <v>399</v>
      </c>
      <c r="B2019" s="47" t="s">
        <v>473</v>
      </c>
      <c r="C2019" s="47" t="s">
        <v>424</v>
      </c>
      <c r="D2019" t="s">
        <v>223</v>
      </c>
      <c r="E2019" s="16" t="s">
        <v>491</v>
      </c>
      <c r="F2019" s="16" t="s">
        <v>316</v>
      </c>
      <c r="G2019" t="s">
        <v>242</v>
      </c>
      <c r="H2019">
        <v>71</v>
      </c>
      <c r="I2019">
        <v>71</v>
      </c>
      <c r="J2019" s="16">
        <f t="shared" si="70"/>
        <v>0</v>
      </c>
      <c r="K2019" s="64">
        <f t="shared" si="71"/>
        <v>1</v>
      </c>
      <c r="L2019" s="16"/>
      <c r="M2019">
        <v>71</v>
      </c>
      <c r="N2019">
        <v>0</v>
      </c>
      <c r="O2019">
        <v>0</v>
      </c>
      <c r="P2019">
        <v>0</v>
      </c>
      <c r="Q2019">
        <v>0</v>
      </c>
    </row>
    <row r="2020" spans="1:17" x14ac:dyDescent="0.2">
      <c r="A2020" s="47" t="s">
        <v>399</v>
      </c>
      <c r="B2020" s="47" t="s">
        <v>473</v>
      </c>
      <c r="C2020" s="47" t="s">
        <v>424</v>
      </c>
      <c r="D2020" t="s">
        <v>223</v>
      </c>
      <c r="E2020" s="16" t="s">
        <v>491</v>
      </c>
      <c r="F2020" s="16" t="s">
        <v>316</v>
      </c>
      <c r="G2020" t="s">
        <v>244</v>
      </c>
      <c r="H2020">
        <v>59</v>
      </c>
      <c r="I2020">
        <v>59</v>
      </c>
      <c r="J2020" s="16">
        <f t="shared" si="70"/>
        <v>0</v>
      </c>
      <c r="K2020" s="64">
        <f t="shared" si="71"/>
        <v>1</v>
      </c>
      <c r="L2020" s="16"/>
      <c r="M2020">
        <v>59</v>
      </c>
      <c r="N2020">
        <v>0</v>
      </c>
      <c r="O2020">
        <v>0</v>
      </c>
      <c r="P2020">
        <v>0</v>
      </c>
      <c r="Q2020">
        <v>0</v>
      </c>
    </row>
    <row r="2021" spans="1:17" x14ac:dyDescent="0.2">
      <c r="A2021" s="47" t="s">
        <v>399</v>
      </c>
      <c r="B2021" s="47" t="s">
        <v>473</v>
      </c>
      <c r="C2021" s="47" t="s">
        <v>424</v>
      </c>
      <c r="D2021" t="s">
        <v>223</v>
      </c>
      <c r="E2021" s="16" t="s">
        <v>491</v>
      </c>
      <c r="F2021" s="16" t="s">
        <v>316</v>
      </c>
      <c r="G2021" t="s">
        <v>243</v>
      </c>
      <c r="H2021">
        <v>63</v>
      </c>
      <c r="I2021">
        <v>62</v>
      </c>
      <c r="J2021" s="16">
        <f t="shared" ref="J2021:J2084" si="72">SUM(N2021:Q2021)</f>
        <v>1</v>
      </c>
      <c r="K2021" s="64">
        <f t="shared" ref="K2021:K2084" si="73">I2021/H2021</f>
        <v>0.98412698412698407</v>
      </c>
      <c r="L2021" s="16"/>
      <c r="M2021">
        <v>62</v>
      </c>
      <c r="N2021">
        <v>0</v>
      </c>
      <c r="O2021">
        <v>1</v>
      </c>
      <c r="P2021">
        <v>0</v>
      </c>
      <c r="Q2021">
        <v>0</v>
      </c>
    </row>
    <row r="2022" spans="1:17" x14ac:dyDescent="0.2">
      <c r="A2022" s="47" t="s">
        <v>399</v>
      </c>
      <c r="B2022" s="47" t="s">
        <v>473</v>
      </c>
      <c r="C2022" s="47" t="s">
        <v>424</v>
      </c>
      <c r="D2022" t="s">
        <v>223</v>
      </c>
      <c r="E2022" s="16" t="s">
        <v>491</v>
      </c>
      <c r="F2022" s="16" t="s">
        <v>316</v>
      </c>
      <c r="G2022" t="s">
        <v>318</v>
      </c>
      <c r="H2022">
        <v>79</v>
      </c>
      <c r="I2022">
        <v>79</v>
      </c>
      <c r="J2022" s="16">
        <f t="shared" si="72"/>
        <v>0</v>
      </c>
      <c r="K2022" s="64">
        <f t="shared" si="73"/>
        <v>1</v>
      </c>
      <c r="L2022" s="16"/>
      <c r="M2022">
        <v>79</v>
      </c>
      <c r="N2022">
        <v>0</v>
      </c>
      <c r="O2022">
        <v>0</v>
      </c>
      <c r="P2022">
        <v>0</v>
      </c>
      <c r="Q2022">
        <v>0</v>
      </c>
    </row>
    <row r="2023" spans="1:17" x14ac:dyDescent="0.2">
      <c r="A2023" s="47" t="s">
        <v>399</v>
      </c>
      <c r="B2023" s="47" t="s">
        <v>473</v>
      </c>
      <c r="C2023" s="47" t="s">
        <v>424</v>
      </c>
      <c r="D2023" t="s">
        <v>223</v>
      </c>
      <c r="E2023" s="16" t="s">
        <v>491</v>
      </c>
      <c r="F2023" s="16" t="s">
        <v>316</v>
      </c>
      <c r="G2023" t="s">
        <v>246</v>
      </c>
      <c r="H2023">
        <v>162</v>
      </c>
      <c r="I2023">
        <v>162</v>
      </c>
      <c r="J2023" s="16">
        <f t="shared" si="72"/>
        <v>0</v>
      </c>
      <c r="K2023" s="64">
        <f t="shared" si="73"/>
        <v>1</v>
      </c>
      <c r="L2023" s="16"/>
      <c r="M2023">
        <v>162</v>
      </c>
      <c r="N2023">
        <v>0</v>
      </c>
      <c r="O2023">
        <v>0</v>
      </c>
      <c r="P2023">
        <v>0</v>
      </c>
      <c r="Q2023">
        <v>0</v>
      </c>
    </row>
    <row r="2024" spans="1:17" x14ac:dyDescent="0.2">
      <c r="A2024" s="47" t="s">
        <v>399</v>
      </c>
      <c r="B2024" s="47" t="s">
        <v>473</v>
      </c>
      <c r="C2024" s="47" t="s">
        <v>424</v>
      </c>
      <c r="D2024" t="s">
        <v>223</v>
      </c>
      <c r="E2024" s="16" t="s">
        <v>491</v>
      </c>
      <c r="F2024" s="16" t="s">
        <v>316</v>
      </c>
      <c r="G2024" t="s">
        <v>245</v>
      </c>
      <c r="H2024">
        <v>37</v>
      </c>
      <c r="I2024">
        <v>37</v>
      </c>
      <c r="J2024" s="16">
        <f t="shared" si="72"/>
        <v>0</v>
      </c>
      <c r="K2024" s="64">
        <f t="shared" si="73"/>
        <v>1</v>
      </c>
      <c r="L2024" s="16"/>
      <c r="M2024">
        <v>37</v>
      </c>
      <c r="N2024">
        <v>0</v>
      </c>
      <c r="O2024">
        <v>0</v>
      </c>
      <c r="P2024">
        <v>0</v>
      </c>
      <c r="Q2024">
        <v>0</v>
      </c>
    </row>
    <row r="2025" spans="1:17" x14ac:dyDescent="0.2">
      <c r="A2025" s="47" t="s">
        <v>399</v>
      </c>
      <c r="B2025" s="47" t="s">
        <v>473</v>
      </c>
      <c r="C2025" s="47" t="s">
        <v>424</v>
      </c>
      <c r="D2025" t="s">
        <v>202</v>
      </c>
      <c r="E2025" s="16" t="s">
        <v>492</v>
      </c>
      <c r="F2025" s="16" t="s">
        <v>316</v>
      </c>
      <c r="G2025" t="s">
        <v>242</v>
      </c>
      <c r="H2025">
        <v>117</v>
      </c>
      <c r="I2025">
        <v>116</v>
      </c>
      <c r="J2025" s="16">
        <f t="shared" si="72"/>
        <v>1</v>
      </c>
      <c r="K2025" s="64">
        <f t="shared" si="73"/>
        <v>0.99145299145299148</v>
      </c>
      <c r="L2025" s="16"/>
      <c r="M2025">
        <v>116</v>
      </c>
      <c r="N2025">
        <v>1</v>
      </c>
      <c r="O2025">
        <v>0</v>
      </c>
      <c r="P2025">
        <v>0</v>
      </c>
      <c r="Q2025">
        <v>0</v>
      </c>
    </row>
    <row r="2026" spans="1:17" x14ac:dyDescent="0.2">
      <c r="A2026" s="47" t="s">
        <v>399</v>
      </c>
      <c r="B2026" s="47" t="s">
        <v>473</v>
      </c>
      <c r="C2026" s="47" t="s">
        <v>424</v>
      </c>
      <c r="D2026" t="s">
        <v>202</v>
      </c>
      <c r="E2026" s="16" t="s">
        <v>492</v>
      </c>
      <c r="F2026" s="16" t="s">
        <v>316</v>
      </c>
      <c r="G2026" t="s">
        <v>244</v>
      </c>
      <c r="H2026">
        <v>44</v>
      </c>
      <c r="I2026">
        <v>44</v>
      </c>
      <c r="J2026" s="16">
        <f t="shared" si="72"/>
        <v>0</v>
      </c>
      <c r="K2026" s="64">
        <f t="shared" si="73"/>
        <v>1</v>
      </c>
      <c r="L2026" s="16"/>
      <c r="M2026">
        <v>44</v>
      </c>
      <c r="N2026">
        <v>0</v>
      </c>
      <c r="O2026">
        <v>0</v>
      </c>
      <c r="P2026">
        <v>0</v>
      </c>
      <c r="Q2026">
        <v>0</v>
      </c>
    </row>
    <row r="2027" spans="1:17" x14ac:dyDescent="0.2">
      <c r="A2027" s="47" t="s">
        <v>399</v>
      </c>
      <c r="B2027" s="47" t="s">
        <v>473</v>
      </c>
      <c r="C2027" s="47" t="s">
        <v>424</v>
      </c>
      <c r="D2027" t="s">
        <v>202</v>
      </c>
      <c r="E2027" s="16" t="s">
        <v>492</v>
      </c>
      <c r="F2027" s="16" t="s">
        <v>316</v>
      </c>
      <c r="G2027" t="s">
        <v>243</v>
      </c>
      <c r="H2027">
        <v>38</v>
      </c>
      <c r="I2027">
        <v>38</v>
      </c>
      <c r="J2027" s="16">
        <f t="shared" si="72"/>
        <v>0</v>
      </c>
      <c r="K2027" s="64">
        <f t="shared" si="73"/>
        <v>1</v>
      </c>
      <c r="L2027" s="16"/>
      <c r="M2027">
        <v>38</v>
      </c>
      <c r="N2027">
        <v>0</v>
      </c>
      <c r="O2027">
        <v>0</v>
      </c>
      <c r="P2027">
        <v>0</v>
      </c>
      <c r="Q2027">
        <v>0</v>
      </c>
    </row>
    <row r="2028" spans="1:17" x14ac:dyDescent="0.2">
      <c r="A2028" s="47" t="s">
        <v>399</v>
      </c>
      <c r="B2028" s="47" t="s">
        <v>473</v>
      </c>
      <c r="C2028" s="47" t="s">
        <v>424</v>
      </c>
      <c r="D2028" t="s">
        <v>202</v>
      </c>
      <c r="E2028" s="16" t="s">
        <v>492</v>
      </c>
      <c r="F2028" s="16" t="s">
        <v>316</v>
      </c>
      <c r="G2028" t="s">
        <v>318</v>
      </c>
      <c r="H2028">
        <v>61</v>
      </c>
      <c r="I2028">
        <v>61</v>
      </c>
      <c r="J2028" s="16">
        <f t="shared" si="72"/>
        <v>0</v>
      </c>
      <c r="K2028" s="64">
        <f t="shared" si="73"/>
        <v>1</v>
      </c>
      <c r="L2028" s="16"/>
      <c r="M2028">
        <v>61</v>
      </c>
      <c r="N2028">
        <v>0</v>
      </c>
      <c r="O2028">
        <v>0</v>
      </c>
      <c r="P2028">
        <v>0</v>
      </c>
      <c r="Q2028">
        <v>0</v>
      </c>
    </row>
    <row r="2029" spans="1:17" x14ac:dyDescent="0.2">
      <c r="A2029" s="47" t="s">
        <v>399</v>
      </c>
      <c r="B2029" s="47" t="s">
        <v>473</v>
      </c>
      <c r="C2029" s="47" t="s">
        <v>424</v>
      </c>
      <c r="D2029" t="s">
        <v>202</v>
      </c>
      <c r="E2029" s="16" t="s">
        <v>492</v>
      </c>
      <c r="F2029" s="16" t="s">
        <v>316</v>
      </c>
      <c r="G2029" t="s">
        <v>246</v>
      </c>
      <c r="H2029">
        <v>5</v>
      </c>
      <c r="I2029">
        <v>5</v>
      </c>
      <c r="J2029" s="16">
        <f t="shared" si="72"/>
        <v>0</v>
      </c>
      <c r="K2029" s="64">
        <f t="shared" si="73"/>
        <v>1</v>
      </c>
      <c r="L2029" s="16"/>
      <c r="M2029">
        <v>5</v>
      </c>
      <c r="N2029">
        <v>0</v>
      </c>
      <c r="O2029">
        <v>0</v>
      </c>
      <c r="P2029">
        <v>0</v>
      </c>
      <c r="Q2029">
        <v>0</v>
      </c>
    </row>
    <row r="2030" spans="1:17" x14ac:dyDescent="0.2">
      <c r="A2030" s="47" t="s">
        <v>399</v>
      </c>
      <c r="B2030" s="47" t="s">
        <v>473</v>
      </c>
      <c r="C2030" s="47" t="s">
        <v>424</v>
      </c>
      <c r="D2030" t="s">
        <v>202</v>
      </c>
      <c r="E2030" s="16" t="s">
        <v>492</v>
      </c>
      <c r="F2030" s="16" t="s">
        <v>316</v>
      </c>
      <c r="G2030" t="s">
        <v>245</v>
      </c>
      <c r="H2030">
        <v>74</v>
      </c>
      <c r="I2030">
        <v>72</v>
      </c>
      <c r="J2030" s="16">
        <f t="shared" si="72"/>
        <v>2</v>
      </c>
      <c r="K2030" s="64">
        <f t="shared" si="73"/>
        <v>0.97297297297297303</v>
      </c>
      <c r="L2030" s="16"/>
      <c r="M2030">
        <v>72</v>
      </c>
      <c r="N2030">
        <v>1</v>
      </c>
      <c r="O2030">
        <v>1</v>
      </c>
      <c r="P2030">
        <v>0</v>
      </c>
      <c r="Q2030">
        <v>0</v>
      </c>
    </row>
    <row r="2031" spans="1:17" x14ac:dyDescent="0.2">
      <c r="A2031" s="47" t="s">
        <v>399</v>
      </c>
      <c r="B2031" s="47" t="s">
        <v>473</v>
      </c>
      <c r="C2031" s="47" t="s">
        <v>424</v>
      </c>
      <c r="D2031" t="s">
        <v>195</v>
      </c>
      <c r="E2031" s="16" t="s">
        <v>493</v>
      </c>
      <c r="F2031" s="16" t="s">
        <v>316</v>
      </c>
      <c r="G2031" t="s">
        <v>242</v>
      </c>
      <c r="H2031">
        <v>88</v>
      </c>
      <c r="I2031">
        <v>84</v>
      </c>
      <c r="J2031" s="16">
        <f t="shared" si="72"/>
        <v>4</v>
      </c>
      <c r="K2031" s="64">
        <f t="shared" si="73"/>
        <v>0.95454545454545459</v>
      </c>
      <c r="L2031" s="16"/>
      <c r="M2031">
        <v>84</v>
      </c>
      <c r="N2031">
        <v>2</v>
      </c>
      <c r="O2031">
        <v>1</v>
      </c>
      <c r="P2031">
        <v>1</v>
      </c>
      <c r="Q2031">
        <v>0</v>
      </c>
    </row>
    <row r="2032" spans="1:17" x14ac:dyDescent="0.2">
      <c r="A2032" s="47" t="s">
        <v>399</v>
      </c>
      <c r="B2032" s="47" t="s">
        <v>473</v>
      </c>
      <c r="C2032" s="47" t="s">
        <v>424</v>
      </c>
      <c r="D2032" t="s">
        <v>195</v>
      </c>
      <c r="E2032" s="16" t="s">
        <v>493</v>
      </c>
      <c r="F2032" s="16" t="s">
        <v>316</v>
      </c>
      <c r="G2032" t="s">
        <v>244</v>
      </c>
      <c r="H2032">
        <v>70</v>
      </c>
      <c r="I2032">
        <v>70</v>
      </c>
      <c r="J2032" s="16">
        <f t="shared" si="72"/>
        <v>0</v>
      </c>
      <c r="K2032" s="64">
        <f t="shared" si="73"/>
        <v>1</v>
      </c>
      <c r="L2032" s="16"/>
      <c r="M2032">
        <v>70</v>
      </c>
      <c r="N2032">
        <v>0</v>
      </c>
      <c r="O2032">
        <v>0</v>
      </c>
      <c r="P2032">
        <v>0</v>
      </c>
      <c r="Q2032">
        <v>0</v>
      </c>
    </row>
    <row r="2033" spans="1:17" x14ac:dyDescent="0.2">
      <c r="A2033" s="47" t="s">
        <v>399</v>
      </c>
      <c r="B2033" s="47" t="s">
        <v>473</v>
      </c>
      <c r="C2033" s="47" t="s">
        <v>424</v>
      </c>
      <c r="D2033" t="s">
        <v>195</v>
      </c>
      <c r="E2033" s="16" t="s">
        <v>493</v>
      </c>
      <c r="F2033" s="16" t="s">
        <v>316</v>
      </c>
      <c r="G2033" t="s">
        <v>243</v>
      </c>
      <c r="H2033">
        <v>141</v>
      </c>
      <c r="I2033">
        <v>141</v>
      </c>
      <c r="J2033" s="16">
        <f t="shared" si="72"/>
        <v>0</v>
      </c>
      <c r="K2033" s="64">
        <f t="shared" si="73"/>
        <v>1</v>
      </c>
      <c r="L2033" s="16"/>
      <c r="M2033">
        <v>141</v>
      </c>
      <c r="N2033">
        <v>0</v>
      </c>
      <c r="O2033">
        <v>0</v>
      </c>
      <c r="P2033">
        <v>0</v>
      </c>
      <c r="Q2033">
        <v>0</v>
      </c>
    </row>
    <row r="2034" spans="1:17" x14ac:dyDescent="0.2">
      <c r="A2034" s="47" t="s">
        <v>399</v>
      </c>
      <c r="B2034" s="47" t="s">
        <v>473</v>
      </c>
      <c r="C2034" s="47" t="s">
        <v>424</v>
      </c>
      <c r="D2034" t="s">
        <v>195</v>
      </c>
      <c r="E2034" s="16" t="s">
        <v>493</v>
      </c>
      <c r="F2034" s="16" t="s">
        <v>316</v>
      </c>
      <c r="G2034" t="s">
        <v>318</v>
      </c>
      <c r="H2034">
        <v>262</v>
      </c>
      <c r="I2034">
        <v>257</v>
      </c>
      <c r="J2034" s="16">
        <f t="shared" si="72"/>
        <v>5</v>
      </c>
      <c r="K2034" s="64">
        <f t="shared" si="73"/>
        <v>0.98091603053435117</v>
      </c>
      <c r="L2034" s="16"/>
      <c r="M2034">
        <v>257</v>
      </c>
      <c r="N2034">
        <v>2</v>
      </c>
      <c r="O2034">
        <v>1</v>
      </c>
      <c r="P2034">
        <v>0</v>
      </c>
      <c r="Q2034">
        <v>2</v>
      </c>
    </row>
    <row r="2035" spans="1:17" x14ac:dyDescent="0.2">
      <c r="A2035" s="47" t="s">
        <v>399</v>
      </c>
      <c r="B2035" s="47" t="s">
        <v>473</v>
      </c>
      <c r="C2035" s="47" t="s">
        <v>424</v>
      </c>
      <c r="D2035" t="s">
        <v>195</v>
      </c>
      <c r="E2035" s="16" t="s">
        <v>493</v>
      </c>
      <c r="F2035" s="16" t="s">
        <v>316</v>
      </c>
      <c r="G2035" t="s">
        <v>246</v>
      </c>
      <c r="H2035">
        <v>114</v>
      </c>
      <c r="I2035">
        <v>114</v>
      </c>
      <c r="J2035" s="16">
        <f t="shared" si="72"/>
        <v>0</v>
      </c>
      <c r="K2035" s="64">
        <f t="shared" si="73"/>
        <v>1</v>
      </c>
      <c r="L2035" s="16"/>
      <c r="M2035">
        <v>114</v>
      </c>
      <c r="N2035">
        <v>0</v>
      </c>
      <c r="O2035">
        <v>0</v>
      </c>
      <c r="P2035">
        <v>0</v>
      </c>
      <c r="Q2035">
        <v>0</v>
      </c>
    </row>
    <row r="2036" spans="1:17" x14ac:dyDescent="0.2">
      <c r="A2036" s="47" t="s">
        <v>399</v>
      </c>
      <c r="B2036" s="47" t="s">
        <v>473</v>
      </c>
      <c r="C2036" s="47" t="s">
        <v>424</v>
      </c>
      <c r="D2036" t="s">
        <v>195</v>
      </c>
      <c r="E2036" s="16" t="s">
        <v>493</v>
      </c>
      <c r="F2036" s="16" t="s">
        <v>316</v>
      </c>
      <c r="G2036" t="s">
        <v>245</v>
      </c>
      <c r="H2036">
        <v>152</v>
      </c>
      <c r="I2036">
        <v>144</v>
      </c>
      <c r="J2036" s="16">
        <f t="shared" si="72"/>
        <v>8</v>
      </c>
      <c r="K2036" s="64">
        <f t="shared" si="73"/>
        <v>0.94736842105263153</v>
      </c>
      <c r="L2036" s="16"/>
      <c r="M2036">
        <v>144</v>
      </c>
      <c r="N2036">
        <v>4</v>
      </c>
      <c r="O2036">
        <v>2</v>
      </c>
      <c r="P2036">
        <v>1</v>
      </c>
      <c r="Q2036">
        <v>1</v>
      </c>
    </row>
    <row r="2037" spans="1:17" x14ac:dyDescent="0.2">
      <c r="A2037" s="47" t="s">
        <v>400</v>
      </c>
      <c r="B2037" s="47" t="s">
        <v>494</v>
      </c>
      <c r="C2037" s="47" t="s">
        <v>425</v>
      </c>
      <c r="D2037" t="s">
        <v>126</v>
      </c>
      <c r="E2037" s="16" t="s">
        <v>495</v>
      </c>
      <c r="F2037" s="16" t="s">
        <v>316</v>
      </c>
      <c r="G2037" t="s">
        <v>242</v>
      </c>
      <c r="H2037">
        <v>89</v>
      </c>
      <c r="I2037">
        <v>89</v>
      </c>
      <c r="J2037" s="16">
        <f t="shared" si="72"/>
        <v>0</v>
      </c>
      <c r="K2037" s="64">
        <f t="shared" si="73"/>
        <v>1</v>
      </c>
      <c r="L2037" s="16"/>
      <c r="M2037">
        <v>89</v>
      </c>
      <c r="N2037">
        <v>0</v>
      </c>
      <c r="O2037">
        <v>0</v>
      </c>
      <c r="P2037">
        <v>0</v>
      </c>
      <c r="Q2037">
        <v>0</v>
      </c>
    </row>
    <row r="2038" spans="1:17" x14ac:dyDescent="0.2">
      <c r="A2038" s="47" t="s">
        <v>400</v>
      </c>
      <c r="B2038" s="47" t="s">
        <v>494</v>
      </c>
      <c r="C2038" s="47" t="s">
        <v>425</v>
      </c>
      <c r="D2038" t="s">
        <v>126</v>
      </c>
      <c r="E2038" s="16" t="s">
        <v>495</v>
      </c>
      <c r="F2038" s="16" t="s">
        <v>316</v>
      </c>
      <c r="G2038" t="s">
        <v>244</v>
      </c>
      <c r="H2038">
        <v>59</v>
      </c>
      <c r="I2038">
        <v>58</v>
      </c>
      <c r="J2038" s="16">
        <f t="shared" si="72"/>
        <v>1</v>
      </c>
      <c r="K2038" s="64">
        <f t="shared" si="73"/>
        <v>0.98305084745762716</v>
      </c>
      <c r="L2038" s="16"/>
      <c r="M2038">
        <v>58</v>
      </c>
      <c r="N2038">
        <v>0</v>
      </c>
      <c r="O2038">
        <v>0</v>
      </c>
      <c r="P2038">
        <v>1</v>
      </c>
      <c r="Q2038">
        <v>0</v>
      </c>
    </row>
    <row r="2039" spans="1:17" x14ac:dyDescent="0.2">
      <c r="A2039" s="47" t="s">
        <v>400</v>
      </c>
      <c r="B2039" s="47" t="s">
        <v>494</v>
      </c>
      <c r="C2039" s="47" t="s">
        <v>425</v>
      </c>
      <c r="D2039" t="s">
        <v>126</v>
      </c>
      <c r="E2039" s="16" t="s">
        <v>495</v>
      </c>
      <c r="F2039" s="16" t="s">
        <v>316</v>
      </c>
      <c r="G2039" t="s">
        <v>243</v>
      </c>
      <c r="H2039">
        <v>46</v>
      </c>
      <c r="I2039">
        <v>46</v>
      </c>
      <c r="J2039" s="16">
        <f t="shared" si="72"/>
        <v>0</v>
      </c>
      <c r="K2039" s="64">
        <f t="shared" si="73"/>
        <v>1</v>
      </c>
      <c r="L2039" s="16"/>
      <c r="M2039">
        <v>46</v>
      </c>
      <c r="N2039">
        <v>0</v>
      </c>
      <c r="O2039">
        <v>0</v>
      </c>
      <c r="P2039">
        <v>0</v>
      </c>
      <c r="Q2039">
        <v>0</v>
      </c>
    </row>
    <row r="2040" spans="1:17" x14ac:dyDescent="0.2">
      <c r="A2040" s="47" t="s">
        <v>400</v>
      </c>
      <c r="B2040" s="47" t="s">
        <v>494</v>
      </c>
      <c r="C2040" s="47" t="s">
        <v>425</v>
      </c>
      <c r="D2040" t="s">
        <v>126</v>
      </c>
      <c r="E2040" s="16" t="s">
        <v>495</v>
      </c>
      <c r="F2040" s="16" t="s">
        <v>316</v>
      </c>
      <c r="G2040" t="s">
        <v>318</v>
      </c>
      <c r="H2040">
        <v>306</v>
      </c>
      <c r="I2040">
        <v>300</v>
      </c>
      <c r="J2040" s="16">
        <f t="shared" si="72"/>
        <v>6</v>
      </c>
      <c r="K2040" s="64">
        <f t="shared" si="73"/>
        <v>0.98039215686274506</v>
      </c>
      <c r="L2040" s="16"/>
      <c r="M2040">
        <v>300</v>
      </c>
      <c r="N2040">
        <v>3</v>
      </c>
      <c r="O2040">
        <v>1</v>
      </c>
      <c r="P2040">
        <v>1</v>
      </c>
      <c r="Q2040">
        <v>1</v>
      </c>
    </row>
    <row r="2041" spans="1:17" x14ac:dyDescent="0.2">
      <c r="A2041" s="47" t="s">
        <v>400</v>
      </c>
      <c r="B2041" s="47" t="s">
        <v>494</v>
      </c>
      <c r="C2041" s="47" t="s">
        <v>425</v>
      </c>
      <c r="D2041" t="s">
        <v>126</v>
      </c>
      <c r="E2041" s="16" t="s">
        <v>495</v>
      </c>
      <c r="F2041" s="16" t="s">
        <v>316</v>
      </c>
      <c r="G2041" t="s">
        <v>246</v>
      </c>
      <c r="H2041">
        <v>94</v>
      </c>
      <c r="I2041">
        <v>89</v>
      </c>
      <c r="J2041" s="16">
        <f t="shared" si="72"/>
        <v>5</v>
      </c>
      <c r="K2041" s="64">
        <f t="shared" si="73"/>
        <v>0.94680851063829785</v>
      </c>
      <c r="L2041" s="16"/>
      <c r="M2041">
        <v>89</v>
      </c>
      <c r="N2041">
        <v>0</v>
      </c>
      <c r="O2041">
        <v>2</v>
      </c>
      <c r="P2041">
        <v>2</v>
      </c>
      <c r="Q2041">
        <v>1</v>
      </c>
    </row>
    <row r="2042" spans="1:17" x14ac:dyDescent="0.2">
      <c r="A2042" s="47" t="s">
        <v>400</v>
      </c>
      <c r="B2042" s="47" t="s">
        <v>494</v>
      </c>
      <c r="C2042" s="47" t="s">
        <v>425</v>
      </c>
      <c r="D2042" t="s">
        <v>126</v>
      </c>
      <c r="E2042" s="16" t="s">
        <v>495</v>
      </c>
      <c r="F2042" s="16" t="s">
        <v>316</v>
      </c>
      <c r="G2042" t="s">
        <v>245</v>
      </c>
      <c r="H2042">
        <v>159</v>
      </c>
      <c r="I2042">
        <v>156</v>
      </c>
      <c r="J2042" s="16">
        <f t="shared" si="72"/>
        <v>3</v>
      </c>
      <c r="K2042" s="64">
        <f t="shared" si="73"/>
        <v>0.98113207547169812</v>
      </c>
      <c r="L2042" s="16"/>
      <c r="M2042">
        <v>156</v>
      </c>
      <c r="N2042">
        <v>1</v>
      </c>
      <c r="O2042">
        <v>0</v>
      </c>
      <c r="P2042">
        <v>2</v>
      </c>
      <c r="Q2042">
        <v>0</v>
      </c>
    </row>
    <row r="2043" spans="1:17" x14ac:dyDescent="0.2">
      <c r="A2043" s="47" t="s">
        <v>400</v>
      </c>
      <c r="B2043" s="47" t="s">
        <v>494</v>
      </c>
      <c r="C2043" s="47" t="s">
        <v>425</v>
      </c>
      <c r="D2043" t="s">
        <v>177</v>
      </c>
      <c r="E2043" s="16" t="s">
        <v>496</v>
      </c>
      <c r="F2043" s="16" t="s">
        <v>316</v>
      </c>
      <c r="G2043" t="s">
        <v>242</v>
      </c>
      <c r="H2043">
        <v>30</v>
      </c>
      <c r="I2043">
        <v>30</v>
      </c>
      <c r="J2043" s="16">
        <f t="shared" si="72"/>
        <v>0</v>
      </c>
      <c r="K2043" s="64">
        <f t="shared" si="73"/>
        <v>1</v>
      </c>
      <c r="L2043" s="16"/>
      <c r="M2043">
        <v>30</v>
      </c>
      <c r="N2043">
        <v>0</v>
      </c>
      <c r="O2043">
        <v>0</v>
      </c>
      <c r="P2043">
        <v>0</v>
      </c>
      <c r="Q2043">
        <v>0</v>
      </c>
    </row>
    <row r="2044" spans="1:17" x14ac:dyDescent="0.2">
      <c r="A2044" s="47" t="s">
        <v>400</v>
      </c>
      <c r="B2044" s="47" t="s">
        <v>494</v>
      </c>
      <c r="C2044" s="47" t="s">
        <v>425</v>
      </c>
      <c r="D2044" t="s">
        <v>177</v>
      </c>
      <c r="E2044" s="16" t="s">
        <v>496</v>
      </c>
      <c r="F2044" s="16" t="s">
        <v>316</v>
      </c>
      <c r="G2044" t="s">
        <v>244</v>
      </c>
      <c r="H2044">
        <v>22</v>
      </c>
      <c r="I2044">
        <v>22</v>
      </c>
      <c r="J2044" s="16">
        <f t="shared" si="72"/>
        <v>0</v>
      </c>
      <c r="K2044" s="64">
        <f t="shared" si="73"/>
        <v>1</v>
      </c>
      <c r="L2044" s="16"/>
      <c r="M2044">
        <v>22</v>
      </c>
      <c r="N2044">
        <v>0</v>
      </c>
      <c r="O2044">
        <v>0</v>
      </c>
      <c r="P2044">
        <v>0</v>
      </c>
      <c r="Q2044">
        <v>0</v>
      </c>
    </row>
    <row r="2045" spans="1:17" x14ac:dyDescent="0.2">
      <c r="A2045" s="47" t="s">
        <v>400</v>
      </c>
      <c r="B2045" s="47" t="s">
        <v>494</v>
      </c>
      <c r="C2045" s="47" t="s">
        <v>425</v>
      </c>
      <c r="D2045" t="s">
        <v>177</v>
      </c>
      <c r="E2045" s="16" t="s">
        <v>496</v>
      </c>
      <c r="F2045" s="16" t="s">
        <v>316</v>
      </c>
      <c r="G2045" t="s">
        <v>243</v>
      </c>
      <c r="H2045">
        <v>6</v>
      </c>
      <c r="I2045">
        <v>6</v>
      </c>
      <c r="J2045" s="16">
        <f t="shared" si="72"/>
        <v>0</v>
      </c>
      <c r="K2045" s="64">
        <f t="shared" si="73"/>
        <v>1</v>
      </c>
      <c r="L2045" s="16"/>
      <c r="M2045">
        <v>6</v>
      </c>
      <c r="N2045">
        <v>0</v>
      </c>
      <c r="O2045">
        <v>0</v>
      </c>
      <c r="P2045">
        <v>0</v>
      </c>
      <c r="Q2045">
        <v>0</v>
      </c>
    </row>
    <row r="2046" spans="1:17" x14ac:dyDescent="0.2">
      <c r="A2046" s="47" t="s">
        <v>400</v>
      </c>
      <c r="B2046" s="47" t="s">
        <v>494</v>
      </c>
      <c r="C2046" s="47" t="s">
        <v>425</v>
      </c>
      <c r="D2046" t="s">
        <v>177</v>
      </c>
      <c r="E2046" s="16" t="s">
        <v>496</v>
      </c>
      <c r="F2046" s="16" t="s">
        <v>316</v>
      </c>
      <c r="G2046" t="s">
        <v>318</v>
      </c>
      <c r="H2046">
        <v>33</v>
      </c>
      <c r="I2046">
        <v>33</v>
      </c>
      <c r="J2046" s="16">
        <f t="shared" si="72"/>
        <v>0</v>
      </c>
      <c r="K2046" s="64">
        <f t="shared" si="73"/>
        <v>1</v>
      </c>
      <c r="L2046" s="16"/>
      <c r="M2046">
        <v>33</v>
      </c>
      <c r="N2046">
        <v>0</v>
      </c>
      <c r="O2046">
        <v>0</v>
      </c>
      <c r="P2046">
        <v>0</v>
      </c>
      <c r="Q2046">
        <v>0</v>
      </c>
    </row>
    <row r="2047" spans="1:17" x14ac:dyDescent="0.2">
      <c r="A2047" s="47" t="s">
        <v>400</v>
      </c>
      <c r="B2047" s="47" t="s">
        <v>494</v>
      </c>
      <c r="C2047" s="47" t="s">
        <v>425</v>
      </c>
      <c r="D2047" t="s">
        <v>177</v>
      </c>
      <c r="E2047" s="16" t="s">
        <v>496</v>
      </c>
      <c r="F2047" s="16" t="s">
        <v>316</v>
      </c>
      <c r="G2047" t="s">
        <v>246</v>
      </c>
      <c r="H2047">
        <v>21</v>
      </c>
      <c r="I2047">
        <v>20</v>
      </c>
      <c r="J2047" s="16">
        <f t="shared" si="72"/>
        <v>1</v>
      </c>
      <c r="K2047" s="64">
        <f t="shared" si="73"/>
        <v>0.95238095238095233</v>
      </c>
      <c r="L2047" s="16"/>
      <c r="M2047">
        <v>20</v>
      </c>
      <c r="N2047">
        <v>0</v>
      </c>
      <c r="O2047">
        <v>0</v>
      </c>
      <c r="P2047">
        <v>1</v>
      </c>
      <c r="Q2047">
        <v>0</v>
      </c>
    </row>
    <row r="2048" spans="1:17" x14ac:dyDescent="0.2">
      <c r="A2048" s="47" t="s">
        <v>400</v>
      </c>
      <c r="B2048" s="47" t="s">
        <v>494</v>
      </c>
      <c r="C2048" s="47" t="s">
        <v>425</v>
      </c>
      <c r="D2048" t="s">
        <v>177</v>
      </c>
      <c r="E2048" s="16" t="s">
        <v>496</v>
      </c>
      <c r="F2048" s="16" t="s">
        <v>316</v>
      </c>
      <c r="G2048" t="s">
        <v>245</v>
      </c>
      <c r="H2048">
        <v>34</v>
      </c>
      <c r="I2048">
        <v>33</v>
      </c>
      <c r="J2048" s="16">
        <f t="shared" si="72"/>
        <v>1</v>
      </c>
      <c r="K2048" s="64">
        <f t="shared" si="73"/>
        <v>0.97058823529411764</v>
      </c>
      <c r="L2048" s="16"/>
      <c r="M2048">
        <v>33</v>
      </c>
      <c r="N2048">
        <v>1</v>
      </c>
      <c r="O2048">
        <v>0</v>
      </c>
      <c r="P2048">
        <v>0</v>
      </c>
      <c r="Q2048">
        <v>0</v>
      </c>
    </row>
    <row r="2049" spans="1:17" x14ac:dyDescent="0.2">
      <c r="A2049" s="47" t="s">
        <v>400</v>
      </c>
      <c r="B2049" s="47" t="s">
        <v>494</v>
      </c>
      <c r="C2049" s="47" t="s">
        <v>425</v>
      </c>
      <c r="D2049" t="s">
        <v>124</v>
      </c>
      <c r="E2049" s="16" t="s">
        <v>497</v>
      </c>
      <c r="F2049" s="16" t="s">
        <v>316</v>
      </c>
      <c r="G2049" t="s">
        <v>242</v>
      </c>
      <c r="H2049">
        <v>69</v>
      </c>
      <c r="I2049">
        <v>69</v>
      </c>
      <c r="J2049" s="16">
        <f t="shared" si="72"/>
        <v>0</v>
      </c>
      <c r="K2049" s="64">
        <f t="shared" si="73"/>
        <v>1</v>
      </c>
      <c r="L2049" s="16"/>
      <c r="M2049">
        <v>69</v>
      </c>
      <c r="N2049">
        <v>0</v>
      </c>
      <c r="O2049">
        <v>0</v>
      </c>
      <c r="P2049">
        <v>0</v>
      </c>
      <c r="Q2049">
        <v>0</v>
      </c>
    </row>
    <row r="2050" spans="1:17" x14ac:dyDescent="0.2">
      <c r="A2050" s="47" t="s">
        <v>400</v>
      </c>
      <c r="B2050" s="47" t="s">
        <v>494</v>
      </c>
      <c r="C2050" s="47" t="s">
        <v>425</v>
      </c>
      <c r="D2050" t="s">
        <v>124</v>
      </c>
      <c r="E2050" s="16" t="s">
        <v>497</v>
      </c>
      <c r="F2050" s="16" t="s">
        <v>316</v>
      </c>
      <c r="G2050" t="s">
        <v>244</v>
      </c>
      <c r="H2050">
        <v>66</v>
      </c>
      <c r="I2050">
        <v>66</v>
      </c>
      <c r="J2050" s="16">
        <f t="shared" si="72"/>
        <v>0</v>
      </c>
      <c r="K2050" s="64">
        <f t="shared" si="73"/>
        <v>1</v>
      </c>
      <c r="L2050" s="16"/>
      <c r="M2050">
        <v>66</v>
      </c>
      <c r="N2050">
        <v>0</v>
      </c>
      <c r="O2050">
        <v>0</v>
      </c>
      <c r="P2050">
        <v>0</v>
      </c>
      <c r="Q2050">
        <v>0</v>
      </c>
    </row>
    <row r="2051" spans="1:17" x14ac:dyDescent="0.2">
      <c r="A2051" s="47" t="s">
        <v>400</v>
      </c>
      <c r="B2051" s="47" t="s">
        <v>494</v>
      </c>
      <c r="C2051" s="47" t="s">
        <v>425</v>
      </c>
      <c r="D2051" t="s">
        <v>124</v>
      </c>
      <c r="E2051" s="16" t="s">
        <v>497</v>
      </c>
      <c r="F2051" s="16" t="s">
        <v>316</v>
      </c>
      <c r="G2051" t="s">
        <v>243</v>
      </c>
      <c r="H2051">
        <v>38</v>
      </c>
      <c r="I2051">
        <v>38</v>
      </c>
      <c r="J2051" s="16">
        <f t="shared" si="72"/>
        <v>0</v>
      </c>
      <c r="K2051" s="64">
        <f t="shared" si="73"/>
        <v>1</v>
      </c>
      <c r="L2051" s="16"/>
      <c r="M2051">
        <v>38</v>
      </c>
      <c r="N2051">
        <v>0</v>
      </c>
      <c r="O2051">
        <v>0</v>
      </c>
      <c r="P2051">
        <v>0</v>
      </c>
      <c r="Q2051">
        <v>0</v>
      </c>
    </row>
    <row r="2052" spans="1:17" x14ac:dyDescent="0.2">
      <c r="A2052" s="47" t="s">
        <v>400</v>
      </c>
      <c r="B2052" s="47" t="s">
        <v>494</v>
      </c>
      <c r="C2052" s="47" t="s">
        <v>425</v>
      </c>
      <c r="D2052" t="s">
        <v>124</v>
      </c>
      <c r="E2052" s="16" t="s">
        <v>497</v>
      </c>
      <c r="F2052" s="16" t="s">
        <v>316</v>
      </c>
      <c r="G2052" t="s">
        <v>318</v>
      </c>
      <c r="H2052">
        <v>131</v>
      </c>
      <c r="I2052">
        <v>130</v>
      </c>
      <c r="J2052" s="16">
        <f t="shared" si="72"/>
        <v>1</v>
      </c>
      <c r="K2052" s="64">
        <f t="shared" si="73"/>
        <v>0.99236641221374045</v>
      </c>
      <c r="L2052" s="16"/>
      <c r="M2052">
        <v>130</v>
      </c>
      <c r="N2052">
        <v>1</v>
      </c>
      <c r="O2052">
        <v>0</v>
      </c>
      <c r="P2052">
        <v>0</v>
      </c>
      <c r="Q2052">
        <v>0</v>
      </c>
    </row>
    <row r="2053" spans="1:17" x14ac:dyDescent="0.2">
      <c r="A2053" s="47" t="s">
        <v>400</v>
      </c>
      <c r="B2053" s="47" t="s">
        <v>494</v>
      </c>
      <c r="C2053" s="47" t="s">
        <v>425</v>
      </c>
      <c r="D2053" t="s">
        <v>124</v>
      </c>
      <c r="E2053" s="16" t="s">
        <v>497</v>
      </c>
      <c r="F2053" s="16" t="s">
        <v>316</v>
      </c>
      <c r="G2053" t="s">
        <v>246</v>
      </c>
      <c r="H2053">
        <v>60</v>
      </c>
      <c r="I2053">
        <v>58</v>
      </c>
      <c r="J2053" s="16">
        <f t="shared" si="72"/>
        <v>2</v>
      </c>
      <c r="K2053" s="64">
        <f t="shared" si="73"/>
        <v>0.96666666666666667</v>
      </c>
      <c r="L2053" s="16"/>
      <c r="M2053">
        <v>58</v>
      </c>
      <c r="N2053">
        <v>1</v>
      </c>
      <c r="O2053">
        <v>1</v>
      </c>
      <c r="P2053">
        <v>0</v>
      </c>
      <c r="Q2053">
        <v>0</v>
      </c>
    </row>
    <row r="2054" spans="1:17" x14ac:dyDescent="0.2">
      <c r="A2054" s="47" t="s">
        <v>400</v>
      </c>
      <c r="B2054" s="47" t="s">
        <v>494</v>
      </c>
      <c r="C2054" s="47" t="s">
        <v>425</v>
      </c>
      <c r="D2054" t="s">
        <v>124</v>
      </c>
      <c r="E2054" s="16" t="s">
        <v>497</v>
      </c>
      <c r="F2054" s="16" t="s">
        <v>316</v>
      </c>
      <c r="G2054" t="s">
        <v>245</v>
      </c>
      <c r="H2054">
        <v>96</v>
      </c>
      <c r="I2054">
        <v>94</v>
      </c>
      <c r="J2054" s="16">
        <f t="shared" si="72"/>
        <v>2</v>
      </c>
      <c r="K2054" s="64">
        <f t="shared" si="73"/>
        <v>0.97916666666666663</v>
      </c>
      <c r="L2054" s="16"/>
      <c r="M2054">
        <v>94</v>
      </c>
      <c r="N2054">
        <v>2</v>
      </c>
      <c r="O2054">
        <v>0</v>
      </c>
      <c r="P2054">
        <v>0</v>
      </c>
      <c r="Q2054">
        <v>0</v>
      </c>
    </row>
    <row r="2055" spans="1:17" x14ac:dyDescent="0.2">
      <c r="A2055" s="47" t="s">
        <v>400</v>
      </c>
      <c r="B2055" s="47" t="s">
        <v>494</v>
      </c>
      <c r="C2055" s="47" t="s">
        <v>425</v>
      </c>
      <c r="D2055" t="s">
        <v>123</v>
      </c>
      <c r="E2055" s="16" t="s">
        <v>498</v>
      </c>
      <c r="F2055" s="16" t="s">
        <v>316</v>
      </c>
      <c r="G2055" t="s">
        <v>242</v>
      </c>
      <c r="H2055">
        <v>45</v>
      </c>
      <c r="I2055">
        <v>45</v>
      </c>
      <c r="J2055" s="16">
        <f t="shared" si="72"/>
        <v>0</v>
      </c>
      <c r="K2055" s="64">
        <f t="shared" si="73"/>
        <v>1</v>
      </c>
      <c r="L2055" s="16"/>
      <c r="M2055">
        <v>45</v>
      </c>
      <c r="N2055">
        <v>0</v>
      </c>
      <c r="O2055">
        <v>0</v>
      </c>
      <c r="P2055">
        <v>0</v>
      </c>
      <c r="Q2055">
        <v>0</v>
      </c>
    </row>
    <row r="2056" spans="1:17" x14ac:dyDescent="0.2">
      <c r="A2056" s="47" t="s">
        <v>400</v>
      </c>
      <c r="B2056" s="47" t="s">
        <v>494</v>
      </c>
      <c r="C2056" s="47" t="s">
        <v>425</v>
      </c>
      <c r="D2056" t="s">
        <v>123</v>
      </c>
      <c r="E2056" s="16" t="s">
        <v>498</v>
      </c>
      <c r="F2056" s="16" t="s">
        <v>316</v>
      </c>
      <c r="G2056" t="s">
        <v>244</v>
      </c>
      <c r="H2056">
        <v>28</v>
      </c>
      <c r="I2056">
        <v>28</v>
      </c>
      <c r="J2056" s="16">
        <f t="shared" si="72"/>
        <v>0</v>
      </c>
      <c r="K2056" s="64">
        <f t="shared" si="73"/>
        <v>1</v>
      </c>
      <c r="L2056" s="16"/>
      <c r="M2056">
        <v>28</v>
      </c>
      <c r="N2056">
        <v>0</v>
      </c>
      <c r="O2056">
        <v>0</v>
      </c>
      <c r="P2056">
        <v>0</v>
      </c>
      <c r="Q2056">
        <v>0</v>
      </c>
    </row>
    <row r="2057" spans="1:17" x14ac:dyDescent="0.2">
      <c r="A2057" s="47" t="s">
        <v>400</v>
      </c>
      <c r="B2057" s="47" t="s">
        <v>494</v>
      </c>
      <c r="C2057" s="47" t="s">
        <v>425</v>
      </c>
      <c r="D2057" t="s">
        <v>123</v>
      </c>
      <c r="E2057" s="16" t="s">
        <v>498</v>
      </c>
      <c r="F2057" s="16" t="s">
        <v>316</v>
      </c>
      <c r="G2057" t="s">
        <v>243</v>
      </c>
      <c r="H2057">
        <v>35</v>
      </c>
      <c r="I2057">
        <v>35</v>
      </c>
      <c r="J2057" s="16">
        <f t="shared" si="72"/>
        <v>0</v>
      </c>
      <c r="K2057" s="64">
        <f t="shared" si="73"/>
        <v>1</v>
      </c>
      <c r="L2057" s="16"/>
      <c r="M2057">
        <v>35</v>
      </c>
      <c r="N2057">
        <v>0</v>
      </c>
      <c r="O2057">
        <v>0</v>
      </c>
      <c r="P2057">
        <v>0</v>
      </c>
      <c r="Q2057">
        <v>0</v>
      </c>
    </row>
    <row r="2058" spans="1:17" x14ac:dyDescent="0.2">
      <c r="A2058" s="47" t="s">
        <v>400</v>
      </c>
      <c r="B2058" s="47" t="s">
        <v>494</v>
      </c>
      <c r="C2058" s="47" t="s">
        <v>425</v>
      </c>
      <c r="D2058" t="s">
        <v>123</v>
      </c>
      <c r="E2058" s="16" t="s">
        <v>498</v>
      </c>
      <c r="F2058" s="16" t="s">
        <v>316</v>
      </c>
      <c r="G2058" t="s">
        <v>318</v>
      </c>
      <c r="H2058">
        <v>85</v>
      </c>
      <c r="I2058">
        <v>85</v>
      </c>
      <c r="J2058" s="16">
        <f t="shared" si="72"/>
        <v>0</v>
      </c>
      <c r="K2058" s="64">
        <f t="shared" si="73"/>
        <v>1</v>
      </c>
      <c r="L2058" s="16"/>
      <c r="M2058">
        <v>85</v>
      </c>
      <c r="N2058">
        <v>0</v>
      </c>
      <c r="O2058">
        <v>0</v>
      </c>
      <c r="P2058">
        <v>0</v>
      </c>
      <c r="Q2058">
        <v>0</v>
      </c>
    </row>
    <row r="2059" spans="1:17" x14ac:dyDescent="0.2">
      <c r="A2059" s="47" t="s">
        <v>400</v>
      </c>
      <c r="B2059" s="47" t="s">
        <v>494</v>
      </c>
      <c r="C2059" s="47" t="s">
        <v>425</v>
      </c>
      <c r="D2059" t="s">
        <v>123</v>
      </c>
      <c r="E2059" s="16" t="s">
        <v>498</v>
      </c>
      <c r="F2059" s="16" t="s">
        <v>316</v>
      </c>
      <c r="G2059" t="s">
        <v>246</v>
      </c>
      <c r="H2059">
        <v>40</v>
      </c>
      <c r="I2059">
        <v>40</v>
      </c>
      <c r="J2059" s="16">
        <f t="shared" si="72"/>
        <v>0</v>
      </c>
      <c r="K2059" s="64">
        <f t="shared" si="73"/>
        <v>1</v>
      </c>
      <c r="L2059" s="16"/>
      <c r="M2059">
        <v>40</v>
      </c>
      <c r="N2059">
        <v>0</v>
      </c>
      <c r="O2059">
        <v>0</v>
      </c>
      <c r="P2059">
        <v>0</v>
      </c>
      <c r="Q2059">
        <v>0</v>
      </c>
    </row>
    <row r="2060" spans="1:17" x14ac:dyDescent="0.2">
      <c r="A2060" s="47" t="s">
        <v>400</v>
      </c>
      <c r="B2060" s="47" t="s">
        <v>494</v>
      </c>
      <c r="C2060" s="47" t="s">
        <v>425</v>
      </c>
      <c r="D2060" t="s">
        <v>123</v>
      </c>
      <c r="E2060" s="16" t="s">
        <v>498</v>
      </c>
      <c r="F2060" s="16" t="s">
        <v>316</v>
      </c>
      <c r="G2060" t="s">
        <v>245</v>
      </c>
      <c r="H2060">
        <v>82</v>
      </c>
      <c r="I2060">
        <v>82</v>
      </c>
      <c r="J2060" s="16">
        <f t="shared" si="72"/>
        <v>0</v>
      </c>
      <c r="K2060" s="64">
        <f t="shared" si="73"/>
        <v>1</v>
      </c>
      <c r="L2060" s="16"/>
      <c r="M2060">
        <v>82</v>
      </c>
      <c r="N2060">
        <v>0</v>
      </c>
      <c r="O2060">
        <v>0</v>
      </c>
      <c r="P2060">
        <v>0</v>
      </c>
      <c r="Q2060">
        <v>0</v>
      </c>
    </row>
    <row r="2061" spans="1:17" x14ac:dyDescent="0.2">
      <c r="A2061" s="47" t="s">
        <v>400</v>
      </c>
      <c r="B2061" s="47" t="s">
        <v>494</v>
      </c>
      <c r="C2061" s="47" t="s">
        <v>425</v>
      </c>
      <c r="D2061" t="s">
        <v>154</v>
      </c>
      <c r="E2061" s="16" t="s">
        <v>499</v>
      </c>
      <c r="F2061" s="16" t="s">
        <v>316</v>
      </c>
      <c r="G2061" t="s">
        <v>242</v>
      </c>
      <c r="H2061">
        <v>141</v>
      </c>
      <c r="I2061">
        <v>140</v>
      </c>
      <c r="J2061" s="16">
        <f t="shared" si="72"/>
        <v>1</v>
      </c>
      <c r="K2061" s="64">
        <f t="shared" si="73"/>
        <v>0.99290780141843971</v>
      </c>
      <c r="L2061" s="16"/>
      <c r="M2061">
        <v>140</v>
      </c>
      <c r="N2061">
        <v>1</v>
      </c>
      <c r="O2061">
        <v>0</v>
      </c>
      <c r="P2061">
        <v>0</v>
      </c>
      <c r="Q2061">
        <v>0</v>
      </c>
    </row>
    <row r="2062" spans="1:17" x14ac:dyDescent="0.2">
      <c r="A2062" s="47" t="s">
        <v>400</v>
      </c>
      <c r="B2062" s="47" t="s">
        <v>494</v>
      </c>
      <c r="C2062" s="47" t="s">
        <v>425</v>
      </c>
      <c r="D2062" t="s">
        <v>154</v>
      </c>
      <c r="E2062" s="16" t="s">
        <v>499</v>
      </c>
      <c r="F2062" s="16" t="s">
        <v>316</v>
      </c>
      <c r="G2062" t="s">
        <v>244</v>
      </c>
      <c r="H2062">
        <v>120</v>
      </c>
      <c r="I2062">
        <v>120</v>
      </c>
      <c r="J2062" s="16">
        <f t="shared" si="72"/>
        <v>0</v>
      </c>
      <c r="K2062" s="64">
        <f t="shared" si="73"/>
        <v>1</v>
      </c>
      <c r="L2062" s="16"/>
      <c r="M2062">
        <v>120</v>
      </c>
      <c r="N2062">
        <v>0</v>
      </c>
      <c r="O2062">
        <v>0</v>
      </c>
      <c r="P2062">
        <v>0</v>
      </c>
      <c r="Q2062">
        <v>0</v>
      </c>
    </row>
    <row r="2063" spans="1:17" x14ac:dyDescent="0.2">
      <c r="A2063" s="47" t="s">
        <v>400</v>
      </c>
      <c r="B2063" s="47" t="s">
        <v>494</v>
      </c>
      <c r="C2063" s="47" t="s">
        <v>425</v>
      </c>
      <c r="D2063" t="s">
        <v>154</v>
      </c>
      <c r="E2063" s="16" t="s">
        <v>499</v>
      </c>
      <c r="F2063" s="16" t="s">
        <v>316</v>
      </c>
      <c r="G2063" t="s">
        <v>243</v>
      </c>
      <c r="H2063">
        <v>103</v>
      </c>
      <c r="I2063">
        <v>102</v>
      </c>
      <c r="J2063" s="16">
        <f t="shared" si="72"/>
        <v>1</v>
      </c>
      <c r="K2063" s="64">
        <f t="shared" si="73"/>
        <v>0.99029126213592233</v>
      </c>
      <c r="L2063" s="16"/>
      <c r="M2063">
        <v>102</v>
      </c>
      <c r="N2063">
        <v>1</v>
      </c>
      <c r="O2063">
        <v>0</v>
      </c>
      <c r="P2063">
        <v>0</v>
      </c>
      <c r="Q2063">
        <v>0</v>
      </c>
    </row>
    <row r="2064" spans="1:17" x14ac:dyDescent="0.2">
      <c r="A2064" s="47" t="s">
        <v>400</v>
      </c>
      <c r="B2064" s="47" t="s">
        <v>494</v>
      </c>
      <c r="C2064" s="47" t="s">
        <v>425</v>
      </c>
      <c r="D2064" t="s">
        <v>154</v>
      </c>
      <c r="E2064" s="16" t="s">
        <v>499</v>
      </c>
      <c r="F2064" s="16" t="s">
        <v>316</v>
      </c>
      <c r="G2064" t="s">
        <v>318</v>
      </c>
      <c r="H2064">
        <v>246</v>
      </c>
      <c r="I2064">
        <v>233</v>
      </c>
      <c r="J2064" s="16">
        <f t="shared" si="72"/>
        <v>13</v>
      </c>
      <c r="K2064" s="64">
        <f t="shared" si="73"/>
        <v>0.94715447154471544</v>
      </c>
      <c r="L2064" s="16"/>
      <c r="M2064">
        <v>233</v>
      </c>
      <c r="N2064">
        <v>1</v>
      </c>
      <c r="O2064">
        <v>6</v>
      </c>
      <c r="P2064">
        <v>5</v>
      </c>
      <c r="Q2064">
        <v>1</v>
      </c>
    </row>
    <row r="2065" spans="1:17" x14ac:dyDescent="0.2">
      <c r="A2065" s="47" t="s">
        <v>400</v>
      </c>
      <c r="B2065" s="47" t="s">
        <v>494</v>
      </c>
      <c r="C2065" s="47" t="s">
        <v>425</v>
      </c>
      <c r="D2065" t="s">
        <v>154</v>
      </c>
      <c r="E2065" s="16" t="s">
        <v>499</v>
      </c>
      <c r="F2065" s="16" t="s">
        <v>316</v>
      </c>
      <c r="G2065" t="s">
        <v>246</v>
      </c>
      <c r="H2065">
        <v>127</v>
      </c>
      <c r="I2065">
        <v>127</v>
      </c>
      <c r="J2065" s="16">
        <f t="shared" si="72"/>
        <v>0</v>
      </c>
      <c r="K2065" s="64">
        <f t="shared" si="73"/>
        <v>1</v>
      </c>
      <c r="L2065" s="16"/>
      <c r="M2065">
        <v>127</v>
      </c>
      <c r="N2065">
        <v>0</v>
      </c>
      <c r="O2065">
        <v>0</v>
      </c>
      <c r="P2065">
        <v>0</v>
      </c>
      <c r="Q2065">
        <v>0</v>
      </c>
    </row>
    <row r="2066" spans="1:17" x14ac:dyDescent="0.2">
      <c r="A2066" s="47" t="s">
        <v>400</v>
      </c>
      <c r="B2066" s="47" t="s">
        <v>494</v>
      </c>
      <c r="C2066" s="47" t="s">
        <v>425</v>
      </c>
      <c r="D2066" t="s">
        <v>154</v>
      </c>
      <c r="E2066" s="16" t="s">
        <v>499</v>
      </c>
      <c r="F2066" s="16" t="s">
        <v>316</v>
      </c>
      <c r="G2066" t="s">
        <v>245</v>
      </c>
      <c r="H2066">
        <v>165</v>
      </c>
      <c r="I2066">
        <v>159</v>
      </c>
      <c r="J2066" s="16">
        <f t="shared" si="72"/>
        <v>6</v>
      </c>
      <c r="K2066" s="64">
        <f t="shared" si="73"/>
        <v>0.96363636363636362</v>
      </c>
      <c r="L2066" s="16"/>
      <c r="M2066">
        <v>159</v>
      </c>
      <c r="N2066">
        <v>2</v>
      </c>
      <c r="O2066">
        <v>3</v>
      </c>
      <c r="P2066">
        <v>1</v>
      </c>
      <c r="Q2066">
        <v>0</v>
      </c>
    </row>
    <row r="2067" spans="1:17" x14ac:dyDescent="0.2">
      <c r="A2067" s="47" t="s">
        <v>400</v>
      </c>
      <c r="B2067" s="47" t="s">
        <v>494</v>
      </c>
      <c r="C2067" s="47" t="s">
        <v>425</v>
      </c>
      <c r="D2067" t="s">
        <v>239</v>
      </c>
      <c r="E2067" s="16" t="s">
        <v>611</v>
      </c>
      <c r="F2067" s="16" t="s">
        <v>316</v>
      </c>
      <c r="G2067" t="s">
        <v>243</v>
      </c>
      <c r="H2067">
        <v>41</v>
      </c>
      <c r="I2067">
        <v>41</v>
      </c>
      <c r="J2067" s="16">
        <f t="shared" si="72"/>
        <v>0</v>
      </c>
      <c r="K2067" s="64">
        <f t="shared" si="73"/>
        <v>1</v>
      </c>
      <c r="L2067" s="16"/>
      <c r="M2067">
        <v>41</v>
      </c>
      <c r="N2067">
        <v>0</v>
      </c>
      <c r="O2067">
        <v>0</v>
      </c>
      <c r="P2067">
        <v>0</v>
      </c>
      <c r="Q2067">
        <v>0</v>
      </c>
    </row>
    <row r="2068" spans="1:17" x14ac:dyDescent="0.2">
      <c r="A2068" s="47" t="s">
        <v>400</v>
      </c>
      <c r="B2068" s="47" t="s">
        <v>494</v>
      </c>
      <c r="C2068" s="47" t="s">
        <v>425</v>
      </c>
      <c r="D2068" t="s">
        <v>239</v>
      </c>
      <c r="E2068" s="16" t="s">
        <v>611</v>
      </c>
      <c r="F2068" s="16" t="s">
        <v>316</v>
      </c>
      <c r="G2068" t="s">
        <v>318</v>
      </c>
      <c r="H2068">
        <v>1</v>
      </c>
      <c r="I2068">
        <v>1</v>
      </c>
      <c r="J2068" s="16">
        <f t="shared" si="72"/>
        <v>0</v>
      </c>
      <c r="K2068" s="64">
        <f t="shared" si="73"/>
        <v>1</v>
      </c>
      <c r="L2068" s="16"/>
      <c r="M2068">
        <v>1</v>
      </c>
      <c r="N2068">
        <v>0</v>
      </c>
      <c r="O2068">
        <v>0</v>
      </c>
      <c r="P2068">
        <v>0</v>
      </c>
      <c r="Q2068">
        <v>0</v>
      </c>
    </row>
    <row r="2069" spans="1:17" x14ac:dyDescent="0.2">
      <c r="A2069" s="47" t="s">
        <v>400</v>
      </c>
      <c r="B2069" s="47" t="s">
        <v>494</v>
      </c>
      <c r="C2069" s="47" t="s">
        <v>425</v>
      </c>
      <c r="D2069" t="s">
        <v>122</v>
      </c>
      <c r="E2069" s="16" t="s">
        <v>500</v>
      </c>
      <c r="F2069" s="16" t="s">
        <v>316</v>
      </c>
      <c r="G2069" t="s">
        <v>242</v>
      </c>
      <c r="H2069">
        <v>59</v>
      </c>
      <c r="I2069">
        <v>59</v>
      </c>
      <c r="J2069" s="16">
        <f t="shared" si="72"/>
        <v>0</v>
      </c>
      <c r="K2069" s="64">
        <f t="shared" si="73"/>
        <v>1</v>
      </c>
      <c r="L2069" s="16"/>
      <c r="M2069">
        <v>59</v>
      </c>
      <c r="N2069">
        <v>0</v>
      </c>
      <c r="O2069">
        <v>0</v>
      </c>
      <c r="P2069">
        <v>0</v>
      </c>
      <c r="Q2069">
        <v>0</v>
      </c>
    </row>
    <row r="2070" spans="1:17" x14ac:dyDescent="0.2">
      <c r="A2070" s="47" t="s">
        <v>400</v>
      </c>
      <c r="B2070" s="47" t="s">
        <v>494</v>
      </c>
      <c r="C2070" s="47" t="s">
        <v>425</v>
      </c>
      <c r="D2070" t="s">
        <v>122</v>
      </c>
      <c r="E2070" s="16" t="s">
        <v>500</v>
      </c>
      <c r="F2070" s="16" t="s">
        <v>316</v>
      </c>
      <c r="G2070" t="s">
        <v>244</v>
      </c>
      <c r="H2070">
        <v>44</v>
      </c>
      <c r="I2070">
        <v>44</v>
      </c>
      <c r="J2070" s="16">
        <f t="shared" si="72"/>
        <v>0</v>
      </c>
      <c r="K2070" s="64">
        <f t="shared" si="73"/>
        <v>1</v>
      </c>
      <c r="L2070" s="16"/>
      <c r="M2070">
        <v>44</v>
      </c>
      <c r="N2070">
        <v>0</v>
      </c>
      <c r="O2070">
        <v>0</v>
      </c>
      <c r="P2070">
        <v>0</v>
      </c>
      <c r="Q2070">
        <v>0</v>
      </c>
    </row>
    <row r="2071" spans="1:17" x14ac:dyDescent="0.2">
      <c r="A2071" s="47" t="s">
        <v>400</v>
      </c>
      <c r="B2071" s="47" t="s">
        <v>494</v>
      </c>
      <c r="C2071" s="47" t="s">
        <v>425</v>
      </c>
      <c r="D2071" t="s">
        <v>122</v>
      </c>
      <c r="E2071" s="16" t="s">
        <v>500</v>
      </c>
      <c r="F2071" s="16" t="s">
        <v>316</v>
      </c>
      <c r="G2071" t="s">
        <v>243</v>
      </c>
      <c r="H2071">
        <v>35</v>
      </c>
      <c r="I2071">
        <v>35</v>
      </c>
      <c r="J2071" s="16">
        <f t="shared" si="72"/>
        <v>0</v>
      </c>
      <c r="K2071" s="64">
        <f t="shared" si="73"/>
        <v>1</v>
      </c>
      <c r="L2071" s="16"/>
      <c r="M2071">
        <v>35</v>
      </c>
      <c r="N2071">
        <v>0</v>
      </c>
      <c r="O2071">
        <v>0</v>
      </c>
      <c r="P2071">
        <v>0</v>
      </c>
      <c r="Q2071">
        <v>0</v>
      </c>
    </row>
    <row r="2072" spans="1:17" x14ac:dyDescent="0.2">
      <c r="A2072" s="47" t="s">
        <v>400</v>
      </c>
      <c r="B2072" s="47" t="s">
        <v>494</v>
      </c>
      <c r="C2072" s="47" t="s">
        <v>425</v>
      </c>
      <c r="D2072" t="s">
        <v>122</v>
      </c>
      <c r="E2072" s="16" t="s">
        <v>500</v>
      </c>
      <c r="F2072" s="16" t="s">
        <v>316</v>
      </c>
      <c r="G2072" t="s">
        <v>318</v>
      </c>
      <c r="H2072">
        <v>94</v>
      </c>
      <c r="I2072">
        <v>94</v>
      </c>
      <c r="J2072" s="16">
        <f t="shared" si="72"/>
        <v>0</v>
      </c>
      <c r="K2072" s="64">
        <f t="shared" si="73"/>
        <v>1</v>
      </c>
      <c r="L2072" s="16"/>
      <c r="M2072">
        <v>94</v>
      </c>
      <c r="N2072">
        <v>0</v>
      </c>
      <c r="O2072">
        <v>0</v>
      </c>
      <c r="P2072">
        <v>0</v>
      </c>
      <c r="Q2072">
        <v>0</v>
      </c>
    </row>
    <row r="2073" spans="1:17" x14ac:dyDescent="0.2">
      <c r="A2073" s="47" t="s">
        <v>400</v>
      </c>
      <c r="B2073" s="47" t="s">
        <v>494</v>
      </c>
      <c r="C2073" s="47" t="s">
        <v>425</v>
      </c>
      <c r="D2073" t="s">
        <v>122</v>
      </c>
      <c r="E2073" s="16" t="s">
        <v>500</v>
      </c>
      <c r="F2073" s="16" t="s">
        <v>316</v>
      </c>
      <c r="G2073" t="s">
        <v>246</v>
      </c>
      <c r="H2073">
        <v>59</v>
      </c>
      <c r="I2073">
        <v>58</v>
      </c>
      <c r="J2073" s="16">
        <f t="shared" si="72"/>
        <v>1</v>
      </c>
      <c r="K2073" s="64">
        <f t="shared" si="73"/>
        <v>0.98305084745762716</v>
      </c>
      <c r="L2073" s="16"/>
      <c r="M2073">
        <v>58</v>
      </c>
      <c r="N2073">
        <v>1</v>
      </c>
      <c r="O2073">
        <v>0</v>
      </c>
      <c r="P2073">
        <v>0</v>
      </c>
      <c r="Q2073">
        <v>0</v>
      </c>
    </row>
    <row r="2074" spans="1:17" x14ac:dyDescent="0.2">
      <c r="A2074" s="47" t="s">
        <v>400</v>
      </c>
      <c r="B2074" s="47" t="s">
        <v>494</v>
      </c>
      <c r="C2074" s="47" t="s">
        <v>425</v>
      </c>
      <c r="D2074" t="s">
        <v>122</v>
      </c>
      <c r="E2074" s="16" t="s">
        <v>500</v>
      </c>
      <c r="F2074" s="16" t="s">
        <v>316</v>
      </c>
      <c r="G2074" t="s">
        <v>245</v>
      </c>
      <c r="H2074">
        <v>74</v>
      </c>
      <c r="I2074">
        <v>74</v>
      </c>
      <c r="J2074" s="16">
        <f t="shared" si="72"/>
        <v>0</v>
      </c>
      <c r="K2074" s="64">
        <f t="shared" si="73"/>
        <v>1</v>
      </c>
      <c r="L2074" s="16"/>
      <c r="M2074">
        <v>74</v>
      </c>
      <c r="N2074">
        <v>0</v>
      </c>
      <c r="O2074">
        <v>0</v>
      </c>
      <c r="P2074">
        <v>0</v>
      </c>
      <c r="Q2074">
        <v>0</v>
      </c>
    </row>
    <row r="2075" spans="1:17" x14ac:dyDescent="0.2">
      <c r="A2075" s="47" t="s">
        <v>400</v>
      </c>
      <c r="B2075" s="47" t="s">
        <v>494</v>
      </c>
      <c r="C2075" s="47" t="s">
        <v>425</v>
      </c>
      <c r="D2075" t="s">
        <v>102</v>
      </c>
      <c r="E2075" s="16" t="s">
        <v>501</v>
      </c>
      <c r="F2075" s="16" t="s">
        <v>316</v>
      </c>
      <c r="G2075" t="s">
        <v>242</v>
      </c>
      <c r="H2075">
        <v>50</v>
      </c>
      <c r="I2075">
        <v>50</v>
      </c>
      <c r="J2075" s="16">
        <f t="shared" si="72"/>
        <v>0</v>
      </c>
      <c r="K2075" s="64">
        <f t="shared" si="73"/>
        <v>1</v>
      </c>
      <c r="L2075" s="16"/>
      <c r="M2075">
        <v>50</v>
      </c>
      <c r="N2075">
        <v>0</v>
      </c>
      <c r="O2075">
        <v>0</v>
      </c>
      <c r="P2075">
        <v>0</v>
      </c>
      <c r="Q2075">
        <v>0</v>
      </c>
    </row>
    <row r="2076" spans="1:17" x14ac:dyDescent="0.2">
      <c r="A2076" s="47" t="s">
        <v>400</v>
      </c>
      <c r="B2076" s="47" t="s">
        <v>494</v>
      </c>
      <c r="C2076" s="47" t="s">
        <v>425</v>
      </c>
      <c r="D2076" t="s">
        <v>102</v>
      </c>
      <c r="E2076" s="16" t="s">
        <v>501</v>
      </c>
      <c r="F2076" s="16" t="s">
        <v>316</v>
      </c>
      <c r="G2076" t="s">
        <v>244</v>
      </c>
      <c r="H2076">
        <v>34</v>
      </c>
      <c r="I2076">
        <v>34</v>
      </c>
      <c r="J2076" s="16">
        <f t="shared" si="72"/>
        <v>0</v>
      </c>
      <c r="K2076" s="64">
        <f t="shared" si="73"/>
        <v>1</v>
      </c>
      <c r="L2076" s="16"/>
      <c r="M2076">
        <v>34</v>
      </c>
      <c r="N2076">
        <v>0</v>
      </c>
      <c r="O2076">
        <v>0</v>
      </c>
      <c r="P2076">
        <v>0</v>
      </c>
      <c r="Q2076">
        <v>0</v>
      </c>
    </row>
    <row r="2077" spans="1:17" x14ac:dyDescent="0.2">
      <c r="A2077" s="47" t="s">
        <v>400</v>
      </c>
      <c r="B2077" s="47" t="s">
        <v>494</v>
      </c>
      <c r="C2077" s="47" t="s">
        <v>425</v>
      </c>
      <c r="D2077" t="s">
        <v>102</v>
      </c>
      <c r="E2077" s="16" t="s">
        <v>501</v>
      </c>
      <c r="F2077" s="16" t="s">
        <v>316</v>
      </c>
      <c r="G2077" t="s">
        <v>243</v>
      </c>
      <c r="H2077">
        <v>19</v>
      </c>
      <c r="I2077">
        <v>19</v>
      </c>
      <c r="J2077" s="16">
        <f t="shared" si="72"/>
        <v>0</v>
      </c>
      <c r="K2077" s="64">
        <f t="shared" si="73"/>
        <v>1</v>
      </c>
      <c r="L2077" s="16"/>
      <c r="M2077">
        <v>19</v>
      </c>
      <c r="N2077">
        <v>0</v>
      </c>
      <c r="O2077">
        <v>0</v>
      </c>
      <c r="P2077">
        <v>0</v>
      </c>
      <c r="Q2077">
        <v>0</v>
      </c>
    </row>
    <row r="2078" spans="1:17" x14ac:dyDescent="0.2">
      <c r="A2078" s="47" t="s">
        <v>400</v>
      </c>
      <c r="B2078" s="47" t="s">
        <v>494</v>
      </c>
      <c r="C2078" s="47" t="s">
        <v>425</v>
      </c>
      <c r="D2078" t="s">
        <v>102</v>
      </c>
      <c r="E2078" s="16" t="s">
        <v>501</v>
      </c>
      <c r="F2078" s="16" t="s">
        <v>316</v>
      </c>
      <c r="G2078" t="s">
        <v>318</v>
      </c>
      <c r="H2078">
        <v>62</v>
      </c>
      <c r="I2078">
        <v>62</v>
      </c>
      <c r="J2078" s="16">
        <f t="shared" si="72"/>
        <v>0</v>
      </c>
      <c r="K2078" s="64">
        <f t="shared" si="73"/>
        <v>1</v>
      </c>
      <c r="L2078" s="16"/>
      <c r="M2078">
        <v>62</v>
      </c>
      <c r="N2078">
        <v>0</v>
      </c>
      <c r="O2078">
        <v>0</v>
      </c>
      <c r="P2078">
        <v>0</v>
      </c>
      <c r="Q2078">
        <v>0</v>
      </c>
    </row>
    <row r="2079" spans="1:17" x14ac:dyDescent="0.2">
      <c r="A2079" s="47" t="s">
        <v>400</v>
      </c>
      <c r="B2079" s="47" t="s">
        <v>494</v>
      </c>
      <c r="C2079" s="47" t="s">
        <v>425</v>
      </c>
      <c r="D2079" t="s">
        <v>102</v>
      </c>
      <c r="E2079" s="16" t="s">
        <v>501</v>
      </c>
      <c r="F2079" s="16" t="s">
        <v>316</v>
      </c>
      <c r="G2079" t="s">
        <v>246</v>
      </c>
      <c r="H2079">
        <v>40</v>
      </c>
      <c r="I2079">
        <v>37</v>
      </c>
      <c r="J2079" s="16">
        <f t="shared" si="72"/>
        <v>3</v>
      </c>
      <c r="K2079" s="64">
        <f t="shared" si="73"/>
        <v>0.92500000000000004</v>
      </c>
      <c r="L2079" s="16"/>
      <c r="M2079">
        <v>37</v>
      </c>
      <c r="N2079">
        <v>1</v>
      </c>
      <c r="O2079">
        <v>1</v>
      </c>
      <c r="P2079">
        <v>1</v>
      </c>
      <c r="Q2079">
        <v>0</v>
      </c>
    </row>
    <row r="2080" spans="1:17" x14ac:dyDescent="0.2">
      <c r="A2080" s="47" t="s">
        <v>400</v>
      </c>
      <c r="B2080" s="47" t="s">
        <v>494</v>
      </c>
      <c r="C2080" s="47" t="s">
        <v>425</v>
      </c>
      <c r="D2080" t="s">
        <v>102</v>
      </c>
      <c r="E2080" s="16" t="s">
        <v>501</v>
      </c>
      <c r="F2080" s="16" t="s">
        <v>316</v>
      </c>
      <c r="G2080" t="s">
        <v>245</v>
      </c>
      <c r="H2080">
        <v>88</v>
      </c>
      <c r="I2080">
        <v>86</v>
      </c>
      <c r="J2080" s="16">
        <f t="shared" si="72"/>
        <v>2</v>
      </c>
      <c r="K2080" s="64">
        <f t="shared" si="73"/>
        <v>0.97727272727272729</v>
      </c>
      <c r="L2080" s="16"/>
      <c r="M2080">
        <v>86</v>
      </c>
      <c r="N2080">
        <v>1</v>
      </c>
      <c r="O2080">
        <v>1</v>
      </c>
      <c r="P2080">
        <v>0</v>
      </c>
      <c r="Q2080">
        <v>0</v>
      </c>
    </row>
    <row r="2081" spans="1:17" x14ac:dyDescent="0.2">
      <c r="A2081" s="47" t="s">
        <v>400</v>
      </c>
      <c r="B2081" s="47" t="s">
        <v>494</v>
      </c>
      <c r="C2081" s="47" t="s">
        <v>425</v>
      </c>
      <c r="D2081" t="s">
        <v>125</v>
      </c>
      <c r="E2081" s="16" t="s">
        <v>502</v>
      </c>
      <c r="F2081" s="16" t="s">
        <v>316</v>
      </c>
      <c r="G2081" t="s">
        <v>242</v>
      </c>
      <c r="H2081">
        <v>64</v>
      </c>
      <c r="I2081">
        <v>64</v>
      </c>
      <c r="J2081" s="16">
        <f t="shared" si="72"/>
        <v>0</v>
      </c>
      <c r="K2081" s="64">
        <f t="shared" si="73"/>
        <v>1</v>
      </c>
      <c r="L2081" s="16"/>
      <c r="M2081">
        <v>64</v>
      </c>
      <c r="N2081">
        <v>0</v>
      </c>
      <c r="O2081">
        <v>0</v>
      </c>
      <c r="P2081">
        <v>0</v>
      </c>
      <c r="Q2081">
        <v>0</v>
      </c>
    </row>
    <row r="2082" spans="1:17" x14ac:dyDescent="0.2">
      <c r="A2082" s="47" t="s">
        <v>400</v>
      </c>
      <c r="B2082" s="47" t="s">
        <v>494</v>
      </c>
      <c r="C2082" s="47" t="s">
        <v>425</v>
      </c>
      <c r="D2082" t="s">
        <v>125</v>
      </c>
      <c r="E2082" s="16" t="s">
        <v>502</v>
      </c>
      <c r="F2082" s="16" t="s">
        <v>316</v>
      </c>
      <c r="G2082" t="s">
        <v>244</v>
      </c>
      <c r="H2082">
        <v>38</v>
      </c>
      <c r="I2082">
        <v>38</v>
      </c>
      <c r="J2082" s="16">
        <f t="shared" si="72"/>
        <v>0</v>
      </c>
      <c r="K2082" s="64">
        <f t="shared" si="73"/>
        <v>1</v>
      </c>
      <c r="L2082" s="16"/>
      <c r="M2082">
        <v>38</v>
      </c>
      <c r="N2082">
        <v>0</v>
      </c>
      <c r="O2082">
        <v>0</v>
      </c>
      <c r="P2082">
        <v>0</v>
      </c>
      <c r="Q2082">
        <v>0</v>
      </c>
    </row>
    <row r="2083" spans="1:17" x14ac:dyDescent="0.2">
      <c r="A2083" s="47" t="s">
        <v>400</v>
      </c>
      <c r="B2083" s="47" t="s">
        <v>494</v>
      </c>
      <c r="C2083" s="47" t="s">
        <v>425</v>
      </c>
      <c r="D2083" t="s">
        <v>125</v>
      </c>
      <c r="E2083" s="16" t="s">
        <v>502</v>
      </c>
      <c r="F2083" s="16" t="s">
        <v>316</v>
      </c>
      <c r="G2083" t="s">
        <v>243</v>
      </c>
      <c r="H2083">
        <v>15</v>
      </c>
      <c r="I2083">
        <v>15</v>
      </c>
      <c r="J2083" s="16">
        <f t="shared" si="72"/>
        <v>0</v>
      </c>
      <c r="K2083" s="64">
        <f t="shared" si="73"/>
        <v>1</v>
      </c>
      <c r="L2083" s="16"/>
      <c r="M2083">
        <v>15</v>
      </c>
      <c r="N2083">
        <v>0</v>
      </c>
      <c r="O2083">
        <v>0</v>
      </c>
      <c r="P2083">
        <v>0</v>
      </c>
      <c r="Q2083">
        <v>0</v>
      </c>
    </row>
    <row r="2084" spans="1:17" x14ac:dyDescent="0.2">
      <c r="A2084" s="47" t="s">
        <v>400</v>
      </c>
      <c r="B2084" s="47" t="s">
        <v>494</v>
      </c>
      <c r="C2084" s="47" t="s">
        <v>425</v>
      </c>
      <c r="D2084" t="s">
        <v>125</v>
      </c>
      <c r="E2084" s="16" t="s">
        <v>502</v>
      </c>
      <c r="F2084" s="16" t="s">
        <v>316</v>
      </c>
      <c r="G2084" t="s">
        <v>318</v>
      </c>
      <c r="H2084">
        <v>59</v>
      </c>
      <c r="I2084">
        <v>59</v>
      </c>
      <c r="J2084" s="16">
        <f t="shared" si="72"/>
        <v>0</v>
      </c>
      <c r="K2084" s="64">
        <f t="shared" si="73"/>
        <v>1</v>
      </c>
      <c r="L2084" s="16"/>
      <c r="M2084">
        <v>59</v>
      </c>
      <c r="N2084">
        <v>0</v>
      </c>
      <c r="O2084">
        <v>0</v>
      </c>
      <c r="P2084">
        <v>0</v>
      </c>
      <c r="Q2084">
        <v>0</v>
      </c>
    </row>
    <row r="2085" spans="1:17" x14ac:dyDescent="0.2">
      <c r="A2085" s="47" t="s">
        <v>400</v>
      </c>
      <c r="B2085" s="47" t="s">
        <v>494</v>
      </c>
      <c r="C2085" s="47" t="s">
        <v>425</v>
      </c>
      <c r="D2085" t="s">
        <v>125</v>
      </c>
      <c r="E2085" s="16" t="s">
        <v>502</v>
      </c>
      <c r="F2085" s="16" t="s">
        <v>316</v>
      </c>
      <c r="G2085" t="s">
        <v>246</v>
      </c>
      <c r="H2085">
        <v>56</v>
      </c>
      <c r="I2085">
        <v>56</v>
      </c>
      <c r="J2085" s="16">
        <f t="shared" ref="J2085:J2148" si="74">SUM(N2085:Q2085)</f>
        <v>0</v>
      </c>
      <c r="K2085" s="64">
        <f t="shared" ref="K2085:K2148" si="75">I2085/H2085</f>
        <v>1</v>
      </c>
      <c r="L2085" s="16"/>
      <c r="M2085">
        <v>56</v>
      </c>
      <c r="N2085">
        <v>0</v>
      </c>
      <c r="O2085">
        <v>0</v>
      </c>
      <c r="P2085">
        <v>0</v>
      </c>
      <c r="Q2085">
        <v>0</v>
      </c>
    </row>
    <row r="2086" spans="1:17" x14ac:dyDescent="0.2">
      <c r="A2086" s="47" t="s">
        <v>400</v>
      </c>
      <c r="B2086" s="47" t="s">
        <v>494</v>
      </c>
      <c r="C2086" s="47" t="s">
        <v>425</v>
      </c>
      <c r="D2086" t="s">
        <v>125</v>
      </c>
      <c r="E2086" s="16" t="s">
        <v>502</v>
      </c>
      <c r="F2086" s="16" t="s">
        <v>316</v>
      </c>
      <c r="G2086" t="s">
        <v>245</v>
      </c>
      <c r="H2086">
        <v>72</v>
      </c>
      <c r="I2086">
        <v>72</v>
      </c>
      <c r="J2086" s="16">
        <f t="shared" si="74"/>
        <v>0</v>
      </c>
      <c r="K2086" s="64">
        <f t="shared" si="75"/>
        <v>1</v>
      </c>
      <c r="L2086" s="16"/>
      <c r="M2086">
        <v>72</v>
      </c>
      <c r="N2086">
        <v>0</v>
      </c>
      <c r="O2086">
        <v>0</v>
      </c>
      <c r="P2086">
        <v>0</v>
      </c>
      <c r="Q2086">
        <v>0</v>
      </c>
    </row>
    <row r="2087" spans="1:17" x14ac:dyDescent="0.2">
      <c r="A2087" s="47" t="s">
        <v>401</v>
      </c>
      <c r="B2087" s="47" t="s">
        <v>494</v>
      </c>
      <c r="C2087" s="47" t="s">
        <v>426</v>
      </c>
      <c r="D2087" t="s">
        <v>107</v>
      </c>
      <c r="E2087" s="16" t="s">
        <v>503</v>
      </c>
      <c r="F2087" s="16" t="s">
        <v>316</v>
      </c>
      <c r="G2087" t="s">
        <v>242</v>
      </c>
      <c r="H2087">
        <v>36</v>
      </c>
      <c r="I2087">
        <v>36</v>
      </c>
      <c r="J2087" s="16">
        <f t="shared" si="74"/>
        <v>0</v>
      </c>
      <c r="K2087" s="64">
        <f t="shared" si="75"/>
        <v>1</v>
      </c>
      <c r="L2087" s="16"/>
      <c r="M2087">
        <v>36</v>
      </c>
      <c r="N2087">
        <v>0</v>
      </c>
      <c r="O2087">
        <v>0</v>
      </c>
      <c r="P2087">
        <v>0</v>
      </c>
      <c r="Q2087">
        <v>0</v>
      </c>
    </row>
    <row r="2088" spans="1:17" x14ac:dyDescent="0.2">
      <c r="A2088" s="47" t="s">
        <v>401</v>
      </c>
      <c r="B2088" s="47" t="s">
        <v>494</v>
      </c>
      <c r="C2088" s="47" t="s">
        <v>426</v>
      </c>
      <c r="D2088" t="s">
        <v>107</v>
      </c>
      <c r="E2088" s="16" t="s">
        <v>503</v>
      </c>
      <c r="F2088" s="16" t="s">
        <v>316</v>
      </c>
      <c r="G2088" t="s">
        <v>244</v>
      </c>
      <c r="H2088">
        <v>50</v>
      </c>
      <c r="I2088">
        <v>50</v>
      </c>
      <c r="J2088" s="16">
        <f t="shared" si="74"/>
        <v>0</v>
      </c>
      <c r="K2088" s="64">
        <f t="shared" si="75"/>
        <v>1</v>
      </c>
      <c r="L2088" s="16"/>
      <c r="M2088">
        <v>50</v>
      </c>
      <c r="N2088">
        <v>0</v>
      </c>
      <c r="O2088">
        <v>0</v>
      </c>
      <c r="P2088">
        <v>0</v>
      </c>
      <c r="Q2088">
        <v>0</v>
      </c>
    </row>
    <row r="2089" spans="1:17" x14ac:dyDescent="0.2">
      <c r="A2089" s="47" t="s">
        <v>401</v>
      </c>
      <c r="B2089" s="47" t="s">
        <v>494</v>
      </c>
      <c r="C2089" s="47" t="s">
        <v>426</v>
      </c>
      <c r="D2089" t="s">
        <v>107</v>
      </c>
      <c r="E2089" s="16" t="s">
        <v>503</v>
      </c>
      <c r="F2089" s="16" t="s">
        <v>316</v>
      </c>
      <c r="G2089" t="s">
        <v>243</v>
      </c>
      <c r="H2089">
        <v>50</v>
      </c>
      <c r="I2089">
        <v>49</v>
      </c>
      <c r="J2089" s="16">
        <f t="shared" si="74"/>
        <v>1</v>
      </c>
      <c r="K2089" s="64">
        <f t="shared" si="75"/>
        <v>0.98</v>
      </c>
      <c r="L2089" s="16"/>
      <c r="M2089">
        <v>49</v>
      </c>
      <c r="N2089">
        <v>1</v>
      </c>
      <c r="O2089">
        <v>0</v>
      </c>
      <c r="P2089">
        <v>0</v>
      </c>
      <c r="Q2089">
        <v>0</v>
      </c>
    </row>
    <row r="2090" spans="1:17" x14ac:dyDescent="0.2">
      <c r="A2090" s="47" t="s">
        <v>401</v>
      </c>
      <c r="B2090" s="47" t="s">
        <v>494</v>
      </c>
      <c r="C2090" s="47" t="s">
        <v>426</v>
      </c>
      <c r="D2090" t="s">
        <v>107</v>
      </c>
      <c r="E2090" s="16" t="s">
        <v>503</v>
      </c>
      <c r="F2090" s="16" t="s">
        <v>316</v>
      </c>
      <c r="G2090" t="s">
        <v>318</v>
      </c>
      <c r="H2090">
        <v>87</v>
      </c>
      <c r="I2090">
        <v>87</v>
      </c>
      <c r="J2090" s="16">
        <f t="shared" si="74"/>
        <v>0</v>
      </c>
      <c r="K2090" s="64">
        <f t="shared" si="75"/>
        <v>1</v>
      </c>
      <c r="L2090" s="16"/>
      <c r="M2090">
        <v>87</v>
      </c>
      <c r="N2090">
        <v>0</v>
      </c>
      <c r="O2090">
        <v>0</v>
      </c>
      <c r="P2090">
        <v>0</v>
      </c>
      <c r="Q2090">
        <v>0</v>
      </c>
    </row>
    <row r="2091" spans="1:17" x14ac:dyDescent="0.2">
      <c r="A2091" s="47" t="s">
        <v>401</v>
      </c>
      <c r="B2091" s="47" t="s">
        <v>494</v>
      </c>
      <c r="C2091" s="47" t="s">
        <v>426</v>
      </c>
      <c r="D2091" t="s">
        <v>107</v>
      </c>
      <c r="E2091" s="16" t="s">
        <v>503</v>
      </c>
      <c r="F2091" s="16" t="s">
        <v>316</v>
      </c>
      <c r="G2091" t="s">
        <v>246</v>
      </c>
      <c r="H2091">
        <v>70</v>
      </c>
      <c r="I2091">
        <v>70</v>
      </c>
      <c r="J2091" s="16">
        <f t="shared" si="74"/>
        <v>0</v>
      </c>
      <c r="K2091" s="64">
        <f t="shared" si="75"/>
        <v>1</v>
      </c>
      <c r="L2091" s="16"/>
      <c r="M2091">
        <v>70</v>
      </c>
      <c r="N2091">
        <v>0</v>
      </c>
      <c r="O2091">
        <v>0</v>
      </c>
      <c r="P2091">
        <v>0</v>
      </c>
      <c r="Q2091">
        <v>0</v>
      </c>
    </row>
    <row r="2092" spans="1:17" x14ac:dyDescent="0.2">
      <c r="A2092" s="47" t="s">
        <v>401</v>
      </c>
      <c r="B2092" s="47" t="s">
        <v>494</v>
      </c>
      <c r="C2092" s="47" t="s">
        <v>426</v>
      </c>
      <c r="D2092" t="s">
        <v>107</v>
      </c>
      <c r="E2092" s="16" t="s">
        <v>503</v>
      </c>
      <c r="F2092" s="16" t="s">
        <v>316</v>
      </c>
      <c r="G2092" t="s">
        <v>245</v>
      </c>
      <c r="H2092">
        <v>54</v>
      </c>
      <c r="I2092">
        <v>54</v>
      </c>
      <c r="J2092" s="16">
        <f t="shared" si="74"/>
        <v>0</v>
      </c>
      <c r="K2092" s="64">
        <f t="shared" si="75"/>
        <v>1</v>
      </c>
      <c r="L2092" s="16"/>
      <c r="M2092">
        <v>54</v>
      </c>
      <c r="N2092">
        <v>0</v>
      </c>
      <c r="O2092">
        <v>0</v>
      </c>
      <c r="P2092">
        <v>0</v>
      </c>
      <c r="Q2092">
        <v>0</v>
      </c>
    </row>
    <row r="2093" spans="1:17" x14ac:dyDescent="0.2">
      <c r="A2093" s="47" t="s">
        <v>401</v>
      </c>
      <c r="B2093" s="47" t="s">
        <v>494</v>
      </c>
      <c r="C2093" s="47" t="s">
        <v>426</v>
      </c>
      <c r="D2093" t="s">
        <v>108</v>
      </c>
      <c r="E2093" s="16" t="s">
        <v>504</v>
      </c>
      <c r="F2093" s="16" t="s">
        <v>316</v>
      </c>
      <c r="G2093" t="s">
        <v>242</v>
      </c>
      <c r="H2093">
        <v>82</v>
      </c>
      <c r="I2093">
        <v>81</v>
      </c>
      <c r="J2093" s="16">
        <f t="shared" si="74"/>
        <v>1</v>
      </c>
      <c r="K2093" s="64">
        <f t="shared" si="75"/>
        <v>0.98780487804878048</v>
      </c>
      <c r="L2093" s="16"/>
      <c r="M2093">
        <v>81</v>
      </c>
      <c r="N2093">
        <v>0</v>
      </c>
      <c r="O2093">
        <v>1</v>
      </c>
      <c r="P2093">
        <v>0</v>
      </c>
      <c r="Q2093">
        <v>0</v>
      </c>
    </row>
    <row r="2094" spans="1:17" x14ac:dyDescent="0.2">
      <c r="A2094" s="47" t="s">
        <v>401</v>
      </c>
      <c r="B2094" s="47" t="s">
        <v>494</v>
      </c>
      <c r="C2094" s="47" t="s">
        <v>426</v>
      </c>
      <c r="D2094" t="s">
        <v>108</v>
      </c>
      <c r="E2094" s="16" t="s">
        <v>504</v>
      </c>
      <c r="F2094" s="16" t="s">
        <v>316</v>
      </c>
      <c r="G2094" t="s">
        <v>244</v>
      </c>
      <c r="H2094">
        <v>57</v>
      </c>
      <c r="I2094">
        <v>55</v>
      </c>
      <c r="J2094" s="16">
        <f t="shared" si="74"/>
        <v>2</v>
      </c>
      <c r="K2094" s="64">
        <f t="shared" si="75"/>
        <v>0.96491228070175439</v>
      </c>
      <c r="L2094" s="16"/>
      <c r="M2094">
        <v>55</v>
      </c>
      <c r="N2094">
        <v>2</v>
      </c>
      <c r="O2094">
        <v>0</v>
      </c>
      <c r="P2094">
        <v>0</v>
      </c>
      <c r="Q2094">
        <v>0</v>
      </c>
    </row>
    <row r="2095" spans="1:17" x14ac:dyDescent="0.2">
      <c r="A2095" s="47" t="s">
        <v>401</v>
      </c>
      <c r="B2095" s="47" t="s">
        <v>494</v>
      </c>
      <c r="C2095" s="47" t="s">
        <v>426</v>
      </c>
      <c r="D2095" t="s">
        <v>108</v>
      </c>
      <c r="E2095" s="16" t="s">
        <v>504</v>
      </c>
      <c r="F2095" s="16" t="s">
        <v>316</v>
      </c>
      <c r="G2095" t="s">
        <v>243</v>
      </c>
      <c r="H2095">
        <v>54</v>
      </c>
      <c r="I2095">
        <v>53</v>
      </c>
      <c r="J2095" s="16">
        <f t="shared" si="74"/>
        <v>1</v>
      </c>
      <c r="K2095" s="64">
        <f t="shared" si="75"/>
        <v>0.98148148148148151</v>
      </c>
      <c r="L2095" s="16"/>
      <c r="M2095">
        <v>53</v>
      </c>
      <c r="N2095">
        <v>0</v>
      </c>
      <c r="O2095">
        <v>0</v>
      </c>
      <c r="P2095">
        <v>0</v>
      </c>
      <c r="Q2095">
        <v>1</v>
      </c>
    </row>
    <row r="2096" spans="1:17" x14ac:dyDescent="0.2">
      <c r="A2096" s="47" t="s">
        <v>401</v>
      </c>
      <c r="B2096" s="47" t="s">
        <v>494</v>
      </c>
      <c r="C2096" s="47" t="s">
        <v>426</v>
      </c>
      <c r="D2096" t="s">
        <v>108</v>
      </c>
      <c r="E2096" s="16" t="s">
        <v>504</v>
      </c>
      <c r="F2096" s="16" t="s">
        <v>316</v>
      </c>
      <c r="G2096" t="s">
        <v>318</v>
      </c>
      <c r="H2096">
        <v>101</v>
      </c>
      <c r="I2096">
        <v>100</v>
      </c>
      <c r="J2096" s="16">
        <f t="shared" si="74"/>
        <v>1</v>
      </c>
      <c r="K2096" s="64">
        <f t="shared" si="75"/>
        <v>0.99009900990099009</v>
      </c>
      <c r="L2096" s="16"/>
      <c r="M2096">
        <v>100</v>
      </c>
      <c r="N2096">
        <v>1</v>
      </c>
      <c r="O2096">
        <v>0</v>
      </c>
      <c r="P2096">
        <v>0</v>
      </c>
      <c r="Q2096">
        <v>0</v>
      </c>
    </row>
    <row r="2097" spans="1:17" x14ac:dyDescent="0.2">
      <c r="A2097" s="47" t="s">
        <v>401</v>
      </c>
      <c r="B2097" s="47" t="s">
        <v>494</v>
      </c>
      <c r="C2097" s="47" t="s">
        <v>426</v>
      </c>
      <c r="D2097" t="s">
        <v>108</v>
      </c>
      <c r="E2097" s="16" t="s">
        <v>504</v>
      </c>
      <c r="F2097" s="16" t="s">
        <v>316</v>
      </c>
      <c r="G2097" t="s">
        <v>246</v>
      </c>
      <c r="H2097">
        <v>54</v>
      </c>
      <c r="I2097">
        <v>46</v>
      </c>
      <c r="J2097" s="16">
        <f t="shared" si="74"/>
        <v>8</v>
      </c>
      <c r="K2097" s="64">
        <f t="shared" si="75"/>
        <v>0.85185185185185186</v>
      </c>
      <c r="L2097" s="16"/>
      <c r="M2097">
        <v>46</v>
      </c>
      <c r="N2097">
        <v>4</v>
      </c>
      <c r="O2097">
        <v>2</v>
      </c>
      <c r="P2097">
        <v>1</v>
      </c>
      <c r="Q2097">
        <v>1</v>
      </c>
    </row>
    <row r="2098" spans="1:17" x14ac:dyDescent="0.2">
      <c r="A2098" s="47" t="s">
        <v>401</v>
      </c>
      <c r="B2098" s="47" t="s">
        <v>494</v>
      </c>
      <c r="C2098" s="47" t="s">
        <v>426</v>
      </c>
      <c r="D2098" t="s">
        <v>108</v>
      </c>
      <c r="E2098" s="16" t="s">
        <v>504</v>
      </c>
      <c r="F2098" s="16" t="s">
        <v>316</v>
      </c>
      <c r="G2098" t="s">
        <v>245</v>
      </c>
      <c r="H2098">
        <v>141</v>
      </c>
      <c r="I2098">
        <v>116</v>
      </c>
      <c r="J2098" s="16">
        <f t="shared" si="74"/>
        <v>25</v>
      </c>
      <c r="K2098" s="64">
        <f t="shared" si="75"/>
        <v>0.82269503546099287</v>
      </c>
      <c r="L2098" s="16"/>
      <c r="M2098">
        <v>116</v>
      </c>
      <c r="N2098">
        <v>9</v>
      </c>
      <c r="O2098">
        <v>4</v>
      </c>
      <c r="P2098">
        <v>2</v>
      </c>
      <c r="Q2098">
        <v>10</v>
      </c>
    </row>
    <row r="2099" spans="1:17" x14ac:dyDescent="0.2">
      <c r="A2099" s="47" t="s">
        <v>401</v>
      </c>
      <c r="B2099" s="47" t="s">
        <v>494</v>
      </c>
      <c r="C2099" s="47" t="s">
        <v>426</v>
      </c>
      <c r="D2099" t="s">
        <v>175</v>
      </c>
      <c r="E2099" s="16" t="s">
        <v>505</v>
      </c>
      <c r="F2099" s="16" t="s">
        <v>316</v>
      </c>
      <c r="G2099" t="s">
        <v>242</v>
      </c>
      <c r="H2099">
        <v>88</v>
      </c>
      <c r="I2099">
        <v>88</v>
      </c>
      <c r="J2099" s="16">
        <f t="shared" si="74"/>
        <v>0</v>
      </c>
      <c r="K2099" s="64">
        <f t="shared" si="75"/>
        <v>1</v>
      </c>
      <c r="L2099" s="16"/>
      <c r="M2099">
        <v>88</v>
      </c>
      <c r="N2099">
        <v>0</v>
      </c>
      <c r="O2099">
        <v>0</v>
      </c>
      <c r="P2099">
        <v>0</v>
      </c>
      <c r="Q2099">
        <v>0</v>
      </c>
    </row>
    <row r="2100" spans="1:17" x14ac:dyDescent="0.2">
      <c r="A2100" s="47" t="s">
        <v>401</v>
      </c>
      <c r="B2100" s="47" t="s">
        <v>494</v>
      </c>
      <c r="C2100" s="47" t="s">
        <v>426</v>
      </c>
      <c r="D2100" t="s">
        <v>175</v>
      </c>
      <c r="E2100" s="16" t="s">
        <v>505</v>
      </c>
      <c r="F2100" s="16" t="s">
        <v>316</v>
      </c>
      <c r="G2100" t="s">
        <v>244</v>
      </c>
      <c r="H2100">
        <v>29</v>
      </c>
      <c r="I2100">
        <v>28</v>
      </c>
      <c r="J2100" s="16">
        <f t="shared" si="74"/>
        <v>1</v>
      </c>
      <c r="K2100" s="64">
        <f t="shared" si="75"/>
        <v>0.96551724137931039</v>
      </c>
      <c r="L2100" s="16"/>
      <c r="M2100">
        <v>28</v>
      </c>
      <c r="N2100">
        <v>1</v>
      </c>
      <c r="O2100">
        <v>0</v>
      </c>
      <c r="P2100">
        <v>0</v>
      </c>
      <c r="Q2100">
        <v>0</v>
      </c>
    </row>
    <row r="2101" spans="1:17" x14ac:dyDescent="0.2">
      <c r="A2101" s="47" t="s">
        <v>401</v>
      </c>
      <c r="B2101" s="47" t="s">
        <v>494</v>
      </c>
      <c r="C2101" s="47" t="s">
        <v>426</v>
      </c>
      <c r="D2101" t="s">
        <v>175</v>
      </c>
      <c r="E2101" s="16" t="s">
        <v>505</v>
      </c>
      <c r="F2101" s="16" t="s">
        <v>316</v>
      </c>
      <c r="G2101" t="s">
        <v>243</v>
      </c>
      <c r="H2101">
        <v>15</v>
      </c>
      <c r="I2101">
        <v>15</v>
      </c>
      <c r="J2101" s="16">
        <f t="shared" si="74"/>
        <v>0</v>
      </c>
      <c r="K2101" s="64">
        <f t="shared" si="75"/>
        <v>1</v>
      </c>
      <c r="L2101" s="16"/>
      <c r="M2101">
        <v>15</v>
      </c>
      <c r="N2101">
        <v>0</v>
      </c>
      <c r="O2101">
        <v>0</v>
      </c>
      <c r="P2101">
        <v>0</v>
      </c>
      <c r="Q2101">
        <v>0</v>
      </c>
    </row>
    <row r="2102" spans="1:17" x14ac:dyDescent="0.2">
      <c r="A2102" s="47" t="s">
        <v>401</v>
      </c>
      <c r="B2102" s="47" t="s">
        <v>494</v>
      </c>
      <c r="C2102" s="47" t="s">
        <v>426</v>
      </c>
      <c r="D2102" t="s">
        <v>175</v>
      </c>
      <c r="E2102" s="16" t="s">
        <v>505</v>
      </c>
      <c r="F2102" s="16" t="s">
        <v>316</v>
      </c>
      <c r="G2102" t="s">
        <v>318</v>
      </c>
      <c r="H2102">
        <v>95</v>
      </c>
      <c r="I2102">
        <v>94</v>
      </c>
      <c r="J2102" s="16">
        <f t="shared" si="74"/>
        <v>1</v>
      </c>
      <c r="K2102" s="64">
        <f t="shared" si="75"/>
        <v>0.98947368421052628</v>
      </c>
      <c r="L2102" s="16"/>
      <c r="M2102">
        <v>94</v>
      </c>
      <c r="N2102">
        <v>0</v>
      </c>
      <c r="O2102">
        <v>1</v>
      </c>
      <c r="P2102">
        <v>0</v>
      </c>
      <c r="Q2102">
        <v>0</v>
      </c>
    </row>
    <row r="2103" spans="1:17" x14ac:dyDescent="0.2">
      <c r="A2103" s="47" t="s">
        <v>401</v>
      </c>
      <c r="B2103" s="47" t="s">
        <v>494</v>
      </c>
      <c r="C2103" s="47" t="s">
        <v>426</v>
      </c>
      <c r="D2103" t="s">
        <v>175</v>
      </c>
      <c r="E2103" s="16" t="s">
        <v>505</v>
      </c>
      <c r="F2103" s="16" t="s">
        <v>316</v>
      </c>
      <c r="G2103" t="s">
        <v>246</v>
      </c>
      <c r="H2103">
        <v>100</v>
      </c>
      <c r="I2103">
        <v>96</v>
      </c>
      <c r="J2103" s="16">
        <f t="shared" si="74"/>
        <v>4</v>
      </c>
      <c r="K2103" s="64">
        <f t="shared" si="75"/>
        <v>0.96</v>
      </c>
      <c r="L2103" s="16"/>
      <c r="M2103">
        <v>96</v>
      </c>
      <c r="N2103">
        <v>2</v>
      </c>
      <c r="O2103">
        <v>1</v>
      </c>
      <c r="P2103">
        <v>1</v>
      </c>
      <c r="Q2103">
        <v>0</v>
      </c>
    </row>
    <row r="2104" spans="1:17" x14ac:dyDescent="0.2">
      <c r="A2104" s="47" t="s">
        <v>401</v>
      </c>
      <c r="B2104" s="47" t="s">
        <v>494</v>
      </c>
      <c r="C2104" s="47" t="s">
        <v>426</v>
      </c>
      <c r="D2104" t="s">
        <v>175</v>
      </c>
      <c r="E2104" s="16" t="s">
        <v>505</v>
      </c>
      <c r="F2104" s="16" t="s">
        <v>316</v>
      </c>
      <c r="G2104" t="s">
        <v>245</v>
      </c>
      <c r="H2104">
        <v>101</v>
      </c>
      <c r="I2104">
        <v>99</v>
      </c>
      <c r="J2104" s="16">
        <f t="shared" si="74"/>
        <v>2</v>
      </c>
      <c r="K2104" s="64">
        <f t="shared" si="75"/>
        <v>0.98019801980198018</v>
      </c>
      <c r="L2104" s="16"/>
      <c r="M2104">
        <v>99</v>
      </c>
      <c r="N2104">
        <v>2</v>
      </c>
      <c r="O2104">
        <v>0</v>
      </c>
      <c r="P2104">
        <v>0</v>
      </c>
      <c r="Q2104">
        <v>0</v>
      </c>
    </row>
    <row r="2105" spans="1:17" x14ac:dyDescent="0.2">
      <c r="A2105" s="47" t="s">
        <v>401</v>
      </c>
      <c r="B2105" s="47" t="s">
        <v>494</v>
      </c>
      <c r="C2105" s="47" t="s">
        <v>426</v>
      </c>
      <c r="D2105" t="s">
        <v>81</v>
      </c>
      <c r="E2105" s="16" t="s">
        <v>506</v>
      </c>
      <c r="F2105" s="16" t="s">
        <v>316</v>
      </c>
      <c r="G2105" t="s">
        <v>242</v>
      </c>
      <c r="H2105">
        <v>86</v>
      </c>
      <c r="I2105">
        <v>86</v>
      </c>
      <c r="J2105" s="16">
        <f t="shared" si="74"/>
        <v>0</v>
      </c>
      <c r="K2105" s="64">
        <f t="shared" si="75"/>
        <v>1</v>
      </c>
      <c r="L2105" s="16"/>
      <c r="M2105">
        <v>86</v>
      </c>
      <c r="N2105">
        <v>0</v>
      </c>
      <c r="O2105">
        <v>0</v>
      </c>
      <c r="P2105">
        <v>0</v>
      </c>
      <c r="Q2105">
        <v>0</v>
      </c>
    </row>
    <row r="2106" spans="1:17" x14ac:dyDescent="0.2">
      <c r="A2106" s="47" t="s">
        <v>401</v>
      </c>
      <c r="B2106" s="47" t="s">
        <v>494</v>
      </c>
      <c r="C2106" s="47" t="s">
        <v>426</v>
      </c>
      <c r="D2106" t="s">
        <v>81</v>
      </c>
      <c r="E2106" s="16" t="s">
        <v>506</v>
      </c>
      <c r="F2106" s="16" t="s">
        <v>316</v>
      </c>
      <c r="G2106" t="s">
        <v>244</v>
      </c>
      <c r="H2106">
        <v>64</v>
      </c>
      <c r="I2106">
        <v>64</v>
      </c>
      <c r="J2106" s="16">
        <f t="shared" si="74"/>
        <v>0</v>
      </c>
      <c r="K2106" s="64">
        <f t="shared" si="75"/>
        <v>1</v>
      </c>
      <c r="L2106" s="16"/>
      <c r="M2106">
        <v>64</v>
      </c>
      <c r="N2106">
        <v>0</v>
      </c>
      <c r="O2106">
        <v>0</v>
      </c>
      <c r="P2106">
        <v>0</v>
      </c>
      <c r="Q2106">
        <v>0</v>
      </c>
    </row>
    <row r="2107" spans="1:17" x14ac:dyDescent="0.2">
      <c r="A2107" s="47" t="s">
        <v>401</v>
      </c>
      <c r="B2107" s="47" t="s">
        <v>494</v>
      </c>
      <c r="C2107" s="47" t="s">
        <v>426</v>
      </c>
      <c r="D2107" t="s">
        <v>81</v>
      </c>
      <c r="E2107" s="16" t="s">
        <v>506</v>
      </c>
      <c r="F2107" s="16" t="s">
        <v>316</v>
      </c>
      <c r="G2107" t="s">
        <v>243</v>
      </c>
      <c r="H2107">
        <v>53</v>
      </c>
      <c r="I2107">
        <v>53</v>
      </c>
      <c r="J2107" s="16">
        <f t="shared" si="74"/>
        <v>0</v>
      </c>
      <c r="K2107" s="64">
        <f t="shared" si="75"/>
        <v>1</v>
      </c>
      <c r="L2107" s="16"/>
      <c r="M2107">
        <v>53</v>
      </c>
      <c r="N2107">
        <v>0</v>
      </c>
      <c r="O2107">
        <v>0</v>
      </c>
      <c r="P2107">
        <v>0</v>
      </c>
      <c r="Q2107">
        <v>0</v>
      </c>
    </row>
    <row r="2108" spans="1:17" x14ac:dyDescent="0.2">
      <c r="A2108" s="47" t="s">
        <v>401</v>
      </c>
      <c r="B2108" s="47" t="s">
        <v>494</v>
      </c>
      <c r="C2108" s="47" t="s">
        <v>426</v>
      </c>
      <c r="D2108" t="s">
        <v>81</v>
      </c>
      <c r="E2108" s="16" t="s">
        <v>506</v>
      </c>
      <c r="F2108" s="16" t="s">
        <v>316</v>
      </c>
      <c r="G2108" t="s">
        <v>318</v>
      </c>
      <c r="H2108">
        <v>150</v>
      </c>
      <c r="I2108">
        <v>148</v>
      </c>
      <c r="J2108" s="16">
        <f t="shared" si="74"/>
        <v>2</v>
      </c>
      <c r="K2108" s="64">
        <f t="shared" si="75"/>
        <v>0.98666666666666669</v>
      </c>
      <c r="L2108" s="16"/>
      <c r="M2108">
        <v>148</v>
      </c>
      <c r="N2108">
        <v>1</v>
      </c>
      <c r="O2108">
        <v>1</v>
      </c>
      <c r="P2108">
        <v>0</v>
      </c>
      <c r="Q2108">
        <v>0</v>
      </c>
    </row>
    <row r="2109" spans="1:17" x14ac:dyDescent="0.2">
      <c r="A2109" s="47" t="s">
        <v>401</v>
      </c>
      <c r="B2109" s="47" t="s">
        <v>494</v>
      </c>
      <c r="C2109" s="47" t="s">
        <v>426</v>
      </c>
      <c r="D2109" t="s">
        <v>81</v>
      </c>
      <c r="E2109" s="16" t="s">
        <v>506</v>
      </c>
      <c r="F2109" s="16" t="s">
        <v>316</v>
      </c>
      <c r="G2109" t="s">
        <v>246</v>
      </c>
      <c r="H2109">
        <v>3</v>
      </c>
      <c r="I2109">
        <v>3</v>
      </c>
      <c r="J2109" s="16">
        <f t="shared" si="74"/>
        <v>0</v>
      </c>
      <c r="K2109" s="64">
        <f t="shared" si="75"/>
        <v>1</v>
      </c>
      <c r="L2109" s="16"/>
      <c r="M2109">
        <v>3</v>
      </c>
      <c r="N2109">
        <v>0</v>
      </c>
      <c r="O2109">
        <v>0</v>
      </c>
      <c r="P2109">
        <v>0</v>
      </c>
      <c r="Q2109">
        <v>0</v>
      </c>
    </row>
    <row r="2110" spans="1:17" x14ac:dyDescent="0.2">
      <c r="A2110" s="47" t="s">
        <v>401</v>
      </c>
      <c r="B2110" s="47" t="s">
        <v>494</v>
      </c>
      <c r="C2110" s="47" t="s">
        <v>426</v>
      </c>
      <c r="D2110" t="s">
        <v>81</v>
      </c>
      <c r="E2110" s="16" t="s">
        <v>506</v>
      </c>
      <c r="F2110" s="16" t="s">
        <v>316</v>
      </c>
      <c r="G2110" t="s">
        <v>245</v>
      </c>
      <c r="H2110">
        <v>110</v>
      </c>
      <c r="I2110">
        <v>105</v>
      </c>
      <c r="J2110" s="16">
        <f t="shared" si="74"/>
        <v>5</v>
      </c>
      <c r="K2110" s="64">
        <f t="shared" si="75"/>
        <v>0.95454545454545459</v>
      </c>
      <c r="L2110" s="16"/>
      <c r="M2110">
        <v>105</v>
      </c>
      <c r="N2110">
        <v>1</v>
      </c>
      <c r="O2110">
        <v>1</v>
      </c>
      <c r="P2110">
        <v>2</v>
      </c>
      <c r="Q2110">
        <v>1</v>
      </c>
    </row>
    <row r="2111" spans="1:17" x14ac:dyDescent="0.2">
      <c r="A2111" s="47" t="s">
        <v>401</v>
      </c>
      <c r="B2111" s="47" t="s">
        <v>494</v>
      </c>
      <c r="C2111" s="47" t="s">
        <v>426</v>
      </c>
      <c r="D2111" t="s">
        <v>178</v>
      </c>
      <c r="E2111" s="16" t="s">
        <v>507</v>
      </c>
      <c r="F2111" s="16" t="s">
        <v>316</v>
      </c>
      <c r="G2111" t="s">
        <v>242</v>
      </c>
      <c r="H2111">
        <v>53</v>
      </c>
      <c r="I2111">
        <v>52</v>
      </c>
      <c r="J2111" s="16">
        <f t="shared" si="74"/>
        <v>1</v>
      </c>
      <c r="K2111" s="64">
        <f t="shared" si="75"/>
        <v>0.98113207547169812</v>
      </c>
      <c r="L2111" s="16"/>
      <c r="M2111">
        <v>52</v>
      </c>
      <c r="N2111">
        <v>1</v>
      </c>
      <c r="O2111">
        <v>0</v>
      </c>
      <c r="P2111">
        <v>0</v>
      </c>
      <c r="Q2111">
        <v>0</v>
      </c>
    </row>
    <row r="2112" spans="1:17" x14ac:dyDescent="0.2">
      <c r="A2112" s="47" t="s">
        <v>401</v>
      </c>
      <c r="B2112" s="47" t="s">
        <v>494</v>
      </c>
      <c r="C2112" s="47" t="s">
        <v>426</v>
      </c>
      <c r="D2112" t="s">
        <v>178</v>
      </c>
      <c r="E2112" s="16" t="s">
        <v>507</v>
      </c>
      <c r="F2112" s="16" t="s">
        <v>316</v>
      </c>
      <c r="G2112" t="s">
        <v>244</v>
      </c>
      <c r="H2112">
        <v>25</v>
      </c>
      <c r="I2112">
        <v>24</v>
      </c>
      <c r="J2112" s="16">
        <f t="shared" si="74"/>
        <v>1</v>
      </c>
      <c r="K2112" s="64">
        <f t="shared" si="75"/>
        <v>0.96</v>
      </c>
      <c r="L2112" s="16"/>
      <c r="M2112">
        <v>24</v>
      </c>
      <c r="N2112">
        <v>1</v>
      </c>
      <c r="O2112">
        <v>0</v>
      </c>
      <c r="P2112">
        <v>0</v>
      </c>
      <c r="Q2112">
        <v>0</v>
      </c>
    </row>
    <row r="2113" spans="1:17" x14ac:dyDescent="0.2">
      <c r="A2113" s="47" t="s">
        <v>401</v>
      </c>
      <c r="B2113" s="47" t="s">
        <v>494</v>
      </c>
      <c r="C2113" s="47" t="s">
        <v>426</v>
      </c>
      <c r="D2113" t="s">
        <v>178</v>
      </c>
      <c r="E2113" s="16" t="s">
        <v>507</v>
      </c>
      <c r="F2113" s="16" t="s">
        <v>316</v>
      </c>
      <c r="G2113" t="s">
        <v>243</v>
      </c>
      <c r="H2113">
        <v>31</v>
      </c>
      <c r="I2113">
        <v>31</v>
      </c>
      <c r="J2113" s="16">
        <f t="shared" si="74"/>
        <v>0</v>
      </c>
      <c r="K2113" s="64">
        <f t="shared" si="75"/>
        <v>1</v>
      </c>
      <c r="L2113" s="16"/>
      <c r="M2113">
        <v>31</v>
      </c>
      <c r="N2113">
        <v>0</v>
      </c>
      <c r="O2113">
        <v>0</v>
      </c>
      <c r="P2113">
        <v>0</v>
      </c>
      <c r="Q2113">
        <v>0</v>
      </c>
    </row>
    <row r="2114" spans="1:17" x14ac:dyDescent="0.2">
      <c r="A2114" s="47" t="s">
        <v>401</v>
      </c>
      <c r="B2114" s="47" t="s">
        <v>494</v>
      </c>
      <c r="C2114" s="47" t="s">
        <v>426</v>
      </c>
      <c r="D2114" t="s">
        <v>178</v>
      </c>
      <c r="E2114" s="16" t="s">
        <v>507</v>
      </c>
      <c r="F2114" s="16" t="s">
        <v>316</v>
      </c>
      <c r="G2114" t="s">
        <v>318</v>
      </c>
      <c r="H2114">
        <v>64</v>
      </c>
      <c r="I2114">
        <v>62</v>
      </c>
      <c r="J2114" s="16">
        <f t="shared" si="74"/>
        <v>2</v>
      </c>
      <c r="K2114" s="64">
        <f t="shared" si="75"/>
        <v>0.96875</v>
      </c>
      <c r="L2114" s="16"/>
      <c r="M2114">
        <v>62</v>
      </c>
      <c r="N2114">
        <v>1</v>
      </c>
      <c r="O2114">
        <v>1</v>
      </c>
      <c r="P2114">
        <v>0</v>
      </c>
      <c r="Q2114">
        <v>0</v>
      </c>
    </row>
    <row r="2115" spans="1:17" x14ac:dyDescent="0.2">
      <c r="A2115" s="47" t="s">
        <v>401</v>
      </c>
      <c r="B2115" s="47" t="s">
        <v>494</v>
      </c>
      <c r="C2115" s="47" t="s">
        <v>426</v>
      </c>
      <c r="D2115" t="s">
        <v>178</v>
      </c>
      <c r="E2115" s="16" t="s">
        <v>507</v>
      </c>
      <c r="F2115" s="16" t="s">
        <v>316</v>
      </c>
      <c r="G2115" t="s">
        <v>246</v>
      </c>
      <c r="H2115">
        <v>31</v>
      </c>
      <c r="I2115">
        <v>31</v>
      </c>
      <c r="J2115" s="16">
        <f t="shared" si="74"/>
        <v>0</v>
      </c>
      <c r="K2115" s="64">
        <f t="shared" si="75"/>
        <v>1</v>
      </c>
      <c r="L2115" s="16"/>
      <c r="M2115">
        <v>31</v>
      </c>
      <c r="N2115">
        <v>0</v>
      </c>
      <c r="O2115">
        <v>0</v>
      </c>
      <c r="P2115">
        <v>0</v>
      </c>
      <c r="Q2115">
        <v>0</v>
      </c>
    </row>
    <row r="2116" spans="1:17" x14ac:dyDescent="0.2">
      <c r="A2116" s="47" t="s">
        <v>401</v>
      </c>
      <c r="B2116" s="47" t="s">
        <v>494</v>
      </c>
      <c r="C2116" s="47" t="s">
        <v>426</v>
      </c>
      <c r="D2116" t="s">
        <v>178</v>
      </c>
      <c r="E2116" s="16" t="s">
        <v>507</v>
      </c>
      <c r="F2116" s="16" t="s">
        <v>316</v>
      </c>
      <c r="G2116" t="s">
        <v>245</v>
      </c>
      <c r="H2116">
        <v>68</v>
      </c>
      <c r="I2116">
        <v>68</v>
      </c>
      <c r="J2116" s="16">
        <f t="shared" si="74"/>
        <v>0</v>
      </c>
      <c r="K2116" s="64">
        <f t="shared" si="75"/>
        <v>1</v>
      </c>
      <c r="L2116" s="16"/>
      <c r="M2116">
        <v>68</v>
      </c>
      <c r="N2116">
        <v>0</v>
      </c>
      <c r="O2116">
        <v>0</v>
      </c>
      <c r="P2116">
        <v>0</v>
      </c>
      <c r="Q2116">
        <v>0</v>
      </c>
    </row>
    <row r="2117" spans="1:17" x14ac:dyDescent="0.2">
      <c r="A2117" s="47" t="s">
        <v>402</v>
      </c>
      <c r="B2117" s="47" t="s">
        <v>467</v>
      </c>
      <c r="C2117" s="47" t="s">
        <v>427</v>
      </c>
      <c r="D2117" t="s">
        <v>157</v>
      </c>
      <c r="E2117" s="16" t="s">
        <v>508</v>
      </c>
      <c r="F2117" s="16" t="s">
        <v>316</v>
      </c>
      <c r="G2117" t="s">
        <v>242</v>
      </c>
      <c r="H2117">
        <v>92</v>
      </c>
      <c r="I2117">
        <v>91</v>
      </c>
      <c r="J2117" s="16">
        <f t="shared" si="74"/>
        <v>1</v>
      </c>
      <c r="K2117" s="64">
        <f t="shared" si="75"/>
        <v>0.98913043478260865</v>
      </c>
      <c r="L2117" s="16"/>
      <c r="M2117">
        <v>91</v>
      </c>
      <c r="N2117">
        <v>0</v>
      </c>
      <c r="O2117">
        <v>1</v>
      </c>
      <c r="P2117">
        <v>0</v>
      </c>
      <c r="Q2117">
        <v>0</v>
      </c>
    </row>
    <row r="2118" spans="1:17" x14ac:dyDescent="0.2">
      <c r="A2118" s="47" t="s">
        <v>402</v>
      </c>
      <c r="B2118" s="47" t="s">
        <v>467</v>
      </c>
      <c r="C2118" s="47" t="s">
        <v>427</v>
      </c>
      <c r="D2118" t="s">
        <v>157</v>
      </c>
      <c r="E2118" s="16" t="s">
        <v>508</v>
      </c>
      <c r="F2118" s="16" t="s">
        <v>316</v>
      </c>
      <c r="G2118" t="s">
        <v>244</v>
      </c>
      <c r="H2118">
        <v>28</v>
      </c>
      <c r="I2118">
        <v>28</v>
      </c>
      <c r="J2118" s="16">
        <f t="shared" si="74"/>
        <v>0</v>
      </c>
      <c r="K2118" s="64">
        <f t="shared" si="75"/>
        <v>1</v>
      </c>
      <c r="L2118" s="16"/>
      <c r="M2118">
        <v>28</v>
      </c>
      <c r="N2118">
        <v>0</v>
      </c>
      <c r="O2118">
        <v>0</v>
      </c>
      <c r="P2118">
        <v>0</v>
      </c>
      <c r="Q2118">
        <v>0</v>
      </c>
    </row>
    <row r="2119" spans="1:17" x14ac:dyDescent="0.2">
      <c r="A2119" s="47" t="s">
        <v>402</v>
      </c>
      <c r="B2119" s="47" t="s">
        <v>467</v>
      </c>
      <c r="C2119" s="47" t="s">
        <v>427</v>
      </c>
      <c r="D2119" t="s">
        <v>157</v>
      </c>
      <c r="E2119" s="16" t="s">
        <v>508</v>
      </c>
      <c r="F2119" s="16" t="s">
        <v>316</v>
      </c>
      <c r="G2119" t="s">
        <v>243</v>
      </c>
      <c r="H2119">
        <v>23</v>
      </c>
      <c r="I2119">
        <v>23</v>
      </c>
      <c r="J2119" s="16">
        <f t="shared" si="74"/>
        <v>0</v>
      </c>
      <c r="K2119" s="64">
        <f t="shared" si="75"/>
        <v>1</v>
      </c>
      <c r="L2119" s="16"/>
      <c r="M2119">
        <v>23</v>
      </c>
      <c r="N2119">
        <v>0</v>
      </c>
      <c r="O2119">
        <v>0</v>
      </c>
      <c r="P2119">
        <v>0</v>
      </c>
      <c r="Q2119">
        <v>0</v>
      </c>
    </row>
    <row r="2120" spans="1:17" x14ac:dyDescent="0.2">
      <c r="A2120" s="47" t="s">
        <v>402</v>
      </c>
      <c r="B2120" s="47" t="s">
        <v>467</v>
      </c>
      <c r="C2120" s="47" t="s">
        <v>427</v>
      </c>
      <c r="D2120" t="s">
        <v>157</v>
      </c>
      <c r="E2120" s="16" t="s">
        <v>508</v>
      </c>
      <c r="F2120" s="16" t="s">
        <v>316</v>
      </c>
      <c r="G2120" t="s">
        <v>318</v>
      </c>
      <c r="H2120">
        <v>39</v>
      </c>
      <c r="I2120">
        <v>39</v>
      </c>
      <c r="J2120" s="16">
        <f t="shared" si="74"/>
        <v>0</v>
      </c>
      <c r="K2120" s="64">
        <f t="shared" si="75"/>
        <v>1</v>
      </c>
      <c r="L2120" s="16"/>
      <c r="M2120">
        <v>39</v>
      </c>
      <c r="N2120">
        <v>0</v>
      </c>
      <c r="O2120">
        <v>0</v>
      </c>
      <c r="P2120">
        <v>0</v>
      </c>
      <c r="Q2120">
        <v>0</v>
      </c>
    </row>
    <row r="2121" spans="1:17" x14ac:dyDescent="0.2">
      <c r="A2121" s="47" t="s">
        <v>402</v>
      </c>
      <c r="B2121" s="47" t="s">
        <v>467</v>
      </c>
      <c r="C2121" s="47" t="s">
        <v>427</v>
      </c>
      <c r="D2121" t="s">
        <v>157</v>
      </c>
      <c r="E2121" s="16" t="s">
        <v>508</v>
      </c>
      <c r="F2121" s="16" t="s">
        <v>316</v>
      </c>
      <c r="G2121" t="s">
        <v>246</v>
      </c>
      <c r="H2121">
        <v>31</v>
      </c>
      <c r="I2121">
        <v>31</v>
      </c>
      <c r="J2121" s="16">
        <f t="shared" si="74"/>
        <v>0</v>
      </c>
      <c r="K2121" s="64">
        <f t="shared" si="75"/>
        <v>1</v>
      </c>
      <c r="L2121" s="16"/>
      <c r="M2121">
        <v>31</v>
      </c>
      <c r="N2121">
        <v>0</v>
      </c>
      <c r="O2121">
        <v>0</v>
      </c>
      <c r="P2121">
        <v>0</v>
      </c>
      <c r="Q2121">
        <v>0</v>
      </c>
    </row>
    <row r="2122" spans="1:17" x14ac:dyDescent="0.2">
      <c r="A2122" s="47" t="s">
        <v>402</v>
      </c>
      <c r="B2122" s="47" t="s">
        <v>467</v>
      </c>
      <c r="C2122" s="47" t="s">
        <v>427</v>
      </c>
      <c r="D2122" t="s">
        <v>157</v>
      </c>
      <c r="E2122" s="16" t="s">
        <v>508</v>
      </c>
      <c r="F2122" s="16" t="s">
        <v>316</v>
      </c>
      <c r="G2122" t="s">
        <v>245</v>
      </c>
      <c r="H2122">
        <v>55</v>
      </c>
      <c r="I2122">
        <v>55</v>
      </c>
      <c r="J2122" s="16">
        <f t="shared" si="74"/>
        <v>0</v>
      </c>
      <c r="K2122" s="64">
        <f t="shared" si="75"/>
        <v>1</v>
      </c>
      <c r="L2122" s="16"/>
      <c r="M2122">
        <v>55</v>
      </c>
      <c r="N2122">
        <v>0</v>
      </c>
      <c r="O2122">
        <v>0</v>
      </c>
      <c r="P2122">
        <v>0</v>
      </c>
      <c r="Q2122">
        <v>0</v>
      </c>
    </row>
    <row r="2123" spans="1:17" x14ac:dyDescent="0.2">
      <c r="A2123" s="47" t="s">
        <v>402</v>
      </c>
      <c r="B2123" s="47" t="s">
        <v>467</v>
      </c>
      <c r="C2123" s="47" t="s">
        <v>427</v>
      </c>
      <c r="D2123" t="s">
        <v>227</v>
      </c>
      <c r="E2123" s="16" t="s">
        <v>509</v>
      </c>
      <c r="F2123" s="16" t="s">
        <v>316</v>
      </c>
      <c r="G2123" t="s">
        <v>246</v>
      </c>
      <c r="H2123">
        <v>23</v>
      </c>
      <c r="I2123">
        <v>23</v>
      </c>
      <c r="J2123" s="16">
        <f t="shared" si="74"/>
        <v>0</v>
      </c>
      <c r="K2123" s="64">
        <f t="shared" si="75"/>
        <v>1</v>
      </c>
      <c r="M2123">
        <v>23</v>
      </c>
      <c r="N2123">
        <v>0</v>
      </c>
      <c r="O2123">
        <v>0</v>
      </c>
      <c r="P2123">
        <v>0</v>
      </c>
      <c r="Q2123">
        <v>0</v>
      </c>
    </row>
    <row r="2124" spans="1:17" x14ac:dyDescent="0.2">
      <c r="A2124" s="47" t="s">
        <v>402</v>
      </c>
      <c r="B2124" s="47" t="s">
        <v>467</v>
      </c>
      <c r="C2124" s="47" t="s">
        <v>427</v>
      </c>
      <c r="D2124" t="s">
        <v>204</v>
      </c>
      <c r="E2124" s="16" t="s">
        <v>510</v>
      </c>
      <c r="F2124" s="16" t="s">
        <v>316</v>
      </c>
      <c r="G2124" t="s">
        <v>244</v>
      </c>
      <c r="H2124">
        <v>20</v>
      </c>
      <c r="I2124">
        <v>20</v>
      </c>
      <c r="J2124" s="16">
        <f t="shared" si="74"/>
        <v>0</v>
      </c>
      <c r="K2124" s="64">
        <f t="shared" si="75"/>
        <v>1</v>
      </c>
      <c r="L2124" s="16"/>
      <c r="M2124">
        <v>20</v>
      </c>
      <c r="N2124">
        <v>0</v>
      </c>
      <c r="O2124">
        <v>0</v>
      </c>
      <c r="P2124">
        <v>0</v>
      </c>
      <c r="Q2124">
        <v>0</v>
      </c>
    </row>
    <row r="2125" spans="1:17" x14ac:dyDescent="0.2">
      <c r="A2125" s="47" t="s">
        <v>402</v>
      </c>
      <c r="B2125" s="47" t="s">
        <v>467</v>
      </c>
      <c r="C2125" s="47" t="s">
        <v>427</v>
      </c>
      <c r="D2125" t="s">
        <v>204</v>
      </c>
      <c r="E2125" s="16" t="s">
        <v>510</v>
      </c>
      <c r="F2125" s="16" t="s">
        <v>316</v>
      </c>
      <c r="G2125" t="s">
        <v>243</v>
      </c>
      <c r="H2125">
        <v>8</v>
      </c>
      <c r="I2125">
        <v>8</v>
      </c>
      <c r="J2125" s="16">
        <f t="shared" si="74"/>
        <v>0</v>
      </c>
      <c r="K2125" s="64">
        <f t="shared" si="75"/>
        <v>1</v>
      </c>
      <c r="L2125" s="16"/>
      <c r="M2125">
        <v>8</v>
      </c>
      <c r="N2125">
        <v>0</v>
      </c>
      <c r="O2125">
        <v>0</v>
      </c>
      <c r="P2125">
        <v>0</v>
      </c>
      <c r="Q2125">
        <v>0</v>
      </c>
    </row>
    <row r="2126" spans="1:17" x14ac:dyDescent="0.2">
      <c r="A2126" s="47" t="s">
        <v>402</v>
      </c>
      <c r="B2126" s="47" t="s">
        <v>467</v>
      </c>
      <c r="C2126" s="47" t="s">
        <v>427</v>
      </c>
      <c r="D2126" t="s">
        <v>204</v>
      </c>
      <c r="E2126" s="16" t="s">
        <v>510</v>
      </c>
      <c r="F2126" s="16" t="s">
        <v>316</v>
      </c>
      <c r="G2126" t="s">
        <v>318</v>
      </c>
      <c r="H2126">
        <v>148</v>
      </c>
      <c r="I2126">
        <v>146</v>
      </c>
      <c r="J2126" s="16">
        <f t="shared" si="74"/>
        <v>2</v>
      </c>
      <c r="K2126" s="64">
        <f t="shared" si="75"/>
        <v>0.98648648648648651</v>
      </c>
      <c r="L2126" s="16"/>
      <c r="M2126">
        <v>146</v>
      </c>
      <c r="N2126">
        <v>1</v>
      </c>
      <c r="O2126">
        <v>1</v>
      </c>
      <c r="P2126">
        <v>0</v>
      </c>
      <c r="Q2126">
        <v>0</v>
      </c>
    </row>
    <row r="2127" spans="1:17" x14ac:dyDescent="0.2">
      <c r="A2127" s="47" t="s">
        <v>402</v>
      </c>
      <c r="B2127" s="47" t="s">
        <v>467</v>
      </c>
      <c r="C2127" s="47" t="s">
        <v>427</v>
      </c>
      <c r="D2127" t="s">
        <v>204</v>
      </c>
      <c r="E2127" s="16" t="s">
        <v>510</v>
      </c>
      <c r="F2127" s="16" t="s">
        <v>316</v>
      </c>
      <c r="G2127" t="s">
        <v>246</v>
      </c>
      <c r="H2127">
        <v>8</v>
      </c>
      <c r="I2127">
        <v>7</v>
      </c>
      <c r="J2127" s="16">
        <f t="shared" si="74"/>
        <v>1</v>
      </c>
      <c r="K2127" s="64">
        <f t="shared" si="75"/>
        <v>0.875</v>
      </c>
      <c r="L2127" s="16"/>
      <c r="M2127">
        <v>7</v>
      </c>
      <c r="N2127">
        <v>0</v>
      </c>
      <c r="O2127">
        <v>0</v>
      </c>
      <c r="P2127">
        <v>1</v>
      </c>
      <c r="Q2127">
        <v>0</v>
      </c>
    </row>
    <row r="2128" spans="1:17" x14ac:dyDescent="0.2">
      <c r="A2128" s="47" t="s">
        <v>402</v>
      </c>
      <c r="B2128" s="47" t="s">
        <v>467</v>
      </c>
      <c r="C2128" s="47" t="s">
        <v>427</v>
      </c>
      <c r="D2128" t="s">
        <v>204</v>
      </c>
      <c r="E2128" s="16" t="s">
        <v>510</v>
      </c>
      <c r="F2128" s="16" t="s">
        <v>316</v>
      </c>
      <c r="G2128" t="s">
        <v>245</v>
      </c>
      <c r="H2128">
        <v>85</v>
      </c>
      <c r="I2128">
        <v>83</v>
      </c>
      <c r="J2128" s="16">
        <f t="shared" si="74"/>
        <v>2</v>
      </c>
      <c r="K2128" s="64">
        <f t="shared" si="75"/>
        <v>0.97647058823529409</v>
      </c>
      <c r="L2128" s="16"/>
      <c r="M2128">
        <v>83</v>
      </c>
      <c r="N2128">
        <v>0</v>
      </c>
      <c r="O2128">
        <v>0</v>
      </c>
      <c r="P2128">
        <v>0</v>
      </c>
      <c r="Q2128">
        <v>2</v>
      </c>
    </row>
    <row r="2129" spans="1:17" x14ac:dyDescent="0.2">
      <c r="A2129" s="47" t="s">
        <v>402</v>
      </c>
      <c r="B2129" s="47" t="s">
        <v>467</v>
      </c>
      <c r="C2129" s="47" t="s">
        <v>427</v>
      </c>
      <c r="D2129" t="s">
        <v>205</v>
      </c>
      <c r="E2129" s="16" t="s">
        <v>511</v>
      </c>
      <c r="F2129" s="16" t="s">
        <v>316</v>
      </c>
      <c r="G2129" t="s">
        <v>242</v>
      </c>
      <c r="H2129">
        <v>69</v>
      </c>
      <c r="I2129">
        <v>69</v>
      </c>
      <c r="J2129" s="16">
        <f t="shared" si="74"/>
        <v>0</v>
      </c>
      <c r="K2129" s="64">
        <f t="shared" si="75"/>
        <v>1</v>
      </c>
      <c r="L2129" s="16"/>
      <c r="M2129">
        <v>69</v>
      </c>
      <c r="N2129">
        <v>0</v>
      </c>
      <c r="O2129">
        <v>0</v>
      </c>
      <c r="P2129">
        <v>0</v>
      </c>
      <c r="Q2129">
        <v>0</v>
      </c>
    </row>
    <row r="2130" spans="1:17" x14ac:dyDescent="0.2">
      <c r="A2130" s="47" t="s">
        <v>402</v>
      </c>
      <c r="B2130" s="47" t="s">
        <v>467</v>
      </c>
      <c r="C2130" s="47" t="s">
        <v>427</v>
      </c>
      <c r="D2130" t="s">
        <v>205</v>
      </c>
      <c r="E2130" s="16" t="s">
        <v>511</v>
      </c>
      <c r="F2130" s="16" t="s">
        <v>316</v>
      </c>
      <c r="G2130" t="s">
        <v>244</v>
      </c>
      <c r="H2130">
        <v>51</v>
      </c>
      <c r="I2130">
        <v>51</v>
      </c>
      <c r="J2130" s="16">
        <f t="shared" si="74"/>
        <v>0</v>
      </c>
      <c r="K2130" s="64">
        <f t="shared" si="75"/>
        <v>1</v>
      </c>
      <c r="L2130" s="16"/>
      <c r="M2130">
        <v>51</v>
      </c>
      <c r="N2130">
        <v>0</v>
      </c>
      <c r="O2130">
        <v>0</v>
      </c>
      <c r="P2130">
        <v>0</v>
      </c>
      <c r="Q2130">
        <v>0</v>
      </c>
    </row>
    <row r="2131" spans="1:17" x14ac:dyDescent="0.2">
      <c r="A2131" s="47" t="s">
        <v>402</v>
      </c>
      <c r="B2131" s="47" t="s">
        <v>467</v>
      </c>
      <c r="C2131" s="47" t="s">
        <v>427</v>
      </c>
      <c r="D2131" t="s">
        <v>205</v>
      </c>
      <c r="E2131" s="16" t="s">
        <v>511</v>
      </c>
      <c r="F2131" s="16" t="s">
        <v>316</v>
      </c>
      <c r="G2131" t="s">
        <v>243</v>
      </c>
      <c r="H2131">
        <v>48</v>
      </c>
      <c r="I2131">
        <v>48</v>
      </c>
      <c r="J2131" s="16">
        <f t="shared" si="74"/>
        <v>0</v>
      </c>
      <c r="K2131" s="64">
        <f t="shared" si="75"/>
        <v>1</v>
      </c>
      <c r="L2131" s="16"/>
      <c r="M2131">
        <v>48</v>
      </c>
      <c r="N2131">
        <v>0</v>
      </c>
      <c r="O2131">
        <v>0</v>
      </c>
      <c r="P2131">
        <v>0</v>
      </c>
      <c r="Q2131">
        <v>0</v>
      </c>
    </row>
    <row r="2132" spans="1:17" x14ac:dyDescent="0.2">
      <c r="A2132" s="47" t="s">
        <v>402</v>
      </c>
      <c r="B2132" s="47" t="s">
        <v>467</v>
      </c>
      <c r="C2132" s="47" t="s">
        <v>427</v>
      </c>
      <c r="D2132" t="s">
        <v>205</v>
      </c>
      <c r="E2132" s="16" t="s">
        <v>511</v>
      </c>
      <c r="F2132" s="16" t="s">
        <v>316</v>
      </c>
      <c r="G2132" t="s">
        <v>318</v>
      </c>
      <c r="H2132">
        <v>136</v>
      </c>
      <c r="I2132">
        <v>134</v>
      </c>
      <c r="J2132" s="16">
        <f t="shared" si="74"/>
        <v>2</v>
      </c>
      <c r="K2132" s="64">
        <f t="shared" si="75"/>
        <v>0.98529411764705888</v>
      </c>
      <c r="L2132" s="16"/>
      <c r="M2132">
        <v>134</v>
      </c>
      <c r="N2132">
        <v>0</v>
      </c>
      <c r="O2132">
        <v>2</v>
      </c>
      <c r="P2132">
        <v>0</v>
      </c>
      <c r="Q2132">
        <v>0</v>
      </c>
    </row>
    <row r="2133" spans="1:17" x14ac:dyDescent="0.2">
      <c r="A2133" s="47" t="s">
        <v>402</v>
      </c>
      <c r="B2133" s="47" t="s">
        <v>467</v>
      </c>
      <c r="C2133" s="47" t="s">
        <v>427</v>
      </c>
      <c r="D2133" t="s">
        <v>205</v>
      </c>
      <c r="E2133" s="16" t="s">
        <v>511</v>
      </c>
      <c r="F2133" s="16" t="s">
        <v>316</v>
      </c>
      <c r="G2133" t="s">
        <v>246</v>
      </c>
      <c r="H2133">
        <v>4</v>
      </c>
      <c r="I2133">
        <v>4</v>
      </c>
      <c r="J2133" s="16">
        <f t="shared" si="74"/>
        <v>0</v>
      </c>
      <c r="K2133" s="64">
        <f t="shared" si="75"/>
        <v>1</v>
      </c>
      <c r="L2133" s="16"/>
      <c r="M2133">
        <v>4</v>
      </c>
      <c r="N2133">
        <v>0</v>
      </c>
      <c r="O2133">
        <v>0</v>
      </c>
      <c r="P2133">
        <v>0</v>
      </c>
      <c r="Q2133">
        <v>0</v>
      </c>
    </row>
    <row r="2134" spans="1:17" x14ac:dyDescent="0.2">
      <c r="A2134" s="47" t="s">
        <v>402</v>
      </c>
      <c r="B2134" s="47" t="s">
        <v>467</v>
      </c>
      <c r="C2134" s="47" t="s">
        <v>427</v>
      </c>
      <c r="D2134" t="s">
        <v>205</v>
      </c>
      <c r="E2134" s="16" t="s">
        <v>511</v>
      </c>
      <c r="F2134" s="16" t="s">
        <v>316</v>
      </c>
      <c r="G2134" t="s">
        <v>245</v>
      </c>
      <c r="H2134">
        <v>134</v>
      </c>
      <c r="I2134">
        <v>134</v>
      </c>
      <c r="J2134" s="16">
        <f t="shared" si="74"/>
        <v>0</v>
      </c>
      <c r="K2134" s="64">
        <f t="shared" si="75"/>
        <v>1</v>
      </c>
      <c r="L2134" s="16"/>
      <c r="M2134">
        <v>134</v>
      </c>
      <c r="N2134">
        <v>0</v>
      </c>
      <c r="O2134">
        <v>0</v>
      </c>
      <c r="P2134">
        <v>0</v>
      </c>
      <c r="Q2134">
        <v>0</v>
      </c>
    </row>
    <row r="2135" spans="1:17" x14ac:dyDescent="0.2">
      <c r="A2135" s="47" t="s">
        <v>402</v>
      </c>
      <c r="B2135" s="47" t="s">
        <v>467</v>
      </c>
      <c r="C2135" s="47" t="s">
        <v>427</v>
      </c>
      <c r="D2135" t="s">
        <v>156</v>
      </c>
      <c r="E2135" s="16" t="s">
        <v>512</v>
      </c>
      <c r="F2135" s="16" t="s">
        <v>316</v>
      </c>
      <c r="G2135" t="s">
        <v>242</v>
      </c>
      <c r="H2135">
        <v>32</v>
      </c>
      <c r="I2135">
        <v>32</v>
      </c>
      <c r="J2135" s="16">
        <f t="shared" si="74"/>
        <v>0</v>
      </c>
      <c r="K2135" s="64">
        <f t="shared" si="75"/>
        <v>1</v>
      </c>
      <c r="L2135" s="16"/>
      <c r="M2135">
        <v>32</v>
      </c>
      <c r="N2135">
        <v>0</v>
      </c>
      <c r="O2135">
        <v>0</v>
      </c>
      <c r="P2135">
        <v>0</v>
      </c>
      <c r="Q2135">
        <v>0</v>
      </c>
    </row>
    <row r="2136" spans="1:17" x14ac:dyDescent="0.2">
      <c r="A2136" s="47" t="s">
        <v>402</v>
      </c>
      <c r="B2136" s="47" t="s">
        <v>467</v>
      </c>
      <c r="C2136" s="47" t="s">
        <v>427</v>
      </c>
      <c r="D2136" t="s">
        <v>156</v>
      </c>
      <c r="E2136" s="16" t="s">
        <v>512</v>
      </c>
      <c r="F2136" s="16" t="s">
        <v>316</v>
      </c>
      <c r="G2136" t="s">
        <v>244</v>
      </c>
      <c r="H2136">
        <v>31</v>
      </c>
      <c r="I2136">
        <v>31</v>
      </c>
      <c r="J2136" s="16">
        <f t="shared" si="74"/>
        <v>0</v>
      </c>
      <c r="K2136" s="64">
        <f t="shared" si="75"/>
        <v>1</v>
      </c>
      <c r="L2136" s="16"/>
      <c r="M2136">
        <v>31</v>
      </c>
      <c r="N2136">
        <v>0</v>
      </c>
      <c r="O2136">
        <v>0</v>
      </c>
      <c r="P2136">
        <v>0</v>
      </c>
      <c r="Q2136">
        <v>0</v>
      </c>
    </row>
    <row r="2137" spans="1:17" x14ac:dyDescent="0.2">
      <c r="A2137" s="47" t="s">
        <v>402</v>
      </c>
      <c r="B2137" s="47" t="s">
        <v>467</v>
      </c>
      <c r="C2137" s="47" t="s">
        <v>427</v>
      </c>
      <c r="D2137" t="s">
        <v>156</v>
      </c>
      <c r="E2137" s="16" t="s">
        <v>512</v>
      </c>
      <c r="F2137" s="16" t="s">
        <v>316</v>
      </c>
      <c r="G2137" t="s">
        <v>243</v>
      </c>
      <c r="H2137">
        <v>19</v>
      </c>
      <c r="I2137">
        <v>19</v>
      </c>
      <c r="J2137" s="16">
        <f t="shared" si="74"/>
        <v>0</v>
      </c>
      <c r="K2137" s="64">
        <f t="shared" si="75"/>
        <v>1</v>
      </c>
      <c r="L2137" s="16"/>
      <c r="M2137">
        <v>19</v>
      </c>
      <c r="N2137">
        <v>0</v>
      </c>
      <c r="O2137">
        <v>0</v>
      </c>
      <c r="P2137">
        <v>0</v>
      </c>
      <c r="Q2137">
        <v>0</v>
      </c>
    </row>
    <row r="2138" spans="1:17" x14ac:dyDescent="0.2">
      <c r="A2138" s="47" t="s">
        <v>402</v>
      </c>
      <c r="B2138" s="47" t="s">
        <v>467</v>
      </c>
      <c r="C2138" s="47" t="s">
        <v>427</v>
      </c>
      <c r="D2138" t="s">
        <v>156</v>
      </c>
      <c r="E2138" s="16" t="s">
        <v>512</v>
      </c>
      <c r="F2138" s="16" t="s">
        <v>316</v>
      </c>
      <c r="G2138" t="s">
        <v>318</v>
      </c>
      <c r="H2138">
        <v>118</v>
      </c>
      <c r="I2138">
        <v>113</v>
      </c>
      <c r="J2138" s="16">
        <f t="shared" si="74"/>
        <v>5</v>
      </c>
      <c r="K2138" s="64">
        <f t="shared" si="75"/>
        <v>0.9576271186440678</v>
      </c>
      <c r="L2138" s="16"/>
      <c r="M2138">
        <v>113</v>
      </c>
      <c r="N2138">
        <v>4</v>
      </c>
      <c r="O2138">
        <v>1</v>
      </c>
      <c r="P2138">
        <v>0</v>
      </c>
      <c r="Q2138">
        <v>0</v>
      </c>
    </row>
    <row r="2139" spans="1:17" x14ac:dyDescent="0.2">
      <c r="A2139" s="47" t="s">
        <v>402</v>
      </c>
      <c r="B2139" s="47" t="s">
        <v>467</v>
      </c>
      <c r="C2139" s="47" t="s">
        <v>427</v>
      </c>
      <c r="D2139" t="s">
        <v>156</v>
      </c>
      <c r="E2139" s="16" t="s">
        <v>512</v>
      </c>
      <c r="F2139" s="16" t="s">
        <v>316</v>
      </c>
      <c r="G2139" t="s">
        <v>246</v>
      </c>
      <c r="H2139">
        <v>36</v>
      </c>
      <c r="I2139">
        <v>36</v>
      </c>
      <c r="J2139" s="16">
        <f t="shared" si="74"/>
        <v>0</v>
      </c>
      <c r="K2139" s="64">
        <f t="shared" si="75"/>
        <v>1</v>
      </c>
      <c r="L2139" s="16"/>
      <c r="M2139">
        <v>36</v>
      </c>
      <c r="N2139">
        <v>0</v>
      </c>
      <c r="O2139">
        <v>0</v>
      </c>
      <c r="P2139">
        <v>0</v>
      </c>
      <c r="Q2139">
        <v>0</v>
      </c>
    </row>
    <row r="2140" spans="1:17" x14ac:dyDescent="0.2">
      <c r="A2140" s="47" t="s">
        <v>402</v>
      </c>
      <c r="B2140" s="47" t="s">
        <v>467</v>
      </c>
      <c r="C2140" s="47" t="s">
        <v>427</v>
      </c>
      <c r="D2140" t="s">
        <v>156</v>
      </c>
      <c r="E2140" s="16" t="s">
        <v>512</v>
      </c>
      <c r="F2140" s="16" t="s">
        <v>316</v>
      </c>
      <c r="G2140" t="s">
        <v>245</v>
      </c>
      <c r="H2140">
        <v>88</v>
      </c>
      <c r="I2140">
        <v>85</v>
      </c>
      <c r="J2140" s="16">
        <f t="shared" si="74"/>
        <v>3</v>
      </c>
      <c r="K2140" s="64">
        <f t="shared" si="75"/>
        <v>0.96590909090909094</v>
      </c>
      <c r="L2140" s="16"/>
      <c r="M2140">
        <v>85</v>
      </c>
      <c r="N2140">
        <v>2</v>
      </c>
      <c r="O2140">
        <v>1</v>
      </c>
      <c r="P2140">
        <v>0</v>
      </c>
      <c r="Q2140">
        <v>0</v>
      </c>
    </row>
    <row r="2141" spans="1:17" x14ac:dyDescent="0.2">
      <c r="A2141" s="47" t="s">
        <v>402</v>
      </c>
      <c r="B2141" s="47" t="s">
        <v>467</v>
      </c>
      <c r="C2141" s="47" t="s">
        <v>427</v>
      </c>
      <c r="D2141" t="s">
        <v>212</v>
      </c>
      <c r="E2141" s="16" t="s">
        <v>513</v>
      </c>
      <c r="F2141" s="16" t="s">
        <v>316</v>
      </c>
      <c r="G2141" t="s">
        <v>242</v>
      </c>
      <c r="H2141">
        <v>41</v>
      </c>
      <c r="I2141">
        <v>41</v>
      </c>
      <c r="J2141" s="16">
        <f t="shared" si="74"/>
        <v>0</v>
      </c>
      <c r="K2141" s="64">
        <f t="shared" si="75"/>
        <v>1</v>
      </c>
      <c r="L2141" s="16"/>
      <c r="M2141">
        <v>41</v>
      </c>
      <c r="N2141">
        <v>0</v>
      </c>
      <c r="O2141">
        <v>0</v>
      </c>
      <c r="P2141">
        <v>0</v>
      </c>
      <c r="Q2141">
        <v>0</v>
      </c>
    </row>
    <row r="2142" spans="1:17" x14ac:dyDescent="0.2">
      <c r="A2142" s="47" t="s">
        <v>402</v>
      </c>
      <c r="B2142" s="47" t="s">
        <v>467</v>
      </c>
      <c r="C2142" s="47" t="s">
        <v>427</v>
      </c>
      <c r="D2142" t="s">
        <v>212</v>
      </c>
      <c r="E2142" s="16" t="s">
        <v>513</v>
      </c>
      <c r="F2142" s="16" t="s">
        <v>316</v>
      </c>
      <c r="G2142" t="s">
        <v>244</v>
      </c>
      <c r="H2142">
        <v>37</v>
      </c>
      <c r="I2142">
        <v>36</v>
      </c>
      <c r="J2142" s="16">
        <f t="shared" si="74"/>
        <v>1</v>
      </c>
      <c r="K2142" s="64">
        <f t="shared" si="75"/>
        <v>0.97297297297297303</v>
      </c>
      <c r="L2142" s="16"/>
      <c r="M2142">
        <v>36</v>
      </c>
      <c r="N2142">
        <v>1</v>
      </c>
      <c r="O2142">
        <v>0</v>
      </c>
      <c r="P2142">
        <v>0</v>
      </c>
      <c r="Q2142">
        <v>0</v>
      </c>
    </row>
    <row r="2143" spans="1:17" x14ac:dyDescent="0.2">
      <c r="A2143" s="47" t="s">
        <v>402</v>
      </c>
      <c r="B2143" s="47" t="s">
        <v>467</v>
      </c>
      <c r="C2143" s="47" t="s">
        <v>427</v>
      </c>
      <c r="D2143" t="s">
        <v>212</v>
      </c>
      <c r="E2143" s="16" t="s">
        <v>513</v>
      </c>
      <c r="F2143" s="16" t="s">
        <v>316</v>
      </c>
      <c r="G2143" t="s">
        <v>243</v>
      </c>
      <c r="H2143">
        <v>12</v>
      </c>
      <c r="I2143">
        <v>12</v>
      </c>
      <c r="J2143" s="16">
        <f t="shared" si="74"/>
        <v>0</v>
      </c>
      <c r="K2143" s="64">
        <f t="shared" si="75"/>
        <v>1</v>
      </c>
      <c r="L2143" s="16"/>
      <c r="M2143">
        <v>12</v>
      </c>
      <c r="N2143">
        <v>0</v>
      </c>
      <c r="O2143">
        <v>0</v>
      </c>
      <c r="P2143">
        <v>0</v>
      </c>
      <c r="Q2143">
        <v>0</v>
      </c>
    </row>
    <row r="2144" spans="1:17" x14ac:dyDescent="0.2">
      <c r="A2144" s="47" t="s">
        <v>402</v>
      </c>
      <c r="B2144" s="47" t="s">
        <v>467</v>
      </c>
      <c r="C2144" s="47" t="s">
        <v>427</v>
      </c>
      <c r="D2144" t="s">
        <v>212</v>
      </c>
      <c r="E2144" s="16" t="s">
        <v>513</v>
      </c>
      <c r="F2144" s="16" t="s">
        <v>316</v>
      </c>
      <c r="G2144" t="s">
        <v>318</v>
      </c>
      <c r="H2144">
        <v>26</v>
      </c>
      <c r="I2144">
        <v>26</v>
      </c>
      <c r="J2144" s="16">
        <f t="shared" si="74"/>
        <v>0</v>
      </c>
      <c r="K2144" s="64">
        <f t="shared" si="75"/>
        <v>1</v>
      </c>
      <c r="L2144" s="16"/>
      <c r="M2144">
        <v>26</v>
      </c>
      <c r="N2144">
        <v>0</v>
      </c>
      <c r="O2144">
        <v>0</v>
      </c>
      <c r="P2144">
        <v>0</v>
      </c>
      <c r="Q2144">
        <v>0</v>
      </c>
    </row>
    <row r="2145" spans="1:17" x14ac:dyDescent="0.2">
      <c r="A2145" s="47" t="s">
        <v>402</v>
      </c>
      <c r="B2145" s="47" t="s">
        <v>467</v>
      </c>
      <c r="C2145" s="47" t="s">
        <v>427</v>
      </c>
      <c r="D2145" t="s">
        <v>212</v>
      </c>
      <c r="E2145" s="16" t="s">
        <v>513</v>
      </c>
      <c r="F2145" s="16" t="s">
        <v>316</v>
      </c>
      <c r="G2145" t="s">
        <v>246</v>
      </c>
      <c r="H2145">
        <v>35</v>
      </c>
      <c r="I2145">
        <v>35</v>
      </c>
      <c r="J2145" s="16">
        <f t="shared" si="74"/>
        <v>0</v>
      </c>
      <c r="K2145" s="64">
        <f t="shared" si="75"/>
        <v>1</v>
      </c>
      <c r="L2145" s="16"/>
      <c r="M2145">
        <v>35</v>
      </c>
      <c r="N2145">
        <v>0</v>
      </c>
      <c r="O2145">
        <v>0</v>
      </c>
      <c r="P2145">
        <v>0</v>
      </c>
      <c r="Q2145">
        <v>0</v>
      </c>
    </row>
    <row r="2146" spans="1:17" x14ac:dyDescent="0.2">
      <c r="A2146" s="47" t="s">
        <v>402</v>
      </c>
      <c r="B2146" s="47" t="s">
        <v>467</v>
      </c>
      <c r="C2146" s="47" t="s">
        <v>427</v>
      </c>
      <c r="D2146" t="s">
        <v>212</v>
      </c>
      <c r="E2146" s="16" t="s">
        <v>513</v>
      </c>
      <c r="F2146" s="16" t="s">
        <v>316</v>
      </c>
      <c r="G2146" t="s">
        <v>245</v>
      </c>
      <c r="H2146">
        <v>141</v>
      </c>
      <c r="I2146">
        <v>134</v>
      </c>
      <c r="J2146" s="16">
        <f t="shared" si="74"/>
        <v>7</v>
      </c>
      <c r="K2146" s="64">
        <f t="shared" si="75"/>
        <v>0.95035460992907805</v>
      </c>
      <c r="L2146" s="16"/>
      <c r="M2146">
        <v>134</v>
      </c>
      <c r="N2146">
        <v>5</v>
      </c>
      <c r="O2146">
        <v>2</v>
      </c>
      <c r="P2146">
        <v>0</v>
      </c>
      <c r="Q2146">
        <v>0</v>
      </c>
    </row>
    <row r="2147" spans="1:17" x14ac:dyDescent="0.2">
      <c r="A2147" s="47" t="s">
        <v>402</v>
      </c>
      <c r="B2147" s="47" t="s">
        <v>467</v>
      </c>
      <c r="C2147" s="47" t="s">
        <v>427</v>
      </c>
      <c r="D2147" t="s">
        <v>158</v>
      </c>
      <c r="E2147" s="16" t="s">
        <v>514</v>
      </c>
      <c r="F2147" s="16" t="s">
        <v>316</v>
      </c>
      <c r="G2147" t="s">
        <v>242</v>
      </c>
      <c r="H2147">
        <v>27</v>
      </c>
      <c r="I2147">
        <v>27</v>
      </c>
      <c r="J2147" s="16">
        <f t="shared" si="74"/>
        <v>0</v>
      </c>
      <c r="K2147" s="64">
        <f t="shared" si="75"/>
        <v>1</v>
      </c>
      <c r="L2147" s="16"/>
      <c r="M2147">
        <v>27</v>
      </c>
      <c r="N2147">
        <v>0</v>
      </c>
      <c r="O2147">
        <v>0</v>
      </c>
      <c r="P2147">
        <v>0</v>
      </c>
      <c r="Q2147">
        <v>0</v>
      </c>
    </row>
    <row r="2148" spans="1:17" x14ac:dyDescent="0.2">
      <c r="A2148" s="47" t="s">
        <v>402</v>
      </c>
      <c r="B2148" s="47" t="s">
        <v>467</v>
      </c>
      <c r="C2148" s="47" t="s">
        <v>427</v>
      </c>
      <c r="D2148" t="s">
        <v>158</v>
      </c>
      <c r="E2148" s="16" t="s">
        <v>514</v>
      </c>
      <c r="F2148" s="16" t="s">
        <v>316</v>
      </c>
      <c r="G2148" t="s">
        <v>244</v>
      </c>
      <c r="H2148">
        <v>36</v>
      </c>
      <c r="I2148">
        <v>36</v>
      </c>
      <c r="J2148" s="16">
        <f t="shared" si="74"/>
        <v>0</v>
      </c>
      <c r="K2148" s="64">
        <f t="shared" si="75"/>
        <v>1</v>
      </c>
      <c r="L2148" s="16"/>
      <c r="M2148">
        <v>36</v>
      </c>
      <c r="N2148">
        <v>0</v>
      </c>
      <c r="O2148">
        <v>0</v>
      </c>
      <c r="P2148">
        <v>0</v>
      </c>
      <c r="Q2148">
        <v>0</v>
      </c>
    </row>
    <row r="2149" spans="1:17" x14ac:dyDescent="0.2">
      <c r="A2149" s="47" t="s">
        <v>402</v>
      </c>
      <c r="B2149" s="47" t="s">
        <v>467</v>
      </c>
      <c r="C2149" s="47" t="s">
        <v>427</v>
      </c>
      <c r="D2149" t="s">
        <v>158</v>
      </c>
      <c r="E2149" s="16" t="s">
        <v>514</v>
      </c>
      <c r="F2149" s="16" t="s">
        <v>316</v>
      </c>
      <c r="G2149" t="s">
        <v>243</v>
      </c>
      <c r="H2149">
        <v>13</v>
      </c>
      <c r="I2149">
        <v>13</v>
      </c>
      <c r="J2149" s="16">
        <f t="shared" ref="J2149:J2212" si="76">SUM(N2149:Q2149)</f>
        <v>0</v>
      </c>
      <c r="K2149" s="64">
        <f t="shared" ref="K2149:K2212" si="77">I2149/H2149</f>
        <v>1</v>
      </c>
      <c r="L2149" s="16"/>
      <c r="M2149">
        <v>13</v>
      </c>
      <c r="N2149">
        <v>0</v>
      </c>
      <c r="O2149">
        <v>0</v>
      </c>
      <c r="P2149">
        <v>0</v>
      </c>
      <c r="Q2149">
        <v>0</v>
      </c>
    </row>
    <row r="2150" spans="1:17" x14ac:dyDescent="0.2">
      <c r="A2150" s="47" t="s">
        <v>402</v>
      </c>
      <c r="B2150" s="47" t="s">
        <v>467</v>
      </c>
      <c r="C2150" s="47" t="s">
        <v>427</v>
      </c>
      <c r="D2150" t="s">
        <v>158</v>
      </c>
      <c r="E2150" s="16" t="s">
        <v>514</v>
      </c>
      <c r="F2150" s="16" t="s">
        <v>316</v>
      </c>
      <c r="G2150" t="s">
        <v>318</v>
      </c>
      <c r="H2150">
        <v>27</v>
      </c>
      <c r="I2150">
        <v>27</v>
      </c>
      <c r="J2150" s="16">
        <f t="shared" si="76"/>
        <v>0</v>
      </c>
      <c r="K2150" s="64">
        <f t="shared" si="77"/>
        <v>1</v>
      </c>
      <c r="L2150" s="16"/>
      <c r="M2150">
        <v>27</v>
      </c>
      <c r="N2150">
        <v>0</v>
      </c>
      <c r="O2150">
        <v>0</v>
      </c>
      <c r="P2150">
        <v>0</v>
      </c>
      <c r="Q2150">
        <v>0</v>
      </c>
    </row>
    <row r="2151" spans="1:17" x14ac:dyDescent="0.2">
      <c r="A2151" s="47" t="s">
        <v>402</v>
      </c>
      <c r="B2151" s="47" t="s">
        <v>467</v>
      </c>
      <c r="C2151" s="47" t="s">
        <v>427</v>
      </c>
      <c r="D2151" t="s">
        <v>158</v>
      </c>
      <c r="E2151" s="16" t="s">
        <v>514</v>
      </c>
      <c r="F2151" s="16" t="s">
        <v>316</v>
      </c>
      <c r="G2151" t="s">
        <v>246</v>
      </c>
      <c r="H2151">
        <v>25</v>
      </c>
      <c r="I2151">
        <v>25</v>
      </c>
      <c r="J2151" s="16">
        <f t="shared" si="76"/>
        <v>0</v>
      </c>
      <c r="K2151" s="64">
        <f t="shared" si="77"/>
        <v>1</v>
      </c>
      <c r="L2151" s="16"/>
      <c r="M2151">
        <v>25</v>
      </c>
      <c r="N2151">
        <v>0</v>
      </c>
      <c r="O2151">
        <v>0</v>
      </c>
      <c r="P2151">
        <v>0</v>
      </c>
      <c r="Q2151">
        <v>0</v>
      </c>
    </row>
    <row r="2152" spans="1:17" x14ac:dyDescent="0.2">
      <c r="A2152" s="47" t="s">
        <v>402</v>
      </c>
      <c r="B2152" s="47" t="s">
        <v>467</v>
      </c>
      <c r="C2152" s="47" t="s">
        <v>427</v>
      </c>
      <c r="D2152" t="s">
        <v>158</v>
      </c>
      <c r="E2152" s="16" t="s">
        <v>514</v>
      </c>
      <c r="F2152" s="16" t="s">
        <v>316</v>
      </c>
      <c r="G2152" t="s">
        <v>245</v>
      </c>
      <c r="H2152">
        <v>27</v>
      </c>
      <c r="I2152">
        <v>27</v>
      </c>
      <c r="J2152" s="16">
        <f t="shared" si="76"/>
        <v>0</v>
      </c>
      <c r="K2152" s="64">
        <f t="shared" si="77"/>
        <v>1</v>
      </c>
      <c r="L2152" s="16"/>
      <c r="M2152">
        <v>27</v>
      </c>
      <c r="N2152">
        <v>0</v>
      </c>
      <c r="O2152">
        <v>0</v>
      </c>
      <c r="P2152">
        <v>0</v>
      </c>
      <c r="Q2152">
        <v>0</v>
      </c>
    </row>
    <row r="2153" spans="1:17" x14ac:dyDescent="0.2">
      <c r="A2153" s="47" t="s">
        <v>402</v>
      </c>
      <c r="B2153" s="47" t="s">
        <v>467</v>
      </c>
      <c r="C2153" s="47" t="s">
        <v>427</v>
      </c>
      <c r="D2153" t="s">
        <v>237</v>
      </c>
      <c r="E2153" s="16" t="s">
        <v>612</v>
      </c>
      <c r="F2153" s="16" t="s">
        <v>316</v>
      </c>
      <c r="G2153" t="s">
        <v>242</v>
      </c>
      <c r="H2153">
        <v>23</v>
      </c>
      <c r="I2153">
        <v>23</v>
      </c>
      <c r="J2153" s="16">
        <f t="shared" si="76"/>
        <v>0</v>
      </c>
      <c r="K2153" s="64">
        <f t="shared" si="77"/>
        <v>1</v>
      </c>
      <c r="L2153" s="16"/>
      <c r="M2153">
        <v>23</v>
      </c>
      <c r="N2153">
        <v>0</v>
      </c>
      <c r="O2153">
        <v>0</v>
      </c>
      <c r="P2153">
        <v>0</v>
      </c>
      <c r="Q2153">
        <v>0</v>
      </c>
    </row>
    <row r="2154" spans="1:17" x14ac:dyDescent="0.2">
      <c r="A2154" s="47" t="s">
        <v>402</v>
      </c>
      <c r="B2154" s="47" t="s">
        <v>467</v>
      </c>
      <c r="C2154" s="47" t="s">
        <v>427</v>
      </c>
      <c r="D2154" t="s">
        <v>237</v>
      </c>
      <c r="E2154" s="16" t="s">
        <v>612</v>
      </c>
      <c r="F2154" s="16" t="s">
        <v>316</v>
      </c>
      <c r="G2154" t="s">
        <v>244</v>
      </c>
      <c r="H2154">
        <v>139</v>
      </c>
      <c r="I2154">
        <v>136</v>
      </c>
      <c r="J2154" s="16">
        <f t="shared" si="76"/>
        <v>3</v>
      </c>
      <c r="K2154" s="64">
        <f t="shared" si="77"/>
        <v>0.97841726618705038</v>
      </c>
      <c r="L2154" s="16"/>
      <c r="M2154">
        <v>136</v>
      </c>
      <c r="N2154">
        <v>2</v>
      </c>
      <c r="O2154">
        <v>0</v>
      </c>
      <c r="P2154">
        <v>0</v>
      </c>
      <c r="Q2154">
        <v>1</v>
      </c>
    </row>
    <row r="2155" spans="1:17" x14ac:dyDescent="0.2">
      <c r="A2155" s="47" t="s">
        <v>402</v>
      </c>
      <c r="B2155" s="47" t="s">
        <v>467</v>
      </c>
      <c r="C2155" s="47" t="s">
        <v>427</v>
      </c>
      <c r="D2155" t="s">
        <v>237</v>
      </c>
      <c r="E2155" s="16" t="s">
        <v>612</v>
      </c>
      <c r="F2155" s="16" t="s">
        <v>316</v>
      </c>
      <c r="G2155" t="s">
        <v>243</v>
      </c>
      <c r="H2155">
        <v>218</v>
      </c>
      <c r="I2155">
        <v>216</v>
      </c>
      <c r="J2155" s="16">
        <f t="shared" si="76"/>
        <v>2</v>
      </c>
      <c r="K2155" s="64">
        <f t="shared" si="77"/>
        <v>0.99082568807339455</v>
      </c>
      <c r="L2155" s="16"/>
      <c r="M2155">
        <v>216</v>
      </c>
      <c r="N2155">
        <v>2</v>
      </c>
      <c r="O2155">
        <v>0</v>
      </c>
      <c r="P2155">
        <v>0</v>
      </c>
      <c r="Q2155">
        <v>0</v>
      </c>
    </row>
    <row r="2156" spans="1:17" x14ac:dyDescent="0.2">
      <c r="A2156" s="47" t="s">
        <v>402</v>
      </c>
      <c r="B2156" s="47" t="s">
        <v>467</v>
      </c>
      <c r="C2156" s="47" t="s">
        <v>427</v>
      </c>
      <c r="D2156" t="s">
        <v>237</v>
      </c>
      <c r="E2156" s="16" t="s">
        <v>612</v>
      </c>
      <c r="F2156" s="16" t="s">
        <v>316</v>
      </c>
      <c r="G2156" t="s">
        <v>318</v>
      </c>
      <c r="H2156">
        <v>327</v>
      </c>
      <c r="I2156">
        <v>322</v>
      </c>
      <c r="J2156" s="16">
        <f t="shared" si="76"/>
        <v>5</v>
      </c>
      <c r="K2156" s="64">
        <f t="shared" si="77"/>
        <v>0.98470948012232418</v>
      </c>
      <c r="L2156" s="16"/>
      <c r="M2156">
        <v>322</v>
      </c>
      <c r="N2156">
        <v>0</v>
      </c>
      <c r="O2156">
        <v>3</v>
      </c>
      <c r="P2156">
        <v>0</v>
      </c>
      <c r="Q2156">
        <v>2</v>
      </c>
    </row>
    <row r="2157" spans="1:17" x14ac:dyDescent="0.2">
      <c r="A2157" s="47" t="s">
        <v>402</v>
      </c>
      <c r="B2157" s="47" t="s">
        <v>467</v>
      </c>
      <c r="C2157" s="47" t="s">
        <v>427</v>
      </c>
      <c r="D2157" t="s">
        <v>237</v>
      </c>
      <c r="E2157" s="16" t="s">
        <v>612</v>
      </c>
      <c r="F2157" s="16" t="s">
        <v>316</v>
      </c>
      <c r="G2157" t="s">
        <v>246</v>
      </c>
      <c r="H2157">
        <v>74</v>
      </c>
      <c r="I2157">
        <v>72</v>
      </c>
      <c r="J2157" s="16">
        <f t="shared" si="76"/>
        <v>2</v>
      </c>
      <c r="K2157" s="64">
        <f t="shared" si="77"/>
        <v>0.97297297297297303</v>
      </c>
      <c r="L2157" s="16"/>
      <c r="M2157">
        <v>72</v>
      </c>
      <c r="N2157">
        <v>1</v>
      </c>
      <c r="O2157">
        <v>0</v>
      </c>
      <c r="P2157">
        <v>0</v>
      </c>
      <c r="Q2157">
        <v>1</v>
      </c>
    </row>
    <row r="2158" spans="1:17" x14ac:dyDescent="0.2">
      <c r="A2158" s="47" t="s">
        <v>402</v>
      </c>
      <c r="B2158" s="47" t="s">
        <v>467</v>
      </c>
      <c r="C2158" s="47" t="s">
        <v>427</v>
      </c>
      <c r="D2158" t="s">
        <v>237</v>
      </c>
      <c r="E2158" s="16" t="s">
        <v>612</v>
      </c>
      <c r="F2158" s="16" t="s">
        <v>316</v>
      </c>
      <c r="G2158" t="s">
        <v>245</v>
      </c>
      <c r="H2158">
        <v>92</v>
      </c>
      <c r="I2158">
        <v>91</v>
      </c>
      <c r="J2158" s="16">
        <f t="shared" si="76"/>
        <v>1</v>
      </c>
      <c r="K2158" s="64">
        <f t="shared" si="77"/>
        <v>0.98913043478260865</v>
      </c>
      <c r="L2158" s="16"/>
      <c r="M2158">
        <v>91</v>
      </c>
      <c r="N2158">
        <v>0</v>
      </c>
      <c r="O2158">
        <v>0</v>
      </c>
      <c r="P2158">
        <v>1</v>
      </c>
      <c r="Q2158">
        <v>0</v>
      </c>
    </row>
    <row r="2159" spans="1:17" x14ac:dyDescent="0.2">
      <c r="A2159" s="47" t="s">
        <v>402</v>
      </c>
      <c r="B2159" s="47" t="s">
        <v>467</v>
      </c>
      <c r="C2159" s="47" t="s">
        <v>427</v>
      </c>
      <c r="D2159" t="s">
        <v>155</v>
      </c>
      <c r="E2159" s="16" t="s">
        <v>515</v>
      </c>
      <c r="F2159" s="16" t="s">
        <v>316</v>
      </c>
      <c r="G2159" t="s">
        <v>242</v>
      </c>
      <c r="H2159">
        <v>159</v>
      </c>
      <c r="I2159">
        <v>158</v>
      </c>
      <c r="J2159" s="16">
        <f t="shared" si="76"/>
        <v>1</v>
      </c>
      <c r="K2159" s="64">
        <f t="shared" si="77"/>
        <v>0.99371069182389937</v>
      </c>
      <c r="L2159" s="16"/>
      <c r="M2159">
        <v>158</v>
      </c>
      <c r="N2159">
        <v>1</v>
      </c>
      <c r="O2159">
        <v>0</v>
      </c>
      <c r="P2159">
        <v>0</v>
      </c>
      <c r="Q2159">
        <v>0</v>
      </c>
    </row>
    <row r="2160" spans="1:17" x14ac:dyDescent="0.2">
      <c r="A2160" s="47" t="s">
        <v>402</v>
      </c>
      <c r="B2160" s="47" t="s">
        <v>467</v>
      </c>
      <c r="C2160" s="47" t="s">
        <v>427</v>
      </c>
      <c r="D2160" t="s">
        <v>155</v>
      </c>
      <c r="E2160" s="16" t="s">
        <v>515</v>
      </c>
      <c r="F2160" s="16" t="s">
        <v>316</v>
      </c>
      <c r="G2160" t="s">
        <v>244</v>
      </c>
      <c r="H2160">
        <v>18</v>
      </c>
      <c r="I2160">
        <v>18</v>
      </c>
      <c r="J2160" s="16">
        <f t="shared" si="76"/>
        <v>0</v>
      </c>
      <c r="K2160" s="64">
        <f t="shared" si="77"/>
        <v>1</v>
      </c>
      <c r="L2160" s="16"/>
      <c r="M2160">
        <v>18</v>
      </c>
      <c r="N2160">
        <v>0</v>
      </c>
      <c r="O2160">
        <v>0</v>
      </c>
      <c r="P2160">
        <v>0</v>
      </c>
      <c r="Q2160">
        <v>0</v>
      </c>
    </row>
    <row r="2161" spans="1:17" x14ac:dyDescent="0.2">
      <c r="A2161" s="47" t="s">
        <v>402</v>
      </c>
      <c r="B2161" s="47" t="s">
        <v>467</v>
      </c>
      <c r="C2161" s="47" t="s">
        <v>427</v>
      </c>
      <c r="D2161" t="s">
        <v>155</v>
      </c>
      <c r="E2161" s="16" t="s">
        <v>515</v>
      </c>
      <c r="F2161" s="16" t="s">
        <v>316</v>
      </c>
      <c r="G2161" t="s">
        <v>243</v>
      </c>
      <c r="H2161">
        <v>173</v>
      </c>
      <c r="I2161">
        <v>168</v>
      </c>
      <c r="J2161" s="16">
        <f t="shared" si="76"/>
        <v>5</v>
      </c>
      <c r="K2161" s="64">
        <f t="shared" si="77"/>
        <v>0.97109826589595372</v>
      </c>
      <c r="L2161" s="16"/>
      <c r="M2161">
        <v>168</v>
      </c>
      <c r="N2161">
        <v>3</v>
      </c>
      <c r="O2161">
        <v>1</v>
      </c>
      <c r="P2161">
        <v>1</v>
      </c>
      <c r="Q2161">
        <v>0</v>
      </c>
    </row>
    <row r="2162" spans="1:17" x14ac:dyDescent="0.2">
      <c r="A2162" s="47" t="s">
        <v>402</v>
      </c>
      <c r="B2162" s="47" t="s">
        <v>467</v>
      </c>
      <c r="C2162" s="47" t="s">
        <v>427</v>
      </c>
      <c r="D2162" t="s">
        <v>155</v>
      </c>
      <c r="E2162" s="16" t="s">
        <v>515</v>
      </c>
      <c r="F2162" s="16" t="s">
        <v>316</v>
      </c>
      <c r="G2162" t="s">
        <v>318</v>
      </c>
      <c r="H2162">
        <v>93</v>
      </c>
      <c r="I2162">
        <v>93</v>
      </c>
      <c r="J2162" s="16">
        <f t="shared" si="76"/>
        <v>0</v>
      </c>
      <c r="K2162" s="64">
        <f t="shared" si="77"/>
        <v>1</v>
      </c>
      <c r="L2162" s="16"/>
      <c r="M2162">
        <v>93</v>
      </c>
      <c r="N2162">
        <v>0</v>
      </c>
      <c r="O2162">
        <v>0</v>
      </c>
      <c r="P2162">
        <v>0</v>
      </c>
      <c r="Q2162">
        <v>0</v>
      </c>
    </row>
    <row r="2163" spans="1:17" x14ac:dyDescent="0.2">
      <c r="A2163" s="47" t="s">
        <v>402</v>
      </c>
      <c r="B2163" s="47" t="s">
        <v>467</v>
      </c>
      <c r="C2163" s="47" t="s">
        <v>427</v>
      </c>
      <c r="D2163" t="s">
        <v>155</v>
      </c>
      <c r="E2163" s="16" t="s">
        <v>515</v>
      </c>
      <c r="F2163" s="16" t="s">
        <v>316</v>
      </c>
      <c r="G2163" t="s">
        <v>246</v>
      </c>
      <c r="H2163">
        <v>98</v>
      </c>
      <c r="I2163">
        <v>97</v>
      </c>
      <c r="J2163" s="16">
        <f t="shared" si="76"/>
        <v>1</v>
      </c>
      <c r="K2163" s="64">
        <f t="shared" si="77"/>
        <v>0.98979591836734693</v>
      </c>
      <c r="L2163" s="16"/>
      <c r="M2163">
        <v>97</v>
      </c>
      <c r="N2163">
        <v>1</v>
      </c>
      <c r="O2163">
        <v>0</v>
      </c>
      <c r="P2163">
        <v>0</v>
      </c>
      <c r="Q2163">
        <v>0</v>
      </c>
    </row>
    <row r="2164" spans="1:17" x14ac:dyDescent="0.2">
      <c r="A2164" s="47" t="s">
        <v>402</v>
      </c>
      <c r="B2164" s="47" t="s">
        <v>467</v>
      </c>
      <c r="C2164" s="47" t="s">
        <v>427</v>
      </c>
      <c r="D2164" t="s">
        <v>155</v>
      </c>
      <c r="E2164" s="16" t="s">
        <v>515</v>
      </c>
      <c r="F2164" s="16" t="s">
        <v>316</v>
      </c>
      <c r="G2164" t="s">
        <v>245</v>
      </c>
      <c r="H2164">
        <v>86</v>
      </c>
      <c r="I2164">
        <v>84</v>
      </c>
      <c r="J2164" s="16">
        <f t="shared" si="76"/>
        <v>2</v>
      </c>
      <c r="K2164" s="64">
        <f t="shared" si="77"/>
        <v>0.97674418604651159</v>
      </c>
      <c r="L2164" s="16"/>
      <c r="M2164">
        <v>84</v>
      </c>
      <c r="N2164">
        <v>1</v>
      </c>
      <c r="O2164">
        <v>0</v>
      </c>
      <c r="P2164">
        <v>0</v>
      </c>
      <c r="Q2164">
        <v>1</v>
      </c>
    </row>
    <row r="2165" spans="1:17" x14ac:dyDescent="0.2">
      <c r="A2165" s="47" t="s">
        <v>402</v>
      </c>
      <c r="B2165" s="47" t="s">
        <v>467</v>
      </c>
      <c r="C2165" s="47" t="s">
        <v>427</v>
      </c>
      <c r="D2165" t="s">
        <v>183</v>
      </c>
      <c r="E2165" s="16" t="s">
        <v>516</v>
      </c>
      <c r="F2165" s="16" t="s">
        <v>316</v>
      </c>
      <c r="G2165" t="s">
        <v>242</v>
      </c>
      <c r="H2165">
        <v>84</v>
      </c>
      <c r="I2165">
        <v>84</v>
      </c>
      <c r="J2165" s="16">
        <f t="shared" si="76"/>
        <v>0</v>
      </c>
      <c r="K2165" s="64">
        <f t="shared" si="77"/>
        <v>1</v>
      </c>
      <c r="L2165" s="16"/>
      <c r="M2165">
        <v>84</v>
      </c>
      <c r="N2165">
        <v>0</v>
      </c>
      <c r="O2165">
        <v>0</v>
      </c>
      <c r="P2165">
        <v>0</v>
      </c>
      <c r="Q2165">
        <v>0</v>
      </c>
    </row>
    <row r="2166" spans="1:17" x14ac:dyDescent="0.2">
      <c r="A2166" s="47" t="s">
        <v>402</v>
      </c>
      <c r="B2166" s="47" t="s">
        <v>467</v>
      </c>
      <c r="C2166" s="47" t="s">
        <v>427</v>
      </c>
      <c r="D2166" t="s">
        <v>183</v>
      </c>
      <c r="E2166" s="16" t="s">
        <v>516</v>
      </c>
      <c r="F2166" s="16" t="s">
        <v>316</v>
      </c>
      <c r="G2166" t="s">
        <v>244</v>
      </c>
      <c r="H2166">
        <v>20</v>
      </c>
      <c r="I2166">
        <v>19</v>
      </c>
      <c r="J2166" s="16">
        <f t="shared" si="76"/>
        <v>1</v>
      </c>
      <c r="K2166" s="64">
        <f t="shared" si="77"/>
        <v>0.95</v>
      </c>
      <c r="L2166" s="16"/>
      <c r="M2166">
        <v>19</v>
      </c>
      <c r="N2166">
        <v>1</v>
      </c>
      <c r="O2166">
        <v>0</v>
      </c>
      <c r="P2166">
        <v>0</v>
      </c>
      <c r="Q2166">
        <v>0</v>
      </c>
    </row>
    <row r="2167" spans="1:17" x14ac:dyDescent="0.2">
      <c r="A2167" s="47" t="s">
        <v>402</v>
      </c>
      <c r="B2167" s="47" t="s">
        <v>467</v>
      </c>
      <c r="C2167" s="47" t="s">
        <v>427</v>
      </c>
      <c r="D2167" t="s">
        <v>183</v>
      </c>
      <c r="E2167" s="16" t="s">
        <v>516</v>
      </c>
      <c r="F2167" s="16" t="s">
        <v>316</v>
      </c>
      <c r="G2167" t="s">
        <v>243</v>
      </c>
      <c r="H2167">
        <v>23</v>
      </c>
      <c r="I2167">
        <v>23</v>
      </c>
      <c r="J2167" s="16">
        <f t="shared" si="76"/>
        <v>0</v>
      </c>
      <c r="K2167" s="64">
        <f t="shared" si="77"/>
        <v>1</v>
      </c>
      <c r="L2167" s="16"/>
      <c r="M2167">
        <v>23</v>
      </c>
      <c r="N2167">
        <v>0</v>
      </c>
      <c r="O2167">
        <v>0</v>
      </c>
      <c r="P2167">
        <v>0</v>
      </c>
      <c r="Q2167">
        <v>0</v>
      </c>
    </row>
    <row r="2168" spans="1:17" x14ac:dyDescent="0.2">
      <c r="A2168" s="47" t="s">
        <v>402</v>
      </c>
      <c r="B2168" s="47" t="s">
        <v>467</v>
      </c>
      <c r="C2168" s="47" t="s">
        <v>427</v>
      </c>
      <c r="D2168" t="s">
        <v>183</v>
      </c>
      <c r="E2168" s="16" t="s">
        <v>516</v>
      </c>
      <c r="F2168" s="16" t="s">
        <v>316</v>
      </c>
      <c r="G2168" t="s">
        <v>318</v>
      </c>
      <c r="H2168">
        <v>60</v>
      </c>
      <c r="I2168">
        <v>60</v>
      </c>
      <c r="J2168" s="16">
        <f t="shared" si="76"/>
        <v>0</v>
      </c>
      <c r="K2168" s="64">
        <f t="shared" si="77"/>
        <v>1</v>
      </c>
      <c r="L2168" s="16"/>
      <c r="M2168">
        <v>60</v>
      </c>
      <c r="N2168">
        <v>0</v>
      </c>
      <c r="O2168">
        <v>0</v>
      </c>
      <c r="P2168">
        <v>0</v>
      </c>
      <c r="Q2168">
        <v>0</v>
      </c>
    </row>
    <row r="2169" spans="1:17" x14ac:dyDescent="0.2">
      <c r="A2169" s="47" t="s">
        <v>402</v>
      </c>
      <c r="B2169" s="47" t="s">
        <v>467</v>
      </c>
      <c r="C2169" s="47" t="s">
        <v>427</v>
      </c>
      <c r="D2169" t="s">
        <v>183</v>
      </c>
      <c r="E2169" s="16" t="s">
        <v>516</v>
      </c>
      <c r="F2169" s="16" t="s">
        <v>316</v>
      </c>
      <c r="G2169" t="s">
        <v>246</v>
      </c>
      <c r="H2169">
        <v>31</v>
      </c>
      <c r="I2169">
        <v>30</v>
      </c>
      <c r="J2169" s="16">
        <f t="shared" si="76"/>
        <v>1</v>
      </c>
      <c r="K2169" s="64">
        <f t="shared" si="77"/>
        <v>0.967741935483871</v>
      </c>
      <c r="L2169" s="16"/>
      <c r="M2169">
        <v>30</v>
      </c>
      <c r="N2169">
        <v>0</v>
      </c>
      <c r="O2169">
        <v>0</v>
      </c>
      <c r="P2169">
        <v>0</v>
      </c>
      <c r="Q2169">
        <v>1</v>
      </c>
    </row>
    <row r="2170" spans="1:17" x14ac:dyDescent="0.2">
      <c r="A2170" s="47" t="s">
        <v>402</v>
      </c>
      <c r="B2170" s="47" t="s">
        <v>467</v>
      </c>
      <c r="C2170" s="47" t="s">
        <v>427</v>
      </c>
      <c r="D2170" t="s">
        <v>183</v>
      </c>
      <c r="E2170" s="16" t="s">
        <v>516</v>
      </c>
      <c r="F2170" s="16" t="s">
        <v>316</v>
      </c>
      <c r="G2170" t="s">
        <v>245</v>
      </c>
      <c r="H2170">
        <v>35</v>
      </c>
      <c r="I2170">
        <v>35</v>
      </c>
      <c r="J2170" s="16">
        <f t="shared" si="76"/>
        <v>0</v>
      </c>
      <c r="K2170" s="64">
        <f t="shared" si="77"/>
        <v>1</v>
      </c>
      <c r="L2170" s="16"/>
      <c r="M2170">
        <v>35</v>
      </c>
      <c r="N2170">
        <v>0</v>
      </c>
      <c r="O2170">
        <v>0</v>
      </c>
      <c r="P2170">
        <v>0</v>
      </c>
      <c r="Q2170">
        <v>0</v>
      </c>
    </row>
    <row r="2171" spans="1:17" x14ac:dyDescent="0.2">
      <c r="A2171" s="47" t="s">
        <v>403</v>
      </c>
      <c r="B2171" s="47" t="s">
        <v>494</v>
      </c>
      <c r="C2171" s="47" t="s">
        <v>428</v>
      </c>
      <c r="D2171" t="s">
        <v>95</v>
      </c>
      <c r="E2171" s="16" t="s">
        <v>517</v>
      </c>
      <c r="F2171" s="16" t="s">
        <v>316</v>
      </c>
      <c r="G2171" t="s">
        <v>242</v>
      </c>
      <c r="H2171">
        <v>31</v>
      </c>
      <c r="I2171">
        <v>31</v>
      </c>
      <c r="J2171" s="16">
        <f t="shared" si="76"/>
        <v>0</v>
      </c>
      <c r="K2171" s="64">
        <f t="shared" si="77"/>
        <v>1</v>
      </c>
      <c r="L2171" s="16"/>
      <c r="M2171">
        <v>31</v>
      </c>
      <c r="N2171">
        <v>0</v>
      </c>
      <c r="O2171">
        <v>0</v>
      </c>
      <c r="P2171">
        <v>0</v>
      </c>
      <c r="Q2171">
        <v>0</v>
      </c>
    </row>
    <row r="2172" spans="1:17" x14ac:dyDescent="0.2">
      <c r="A2172" s="47" t="s">
        <v>403</v>
      </c>
      <c r="B2172" s="47" t="s">
        <v>494</v>
      </c>
      <c r="C2172" s="47" t="s">
        <v>428</v>
      </c>
      <c r="D2172" t="s">
        <v>95</v>
      </c>
      <c r="E2172" s="16" t="s">
        <v>517</v>
      </c>
      <c r="F2172" s="16" t="s">
        <v>316</v>
      </c>
      <c r="G2172" t="s">
        <v>244</v>
      </c>
      <c r="H2172">
        <v>26</v>
      </c>
      <c r="I2172">
        <v>26</v>
      </c>
      <c r="J2172" s="16">
        <f t="shared" si="76"/>
        <v>0</v>
      </c>
      <c r="K2172" s="64">
        <f t="shared" si="77"/>
        <v>1</v>
      </c>
      <c r="L2172" s="16"/>
      <c r="M2172">
        <v>26</v>
      </c>
      <c r="N2172">
        <v>0</v>
      </c>
      <c r="O2172">
        <v>0</v>
      </c>
      <c r="P2172">
        <v>0</v>
      </c>
      <c r="Q2172">
        <v>0</v>
      </c>
    </row>
    <row r="2173" spans="1:17" x14ac:dyDescent="0.2">
      <c r="A2173" s="47" t="s">
        <v>403</v>
      </c>
      <c r="B2173" s="47" t="s">
        <v>494</v>
      </c>
      <c r="C2173" s="47" t="s">
        <v>428</v>
      </c>
      <c r="D2173" t="s">
        <v>95</v>
      </c>
      <c r="E2173" s="16" t="s">
        <v>517</v>
      </c>
      <c r="F2173" s="16" t="s">
        <v>316</v>
      </c>
      <c r="G2173" t="s">
        <v>243</v>
      </c>
      <c r="H2173">
        <v>14</v>
      </c>
      <c r="I2173">
        <v>14</v>
      </c>
      <c r="J2173" s="16">
        <f t="shared" si="76"/>
        <v>0</v>
      </c>
      <c r="K2173" s="64">
        <f t="shared" si="77"/>
        <v>1</v>
      </c>
      <c r="L2173" s="16"/>
      <c r="M2173">
        <v>14</v>
      </c>
      <c r="N2173">
        <v>0</v>
      </c>
      <c r="O2173">
        <v>0</v>
      </c>
      <c r="P2173">
        <v>0</v>
      </c>
      <c r="Q2173">
        <v>0</v>
      </c>
    </row>
    <row r="2174" spans="1:17" x14ac:dyDescent="0.2">
      <c r="A2174" s="47" t="s">
        <v>403</v>
      </c>
      <c r="B2174" s="47" t="s">
        <v>494</v>
      </c>
      <c r="C2174" s="47" t="s">
        <v>428</v>
      </c>
      <c r="D2174" t="s">
        <v>95</v>
      </c>
      <c r="E2174" s="16" t="s">
        <v>517</v>
      </c>
      <c r="F2174" s="16" t="s">
        <v>316</v>
      </c>
      <c r="G2174" t="s">
        <v>318</v>
      </c>
      <c r="H2174">
        <v>43</v>
      </c>
      <c r="I2174">
        <v>43</v>
      </c>
      <c r="J2174" s="16">
        <f t="shared" si="76"/>
        <v>0</v>
      </c>
      <c r="K2174" s="64">
        <f t="shared" si="77"/>
        <v>1</v>
      </c>
      <c r="L2174" s="16"/>
      <c r="M2174">
        <v>43</v>
      </c>
      <c r="N2174">
        <v>0</v>
      </c>
      <c r="O2174">
        <v>0</v>
      </c>
      <c r="P2174">
        <v>0</v>
      </c>
      <c r="Q2174">
        <v>0</v>
      </c>
    </row>
    <row r="2175" spans="1:17" x14ac:dyDescent="0.2">
      <c r="A2175" s="47" t="s">
        <v>403</v>
      </c>
      <c r="B2175" s="47" t="s">
        <v>494</v>
      </c>
      <c r="C2175" s="47" t="s">
        <v>428</v>
      </c>
      <c r="D2175" t="s">
        <v>95</v>
      </c>
      <c r="E2175" s="16" t="s">
        <v>517</v>
      </c>
      <c r="F2175" s="16" t="s">
        <v>316</v>
      </c>
      <c r="G2175" t="s">
        <v>246</v>
      </c>
      <c r="H2175">
        <v>61</v>
      </c>
      <c r="I2175">
        <v>61</v>
      </c>
      <c r="J2175" s="16">
        <f t="shared" si="76"/>
        <v>0</v>
      </c>
      <c r="K2175" s="64">
        <f t="shared" si="77"/>
        <v>1</v>
      </c>
      <c r="L2175" s="16"/>
      <c r="M2175">
        <v>61</v>
      </c>
      <c r="N2175">
        <v>0</v>
      </c>
      <c r="O2175">
        <v>0</v>
      </c>
      <c r="P2175">
        <v>0</v>
      </c>
      <c r="Q2175">
        <v>0</v>
      </c>
    </row>
    <row r="2176" spans="1:17" x14ac:dyDescent="0.2">
      <c r="A2176" s="47" t="s">
        <v>403</v>
      </c>
      <c r="B2176" s="47" t="s">
        <v>494</v>
      </c>
      <c r="C2176" s="47" t="s">
        <v>428</v>
      </c>
      <c r="D2176" t="s">
        <v>95</v>
      </c>
      <c r="E2176" s="16" t="s">
        <v>517</v>
      </c>
      <c r="F2176" s="16" t="s">
        <v>316</v>
      </c>
      <c r="G2176" t="s">
        <v>245</v>
      </c>
      <c r="H2176">
        <v>72</v>
      </c>
      <c r="I2176">
        <v>72</v>
      </c>
      <c r="J2176" s="16">
        <f t="shared" si="76"/>
        <v>0</v>
      </c>
      <c r="K2176" s="64">
        <f t="shared" si="77"/>
        <v>1</v>
      </c>
      <c r="L2176" s="16"/>
      <c r="M2176">
        <v>72</v>
      </c>
      <c r="N2176">
        <v>0</v>
      </c>
      <c r="O2176">
        <v>0</v>
      </c>
      <c r="P2176">
        <v>0</v>
      </c>
      <c r="Q2176">
        <v>0</v>
      </c>
    </row>
    <row r="2177" spans="1:17" x14ac:dyDescent="0.2">
      <c r="A2177" s="47" t="s">
        <v>403</v>
      </c>
      <c r="B2177" s="47" t="s">
        <v>494</v>
      </c>
      <c r="C2177" s="47" t="s">
        <v>428</v>
      </c>
      <c r="D2177" t="s">
        <v>211</v>
      </c>
      <c r="E2177" s="16" t="s">
        <v>518</v>
      </c>
      <c r="F2177" s="16" t="s">
        <v>316</v>
      </c>
      <c r="G2177" t="s">
        <v>242</v>
      </c>
      <c r="H2177">
        <v>73</v>
      </c>
      <c r="I2177">
        <v>72</v>
      </c>
      <c r="J2177" s="16">
        <f t="shared" si="76"/>
        <v>1</v>
      </c>
      <c r="K2177" s="64">
        <f t="shared" si="77"/>
        <v>0.98630136986301364</v>
      </c>
      <c r="L2177" s="16"/>
      <c r="M2177">
        <v>72</v>
      </c>
      <c r="N2177">
        <v>0</v>
      </c>
      <c r="O2177">
        <v>1</v>
      </c>
      <c r="P2177">
        <v>0</v>
      </c>
      <c r="Q2177">
        <v>0</v>
      </c>
    </row>
    <row r="2178" spans="1:17" x14ac:dyDescent="0.2">
      <c r="A2178" s="47" t="s">
        <v>403</v>
      </c>
      <c r="B2178" s="47" t="s">
        <v>494</v>
      </c>
      <c r="C2178" s="47" t="s">
        <v>428</v>
      </c>
      <c r="D2178" t="s">
        <v>211</v>
      </c>
      <c r="E2178" s="16" t="s">
        <v>518</v>
      </c>
      <c r="F2178" s="16" t="s">
        <v>316</v>
      </c>
      <c r="G2178" t="s">
        <v>244</v>
      </c>
      <c r="H2178">
        <v>81</v>
      </c>
      <c r="I2178">
        <v>78</v>
      </c>
      <c r="J2178" s="16">
        <f t="shared" si="76"/>
        <v>3</v>
      </c>
      <c r="K2178" s="64">
        <f t="shared" si="77"/>
        <v>0.96296296296296291</v>
      </c>
      <c r="L2178" s="16"/>
      <c r="M2178">
        <v>78</v>
      </c>
      <c r="N2178">
        <v>2</v>
      </c>
      <c r="O2178">
        <v>1</v>
      </c>
      <c r="P2178">
        <v>0</v>
      </c>
      <c r="Q2178">
        <v>0</v>
      </c>
    </row>
    <row r="2179" spans="1:17" x14ac:dyDescent="0.2">
      <c r="A2179" s="47" t="s">
        <v>403</v>
      </c>
      <c r="B2179" s="47" t="s">
        <v>494</v>
      </c>
      <c r="C2179" s="47" t="s">
        <v>428</v>
      </c>
      <c r="D2179" t="s">
        <v>211</v>
      </c>
      <c r="E2179" s="16" t="s">
        <v>518</v>
      </c>
      <c r="F2179" s="16" t="s">
        <v>316</v>
      </c>
      <c r="G2179" t="s">
        <v>243</v>
      </c>
      <c r="H2179">
        <v>67</v>
      </c>
      <c r="I2179">
        <v>67</v>
      </c>
      <c r="J2179" s="16">
        <f t="shared" si="76"/>
        <v>0</v>
      </c>
      <c r="K2179" s="64">
        <f t="shared" si="77"/>
        <v>1</v>
      </c>
      <c r="L2179" s="16"/>
      <c r="M2179">
        <v>67</v>
      </c>
      <c r="N2179">
        <v>0</v>
      </c>
      <c r="O2179">
        <v>0</v>
      </c>
      <c r="P2179">
        <v>0</v>
      </c>
      <c r="Q2179">
        <v>0</v>
      </c>
    </row>
    <row r="2180" spans="1:17" x14ac:dyDescent="0.2">
      <c r="A2180" s="47" t="s">
        <v>403</v>
      </c>
      <c r="B2180" s="47" t="s">
        <v>494</v>
      </c>
      <c r="C2180" s="47" t="s">
        <v>428</v>
      </c>
      <c r="D2180" t="s">
        <v>211</v>
      </c>
      <c r="E2180" s="16" t="s">
        <v>518</v>
      </c>
      <c r="F2180" s="16" t="s">
        <v>316</v>
      </c>
      <c r="G2180" t="s">
        <v>318</v>
      </c>
      <c r="H2180">
        <v>147</v>
      </c>
      <c r="I2180">
        <v>144</v>
      </c>
      <c r="J2180" s="16">
        <f t="shared" si="76"/>
        <v>3</v>
      </c>
      <c r="K2180" s="64">
        <f t="shared" si="77"/>
        <v>0.97959183673469385</v>
      </c>
      <c r="L2180" s="16"/>
      <c r="M2180">
        <v>144</v>
      </c>
      <c r="N2180">
        <v>0</v>
      </c>
      <c r="O2180">
        <v>3</v>
      </c>
      <c r="P2180">
        <v>0</v>
      </c>
      <c r="Q2180">
        <v>0</v>
      </c>
    </row>
    <row r="2181" spans="1:17" x14ac:dyDescent="0.2">
      <c r="A2181" s="47" t="s">
        <v>403</v>
      </c>
      <c r="B2181" s="47" t="s">
        <v>494</v>
      </c>
      <c r="C2181" s="47" t="s">
        <v>428</v>
      </c>
      <c r="D2181" t="s">
        <v>211</v>
      </c>
      <c r="E2181" s="16" t="s">
        <v>518</v>
      </c>
      <c r="F2181" s="16" t="s">
        <v>316</v>
      </c>
      <c r="G2181" t="s">
        <v>246</v>
      </c>
      <c r="H2181">
        <v>70</v>
      </c>
      <c r="I2181">
        <v>67</v>
      </c>
      <c r="J2181" s="16">
        <f t="shared" si="76"/>
        <v>3</v>
      </c>
      <c r="K2181" s="64">
        <f t="shared" si="77"/>
        <v>0.95714285714285718</v>
      </c>
      <c r="L2181" s="16"/>
      <c r="M2181">
        <v>67</v>
      </c>
      <c r="N2181">
        <v>1</v>
      </c>
      <c r="O2181">
        <v>1</v>
      </c>
      <c r="P2181">
        <v>1</v>
      </c>
      <c r="Q2181">
        <v>0</v>
      </c>
    </row>
    <row r="2182" spans="1:17" x14ac:dyDescent="0.2">
      <c r="A2182" s="47" t="s">
        <v>403</v>
      </c>
      <c r="B2182" s="47" t="s">
        <v>494</v>
      </c>
      <c r="C2182" s="47" t="s">
        <v>428</v>
      </c>
      <c r="D2182" t="s">
        <v>211</v>
      </c>
      <c r="E2182" s="16" t="s">
        <v>518</v>
      </c>
      <c r="F2182" s="16" t="s">
        <v>316</v>
      </c>
      <c r="G2182" t="s">
        <v>245</v>
      </c>
      <c r="H2182">
        <v>125</v>
      </c>
      <c r="I2182">
        <v>118</v>
      </c>
      <c r="J2182" s="16">
        <f t="shared" si="76"/>
        <v>7</v>
      </c>
      <c r="K2182" s="64">
        <f t="shared" si="77"/>
        <v>0.94399999999999995</v>
      </c>
      <c r="L2182" s="16"/>
      <c r="M2182">
        <v>118</v>
      </c>
      <c r="N2182">
        <v>3</v>
      </c>
      <c r="O2182">
        <v>0</v>
      </c>
      <c r="P2182">
        <v>4</v>
      </c>
      <c r="Q2182">
        <v>0</v>
      </c>
    </row>
    <row r="2183" spans="1:17" x14ac:dyDescent="0.2">
      <c r="A2183" s="47" t="s">
        <v>403</v>
      </c>
      <c r="B2183" s="47" t="s">
        <v>481</v>
      </c>
      <c r="C2183" s="47" t="s">
        <v>428</v>
      </c>
      <c r="D2183" t="s">
        <v>165</v>
      </c>
      <c r="E2183" s="16" t="s">
        <v>519</v>
      </c>
      <c r="F2183" s="16" t="s">
        <v>316</v>
      </c>
      <c r="G2183" t="s">
        <v>242</v>
      </c>
      <c r="H2183">
        <v>64</v>
      </c>
      <c r="I2183">
        <v>62</v>
      </c>
      <c r="J2183" s="16">
        <f t="shared" si="76"/>
        <v>2</v>
      </c>
      <c r="K2183" s="64">
        <f t="shared" si="77"/>
        <v>0.96875</v>
      </c>
      <c r="L2183" s="16"/>
      <c r="M2183">
        <v>62</v>
      </c>
      <c r="N2183">
        <v>0</v>
      </c>
      <c r="O2183">
        <v>0</v>
      </c>
      <c r="P2183">
        <v>2</v>
      </c>
      <c r="Q2183">
        <v>0</v>
      </c>
    </row>
    <row r="2184" spans="1:17" x14ac:dyDescent="0.2">
      <c r="A2184" s="47" t="s">
        <v>403</v>
      </c>
      <c r="B2184" s="47" t="s">
        <v>481</v>
      </c>
      <c r="C2184" s="47" t="s">
        <v>428</v>
      </c>
      <c r="D2184" t="s">
        <v>165</v>
      </c>
      <c r="E2184" s="16" t="s">
        <v>519</v>
      </c>
      <c r="F2184" s="16" t="s">
        <v>316</v>
      </c>
      <c r="G2184" t="s">
        <v>244</v>
      </c>
      <c r="H2184">
        <v>38</v>
      </c>
      <c r="I2184">
        <v>38</v>
      </c>
      <c r="J2184" s="16">
        <f t="shared" si="76"/>
        <v>0</v>
      </c>
      <c r="K2184" s="64">
        <f t="shared" si="77"/>
        <v>1</v>
      </c>
      <c r="L2184" s="16"/>
      <c r="M2184">
        <v>38</v>
      </c>
      <c r="N2184">
        <v>0</v>
      </c>
      <c r="O2184">
        <v>0</v>
      </c>
      <c r="P2184">
        <v>0</v>
      </c>
      <c r="Q2184">
        <v>0</v>
      </c>
    </row>
    <row r="2185" spans="1:17" x14ac:dyDescent="0.2">
      <c r="A2185" s="47" t="s">
        <v>403</v>
      </c>
      <c r="B2185" s="47" t="s">
        <v>481</v>
      </c>
      <c r="C2185" s="47" t="s">
        <v>428</v>
      </c>
      <c r="D2185" t="s">
        <v>165</v>
      </c>
      <c r="E2185" s="16" t="s">
        <v>519</v>
      </c>
      <c r="F2185" s="16" t="s">
        <v>316</v>
      </c>
      <c r="G2185" t="s">
        <v>243</v>
      </c>
      <c r="H2185">
        <v>28</v>
      </c>
      <c r="I2185">
        <v>28</v>
      </c>
      <c r="J2185" s="16">
        <f t="shared" si="76"/>
        <v>0</v>
      </c>
      <c r="K2185" s="64">
        <f t="shared" si="77"/>
        <v>1</v>
      </c>
      <c r="L2185" s="16"/>
      <c r="M2185">
        <v>28</v>
      </c>
      <c r="N2185">
        <v>0</v>
      </c>
      <c r="O2185">
        <v>0</v>
      </c>
      <c r="P2185">
        <v>0</v>
      </c>
      <c r="Q2185">
        <v>0</v>
      </c>
    </row>
    <row r="2186" spans="1:17" x14ac:dyDescent="0.2">
      <c r="A2186" s="47" t="s">
        <v>403</v>
      </c>
      <c r="B2186" s="47" t="s">
        <v>481</v>
      </c>
      <c r="C2186" s="47" t="s">
        <v>428</v>
      </c>
      <c r="D2186" t="s">
        <v>165</v>
      </c>
      <c r="E2186" s="16" t="s">
        <v>519</v>
      </c>
      <c r="F2186" s="16" t="s">
        <v>316</v>
      </c>
      <c r="G2186" t="s">
        <v>318</v>
      </c>
      <c r="H2186">
        <v>56</v>
      </c>
      <c r="I2186">
        <v>56</v>
      </c>
      <c r="J2186" s="16">
        <f t="shared" si="76"/>
        <v>0</v>
      </c>
      <c r="K2186" s="64">
        <f t="shared" si="77"/>
        <v>1</v>
      </c>
      <c r="L2186" s="16"/>
      <c r="M2186">
        <v>56</v>
      </c>
      <c r="N2186">
        <v>0</v>
      </c>
      <c r="O2186">
        <v>0</v>
      </c>
      <c r="P2186">
        <v>0</v>
      </c>
      <c r="Q2186">
        <v>0</v>
      </c>
    </row>
    <row r="2187" spans="1:17" x14ac:dyDescent="0.2">
      <c r="A2187" s="47" t="s">
        <v>403</v>
      </c>
      <c r="B2187" s="47" t="s">
        <v>481</v>
      </c>
      <c r="C2187" s="47" t="s">
        <v>428</v>
      </c>
      <c r="D2187" t="s">
        <v>165</v>
      </c>
      <c r="E2187" s="16" t="s">
        <v>519</v>
      </c>
      <c r="F2187" s="16" t="s">
        <v>316</v>
      </c>
      <c r="G2187" t="s">
        <v>246</v>
      </c>
      <c r="H2187">
        <v>39</v>
      </c>
      <c r="I2187">
        <v>39</v>
      </c>
      <c r="J2187" s="16">
        <f t="shared" si="76"/>
        <v>0</v>
      </c>
      <c r="K2187" s="64">
        <f t="shared" si="77"/>
        <v>1</v>
      </c>
      <c r="L2187" s="16"/>
      <c r="M2187">
        <v>39</v>
      </c>
      <c r="N2187">
        <v>0</v>
      </c>
      <c r="O2187">
        <v>0</v>
      </c>
      <c r="P2187">
        <v>0</v>
      </c>
      <c r="Q2187">
        <v>0</v>
      </c>
    </row>
    <row r="2188" spans="1:17" x14ac:dyDescent="0.2">
      <c r="A2188" s="47" t="s">
        <v>403</v>
      </c>
      <c r="B2188" s="47" t="s">
        <v>481</v>
      </c>
      <c r="C2188" s="47" t="s">
        <v>428</v>
      </c>
      <c r="D2188" t="s">
        <v>165</v>
      </c>
      <c r="E2188" s="16" t="s">
        <v>519</v>
      </c>
      <c r="F2188" s="16" t="s">
        <v>316</v>
      </c>
      <c r="G2188" t="s">
        <v>245</v>
      </c>
      <c r="H2188">
        <v>78</v>
      </c>
      <c r="I2188">
        <v>78</v>
      </c>
      <c r="J2188" s="16">
        <f t="shared" si="76"/>
        <v>0</v>
      </c>
      <c r="K2188" s="64">
        <f t="shared" si="77"/>
        <v>1</v>
      </c>
      <c r="L2188" s="16"/>
      <c r="M2188">
        <v>78</v>
      </c>
      <c r="N2188">
        <v>0</v>
      </c>
      <c r="O2188">
        <v>0</v>
      </c>
      <c r="P2188">
        <v>0</v>
      </c>
      <c r="Q2188">
        <v>0</v>
      </c>
    </row>
    <row r="2189" spans="1:17" x14ac:dyDescent="0.2">
      <c r="A2189" s="47" t="s">
        <v>403</v>
      </c>
      <c r="B2189" s="47" t="s">
        <v>494</v>
      </c>
      <c r="C2189" s="47" t="s">
        <v>428</v>
      </c>
      <c r="D2189" t="s">
        <v>97</v>
      </c>
      <c r="E2189" s="16" t="s">
        <v>520</v>
      </c>
      <c r="F2189" s="16" t="s">
        <v>316</v>
      </c>
      <c r="G2189" t="s">
        <v>242</v>
      </c>
      <c r="H2189">
        <v>81</v>
      </c>
      <c r="I2189">
        <v>81</v>
      </c>
      <c r="J2189" s="16">
        <f t="shared" si="76"/>
        <v>0</v>
      </c>
      <c r="K2189" s="64">
        <f t="shared" si="77"/>
        <v>1</v>
      </c>
      <c r="L2189" s="16"/>
      <c r="M2189">
        <v>81</v>
      </c>
      <c r="N2189">
        <v>0</v>
      </c>
      <c r="O2189">
        <v>0</v>
      </c>
      <c r="P2189">
        <v>0</v>
      </c>
      <c r="Q2189">
        <v>0</v>
      </c>
    </row>
    <row r="2190" spans="1:17" x14ac:dyDescent="0.2">
      <c r="A2190" s="47" t="s">
        <v>403</v>
      </c>
      <c r="B2190" s="47" t="s">
        <v>494</v>
      </c>
      <c r="C2190" s="47" t="s">
        <v>428</v>
      </c>
      <c r="D2190" t="s">
        <v>97</v>
      </c>
      <c r="E2190" s="16" t="s">
        <v>520</v>
      </c>
      <c r="F2190" s="16" t="s">
        <v>316</v>
      </c>
      <c r="G2190" t="s">
        <v>244</v>
      </c>
      <c r="H2190">
        <v>43</v>
      </c>
      <c r="I2190">
        <v>43</v>
      </c>
      <c r="J2190" s="16">
        <f t="shared" si="76"/>
        <v>0</v>
      </c>
      <c r="K2190" s="64">
        <f t="shared" si="77"/>
        <v>1</v>
      </c>
      <c r="L2190" s="16"/>
      <c r="M2190">
        <v>43</v>
      </c>
      <c r="N2190">
        <v>0</v>
      </c>
      <c r="O2190">
        <v>0</v>
      </c>
      <c r="P2190">
        <v>0</v>
      </c>
      <c r="Q2190">
        <v>0</v>
      </c>
    </row>
    <row r="2191" spans="1:17" x14ac:dyDescent="0.2">
      <c r="A2191" s="47" t="s">
        <v>403</v>
      </c>
      <c r="B2191" s="47" t="s">
        <v>494</v>
      </c>
      <c r="C2191" s="47" t="s">
        <v>428</v>
      </c>
      <c r="D2191" t="s">
        <v>97</v>
      </c>
      <c r="E2191" s="16" t="s">
        <v>520</v>
      </c>
      <c r="F2191" s="16" t="s">
        <v>316</v>
      </c>
      <c r="G2191" t="s">
        <v>243</v>
      </c>
      <c r="H2191">
        <v>14</v>
      </c>
      <c r="I2191">
        <v>14</v>
      </c>
      <c r="J2191" s="16">
        <f t="shared" si="76"/>
        <v>0</v>
      </c>
      <c r="K2191" s="64">
        <f t="shared" si="77"/>
        <v>1</v>
      </c>
      <c r="L2191" s="16"/>
      <c r="M2191">
        <v>14</v>
      </c>
      <c r="N2191">
        <v>0</v>
      </c>
      <c r="O2191">
        <v>0</v>
      </c>
      <c r="P2191">
        <v>0</v>
      </c>
      <c r="Q2191">
        <v>0</v>
      </c>
    </row>
    <row r="2192" spans="1:17" x14ac:dyDescent="0.2">
      <c r="A2192" s="47" t="s">
        <v>403</v>
      </c>
      <c r="B2192" s="47" t="s">
        <v>494</v>
      </c>
      <c r="C2192" s="47" t="s">
        <v>428</v>
      </c>
      <c r="D2192" t="s">
        <v>97</v>
      </c>
      <c r="E2192" s="16" t="s">
        <v>520</v>
      </c>
      <c r="F2192" s="16" t="s">
        <v>316</v>
      </c>
      <c r="G2192" t="s">
        <v>318</v>
      </c>
      <c r="H2192">
        <v>71</v>
      </c>
      <c r="I2192">
        <v>71</v>
      </c>
      <c r="J2192" s="16">
        <f t="shared" si="76"/>
        <v>0</v>
      </c>
      <c r="K2192" s="64">
        <f t="shared" si="77"/>
        <v>1</v>
      </c>
      <c r="L2192" s="16"/>
      <c r="M2192">
        <v>71</v>
      </c>
      <c r="N2192">
        <v>0</v>
      </c>
      <c r="O2192">
        <v>0</v>
      </c>
      <c r="P2192">
        <v>0</v>
      </c>
      <c r="Q2192">
        <v>0</v>
      </c>
    </row>
    <row r="2193" spans="1:17" x14ac:dyDescent="0.2">
      <c r="A2193" s="47" t="s">
        <v>403</v>
      </c>
      <c r="B2193" s="47" t="s">
        <v>494</v>
      </c>
      <c r="C2193" s="47" t="s">
        <v>428</v>
      </c>
      <c r="D2193" t="s">
        <v>97</v>
      </c>
      <c r="E2193" s="16" t="s">
        <v>520</v>
      </c>
      <c r="F2193" s="16" t="s">
        <v>316</v>
      </c>
      <c r="G2193" t="s">
        <v>246</v>
      </c>
      <c r="H2193">
        <v>37</v>
      </c>
      <c r="I2193">
        <v>37</v>
      </c>
      <c r="J2193" s="16">
        <f t="shared" si="76"/>
        <v>0</v>
      </c>
      <c r="K2193" s="64">
        <f t="shared" si="77"/>
        <v>1</v>
      </c>
      <c r="L2193" s="16"/>
      <c r="M2193">
        <v>37</v>
      </c>
      <c r="N2193">
        <v>0</v>
      </c>
      <c r="O2193">
        <v>0</v>
      </c>
      <c r="P2193">
        <v>0</v>
      </c>
      <c r="Q2193">
        <v>0</v>
      </c>
    </row>
    <row r="2194" spans="1:17" x14ac:dyDescent="0.2">
      <c r="A2194" s="47" t="s">
        <v>403</v>
      </c>
      <c r="B2194" s="47" t="s">
        <v>494</v>
      </c>
      <c r="C2194" s="47" t="s">
        <v>428</v>
      </c>
      <c r="D2194" t="s">
        <v>97</v>
      </c>
      <c r="E2194" s="16" t="s">
        <v>520</v>
      </c>
      <c r="F2194" s="16" t="s">
        <v>316</v>
      </c>
      <c r="G2194" t="s">
        <v>245</v>
      </c>
      <c r="H2194">
        <v>76</v>
      </c>
      <c r="I2194">
        <v>76</v>
      </c>
      <c r="J2194" s="16">
        <f t="shared" si="76"/>
        <v>0</v>
      </c>
      <c r="K2194" s="64">
        <f t="shared" si="77"/>
        <v>1</v>
      </c>
      <c r="L2194" s="16"/>
      <c r="M2194">
        <v>76</v>
      </c>
      <c r="N2194">
        <v>0</v>
      </c>
      <c r="O2194">
        <v>0</v>
      </c>
      <c r="P2194">
        <v>0</v>
      </c>
      <c r="Q2194">
        <v>0</v>
      </c>
    </row>
    <row r="2195" spans="1:17" x14ac:dyDescent="0.2">
      <c r="A2195" s="47" t="s">
        <v>403</v>
      </c>
      <c r="B2195" s="47" t="s">
        <v>521</v>
      </c>
      <c r="C2195" s="47" t="s">
        <v>428</v>
      </c>
      <c r="D2195" t="s">
        <v>106</v>
      </c>
      <c r="E2195" s="16" t="s">
        <v>522</v>
      </c>
      <c r="F2195" s="16" t="s">
        <v>316</v>
      </c>
      <c r="G2195" t="s">
        <v>242</v>
      </c>
      <c r="H2195">
        <v>60</v>
      </c>
      <c r="I2195">
        <v>60</v>
      </c>
      <c r="J2195" s="16">
        <f t="shared" si="76"/>
        <v>0</v>
      </c>
      <c r="K2195" s="64">
        <f t="shared" si="77"/>
        <v>1</v>
      </c>
      <c r="L2195" s="16"/>
      <c r="M2195">
        <v>60</v>
      </c>
      <c r="N2195">
        <v>0</v>
      </c>
      <c r="O2195">
        <v>0</v>
      </c>
      <c r="P2195">
        <v>0</v>
      </c>
      <c r="Q2195">
        <v>0</v>
      </c>
    </row>
    <row r="2196" spans="1:17" x14ac:dyDescent="0.2">
      <c r="A2196" s="47" t="s">
        <v>403</v>
      </c>
      <c r="B2196" s="47" t="s">
        <v>521</v>
      </c>
      <c r="C2196" s="47" t="s">
        <v>428</v>
      </c>
      <c r="D2196" t="s">
        <v>106</v>
      </c>
      <c r="E2196" s="16" t="s">
        <v>522</v>
      </c>
      <c r="F2196" s="16" t="s">
        <v>316</v>
      </c>
      <c r="G2196" t="s">
        <v>244</v>
      </c>
      <c r="H2196">
        <v>30</v>
      </c>
      <c r="I2196">
        <v>28</v>
      </c>
      <c r="J2196" s="16">
        <f t="shared" si="76"/>
        <v>2</v>
      </c>
      <c r="K2196" s="64">
        <f t="shared" si="77"/>
        <v>0.93333333333333335</v>
      </c>
      <c r="L2196" s="16"/>
      <c r="M2196">
        <v>28</v>
      </c>
      <c r="N2196">
        <v>0</v>
      </c>
      <c r="O2196">
        <v>1</v>
      </c>
      <c r="P2196">
        <v>0</v>
      </c>
      <c r="Q2196">
        <v>1</v>
      </c>
    </row>
    <row r="2197" spans="1:17" x14ac:dyDescent="0.2">
      <c r="A2197" s="47" t="s">
        <v>403</v>
      </c>
      <c r="B2197" s="47" t="s">
        <v>521</v>
      </c>
      <c r="C2197" s="47" t="s">
        <v>428</v>
      </c>
      <c r="D2197" t="s">
        <v>106</v>
      </c>
      <c r="E2197" s="16" t="s">
        <v>522</v>
      </c>
      <c r="F2197" s="16" t="s">
        <v>316</v>
      </c>
      <c r="G2197" t="s">
        <v>243</v>
      </c>
      <c r="H2197">
        <v>9</v>
      </c>
      <c r="I2197">
        <v>9</v>
      </c>
      <c r="J2197" s="16">
        <f t="shared" si="76"/>
        <v>0</v>
      </c>
      <c r="K2197" s="64">
        <f t="shared" si="77"/>
        <v>1</v>
      </c>
      <c r="L2197" s="16"/>
      <c r="M2197">
        <v>9</v>
      </c>
      <c r="N2197">
        <v>0</v>
      </c>
      <c r="O2197">
        <v>0</v>
      </c>
      <c r="P2197">
        <v>0</v>
      </c>
      <c r="Q2197">
        <v>0</v>
      </c>
    </row>
    <row r="2198" spans="1:17" x14ac:dyDescent="0.2">
      <c r="A2198" s="47" t="s">
        <v>403</v>
      </c>
      <c r="B2198" s="47" t="s">
        <v>521</v>
      </c>
      <c r="C2198" s="47" t="s">
        <v>428</v>
      </c>
      <c r="D2198" t="s">
        <v>106</v>
      </c>
      <c r="E2198" s="16" t="s">
        <v>522</v>
      </c>
      <c r="F2198" s="16" t="s">
        <v>316</v>
      </c>
      <c r="G2198" t="s">
        <v>318</v>
      </c>
      <c r="H2198">
        <v>27</v>
      </c>
      <c r="I2198">
        <v>25</v>
      </c>
      <c r="J2198" s="16">
        <f t="shared" si="76"/>
        <v>2</v>
      </c>
      <c r="K2198" s="64">
        <f t="shared" si="77"/>
        <v>0.92592592592592593</v>
      </c>
      <c r="L2198" s="16"/>
      <c r="M2198">
        <v>25</v>
      </c>
      <c r="N2198">
        <v>2</v>
      </c>
      <c r="O2198">
        <v>0</v>
      </c>
      <c r="P2198">
        <v>0</v>
      </c>
      <c r="Q2198">
        <v>0</v>
      </c>
    </row>
    <row r="2199" spans="1:17" x14ac:dyDescent="0.2">
      <c r="A2199" s="47" t="s">
        <v>403</v>
      </c>
      <c r="B2199" s="47" t="s">
        <v>521</v>
      </c>
      <c r="C2199" s="47" t="s">
        <v>428</v>
      </c>
      <c r="D2199" t="s">
        <v>106</v>
      </c>
      <c r="E2199" s="16" t="s">
        <v>522</v>
      </c>
      <c r="F2199" s="16" t="s">
        <v>316</v>
      </c>
      <c r="G2199" t="s">
        <v>246</v>
      </c>
      <c r="H2199">
        <v>17</v>
      </c>
      <c r="I2199">
        <v>17</v>
      </c>
      <c r="J2199" s="16">
        <f t="shared" si="76"/>
        <v>0</v>
      </c>
      <c r="K2199" s="64">
        <f t="shared" si="77"/>
        <v>1</v>
      </c>
      <c r="L2199" s="16"/>
      <c r="M2199">
        <v>17</v>
      </c>
      <c r="N2199">
        <v>0</v>
      </c>
      <c r="O2199">
        <v>0</v>
      </c>
      <c r="P2199">
        <v>0</v>
      </c>
      <c r="Q2199">
        <v>0</v>
      </c>
    </row>
    <row r="2200" spans="1:17" x14ac:dyDescent="0.2">
      <c r="A2200" s="47" t="s">
        <v>403</v>
      </c>
      <c r="B2200" s="47" t="s">
        <v>521</v>
      </c>
      <c r="C2200" s="47" t="s">
        <v>428</v>
      </c>
      <c r="D2200" t="s">
        <v>106</v>
      </c>
      <c r="E2200" s="16" t="s">
        <v>522</v>
      </c>
      <c r="F2200" s="16" t="s">
        <v>316</v>
      </c>
      <c r="G2200" t="s">
        <v>245</v>
      </c>
      <c r="H2200">
        <v>36</v>
      </c>
      <c r="I2200">
        <v>33</v>
      </c>
      <c r="J2200" s="16">
        <f t="shared" si="76"/>
        <v>3</v>
      </c>
      <c r="K2200" s="64">
        <f t="shared" si="77"/>
        <v>0.91666666666666663</v>
      </c>
      <c r="L2200" s="16"/>
      <c r="M2200">
        <v>33</v>
      </c>
      <c r="N2200">
        <v>3</v>
      </c>
      <c r="O2200">
        <v>0</v>
      </c>
      <c r="P2200">
        <v>0</v>
      </c>
      <c r="Q2200">
        <v>0</v>
      </c>
    </row>
    <row r="2201" spans="1:17" x14ac:dyDescent="0.2">
      <c r="A2201" s="47" t="s">
        <v>403</v>
      </c>
      <c r="B2201" s="47" t="s">
        <v>481</v>
      </c>
      <c r="C2201" s="47" t="s">
        <v>428</v>
      </c>
      <c r="D2201" t="s">
        <v>166</v>
      </c>
      <c r="E2201" s="16" t="s">
        <v>523</v>
      </c>
      <c r="F2201" s="16" t="s">
        <v>316</v>
      </c>
      <c r="G2201" t="s">
        <v>242</v>
      </c>
      <c r="H2201">
        <v>79</v>
      </c>
      <c r="I2201">
        <v>62</v>
      </c>
      <c r="J2201" s="16">
        <f t="shared" si="76"/>
        <v>17</v>
      </c>
      <c r="K2201" s="64">
        <f t="shared" si="77"/>
        <v>0.78481012658227844</v>
      </c>
      <c r="L2201" s="16"/>
      <c r="M2201">
        <v>62</v>
      </c>
      <c r="N2201">
        <v>10</v>
      </c>
      <c r="O2201">
        <v>6</v>
      </c>
      <c r="P2201">
        <v>1</v>
      </c>
      <c r="Q2201">
        <v>0</v>
      </c>
    </row>
    <row r="2202" spans="1:17" x14ac:dyDescent="0.2">
      <c r="A2202" s="47" t="s">
        <v>403</v>
      </c>
      <c r="B2202" s="47" t="s">
        <v>481</v>
      </c>
      <c r="C2202" s="47" t="s">
        <v>428</v>
      </c>
      <c r="D2202" t="s">
        <v>166</v>
      </c>
      <c r="E2202" s="16" t="s">
        <v>523</v>
      </c>
      <c r="F2202" s="16" t="s">
        <v>316</v>
      </c>
      <c r="G2202" t="s">
        <v>244</v>
      </c>
      <c r="H2202">
        <v>50</v>
      </c>
      <c r="I2202">
        <v>46</v>
      </c>
      <c r="J2202" s="16">
        <f t="shared" si="76"/>
        <v>4</v>
      </c>
      <c r="K2202" s="64">
        <f t="shared" si="77"/>
        <v>0.92</v>
      </c>
      <c r="L2202" s="16"/>
      <c r="M2202">
        <v>46</v>
      </c>
      <c r="N2202">
        <v>1</v>
      </c>
      <c r="O2202">
        <v>1</v>
      </c>
      <c r="P2202">
        <v>2</v>
      </c>
      <c r="Q2202">
        <v>0</v>
      </c>
    </row>
    <row r="2203" spans="1:17" x14ac:dyDescent="0.2">
      <c r="A2203" s="47" t="s">
        <v>403</v>
      </c>
      <c r="B2203" s="47" t="s">
        <v>481</v>
      </c>
      <c r="C2203" s="47" t="s">
        <v>428</v>
      </c>
      <c r="D2203" t="s">
        <v>166</v>
      </c>
      <c r="E2203" s="16" t="s">
        <v>523</v>
      </c>
      <c r="F2203" s="16" t="s">
        <v>316</v>
      </c>
      <c r="G2203" t="s">
        <v>243</v>
      </c>
      <c r="H2203">
        <v>39</v>
      </c>
      <c r="I2203">
        <v>39</v>
      </c>
      <c r="J2203" s="16">
        <f t="shared" si="76"/>
        <v>0</v>
      </c>
      <c r="K2203" s="64">
        <f t="shared" si="77"/>
        <v>1</v>
      </c>
      <c r="L2203" s="16"/>
      <c r="M2203">
        <v>39</v>
      </c>
      <c r="N2203">
        <v>0</v>
      </c>
      <c r="O2203">
        <v>0</v>
      </c>
      <c r="P2203">
        <v>0</v>
      </c>
      <c r="Q2203">
        <v>0</v>
      </c>
    </row>
    <row r="2204" spans="1:17" x14ac:dyDescent="0.2">
      <c r="A2204" s="47" t="s">
        <v>403</v>
      </c>
      <c r="B2204" s="47" t="s">
        <v>481</v>
      </c>
      <c r="C2204" s="47" t="s">
        <v>428</v>
      </c>
      <c r="D2204" t="s">
        <v>166</v>
      </c>
      <c r="E2204" s="16" t="s">
        <v>523</v>
      </c>
      <c r="F2204" s="16" t="s">
        <v>316</v>
      </c>
      <c r="G2204" t="s">
        <v>318</v>
      </c>
      <c r="H2204">
        <v>140</v>
      </c>
      <c r="I2204">
        <v>137</v>
      </c>
      <c r="J2204" s="16">
        <f t="shared" si="76"/>
        <v>3</v>
      </c>
      <c r="K2204" s="64">
        <f t="shared" si="77"/>
        <v>0.97857142857142854</v>
      </c>
      <c r="L2204" s="16"/>
      <c r="M2204">
        <v>137</v>
      </c>
      <c r="N2204">
        <v>2</v>
      </c>
      <c r="O2204">
        <v>1</v>
      </c>
      <c r="P2204">
        <v>0</v>
      </c>
      <c r="Q2204">
        <v>0</v>
      </c>
    </row>
    <row r="2205" spans="1:17" x14ac:dyDescent="0.2">
      <c r="A2205" s="47" t="s">
        <v>403</v>
      </c>
      <c r="B2205" s="47" t="s">
        <v>481</v>
      </c>
      <c r="C2205" s="47" t="s">
        <v>428</v>
      </c>
      <c r="D2205" t="s">
        <v>166</v>
      </c>
      <c r="E2205" s="16" t="s">
        <v>523</v>
      </c>
      <c r="F2205" s="16" t="s">
        <v>316</v>
      </c>
      <c r="G2205" t="s">
        <v>246</v>
      </c>
      <c r="H2205">
        <v>51</v>
      </c>
      <c r="I2205">
        <v>47</v>
      </c>
      <c r="J2205" s="16">
        <f t="shared" si="76"/>
        <v>4</v>
      </c>
      <c r="K2205" s="64">
        <f t="shared" si="77"/>
        <v>0.92156862745098034</v>
      </c>
      <c r="L2205" s="16"/>
      <c r="M2205">
        <v>47</v>
      </c>
      <c r="N2205">
        <v>2</v>
      </c>
      <c r="O2205">
        <v>1</v>
      </c>
      <c r="P2205">
        <v>1</v>
      </c>
      <c r="Q2205">
        <v>0</v>
      </c>
    </row>
    <row r="2206" spans="1:17" x14ac:dyDescent="0.2">
      <c r="A2206" s="47" t="s">
        <v>403</v>
      </c>
      <c r="B2206" s="47" t="s">
        <v>481</v>
      </c>
      <c r="C2206" s="47" t="s">
        <v>428</v>
      </c>
      <c r="D2206" t="s">
        <v>166</v>
      </c>
      <c r="E2206" s="16" t="s">
        <v>523</v>
      </c>
      <c r="F2206" s="16" t="s">
        <v>316</v>
      </c>
      <c r="G2206" t="s">
        <v>245</v>
      </c>
      <c r="H2206">
        <v>94</v>
      </c>
      <c r="I2206">
        <v>93</v>
      </c>
      <c r="J2206" s="16">
        <f t="shared" si="76"/>
        <v>1</v>
      </c>
      <c r="K2206" s="64">
        <f t="shared" si="77"/>
        <v>0.98936170212765961</v>
      </c>
      <c r="L2206" s="16"/>
      <c r="M2206">
        <v>93</v>
      </c>
      <c r="N2206">
        <v>1</v>
      </c>
      <c r="O2206">
        <v>0</v>
      </c>
      <c r="P2206">
        <v>0</v>
      </c>
      <c r="Q2206">
        <v>0</v>
      </c>
    </row>
    <row r="2207" spans="1:17" x14ac:dyDescent="0.2">
      <c r="A2207" s="47" t="s">
        <v>403</v>
      </c>
      <c r="B2207" s="47" t="s">
        <v>494</v>
      </c>
      <c r="C2207" s="47" t="s">
        <v>428</v>
      </c>
      <c r="D2207" t="s">
        <v>210</v>
      </c>
      <c r="E2207" s="16" t="s">
        <v>524</v>
      </c>
      <c r="F2207" s="16" t="s">
        <v>316</v>
      </c>
      <c r="G2207" t="s">
        <v>242</v>
      </c>
      <c r="H2207">
        <v>91</v>
      </c>
      <c r="I2207">
        <v>90</v>
      </c>
      <c r="J2207" s="16">
        <f t="shared" si="76"/>
        <v>1</v>
      </c>
      <c r="K2207" s="64">
        <f t="shared" si="77"/>
        <v>0.98901098901098905</v>
      </c>
      <c r="L2207" s="16"/>
      <c r="M2207">
        <v>90</v>
      </c>
      <c r="N2207">
        <v>0</v>
      </c>
      <c r="O2207">
        <v>1</v>
      </c>
      <c r="P2207">
        <v>0</v>
      </c>
      <c r="Q2207">
        <v>0</v>
      </c>
    </row>
    <row r="2208" spans="1:17" x14ac:dyDescent="0.2">
      <c r="A2208" s="47" t="s">
        <v>403</v>
      </c>
      <c r="B2208" s="47" t="s">
        <v>494</v>
      </c>
      <c r="C2208" s="47" t="s">
        <v>428</v>
      </c>
      <c r="D2208" t="s">
        <v>210</v>
      </c>
      <c r="E2208" s="16" t="s">
        <v>524</v>
      </c>
      <c r="F2208" s="16" t="s">
        <v>316</v>
      </c>
      <c r="G2208" t="s">
        <v>244</v>
      </c>
      <c r="H2208">
        <v>41</v>
      </c>
      <c r="I2208">
        <v>39</v>
      </c>
      <c r="J2208" s="16">
        <f t="shared" si="76"/>
        <v>2</v>
      </c>
      <c r="K2208" s="64">
        <f t="shared" si="77"/>
        <v>0.95121951219512191</v>
      </c>
      <c r="L2208" s="16"/>
      <c r="M2208">
        <v>39</v>
      </c>
      <c r="N2208">
        <v>2</v>
      </c>
      <c r="O2208">
        <v>0</v>
      </c>
      <c r="P2208">
        <v>0</v>
      </c>
      <c r="Q2208">
        <v>0</v>
      </c>
    </row>
    <row r="2209" spans="1:17" x14ac:dyDescent="0.2">
      <c r="A2209" s="47" t="s">
        <v>403</v>
      </c>
      <c r="B2209" s="47" t="s">
        <v>494</v>
      </c>
      <c r="C2209" s="47" t="s">
        <v>428</v>
      </c>
      <c r="D2209" t="s">
        <v>210</v>
      </c>
      <c r="E2209" s="16" t="s">
        <v>524</v>
      </c>
      <c r="F2209" s="16" t="s">
        <v>316</v>
      </c>
      <c r="G2209" t="s">
        <v>243</v>
      </c>
      <c r="H2209">
        <v>21</v>
      </c>
      <c r="I2209">
        <v>21</v>
      </c>
      <c r="J2209" s="16">
        <f t="shared" si="76"/>
        <v>0</v>
      </c>
      <c r="K2209" s="64">
        <f t="shared" si="77"/>
        <v>1</v>
      </c>
      <c r="L2209" s="16"/>
      <c r="M2209">
        <v>21</v>
      </c>
      <c r="N2209">
        <v>0</v>
      </c>
      <c r="O2209">
        <v>0</v>
      </c>
      <c r="P2209">
        <v>0</v>
      </c>
      <c r="Q2209">
        <v>0</v>
      </c>
    </row>
    <row r="2210" spans="1:17" x14ac:dyDescent="0.2">
      <c r="A2210" s="47" t="s">
        <v>403</v>
      </c>
      <c r="B2210" s="47" t="s">
        <v>494</v>
      </c>
      <c r="C2210" s="47" t="s">
        <v>428</v>
      </c>
      <c r="D2210" t="s">
        <v>210</v>
      </c>
      <c r="E2210" s="16" t="s">
        <v>524</v>
      </c>
      <c r="F2210" s="16" t="s">
        <v>316</v>
      </c>
      <c r="G2210" t="s">
        <v>318</v>
      </c>
      <c r="H2210">
        <v>78</v>
      </c>
      <c r="I2210">
        <v>75</v>
      </c>
      <c r="J2210" s="16">
        <f t="shared" si="76"/>
        <v>3</v>
      </c>
      <c r="K2210" s="64">
        <f t="shared" si="77"/>
        <v>0.96153846153846156</v>
      </c>
      <c r="L2210" s="16"/>
      <c r="M2210">
        <v>75</v>
      </c>
      <c r="N2210">
        <v>3</v>
      </c>
      <c r="O2210">
        <v>0</v>
      </c>
      <c r="P2210">
        <v>0</v>
      </c>
      <c r="Q2210">
        <v>0</v>
      </c>
    </row>
    <row r="2211" spans="1:17" x14ac:dyDescent="0.2">
      <c r="A2211" s="47" t="s">
        <v>403</v>
      </c>
      <c r="B2211" s="47" t="s">
        <v>494</v>
      </c>
      <c r="C2211" s="47" t="s">
        <v>428</v>
      </c>
      <c r="D2211" t="s">
        <v>210</v>
      </c>
      <c r="E2211" s="16" t="s">
        <v>524</v>
      </c>
      <c r="F2211" s="16" t="s">
        <v>316</v>
      </c>
      <c r="G2211" t="s">
        <v>246</v>
      </c>
      <c r="H2211">
        <v>42</v>
      </c>
      <c r="I2211">
        <v>38</v>
      </c>
      <c r="J2211" s="16">
        <f t="shared" si="76"/>
        <v>4</v>
      </c>
      <c r="K2211" s="64">
        <f t="shared" si="77"/>
        <v>0.90476190476190477</v>
      </c>
      <c r="L2211" s="16"/>
      <c r="M2211">
        <v>38</v>
      </c>
      <c r="N2211">
        <v>2</v>
      </c>
      <c r="O2211">
        <v>1</v>
      </c>
      <c r="P2211">
        <v>1</v>
      </c>
      <c r="Q2211">
        <v>0</v>
      </c>
    </row>
    <row r="2212" spans="1:17" x14ac:dyDescent="0.2">
      <c r="A2212" s="47" t="s">
        <v>403</v>
      </c>
      <c r="B2212" s="47" t="s">
        <v>494</v>
      </c>
      <c r="C2212" s="47" t="s">
        <v>428</v>
      </c>
      <c r="D2212" t="s">
        <v>210</v>
      </c>
      <c r="E2212" s="16" t="s">
        <v>524</v>
      </c>
      <c r="F2212" s="16" t="s">
        <v>316</v>
      </c>
      <c r="G2212" t="s">
        <v>245</v>
      </c>
      <c r="H2212">
        <v>49</v>
      </c>
      <c r="I2212">
        <v>49</v>
      </c>
      <c r="J2212" s="16">
        <f t="shared" si="76"/>
        <v>0</v>
      </c>
      <c r="K2212" s="64">
        <f t="shared" si="77"/>
        <v>1</v>
      </c>
      <c r="L2212" s="16"/>
      <c r="M2212">
        <v>49</v>
      </c>
      <c r="N2212">
        <v>0</v>
      </c>
      <c r="O2212">
        <v>0</v>
      </c>
      <c r="P2212">
        <v>0</v>
      </c>
      <c r="Q2212">
        <v>0</v>
      </c>
    </row>
    <row r="2213" spans="1:17" x14ac:dyDescent="0.2">
      <c r="A2213" s="47" t="s">
        <v>404</v>
      </c>
      <c r="B2213" s="47" t="s">
        <v>525</v>
      </c>
      <c r="C2213" s="47" t="s">
        <v>429</v>
      </c>
      <c r="D2213" t="s">
        <v>162</v>
      </c>
      <c r="E2213" s="16" t="s">
        <v>526</v>
      </c>
      <c r="F2213" s="16" t="s">
        <v>316</v>
      </c>
      <c r="G2213" t="s">
        <v>242</v>
      </c>
      <c r="H2213">
        <v>72</v>
      </c>
      <c r="I2213">
        <v>72</v>
      </c>
      <c r="J2213" s="16">
        <f t="shared" ref="J2213:J2276" si="78">SUM(N2213:Q2213)</f>
        <v>0</v>
      </c>
      <c r="K2213" s="64">
        <f t="shared" ref="K2213:K2276" si="79">I2213/H2213</f>
        <v>1</v>
      </c>
      <c r="L2213" s="16"/>
      <c r="M2213">
        <v>72</v>
      </c>
      <c r="N2213">
        <v>0</v>
      </c>
      <c r="O2213">
        <v>0</v>
      </c>
      <c r="P2213">
        <v>0</v>
      </c>
      <c r="Q2213">
        <v>0</v>
      </c>
    </row>
    <row r="2214" spans="1:17" x14ac:dyDescent="0.2">
      <c r="A2214" s="47" t="s">
        <v>404</v>
      </c>
      <c r="B2214" s="47" t="s">
        <v>525</v>
      </c>
      <c r="C2214" s="47" t="s">
        <v>429</v>
      </c>
      <c r="D2214" t="s">
        <v>162</v>
      </c>
      <c r="E2214" s="16" t="s">
        <v>526</v>
      </c>
      <c r="F2214" s="16" t="s">
        <v>316</v>
      </c>
      <c r="G2214" t="s">
        <v>244</v>
      </c>
      <c r="H2214">
        <v>19</v>
      </c>
      <c r="I2214">
        <v>19</v>
      </c>
      <c r="J2214" s="16">
        <f t="shared" si="78"/>
        <v>0</v>
      </c>
      <c r="K2214" s="64">
        <f t="shared" si="79"/>
        <v>1</v>
      </c>
      <c r="L2214" s="16"/>
      <c r="M2214">
        <v>19</v>
      </c>
      <c r="N2214">
        <v>0</v>
      </c>
      <c r="O2214">
        <v>0</v>
      </c>
      <c r="P2214">
        <v>0</v>
      </c>
      <c r="Q2214">
        <v>0</v>
      </c>
    </row>
    <row r="2215" spans="1:17" x14ac:dyDescent="0.2">
      <c r="A2215" s="47" t="s">
        <v>404</v>
      </c>
      <c r="B2215" s="47" t="s">
        <v>525</v>
      </c>
      <c r="C2215" s="47" t="s">
        <v>429</v>
      </c>
      <c r="D2215" t="s">
        <v>162</v>
      </c>
      <c r="E2215" s="16" t="s">
        <v>526</v>
      </c>
      <c r="F2215" s="16" t="s">
        <v>316</v>
      </c>
      <c r="G2215" t="s">
        <v>243</v>
      </c>
      <c r="H2215">
        <v>11</v>
      </c>
      <c r="I2215">
        <v>11</v>
      </c>
      <c r="J2215" s="16">
        <f t="shared" si="78"/>
        <v>0</v>
      </c>
      <c r="K2215" s="64">
        <f t="shared" si="79"/>
        <v>1</v>
      </c>
      <c r="L2215" s="16"/>
      <c r="M2215">
        <v>11</v>
      </c>
      <c r="N2215">
        <v>0</v>
      </c>
      <c r="O2215">
        <v>0</v>
      </c>
      <c r="P2215">
        <v>0</v>
      </c>
      <c r="Q2215">
        <v>0</v>
      </c>
    </row>
    <row r="2216" spans="1:17" x14ac:dyDescent="0.2">
      <c r="A2216" s="47" t="s">
        <v>404</v>
      </c>
      <c r="B2216" s="47" t="s">
        <v>525</v>
      </c>
      <c r="C2216" s="47" t="s">
        <v>429</v>
      </c>
      <c r="D2216" t="s">
        <v>162</v>
      </c>
      <c r="E2216" s="16" t="s">
        <v>526</v>
      </c>
      <c r="F2216" s="16" t="s">
        <v>316</v>
      </c>
      <c r="G2216" t="s">
        <v>318</v>
      </c>
      <c r="H2216">
        <v>38</v>
      </c>
      <c r="I2216">
        <v>38</v>
      </c>
      <c r="J2216" s="16">
        <f t="shared" si="78"/>
        <v>0</v>
      </c>
      <c r="K2216" s="64">
        <f t="shared" si="79"/>
        <v>1</v>
      </c>
      <c r="L2216" s="16"/>
      <c r="M2216">
        <v>38</v>
      </c>
      <c r="N2216">
        <v>0</v>
      </c>
      <c r="O2216">
        <v>0</v>
      </c>
      <c r="P2216">
        <v>0</v>
      </c>
      <c r="Q2216">
        <v>0</v>
      </c>
    </row>
    <row r="2217" spans="1:17" x14ac:dyDescent="0.2">
      <c r="A2217" s="47" t="s">
        <v>404</v>
      </c>
      <c r="B2217" s="47" t="s">
        <v>525</v>
      </c>
      <c r="C2217" s="47" t="s">
        <v>429</v>
      </c>
      <c r="D2217" t="s">
        <v>162</v>
      </c>
      <c r="E2217" s="16" t="s">
        <v>526</v>
      </c>
      <c r="F2217" s="16" t="s">
        <v>316</v>
      </c>
      <c r="G2217" t="s">
        <v>245</v>
      </c>
      <c r="H2217">
        <v>79</v>
      </c>
      <c r="I2217">
        <v>79</v>
      </c>
      <c r="J2217" s="16">
        <f t="shared" si="78"/>
        <v>0</v>
      </c>
      <c r="K2217" s="64">
        <f t="shared" si="79"/>
        <v>1</v>
      </c>
      <c r="L2217" s="16"/>
      <c r="M2217">
        <v>79</v>
      </c>
      <c r="N2217">
        <v>0</v>
      </c>
      <c r="O2217">
        <v>0</v>
      </c>
      <c r="P2217">
        <v>0</v>
      </c>
      <c r="Q2217">
        <v>0</v>
      </c>
    </row>
    <row r="2218" spans="1:17" x14ac:dyDescent="0.2">
      <c r="A2218" s="47" t="s">
        <v>404</v>
      </c>
      <c r="B2218" s="47" t="s">
        <v>525</v>
      </c>
      <c r="C2218" s="47" t="s">
        <v>429</v>
      </c>
      <c r="D2218" t="s">
        <v>201</v>
      </c>
      <c r="E2218" s="16" t="s">
        <v>527</v>
      </c>
      <c r="F2218" s="16" t="s">
        <v>316</v>
      </c>
      <c r="G2218" t="s">
        <v>242</v>
      </c>
      <c r="H2218">
        <v>156</v>
      </c>
      <c r="I2218">
        <v>144</v>
      </c>
      <c r="J2218" s="16">
        <f t="shared" si="78"/>
        <v>12</v>
      </c>
      <c r="K2218" s="64">
        <f t="shared" si="79"/>
        <v>0.92307692307692313</v>
      </c>
      <c r="L2218" s="16"/>
      <c r="M2218">
        <v>144</v>
      </c>
      <c r="N2218">
        <v>10</v>
      </c>
      <c r="O2218">
        <v>2</v>
      </c>
      <c r="P2218">
        <v>0</v>
      </c>
      <c r="Q2218">
        <v>0</v>
      </c>
    </row>
    <row r="2219" spans="1:17" x14ac:dyDescent="0.2">
      <c r="A2219" s="47" t="s">
        <v>404</v>
      </c>
      <c r="B2219" s="47" t="s">
        <v>525</v>
      </c>
      <c r="C2219" s="47" t="s">
        <v>429</v>
      </c>
      <c r="D2219" t="s">
        <v>201</v>
      </c>
      <c r="E2219" s="16" t="s">
        <v>527</v>
      </c>
      <c r="F2219" s="16" t="s">
        <v>316</v>
      </c>
      <c r="G2219" t="s">
        <v>244</v>
      </c>
      <c r="H2219">
        <v>113</v>
      </c>
      <c r="I2219">
        <v>111</v>
      </c>
      <c r="J2219" s="16">
        <f t="shared" si="78"/>
        <v>2</v>
      </c>
      <c r="K2219" s="64">
        <f t="shared" si="79"/>
        <v>0.98230088495575218</v>
      </c>
      <c r="L2219" s="16"/>
      <c r="M2219">
        <v>111</v>
      </c>
      <c r="N2219">
        <v>0</v>
      </c>
      <c r="O2219">
        <v>0</v>
      </c>
      <c r="P2219">
        <v>0</v>
      </c>
      <c r="Q2219">
        <v>2</v>
      </c>
    </row>
    <row r="2220" spans="1:17" x14ac:dyDescent="0.2">
      <c r="A2220" s="47" t="s">
        <v>404</v>
      </c>
      <c r="B2220" s="47" t="s">
        <v>525</v>
      </c>
      <c r="C2220" s="47" t="s">
        <v>429</v>
      </c>
      <c r="D2220" t="s">
        <v>201</v>
      </c>
      <c r="E2220" s="16" t="s">
        <v>527</v>
      </c>
      <c r="F2220" s="16" t="s">
        <v>316</v>
      </c>
      <c r="G2220" t="s">
        <v>243</v>
      </c>
      <c r="H2220">
        <v>54</v>
      </c>
      <c r="I2220">
        <v>54</v>
      </c>
      <c r="J2220" s="16">
        <f t="shared" si="78"/>
        <v>0</v>
      </c>
      <c r="K2220" s="64">
        <f t="shared" si="79"/>
        <v>1</v>
      </c>
      <c r="L2220" s="16"/>
      <c r="M2220">
        <v>54</v>
      </c>
      <c r="N2220">
        <v>0</v>
      </c>
      <c r="O2220">
        <v>0</v>
      </c>
      <c r="P2220">
        <v>0</v>
      </c>
      <c r="Q2220">
        <v>0</v>
      </c>
    </row>
    <row r="2221" spans="1:17" x14ac:dyDescent="0.2">
      <c r="A2221" s="47" t="s">
        <v>404</v>
      </c>
      <c r="B2221" s="47" t="s">
        <v>525</v>
      </c>
      <c r="C2221" s="47" t="s">
        <v>429</v>
      </c>
      <c r="D2221" t="s">
        <v>201</v>
      </c>
      <c r="E2221" s="16" t="s">
        <v>527</v>
      </c>
      <c r="F2221" s="16" t="s">
        <v>316</v>
      </c>
      <c r="G2221" t="s">
        <v>318</v>
      </c>
      <c r="H2221">
        <v>172</v>
      </c>
      <c r="I2221">
        <v>165</v>
      </c>
      <c r="J2221" s="16">
        <f t="shared" si="78"/>
        <v>7</v>
      </c>
      <c r="K2221" s="64">
        <f t="shared" si="79"/>
        <v>0.95930232558139539</v>
      </c>
      <c r="L2221" s="16"/>
      <c r="M2221">
        <v>165</v>
      </c>
      <c r="N2221">
        <v>5</v>
      </c>
      <c r="O2221">
        <v>0</v>
      </c>
      <c r="P2221">
        <v>1</v>
      </c>
      <c r="Q2221">
        <v>1</v>
      </c>
    </row>
    <row r="2222" spans="1:17" x14ac:dyDescent="0.2">
      <c r="A2222" s="47" t="s">
        <v>404</v>
      </c>
      <c r="B2222" s="47" t="s">
        <v>525</v>
      </c>
      <c r="C2222" s="47" t="s">
        <v>429</v>
      </c>
      <c r="D2222" t="s">
        <v>201</v>
      </c>
      <c r="E2222" s="16" t="s">
        <v>527</v>
      </c>
      <c r="F2222" s="16" t="s">
        <v>316</v>
      </c>
      <c r="G2222" t="s">
        <v>246</v>
      </c>
      <c r="H2222">
        <v>138</v>
      </c>
      <c r="I2222">
        <v>136</v>
      </c>
      <c r="J2222" s="16">
        <f t="shared" si="78"/>
        <v>2</v>
      </c>
      <c r="K2222" s="64">
        <f t="shared" si="79"/>
        <v>0.98550724637681164</v>
      </c>
      <c r="L2222" s="16"/>
      <c r="M2222">
        <v>136</v>
      </c>
      <c r="N2222">
        <v>1</v>
      </c>
      <c r="O2222">
        <v>0</v>
      </c>
      <c r="P2222">
        <v>0</v>
      </c>
      <c r="Q2222">
        <v>1</v>
      </c>
    </row>
    <row r="2223" spans="1:17" x14ac:dyDescent="0.2">
      <c r="A2223" s="47" t="s">
        <v>404</v>
      </c>
      <c r="B2223" s="47" t="s">
        <v>525</v>
      </c>
      <c r="C2223" s="47" t="s">
        <v>429</v>
      </c>
      <c r="D2223" t="s">
        <v>201</v>
      </c>
      <c r="E2223" s="16" t="s">
        <v>527</v>
      </c>
      <c r="F2223" s="16" t="s">
        <v>316</v>
      </c>
      <c r="G2223" t="s">
        <v>245</v>
      </c>
      <c r="H2223">
        <v>172</v>
      </c>
      <c r="I2223">
        <v>170</v>
      </c>
      <c r="J2223" s="16">
        <f t="shared" si="78"/>
        <v>2</v>
      </c>
      <c r="K2223" s="64">
        <f t="shared" si="79"/>
        <v>0.98837209302325579</v>
      </c>
      <c r="L2223" s="16"/>
      <c r="M2223">
        <v>170</v>
      </c>
      <c r="N2223">
        <v>0</v>
      </c>
      <c r="O2223">
        <v>2</v>
      </c>
      <c r="P2223">
        <v>0</v>
      </c>
      <c r="Q2223">
        <v>0</v>
      </c>
    </row>
    <row r="2224" spans="1:17" x14ac:dyDescent="0.2">
      <c r="A2224" s="47" t="s">
        <v>404</v>
      </c>
      <c r="B2224" s="47" t="s">
        <v>525</v>
      </c>
      <c r="C2224" s="47" t="s">
        <v>429</v>
      </c>
      <c r="D2224" t="s">
        <v>209</v>
      </c>
      <c r="E2224" s="16" t="s">
        <v>528</v>
      </c>
      <c r="F2224" s="16" t="s">
        <v>316</v>
      </c>
      <c r="G2224" t="s">
        <v>242</v>
      </c>
      <c r="H2224">
        <v>115</v>
      </c>
      <c r="I2224">
        <v>113</v>
      </c>
      <c r="J2224" s="16">
        <f t="shared" si="78"/>
        <v>2</v>
      </c>
      <c r="K2224" s="64">
        <f t="shared" si="79"/>
        <v>0.9826086956521739</v>
      </c>
      <c r="L2224" s="16"/>
      <c r="M2224">
        <v>113</v>
      </c>
      <c r="N2224">
        <v>1</v>
      </c>
      <c r="O2224">
        <v>0</v>
      </c>
      <c r="P2224">
        <v>0</v>
      </c>
      <c r="Q2224">
        <v>1</v>
      </c>
    </row>
    <row r="2225" spans="1:17" x14ac:dyDescent="0.2">
      <c r="A2225" s="47" t="s">
        <v>404</v>
      </c>
      <c r="B2225" s="47" t="s">
        <v>525</v>
      </c>
      <c r="C2225" s="47" t="s">
        <v>429</v>
      </c>
      <c r="D2225" t="s">
        <v>209</v>
      </c>
      <c r="E2225" s="16" t="s">
        <v>528</v>
      </c>
      <c r="F2225" s="16" t="s">
        <v>316</v>
      </c>
      <c r="G2225" t="s">
        <v>244</v>
      </c>
      <c r="H2225">
        <v>80</v>
      </c>
      <c r="I2225">
        <v>80</v>
      </c>
      <c r="J2225" s="16">
        <f t="shared" si="78"/>
        <v>0</v>
      </c>
      <c r="K2225" s="64">
        <f t="shared" si="79"/>
        <v>1</v>
      </c>
      <c r="L2225" s="16"/>
      <c r="M2225">
        <v>80</v>
      </c>
      <c r="N2225">
        <v>0</v>
      </c>
      <c r="O2225">
        <v>0</v>
      </c>
      <c r="P2225">
        <v>0</v>
      </c>
      <c r="Q2225">
        <v>0</v>
      </c>
    </row>
    <row r="2226" spans="1:17" x14ac:dyDescent="0.2">
      <c r="A2226" s="47" t="s">
        <v>404</v>
      </c>
      <c r="B2226" s="47" t="s">
        <v>525</v>
      </c>
      <c r="C2226" s="47" t="s">
        <v>429</v>
      </c>
      <c r="D2226" t="s">
        <v>209</v>
      </c>
      <c r="E2226" s="16" t="s">
        <v>528</v>
      </c>
      <c r="F2226" s="16" t="s">
        <v>316</v>
      </c>
      <c r="G2226" t="s">
        <v>243</v>
      </c>
      <c r="H2226">
        <v>77</v>
      </c>
      <c r="I2226">
        <v>77</v>
      </c>
      <c r="J2226" s="16">
        <f t="shared" si="78"/>
        <v>0</v>
      </c>
      <c r="K2226" s="64">
        <f t="shared" si="79"/>
        <v>1</v>
      </c>
      <c r="L2226" s="16"/>
      <c r="M2226">
        <v>77</v>
      </c>
      <c r="N2226">
        <v>0</v>
      </c>
      <c r="O2226">
        <v>0</v>
      </c>
      <c r="P2226">
        <v>0</v>
      </c>
      <c r="Q2226">
        <v>0</v>
      </c>
    </row>
    <row r="2227" spans="1:17" x14ac:dyDescent="0.2">
      <c r="A2227" s="47" t="s">
        <v>404</v>
      </c>
      <c r="B2227" s="47" t="s">
        <v>525</v>
      </c>
      <c r="C2227" s="47" t="s">
        <v>429</v>
      </c>
      <c r="D2227" t="s">
        <v>209</v>
      </c>
      <c r="E2227" s="16" t="s">
        <v>528</v>
      </c>
      <c r="F2227" s="16" t="s">
        <v>316</v>
      </c>
      <c r="G2227" t="s">
        <v>318</v>
      </c>
      <c r="H2227">
        <v>170</v>
      </c>
      <c r="I2227">
        <v>169</v>
      </c>
      <c r="J2227" s="16">
        <f t="shared" si="78"/>
        <v>1</v>
      </c>
      <c r="K2227" s="64">
        <f t="shared" si="79"/>
        <v>0.99411764705882355</v>
      </c>
      <c r="L2227" s="16"/>
      <c r="M2227">
        <v>169</v>
      </c>
      <c r="N2227">
        <v>0</v>
      </c>
      <c r="O2227">
        <v>1</v>
      </c>
      <c r="P2227">
        <v>0</v>
      </c>
      <c r="Q2227">
        <v>0</v>
      </c>
    </row>
    <row r="2228" spans="1:17" x14ac:dyDescent="0.2">
      <c r="A2228" s="47" t="s">
        <v>404</v>
      </c>
      <c r="B2228" s="47" t="s">
        <v>525</v>
      </c>
      <c r="C2228" s="47" t="s">
        <v>429</v>
      </c>
      <c r="D2228" t="s">
        <v>209</v>
      </c>
      <c r="E2228" s="16" t="s">
        <v>528</v>
      </c>
      <c r="F2228" s="16" t="s">
        <v>316</v>
      </c>
      <c r="G2228" t="s">
        <v>246</v>
      </c>
      <c r="H2228">
        <v>1</v>
      </c>
      <c r="I2228">
        <v>1</v>
      </c>
      <c r="J2228" s="16">
        <f t="shared" si="78"/>
        <v>0</v>
      </c>
      <c r="K2228" s="64">
        <f t="shared" si="79"/>
        <v>1</v>
      </c>
      <c r="L2228" s="16"/>
      <c r="M2228">
        <v>1</v>
      </c>
      <c r="N2228">
        <v>0</v>
      </c>
      <c r="O2228">
        <v>0</v>
      </c>
      <c r="P2228">
        <v>0</v>
      </c>
      <c r="Q2228">
        <v>0</v>
      </c>
    </row>
    <row r="2229" spans="1:17" x14ac:dyDescent="0.2">
      <c r="A2229" s="47" t="s">
        <v>404</v>
      </c>
      <c r="B2229" s="47" t="s">
        <v>525</v>
      </c>
      <c r="C2229" s="47" t="s">
        <v>429</v>
      </c>
      <c r="D2229" t="s">
        <v>209</v>
      </c>
      <c r="E2229" s="16" t="s">
        <v>528</v>
      </c>
      <c r="F2229" s="16" t="s">
        <v>316</v>
      </c>
      <c r="G2229" t="s">
        <v>245</v>
      </c>
      <c r="H2229">
        <v>111</v>
      </c>
      <c r="I2229">
        <v>110</v>
      </c>
      <c r="J2229" s="16">
        <f t="shared" si="78"/>
        <v>1</v>
      </c>
      <c r="K2229" s="64">
        <f t="shared" si="79"/>
        <v>0.99099099099099097</v>
      </c>
      <c r="L2229" s="16"/>
      <c r="M2229">
        <v>110</v>
      </c>
      <c r="N2229">
        <v>0</v>
      </c>
      <c r="O2229">
        <v>1</v>
      </c>
      <c r="P2229">
        <v>0</v>
      </c>
      <c r="Q2229">
        <v>0</v>
      </c>
    </row>
    <row r="2230" spans="1:17" x14ac:dyDescent="0.2">
      <c r="A2230" s="47" t="s">
        <v>404</v>
      </c>
      <c r="B2230" s="47" t="s">
        <v>525</v>
      </c>
      <c r="C2230" s="47" t="s">
        <v>429</v>
      </c>
      <c r="D2230" t="s">
        <v>170</v>
      </c>
      <c r="E2230" s="16" t="s">
        <v>529</v>
      </c>
      <c r="F2230" s="16" t="s">
        <v>316</v>
      </c>
      <c r="G2230" t="s">
        <v>242</v>
      </c>
      <c r="H2230">
        <v>39</v>
      </c>
      <c r="I2230">
        <v>39</v>
      </c>
      <c r="J2230" s="16">
        <f t="shared" si="78"/>
        <v>0</v>
      </c>
      <c r="K2230" s="64">
        <f t="shared" si="79"/>
        <v>1</v>
      </c>
      <c r="L2230" s="16"/>
      <c r="M2230">
        <v>39</v>
      </c>
      <c r="N2230">
        <v>0</v>
      </c>
      <c r="O2230">
        <v>0</v>
      </c>
      <c r="P2230">
        <v>0</v>
      </c>
      <c r="Q2230">
        <v>0</v>
      </c>
    </row>
    <row r="2231" spans="1:17" x14ac:dyDescent="0.2">
      <c r="A2231" s="47" t="s">
        <v>404</v>
      </c>
      <c r="B2231" s="47" t="s">
        <v>525</v>
      </c>
      <c r="C2231" s="47" t="s">
        <v>429</v>
      </c>
      <c r="D2231" t="s">
        <v>170</v>
      </c>
      <c r="E2231" s="16" t="s">
        <v>529</v>
      </c>
      <c r="F2231" s="16" t="s">
        <v>316</v>
      </c>
      <c r="G2231" t="s">
        <v>244</v>
      </c>
      <c r="H2231">
        <v>18</v>
      </c>
      <c r="I2231">
        <v>16</v>
      </c>
      <c r="J2231" s="16">
        <f t="shared" si="78"/>
        <v>2</v>
      </c>
      <c r="K2231" s="64">
        <f t="shared" si="79"/>
        <v>0.88888888888888884</v>
      </c>
      <c r="L2231" s="16"/>
      <c r="M2231">
        <v>16</v>
      </c>
      <c r="N2231">
        <v>2</v>
      </c>
      <c r="O2231">
        <v>0</v>
      </c>
      <c r="P2231">
        <v>0</v>
      </c>
      <c r="Q2231">
        <v>0</v>
      </c>
    </row>
    <row r="2232" spans="1:17" x14ac:dyDescent="0.2">
      <c r="A2232" s="47" t="s">
        <v>404</v>
      </c>
      <c r="B2232" s="47" t="s">
        <v>525</v>
      </c>
      <c r="C2232" s="47" t="s">
        <v>429</v>
      </c>
      <c r="D2232" t="s">
        <v>170</v>
      </c>
      <c r="E2232" s="16" t="s">
        <v>529</v>
      </c>
      <c r="F2232" s="16" t="s">
        <v>316</v>
      </c>
      <c r="G2232" t="s">
        <v>243</v>
      </c>
      <c r="H2232">
        <v>32</v>
      </c>
      <c r="I2232">
        <v>32</v>
      </c>
      <c r="J2232" s="16">
        <f t="shared" si="78"/>
        <v>0</v>
      </c>
      <c r="K2232" s="64">
        <f t="shared" si="79"/>
        <v>1</v>
      </c>
      <c r="L2232" s="16"/>
      <c r="M2232">
        <v>32</v>
      </c>
      <c r="N2232">
        <v>0</v>
      </c>
      <c r="O2232">
        <v>0</v>
      </c>
      <c r="P2232">
        <v>0</v>
      </c>
      <c r="Q2232">
        <v>0</v>
      </c>
    </row>
    <row r="2233" spans="1:17" x14ac:dyDescent="0.2">
      <c r="A2233" s="47" t="s">
        <v>404</v>
      </c>
      <c r="B2233" s="47" t="s">
        <v>525</v>
      </c>
      <c r="C2233" s="47" t="s">
        <v>429</v>
      </c>
      <c r="D2233" t="s">
        <v>170</v>
      </c>
      <c r="E2233" s="16" t="s">
        <v>529</v>
      </c>
      <c r="F2233" s="16" t="s">
        <v>316</v>
      </c>
      <c r="G2233" t="s">
        <v>318</v>
      </c>
      <c r="H2233">
        <v>39</v>
      </c>
      <c r="I2233">
        <v>39</v>
      </c>
      <c r="J2233" s="16">
        <f t="shared" si="78"/>
        <v>0</v>
      </c>
      <c r="K2233" s="64">
        <f t="shared" si="79"/>
        <v>1</v>
      </c>
      <c r="L2233" s="16"/>
      <c r="M2233">
        <v>39</v>
      </c>
      <c r="N2233">
        <v>0</v>
      </c>
      <c r="O2233">
        <v>0</v>
      </c>
      <c r="P2233">
        <v>0</v>
      </c>
      <c r="Q2233">
        <v>0</v>
      </c>
    </row>
    <row r="2234" spans="1:17" x14ac:dyDescent="0.2">
      <c r="A2234" s="47" t="s">
        <v>404</v>
      </c>
      <c r="B2234" s="47" t="s">
        <v>525</v>
      </c>
      <c r="C2234" s="47" t="s">
        <v>429</v>
      </c>
      <c r="D2234" t="s">
        <v>170</v>
      </c>
      <c r="E2234" s="16" t="s">
        <v>529</v>
      </c>
      <c r="F2234" s="16" t="s">
        <v>316</v>
      </c>
      <c r="G2234" t="s">
        <v>246</v>
      </c>
      <c r="H2234">
        <v>77</v>
      </c>
      <c r="I2234">
        <v>77</v>
      </c>
      <c r="J2234" s="16">
        <f t="shared" si="78"/>
        <v>0</v>
      </c>
      <c r="K2234" s="64">
        <f t="shared" si="79"/>
        <v>1</v>
      </c>
      <c r="L2234" s="16"/>
      <c r="M2234">
        <v>77</v>
      </c>
      <c r="N2234">
        <v>0</v>
      </c>
      <c r="O2234">
        <v>0</v>
      </c>
      <c r="P2234">
        <v>0</v>
      </c>
      <c r="Q2234">
        <v>0</v>
      </c>
    </row>
    <row r="2235" spans="1:17" x14ac:dyDescent="0.2">
      <c r="A2235" s="47" t="s">
        <v>404</v>
      </c>
      <c r="B2235" s="47" t="s">
        <v>525</v>
      </c>
      <c r="C2235" s="47" t="s">
        <v>429</v>
      </c>
      <c r="D2235" t="s">
        <v>170</v>
      </c>
      <c r="E2235" s="16" t="s">
        <v>529</v>
      </c>
      <c r="F2235" s="16" t="s">
        <v>316</v>
      </c>
      <c r="G2235" t="s">
        <v>245</v>
      </c>
      <c r="H2235">
        <v>89</v>
      </c>
      <c r="I2235">
        <v>83</v>
      </c>
      <c r="J2235" s="16">
        <f t="shared" si="78"/>
        <v>6</v>
      </c>
      <c r="K2235" s="64">
        <f t="shared" si="79"/>
        <v>0.93258426966292129</v>
      </c>
      <c r="L2235" s="16"/>
      <c r="M2235">
        <v>83</v>
      </c>
      <c r="N2235">
        <v>1</v>
      </c>
      <c r="O2235">
        <v>4</v>
      </c>
      <c r="P2235">
        <v>1</v>
      </c>
      <c r="Q2235">
        <v>0</v>
      </c>
    </row>
    <row r="2236" spans="1:17" x14ac:dyDescent="0.2">
      <c r="A2236" s="47" t="s">
        <v>405</v>
      </c>
      <c r="B2236" s="47" t="s">
        <v>467</v>
      </c>
      <c r="C2236" s="47" t="s">
        <v>430</v>
      </c>
      <c r="D2236" t="s">
        <v>221</v>
      </c>
      <c r="E2236" s="16" t="s">
        <v>530</v>
      </c>
      <c r="F2236" s="16" t="s">
        <v>316</v>
      </c>
      <c r="G2236" t="s">
        <v>242</v>
      </c>
      <c r="H2236">
        <v>80</v>
      </c>
      <c r="I2236">
        <v>78</v>
      </c>
      <c r="J2236" s="16">
        <f t="shared" si="78"/>
        <v>2</v>
      </c>
      <c r="K2236" s="64">
        <f t="shared" si="79"/>
        <v>0.97499999999999998</v>
      </c>
      <c r="L2236" s="16"/>
      <c r="M2236">
        <v>78</v>
      </c>
      <c r="N2236">
        <v>2</v>
      </c>
      <c r="O2236">
        <v>0</v>
      </c>
      <c r="P2236">
        <v>0</v>
      </c>
      <c r="Q2236">
        <v>0</v>
      </c>
    </row>
    <row r="2237" spans="1:17" x14ac:dyDescent="0.2">
      <c r="A2237" s="47" t="s">
        <v>405</v>
      </c>
      <c r="B2237" s="47" t="s">
        <v>467</v>
      </c>
      <c r="C2237" s="47" t="s">
        <v>430</v>
      </c>
      <c r="D2237" t="s">
        <v>221</v>
      </c>
      <c r="E2237" s="16" t="s">
        <v>530</v>
      </c>
      <c r="F2237" s="16" t="s">
        <v>316</v>
      </c>
      <c r="G2237" t="s">
        <v>244</v>
      </c>
      <c r="H2237">
        <v>41</v>
      </c>
      <c r="I2237">
        <v>41</v>
      </c>
      <c r="J2237" s="16">
        <f t="shared" si="78"/>
        <v>0</v>
      </c>
      <c r="K2237" s="64">
        <f t="shared" si="79"/>
        <v>1</v>
      </c>
      <c r="L2237" s="16"/>
      <c r="M2237">
        <v>41</v>
      </c>
      <c r="N2237">
        <v>0</v>
      </c>
      <c r="O2237">
        <v>0</v>
      </c>
      <c r="P2237">
        <v>0</v>
      </c>
      <c r="Q2237">
        <v>0</v>
      </c>
    </row>
    <row r="2238" spans="1:17" x14ac:dyDescent="0.2">
      <c r="A2238" s="47" t="s">
        <v>405</v>
      </c>
      <c r="B2238" s="47" t="s">
        <v>467</v>
      </c>
      <c r="C2238" s="47" t="s">
        <v>430</v>
      </c>
      <c r="D2238" t="s">
        <v>221</v>
      </c>
      <c r="E2238" s="16" t="s">
        <v>530</v>
      </c>
      <c r="F2238" s="16" t="s">
        <v>316</v>
      </c>
      <c r="G2238" t="s">
        <v>243</v>
      </c>
      <c r="H2238">
        <v>81</v>
      </c>
      <c r="I2238">
        <v>81</v>
      </c>
      <c r="J2238" s="16">
        <f t="shared" si="78"/>
        <v>0</v>
      </c>
      <c r="K2238" s="64">
        <f t="shared" si="79"/>
        <v>1</v>
      </c>
      <c r="L2238" s="16"/>
      <c r="M2238">
        <v>81</v>
      </c>
      <c r="N2238">
        <v>0</v>
      </c>
      <c r="O2238">
        <v>0</v>
      </c>
      <c r="P2238">
        <v>0</v>
      </c>
      <c r="Q2238">
        <v>0</v>
      </c>
    </row>
    <row r="2239" spans="1:17" x14ac:dyDescent="0.2">
      <c r="A2239" s="47" t="s">
        <v>405</v>
      </c>
      <c r="B2239" s="47" t="s">
        <v>467</v>
      </c>
      <c r="C2239" s="47" t="s">
        <v>430</v>
      </c>
      <c r="D2239" t="s">
        <v>221</v>
      </c>
      <c r="E2239" s="16" t="s">
        <v>530</v>
      </c>
      <c r="F2239" s="16" t="s">
        <v>316</v>
      </c>
      <c r="G2239" t="s">
        <v>318</v>
      </c>
      <c r="H2239">
        <v>108</v>
      </c>
      <c r="I2239">
        <v>107</v>
      </c>
      <c r="J2239" s="16">
        <f t="shared" si="78"/>
        <v>1</v>
      </c>
      <c r="K2239" s="64">
        <f t="shared" si="79"/>
        <v>0.9907407407407407</v>
      </c>
      <c r="L2239" s="16"/>
      <c r="M2239">
        <v>107</v>
      </c>
      <c r="N2239">
        <v>1</v>
      </c>
      <c r="O2239">
        <v>0</v>
      </c>
      <c r="P2239">
        <v>0</v>
      </c>
      <c r="Q2239">
        <v>0</v>
      </c>
    </row>
    <row r="2240" spans="1:17" x14ac:dyDescent="0.2">
      <c r="A2240" s="47" t="s">
        <v>405</v>
      </c>
      <c r="B2240" s="47" t="s">
        <v>467</v>
      </c>
      <c r="C2240" s="47" t="s">
        <v>430</v>
      </c>
      <c r="D2240" t="s">
        <v>221</v>
      </c>
      <c r="E2240" s="16" t="s">
        <v>530</v>
      </c>
      <c r="F2240" s="16" t="s">
        <v>316</v>
      </c>
      <c r="G2240" t="s">
        <v>246</v>
      </c>
      <c r="H2240">
        <v>71</v>
      </c>
      <c r="I2240">
        <v>71</v>
      </c>
      <c r="J2240" s="16">
        <f t="shared" si="78"/>
        <v>0</v>
      </c>
      <c r="K2240" s="64">
        <f t="shared" si="79"/>
        <v>1</v>
      </c>
      <c r="L2240" s="16"/>
      <c r="M2240">
        <v>71</v>
      </c>
      <c r="N2240">
        <v>0</v>
      </c>
      <c r="O2240">
        <v>0</v>
      </c>
      <c r="P2240">
        <v>0</v>
      </c>
      <c r="Q2240">
        <v>0</v>
      </c>
    </row>
    <row r="2241" spans="1:17" x14ac:dyDescent="0.2">
      <c r="A2241" s="47" t="s">
        <v>405</v>
      </c>
      <c r="B2241" s="47" t="s">
        <v>467</v>
      </c>
      <c r="C2241" s="47" t="s">
        <v>430</v>
      </c>
      <c r="D2241" t="s">
        <v>221</v>
      </c>
      <c r="E2241" s="16" t="s">
        <v>530</v>
      </c>
      <c r="F2241" s="16" t="s">
        <v>316</v>
      </c>
      <c r="G2241" t="s">
        <v>245</v>
      </c>
      <c r="H2241">
        <v>78</v>
      </c>
      <c r="I2241">
        <v>78</v>
      </c>
      <c r="J2241" s="16">
        <f t="shared" si="78"/>
        <v>0</v>
      </c>
      <c r="K2241" s="64">
        <f t="shared" si="79"/>
        <v>1</v>
      </c>
      <c r="L2241" s="16"/>
      <c r="M2241">
        <v>78</v>
      </c>
      <c r="N2241">
        <v>0</v>
      </c>
      <c r="O2241">
        <v>0</v>
      </c>
      <c r="P2241">
        <v>0</v>
      </c>
      <c r="Q2241">
        <v>0</v>
      </c>
    </row>
    <row r="2242" spans="1:17" x14ac:dyDescent="0.2">
      <c r="A2242" s="47" t="s">
        <v>405</v>
      </c>
      <c r="B2242" s="47" t="s">
        <v>467</v>
      </c>
      <c r="C2242" s="47" t="s">
        <v>430</v>
      </c>
      <c r="D2242" t="s">
        <v>225</v>
      </c>
      <c r="E2242" s="16" t="s">
        <v>531</v>
      </c>
      <c r="F2242" s="16" t="s">
        <v>316</v>
      </c>
      <c r="G2242" t="s">
        <v>242</v>
      </c>
      <c r="H2242">
        <v>88</v>
      </c>
      <c r="I2242">
        <v>88</v>
      </c>
      <c r="J2242" s="16">
        <f t="shared" si="78"/>
        <v>0</v>
      </c>
      <c r="K2242" s="64">
        <f t="shared" si="79"/>
        <v>1</v>
      </c>
      <c r="L2242" s="16"/>
      <c r="M2242">
        <v>88</v>
      </c>
      <c r="N2242">
        <v>0</v>
      </c>
      <c r="O2242">
        <v>0</v>
      </c>
      <c r="P2242">
        <v>0</v>
      </c>
      <c r="Q2242">
        <v>0</v>
      </c>
    </row>
    <row r="2243" spans="1:17" x14ac:dyDescent="0.2">
      <c r="A2243" s="47" t="s">
        <v>405</v>
      </c>
      <c r="B2243" s="47" t="s">
        <v>467</v>
      </c>
      <c r="C2243" s="47" t="s">
        <v>430</v>
      </c>
      <c r="D2243" t="s">
        <v>225</v>
      </c>
      <c r="E2243" s="16" t="s">
        <v>531</v>
      </c>
      <c r="F2243" s="16" t="s">
        <v>316</v>
      </c>
      <c r="G2243" t="s">
        <v>244</v>
      </c>
      <c r="H2243">
        <v>54</v>
      </c>
      <c r="I2243">
        <v>54</v>
      </c>
      <c r="J2243" s="16">
        <f t="shared" si="78"/>
        <v>0</v>
      </c>
      <c r="K2243" s="64">
        <f t="shared" si="79"/>
        <v>1</v>
      </c>
      <c r="L2243" s="16"/>
      <c r="M2243">
        <v>54</v>
      </c>
      <c r="N2243">
        <v>0</v>
      </c>
      <c r="O2243">
        <v>0</v>
      </c>
      <c r="P2243">
        <v>0</v>
      </c>
      <c r="Q2243">
        <v>0</v>
      </c>
    </row>
    <row r="2244" spans="1:17" x14ac:dyDescent="0.2">
      <c r="A2244" s="47" t="s">
        <v>405</v>
      </c>
      <c r="B2244" s="47" t="s">
        <v>467</v>
      </c>
      <c r="C2244" s="47" t="s">
        <v>430</v>
      </c>
      <c r="D2244" t="s">
        <v>225</v>
      </c>
      <c r="E2244" s="16" t="s">
        <v>531</v>
      </c>
      <c r="F2244" s="16" t="s">
        <v>316</v>
      </c>
      <c r="G2244" t="s">
        <v>243</v>
      </c>
      <c r="H2244">
        <v>63</v>
      </c>
      <c r="I2244">
        <v>62</v>
      </c>
      <c r="J2244" s="16">
        <f t="shared" si="78"/>
        <v>1</v>
      </c>
      <c r="K2244" s="64">
        <f t="shared" si="79"/>
        <v>0.98412698412698407</v>
      </c>
      <c r="L2244" s="16"/>
      <c r="M2244">
        <v>62</v>
      </c>
      <c r="N2244">
        <v>0</v>
      </c>
      <c r="O2244">
        <v>0</v>
      </c>
      <c r="P2244">
        <v>1</v>
      </c>
      <c r="Q2244">
        <v>0</v>
      </c>
    </row>
    <row r="2245" spans="1:17" x14ac:dyDescent="0.2">
      <c r="A2245" s="47" t="s">
        <v>405</v>
      </c>
      <c r="B2245" s="47" t="s">
        <v>467</v>
      </c>
      <c r="C2245" s="47" t="s">
        <v>430</v>
      </c>
      <c r="D2245" t="s">
        <v>225</v>
      </c>
      <c r="E2245" s="16" t="s">
        <v>531</v>
      </c>
      <c r="F2245" s="16" t="s">
        <v>316</v>
      </c>
      <c r="G2245" t="s">
        <v>318</v>
      </c>
      <c r="H2245">
        <v>129</v>
      </c>
      <c r="I2245">
        <v>124</v>
      </c>
      <c r="J2245" s="16">
        <f t="shared" si="78"/>
        <v>5</v>
      </c>
      <c r="K2245" s="64">
        <f t="shared" si="79"/>
        <v>0.96124031007751942</v>
      </c>
      <c r="L2245" s="16"/>
      <c r="M2245">
        <v>124</v>
      </c>
      <c r="N2245">
        <v>2</v>
      </c>
      <c r="O2245">
        <v>2</v>
      </c>
      <c r="P2245">
        <v>1</v>
      </c>
      <c r="Q2245">
        <v>0</v>
      </c>
    </row>
    <row r="2246" spans="1:17" x14ac:dyDescent="0.2">
      <c r="A2246" s="47" t="s">
        <v>405</v>
      </c>
      <c r="B2246" s="47" t="s">
        <v>467</v>
      </c>
      <c r="C2246" s="47" t="s">
        <v>430</v>
      </c>
      <c r="D2246" t="s">
        <v>225</v>
      </c>
      <c r="E2246" s="16" t="s">
        <v>531</v>
      </c>
      <c r="F2246" s="16" t="s">
        <v>316</v>
      </c>
      <c r="G2246" t="s">
        <v>246</v>
      </c>
      <c r="H2246">
        <v>57</v>
      </c>
      <c r="I2246">
        <v>56</v>
      </c>
      <c r="J2246" s="16">
        <f t="shared" si="78"/>
        <v>1</v>
      </c>
      <c r="K2246" s="64">
        <f t="shared" si="79"/>
        <v>0.98245614035087714</v>
      </c>
      <c r="L2246" s="16"/>
      <c r="M2246">
        <v>56</v>
      </c>
      <c r="N2246">
        <v>1</v>
      </c>
      <c r="O2246">
        <v>0</v>
      </c>
      <c r="P2246">
        <v>0</v>
      </c>
      <c r="Q2246">
        <v>0</v>
      </c>
    </row>
    <row r="2247" spans="1:17" x14ac:dyDescent="0.2">
      <c r="A2247" s="47" t="s">
        <v>405</v>
      </c>
      <c r="B2247" s="47" t="s">
        <v>467</v>
      </c>
      <c r="C2247" s="47" t="s">
        <v>430</v>
      </c>
      <c r="D2247" t="s">
        <v>225</v>
      </c>
      <c r="E2247" s="16" t="s">
        <v>531</v>
      </c>
      <c r="F2247" s="16" t="s">
        <v>316</v>
      </c>
      <c r="G2247" t="s">
        <v>245</v>
      </c>
      <c r="H2247">
        <v>129</v>
      </c>
      <c r="I2247">
        <v>123</v>
      </c>
      <c r="J2247" s="16">
        <f t="shared" si="78"/>
        <v>6</v>
      </c>
      <c r="K2247" s="64">
        <f t="shared" si="79"/>
        <v>0.95348837209302328</v>
      </c>
      <c r="L2247" s="16"/>
      <c r="M2247">
        <v>123</v>
      </c>
      <c r="N2247">
        <v>1</v>
      </c>
      <c r="O2247">
        <v>5</v>
      </c>
      <c r="P2247">
        <v>0</v>
      </c>
      <c r="Q2247">
        <v>0</v>
      </c>
    </row>
    <row r="2248" spans="1:17" x14ac:dyDescent="0.2">
      <c r="A2248" s="47" t="s">
        <v>405</v>
      </c>
      <c r="B2248" s="47" t="s">
        <v>467</v>
      </c>
      <c r="C2248" s="47" t="s">
        <v>430</v>
      </c>
      <c r="D2248" t="s">
        <v>222</v>
      </c>
      <c r="E2248" s="16" t="s">
        <v>532</v>
      </c>
      <c r="F2248" s="16" t="s">
        <v>316</v>
      </c>
      <c r="G2248" t="s">
        <v>242</v>
      </c>
      <c r="H2248">
        <v>69</v>
      </c>
      <c r="I2248">
        <v>69</v>
      </c>
      <c r="J2248" s="16">
        <f t="shared" si="78"/>
        <v>0</v>
      </c>
      <c r="K2248" s="64">
        <f t="shared" si="79"/>
        <v>1</v>
      </c>
      <c r="L2248" s="16"/>
      <c r="M2248">
        <v>69</v>
      </c>
      <c r="N2248">
        <v>0</v>
      </c>
      <c r="O2248">
        <v>0</v>
      </c>
      <c r="P2248">
        <v>0</v>
      </c>
      <c r="Q2248">
        <v>0</v>
      </c>
    </row>
    <row r="2249" spans="1:17" x14ac:dyDescent="0.2">
      <c r="A2249" s="47" t="s">
        <v>405</v>
      </c>
      <c r="B2249" s="47" t="s">
        <v>467</v>
      </c>
      <c r="C2249" s="47" t="s">
        <v>430</v>
      </c>
      <c r="D2249" t="s">
        <v>222</v>
      </c>
      <c r="E2249" s="16" t="s">
        <v>532</v>
      </c>
      <c r="F2249" s="16" t="s">
        <v>316</v>
      </c>
      <c r="G2249" t="s">
        <v>244</v>
      </c>
      <c r="H2249">
        <v>82</v>
      </c>
      <c r="I2249">
        <v>80</v>
      </c>
      <c r="J2249" s="16">
        <f t="shared" si="78"/>
        <v>2</v>
      </c>
      <c r="K2249" s="64">
        <f t="shared" si="79"/>
        <v>0.97560975609756095</v>
      </c>
      <c r="L2249" s="16"/>
      <c r="M2249">
        <v>80</v>
      </c>
      <c r="N2249">
        <v>0</v>
      </c>
      <c r="O2249">
        <v>1</v>
      </c>
      <c r="P2249">
        <v>0</v>
      </c>
      <c r="Q2249">
        <v>1</v>
      </c>
    </row>
    <row r="2250" spans="1:17" x14ac:dyDescent="0.2">
      <c r="A2250" s="47" t="s">
        <v>405</v>
      </c>
      <c r="B2250" s="47" t="s">
        <v>467</v>
      </c>
      <c r="C2250" s="47" t="s">
        <v>430</v>
      </c>
      <c r="D2250" t="s">
        <v>222</v>
      </c>
      <c r="E2250" s="16" t="s">
        <v>532</v>
      </c>
      <c r="F2250" s="16" t="s">
        <v>316</v>
      </c>
      <c r="G2250" t="s">
        <v>243</v>
      </c>
      <c r="H2250">
        <v>85</v>
      </c>
      <c r="I2250">
        <v>85</v>
      </c>
      <c r="J2250" s="16">
        <f t="shared" si="78"/>
        <v>0</v>
      </c>
      <c r="K2250" s="64">
        <f t="shared" si="79"/>
        <v>1</v>
      </c>
      <c r="L2250" s="16"/>
      <c r="M2250">
        <v>85</v>
      </c>
      <c r="N2250">
        <v>0</v>
      </c>
      <c r="O2250">
        <v>0</v>
      </c>
      <c r="P2250">
        <v>0</v>
      </c>
      <c r="Q2250">
        <v>0</v>
      </c>
    </row>
    <row r="2251" spans="1:17" x14ac:dyDescent="0.2">
      <c r="A2251" s="47" t="s">
        <v>405</v>
      </c>
      <c r="B2251" s="47" t="s">
        <v>467</v>
      </c>
      <c r="C2251" s="47" t="s">
        <v>430</v>
      </c>
      <c r="D2251" t="s">
        <v>222</v>
      </c>
      <c r="E2251" s="16" t="s">
        <v>532</v>
      </c>
      <c r="F2251" s="16" t="s">
        <v>316</v>
      </c>
      <c r="G2251" t="s">
        <v>318</v>
      </c>
      <c r="H2251">
        <v>287</v>
      </c>
      <c r="I2251">
        <v>274</v>
      </c>
      <c r="J2251" s="16">
        <f t="shared" si="78"/>
        <v>13</v>
      </c>
      <c r="K2251" s="64">
        <f t="shared" si="79"/>
        <v>0.95470383275261328</v>
      </c>
      <c r="L2251" s="16"/>
      <c r="M2251">
        <v>274</v>
      </c>
      <c r="N2251">
        <v>7</v>
      </c>
      <c r="O2251">
        <v>2</v>
      </c>
      <c r="P2251">
        <v>2</v>
      </c>
      <c r="Q2251">
        <v>2</v>
      </c>
    </row>
    <row r="2252" spans="1:17" x14ac:dyDescent="0.2">
      <c r="A2252" s="47" t="s">
        <v>405</v>
      </c>
      <c r="B2252" s="47" t="s">
        <v>467</v>
      </c>
      <c r="C2252" s="47" t="s">
        <v>430</v>
      </c>
      <c r="D2252" t="s">
        <v>222</v>
      </c>
      <c r="E2252" s="16" t="s">
        <v>532</v>
      </c>
      <c r="F2252" s="16" t="s">
        <v>316</v>
      </c>
      <c r="G2252" t="s">
        <v>246</v>
      </c>
      <c r="H2252">
        <v>151</v>
      </c>
      <c r="I2252">
        <v>148</v>
      </c>
      <c r="J2252" s="16">
        <f t="shared" si="78"/>
        <v>3</v>
      </c>
      <c r="K2252" s="64">
        <f t="shared" si="79"/>
        <v>0.98013245033112584</v>
      </c>
      <c r="L2252" s="16"/>
      <c r="M2252">
        <v>148</v>
      </c>
      <c r="N2252">
        <v>2</v>
      </c>
      <c r="O2252">
        <v>0</v>
      </c>
      <c r="P2252">
        <v>0</v>
      </c>
      <c r="Q2252">
        <v>1</v>
      </c>
    </row>
    <row r="2253" spans="1:17" x14ac:dyDescent="0.2">
      <c r="A2253" s="47" t="s">
        <v>405</v>
      </c>
      <c r="B2253" s="47" t="s">
        <v>467</v>
      </c>
      <c r="C2253" s="47" t="s">
        <v>430</v>
      </c>
      <c r="D2253" t="s">
        <v>222</v>
      </c>
      <c r="E2253" s="16" t="s">
        <v>532</v>
      </c>
      <c r="F2253" s="16" t="s">
        <v>316</v>
      </c>
      <c r="G2253" t="s">
        <v>245</v>
      </c>
      <c r="H2253">
        <v>122</v>
      </c>
      <c r="I2253">
        <v>112</v>
      </c>
      <c r="J2253" s="16">
        <f t="shared" si="78"/>
        <v>10</v>
      </c>
      <c r="K2253" s="64">
        <f t="shared" si="79"/>
        <v>0.91803278688524592</v>
      </c>
      <c r="L2253" s="16"/>
      <c r="M2253">
        <v>112</v>
      </c>
      <c r="N2253">
        <v>7</v>
      </c>
      <c r="O2253">
        <v>1</v>
      </c>
      <c r="P2253">
        <v>2</v>
      </c>
      <c r="Q2253">
        <v>0</v>
      </c>
    </row>
    <row r="2254" spans="1:17" x14ac:dyDescent="0.2">
      <c r="A2254" s="47" t="s">
        <v>406</v>
      </c>
      <c r="B2254" s="47" t="s">
        <v>481</v>
      </c>
      <c r="C2254" s="47" t="s">
        <v>431</v>
      </c>
      <c r="D2254" t="s">
        <v>207</v>
      </c>
      <c r="E2254" s="16" t="s">
        <v>533</v>
      </c>
      <c r="F2254" s="16" t="s">
        <v>316</v>
      </c>
      <c r="G2254" t="s">
        <v>242</v>
      </c>
      <c r="H2254">
        <v>137</v>
      </c>
      <c r="I2254">
        <v>137</v>
      </c>
      <c r="J2254" s="16">
        <f t="shared" si="78"/>
        <v>0</v>
      </c>
      <c r="K2254" s="64">
        <f t="shared" si="79"/>
        <v>1</v>
      </c>
      <c r="L2254" s="16"/>
      <c r="M2254">
        <v>137</v>
      </c>
      <c r="N2254">
        <v>0</v>
      </c>
      <c r="O2254">
        <v>0</v>
      </c>
      <c r="P2254">
        <v>0</v>
      </c>
      <c r="Q2254">
        <v>0</v>
      </c>
    </row>
    <row r="2255" spans="1:17" x14ac:dyDescent="0.2">
      <c r="A2255" s="47" t="s">
        <v>406</v>
      </c>
      <c r="B2255" s="47" t="s">
        <v>481</v>
      </c>
      <c r="C2255" s="47" t="s">
        <v>431</v>
      </c>
      <c r="D2255" t="s">
        <v>207</v>
      </c>
      <c r="E2255" s="16" t="s">
        <v>533</v>
      </c>
      <c r="F2255" s="16" t="s">
        <v>316</v>
      </c>
      <c r="G2255" t="s">
        <v>244</v>
      </c>
      <c r="H2255">
        <v>106</v>
      </c>
      <c r="I2255">
        <v>102</v>
      </c>
      <c r="J2255" s="16">
        <f t="shared" si="78"/>
        <v>4</v>
      </c>
      <c r="K2255" s="64">
        <f t="shared" si="79"/>
        <v>0.96226415094339623</v>
      </c>
      <c r="L2255" s="16"/>
      <c r="M2255">
        <v>102</v>
      </c>
      <c r="N2255">
        <v>2</v>
      </c>
      <c r="O2255">
        <v>1</v>
      </c>
      <c r="P2255">
        <v>1</v>
      </c>
      <c r="Q2255">
        <v>0</v>
      </c>
    </row>
    <row r="2256" spans="1:17" x14ac:dyDescent="0.2">
      <c r="A2256" s="47" t="s">
        <v>406</v>
      </c>
      <c r="B2256" s="47" t="s">
        <v>481</v>
      </c>
      <c r="C2256" s="47" t="s">
        <v>431</v>
      </c>
      <c r="D2256" t="s">
        <v>207</v>
      </c>
      <c r="E2256" s="16" t="s">
        <v>533</v>
      </c>
      <c r="F2256" s="16" t="s">
        <v>316</v>
      </c>
      <c r="G2256" t="s">
        <v>243</v>
      </c>
      <c r="H2256">
        <v>93</v>
      </c>
      <c r="I2256">
        <v>93</v>
      </c>
      <c r="J2256" s="16">
        <f t="shared" si="78"/>
        <v>0</v>
      </c>
      <c r="K2256" s="64">
        <f t="shared" si="79"/>
        <v>1</v>
      </c>
      <c r="L2256" s="16"/>
      <c r="M2256">
        <v>93</v>
      </c>
      <c r="N2256">
        <v>0</v>
      </c>
      <c r="O2256">
        <v>0</v>
      </c>
      <c r="P2256">
        <v>0</v>
      </c>
      <c r="Q2256">
        <v>0</v>
      </c>
    </row>
    <row r="2257" spans="1:17" x14ac:dyDescent="0.2">
      <c r="A2257" s="47" t="s">
        <v>406</v>
      </c>
      <c r="B2257" s="47" t="s">
        <v>481</v>
      </c>
      <c r="C2257" s="47" t="s">
        <v>431</v>
      </c>
      <c r="D2257" t="s">
        <v>207</v>
      </c>
      <c r="E2257" s="16" t="s">
        <v>533</v>
      </c>
      <c r="F2257" s="16" t="s">
        <v>316</v>
      </c>
      <c r="G2257" t="s">
        <v>318</v>
      </c>
      <c r="H2257">
        <v>215</v>
      </c>
      <c r="I2257">
        <v>207</v>
      </c>
      <c r="J2257" s="16">
        <f t="shared" si="78"/>
        <v>8</v>
      </c>
      <c r="K2257" s="64">
        <f t="shared" si="79"/>
        <v>0.96279069767441861</v>
      </c>
      <c r="L2257" s="16"/>
      <c r="M2257">
        <v>207</v>
      </c>
      <c r="N2257">
        <v>5</v>
      </c>
      <c r="O2257">
        <v>3</v>
      </c>
      <c r="P2257">
        <v>0</v>
      </c>
      <c r="Q2257">
        <v>0</v>
      </c>
    </row>
    <row r="2258" spans="1:17" x14ac:dyDescent="0.2">
      <c r="A2258" s="47" t="s">
        <v>406</v>
      </c>
      <c r="B2258" s="47" t="s">
        <v>481</v>
      </c>
      <c r="C2258" s="47" t="s">
        <v>431</v>
      </c>
      <c r="D2258" t="s">
        <v>207</v>
      </c>
      <c r="E2258" s="16" t="s">
        <v>533</v>
      </c>
      <c r="F2258" s="16" t="s">
        <v>316</v>
      </c>
      <c r="G2258" t="s">
        <v>246</v>
      </c>
      <c r="H2258">
        <v>100</v>
      </c>
      <c r="I2258">
        <v>99</v>
      </c>
      <c r="J2258" s="16">
        <f t="shared" si="78"/>
        <v>1</v>
      </c>
      <c r="K2258" s="64">
        <f t="shared" si="79"/>
        <v>0.99</v>
      </c>
      <c r="L2258" s="16"/>
      <c r="M2258">
        <v>99</v>
      </c>
      <c r="N2258">
        <v>0</v>
      </c>
      <c r="O2258">
        <v>1</v>
      </c>
      <c r="P2258">
        <v>0</v>
      </c>
      <c r="Q2258">
        <v>0</v>
      </c>
    </row>
    <row r="2259" spans="1:17" x14ac:dyDescent="0.2">
      <c r="A2259" s="47" t="s">
        <v>406</v>
      </c>
      <c r="B2259" s="47" t="s">
        <v>481</v>
      </c>
      <c r="C2259" s="47" t="s">
        <v>431</v>
      </c>
      <c r="D2259" t="s">
        <v>207</v>
      </c>
      <c r="E2259" s="16" t="s">
        <v>533</v>
      </c>
      <c r="F2259" s="16" t="s">
        <v>316</v>
      </c>
      <c r="G2259" t="s">
        <v>245</v>
      </c>
      <c r="H2259">
        <v>186</v>
      </c>
      <c r="I2259">
        <v>180</v>
      </c>
      <c r="J2259" s="16">
        <f t="shared" si="78"/>
        <v>6</v>
      </c>
      <c r="K2259" s="64">
        <f t="shared" si="79"/>
        <v>0.967741935483871</v>
      </c>
      <c r="L2259" s="16"/>
      <c r="M2259">
        <v>180</v>
      </c>
      <c r="N2259">
        <v>0</v>
      </c>
      <c r="O2259">
        <v>5</v>
      </c>
      <c r="P2259">
        <v>1</v>
      </c>
      <c r="Q2259">
        <v>0</v>
      </c>
    </row>
    <row r="2260" spans="1:17" x14ac:dyDescent="0.2">
      <c r="A2260" s="47" t="s">
        <v>406</v>
      </c>
      <c r="B2260" s="47" t="s">
        <v>481</v>
      </c>
      <c r="C2260" s="47" t="s">
        <v>431</v>
      </c>
      <c r="D2260" t="s">
        <v>208</v>
      </c>
      <c r="E2260" s="16" t="s">
        <v>534</v>
      </c>
      <c r="F2260" s="16" t="s">
        <v>316</v>
      </c>
      <c r="G2260" t="s">
        <v>242</v>
      </c>
      <c r="H2260">
        <v>197</v>
      </c>
      <c r="I2260">
        <v>196</v>
      </c>
      <c r="J2260" s="16">
        <f t="shared" si="78"/>
        <v>1</v>
      </c>
      <c r="K2260" s="64">
        <f t="shared" si="79"/>
        <v>0.99492385786802029</v>
      </c>
      <c r="L2260" s="16"/>
      <c r="M2260">
        <v>196</v>
      </c>
      <c r="N2260">
        <v>1</v>
      </c>
      <c r="O2260">
        <v>0</v>
      </c>
      <c r="P2260">
        <v>0</v>
      </c>
      <c r="Q2260">
        <v>0</v>
      </c>
    </row>
    <row r="2261" spans="1:17" x14ac:dyDescent="0.2">
      <c r="A2261" s="47" t="s">
        <v>406</v>
      </c>
      <c r="B2261" s="47" t="s">
        <v>481</v>
      </c>
      <c r="C2261" s="47" t="s">
        <v>431</v>
      </c>
      <c r="D2261" t="s">
        <v>208</v>
      </c>
      <c r="E2261" s="16" t="s">
        <v>534</v>
      </c>
      <c r="F2261" s="16" t="s">
        <v>316</v>
      </c>
      <c r="G2261" t="s">
        <v>244</v>
      </c>
      <c r="H2261">
        <v>101</v>
      </c>
      <c r="I2261">
        <v>94</v>
      </c>
      <c r="J2261" s="16">
        <f t="shared" si="78"/>
        <v>7</v>
      </c>
      <c r="K2261" s="64">
        <f t="shared" si="79"/>
        <v>0.93069306930693074</v>
      </c>
      <c r="L2261" s="16"/>
      <c r="M2261">
        <v>94</v>
      </c>
      <c r="N2261">
        <v>4</v>
      </c>
      <c r="O2261">
        <v>2</v>
      </c>
      <c r="P2261">
        <v>1</v>
      </c>
      <c r="Q2261">
        <v>0</v>
      </c>
    </row>
    <row r="2262" spans="1:17" x14ac:dyDescent="0.2">
      <c r="A2262" s="47" t="s">
        <v>406</v>
      </c>
      <c r="B2262" s="47" t="s">
        <v>481</v>
      </c>
      <c r="C2262" s="47" t="s">
        <v>431</v>
      </c>
      <c r="D2262" t="s">
        <v>208</v>
      </c>
      <c r="E2262" s="16" t="s">
        <v>534</v>
      </c>
      <c r="F2262" s="16" t="s">
        <v>316</v>
      </c>
      <c r="G2262" t="s">
        <v>243</v>
      </c>
      <c r="H2262">
        <v>130</v>
      </c>
      <c r="I2262">
        <v>129</v>
      </c>
      <c r="J2262" s="16">
        <f t="shared" si="78"/>
        <v>1</v>
      </c>
      <c r="K2262" s="64">
        <f t="shared" si="79"/>
        <v>0.99230769230769234</v>
      </c>
      <c r="L2262" s="16"/>
      <c r="M2262">
        <v>129</v>
      </c>
      <c r="N2262">
        <v>0</v>
      </c>
      <c r="O2262">
        <v>1</v>
      </c>
      <c r="P2262">
        <v>0</v>
      </c>
      <c r="Q2262">
        <v>0</v>
      </c>
    </row>
    <row r="2263" spans="1:17" x14ac:dyDescent="0.2">
      <c r="A2263" s="47" t="s">
        <v>406</v>
      </c>
      <c r="B2263" s="47" t="s">
        <v>481</v>
      </c>
      <c r="C2263" s="47" t="s">
        <v>431</v>
      </c>
      <c r="D2263" t="s">
        <v>208</v>
      </c>
      <c r="E2263" s="16" t="s">
        <v>534</v>
      </c>
      <c r="F2263" s="16" t="s">
        <v>316</v>
      </c>
      <c r="G2263" t="s">
        <v>318</v>
      </c>
      <c r="H2263">
        <v>273</v>
      </c>
      <c r="I2263">
        <v>273</v>
      </c>
      <c r="J2263" s="16">
        <f t="shared" si="78"/>
        <v>0</v>
      </c>
      <c r="K2263" s="64">
        <f t="shared" si="79"/>
        <v>1</v>
      </c>
      <c r="L2263" s="16"/>
      <c r="M2263">
        <v>273</v>
      </c>
      <c r="N2263">
        <v>0</v>
      </c>
      <c r="O2263">
        <v>0</v>
      </c>
      <c r="P2263">
        <v>0</v>
      </c>
      <c r="Q2263">
        <v>0</v>
      </c>
    </row>
    <row r="2264" spans="1:17" x14ac:dyDescent="0.2">
      <c r="A2264" s="47" t="s">
        <v>406</v>
      </c>
      <c r="B2264" s="47" t="s">
        <v>481</v>
      </c>
      <c r="C2264" s="47" t="s">
        <v>431</v>
      </c>
      <c r="D2264" t="s">
        <v>208</v>
      </c>
      <c r="E2264" s="16" t="s">
        <v>534</v>
      </c>
      <c r="F2264" s="16" t="s">
        <v>316</v>
      </c>
      <c r="G2264" t="s">
        <v>246</v>
      </c>
      <c r="H2264">
        <v>118</v>
      </c>
      <c r="I2264">
        <v>115</v>
      </c>
      <c r="J2264" s="16">
        <f t="shared" si="78"/>
        <v>3</v>
      </c>
      <c r="K2264" s="64">
        <f t="shared" si="79"/>
        <v>0.97457627118644063</v>
      </c>
      <c r="L2264" s="16"/>
      <c r="M2264">
        <v>115</v>
      </c>
      <c r="N2264">
        <v>2</v>
      </c>
      <c r="O2264">
        <v>1</v>
      </c>
      <c r="P2264">
        <v>0</v>
      </c>
      <c r="Q2264">
        <v>0</v>
      </c>
    </row>
    <row r="2265" spans="1:17" x14ac:dyDescent="0.2">
      <c r="A2265" s="47" t="s">
        <v>406</v>
      </c>
      <c r="B2265" s="47" t="s">
        <v>481</v>
      </c>
      <c r="C2265" s="47" t="s">
        <v>431</v>
      </c>
      <c r="D2265" t="s">
        <v>208</v>
      </c>
      <c r="E2265" s="16" t="s">
        <v>534</v>
      </c>
      <c r="F2265" s="16" t="s">
        <v>316</v>
      </c>
      <c r="G2265" t="s">
        <v>245</v>
      </c>
      <c r="H2265">
        <v>189</v>
      </c>
      <c r="I2265">
        <v>180</v>
      </c>
      <c r="J2265" s="16">
        <f t="shared" si="78"/>
        <v>9</v>
      </c>
      <c r="K2265" s="64">
        <f t="shared" si="79"/>
        <v>0.95238095238095233</v>
      </c>
      <c r="L2265" s="16"/>
      <c r="M2265">
        <v>180</v>
      </c>
      <c r="N2265">
        <v>4</v>
      </c>
      <c r="O2265">
        <v>3</v>
      </c>
      <c r="P2265">
        <v>2</v>
      </c>
      <c r="Q2265">
        <v>0</v>
      </c>
    </row>
    <row r="2266" spans="1:17" x14ac:dyDescent="0.2">
      <c r="A2266" s="47" t="s">
        <v>407</v>
      </c>
      <c r="B2266" s="47" t="s">
        <v>535</v>
      </c>
      <c r="C2266" s="47" t="s">
        <v>432</v>
      </c>
      <c r="D2266" t="s">
        <v>116</v>
      </c>
      <c r="E2266" s="16" t="s">
        <v>536</v>
      </c>
      <c r="F2266" s="16" t="s">
        <v>316</v>
      </c>
      <c r="G2266" t="s">
        <v>242</v>
      </c>
      <c r="H2266">
        <v>121</v>
      </c>
      <c r="I2266">
        <v>120</v>
      </c>
      <c r="J2266" s="16">
        <f t="shared" si="78"/>
        <v>1</v>
      </c>
      <c r="K2266" s="64">
        <f t="shared" si="79"/>
        <v>0.99173553719008267</v>
      </c>
      <c r="L2266" s="16"/>
      <c r="M2266">
        <v>120</v>
      </c>
      <c r="N2266">
        <v>1</v>
      </c>
      <c r="O2266">
        <v>0</v>
      </c>
      <c r="P2266">
        <v>0</v>
      </c>
      <c r="Q2266">
        <v>0</v>
      </c>
    </row>
    <row r="2267" spans="1:17" x14ac:dyDescent="0.2">
      <c r="A2267" s="47" t="s">
        <v>407</v>
      </c>
      <c r="B2267" s="47" t="s">
        <v>535</v>
      </c>
      <c r="C2267" s="47" t="s">
        <v>432</v>
      </c>
      <c r="D2267" t="s">
        <v>116</v>
      </c>
      <c r="E2267" s="16" t="s">
        <v>536</v>
      </c>
      <c r="F2267" s="16" t="s">
        <v>316</v>
      </c>
      <c r="G2267" t="s">
        <v>244</v>
      </c>
      <c r="H2267">
        <v>58</v>
      </c>
      <c r="I2267">
        <v>56</v>
      </c>
      <c r="J2267" s="16">
        <f t="shared" si="78"/>
        <v>2</v>
      </c>
      <c r="K2267" s="64">
        <f t="shared" si="79"/>
        <v>0.96551724137931039</v>
      </c>
      <c r="L2267" s="16"/>
      <c r="M2267">
        <v>56</v>
      </c>
      <c r="N2267">
        <v>2</v>
      </c>
      <c r="O2267">
        <v>0</v>
      </c>
      <c r="P2267">
        <v>0</v>
      </c>
      <c r="Q2267">
        <v>0</v>
      </c>
    </row>
    <row r="2268" spans="1:17" x14ac:dyDescent="0.2">
      <c r="A2268" s="47" t="s">
        <v>407</v>
      </c>
      <c r="B2268" s="47" t="s">
        <v>535</v>
      </c>
      <c r="C2268" s="47" t="s">
        <v>432</v>
      </c>
      <c r="D2268" t="s">
        <v>116</v>
      </c>
      <c r="E2268" s="16" t="s">
        <v>536</v>
      </c>
      <c r="F2268" s="16" t="s">
        <v>316</v>
      </c>
      <c r="G2268" t="s">
        <v>243</v>
      </c>
      <c r="H2268">
        <v>36</v>
      </c>
      <c r="I2268">
        <v>36</v>
      </c>
      <c r="J2268" s="16">
        <f t="shared" si="78"/>
        <v>0</v>
      </c>
      <c r="K2268" s="64">
        <f t="shared" si="79"/>
        <v>1</v>
      </c>
      <c r="L2268" s="16"/>
      <c r="M2268">
        <v>36</v>
      </c>
      <c r="N2268">
        <v>0</v>
      </c>
      <c r="O2268">
        <v>0</v>
      </c>
      <c r="P2268">
        <v>0</v>
      </c>
      <c r="Q2268">
        <v>0</v>
      </c>
    </row>
    <row r="2269" spans="1:17" x14ac:dyDescent="0.2">
      <c r="A2269" s="47" t="s">
        <v>407</v>
      </c>
      <c r="B2269" s="47" t="s">
        <v>535</v>
      </c>
      <c r="C2269" s="47" t="s">
        <v>432</v>
      </c>
      <c r="D2269" t="s">
        <v>116</v>
      </c>
      <c r="E2269" s="16" t="s">
        <v>536</v>
      </c>
      <c r="F2269" s="16" t="s">
        <v>316</v>
      </c>
      <c r="G2269" t="s">
        <v>318</v>
      </c>
      <c r="H2269">
        <v>158</v>
      </c>
      <c r="I2269">
        <v>157</v>
      </c>
      <c r="J2269" s="16">
        <f t="shared" si="78"/>
        <v>1</v>
      </c>
      <c r="K2269" s="64">
        <f t="shared" si="79"/>
        <v>0.99367088607594933</v>
      </c>
      <c r="L2269" s="16"/>
      <c r="M2269">
        <v>157</v>
      </c>
      <c r="N2269">
        <v>1</v>
      </c>
      <c r="O2269">
        <v>0</v>
      </c>
      <c r="P2269">
        <v>0</v>
      </c>
      <c r="Q2269">
        <v>0</v>
      </c>
    </row>
    <row r="2270" spans="1:17" x14ac:dyDescent="0.2">
      <c r="A2270" s="47" t="s">
        <v>407</v>
      </c>
      <c r="B2270" s="47" t="s">
        <v>535</v>
      </c>
      <c r="C2270" s="47" t="s">
        <v>432</v>
      </c>
      <c r="D2270" t="s">
        <v>116</v>
      </c>
      <c r="E2270" s="16" t="s">
        <v>536</v>
      </c>
      <c r="F2270" s="16" t="s">
        <v>316</v>
      </c>
      <c r="G2270" t="s">
        <v>246</v>
      </c>
      <c r="H2270">
        <v>46</v>
      </c>
      <c r="I2270">
        <v>45</v>
      </c>
      <c r="J2270" s="16">
        <f t="shared" si="78"/>
        <v>1</v>
      </c>
      <c r="K2270" s="64">
        <f t="shared" si="79"/>
        <v>0.97826086956521741</v>
      </c>
      <c r="L2270" s="16"/>
      <c r="M2270">
        <v>45</v>
      </c>
      <c r="N2270">
        <v>1</v>
      </c>
      <c r="O2270">
        <v>0</v>
      </c>
      <c r="P2270">
        <v>0</v>
      </c>
      <c r="Q2270">
        <v>0</v>
      </c>
    </row>
    <row r="2271" spans="1:17" x14ac:dyDescent="0.2">
      <c r="A2271" s="47" t="s">
        <v>407</v>
      </c>
      <c r="B2271" s="47" t="s">
        <v>535</v>
      </c>
      <c r="C2271" s="47" t="s">
        <v>432</v>
      </c>
      <c r="D2271" t="s">
        <v>116</v>
      </c>
      <c r="E2271" s="16" t="s">
        <v>536</v>
      </c>
      <c r="F2271" s="16" t="s">
        <v>316</v>
      </c>
      <c r="G2271" t="s">
        <v>245</v>
      </c>
      <c r="H2271">
        <v>93</v>
      </c>
      <c r="I2271">
        <v>82</v>
      </c>
      <c r="J2271" s="16">
        <f t="shared" si="78"/>
        <v>11</v>
      </c>
      <c r="K2271" s="64">
        <f t="shared" si="79"/>
        <v>0.88172043010752688</v>
      </c>
      <c r="L2271" s="16"/>
      <c r="M2271">
        <v>82</v>
      </c>
      <c r="N2271">
        <v>3</v>
      </c>
      <c r="O2271">
        <v>3</v>
      </c>
      <c r="P2271">
        <v>2</v>
      </c>
      <c r="Q2271">
        <v>3</v>
      </c>
    </row>
    <row r="2272" spans="1:17" x14ac:dyDescent="0.2">
      <c r="A2272" s="47" t="s">
        <v>407</v>
      </c>
      <c r="B2272" s="47" t="s">
        <v>535</v>
      </c>
      <c r="C2272" s="47" t="s">
        <v>432</v>
      </c>
      <c r="D2272" t="s">
        <v>199</v>
      </c>
      <c r="E2272" s="16" t="s">
        <v>537</v>
      </c>
      <c r="F2272" s="16" t="s">
        <v>316</v>
      </c>
      <c r="G2272" t="s">
        <v>242</v>
      </c>
      <c r="H2272">
        <v>95</v>
      </c>
      <c r="I2272">
        <v>95</v>
      </c>
      <c r="J2272" s="16">
        <f t="shared" si="78"/>
        <v>0</v>
      </c>
      <c r="K2272" s="64">
        <f t="shared" si="79"/>
        <v>1</v>
      </c>
      <c r="L2272" s="16"/>
      <c r="M2272">
        <v>95</v>
      </c>
      <c r="N2272">
        <v>0</v>
      </c>
      <c r="O2272">
        <v>0</v>
      </c>
      <c r="P2272">
        <v>0</v>
      </c>
      <c r="Q2272">
        <v>0</v>
      </c>
    </row>
    <row r="2273" spans="1:17" x14ac:dyDescent="0.2">
      <c r="A2273" s="47" t="s">
        <v>407</v>
      </c>
      <c r="B2273" s="47" t="s">
        <v>535</v>
      </c>
      <c r="C2273" s="47" t="s">
        <v>432</v>
      </c>
      <c r="D2273" t="s">
        <v>199</v>
      </c>
      <c r="E2273" s="16" t="s">
        <v>537</v>
      </c>
      <c r="F2273" s="16" t="s">
        <v>316</v>
      </c>
      <c r="G2273" t="s">
        <v>244</v>
      </c>
      <c r="H2273">
        <v>19</v>
      </c>
      <c r="I2273">
        <v>19</v>
      </c>
      <c r="J2273" s="16">
        <f t="shared" si="78"/>
        <v>0</v>
      </c>
      <c r="K2273" s="64">
        <f t="shared" si="79"/>
        <v>1</v>
      </c>
      <c r="L2273" s="16"/>
      <c r="M2273">
        <v>19</v>
      </c>
      <c r="N2273">
        <v>0</v>
      </c>
      <c r="O2273">
        <v>0</v>
      </c>
      <c r="P2273">
        <v>0</v>
      </c>
      <c r="Q2273">
        <v>0</v>
      </c>
    </row>
    <row r="2274" spans="1:17" x14ac:dyDescent="0.2">
      <c r="A2274" s="47" t="s">
        <v>407</v>
      </c>
      <c r="B2274" s="47" t="s">
        <v>535</v>
      </c>
      <c r="C2274" s="47" t="s">
        <v>432</v>
      </c>
      <c r="D2274" t="s">
        <v>199</v>
      </c>
      <c r="E2274" s="16" t="s">
        <v>537</v>
      </c>
      <c r="F2274" s="16" t="s">
        <v>316</v>
      </c>
      <c r="G2274" t="s">
        <v>243</v>
      </c>
      <c r="H2274">
        <v>14</v>
      </c>
      <c r="I2274">
        <v>14</v>
      </c>
      <c r="J2274" s="16">
        <f t="shared" si="78"/>
        <v>0</v>
      </c>
      <c r="K2274" s="64">
        <f t="shared" si="79"/>
        <v>1</v>
      </c>
      <c r="L2274" s="16"/>
      <c r="M2274">
        <v>14</v>
      </c>
      <c r="N2274">
        <v>0</v>
      </c>
      <c r="O2274">
        <v>0</v>
      </c>
      <c r="P2274">
        <v>0</v>
      </c>
      <c r="Q2274">
        <v>0</v>
      </c>
    </row>
    <row r="2275" spans="1:17" x14ac:dyDescent="0.2">
      <c r="A2275" s="47" t="s">
        <v>407</v>
      </c>
      <c r="B2275" s="47" t="s">
        <v>535</v>
      </c>
      <c r="C2275" s="47" t="s">
        <v>432</v>
      </c>
      <c r="D2275" t="s">
        <v>199</v>
      </c>
      <c r="E2275" s="16" t="s">
        <v>537</v>
      </c>
      <c r="F2275" s="16" t="s">
        <v>316</v>
      </c>
      <c r="G2275" t="s">
        <v>318</v>
      </c>
      <c r="H2275">
        <v>56</v>
      </c>
      <c r="I2275">
        <v>56</v>
      </c>
      <c r="J2275" s="16">
        <f t="shared" si="78"/>
        <v>0</v>
      </c>
      <c r="K2275" s="64">
        <f t="shared" si="79"/>
        <v>1</v>
      </c>
      <c r="L2275" s="16"/>
      <c r="M2275">
        <v>56</v>
      </c>
      <c r="N2275">
        <v>0</v>
      </c>
      <c r="O2275">
        <v>0</v>
      </c>
      <c r="P2275">
        <v>0</v>
      </c>
      <c r="Q2275">
        <v>0</v>
      </c>
    </row>
    <row r="2276" spans="1:17" x14ac:dyDescent="0.2">
      <c r="A2276" s="47" t="s">
        <v>407</v>
      </c>
      <c r="B2276" s="47" t="s">
        <v>535</v>
      </c>
      <c r="C2276" s="47" t="s">
        <v>432</v>
      </c>
      <c r="D2276" t="s">
        <v>199</v>
      </c>
      <c r="E2276" s="16" t="s">
        <v>537</v>
      </c>
      <c r="F2276" s="16" t="s">
        <v>316</v>
      </c>
      <c r="G2276" t="s">
        <v>246</v>
      </c>
      <c r="H2276">
        <v>63</v>
      </c>
      <c r="I2276">
        <v>61</v>
      </c>
      <c r="J2276" s="16">
        <f t="shared" si="78"/>
        <v>2</v>
      </c>
      <c r="K2276" s="64">
        <f t="shared" si="79"/>
        <v>0.96825396825396826</v>
      </c>
      <c r="L2276" s="16"/>
      <c r="M2276">
        <v>61</v>
      </c>
      <c r="N2276">
        <v>0</v>
      </c>
      <c r="O2276">
        <v>0</v>
      </c>
      <c r="P2276">
        <v>2</v>
      </c>
      <c r="Q2276">
        <v>0</v>
      </c>
    </row>
    <row r="2277" spans="1:17" x14ac:dyDescent="0.2">
      <c r="A2277" s="47" t="s">
        <v>407</v>
      </c>
      <c r="B2277" s="47" t="s">
        <v>535</v>
      </c>
      <c r="C2277" s="47" t="s">
        <v>432</v>
      </c>
      <c r="D2277" t="s">
        <v>199</v>
      </c>
      <c r="E2277" s="16" t="s">
        <v>537</v>
      </c>
      <c r="F2277" s="16" t="s">
        <v>316</v>
      </c>
      <c r="G2277" t="s">
        <v>245</v>
      </c>
      <c r="H2277">
        <v>58</v>
      </c>
      <c r="I2277">
        <v>58</v>
      </c>
      <c r="J2277" s="16">
        <f t="shared" ref="J2277:J2340" si="80">SUM(N2277:Q2277)</f>
        <v>0</v>
      </c>
      <c r="K2277" s="64">
        <f t="shared" ref="K2277:K2340" si="81">I2277/H2277</f>
        <v>1</v>
      </c>
      <c r="L2277" s="16"/>
      <c r="M2277">
        <v>58</v>
      </c>
      <c r="N2277">
        <v>0</v>
      </c>
      <c r="O2277">
        <v>0</v>
      </c>
      <c r="P2277">
        <v>0</v>
      </c>
      <c r="Q2277">
        <v>0</v>
      </c>
    </row>
    <row r="2278" spans="1:17" x14ac:dyDescent="0.2">
      <c r="A2278" s="47" t="s">
        <v>407</v>
      </c>
      <c r="B2278" s="47" t="s">
        <v>535</v>
      </c>
      <c r="C2278" s="47" t="s">
        <v>432</v>
      </c>
      <c r="D2278" t="s">
        <v>72</v>
      </c>
      <c r="E2278" s="16" t="s">
        <v>538</v>
      </c>
      <c r="F2278" s="16" t="s">
        <v>316</v>
      </c>
      <c r="G2278" t="s">
        <v>242</v>
      </c>
      <c r="H2278">
        <v>113</v>
      </c>
      <c r="I2278">
        <v>111</v>
      </c>
      <c r="J2278" s="16">
        <f t="shared" si="80"/>
        <v>2</v>
      </c>
      <c r="K2278" s="64">
        <f t="shared" si="81"/>
        <v>0.98230088495575218</v>
      </c>
      <c r="L2278" s="16"/>
      <c r="M2278">
        <v>111</v>
      </c>
      <c r="N2278">
        <v>1</v>
      </c>
      <c r="O2278">
        <v>1</v>
      </c>
      <c r="P2278">
        <v>0</v>
      </c>
      <c r="Q2278">
        <v>0</v>
      </c>
    </row>
    <row r="2279" spans="1:17" x14ac:dyDescent="0.2">
      <c r="A2279" s="47" t="s">
        <v>407</v>
      </c>
      <c r="B2279" s="47" t="s">
        <v>535</v>
      </c>
      <c r="C2279" s="47" t="s">
        <v>432</v>
      </c>
      <c r="D2279" t="s">
        <v>72</v>
      </c>
      <c r="E2279" s="16" t="s">
        <v>538</v>
      </c>
      <c r="F2279" s="16" t="s">
        <v>316</v>
      </c>
      <c r="G2279" t="s">
        <v>244</v>
      </c>
      <c r="H2279">
        <v>51</v>
      </c>
      <c r="I2279">
        <v>49</v>
      </c>
      <c r="J2279" s="16">
        <f t="shared" si="80"/>
        <v>2</v>
      </c>
      <c r="K2279" s="64">
        <f t="shared" si="81"/>
        <v>0.96078431372549022</v>
      </c>
      <c r="L2279" s="16"/>
      <c r="M2279">
        <v>49</v>
      </c>
      <c r="N2279">
        <v>2</v>
      </c>
      <c r="O2279">
        <v>0</v>
      </c>
      <c r="P2279">
        <v>0</v>
      </c>
      <c r="Q2279">
        <v>0</v>
      </c>
    </row>
    <row r="2280" spans="1:17" x14ac:dyDescent="0.2">
      <c r="A2280" s="47" t="s">
        <v>407</v>
      </c>
      <c r="B2280" s="47" t="s">
        <v>535</v>
      </c>
      <c r="C2280" s="47" t="s">
        <v>432</v>
      </c>
      <c r="D2280" t="s">
        <v>72</v>
      </c>
      <c r="E2280" s="16" t="s">
        <v>538</v>
      </c>
      <c r="F2280" s="16" t="s">
        <v>316</v>
      </c>
      <c r="G2280" t="s">
        <v>243</v>
      </c>
      <c r="H2280">
        <v>83</v>
      </c>
      <c r="I2280">
        <v>80</v>
      </c>
      <c r="J2280" s="16">
        <f t="shared" si="80"/>
        <v>3</v>
      </c>
      <c r="K2280" s="64">
        <f t="shared" si="81"/>
        <v>0.96385542168674698</v>
      </c>
      <c r="L2280" s="16"/>
      <c r="M2280">
        <v>80</v>
      </c>
      <c r="N2280">
        <v>2</v>
      </c>
      <c r="O2280">
        <v>0</v>
      </c>
      <c r="P2280">
        <v>1</v>
      </c>
      <c r="Q2280">
        <v>0</v>
      </c>
    </row>
    <row r="2281" spans="1:17" x14ac:dyDescent="0.2">
      <c r="A2281" s="47" t="s">
        <v>407</v>
      </c>
      <c r="B2281" s="47" t="s">
        <v>535</v>
      </c>
      <c r="C2281" s="47" t="s">
        <v>432</v>
      </c>
      <c r="D2281" t="s">
        <v>72</v>
      </c>
      <c r="E2281" s="16" t="s">
        <v>538</v>
      </c>
      <c r="F2281" s="16" t="s">
        <v>316</v>
      </c>
      <c r="G2281" t="s">
        <v>318</v>
      </c>
      <c r="H2281">
        <v>271</v>
      </c>
      <c r="I2281">
        <v>267</v>
      </c>
      <c r="J2281" s="16">
        <f t="shared" si="80"/>
        <v>4</v>
      </c>
      <c r="K2281" s="64">
        <f t="shared" si="81"/>
        <v>0.98523985239852396</v>
      </c>
      <c r="L2281" s="16"/>
      <c r="M2281">
        <v>267</v>
      </c>
      <c r="N2281">
        <v>2</v>
      </c>
      <c r="O2281">
        <v>2</v>
      </c>
      <c r="P2281">
        <v>0</v>
      </c>
      <c r="Q2281">
        <v>0</v>
      </c>
    </row>
    <row r="2282" spans="1:17" x14ac:dyDescent="0.2">
      <c r="A2282" s="47" t="s">
        <v>407</v>
      </c>
      <c r="B2282" s="47" t="s">
        <v>535</v>
      </c>
      <c r="C2282" s="47" t="s">
        <v>432</v>
      </c>
      <c r="D2282" t="s">
        <v>72</v>
      </c>
      <c r="E2282" s="16" t="s">
        <v>538</v>
      </c>
      <c r="F2282" s="16" t="s">
        <v>316</v>
      </c>
      <c r="G2282" t="s">
        <v>246</v>
      </c>
      <c r="H2282">
        <v>55</v>
      </c>
      <c r="I2282">
        <v>55</v>
      </c>
      <c r="J2282" s="16">
        <f t="shared" si="80"/>
        <v>0</v>
      </c>
      <c r="K2282" s="64">
        <f t="shared" si="81"/>
        <v>1</v>
      </c>
      <c r="L2282" s="16"/>
      <c r="M2282">
        <v>55</v>
      </c>
      <c r="N2282">
        <v>0</v>
      </c>
      <c r="O2282">
        <v>0</v>
      </c>
      <c r="P2282">
        <v>0</v>
      </c>
      <c r="Q2282">
        <v>0</v>
      </c>
    </row>
    <row r="2283" spans="1:17" x14ac:dyDescent="0.2">
      <c r="A2283" s="47" t="s">
        <v>407</v>
      </c>
      <c r="B2283" s="47" t="s">
        <v>535</v>
      </c>
      <c r="C2283" s="47" t="s">
        <v>432</v>
      </c>
      <c r="D2283" t="s">
        <v>72</v>
      </c>
      <c r="E2283" s="16" t="s">
        <v>538</v>
      </c>
      <c r="F2283" s="16" t="s">
        <v>316</v>
      </c>
      <c r="G2283" t="s">
        <v>245</v>
      </c>
      <c r="H2283">
        <v>111</v>
      </c>
      <c r="I2283">
        <v>110</v>
      </c>
      <c r="J2283" s="16">
        <f t="shared" si="80"/>
        <v>1</v>
      </c>
      <c r="K2283" s="64">
        <f t="shared" si="81"/>
        <v>0.99099099099099097</v>
      </c>
      <c r="L2283" s="16"/>
      <c r="M2283">
        <v>110</v>
      </c>
      <c r="N2283">
        <v>0</v>
      </c>
      <c r="O2283">
        <v>1</v>
      </c>
      <c r="P2283">
        <v>0</v>
      </c>
      <c r="Q2283">
        <v>0</v>
      </c>
    </row>
    <row r="2284" spans="1:17" x14ac:dyDescent="0.2">
      <c r="A2284" s="47" t="s">
        <v>407</v>
      </c>
      <c r="B2284" s="47" t="s">
        <v>535</v>
      </c>
      <c r="C2284" s="47" t="s">
        <v>432</v>
      </c>
      <c r="D2284" t="s">
        <v>176</v>
      </c>
      <c r="E2284" s="16" t="s">
        <v>539</v>
      </c>
      <c r="F2284" s="16" t="s">
        <v>316</v>
      </c>
      <c r="G2284" t="s">
        <v>244</v>
      </c>
      <c r="H2284">
        <v>10</v>
      </c>
      <c r="I2284">
        <v>10</v>
      </c>
      <c r="J2284" s="16">
        <f t="shared" si="80"/>
        <v>0</v>
      </c>
      <c r="K2284" s="64">
        <f t="shared" si="81"/>
        <v>1</v>
      </c>
      <c r="L2284" s="16"/>
      <c r="M2284">
        <v>10</v>
      </c>
      <c r="N2284">
        <v>0</v>
      </c>
      <c r="O2284">
        <v>0</v>
      </c>
      <c r="P2284">
        <v>0</v>
      </c>
      <c r="Q2284">
        <v>0</v>
      </c>
    </row>
    <row r="2285" spans="1:17" x14ac:dyDescent="0.2">
      <c r="A2285" s="47" t="s">
        <v>407</v>
      </c>
      <c r="B2285" s="47" t="s">
        <v>535</v>
      </c>
      <c r="C2285" s="47" t="s">
        <v>432</v>
      </c>
      <c r="D2285" t="s">
        <v>176</v>
      </c>
      <c r="E2285" s="16" t="s">
        <v>539</v>
      </c>
      <c r="F2285" s="16" t="s">
        <v>316</v>
      </c>
      <c r="G2285" t="s">
        <v>243</v>
      </c>
      <c r="H2285">
        <v>8</v>
      </c>
      <c r="I2285">
        <v>8</v>
      </c>
      <c r="J2285" s="16">
        <f t="shared" si="80"/>
        <v>0</v>
      </c>
      <c r="K2285" s="64">
        <f t="shared" si="81"/>
        <v>1</v>
      </c>
      <c r="L2285" s="16"/>
      <c r="M2285">
        <v>8</v>
      </c>
      <c r="N2285">
        <v>0</v>
      </c>
      <c r="O2285">
        <v>0</v>
      </c>
      <c r="P2285">
        <v>0</v>
      </c>
      <c r="Q2285">
        <v>0</v>
      </c>
    </row>
    <row r="2286" spans="1:17" x14ac:dyDescent="0.2">
      <c r="A2286" s="47" t="s">
        <v>407</v>
      </c>
      <c r="B2286" s="47" t="s">
        <v>535</v>
      </c>
      <c r="C2286" s="47" t="s">
        <v>432</v>
      </c>
      <c r="D2286" t="s">
        <v>176</v>
      </c>
      <c r="E2286" s="16" t="s">
        <v>539</v>
      </c>
      <c r="F2286" s="16" t="s">
        <v>316</v>
      </c>
      <c r="G2286" t="s">
        <v>318</v>
      </c>
      <c r="H2286">
        <v>19</v>
      </c>
      <c r="I2286">
        <v>19</v>
      </c>
      <c r="J2286" s="16">
        <f t="shared" si="80"/>
        <v>0</v>
      </c>
      <c r="K2286" s="64">
        <f t="shared" si="81"/>
        <v>1</v>
      </c>
      <c r="L2286" s="16"/>
      <c r="M2286">
        <v>19</v>
      </c>
      <c r="N2286">
        <v>0</v>
      </c>
      <c r="O2286">
        <v>0</v>
      </c>
      <c r="P2286">
        <v>0</v>
      </c>
      <c r="Q2286">
        <v>0</v>
      </c>
    </row>
    <row r="2287" spans="1:17" x14ac:dyDescent="0.2">
      <c r="A2287" s="47" t="s">
        <v>407</v>
      </c>
      <c r="B2287" s="47" t="s">
        <v>535</v>
      </c>
      <c r="C2287" s="47" t="s">
        <v>432</v>
      </c>
      <c r="D2287" t="s">
        <v>176</v>
      </c>
      <c r="E2287" s="16" t="s">
        <v>539</v>
      </c>
      <c r="F2287" s="16" t="s">
        <v>316</v>
      </c>
      <c r="G2287" t="s">
        <v>246</v>
      </c>
      <c r="H2287">
        <v>25</v>
      </c>
      <c r="I2287">
        <v>25</v>
      </c>
      <c r="J2287" s="16">
        <f t="shared" si="80"/>
        <v>0</v>
      </c>
      <c r="K2287" s="64">
        <f t="shared" si="81"/>
        <v>1</v>
      </c>
      <c r="L2287" s="16"/>
      <c r="M2287">
        <v>25</v>
      </c>
      <c r="N2287">
        <v>0</v>
      </c>
      <c r="O2287">
        <v>0</v>
      </c>
      <c r="P2287">
        <v>0</v>
      </c>
      <c r="Q2287">
        <v>0</v>
      </c>
    </row>
    <row r="2288" spans="1:17" x14ac:dyDescent="0.2">
      <c r="A2288" s="47" t="s">
        <v>407</v>
      </c>
      <c r="B2288" s="47" t="s">
        <v>535</v>
      </c>
      <c r="C2288" s="47" t="s">
        <v>432</v>
      </c>
      <c r="D2288" t="s">
        <v>176</v>
      </c>
      <c r="E2288" s="16" t="s">
        <v>539</v>
      </c>
      <c r="F2288" s="16" t="s">
        <v>316</v>
      </c>
      <c r="G2288" t="s">
        <v>245</v>
      </c>
      <c r="H2288">
        <v>10</v>
      </c>
      <c r="I2288">
        <v>10</v>
      </c>
      <c r="J2288" s="16">
        <f t="shared" si="80"/>
        <v>0</v>
      </c>
      <c r="K2288" s="64">
        <f t="shared" si="81"/>
        <v>1</v>
      </c>
      <c r="L2288" s="16"/>
      <c r="M2288">
        <v>10</v>
      </c>
      <c r="N2288">
        <v>0</v>
      </c>
      <c r="O2288">
        <v>0</v>
      </c>
      <c r="P2288">
        <v>0</v>
      </c>
      <c r="Q2288">
        <v>0</v>
      </c>
    </row>
    <row r="2289" spans="1:17" x14ac:dyDescent="0.2">
      <c r="A2289" s="47" t="s">
        <v>407</v>
      </c>
      <c r="B2289" s="47" t="s">
        <v>535</v>
      </c>
      <c r="C2289" s="47" t="s">
        <v>432</v>
      </c>
      <c r="D2289" t="s">
        <v>134</v>
      </c>
      <c r="E2289" s="16" t="s">
        <v>540</v>
      </c>
      <c r="F2289" s="16" t="s">
        <v>316</v>
      </c>
      <c r="G2289" t="s">
        <v>242</v>
      </c>
      <c r="H2289">
        <v>36</v>
      </c>
      <c r="I2289">
        <v>36</v>
      </c>
      <c r="J2289" s="16">
        <f t="shared" si="80"/>
        <v>0</v>
      </c>
      <c r="K2289" s="64">
        <f t="shared" si="81"/>
        <v>1</v>
      </c>
      <c r="L2289" s="16"/>
      <c r="M2289">
        <v>36</v>
      </c>
      <c r="N2289">
        <v>0</v>
      </c>
      <c r="O2289">
        <v>0</v>
      </c>
      <c r="P2289">
        <v>0</v>
      </c>
      <c r="Q2289">
        <v>0</v>
      </c>
    </row>
    <row r="2290" spans="1:17" x14ac:dyDescent="0.2">
      <c r="A2290" s="47" t="s">
        <v>407</v>
      </c>
      <c r="B2290" s="47" t="s">
        <v>535</v>
      </c>
      <c r="C2290" s="47" t="s">
        <v>432</v>
      </c>
      <c r="D2290" t="s">
        <v>134</v>
      </c>
      <c r="E2290" s="16" t="s">
        <v>540</v>
      </c>
      <c r="F2290" s="16" t="s">
        <v>316</v>
      </c>
      <c r="G2290" t="s">
        <v>244</v>
      </c>
      <c r="H2290">
        <v>11</v>
      </c>
      <c r="I2290">
        <v>11</v>
      </c>
      <c r="J2290" s="16">
        <f t="shared" si="80"/>
        <v>0</v>
      </c>
      <c r="K2290" s="64">
        <f t="shared" si="81"/>
        <v>1</v>
      </c>
      <c r="L2290" s="16"/>
      <c r="M2290">
        <v>11</v>
      </c>
      <c r="N2290">
        <v>0</v>
      </c>
      <c r="O2290">
        <v>0</v>
      </c>
      <c r="P2290">
        <v>0</v>
      </c>
      <c r="Q2290">
        <v>0</v>
      </c>
    </row>
    <row r="2291" spans="1:17" x14ac:dyDescent="0.2">
      <c r="A2291" s="47" t="s">
        <v>407</v>
      </c>
      <c r="B2291" s="47" t="s">
        <v>535</v>
      </c>
      <c r="C2291" s="47" t="s">
        <v>432</v>
      </c>
      <c r="D2291" t="s">
        <v>134</v>
      </c>
      <c r="E2291" s="16" t="s">
        <v>540</v>
      </c>
      <c r="F2291" s="16" t="s">
        <v>316</v>
      </c>
      <c r="G2291" t="s">
        <v>243</v>
      </c>
      <c r="H2291">
        <v>14</v>
      </c>
      <c r="I2291">
        <v>14</v>
      </c>
      <c r="J2291" s="16">
        <f t="shared" si="80"/>
        <v>0</v>
      </c>
      <c r="K2291" s="64">
        <f t="shared" si="81"/>
        <v>1</v>
      </c>
      <c r="L2291" s="16"/>
      <c r="M2291">
        <v>14</v>
      </c>
      <c r="N2291">
        <v>0</v>
      </c>
      <c r="O2291">
        <v>0</v>
      </c>
      <c r="P2291">
        <v>0</v>
      </c>
      <c r="Q2291">
        <v>0</v>
      </c>
    </row>
    <row r="2292" spans="1:17" x14ac:dyDescent="0.2">
      <c r="A2292" s="47" t="s">
        <v>407</v>
      </c>
      <c r="B2292" s="47" t="s">
        <v>535</v>
      </c>
      <c r="C2292" s="47" t="s">
        <v>432</v>
      </c>
      <c r="D2292" t="s">
        <v>134</v>
      </c>
      <c r="E2292" s="16" t="s">
        <v>540</v>
      </c>
      <c r="F2292" s="16" t="s">
        <v>316</v>
      </c>
      <c r="G2292" t="s">
        <v>318</v>
      </c>
      <c r="H2292">
        <v>29</v>
      </c>
      <c r="I2292">
        <v>29</v>
      </c>
      <c r="J2292" s="16">
        <f t="shared" si="80"/>
        <v>0</v>
      </c>
      <c r="K2292" s="64">
        <f t="shared" si="81"/>
        <v>1</v>
      </c>
      <c r="L2292" s="16"/>
      <c r="M2292">
        <v>29</v>
      </c>
      <c r="N2292">
        <v>0</v>
      </c>
      <c r="O2292">
        <v>0</v>
      </c>
      <c r="P2292">
        <v>0</v>
      </c>
      <c r="Q2292">
        <v>0</v>
      </c>
    </row>
    <row r="2293" spans="1:17" x14ac:dyDescent="0.2">
      <c r="A2293" s="47" t="s">
        <v>407</v>
      </c>
      <c r="B2293" s="47" t="s">
        <v>535</v>
      </c>
      <c r="C2293" s="47" t="s">
        <v>432</v>
      </c>
      <c r="D2293" t="s">
        <v>134</v>
      </c>
      <c r="E2293" s="16" t="s">
        <v>540</v>
      </c>
      <c r="F2293" s="16" t="s">
        <v>316</v>
      </c>
      <c r="G2293" t="s">
        <v>246</v>
      </c>
      <c r="H2293">
        <v>33</v>
      </c>
      <c r="I2293">
        <v>33</v>
      </c>
      <c r="J2293" s="16">
        <f t="shared" si="80"/>
        <v>0</v>
      </c>
      <c r="K2293" s="64">
        <f t="shared" si="81"/>
        <v>1</v>
      </c>
      <c r="L2293" s="16"/>
      <c r="M2293">
        <v>33</v>
      </c>
      <c r="N2293">
        <v>0</v>
      </c>
      <c r="O2293">
        <v>0</v>
      </c>
      <c r="P2293">
        <v>0</v>
      </c>
      <c r="Q2293">
        <v>0</v>
      </c>
    </row>
    <row r="2294" spans="1:17" x14ac:dyDescent="0.2">
      <c r="A2294" s="47" t="s">
        <v>407</v>
      </c>
      <c r="B2294" s="47" t="s">
        <v>535</v>
      </c>
      <c r="C2294" s="47" t="s">
        <v>432</v>
      </c>
      <c r="D2294" t="s">
        <v>134</v>
      </c>
      <c r="E2294" s="16" t="s">
        <v>540</v>
      </c>
      <c r="F2294" s="16" t="s">
        <v>316</v>
      </c>
      <c r="G2294" t="s">
        <v>245</v>
      </c>
      <c r="H2294">
        <v>27</v>
      </c>
      <c r="I2294">
        <v>27</v>
      </c>
      <c r="J2294" s="16">
        <f t="shared" si="80"/>
        <v>0</v>
      </c>
      <c r="K2294" s="64">
        <f t="shared" si="81"/>
        <v>1</v>
      </c>
      <c r="L2294" s="16"/>
      <c r="M2294">
        <v>27</v>
      </c>
      <c r="N2294">
        <v>0</v>
      </c>
      <c r="O2294">
        <v>0</v>
      </c>
      <c r="P2294">
        <v>0</v>
      </c>
      <c r="Q2294">
        <v>0</v>
      </c>
    </row>
    <row r="2295" spans="1:17" x14ac:dyDescent="0.2">
      <c r="A2295" s="47" t="s">
        <v>407</v>
      </c>
      <c r="B2295" s="47" t="s">
        <v>535</v>
      </c>
      <c r="C2295" s="47" t="s">
        <v>432</v>
      </c>
      <c r="D2295" t="s">
        <v>96</v>
      </c>
      <c r="E2295" s="16" t="s">
        <v>541</v>
      </c>
      <c r="F2295" s="16" t="s">
        <v>316</v>
      </c>
      <c r="G2295" t="s">
        <v>242</v>
      </c>
      <c r="H2295">
        <v>18</v>
      </c>
      <c r="I2295">
        <v>17</v>
      </c>
      <c r="J2295" s="16">
        <f t="shared" si="80"/>
        <v>1</v>
      </c>
      <c r="K2295" s="64">
        <f t="shared" si="81"/>
        <v>0.94444444444444442</v>
      </c>
      <c r="L2295" s="16"/>
      <c r="M2295">
        <v>17</v>
      </c>
      <c r="N2295">
        <v>1</v>
      </c>
      <c r="O2295">
        <v>0</v>
      </c>
      <c r="P2295">
        <v>0</v>
      </c>
      <c r="Q2295">
        <v>0</v>
      </c>
    </row>
    <row r="2296" spans="1:17" x14ac:dyDescent="0.2">
      <c r="A2296" s="47" t="s">
        <v>407</v>
      </c>
      <c r="B2296" s="47" t="s">
        <v>535</v>
      </c>
      <c r="C2296" s="47" t="s">
        <v>432</v>
      </c>
      <c r="D2296" t="s">
        <v>96</v>
      </c>
      <c r="E2296" s="16" t="s">
        <v>541</v>
      </c>
      <c r="F2296" s="16" t="s">
        <v>316</v>
      </c>
      <c r="G2296" t="s">
        <v>244</v>
      </c>
      <c r="H2296">
        <v>18</v>
      </c>
      <c r="I2296">
        <v>18</v>
      </c>
      <c r="J2296" s="16">
        <f t="shared" si="80"/>
        <v>0</v>
      </c>
      <c r="K2296" s="64">
        <f t="shared" si="81"/>
        <v>1</v>
      </c>
      <c r="L2296" s="16"/>
      <c r="M2296">
        <v>18</v>
      </c>
      <c r="N2296">
        <v>0</v>
      </c>
      <c r="O2296">
        <v>0</v>
      </c>
      <c r="P2296">
        <v>0</v>
      </c>
      <c r="Q2296">
        <v>0</v>
      </c>
    </row>
    <row r="2297" spans="1:17" x14ac:dyDescent="0.2">
      <c r="A2297" s="47" t="s">
        <v>407</v>
      </c>
      <c r="B2297" s="47" t="s">
        <v>535</v>
      </c>
      <c r="C2297" s="47" t="s">
        <v>432</v>
      </c>
      <c r="D2297" t="s">
        <v>96</v>
      </c>
      <c r="E2297" s="16" t="s">
        <v>541</v>
      </c>
      <c r="F2297" s="16" t="s">
        <v>316</v>
      </c>
      <c r="G2297" t="s">
        <v>243</v>
      </c>
      <c r="H2297">
        <v>13</v>
      </c>
      <c r="I2297">
        <v>13</v>
      </c>
      <c r="J2297" s="16">
        <f t="shared" si="80"/>
        <v>0</v>
      </c>
      <c r="K2297" s="64">
        <f t="shared" si="81"/>
        <v>1</v>
      </c>
      <c r="L2297" s="16"/>
      <c r="M2297">
        <v>13</v>
      </c>
      <c r="N2297">
        <v>0</v>
      </c>
      <c r="O2297">
        <v>0</v>
      </c>
      <c r="P2297">
        <v>0</v>
      </c>
      <c r="Q2297">
        <v>0</v>
      </c>
    </row>
    <row r="2298" spans="1:17" x14ac:dyDescent="0.2">
      <c r="A2298" s="47" t="s">
        <v>407</v>
      </c>
      <c r="B2298" s="47" t="s">
        <v>535</v>
      </c>
      <c r="C2298" s="47" t="s">
        <v>432</v>
      </c>
      <c r="D2298" t="s">
        <v>96</v>
      </c>
      <c r="E2298" s="16" t="s">
        <v>541</v>
      </c>
      <c r="F2298" s="16" t="s">
        <v>316</v>
      </c>
      <c r="G2298" t="s">
        <v>318</v>
      </c>
      <c r="H2298">
        <v>34</v>
      </c>
      <c r="I2298">
        <v>34</v>
      </c>
      <c r="J2298" s="16">
        <f t="shared" si="80"/>
        <v>0</v>
      </c>
      <c r="K2298" s="64">
        <f t="shared" si="81"/>
        <v>1</v>
      </c>
      <c r="L2298" s="16"/>
      <c r="M2298">
        <v>34</v>
      </c>
      <c r="N2298">
        <v>0</v>
      </c>
      <c r="O2298">
        <v>0</v>
      </c>
      <c r="P2298">
        <v>0</v>
      </c>
      <c r="Q2298">
        <v>0</v>
      </c>
    </row>
    <row r="2299" spans="1:17" x14ac:dyDescent="0.2">
      <c r="A2299" s="47" t="s">
        <v>407</v>
      </c>
      <c r="B2299" s="47" t="s">
        <v>535</v>
      </c>
      <c r="C2299" s="47" t="s">
        <v>432</v>
      </c>
      <c r="D2299" t="s">
        <v>96</v>
      </c>
      <c r="E2299" s="16" t="s">
        <v>541</v>
      </c>
      <c r="F2299" s="16" t="s">
        <v>316</v>
      </c>
      <c r="G2299" t="s">
        <v>246</v>
      </c>
      <c r="H2299">
        <v>18</v>
      </c>
      <c r="I2299">
        <v>18</v>
      </c>
      <c r="J2299" s="16">
        <f t="shared" si="80"/>
        <v>0</v>
      </c>
      <c r="K2299" s="64">
        <f t="shared" si="81"/>
        <v>1</v>
      </c>
      <c r="L2299" s="16"/>
      <c r="M2299">
        <v>18</v>
      </c>
      <c r="N2299">
        <v>0</v>
      </c>
      <c r="O2299">
        <v>0</v>
      </c>
      <c r="P2299">
        <v>0</v>
      </c>
      <c r="Q2299">
        <v>0</v>
      </c>
    </row>
    <row r="2300" spans="1:17" x14ac:dyDescent="0.2">
      <c r="A2300" s="47" t="s">
        <v>407</v>
      </c>
      <c r="B2300" s="47" t="s">
        <v>535</v>
      </c>
      <c r="C2300" s="47" t="s">
        <v>432</v>
      </c>
      <c r="D2300" t="s">
        <v>96</v>
      </c>
      <c r="E2300" s="16" t="s">
        <v>541</v>
      </c>
      <c r="F2300" s="16" t="s">
        <v>316</v>
      </c>
      <c r="G2300" t="s">
        <v>245</v>
      </c>
      <c r="H2300">
        <v>5</v>
      </c>
      <c r="I2300">
        <v>5</v>
      </c>
      <c r="J2300" s="16">
        <f t="shared" si="80"/>
        <v>0</v>
      </c>
      <c r="K2300" s="64">
        <f t="shared" si="81"/>
        <v>1</v>
      </c>
      <c r="L2300" s="16"/>
      <c r="M2300">
        <v>5</v>
      </c>
      <c r="N2300">
        <v>0</v>
      </c>
      <c r="O2300">
        <v>0</v>
      </c>
      <c r="P2300">
        <v>0</v>
      </c>
      <c r="Q2300">
        <v>0</v>
      </c>
    </row>
    <row r="2301" spans="1:17" x14ac:dyDescent="0.2">
      <c r="A2301" s="47" t="s">
        <v>407</v>
      </c>
      <c r="B2301" s="47" t="s">
        <v>535</v>
      </c>
      <c r="C2301" s="47" t="s">
        <v>432</v>
      </c>
      <c r="D2301" t="s">
        <v>200</v>
      </c>
      <c r="E2301" s="16" t="s">
        <v>542</v>
      </c>
      <c r="F2301" s="16" t="s">
        <v>316</v>
      </c>
      <c r="G2301" t="s">
        <v>244</v>
      </c>
      <c r="H2301">
        <v>46</v>
      </c>
      <c r="I2301">
        <v>46</v>
      </c>
      <c r="J2301" s="16">
        <f t="shared" si="80"/>
        <v>0</v>
      </c>
      <c r="K2301" s="64">
        <f t="shared" si="81"/>
        <v>1</v>
      </c>
      <c r="L2301" s="16"/>
      <c r="M2301">
        <v>46</v>
      </c>
      <c r="N2301">
        <v>0</v>
      </c>
      <c r="O2301">
        <v>0</v>
      </c>
      <c r="P2301">
        <v>0</v>
      </c>
      <c r="Q2301">
        <v>0</v>
      </c>
    </row>
    <row r="2302" spans="1:17" x14ac:dyDescent="0.2">
      <c r="A2302" s="47" t="s">
        <v>407</v>
      </c>
      <c r="B2302" s="47" t="s">
        <v>535</v>
      </c>
      <c r="C2302" s="47" t="s">
        <v>432</v>
      </c>
      <c r="D2302" t="s">
        <v>200</v>
      </c>
      <c r="E2302" s="16" t="s">
        <v>542</v>
      </c>
      <c r="F2302" s="16" t="s">
        <v>316</v>
      </c>
      <c r="G2302" t="s">
        <v>243</v>
      </c>
      <c r="H2302">
        <v>18</v>
      </c>
      <c r="I2302">
        <v>18</v>
      </c>
      <c r="J2302" s="16">
        <f t="shared" si="80"/>
        <v>0</v>
      </c>
      <c r="K2302" s="64">
        <f t="shared" si="81"/>
        <v>1</v>
      </c>
      <c r="L2302" s="16"/>
      <c r="M2302">
        <v>18</v>
      </c>
      <c r="N2302">
        <v>0</v>
      </c>
      <c r="O2302">
        <v>0</v>
      </c>
      <c r="P2302">
        <v>0</v>
      </c>
      <c r="Q2302">
        <v>0</v>
      </c>
    </row>
    <row r="2303" spans="1:17" x14ac:dyDescent="0.2">
      <c r="A2303" s="47" t="s">
        <v>407</v>
      </c>
      <c r="B2303" s="47" t="s">
        <v>535</v>
      </c>
      <c r="C2303" s="47" t="s">
        <v>432</v>
      </c>
      <c r="D2303" t="s">
        <v>200</v>
      </c>
      <c r="E2303" s="16" t="s">
        <v>542</v>
      </c>
      <c r="F2303" s="16" t="s">
        <v>316</v>
      </c>
      <c r="G2303" t="s">
        <v>318</v>
      </c>
      <c r="H2303">
        <v>76</v>
      </c>
      <c r="I2303">
        <v>76</v>
      </c>
      <c r="J2303" s="16">
        <f t="shared" si="80"/>
        <v>0</v>
      </c>
      <c r="K2303" s="64">
        <f t="shared" si="81"/>
        <v>1</v>
      </c>
      <c r="L2303" s="16"/>
      <c r="M2303">
        <v>76</v>
      </c>
      <c r="N2303">
        <v>0</v>
      </c>
      <c r="O2303">
        <v>0</v>
      </c>
      <c r="P2303">
        <v>0</v>
      </c>
      <c r="Q2303">
        <v>0</v>
      </c>
    </row>
    <row r="2304" spans="1:17" x14ac:dyDescent="0.2">
      <c r="A2304" s="47" t="s">
        <v>407</v>
      </c>
      <c r="B2304" s="47" t="s">
        <v>535</v>
      </c>
      <c r="C2304" s="47" t="s">
        <v>432</v>
      </c>
      <c r="D2304" t="s">
        <v>200</v>
      </c>
      <c r="E2304" s="16" t="s">
        <v>542</v>
      </c>
      <c r="F2304" s="16" t="s">
        <v>316</v>
      </c>
      <c r="G2304" t="s">
        <v>246</v>
      </c>
      <c r="H2304">
        <v>59</v>
      </c>
      <c r="I2304">
        <v>59</v>
      </c>
      <c r="J2304" s="16">
        <f t="shared" si="80"/>
        <v>0</v>
      </c>
      <c r="K2304" s="64">
        <f t="shared" si="81"/>
        <v>1</v>
      </c>
      <c r="L2304" s="16"/>
      <c r="M2304">
        <v>59</v>
      </c>
      <c r="N2304">
        <v>0</v>
      </c>
      <c r="O2304">
        <v>0</v>
      </c>
      <c r="P2304">
        <v>0</v>
      </c>
      <c r="Q2304">
        <v>0</v>
      </c>
    </row>
    <row r="2305" spans="1:17" x14ac:dyDescent="0.2">
      <c r="A2305" s="47" t="s">
        <v>407</v>
      </c>
      <c r="B2305" s="47" t="s">
        <v>535</v>
      </c>
      <c r="C2305" s="47" t="s">
        <v>432</v>
      </c>
      <c r="D2305" t="s">
        <v>200</v>
      </c>
      <c r="E2305" s="16" t="s">
        <v>542</v>
      </c>
      <c r="F2305" s="16" t="s">
        <v>316</v>
      </c>
      <c r="G2305" t="s">
        <v>245</v>
      </c>
      <c r="H2305">
        <v>74</v>
      </c>
      <c r="I2305">
        <v>74</v>
      </c>
      <c r="J2305" s="16">
        <f t="shared" si="80"/>
        <v>0</v>
      </c>
      <c r="K2305" s="64">
        <f t="shared" si="81"/>
        <v>1</v>
      </c>
      <c r="L2305" s="16"/>
      <c r="M2305">
        <v>74</v>
      </c>
      <c r="N2305">
        <v>0</v>
      </c>
      <c r="O2305">
        <v>0</v>
      </c>
      <c r="P2305">
        <v>0</v>
      </c>
      <c r="Q2305">
        <v>0</v>
      </c>
    </row>
    <row r="2306" spans="1:17" x14ac:dyDescent="0.2">
      <c r="A2306" s="47" t="s">
        <v>407</v>
      </c>
      <c r="B2306" s="47" t="s">
        <v>535</v>
      </c>
      <c r="C2306" s="47" t="s">
        <v>432</v>
      </c>
      <c r="D2306" t="s">
        <v>240</v>
      </c>
      <c r="E2306" s="16" t="s">
        <v>613</v>
      </c>
      <c r="F2306" s="16" t="s">
        <v>316</v>
      </c>
      <c r="G2306" t="s">
        <v>318</v>
      </c>
      <c r="H2306">
        <v>45</v>
      </c>
      <c r="I2306">
        <v>45</v>
      </c>
      <c r="J2306" s="16">
        <f t="shared" si="80"/>
        <v>0</v>
      </c>
      <c r="K2306" s="64">
        <f t="shared" si="81"/>
        <v>1</v>
      </c>
      <c r="L2306" s="16"/>
      <c r="M2306">
        <v>45</v>
      </c>
      <c r="N2306">
        <v>0</v>
      </c>
      <c r="O2306">
        <v>0</v>
      </c>
      <c r="P2306">
        <v>0</v>
      </c>
      <c r="Q2306">
        <v>0</v>
      </c>
    </row>
    <row r="2307" spans="1:17" x14ac:dyDescent="0.2">
      <c r="A2307" s="47" t="s">
        <v>407</v>
      </c>
      <c r="B2307" s="47" t="s">
        <v>535</v>
      </c>
      <c r="C2307" s="47" t="s">
        <v>432</v>
      </c>
      <c r="D2307" t="s">
        <v>132</v>
      </c>
      <c r="E2307" s="16" t="s">
        <v>543</v>
      </c>
      <c r="F2307" s="16" t="s">
        <v>316</v>
      </c>
      <c r="G2307" t="s">
        <v>242</v>
      </c>
      <c r="H2307">
        <v>85</v>
      </c>
      <c r="I2307">
        <v>84</v>
      </c>
      <c r="J2307" s="16">
        <f t="shared" si="80"/>
        <v>1</v>
      </c>
      <c r="K2307" s="64">
        <f t="shared" si="81"/>
        <v>0.9882352941176471</v>
      </c>
      <c r="L2307" s="16"/>
      <c r="M2307">
        <v>84</v>
      </c>
      <c r="N2307">
        <v>0</v>
      </c>
      <c r="O2307">
        <v>0</v>
      </c>
      <c r="P2307">
        <v>0</v>
      </c>
      <c r="Q2307">
        <v>1</v>
      </c>
    </row>
    <row r="2308" spans="1:17" x14ac:dyDescent="0.2">
      <c r="A2308" s="47" t="s">
        <v>407</v>
      </c>
      <c r="B2308" s="47" t="s">
        <v>535</v>
      </c>
      <c r="C2308" s="47" t="s">
        <v>432</v>
      </c>
      <c r="D2308" t="s">
        <v>132</v>
      </c>
      <c r="E2308" s="16" t="s">
        <v>543</v>
      </c>
      <c r="F2308" s="16" t="s">
        <v>316</v>
      </c>
      <c r="G2308" t="s">
        <v>244</v>
      </c>
      <c r="H2308">
        <v>62</v>
      </c>
      <c r="I2308">
        <v>54</v>
      </c>
      <c r="J2308" s="16">
        <f t="shared" si="80"/>
        <v>8</v>
      </c>
      <c r="K2308" s="64">
        <f t="shared" si="81"/>
        <v>0.87096774193548387</v>
      </c>
      <c r="L2308" s="16"/>
      <c r="M2308">
        <v>54</v>
      </c>
      <c r="N2308">
        <v>3</v>
      </c>
      <c r="O2308">
        <v>2</v>
      </c>
      <c r="P2308">
        <v>2</v>
      </c>
      <c r="Q2308">
        <v>1</v>
      </c>
    </row>
    <row r="2309" spans="1:17" x14ac:dyDescent="0.2">
      <c r="A2309" s="47" t="s">
        <v>407</v>
      </c>
      <c r="B2309" s="47" t="s">
        <v>535</v>
      </c>
      <c r="C2309" s="47" t="s">
        <v>432</v>
      </c>
      <c r="D2309" t="s">
        <v>132</v>
      </c>
      <c r="E2309" s="16" t="s">
        <v>543</v>
      </c>
      <c r="F2309" s="16" t="s">
        <v>316</v>
      </c>
      <c r="G2309" t="s">
        <v>243</v>
      </c>
      <c r="H2309">
        <v>186</v>
      </c>
      <c r="I2309">
        <v>181</v>
      </c>
      <c r="J2309" s="16">
        <f t="shared" si="80"/>
        <v>5</v>
      </c>
      <c r="K2309" s="64">
        <f t="shared" si="81"/>
        <v>0.9731182795698925</v>
      </c>
      <c r="L2309" s="16"/>
      <c r="M2309">
        <v>181</v>
      </c>
      <c r="N2309">
        <v>1</v>
      </c>
      <c r="O2309">
        <v>3</v>
      </c>
      <c r="P2309">
        <v>1</v>
      </c>
      <c r="Q2309">
        <v>0</v>
      </c>
    </row>
    <row r="2310" spans="1:17" x14ac:dyDescent="0.2">
      <c r="A2310" s="47" t="s">
        <v>407</v>
      </c>
      <c r="B2310" s="47" t="s">
        <v>535</v>
      </c>
      <c r="C2310" s="47" t="s">
        <v>432</v>
      </c>
      <c r="D2310" t="s">
        <v>132</v>
      </c>
      <c r="E2310" s="16" t="s">
        <v>543</v>
      </c>
      <c r="F2310" s="16" t="s">
        <v>316</v>
      </c>
      <c r="G2310" t="s">
        <v>318</v>
      </c>
      <c r="H2310">
        <v>254</v>
      </c>
      <c r="I2310">
        <v>249</v>
      </c>
      <c r="J2310" s="16">
        <f t="shared" si="80"/>
        <v>5</v>
      </c>
      <c r="K2310" s="64">
        <f t="shared" si="81"/>
        <v>0.98031496062992129</v>
      </c>
      <c r="L2310" s="16"/>
      <c r="M2310">
        <v>249</v>
      </c>
      <c r="N2310">
        <v>4</v>
      </c>
      <c r="O2310">
        <v>0</v>
      </c>
      <c r="P2310">
        <v>0</v>
      </c>
      <c r="Q2310">
        <v>1</v>
      </c>
    </row>
    <row r="2311" spans="1:17" x14ac:dyDescent="0.2">
      <c r="A2311" s="47" t="s">
        <v>407</v>
      </c>
      <c r="B2311" s="47" t="s">
        <v>535</v>
      </c>
      <c r="C2311" s="47" t="s">
        <v>432</v>
      </c>
      <c r="D2311" t="s">
        <v>132</v>
      </c>
      <c r="E2311" s="16" t="s">
        <v>543</v>
      </c>
      <c r="F2311" s="16" t="s">
        <v>316</v>
      </c>
      <c r="G2311" t="s">
        <v>246</v>
      </c>
      <c r="H2311">
        <v>43</v>
      </c>
      <c r="I2311">
        <v>41</v>
      </c>
      <c r="J2311" s="16">
        <f t="shared" si="80"/>
        <v>2</v>
      </c>
      <c r="K2311" s="64">
        <f t="shared" si="81"/>
        <v>0.95348837209302328</v>
      </c>
      <c r="L2311" s="16"/>
      <c r="M2311">
        <v>41</v>
      </c>
      <c r="N2311">
        <v>1</v>
      </c>
      <c r="O2311">
        <v>0</v>
      </c>
      <c r="P2311">
        <v>0</v>
      </c>
      <c r="Q2311">
        <v>1</v>
      </c>
    </row>
    <row r="2312" spans="1:17" x14ac:dyDescent="0.2">
      <c r="A2312" s="47" t="s">
        <v>407</v>
      </c>
      <c r="B2312" s="47" t="s">
        <v>535</v>
      </c>
      <c r="C2312" s="47" t="s">
        <v>432</v>
      </c>
      <c r="D2312" t="s">
        <v>132</v>
      </c>
      <c r="E2312" s="16" t="s">
        <v>543</v>
      </c>
      <c r="F2312" s="16" t="s">
        <v>316</v>
      </c>
      <c r="G2312" t="s">
        <v>245</v>
      </c>
      <c r="H2312">
        <v>167</v>
      </c>
      <c r="I2312">
        <v>158</v>
      </c>
      <c r="J2312" s="16">
        <f t="shared" si="80"/>
        <v>9</v>
      </c>
      <c r="K2312" s="64">
        <f t="shared" si="81"/>
        <v>0.94610778443113774</v>
      </c>
      <c r="L2312" s="16"/>
      <c r="M2312">
        <v>158</v>
      </c>
      <c r="N2312">
        <v>3</v>
      </c>
      <c r="O2312">
        <v>2</v>
      </c>
      <c r="P2312">
        <v>2</v>
      </c>
      <c r="Q2312">
        <v>2</v>
      </c>
    </row>
    <row r="2313" spans="1:17" x14ac:dyDescent="0.2">
      <c r="A2313" s="47" t="s">
        <v>407</v>
      </c>
      <c r="B2313" s="47" t="s">
        <v>535</v>
      </c>
      <c r="C2313" s="47" t="s">
        <v>432</v>
      </c>
      <c r="D2313" t="s">
        <v>179</v>
      </c>
      <c r="E2313" s="16" t="s">
        <v>544</v>
      </c>
      <c r="F2313" s="16" t="s">
        <v>316</v>
      </c>
      <c r="G2313" t="s">
        <v>242</v>
      </c>
      <c r="H2313">
        <v>21</v>
      </c>
      <c r="I2313">
        <v>21</v>
      </c>
      <c r="J2313" s="16">
        <f t="shared" si="80"/>
        <v>0</v>
      </c>
      <c r="K2313" s="64">
        <f t="shared" si="81"/>
        <v>1</v>
      </c>
      <c r="L2313" s="16"/>
      <c r="M2313">
        <v>21</v>
      </c>
      <c r="N2313">
        <v>0</v>
      </c>
      <c r="O2313">
        <v>0</v>
      </c>
      <c r="P2313">
        <v>0</v>
      </c>
      <c r="Q2313">
        <v>0</v>
      </c>
    </row>
    <row r="2314" spans="1:17" x14ac:dyDescent="0.2">
      <c r="A2314" s="47" t="s">
        <v>407</v>
      </c>
      <c r="B2314" s="47" t="s">
        <v>535</v>
      </c>
      <c r="C2314" s="47" t="s">
        <v>432</v>
      </c>
      <c r="D2314" t="s">
        <v>179</v>
      </c>
      <c r="E2314" s="16" t="s">
        <v>544</v>
      </c>
      <c r="F2314" s="16" t="s">
        <v>316</v>
      </c>
      <c r="G2314" t="s">
        <v>244</v>
      </c>
      <c r="H2314">
        <v>14</v>
      </c>
      <c r="I2314">
        <v>14</v>
      </c>
      <c r="J2314" s="16">
        <f t="shared" si="80"/>
        <v>0</v>
      </c>
      <c r="K2314" s="64">
        <f t="shared" si="81"/>
        <v>1</v>
      </c>
      <c r="L2314" s="16"/>
      <c r="M2314">
        <v>14</v>
      </c>
      <c r="N2314">
        <v>0</v>
      </c>
      <c r="O2314">
        <v>0</v>
      </c>
      <c r="P2314">
        <v>0</v>
      </c>
      <c r="Q2314">
        <v>0</v>
      </c>
    </row>
    <row r="2315" spans="1:17" x14ac:dyDescent="0.2">
      <c r="A2315" s="47" t="s">
        <v>407</v>
      </c>
      <c r="B2315" s="47" t="s">
        <v>535</v>
      </c>
      <c r="C2315" s="47" t="s">
        <v>432</v>
      </c>
      <c r="D2315" t="s">
        <v>179</v>
      </c>
      <c r="E2315" s="16" t="s">
        <v>544</v>
      </c>
      <c r="F2315" s="16" t="s">
        <v>316</v>
      </c>
      <c r="G2315" t="s">
        <v>243</v>
      </c>
      <c r="H2315">
        <v>6</v>
      </c>
      <c r="I2315">
        <v>6</v>
      </c>
      <c r="J2315" s="16">
        <f t="shared" si="80"/>
        <v>0</v>
      </c>
      <c r="K2315" s="64">
        <f t="shared" si="81"/>
        <v>1</v>
      </c>
      <c r="L2315" s="16"/>
      <c r="M2315">
        <v>6</v>
      </c>
      <c r="N2315">
        <v>0</v>
      </c>
      <c r="O2315">
        <v>0</v>
      </c>
      <c r="P2315">
        <v>0</v>
      </c>
      <c r="Q2315">
        <v>0</v>
      </c>
    </row>
    <row r="2316" spans="1:17" x14ac:dyDescent="0.2">
      <c r="A2316" s="47" t="s">
        <v>407</v>
      </c>
      <c r="B2316" s="47" t="s">
        <v>535</v>
      </c>
      <c r="C2316" s="47" t="s">
        <v>432</v>
      </c>
      <c r="D2316" t="s">
        <v>179</v>
      </c>
      <c r="E2316" s="16" t="s">
        <v>544</v>
      </c>
      <c r="F2316" s="16" t="s">
        <v>316</v>
      </c>
      <c r="G2316" t="s">
        <v>318</v>
      </c>
      <c r="H2316">
        <v>12</v>
      </c>
      <c r="I2316">
        <v>12</v>
      </c>
      <c r="J2316" s="16">
        <f t="shared" si="80"/>
        <v>0</v>
      </c>
      <c r="K2316" s="64">
        <f t="shared" si="81"/>
        <v>1</v>
      </c>
      <c r="L2316" s="16"/>
      <c r="M2316">
        <v>12</v>
      </c>
      <c r="N2316">
        <v>0</v>
      </c>
      <c r="O2316">
        <v>0</v>
      </c>
      <c r="P2316">
        <v>0</v>
      </c>
      <c r="Q2316">
        <v>0</v>
      </c>
    </row>
    <row r="2317" spans="1:17" x14ac:dyDescent="0.2">
      <c r="A2317" s="47" t="s">
        <v>407</v>
      </c>
      <c r="B2317" s="47" t="s">
        <v>535</v>
      </c>
      <c r="C2317" s="47" t="s">
        <v>432</v>
      </c>
      <c r="D2317" t="s">
        <v>179</v>
      </c>
      <c r="E2317" s="16" t="s">
        <v>544</v>
      </c>
      <c r="F2317" s="16" t="s">
        <v>316</v>
      </c>
      <c r="G2317" t="s">
        <v>246</v>
      </c>
      <c r="H2317">
        <v>6</v>
      </c>
      <c r="I2317">
        <v>6</v>
      </c>
      <c r="J2317" s="16">
        <f t="shared" si="80"/>
        <v>0</v>
      </c>
      <c r="K2317" s="64">
        <f t="shared" si="81"/>
        <v>1</v>
      </c>
      <c r="L2317" s="16"/>
      <c r="M2317">
        <v>6</v>
      </c>
      <c r="N2317">
        <v>0</v>
      </c>
      <c r="O2317">
        <v>0</v>
      </c>
      <c r="P2317">
        <v>0</v>
      </c>
      <c r="Q2317">
        <v>0</v>
      </c>
    </row>
    <row r="2318" spans="1:17" x14ac:dyDescent="0.2">
      <c r="A2318" s="47" t="s">
        <v>407</v>
      </c>
      <c r="B2318" s="47" t="s">
        <v>535</v>
      </c>
      <c r="C2318" s="47" t="s">
        <v>432</v>
      </c>
      <c r="D2318" t="s">
        <v>179</v>
      </c>
      <c r="E2318" s="16" t="s">
        <v>544</v>
      </c>
      <c r="F2318" s="16" t="s">
        <v>316</v>
      </c>
      <c r="G2318" t="s">
        <v>245</v>
      </c>
      <c r="H2318">
        <v>23</v>
      </c>
      <c r="I2318">
        <v>23</v>
      </c>
      <c r="J2318" s="16">
        <f t="shared" si="80"/>
        <v>0</v>
      </c>
      <c r="K2318" s="64">
        <f t="shared" si="81"/>
        <v>1</v>
      </c>
      <c r="L2318" s="16"/>
      <c r="M2318">
        <v>23</v>
      </c>
      <c r="N2318">
        <v>0</v>
      </c>
      <c r="O2318">
        <v>0</v>
      </c>
      <c r="P2318">
        <v>0</v>
      </c>
      <c r="Q2318">
        <v>0</v>
      </c>
    </row>
    <row r="2319" spans="1:17" x14ac:dyDescent="0.2">
      <c r="A2319" s="47" t="s">
        <v>407</v>
      </c>
      <c r="B2319" s="47" t="s">
        <v>535</v>
      </c>
      <c r="C2319" s="47" t="s">
        <v>432</v>
      </c>
      <c r="D2319" t="s">
        <v>228</v>
      </c>
      <c r="E2319" s="16" t="s">
        <v>545</v>
      </c>
      <c r="F2319" s="16" t="s">
        <v>316</v>
      </c>
      <c r="G2319" t="s">
        <v>242</v>
      </c>
      <c r="H2319">
        <v>117</v>
      </c>
      <c r="I2319">
        <v>117</v>
      </c>
      <c r="J2319" s="16">
        <f t="shared" si="80"/>
        <v>0</v>
      </c>
      <c r="K2319" s="64">
        <f t="shared" si="81"/>
        <v>1</v>
      </c>
      <c r="M2319">
        <v>117</v>
      </c>
      <c r="N2319">
        <v>0</v>
      </c>
      <c r="O2319">
        <v>0</v>
      </c>
      <c r="P2319">
        <v>0</v>
      </c>
      <c r="Q2319">
        <v>0</v>
      </c>
    </row>
    <row r="2320" spans="1:17" x14ac:dyDescent="0.2">
      <c r="A2320" s="47" t="s">
        <v>407</v>
      </c>
      <c r="B2320" s="47" t="s">
        <v>535</v>
      </c>
      <c r="C2320" s="47" t="s">
        <v>432</v>
      </c>
      <c r="D2320" t="s">
        <v>228</v>
      </c>
      <c r="E2320" s="16" t="s">
        <v>545</v>
      </c>
      <c r="F2320" s="16" t="s">
        <v>316</v>
      </c>
      <c r="G2320" t="s">
        <v>244</v>
      </c>
      <c r="H2320">
        <v>51</v>
      </c>
      <c r="I2320">
        <v>51</v>
      </c>
      <c r="J2320" s="16">
        <f t="shared" si="80"/>
        <v>0</v>
      </c>
      <c r="K2320" s="64">
        <f t="shared" si="81"/>
        <v>1</v>
      </c>
      <c r="M2320">
        <v>51</v>
      </c>
      <c r="N2320">
        <v>0</v>
      </c>
      <c r="O2320">
        <v>0</v>
      </c>
      <c r="P2320">
        <v>0</v>
      </c>
      <c r="Q2320">
        <v>0</v>
      </c>
    </row>
    <row r="2321" spans="1:17" x14ac:dyDescent="0.2">
      <c r="A2321" s="47" t="s">
        <v>407</v>
      </c>
      <c r="B2321" s="47" t="s">
        <v>535</v>
      </c>
      <c r="C2321" s="47" t="s">
        <v>432</v>
      </c>
      <c r="D2321" t="s">
        <v>228</v>
      </c>
      <c r="E2321" s="16" t="s">
        <v>545</v>
      </c>
      <c r="F2321" s="16" t="s">
        <v>316</v>
      </c>
      <c r="G2321" t="s">
        <v>243</v>
      </c>
      <c r="H2321">
        <v>92</v>
      </c>
      <c r="I2321">
        <v>92</v>
      </c>
      <c r="J2321" s="16">
        <f t="shared" si="80"/>
        <v>0</v>
      </c>
      <c r="K2321" s="64">
        <f t="shared" si="81"/>
        <v>1</v>
      </c>
      <c r="M2321">
        <v>92</v>
      </c>
      <c r="N2321">
        <v>0</v>
      </c>
      <c r="O2321">
        <v>0</v>
      </c>
      <c r="P2321">
        <v>0</v>
      </c>
      <c r="Q2321">
        <v>0</v>
      </c>
    </row>
    <row r="2322" spans="1:17" x14ac:dyDescent="0.2">
      <c r="A2322" s="47" t="s">
        <v>407</v>
      </c>
      <c r="B2322" s="47" t="s">
        <v>535</v>
      </c>
      <c r="C2322" s="47" t="s">
        <v>432</v>
      </c>
      <c r="D2322" t="s">
        <v>228</v>
      </c>
      <c r="E2322" s="16" t="s">
        <v>545</v>
      </c>
      <c r="F2322" s="16" t="s">
        <v>316</v>
      </c>
      <c r="G2322" t="s">
        <v>318</v>
      </c>
      <c r="H2322">
        <v>246</v>
      </c>
      <c r="I2322">
        <v>240</v>
      </c>
      <c r="J2322" s="16">
        <f t="shared" si="80"/>
        <v>6</v>
      </c>
      <c r="K2322" s="64">
        <f t="shared" si="81"/>
        <v>0.97560975609756095</v>
      </c>
      <c r="M2322">
        <v>240</v>
      </c>
      <c r="N2322">
        <v>3</v>
      </c>
      <c r="O2322">
        <v>2</v>
      </c>
      <c r="P2322">
        <v>0</v>
      </c>
      <c r="Q2322">
        <v>1</v>
      </c>
    </row>
    <row r="2323" spans="1:17" x14ac:dyDescent="0.2">
      <c r="A2323" s="47" t="s">
        <v>407</v>
      </c>
      <c r="B2323" s="47" t="s">
        <v>535</v>
      </c>
      <c r="C2323" s="47" t="s">
        <v>432</v>
      </c>
      <c r="D2323" t="s">
        <v>228</v>
      </c>
      <c r="E2323" s="16" t="s">
        <v>545</v>
      </c>
      <c r="F2323" s="16" t="s">
        <v>316</v>
      </c>
      <c r="G2323" t="s">
        <v>246</v>
      </c>
      <c r="H2323">
        <v>34</v>
      </c>
      <c r="I2323">
        <v>33</v>
      </c>
      <c r="J2323" s="16">
        <f t="shared" si="80"/>
        <v>1</v>
      </c>
      <c r="K2323" s="64">
        <f t="shared" si="81"/>
        <v>0.97058823529411764</v>
      </c>
      <c r="M2323">
        <v>33</v>
      </c>
      <c r="N2323">
        <v>0</v>
      </c>
      <c r="O2323">
        <v>1</v>
      </c>
      <c r="P2323">
        <v>0</v>
      </c>
      <c r="Q2323">
        <v>0</v>
      </c>
    </row>
    <row r="2324" spans="1:17" x14ac:dyDescent="0.2">
      <c r="A2324" s="47" t="s">
        <v>407</v>
      </c>
      <c r="B2324" s="47" t="s">
        <v>535</v>
      </c>
      <c r="C2324" s="47" t="s">
        <v>432</v>
      </c>
      <c r="D2324" t="s">
        <v>228</v>
      </c>
      <c r="E2324" s="16" t="s">
        <v>545</v>
      </c>
      <c r="F2324" s="16" t="s">
        <v>316</v>
      </c>
      <c r="G2324" t="s">
        <v>245</v>
      </c>
      <c r="H2324">
        <v>170</v>
      </c>
      <c r="I2324">
        <v>159</v>
      </c>
      <c r="J2324" s="16">
        <f t="shared" si="80"/>
        <v>11</v>
      </c>
      <c r="K2324" s="64">
        <f t="shared" si="81"/>
        <v>0.93529411764705883</v>
      </c>
      <c r="M2324">
        <v>159</v>
      </c>
      <c r="N2324">
        <v>4</v>
      </c>
      <c r="O2324">
        <v>1</v>
      </c>
      <c r="P2324">
        <v>2</v>
      </c>
      <c r="Q2324">
        <v>4</v>
      </c>
    </row>
    <row r="2325" spans="1:17" x14ac:dyDescent="0.2">
      <c r="A2325" s="47" t="s">
        <v>407</v>
      </c>
      <c r="B2325" s="47" t="s">
        <v>535</v>
      </c>
      <c r="C2325" s="47" t="s">
        <v>432</v>
      </c>
      <c r="D2325" t="s">
        <v>143</v>
      </c>
      <c r="E2325" s="16" t="s">
        <v>546</v>
      </c>
      <c r="F2325" s="16" t="s">
        <v>316</v>
      </c>
      <c r="G2325" t="s">
        <v>242</v>
      </c>
      <c r="H2325">
        <v>86</v>
      </c>
      <c r="I2325">
        <v>84</v>
      </c>
      <c r="J2325" s="16">
        <f t="shared" si="80"/>
        <v>2</v>
      </c>
      <c r="K2325" s="64">
        <f t="shared" si="81"/>
        <v>0.97674418604651159</v>
      </c>
      <c r="L2325" s="16"/>
      <c r="M2325">
        <v>84</v>
      </c>
      <c r="N2325">
        <v>2</v>
      </c>
      <c r="O2325">
        <v>0</v>
      </c>
      <c r="P2325">
        <v>0</v>
      </c>
      <c r="Q2325">
        <v>0</v>
      </c>
    </row>
    <row r="2326" spans="1:17" x14ac:dyDescent="0.2">
      <c r="A2326" s="47" t="s">
        <v>407</v>
      </c>
      <c r="B2326" s="47" t="s">
        <v>535</v>
      </c>
      <c r="C2326" s="47" t="s">
        <v>432</v>
      </c>
      <c r="D2326" t="s">
        <v>143</v>
      </c>
      <c r="E2326" s="16" t="s">
        <v>546</v>
      </c>
      <c r="F2326" s="16" t="s">
        <v>316</v>
      </c>
      <c r="G2326" t="s">
        <v>244</v>
      </c>
      <c r="H2326">
        <v>39</v>
      </c>
      <c r="I2326">
        <v>38</v>
      </c>
      <c r="J2326" s="16">
        <f t="shared" si="80"/>
        <v>1</v>
      </c>
      <c r="K2326" s="64">
        <f t="shared" si="81"/>
        <v>0.97435897435897434</v>
      </c>
      <c r="L2326" s="16"/>
      <c r="M2326">
        <v>38</v>
      </c>
      <c r="N2326">
        <v>0</v>
      </c>
      <c r="O2326">
        <v>1</v>
      </c>
      <c r="P2326">
        <v>0</v>
      </c>
      <c r="Q2326">
        <v>0</v>
      </c>
    </row>
    <row r="2327" spans="1:17" x14ac:dyDescent="0.2">
      <c r="A2327" s="47" t="s">
        <v>407</v>
      </c>
      <c r="B2327" s="47" t="s">
        <v>535</v>
      </c>
      <c r="C2327" s="47" t="s">
        <v>432</v>
      </c>
      <c r="D2327" t="s">
        <v>143</v>
      </c>
      <c r="E2327" s="16" t="s">
        <v>546</v>
      </c>
      <c r="F2327" s="16" t="s">
        <v>316</v>
      </c>
      <c r="G2327" t="s">
        <v>243</v>
      </c>
      <c r="H2327">
        <v>25</v>
      </c>
      <c r="I2327">
        <v>25</v>
      </c>
      <c r="J2327" s="16">
        <f t="shared" si="80"/>
        <v>0</v>
      </c>
      <c r="K2327" s="64">
        <f t="shared" si="81"/>
        <v>1</v>
      </c>
      <c r="L2327" s="16"/>
      <c r="M2327">
        <v>25</v>
      </c>
      <c r="N2327">
        <v>0</v>
      </c>
      <c r="O2327">
        <v>0</v>
      </c>
      <c r="P2327">
        <v>0</v>
      </c>
      <c r="Q2327">
        <v>0</v>
      </c>
    </row>
    <row r="2328" spans="1:17" x14ac:dyDescent="0.2">
      <c r="A2328" s="47" t="s">
        <v>407</v>
      </c>
      <c r="B2328" s="47" t="s">
        <v>535</v>
      </c>
      <c r="C2328" s="47" t="s">
        <v>432</v>
      </c>
      <c r="D2328" t="s">
        <v>143</v>
      </c>
      <c r="E2328" s="16" t="s">
        <v>546</v>
      </c>
      <c r="F2328" s="16" t="s">
        <v>316</v>
      </c>
      <c r="G2328" t="s">
        <v>318</v>
      </c>
      <c r="H2328">
        <v>150</v>
      </c>
      <c r="I2328">
        <v>149</v>
      </c>
      <c r="J2328" s="16">
        <f t="shared" si="80"/>
        <v>1</v>
      </c>
      <c r="K2328" s="64">
        <f t="shared" si="81"/>
        <v>0.99333333333333329</v>
      </c>
      <c r="L2328" s="16"/>
      <c r="M2328">
        <v>149</v>
      </c>
      <c r="N2328">
        <v>1</v>
      </c>
      <c r="O2328">
        <v>0</v>
      </c>
      <c r="P2328">
        <v>0</v>
      </c>
      <c r="Q2328">
        <v>0</v>
      </c>
    </row>
    <row r="2329" spans="1:17" x14ac:dyDescent="0.2">
      <c r="A2329" s="47" t="s">
        <v>407</v>
      </c>
      <c r="B2329" s="47" t="s">
        <v>535</v>
      </c>
      <c r="C2329" s="47" t="s">
        <v>432</v>
      </c>
      <c r="D2329" t="s">
        <v>143</v>
      </c>
      <c r="E2329" s="16" t="s">
        <v>546</v>
      </c>
      <c r="F2329" s="16" t="s">
        <v>316</v>
      </c>
      <c r="G2329" t="s">
        <v>246</v>
      </c>
      <c r="H2329">
        <v>48</v>
      </c>
      <c r="I2329">
        <v>48</v>
      </c>
      <c r="J2329" s="16">
        <f t="shared" si="80"/>
        <v>0</v>
      </c>
      <c r="K2329" s="64">
        <f t="shared" si="81"/>
        <v>1</v>
      </c>
      <c r="L2329" s="16"/>
      <c r="M2329">
        <v>48</v>
      </c>
      <c r="N2329">
        <v>0</v>
      </c>
      <c r="O2329">
        <v>0</v>
      </c>
      <c r="P2329">
        <v>0</v>
      </c>
      <c r="Q2329">
        <v>0</v>
      </c>
    </row>
    <row r="2330" spans="1:17" x14ac:dyDescent="0.2">
      <c r="A2330" s="47" t="s">
        <v>407</v>
      </c>
      <c r="B2330" s="47" t="s">
        <v>535</v>
      </c>
      <c r="C2330" s="47" t="s">
        <v>432</v>
      </c>
      <c r="D2330" t="s">
        <v>143</v>
      </c>
      <c r="E2330" s="16" t="s">
        <v>546</v>
      </c>
      <c r="F2330" s="16" t="s">
        <v>316</v>
      </c>
      <c r="G2330" t="s">
        <v>245</v>
      </c>
      <c r="H2330">
        <v>75</v>
      </c>
      <c r="I2330">
        <v>71</v>
      </c>
      <c r="J2330" s="16">
        <f t="shared" si="80"/>
        <v>4</v>
      </c>
      <c r="K2330" s="64">
        <f t="shared" si="81"/>
        <v>0.94666666666666666</v>
      </c>
      <c r="L2330" s="16"/>
      <c r="M2330">
        <v>71</v>
      </c>
      <c r="N2330">
        <v>2</v>
      </c>
      <c r="O2330">
        <v>1</v>
      </c>
      <c r="P2330">
        <v>1</v>
      </c>
      <c r="Q2330">
        <v>0</v>
      </c>
    </row>
    <row r="2331" spans="1:17" x14ac:dyDescent="0.2">
      <c r="A2331" s="47" t="s">
        <v>407</v>
      </c>
      <c r="B2331" s="47" t="s">
        <v>535</v>
      </c>
      <c r="C2331" s="47" t="s">
        <v>432</v>
      </c>
      <c r="D2331" t="s">
        <v>86</v>
      </c>
      <c r="E2331" s="16" t="s">
        <v>547</v>
      </c>
      <c r="F2331" s="16" t="s">
        <v>316</v>
      </c>
      <c r="G2331" t="s">
        <v>242</v>
      </c>
      <c r="H2331">
        <v>69</v>
      </c>
      <c r="I2331">
        <v>66</v>
      </c>
      <c r="J2331" s="16">
        <f t="shared" si="80"/>
        <v>3</v>
      </c>
      <c r="K2331" s="64">
        <f t="shared" si="81"/>
        <v>0.95652173913043481</v>
      </c>
      <c r="L2331" s="16"/>
      <c r="M2331">
        <v>66</v>
      </c>
      <c r="N2331">
        <v>1</v>
      </c>
      <c r="O2331">
        <v>2</v>
      </c>
      <c r="P2331">
        <v>0</v>
      </c>
      <c r="Q2331">
        <v>0</v>
      </c>
    </row>
    <row r="2332" spans="1:17" x14ac:dyDescent="0.2">
      <c r="A2332" s="47" t="s">
        <v>407</v>
      </c>
      <c r="B2332" s="47" t="s">
        <v>535</v>
      </c>
      <c r="C2332" s="47" t="s">
        <v>432</v>
      </c>
      <c r="D2332" t="s">
        <v>86</v>
      </c>
      <c r="E2332" s="16" t="s">
        <v>547</v>
      </c>
      <c r="F2332" s="16" t="s">
        <v>316</v>
      </c>
      <c r="G2332" t="s">
        <v>244</v>
      </c>
      <c r="H2332">
        <v>31</v>
      </c>
      <c r="I2332">
        <v>30</v>
      </c>
      <c r="J2332" s="16">
        <f t="shared" si="80"/>
        <v>1</v>
      </c>
      <c r="K2332" s="64">
        <f t="shared" si="81"/>
        <v>0.967741935483871</v>
      </c>
      <c r="L2332" s="16"/>
      <c r="M2332">
        <v>30</v>
      </c>
      <c r="N2332">
        <v>1</v>
      </c>
      <c r="O2332">
        <v>0</v>
      </c>
      <c r="P2332">
        <v>0</v>
      </c>
      <c r="Q2332">
        <v>0</v>
      </c>
    </row>
    <row r="2333" spans="1:17" x14ac:dyDescent="0.2">
      <c r="A2333" s="47" t="s">
        <v>407</v>
      </c>
      <c r="B2333" s="47" t="s">
        <v>535</v>
      </c>
      <c r="C2333" s="47" t="s">
        <v>432</v>
      </c>
      <c r="D2333" t="s">
        <v>86</v>
      </c>
      <c r="E2333" s="16" t="s">
        <v>547</v>
      </c>
      <c r="F2333" s="16" t="s">
        <v>316</v>
      </c>
      <c r="G2333" t="s">
        <v>243</v>
      </c>
      <c r="H2333">
        <v>7</v>
      </c>
      <c r="I2333">
        <v>7</v>
      </c>
      <c r="J2333" s="16">
        <f t="shared" si="80"/>
        <v>0</v>
      </c>
      <c r="K2333" s="64">
        <f t="shared" si="81"/>
        <v>1</v>
      </c>
      <c r="L2333" s="16"/>
      <c r="M2333">
        <v>7</v>
      </c>
      <c r="N2333">
        <v>0</v>
      </c>
      <c r="O2333">
        <v>0</v>
      </c>
      <c r="P2333">
        <v>0</v>
      </c>
      <c r="Q2333">
        <v>0</v>
      </c>
    </row>
    <row r="2334" spans="1:17" x14ac:dyDescent="0.2">
      <c r="A2334" s="47" t="s">
        <v>407</v>
      </c>
      <c r="B2334" s="47" t="s">
        <v>535</v>
      </c>
      <c r="C2334" s="47" t="s">
        <v>432</v>
      </c>
      <c r="D2334" t="s">
        <v>86</v>
      </c>
      <c r="E2334" s="16" t="s">
        <v>547</v>
      </c>
      <c r="F2334" s="16" t="s">
        <v>316</v>
      </c>
      <c r="G2334" t="s">
        <v>318</v>
      </c>
      <c r="H2334">
        <v>52</v>
      </c>
      <c r="I2334">
        <v>52</v>
      </c>
      <c r="J2334" s="16">
        <f t="shared" si="80"/>
        <v>0</v>
      </c>
      <c r="K2334" s="64">
        <f t="shared" si="81"/>
        <v>1</v>
      </c>
      <c r="L2334" s="16"/>
      <c r="M2334">
        <v>52</v>
      </c>
      <c r="N2334">
        <v>0</v>
      </c>
      <c r="O2334">
        <v>0</v>
      </c>
      <c r="P2334">
        <v>0</v>
      </c>
      <c r="Q2334">
        <v>0</v>
      </c>
    </row>
    <row r="2335" spans="1:17" x14ac:dyDescent="0.2">
      <c r="A2335" s="47" t="s">
        <v>407</v>
      </c>
      <c r="B2335" s="47" t="s">
        <v>535</v>
      </c>
      <c r="C2335" s="47" t="s">
        <v>432</v>
      </c>
      <c r="D2335" t="s">
        <v>86</v>
      </c>
      <c r="E2335" s="16" t="s">
        <v>547</v>
      </c>
      <c r="F2335" s="16" t="s">
        <v>316</v>
      </c>
      <c r="G2335" t="s">
        <v>246</v>
      </c>
      <c r="H2335">
        <v>36</v>
      </c>
      <c r="I2335">
        <v>35</v>
      </c>
      <c r="J2335" s="16">
        <f t="shared" si="80"/>
        <v>1</v>
      </c>
      <c r="K2335" s="64">
        <f t="shared" si="81"/>
        <v>0.97222222222222221</v>
      </c>
      <c r="L2335" s="16"/>
      <c r="M2335">
        <v>35</v>
      </c>
      <c r="N2335">
        <v>0</v>
      </c>
      <c r="O2335">
        <v>1</v>
      </c>
      <c r="P2335">
        <v>0</v>
      </c>
      <c r="Q2335">
        <v>0</v>
      </c>
    </row>
    <row r="2336" spans="1:17" x14ac:dyDescent="0.2">
      <c r="A2336" s="47" t="s">
        <v>407</v>
      </c>
      <c r="B2336" s="47" t="s">
        <v>535</v>
      </c>
      <c r="C2336" s="47" t="s">
        <v>432</v>
      </c>
      <c r="D2336" t="s">
        <v>86</v>
      </c>
      <c r="E2336" s="16" t="s">
        <v>547</v>
      </c>
      <c r="F2336" s="16" t="s">
        <v>316</v>
      </c>
      <c r="G2336" t="s">
        <v>245</v>
      </c>
      <c r="H2336">
        <v>38</v>
      </c>
      <c r="I2336">
        <v>36</v>
      </c>
      <c r="J2336" s="16">
        <f t="shared" si="80"/>
        <v>2</v>
      </c>
      <c r="K2336" s="64">
        <f t="shared" si="81"/>
        <v>0.94736842105263153</v>
      </c>
      <c r="L2336" s="16"/>
      <c r="M2336">
        <v>36</v>
      </c>
      <c r="N2336">
        <v>1</v>
      </c>
      <c r="O2336">
        <v>1</v>
      </c>
      <c r="P2336">
        <v>0</v>
      </c>
      <c r="Q2336">
        <v>0</v>
      </c>
    </row>
    <row r="2337" spans="1:17" x14ac:dyDescent="0.2">
      <c r="A2337" s="47" t="s">
        <v>407</v>
      </c>
      <c r="B2337" s="47" t="s">
        <v>535</v>
      </c>
      <c r="C2337" s="47" t="s">
        <v>432</v>
      </c>
      <c r="D2337" t="s">
        <v>133</v>
      </c>
      <c r="E2337" s="16" t="s">
        <v>548</v>
      </c>
      <c r="F2337" s="16" t="s">
        <v>316</v>
      </c>
      <c r="G2337" t="s">
        <v>242</v>
      </c>
      <c r="H2337">
        <v>41</v>
      </c>
      <c r="I2337">
        <v>40</v>
      </c>
      <c r="J2337" s="16">
        <f t="shared" si="80"/>
        <v>1</v>
      </c>
      <c r="K2337" s="64">
        <f t="shared" si="81"/>
        <v>0.97560975609756095</v>
      </c>
      <c r="L2337" s="16"/>
      <c r="M2337">
        <v>40</v>
      </c>
      <c r="N2337">
        <v>1</v>
      </c>
      <c r="O2337">
        <v>0</v>
      </c>
      <c r="P2337">
        <v>0</v>
      </c>
      <c r="Q2337">
        <v>0</v>
      </c>
    </row>
    <row r="2338" spans="1:17" x14ac:dyDescent="0.2">
      <c r="A2338" s="47" t="s">
        <v>407</v>
      </c>
      <c r="B2338" s="47" t="s">
        <v>535</v>
      </c>
      <c r="C2338" s="47" t="s">
        <v>432</v>
      </c>
      <c r="D2338" t="s">
        <v>133</v>
      </c>
      <c r="E2338" s="16" t="s">
        <v>548</v>
      </c>
      <c r="F2338" s="16" t="s">
        <v>316</v>
      </c>
      <c r="G2338" t="s">
        <v>244</v>
      </c>
      <c r="H2338">
        <v>31</v>
      </c>
      <c r="I2338">
        <v>30</v>
      </c>
      <c r="J2338" s="16">
        <f t="shared" si="80"/>
        <v>1</v>
      </c>
      <c r="K2338" s="64">
        <f t="shared" si="81"/>
        <v>0.967741935483871</v>
      </c>
      <c r="L2338" s="16"/>
      <c r="M2338">
        <v>30</v>
      </c>
      <c r="N2338">
        <v>0</v>
      </c>
      <c r="O2338">
        <v>1</v>
      </c>
      <c r="P2338">
        <v>0</v>
      </c>
      <c r="Q2338">
        <v>0</v>
      </c>
    </row>
    <row r="2339" spans="1:17" x14ac:dyDescent="0.2">
      <c r="A2339" s="47" t="s">
        <v>407</v>
      </c>
      <c r="B2339" s="47" t="s">
        <v>535</v>
      </c>
      <c r="C2339" s="47" t="s">
        <v>432</v>
      </c>
      <c r="D2339" t="s">
        <v>133</v>
      </c>
      <c r="E2339" s="16" t="s">
        <v>548</v>
      </c>
      <c r="F2339" s="16" t="s">
        <v>316</v>
      </c>
      <c r="G2339" t="s">
        <v>243</v>
      </c>
      <c r="H2339">
        <v>46</v>
      </c>
      <c r="I2339">
        <v>46</v>
      </c>
      <c r="J2339" s="16">
        <f t="shared" si="80"/>
        <v>0</v>
      </c>
      <c r="K2339" s="64">
        <f t="shared" si="81"/>
        <v>1</v>
      </c>
      <c r="L2339" s="16"/>
      <c r="M2339">
        <v>46</v>
      </c>
      <c r="N2339">
        <v>0</v>
      </c>
      <c r="O2339">
        <v>0</v>
      </c>
      <c r="P2339">
        <v>0</v>
      </c>
      <c r="Q2339">
        <v>0</v>
      </c>
    </row>
    <row r="2340" spans="1:17" x14ac:dyDescent="0.2">
      <c r="A2340" s="47" t="s">
        <v>407</v>
      </c>
      <c r="B2340" s="47" t="s">
        <v>535</v>
      </c>
      <c r="C2340" s="47" t="s">
        <v>432</v>
      </c>
      <c r="D2340" t="s">
        <v>133</v>
      </c>
      <c r="E2340" s="16" t="s">
        <v>548</v>
      </c>
      <c r="F2340" s="16" t="s">
        <v>316</v>
      </c>
      <c r="G2340" t="s">
        <v>318</v>
      </c>
      <c r="H2340">
        <v>65</v>
      </c>
      <c r="I2340">
        <v>65</v>
      </c>
      <c r="J2340" s="16">
        <f t="shared" si="80"/>
        <v>0</v>
      </c>
      <c r="K2340" s="64">
        <f t="shared" si="81"/>
        <v>1</v>
      </c>
      <c r="L2340" s="16"/>
      <c r="M2340">
        <v>65</v>
      </c>
      <c r="N2340">
        <v>0</v>
      </c>
      <c r="O2340">
        <v>0</v>
      </c>
      <c r="P2340">
        <v>0</v>
      </c>
      <c r="Q2340">
        <v>0</v>
      </c>
    </row>
    <row r="2341" spans="1:17" x14ac:dyDescent="0.2">
      <c r="A2341" s="47" t="s">
        <v>407</v>
      </c>
      <c r="B2341" s="47" t="s">
        <v>535</v>
      </c>
      <c r="C2341" s="47" t="s">
        <v>432</v>
      </c>
      <c r="D2341" t="s">
        <v>133</v>
      </c>
      <c r="E2341" s="16" t="s">
        <v>548</v>
      </c>
      <c r="F2341" s="16" t="s">
        <v>316</v>
      </c>
      <c r="G2341" t="s">
        <v>246</v>
      </c>
      <c r="H2341">
        <v>39</v>
      </c>
      <c r="I2341">
        <v>37</v>
      </c>
      <c r="J2341" s="16">
        <f t="shared" ref="J2341:J2404" si="82">SUM(N2341:Q2341)</f>
        <v>2</v>
      </c>
      <c r="K2341" s="64">
        <f t="shared" ref="K2341:K2404" si="83">I2341/H2341</f>
        <v>0.94871794871794868</v>
      </c>
      <c r="L2341" s="16"/>
      <c r="M2341">
        <v>37</v>
      </c>
      <c r="N2341">
        <v>1</v>
      </c>
      <c r="O2341">
        <v>1</v>
      </c>
      <c r="P2341">
        <v>0</v>
      </c>
      <c r="Q2341">
        <v>0</v>
      </c>
    </row>
    <row r="2342" spans="1:17" x14ac:dyDescent="0.2">
      <c r="A2342" s="47" t="s">
        <v>407</v>
      </c>
      <c r="B2342" s="47" t="s">
        <v>535</v>
      </c>
      <c r="C2342" s="47" t="s">
        <v>432</v>
      </c>
      <c r="D2342" t="s">
        <v>133</v>
      </c>
      <c r="E2342" s="16" t="s">
        <v>548</v>
      </c>
      <c r="F2342" s="16" t="s">
        <v>316</v>
      </c>
      <c r="G2342" t="s">
        <v>245</v>
      </c>
      <c r="H2342">
        <v>52</v>
      </c>
      <c r="I2342">
        <v>49</v>
      </c>
      <c r="J2342" s="16">
        <f t="shared" si="82"/>
        <v>3</v>
      </c>
      <c r="K2342" s="64">
        <f t="shared" si="83"/>
        <v>0.94230769230769229</v>
      </c>
      <c r="L2342" s="16"/>
      <c r="M2342">
        <v>49</v>
      </c>
      <c r="N2342">
        <v>1</v>
      </c>
      <c r="O2342">
        <v>1</v>
      </c>
      <c r="P2342">
        <v>0</v>
      </c>
      <c r="Q2342">
        <v>1</v>
      </c>
    </row>
    <row r="2343" spans="1:17" x14ac:dyDescent="0.2">
      <c r="A2343" s="47" t="s">
        <v>407</v>
      </c>
      <c r="B2343" s="47" t="s">
        <v>535</v>
      </c>
      <c r="C2343" s="47" t="s">
        <v>432</v>
      </c>
      <c r="D2343" t="s">
        <v>169</v>
      </c>
      <c r="E2343" s="16" t="s">
        <v>549</v>
      </c>
      <c r="F2343" s="16" t="s">
        <v>316</v>
      </c>
      <c r="G2343" t="s">
        <v>318</v>
      </c>
      <c r="H2343">
        <v>3</v>
      </c>
      <c r="I2343">
        <v>3</v>
      </c>
      <c r="J2343" s="16">
        <f t="shared" si="82"/>
        <v>0</v>
      </c>
      <c r="K2343" s="64">
        <f t="shared" si="83"/>
        <v>1</v>
      </c>
      <c r="L2343" s="16"/>
      <c r="M2343">
        <v>3</v>
      </c>
      <c r="N2343">
        <v>0</v>
      </c>
      <c r="O2343">
        <v>0</v>
      </c>
      <c r="P2343">
        <v>0</v>
      </c>
      <c r="Q2343">
        <v>0</v>
      </c>
    </row>
    <row r="2344" spans="1:17" x14ac:dyDescent="0.2">
      <c r="A2344" s="47" t="s">
        <v>407</v>
      </c>
      <c r="B2344" s="47" t="s">
        <v>535</v>
      </c>
      <c r="C2344" s="47" t="s">
        <v>432</v>
      </c>
      <c r="D2344" t="s">
        <v>169</v>
      </c>
      <c r="E2344" s="16" t="s">
        <v>549</v>
      </c>
      <c r="F2344" s="16" t="s">
        <v>316</v>
      </c>
      <c r="G2344" t="s">
        <v>246</v>
      </c>
      <c r="H2344">
        <v>3</v>
      </c>
      <c r="I2344">
        <v>3</v>
      </c>
      <c r="J2344" s="16">
        <f t="shared" si="82"/>
        <v>0</v>
      </c>
      <c r="K2344" s="64">
        <f t="shared" si="83"/>
        <v>1</v>
      </c>
      <c r="L2344" s="16"/>
      <c r="M2344">
        <v>3</v>
      </c>
      <c r="N2344">
        <v>0</v>
      </c>
      <c r="O2344">
        <v>0</v>
      </c>
      <c r="P2344">
        <v>0</v>
      </c>
      <c r="Q2344">
        <v>0</v>
      </c>
    </row>
    <row r="2345" spans="1:17" x14ac:dyDescent="0.2">
      <c r="A2345" s="47" t="s">
        <v>407</v>
      </c>
      <c r="B2345" s="47" t="s">
        <v>535</v>
      </c>
      <c r="C2345" s="47" t="s">
        <v>432</v>
      </c>
      <c r="D2345" t="s">
        <v>84</v>
      </c>
      <c r="E2345" s="16" t="s">
        <v>550</v>
      </c>
      <c r="F2345" s="16" t="s">
        <v>316</v>
      </c>
      <c r="G2345" t="s">
        <v>242</v>
      </c>
      <c r="H2345">
        <v>38</v>
      </c>
      <c r="I2345">
        <v>38</v>
      </c>
      <c r="J2345" s="16">
        <f t="shared" si="82"/>
        <v>0</v>
      </c>
      <c r="K2345" s="64">
        <f t="shared" si="83"/>
        <v>1</v>
      </c>
      <c r="L2345" s="16"/>
      <c r="M2345">
        <v>38</v>
      </c>
      <c r="N2345">
        <v>0</v>
      </c>
      <c r="O2345">
        <v>0</v>
      </c>
      <c r="P2345">
        <v>0</v>
      </c>
      <c r="Q2345">
        <v>0</v>
      </c>
    </row>
    <row r="2346" spans="1:17" x14ac:dyDescent="0.2">
      <c r="A2346" s="47" t="s">
        <v>407</v>
      </c>
      <c r="B2346" s="47" t="s">
        <v>535</v>
      </c>
      <c r="C2346" s="47" t="s">
        <v>432</v>
      </c>
      <c r="D2346" t="s">
        <v>84</v>
      </c>
      <c r="E2346" s="16" t="s">
        <v>550</v>
      </c>
      <c r="F2346" s="16" t="s">
        <v>316</v>
      </c>
      <c r="G2346" t="s">
        <v>244</v>
      </c>
      <c r="H2346">
        <v>33</v>
      </c>
      <c r="I2346">
        <v>33</v>
      </c>
      <c r="J2346" s="16">
        <f t="shared" si="82"/>
        <v>0</v>
      </c>
      <c r="K2346" s="64">
        <f t="shared" si="83"/>
        <v>1</v>
      </c>
      <c r="L2346" s="16"/>
      <c r="M2346">
        <v>33</v>
      </c>
      <c r="N2346">
        <v>0</v>
      </c>
      <c r="O2346">
        <v>0</v>
      </c>
      <c r="P2346">
        <v>0</v>
      </c>
      <c r="Q2346">
        <v>0</v>
      </c>
    </row>
    <row r="2347" spans="1:17" x14ac:dyDescent="0.2">
      <c r="A2347" s="47" t="s">
        <v>407</v>
      </c>
      <c r="B2347" s="47" t="s">
        <v>535</v>
      </c>
      <c r="C2347" s="47" t="s">
        <v>432</v>
      </c>
      <c r="D2347" t="s">
        <v>84</v>
      </c>
      <c r="E2347" s="16" t="s">
        <v>550</v>
      </c>
      <c r="F2347" s="16" t="s">
        <v>316</v>
      </c>
      <c r="G2347" t="s">
        <v>243</v>
      </c>
      <c r="H2347">
        <v>38</v>
      </c>
      <c r="I2347">
        <v>38</v>
      </c>
      <c r="J2347" s="16">
        <f t="shared" si="82"/>
        <v>0</v>
      </c>
      <c r="K2347" s="64">
        <f t="shared" si="83"/>
        <v>1</v>
      </c>
      <c r="L2347" s="16"/>
      <c r="M2347">
        <v>38</v>
      </c>
      <c r="N2347">
        <v>0</v>
      </c>
      <c r="O2347">
        <v>0</v>
      </c>
      <c r="P2347">
        <v>0</v>
      </c>
      <c r="Q2347">
        <v>0</v>
      </c>
    </row>
    <row r="2348" spans="1:17" x14ac:dyDescent="0.2">
      <c r="A2348" s="47" t="s">
        <v>407</v>
      </c>
      <c r="B2348" s="47" t="s">
        <v>535</v>
      </c>
      <c r="C2348" s="47" t="s">
        <v>432</v>
      </c>
      <c r="D2348" t="s">
        <v>84</v>
      </c>
      <c r="E2348" s="16" t="s">
        <v>550</v>
      </c>
      <c r="F2348" s="16" t="s">
        <v>316</v>
      </c>
      <c r="G2348" t="s">
        <v>318</v>
      </c>
      <c r="H2348">
        <v>58</v>
      </c>
      <c r="I2348">
        <v>58</v>
      </c>
      <c r="J2348" s="16">
        <f t="shared" si="82"/>
        <v>0</v>
      </c>
      <c r="K2348" s="64">
        <f t="shared" si="83"/>
        <v>1</v>
      </c>
      <c r="L2348" s="16"/>
      <c r="M2348">
        <v>58</v>
      </c>
      <c r="N2348">
        <v>0</v>
      </c>
      <c r="O2348">
        <v>0</v>
      </c>
      <c r="P2348">
        <v>0</v>
      </c>
      <c r="Q2348">
        <v>0</v>
      </c>
    </row>
    <row r="2349" spans="1:17" x14ac:dyDescent="0.2">
      <c r="A2349" s="47" t="s">
        <v>407</v>
      </c>
      <c r="B2349" s="47" t="s">
        <v>535</v>
      </c>
      <c r="C2349" s="47" t="s">
        <v>432</v>
      </c>
      <c r="D2349" t="s">
        <v>84</v>
      </c>
      <c r="E2349" s="16" t="s">
        <v>550</v>
      </c>
      <c r="F2349" s="16" t="s">
        <v>316</v>
      </c>
      <c r="G2349" t="s">
        <v>246</v>
      </c>
      <c r="H2349">
        <v>15</v>
      </c>
      <c r="I2349">
        <v>15</v>
      </c>
      <c r="J2349" s="16">
        <f t="shared" si="82"/>
        <v>0</v>
      </c>
      <c r="K2349" s="64">
        <f t="shared" si="83"/>
        <v>1</v>
      </c>
      <c r="L2349" s="16"/>
      <c r="M2349">
        <v>15</v>
      </c>
      <c r="N2349">
        <v>0</v>
      </c>
      <c r="O2349">
        <v>0</v>
      </c>
      <c r="P2349">
        <v>0</v>
      </c>
      <c r="Q2349">
        <v>0</v>
      </c>
    </row>
    <row r="2350" spans="1:17" x14ac:dyDescent="0.2">
      <c r="A2350" s="47" t="s">
        <v>407</v>
      </c>
      <c r="B2350" s="47" t="s">
        <v>535</v>
      </c>
      <c r="C2350" s="47" t="s">
        <v>432</v>
      </c>
      <c r="D2350" t="s">
        <v>84</v>
      </c>
      <c r="E2350" s="16" t="s">
        <v>550</v>
      </c>
      <c r="F2350" s="16" t="s">
        <v>316</v>
      </c>
      <c r="G2350" t="s">
        <v>245</v>
      </c>
      <c r="H2350">
        <v>16</v>
      </c>
      <c r="I2350">
        <v>16</v>
      </c>
      <c r="J2350" s="16">
        <f t="shared" si="82"/>
        <v>0</v>
      </c>
      <c r="K2350" s="64">
        <f t="shared" si="83"/>
        <v>1</v>
      </c>
      <c r="L2350" s="16"/>
      <c r="M2350">
        <v>16</v>
      </c>
      <c r="N2350">
        <v>0</v>
      </c>
      <c r="O2350">
        <v>0</v>
      </c>
      <c r="P2350">
        <v>0</v>
      </c>
      <c r="Q2350">
        <v>0</v>
      </c>
    </row>
    <row r="2351" spans="1:17" x14ac:dyDescent="0.2">
      <c r="A2351" s="47" t="s">
        <v>407</v>
      </c>
      <c r="B2351" s="47" t="s">
        <v>535</v>
      </c>
      <c r="C2351" s="47" t="s">
        <v>432</v>
      </c>
      <c r="D2351" t="s">
        <v>197</v>
      </c>
      <c r="E2351" s="16" t="s">
        <v>551</v>
      </c>
      <c r="F2351" s="16" t="s">
        <v>316</v>
      </c>
      <c r="G2351" t="s">
        <v>242</v>
      </c>
      <c r="H2351">
        <v>74</v>
      </c>
      <c r="I2351">
        <v>72</v>
      </c>
      <c r="J2351" s="16">
        <f t="shared" si="82"/>
        <v>2</v>
      </c>
      <c r="K2351" s="64">
        <f t="shared" si="83"/>
        <v>0.97297297297297303</v>
      </c>
      <c r="L2351" s="16"/>
      <c r="M2351">
        <v>72</v>
      </c>
      <c r="N2351">
        <v>2</v>
      </c>
      <c r="O2351">
        <v>0</v>
      </c>
      <c r="P2351">
        <v>0</v>
      </c>
      <c r="Q2351">
        <v>0</v>
      </c>
    </row>
    <row r="2352" spans="1:17" x14ac:dyDescent="0.2">
      <c r="A2352" s="47" t="s">
        <v>407</v>
      </c>
      <c r="B2352" s="47" t="s">
        <v>535</v>
      </c>
      <c r="C2352" s="47" t="s">
        <v>432</v>
      </c>
      <c r="D2352" t="s">
        <v>197</v>
      </c>
      <c r="E2352" s="16" t="s">
        <v>551</v>
      </c>
      <c r="F2352" s="16" t="s">
        <v>316</v>
      </c>
      <c r="G2352" t="s">
        <v>244</v>
      </c>
      <c r="H2352">
        <v>54</v>
      </c>
      <c r="I2352">
        <v>54</v>
      </c>
      <c r="J2352" s="16">
        <f t="shared" si="82"/>
        <v>0</v>
      </c>
      <c r="K2352" s="64">
        <f t="shared" si="83"/>
        <v>1</v>
      </c>
      <c r="L2352" s="16"/>
      <c r="M2352">
        <v>54</v>
      </c>
      <c r="N2352">
        <v>0</v>
      </c>
      <c r="O2352">
        <v>0</v>
      </c>
      <c r="P2352">
        <v>0</v>
      </c>
      <c r="Q2352">
        <v>0</v>
      </c>
    </row>
    <row r="2353" spans="1:17" x14ac:dyDescent="0.2">
      <c r="A2353" s="47" t="s">
        <v>407</v>
      </c>
      <c r="B2353" s="47" t="s">
        <v>535</v>
      </c>
      <c r="C2353" s="47" t="s">
        <v>432</v>
      </c>
      <c r="D2353" t="s">
        <v>197</v>
      </c>
      <c r="E2353" s="16" t="s">
        <v>551</v>
      </c>
      <c r="F2353" s="16" t="s">
        <v>316</v>
      </c>
      <c r="G2353" t="s">
        <v>243</v>
      </c>
      <c r="H2353">
        <v>8</v>
      </c>
      <c r="I2353">
        <v>8</v>
      </c>
      <c r="J2353" s="16">
        <f t="shared" si="82"/>
        <v>0</v>
      </c>
      <c r="K2353" s="64">
        <f t="shared" si="83"/>
        <v>1</v>
      </c>
      <c r="L2353" s="16"/>
      <c r="M2353">
        <v>8</v>
      </c>
      <c r="N2353">
        <v>0</v>
      </c>
      <c r="O2353">
        <v>0</v>
      </c>
      <c r="P2353">
        <v>0</v>
      </c>
      <c r="Q2353">
        <v>0</v>
      </c>
    </row>
    <row r="2354" spans="1:17" x14ac:dyDescent="0.2">
      <c r="A2354" s="47" t="s">
        <v>407</v>
      </c>
      <c r="B2354" s="47" t="s">
        <v>535</v>
      </c>
      <c r="C2354" s="47" t="s">
        <v>432</v>
      </c>
      <c r="D2354" t="s">
        <v>197</v>
      </c>
      <c r="E2354" s="16" t="s">
        <v>551</v>
      </c>
      <c r="F2354" s="16" t="s">
        <v>316</v>
      </c>
      <c r="G2354" t="s">
        <v>318</v>
      </c>
      <c r="H2354">
        <v>83</v>
      </c>
      <c r="I2354">
        <v>80</v>
      </c>
      <c r="J2354" s="16">
        <f t="shared" si="82"/>
        <v>3</v>
      </c>
      <c r="K2354" s="64">
        <f t="shared" si="83"/>
        <v>0.96385542168674698</v>
      </c>
      <c r="L2354" s="16"/>
      <c r="M2354">
        <v>80</v>
      </c>
      <c r="N2354">
        <v>2</v>
      </c>
      <c r="O2354">
        <v>0</v>
      </c>
      <c r="P2354">
        <v>0</v>
      </c>
      <c r="Q2354">
        <v>1</v>
      </c>
    </row>
    <row r="2355" spans="1:17" x14ac:dyDescent="0.2">
      <c r="A2355" s="47" t="s">
        <v>407</v>
      </c>
      <c r="B2355" s="47" t="s">
        <v>535</v>
      </c>
      <c r="C2355" s="47" t="s">
        <v>432</v>
      </c>
      <c r="D2355" t="s">
        <v>197</v>
      </c>
      <c r="E2355" s="16" t="s">
        <v>551</v>
      </c>
      <c r="F2355" s="16" t="s">
        <v>316</v>
      </c>
      <c r="G2355" t="s">
        <v>246</v>
      </c>
      <c r="H2355">
        <v>36</v>
      </c>
      <c r="I2355">
        <v>36</v>
      </c>
      <c r="J2355" s="16">
        <f t="shared" si="82"/>
        <v>0</v>
      </c>
      <c r="K2355" s="64">
        <f t="shared" si="83"/>
        <v>1</v>
      </c>
      <c r="L2355" s="16"/>
      <c r="M2355">
        <v>36</v>
      </c>
      <c r="N2355">
        <v>0</v>
      </c>
      <c r="O2355">
        <v>0</v>
      </c>
      <c r="P2355">
        <v>0</v>
      </c>
      <c r="Q2355">
        <v>0</v>
      </c>
    </row>
    <row r="2356" spans="1:17" x14ac:dyDescent="0.2">
      <c r="A2356" s="47" t="s">
        <v>407</v>
      </c>
      <c r="B2356" s="47" t="s">
        <v>535</v>
      </c>
      <c r="C2356" s="47" t="s">
        <v>432</v>
      </c>
      <c r="D2356" t="s">
        <v>197</v>
      </c>
      <c r="E2356" s="16" t="s">
        <v>551</v>
      </c>
      <c r="F2356" s="16" t="s">
        <v>316</v>
      </c>
      <c r="G2356" t="s">
        <v>245</v>
      </c>
      <c r="H2356">
        <v>77</v>
      </c>
      <c r="I2356">
        <v>75</v>
      </c>
      <c r="J2356" s="16">
        <f t="shared" si="82"/>
        <v>2</v>
      </c>
      <c r="K2356" s="64">
        <f t="shared" si="83"/>
        <v>0.97402597402597402</v>
      </c>
      <c r="L2356" s="16"/>
      <c r="M2356">
        <v>75</v>
      </c>
      <c r="N2356">
        <v>2</v>
      </c>
      <c r="O2356">
        <v>0</v>
      </c>
      <c r="P2356">
        <v>0</v>
      </c>
      <c r="Q2356">
        <v>0</v>
      </c>
    </row>
    <row r="2357" spans="1:17" x14ac:dyDescent="0.2">
      <c r="A2357" s="47" t="s">
        <v>407</v>
      </c>
      <c r="B2357" s="47" t="s">
        <v>535</v>
      </c>
      <c r="C2357" s="47" t="s">
        <v>432</v>
      </c>
      <c r="D2357" t="s">
        <v>187</v>
      </c>
      <c r="E2357" s="16" t="s">
        <v>552</v>
      </c>
      <c r="F2357" s="16" t="s">
        <v>316</v>
      </c>
      <c r="G2357" t="s">
        <v>243</v>
      </c>
      <c r="H2357">
        <v>115</v>
      </c>
      <c r="I2357">
        <v>115</v>
      </c>
      <c r="J2357" s="16">
        <f t="shared" si="82"/>
        <v>0</v>
      </c>
      <c r="K2357" s="64">
        <f t="shared" si="83"/>
        <v>1</v>
      </c>
      <c r="L2357" s="16"/>
      <c r="M2357">
        <v>115</v>
      </c>
      <c r="N2357">
        <v>0</v>
      </c>
      <c r="O2357">
        <v>0</v>
      </c>
      <c r="P2357">
        <v>0</v>
      </c>
      <c r="Q2357">
        <v>0</v>
      </c>
    </row>
    <row r="2358" spans="1:17" x14ac:dyDescent="0.2">
      <c r="A2358" s="47" t="s">
        <v>407</v>
      </c>
      <c r="B2358" s="47" t="s">
        <v>535</v>
      </c>
      <c r="C2358" s="47" t="s">
        <v>432</v>
      </c>
      <c r="D2358" t="s">
        <v>187</v>
      </c>
      <c r="E2358" s="16" t="s">
        <v>552</v>
      </c>
      <c r="F2358" s="16" t="s">
        <v>316</v>
      </c>
      <c r="G2358" t="s">
        <v>318</v>
      </c>
      <c r="H2358">
        <v>4</v>
      </c>
      <c r="I2358">
        <v>4</v>
      </c>
      <c r="J2358" s="16">
        <f t="shared" si="82"/>
        <v>0</v>
      </c>
      <c r="K2358" s="64">
        <f t="shared" si="83"/>
        <v>1</v>
      </c>
      <c r="L2358" s="16"/>
      <c r="M2358">
        <v>4</v>
      </c>
      <c r="N2358">
        <v>0</v>
      </c>
      <c r="O2358">
        <v>0</v>
      </c>
      <c r="P2358">
        <v>0</v>
      </c>
      <c r="Q2358">
        <v>0</v>
      </c>
    </row>
    <row r="2359" spans="1:17" x14ac:dyDescent="0.2">
      <c r="A2359" s="47" t="s">
        <v>407</v>
      </c>
      <c r="B2359" s="47" t="s">
        <v>535</v>
      </c>
      <c r="C2359" s="47" t="s">
        <v>432</v>
      </c>
      <c r="D2359" t="s">
        <v>82</v>
      </c>
      <c r="E2359" s="16" t="s">
        <v>622</v>
      </c>
      <c r="F2359" s="16" t="s">
        <v>316</v>
      </c>
      <c r="G2359" t="s">
        <v>242</v>
      </c>
      <c r="H2359">
        <v>62</v>
      </c>
      <c r="I2359">
        <v>61</v>
      </c>
      <c r="J2359" s="16">
        <f t="shared" si="82"/>
        <v>1</v>
      </c>
      <c r="K2359" s="64">
        <f t="shared" si="83"/>
        <v>0.9838709677419355</v>
      </c>
      <c r="L2359" s="16"/>
      <c r="M2359">
        <v>61</v>
      </c>
      <c r="N2359">
        <v>1</v>
      </c>
      <c r="O2359">
        <v>0</v>
      </c>
      <c r="P2359">
        <v>0</v>
      </c>
      <c r="Q2359">
        <v>0</v>
      </c>
    </row>
    <row r="2360" spans="1:17" x14ac:dyDescent="0.2">
      <c r="A2360" s="47" t="s">
        <v>407</v>
      </c>
      <c r="B2360" s="47" t="s">
        <v>535</v>
      </c>
      <c r="C2360" s="47" t="s">
        <v>432</v>
      </c>
      <c r="D2360" t="s">
        <v>82</v>
      </c>
      <c r="E2360" s="16" t="s">
        <v>622</v>
      </c>
      <c r="F2360" s="16" t="s">
        <v>316</v>
      </c>
      <c r="G2360" t="s">
        <v>244</v>
      </c>
      <c r="H2360">
        <v>14</v>
      </c>
      <c r="I2360">
        <v>14</v>
      </c>
      <c r="J2360" s="16">
        <f t="shared" si="82"/>
        <v>0</v>
      </c>
      <c r="K2360" s="64">
        <f t="shared" si="83"/>
        <v>1</v>
      </c>
      <c r="L2360" s="16"/>
      <c r="M2360">
        <v>14</v>
      </c>
      <c r="N2360">
        <v>0</v>
      </c>
      <c r="O2360">
        <v>0</v>
      </c>
      <c r="P2360">
        <v>0</v>
      </c>
      <c r="Q2360">
        <v>0</v>
      </c>
    </row>
    <row r="2361" spans="1:17" x14ac:dyDescent="0.2">
      <c r="A2361" s="47" t="s">
        <v>407</v>
      </c>
      <c r="B2361" s="47" t="s">
        <v>535</v>
      </c>
      <c r="C2361" s="47" t="s">
        <v>432</v>
      </c>
      <c r="D2361" t="s">
        <v>82</v>
      </c>
      <c r="E2361" s="16" t="s">
        <v>622</v>
      </c>
      <c r="F2361" s="16" t="s">
        <v>316</v>
      </c>
      <c r="G2361" t="s">
        <v>243</v>
      </c>
      <c r="H2361">
        <v>9</v>
      </c>
      <c r="I2361">
        <v>9</v>
      </c>
      <c r="J2361" s="16">
        <f t="shared" si="82"/>
        <v>0</v>
      </c>
      <c r="K2361" s="64">
        <f t="shared" si="83"/>
        <v>1</v>
      </c>
      <c r="L2361" s="16"/>
      <c r="M2361">
        <v>9</v>
      </c>
      <c r="N2361">
        <v>0</v>
      </c>
      <c r="O2361">
        <v>0</v>
      </c>
      <c r="P2361">
        <v>0</v>
      </c>
      <c r="Q2361">
        <v>0</v>
      </c>
    </row>
    <row r="2362" spans="1:17" x14ac:dyDescent="0.2">
      <c r="A2362" s="47" t="s">
        <v>407</v>
      </c>
      <c r="B2362" s="47" t="s">
        <v>535</v>
      </c>
      <c r="C2362" s="47" t="s">
        <v>432</v>
      </c>
      <c r="D2362" t="s">
        <v>82</v>
      </c>
      <c r="E2362" s="16" t="s">
        <v>622</v>
      </c>
      <c r="F2362" s="16" t="s">
        <v>316</v>
      </c>
      <c r="G2362" t="s">
        <v>318</v>
      </c>
      <c r="H2362">
        <v>91</v>
      </c>
      <c r="I2362">
        <v>89</v>
      </c>
      <c r="J2362" s="16">
        <f t="shared" si="82"/>
        <v>2</v>
      </c>
      <c r="K2362" s="64">
        <f t="shared" si="83"/>
        <v>0.97802197802197799</v>
      </c>
      <c r="L2362" s="16"/>
      <c r="M2362">
        <v>89</v>
      </c>
      <c r="N2362">
        <v>1</v>
      </c>
      <c r="O2362">
        <v>1</v>
      </c>
      <c r="P2362">
        <v>0</v>
      </c>
      <c r="Q2362">
        <v>0</v>
      </c>
    </row>
    <row r="2363" spans="1:17" x14ac:dyDescent="0.2">
      <c r="A2363" s="47" t="s">
        <v>407</v>
      </c>
      <c r="B2363" s="47" t="s">
        <v>535</v>
      </c>
      <c r="C2363" s="47" t="s">
        <v>432</v>
      </c>
      <c r="D2363" t="s">
        <v>82</v>
      </c>
      <c r="E2363" s="16" t="s">
        <v>622</v>
      </c>
      <c r="F2363" s="16" t="s">
        <v>316</v>
      </c>
      <c r="G2363" t="s">
        <v>246</v>
      </c>
      <c r="H2363">
        <v>62</v>
      </c>
      <c r="I2363">
        <v>62</v>
      </c>
      <c r="J2363" s="16">
        <f t="shared" si="82"/>
        <v>0</v>
      </c>
      <c r="K2363" s="64">
        <f t="shared" si="83"/>
        <v>1</v>
      </c>
      <c r="L2363" s="16"/>
      <c r="M2363">
        <v>62</v>
      </c>
      <c r="N2363">
        <v>0</v>
      </c>
      <c r="O2363">
        <v>0</v>
      </c>
      <c r="P2363">
        <v>0</v>
      </c>
      <c r="Q2363">
        <v>0</v>
      </c>
    </row>
    <row r="2364" spans="1:17" x14ac:dyDescent="0.2">
      <c r="A2364" s="47" t="s">
        <v>407</v>
      </c>
      <c r="B2364" s="47" t="s">
        <v>535</v>
      </c>
      <c r="C2364" s="47" t="s">
        <v>432</v>
      </c>
      <c r="D2364" t="s">
        <v>82</v>
      </c>
      <c r="E2364" s="16" t="s">
        <v>622</v>
      </c>
      <c r="F2364" s="16" t="s">
        <v>316</v>
      </c>
      <c r="G2364" t="s">
        <v>245</v>
      </c>
      <c r="H2364">
        <v>61</v>
      </c>
      <c r="I2364">
        <v>60</v>
      </c>
      <c r="J2364" s="16">
        <f t="shared" si="82"/>
        <v>1</v>
      </c>
      <c r="K2364" s="64">
        <f t="shared" si="83"/>
        <v>0.98360655737704916</v>
      </c>
      <c r="L2364" s="16"/>
      <c r="M2364">
        <v>60</v>
      </c>
      <c r="N2364">
        <v>0</v>
      </c>
      <c r="O2364">
        <v>0</v>
      </c>
      <c r="P2364">
        <v>1</v>
      </c>
      <c r="Q2364">
        <v>0</v>
      </c>
    </row>
    <row r="2365" spans="1:17" x14ac:dyDescent="0.2">
      <c r="A2365" s="47" t="s">
        <v>407</v>
      </c>
      <c r="B2365" s="47" t="s">
        <v>535</v>
      </c>
      <c r="C2365" s="47" t="s">
        <v>432</v>
      </c>
      <c r="D2365" t="s">
        <v>83</v>
      </c>
      <c r="E2365" s="16" t="s">
        <v>553</v>
      </c>
      <c r="F2365" s="16" t="s">
        <v>316</v>
      </c>
      <c r="G2365" t="s">
        <v>318</v>
      </c>
      <c r="H2365">
        <v>44</v>
      </c>
      <c r="I2365">
        <v>41</v>
      </c>
      <c r="J2365" s="16">
        <f t="shared" si="82"/>
        <v>3</v>
      </c>
      <c r="K2365" s="64">
        <f t="shared" si="83"/>
        <v>0.93181818181818177</v>
      </c>
      <c r="L2365" s="16"/>
      <c r="M2365">
        <v>41</v>
      </c>
      <c r="N2365">
        <v>1</v>
      </c>
      <c r="O2365">
        <v>0</v>
      </c>
      <c r="P2365">
        <v>0</v>
      </c>
      <c r="Q2365">
        <v>2</v>
      </c>
    </row>
    <row r="2366" spans="1:17" x14ac:dyDescent="0.2">
      <c r="A2366" s="47" t="s">
        <v>407</v>
      </c>
      <c r="B2366" s="47" t="s">
        <v>535</v>
      </c>
      <c r="C2366" s="47" t="s">
        <v>432</v>
      </c>
      <c r="D2366" t="s">
        <v>83</v>
      </c>
      <c r="E2366" s="16" t="s">
        <v>553</v>
      </c>
      <c r="F2366" s="16" t="s">
        <v>316</v>
      </c>
      <c r="G2366" t="s">
        <v>246</v>
      </c>
      <c r="H2366">
        <v>3</v>
      </c>
      <c r="I2366">
        <v>3</v>
      </c>
      <c r="J2366" s="16">
        <f t="shared" si="82"/>
        <v>0</v>
      </c>
      <c r="K2366" s="64">
        <f t="shared" si="83"/>
        <v>1</v>
      </c>
      <c r="L2366" s="16"/>
      <c r="M2366">
        <v>3</v>
      </c>
      <c r="N2366">
        <v>0</v>
      </c>
      <c r="O2366">
        <v>0</v>
      </c>
      <c r="P2366">
        <v>0</v>
      </c>
      <c r="Q2366">
        <v>0</v>
      </c>
    </row>
    <row r="2367" spans="1:17" x14ac:dyDescent="0.2">
      <c r="A2367" s="47" t="s">
        <v>407</v>
      </c>
      <c r="B2367" s="47" t="s">
        <v>535</v>
      </c>
      <c r="C2367" s="47" t="s">
        <v>432</v>
      </c>
      <c r="D2367" t="s">
        <v>135</v>
      </c>
      <c r="E2367" s="16" t="s">
        <v>554</v>
      </c>
      <c r="F2367" s="16" t="s">
        <v>316</v>
      </c>
      <c r="G2367" t="s">
        <v>242</v>
      </c>
      <c r="H2367">
        <v>79</v>
      </c>
      <c r="I2367">
        <v>79</v>
      </c>
      <c r="J2367" s="16">
        <f t="shared" si="82"/>
        <v>0</v>
      </c>
      <c r="K2367" s="64">
        <f t="shared" si="83"/>
        <v>1</v>
      </c>
      <c r="L2367" s="16"/>
      <c r="M2367">
        <v>79</v>
      </c>
      <c r="N2367">
        <v>0</v>
      </c>
      <c r="O2367">
        <v>0</v>
      </c>
      <c r="P2367">
        <v>0</v>
      </c>
      <c r="Q2367">
        <v>0</v>
      </c>
    </row>
    <row r="2368" spans="1:17" x14ac:dyDescent="0.2">
      <c r="A2368" s="47" t="s">
        <v>407</v>
      </c>
      <c r="B2368" s="47" t="s">
        <v>535</v>
      </c>
      <c r="C2368" s="47" t="s">
        <v>432</v>
      </c>
      <c r="D2368" t="s">
        <v>135</v>
      </c>
      <c r="E2368" s="16" t="s">
        <v>554</v>
      </c>
      <c r="F2368" s="16" t="s">
        <v>316</v>
      </c>
      <c r="G2368" t="s">
        <v>244</v>
      </c>
      <c r="H2368">
        <v>15</v>
      </c>
      <c r="I2368">
        <v>15</v>
      </c>
      <c r="J2368" s="16">
        <f t="shared" si="82"/>
        <v>0</v>
      </c>
      <c r="K2368" s="64">
        <f t="shared" si="83"/>
        <v>1</v>
      </c>
      <c r="L2368" s="16"/>
      <c r="M2368">
        <v>15</v>
      </c>
      <c r="N2368">
        <v>0</v>
      </c>
      <c r="O2368">
        <v>0</v>
      </c>
      <c r="P2368">
        <v>0</v>
      </c>
      <c r="Q2368">
        <v>0</v>
      </c>
    </row>
    <row r="2369" spans="1:17" x14ac:dyDescent="0.2">
      <c r="A2369" s="47" t="s">
        <v>407</v>
      </c>
      <c r="B2369" s="47" t="s">
        <v>535</v>
      </c>
      <c r="C2369" s="47" t="s">
        <v>432</v>
      </c>
      <c r="D2369" t="s">
        <v>135</v>
      </c>
      <c r="E2369" s="16" t="s">
        <v>554</v>
      </c>
      <c r="F2369" s="16" t="s">
        <v>316</v>
      </c>
      <c r="G2369" t="s">
        <v>243</v>
      </c>
      <c r="H2369">
        <v>42</v>
      </c>
      <c r="I2369">
        <v>42</v>
      </c>
      <c r="J2369" s="16">
        <f t="shared" si="82"/>
        <v>0</v>
      </c>
      <c r="K2369" s="64">
        <f t="shared" si="83"/>
        <v>1</v>
      </c>
      <c r="L2369" s="16"/>
      <c r="M2369">
        <v>42</v>
      </c>
      <c r="N2369">
        <v>0</v>
      </c>
      <c r="O2369">
        <v>0</v>
      </c>
      <c r="P2369">
        <v>0</v>
      </c>
      <c r="Q2369">
        <v>0</v>
      </c>
    </row>
    <row r="2370" spans="1:17" x14ac:dyDescent="0.2">
      <c r="A2370" s="47" t="s">
        <v>407</v>
      </c>
      <c r="B2370" s="47" t="s">
        <v>535</v>
      </c>
      <c r="C2370" s="47" t="s">
        <v>432</v>
      </c>
      <c r="D2370" t="s">
        <v>135</v>
      </c>
      <c r="E2370" s="16" t="s">
        <v>554</v>
      </c>
      <c r="F2370" s="16" t="s">
        <v>316</v>
      </c>
      <c r="G2370" t="s">
        <v>318</v>
      </c>
      <c r="H2370">
        <v>106</v>
      </c>
      <c r="I2370">
        <v>106</v>
      </c>
      <c r="J2370" s="16">
        <f t="shared" si="82"/>
        <v>0</v>
      </c>
      <c r="K2370" s="64">
        <f t="shared" si="83"/>
        <v>1</v>
      </c>
      <c r="L2370" s="16"/>
      <c r="M2370">
        <v>106</v>
      </c>
      <c r="N2370">
        <v>0</v>
      </c>
      <c r="O2370">
        <v>0</v>
      </c>
      <c r="P2370">
        <v>0</v>
      </c>
      <c r="Q2370">
        <v>0</v>
      </c>
    </row>
    <row r="2371" spans="1:17" x14ac:dyDescent="0.2">
      <c r="A2371" s="47" t="s">
        <v>407</v>
      </c>
      <c r="B2371" s="47" t="s">
        <v>535</v>
      </c>
      <c r="C2371" s="47" t="s">
        <v>432</v>
      </c>
      <c r="D2371" t="s">
        <v>135</v>
      </c>
      <c r="E2371" s="16" t="s">
        <v>554</v>
      </c>
      <c r="F2371" s="16" t="s">
        <v>316</v>
      </c>
      <c r="G2371" t="s">
        <v>246</v>
      </c>
      <c r="H2371">
        <v>52</v>
      </c>
      <c r="I2371">
        <v>48</v>
      </c>
      <c r="J2371" s="16">
        <f t="shared" si="82"/>
        <v>4</v>
      </c>
      <c r="K2371" s="64">
        <f t="shared" si="83"/>
        <v>0.92307692307692313</v>
      </c>
      <c r="L2371" s="16"/>
      <c r="M2371">
        <v>48</v>
      </c>
      <c r="N2371">
        <v>0</v>
      </c>
      <c r="O2371">
        <v>3</v>
      </c>
      <c r="P2371">
        <v>0</v>
      </c>
      <c r="Q2371">
        <v>1</v>
      </c>
    </row>
    <row r="2372" spans="1:17" x14ac:dyDescent="0.2">
      <c r="A2372" s="47" t="s">
        <v>407</v>
      </c>
      <c r="B2372" s="47" t="s">
        <v>535</v>
      </c>
      <c r="C2372" s="47" t="s">
        <v>432</v>
      </c>
      <c r="D2372" t="s">
        <v>135</v>
      </c>
      <c r="E2372" s="16" t="s">
        <v>554</v>
      </c>
      <c r="F2372" s="16" t="s">
        <v>316</v>
      </c>
      <c r="G2372" t="s">
        <v>245</v>
      </c>
      <c r="H2372">
        <v>121</v>
      </c>
      <c r="I2372">
        <v>113</v>
      </c>
      <c r="J2372" s="16">
        <f t="shared" si="82"/>
        <v>8</v>
      </c>
      <c r="K2372" s="64">
        <f t="shared" si="83"/>
        <v>0.93388429752066116</v>
      </c>
      <c r="L2372" s="16"/>
      <c r="M2372">
        <v>113</v>
      </c>
      <c r="N2372">
        <v>3</v>
      </c>
      <c r="O2372">
        <v>3</v>
      </c>
      <c r="P2372">
        <v>2</v>
      </c>
      <c r="Q2372">
        <v>0</v>
      </c>
    </row>
    <row r="2373" spans="1:17" x14ac:dyDescent="0.2">
      <c r="A2373" s="47" t="s">
        <v>407</v>
      </c>
      <c r="B2373" s="47" t="s">
        <v>535</v>
      </c>
      <c r="C2373" s="47" t="s">
        <v>432</v>
      </c>
      <c r="D2373" t="s">
        <v>85</v>
      </c>
      <c r="E2373" s="16" t="s">
        <v>555</v>
      </c>
      <c r="F2373" s="16" t="s">
        <v>316</v>
      </c>
      <c r="G2373" t="s">
        <v>242</v>
      </c>
      <c r="H2373">
        <v>34</v>
      </c>
      <c r="I2373">
        <v>34</v>
      </c>
      <c r="J2373" s="16">
        <f t="shared" si="82"/>
        <v>0</v>
      </c>
      <c r="K2373" s="64">
        <f t="shared" si="83"/>
        <v>1</v>
      </c>
      <c r="L2373" s="16"/>
      <c r="M2373">
        <v>34</v>
      </c>
      <c r="N2373">
        <v>0</v>
      </c>
      <c r="O2373">
        <v>0</v>
      </c>
      <c r="P2373">
        <v>0</v>
      </c>
      <c r="Q2373">
        <v>0</v>
      </c>
    </row>
    <row r="2374" spans="1:17" x14ac:dyDescent="0.2">
      <c r="A2374" s="47" t="s">
        <v>407</v>
      </c>
      <c r="B2374" s="47" t="s">
        <v>535</v>
      </c>
      <c r="C2374" s="47" t="s">
        <v>432</v>
      </c>
      <c r="D2374" t="s">
        <v>85</v>
      </c>
      <c r="E2374" s="16" t="s">
        <v>555</v>
      </c>
      <c r="F2374" s="16" t="s">
        <v>316</v>
      </c>
      <c r="G2374" t="s">
        <v>244</v>
      </c>
      <c r="H2374">
        <v>20</v>
      </c>
      <c r="I2374">
        <v>20</v>
      </c>
      <c r="J2374" s="16">
        <f t="shared" si="82"/>
        <v>0</v>
      </c>
      <c r="K2374" s="64">
        <f t="shared" si="83"/>
        <v>1</v>
      </c>
      <c r="L2374" s="16"/>
      <c r="M2374">
        <v>20</v>
      </c>
      <c r="N2374">
        <v>0</v>
      </c>
      <c r="O2374">
        <v>0</v>
      </c>
      <c r="P2374">
        <v>0</v>
      </c>
      <c r="Q2374">
        <v>0</v>
      </c>
    </row>
    <row r="2375" spans="1:17" x14ac:dyDescent="0.2">
      <c r="A2375" s="47" t="s">
        <v>407</v>
      </c>
      <c r="B2375" s="47" t="s">
        <v>535</v>
      </c>
      <c r="C2375" s="47" t="s">
        <v>432</v>
      </c>
      <c r="D2375" t="s">
        <v>85</v>
      </c>
      <c r="E2375" s="16" t="s">
        <v>555</v>
      </c>
      <c r="F2375" s="16" t="s">
        <v>316</v>
      </c>
      <c r="G2375" t="s">
        <v>243</v>
      </c>
      <c r="H2375">
        <v>12</v>
      </c>
      <c r="I2375">
        <v>12</v>
      </c>
      <c r="J2375" s="16">
        <f t="shared" si="82"/>
        <v>0</v>
      </c>
      <c r="K2375" s="64">
        <f t="shared" si="83"/>
        <v>1</v>
      </c>
      <c r="L2375" s="16"/>
      <c r="M2375">
        <v>12</v>
      </c>
      <c r="N2375">
        <v>0</v>
      </c>
      <c r="O2375">
        <v>0</v>
      </c>
      <c r="P2375">
        <v>0</v>
      </c>
      <c r="Q2375">
        <v>0</v>
      </c>
    </row>
    <row r="2376" spans="1:17" x14ac:dyDescent="0.2">
      <c r="A2376" s="47" t="s">
        <v>407</v>
      </c>
      <c r="B2376" s="47" t="s">
        <v>535</v>
      </c>
      <c r="C2376" s="47" t="s">
        <v>432</v>
      </c>
      <c r="D2376" t="s">
        <v>85</v>
      </c>
      <c r="E2376" s="16" t="s">
        <v>555</v>
      </c>
      <c r="F2376" s="16" t="s">
        <v>316</v>
      </c>
      <c r="G2376" t="s">
        <v>318</v>
      </c>
      <c r="H2376">
        <v>38</v>
      </c>
      <c r="I2376">
        <v>38</v>
      </c>
      <c r="J2376" s="16">
        <f t="shared" si="82"/>
        <v>0</v>
      </c>
      <c r="K2376" s="64">
        <f t="shared" si="83"/>
        <v>1</v>
      </c>
      <c r="L2376" s="16"/>
      <c r="M2376">
        <v>38</v>
      </c>
      <c r="N2376">
        <v>0</v>
      </c>
      <c r="O2376">
        <v>0</v>
      </c>
      <c r="P2376">
        <v>0</v>
      </c>
      <c r="Q2376">
        <v>0</v>
      </c>
    </row>
    <row r="2377" spans="1:17" x14ac:dyDescent="0.2">
      <c r="A2377" s="47" t="s">
        <v>407</v>
      </c>
      <c r="B2377" s="47" t="s">
        <v>535</v>
      </c>
      <c r="C2377" s="47" t="s">
        <v>432</v>
      </c>
      <c r="D2377" t="s">
        <v>85</v>
      </c>
      <c r="E2377" s="16" t="s">
        <v>555</v>
      </c>
      <c r="F2377" s="16" t="s">
        <v>316</v>
      </c>
      <c r="G2377" t="s">
        <v>246</v>
      </c>
      <c r="H2377">
        <v>29</v>
      </c>
      <c r="I2377">
        <v>28</v>
      </c>
      <c r="J2377" s="16">
        <f t="shared" si="82"/>
        <v>1</v>
      </c>
      <c r="K2377" s="64">
        <f t="shared" si="83"/>
        <v>0.96551724137931039</v>
      </c>
      <c r="L2377" s="16"/>
      <c r="M2377">
        <v>28</v>
      </c>
      <c r="N2377">
        <v>1</v>
      </c>
      <c r="O2377">
        <v>0</v>
      </c>
      <c r="P2377">
        <v>0</v>
      </c>
      <c r="Q2377">
        <v>0</v>
      </c>
    </row>
    <row r="2378" spans="1:17" x14ac:dyDescent="0.2">
      <c r="A2378" s="47" t="s">
        <v>407</v>
      </c>
      <c r="B2378" s="47" t="s">
        <v>535</v>
      </c>
      <c r="C2378" s="47" t="s">
        <v>432</v>
      </c>
      <c r="D2378" t="s">
        <v>85</v>
      </c>
      <c r="E2378" s="16" t="s">
        <v>555</v>
      </c>
      <c r="F2378" s="16" t="s">
        <v>316</v>
      </c>
      <c r="G2378" t="s">
        <v>245</v>
      </c>
      <c r="H2378">
        <v>33</v>
      </c>
      <c r="I2378">
        <v>33</v>
      </c>
      <c r="J2378" s="16">
        <f t="shared" si="82"/>
        <v>0</v>
      </c>
      <c r="K2378" s="64">
        <f t="shared" si="83"/>
        <v>1</v>
      </c>
      <c r="L2378" s="16"/>
      <c r="M2378">
        <v>33</v>
      </c>
      <c r="N2378">
        <v>0</v>
      </c>
      <c r="O2378">
        <v>0</v>
      </c>
      <c r="P2378">
        <v>0</v>
      </c>
      <c r="Q2378">
        <v>0</v>
      </c>
    </row>
    <row r="2379" spans="1:17" x14ac:dyDescent="0.2">
      <c r="A2379" s="47" t="s">
        <v>407</v>
      </c>
      <c r="B2379" s="47" t="s">
        <v>535</v>
      </c>
      <c r="C2379" s="47" t="s">
        <v>432</v>
      </c>
      <c r="D2379" t="s">
        <v>172</v>
      </c>
      <c r="E2379" s="16" t="s">
        <v>556</v>
      </c>
      <c r="F2379" s="16" t="s">
        <v>316</v>
      </c>
      <c r="G2379" t="s">
        <v>242</v>
      </c>
      <c r="H2379">
        <v>165</v>
      </c>
      <c r="I2379">
        <v>165</v>
      </c>
      <c r="J2379" s="16">
        <f t="shared" si="82"/>
        <v>0</v>
      </c>
      <c r="K2379" s="64">
        <f t="shared" si="83"/>
        <v>1</v>
      </c>
      <c r="L2379" s="16"/>
      <c r="M2379">
        <v>165</v>
      </c>
      <c r="N2379">
        <v>0</v>
      </c>
      <c r="O2379">
        <v>0</v>
      </c>
      <c r="P2379">
        <v>0</v>
      </c>
      <c r="Q2379">
        <v>0</v>
      </c>
    </row>
    <row r="2380" spans="1:17" x14ac:dyDescent="0.2">
      <c r="A2380" s="47" t="s">
        <v>407</v>
      </c>
      <c r="B2380" s="47" t="s">
        <v>535</v>
      </c>
      <c r="C2380" s="47" t="s">
        <v>432</v>
      </c>
      <c r="D2380" t="s">
        <v>172</v>
      </c>
      <c r="E2380" s="16" t="s">
        <v>556</v>
      </c>
      <c r="F2380" s="16" t="s">
        <v>316</v>
      </c>
      <c r="G2380" t="s">
        <v>244</v>
      </c>
      <c r="H2380">
        <v>49</v>
      </c>
      <c r="I2380">
        <v>49</v>
      </c>
      <c r="J2380" s="16">
        <f t="shared" si="82"/>
        <v>0</v>
      </c>
      <c r="K2380" s="64">
        <f t="shared" si="83"/>
        <v>1</v>
      </c>
      <c r="L2380" s="16"/>
      <c r="M2380">
        <v>49</v>
      </c>
      <c r="N2380">
        <v>0</v>
      </c>
      <c r="O2380">
        <v>0</v>
      </c>
      <c r="P2380">
        <v>0</v>
      </c>
      <c r="Q2380">
        <v>0</v>
      </c>
    </row>
    <row r="2381" spans="1:17" x14ac:dyDescent="0.2">
      <c r="A2381" s="47" t="s">
        <v>407</v>
      </c>
      <c r="B2381" s="47" t="s">
        <v>535</v>
      </c>
      <c r="C2381" s="47" t="s">
        <v>432</v>
      </c>
      <c r="D2381" t="s">
        <v>172</v>
      </c>
      <c r="E2381" s="16" t="s">
        <v>556</v>
      </c>
      <c r="F2381" s="16" t="s">
        <v>316</v>
      </c>
      <c r="G2381" t="s">
        <v>243</v>
      </c>
      <c r="H2381">
        <v>78</v>
      </c>
      <c r="I2381">
        <v>78</v>
      </c>
      <c r="J2381" s="16">
        <f t="shared" si="82"/>
        <v>0</v>
      </c>
      <c r="K2381" s="64">
        <f t="shared" si="83"/>
        <v>1</v>
      </c>
      <c r="L2381" s="16"/>
      <c r="M2381">
        <v>78</v>
      </c>
      <c r="N2381">
        <v>0</v>
      </c>
      <c r="O2381">
        <v>0</v>
      </c>
      <c r="P2381">
        <v>0</v>
      </c>
      <c r="Q2381">
        <v>0</v>
      </c>
    </row>
    <row r="2382" spans="1:17" x14ac:dyDescent="0.2">
      <c r="A2382" s="47" t="s">
        <v>407</v>
      </c>
      <c r="B2382" s="47" t="s">
        <v>535</v>
      </c>
      <c r="C2382" s="47" t="s">
        <v>432</v>
      </c>
      <c r="D2382" t="s">
        <v>172</v>
      </c>
      <c r="E2382" s="16" t="s">
        <v>556</v>
      </c>
      <c r="F2382" s="16" t="s">
        <v>316</v>
      </c>
      <c r="G2382" t="s">
        <v>318</v>
      </c>
      <c r="H2382">
        <v>244</v>
      </c>
      <c r="I2382">
        <v>242</v>
      </c>
      <c r="J2382" s="16">
        <f t="shared" si="82"/>
        <v>2</v>
      </c>
      <c r="K2382" s="64">
        <f t="shared" si="83"/>
        <v>0.99180327868852458</v>
      </c>
      <c r="L2382" s="16"/>
      <c r="M2382">
        <v>242</v>
      </c>
      <c r="N2382">
        <v>1</v>
      </c>
      <c r="O2382">
        <v>1</v>
      </c>
      <c r="P2382">
        <v>0</v>
      </c>
      <c r="Q2382">
        <v>0</v>
      </c>
    </row>
    <row r="2383" spans="1:17" x14ac:dyDescent="0.2">
      <c r="A2383" s="47" t="s">
        <v>407</v>
      </c>
      <c r="B2383" s="47" t="s">
        <v>535</v>
      </c>
      <c r="C2383" s="47" t="s">
        <v>432</v>
      </c>
      <c r="D2383" t="s">
        <v>172</v>
      </c>
      <c r="E2383" s="16" t="s">
        <v>556</v>
      </c>
      <c r="F2383" s="16" t="s">
        <v>316</v>
      </c>
      <c r="G2383" t="s">
        <v>246</v>
      </c>
      <c r="H2383">
        <v>30</v>
      </c>
      <c r="I2383">
        <v>30</v>
      </c>
      <c r="J2383" s="16">
        <f t="shared" si="82"/>
        <v>0</v>
      </c>
      <c r="K2383" s="64">
        <f t="shared" si="83"/>
        <v>1</v>
      </c>
      <c r="L2383" s="16"/>
      <c r="M2383">
        <v>30</v>
      </c>
      <c r="N2383">
        <v>0</v>
      </c>
      <c r="O2383">
        <v>0</v>
      </c>
      <c r="P2383">
        <v>0</v>
      </c>
      <c r="Q2383">
        <v>0</v>
      </c>
    </row>
    <row r="2384" spans="1:17" x14ac:dyDescent="0.2">
      <c r="A2384" s="47" t="s">
        <v>407</v>
      </c>
      <c r="B2384" s="47" t="s">
        <v>535</v>
      </c>
      <c r="C2384" s="47" t="s">
        <v>432</v>
      </c>
      <c r="D2384" t="s">
        <v>172</v>
      </c>
      <c r="E2384" s="16" t="s">
        <v>556</v>
      </c>
      <c r="F2384" s="16" t="s">
        <v>316</v>
      </c>
      <c r="G2384" t="s">
        <v>245</v>
      </c>
      <c r="H2384">
        <v>66</v>
      </c>
      <c r="I2384">
        <v>63</v>
      </c>
      <c r="J2384" s="16">
        <f t="shared" si="82"/>
        <v>3</v>
      </c>
      <c r="K2384" s="64">
        <f t="shared" si="83"/>
        <v>0.95454545454545459</v>
      </c>
      <c r="L2384" s="16"/>
      <c r="M2384">
        <v>63</v>
      </c>
      <c r="N2384">
        <v>1</v>
      </c>
      <c r="O2384">
        <v>1</v>
      </c>
      <c r="P2384">
        <v>0</v>
      </c>
      <c r="Q2384">
        <v>1</v>
      </c>
    </row>
    <row r="2385" spans="1:17" x14ac:dyDescent="0.2">
      <c r="A2385" s="47" t="s">
        <v>407</v>
      </c>
      <c r="B2385" s="47" t="s">
        <v>535</v>
      </c>
      <c r="C2385" s="47" t="s">
        <v>432</v>
      </c>
      <c r="D2385" t="s">
        <v>147</v>
      </c>
      <c r="E2385" s="16" t="s">
        <v>557</v>
      </c>
      <c r="F2385" s="16" t="s">
        <v>316</v>
      </c>
      <c r="G2385" t="s">
        <v>242</v>
      </c>
      <c r="H2385">
        <v>31</v>
      </c>
      <c r="I2385">
        <v>31</v>
      </c>
      <c r="J2385" s="16">
        <f t="shared" si="82"/>
        <v>0</v>
      </c>
      <c r="K2385" s="64">
        <f t="shared" si="83"/>
        <v>1</v>
      </c>
      <c r="L2385" s="16"/>
      <c r="M2385">
        <v>31</v>
      </c>
      <c r="N2385">
        <v>0</v>
      </c>
      <c r="O2385">
        <v>0</v>
      </c>
      <c r="P2385">
        <v>0</v>
      </c>
      <c r="Q2385">
        <v>0</v>
      </c>
    </row>
    <row r="2386" spans="1:17" x14ac:dyDescent="0.2">
      <c r="A2386" s="47" t="s">
        <v>407</v>
      </c>
      <c r="B2386" s="47" t="s">
        <v>535</v>
      </c>
      <c r="C2386" s="47" t="s">
        <v>432</v>
      </c>
      <c r="D2386" t="s">
        <v>147</v>
      </c>
      <c r="E2386" s="16" t="s">
        <v>557</v>
      </c>
      <c r="F2386" s="16" t="s">
        <v>316</v>
      </c>
      <c r="G2386" t="s">
        <v>244</v>
      </c>
      <c r="H2386">
        <v>11</v>
      </c>
      <c r="I2386">
        <v>11</v>
      </c>
      <c r="J2386" s="16">
        <f t="shared" si="82"/>
        <v>0</v>
      </c>
      <c r="K2386" s="64">
        <f t="shared" si="83"/>
        <v>1</v>
      </c>
      <c r="L2386" s="16"/>
      <c r="M2386">
        <v>11</v>
      </c>
      <c r="N2386">
        <v>0</v>
      </c>
      <c r="O2386">
        <v>0</v>
      </c>
      <c r="P2386">
        <v>0</v>
      </c>
      <c r="Q2386">
        <v>0</v>
      </c>
    </row>
    <row r="2387" spans="1:17" x14ac:dyDescent="0.2">
      <c r="A2387" s="47" t="s">
        <v>407</v>
      </c>
      <c r="B2387" s="47" t="s">
        <v>535</v>
      </c>
      <c r="C2387" s="47" t="s">
        <v>432</v>
      </c>
      <c r="D2387" t="s">
        <v>147</v>
      </c>
      <c r="E2387" s="16" t="s">
        <v>557</v>
      </c>
      <c r="F2387" s="16" t="s">
        <v>316</v>
      </c>
      <c r="G2387" t="s">
        <v>243</v>
      </c>
      <c r="H2387">
        <v>7</v>
      </c>
      <c r="I2387">
        <v>7</v>
      </c>
      <c r="J2387" s="16">
        <f t="shared" si="82"/>
        <v>0</v>
      </c>
      <c r="K2387" s="64">
        <f t="shared" si="83"/>
        <v>1</v>
      </c>
      <c r="L2387" s="16"/>
      <c r="M2387">
        <v>7</v>
      </c>
      <c r="N2387">
        <v>0</v>
      </c>
      <c r="O2387">
        <v>0</v>
      </c>
      <c r="P2387">
        <v>0</v>
      </c>
      <c r="Q2387">
        <v>0</v>
      </c>
    </row>
    <row r="2388" spans="1:17" x14ac:dyDescent="0.2">
      <c r="A2388" s="47" t="s">
        <v>407</v>
      </c>
      <c r="B2388" s="47" t="s">
        <v>535</v>
      </c>
      <c r="C2388" s="47" t="s">
        <v>432</v>
      </c>
      <c r="D2388" t="s">
        <v>147</v>
      </c>
      <c r="E2388" s="16" t="s">
        <v>557</v>
      </c>
      <c r="F2388" s="16" t="s">
        <v>316</v>
      </c>
      <c r="G2388" t="s">
        <v>318</v>
      </c>
      <c r="H2388">
        <v>23</v>
      </c>
      <c r="I2388">
        <v>23</v>
      </c>
      <c r="J2388" s="16">
        <f t="shared" si="82"/>
        <v>0</v>
      </c>
      <c r="K2388" s="64">
        <f t="shared" si="83"/>
        <v>1</v>
      </c>
      <c r="L2388" s="16"/>
      <c r="M2388">
        <v>23</v>
      </c>
      <c r="N2388">
        <v>0</v>
      </c>
      <c r="O2388">
        <v>0</v>
      </c>
      <c r="P2388">
        <v>0</v>
      </c>
      <c r="Q2388">
        <v>0</v>
      </c>
    </row>
    <row r="2389" spans="1:17" x14ac:dyDescent="0.2">
      <c r="A2389" s="47" t="s">
        <v>407</v>
      </c>
      <c r="B2389" s="47" t="s">
        <v>535</v>
      </c>
      <c r="C2389" s="47" t="s">
        <v>432</v>
      </c>
      <c r="D2389" t="s">
        <v>147</v>
      </c>
      <c r="E2389" s="16" t="s">
        <v>557</v>
      </c>
      <c r="F2389" s="16" t="s">
        <v>316</v>
      </c>
      <c r="G2389" t="s">
        <v>246</v>
      </c>
      <c r="H2389">
        <v>14</v>
      </c>
      <c r="I2389">
        <v>14</v>
      </c>
      <c r="J2389" s="16">
        <f t="shared" si="82"/>
        <v>0</v>
      </c>
      <c r="K2389" s="64">
        <f t="shared" si="83"/>
        <v>1</v>
      </c>
      <c r="L2389" s="16"/>
      <c r="M2389">
        <v>14</v>
      </c>
      <c r="N2389">
        <v>0</v>
      </c>
      <c r="O2389">
        <v>0</v>
      </c>
      <c r="P2389">
        <v>0</v>
      </c>
      <c r="Q2389">
        <v>0</v>
      </c>
    </row>
    <row r="2390" spans="1:17" x14ac:dyDescent="0.2">
      <c r="A2390" s="47" t="s">
        <v>407</v>
      </c>
      <c r="B2390" s="47" t="s">
        <v>535</v>
      </c>
      <c r="C2390" s="47" t="s">
        <v>432</v>
      </c>
      <c r="D2390" t="s">
        <v>147</v>
      </c>
      <c r="E2390" s="16" t="s">
        <v>557</v>
      </c>
      <c r="F2390" s="16" t="s">
        <v>316</v>
      </c>
      <c r="G2390" t="s">
        <v>245</v>
      </c>
      <c r="H2390">
        <v>33</v>
      </c>
      <c r="I2390">
        <v>33</v>
      </c>
      <c r="J2390" s="16">
        <f t="shared" si="82"/>
        <v>0</v>
      </c>
      <c r="K2390" s="64">
        <f t="shared" si="83"/>
        <v>1</v>
      </c>
      <c r="L2390" s="16"/>
      <c r="M2390">
        <v>33</v>
      </c>
      <c r="N2390">
        <v>0</v>
      </c>
      <c r="O2390">
        <v>0</v>
      </c>
      <c r="P2390">
        <v>0</v>
      </c>
      <c r="Q2390">
        <v>0</v>
      </c>
    </row>
    <row r="2391" spans="1:17" x14ac:dyDescent="0.2">
      <c r="A2391" s="47" t="s">
        <v>407</v>
      </c>
      <c r="B2391" s="47" t="s">
        <v>535</v>
      </c>
      <c r="C2391" s="47" t="s">
        <v>432</v>
      </c>
      <c r="D2391" t="s">
        <v>186</v>
      </c>
      <c r="E2391" s="16" t="s">
        <v>558</v>
      </c>
      <c r="F2391" s="16" t="s">
        <v>316</v>
      </c>
      <c r="G2391" t="s">
        <v>242</v>
      </c>
      <c r="H2391">
        <v>44</v>
      </c>
      <c r="I2391">
        <v>44</v>
      </c>
      <c r="J2391" s="16">
        <f t="shared" si="82"/>
        <v>0</v>
      </c>
      <c r="K2391" s="64">
        <f t="shared" si="83"/>
        <v>1</v>
      </c>
      <c r="L2391" s="16"/>
      <c r="M2391">
        <v>44</v>
      </c>
      <c r="N2391">
        <v>0</v>
      </c>
      <c r="O2391">
        <v>0</v>
      </c>
      <c r="P2391">
        <v>0</v>
      </c>
      <c r="Q2391">
        <v>0</v>
      </c>
    </row>
    <row r="2392" spans="1:17" x14ac:dyDescent="0.2">
      <c r="A2392" s="47" t="s">
        <v>407</v>
      </c>
      <c r="B2392" s="47" t="s">
        <v>535</v>
      </c>
      <c r="C2392" s="47" t="s">
        <v>432</v>
      </c>
      <c r="D2392" t="s">
        <v>186</v>
      </c>
      <c r="E2392" s="16" t="s">
        <v>558</v>
      </c>
      <c r="F2392" s="16" t="s">
        <v>316</v>
      </c>
      <c r="G2392" t="s">
        <v>244</v>
      </c>
      <c r="H2392">
        <v>34</v>
      </c>
      <c r="I2392">
        <v>34</v>
      </c>
      <c r="J2392" s="16">
        <f t="shared" si="82"/>
        <v>0</v>
      </c>
      <c r="K2392" s="64">
        <f t="shared" si="83"/>
        <v>1</v>
      </c>
      <c r="L2392" s="16"/>
      <c r="M2392">
        <v>34</v>
      </c>
      <c r="N2392">
        <v>0</v>
      </c>
      <c r="O2392">
        <v>0</v>
      </c>
      <c r="P2392">
        <v>0</v>
      </c>
      <c r="Q2392">
        <v>0</v>
      </c>
    </row>
    <row r="2393" spans="1:17" x14ac:dyDescent="0.2">
      <c r="A2393" s="47" t="s">
        <v>407</v>
      </c>
      <c r="B2393" s="47" t="s">
        <v>535</v>
      </c>
      <c r="C2393" s="47" t="s">
        <v>432</v>
      </c>
      <c r="D2393" t="s">
        <v>186</v>
      </c>
      <c r="E2393" s="16" t="s">
        <v>558</v>
      </c>
      <c r="F2393" s="16" t="s">
        <v>316</v>
      </c>
      <c r="G2393" t="s">
        <v>243</v>
      </c>
      <c r="H2393">
        <v>99</v>
      </c>
      <c r="I2393">
        <v>94</v>
      </c>
      <c r="J2393" s="16">
        <f t="shared" si="82"/>
        <v>5</v>
      </c>
      <c r="K2393" s="64">
        <f t="shared" si="83"/>
        <v>0.9494949494949495</v>
      </c>
      <c r="L2393" s="16"/>
      <c r="M2393">
        <v>94</v>
      </c>
      <c r="N2393">
        <v>2</v>
      </c>
      <c r="O2393">
        <v>2</v>
      </c>
      <c r="P2393">
        <v>0</v>
      </c>
      <c r="Q2393">
        <v>1</v>
      </c>
    </row>
    <row r="2394" spans="1:17" x14ac:dyDescent="0.2">
      <c r="A2394" s="47" t="s">
        <v>407</v>
      </c>
      <c r="B2394" s="47" t="s">
        <v>535</v>
      </c>
      <c r="C2394" s="47" t="s">
        <v>432</v>
      </c>
      <c r="D2394" t="s">
        <v>186</v>
      </c>
      <c r="E2394" s="16" t="s">
        <v>558</v>
      </c>
      <c r="F2394" s="16" t="s">
        <v>316</v>
      </c>
      <c r="G2394" t="s">
        <v>318</v>
      </c>
      <c r="H2394">
        <v>236</v>
      </c>
      <c r="I2394">
        <v>234</v>
      </c>
      <c r="J2394" s="16">
        <f t="shared" si="82"/>
        <v>2</v>
      </c>
      <c r="K2394" s="64">
        <f t="shared" si="83"/>
        <v>0.99152542372881358</v>
      </c>
      <c r="L2394" s="16"/>
      <c r="M2394">
        <v>234</v>
      </c>
      <c r="N2394">
        <v>1</v>
      </c>
      <c r="O2394">
        <v>1</v>
      </c>
      <c r="P2394">
        <v>0</v>
      </c>
      <c r="Q2394">
        <v>0</v>
      </c>
    </row>
    <row r="2395" spans="1:17" x14ac:dyDescent="0.2">
      <c r="A2395" s="47" t="s">
        <v>407</v>
      </c>
      <c r="B2395" s="47" t="s">
        <v>535</v>
      </c>
      <c r="C2395" s="47" t="s">
        <v>432</v>
      </c>
      <c r="D2395" t="s">
        <v>186</v>
      </c>
      <c r="E2395" s="16" t="s">
        <v>558</v>
      </c>
      <c r="F2395" s="16" t="s">
        <v>316</v>
      </c>
      <c r="G2395" t="s">
        <v>246</v>
      </c>
      <c r="H2395">
        <v>21</v>
      </c>
      <c r="I2395">
        <v>20</v>
      </c>
      <c r="J2395" s="16">
        <f t="shared" si="82"/>
        <v>1</v>
      </c>
      <c r="K2395" s="64">
        <f t="shared" si="83"/>
        <v>0.95238095238095233</v>
      </c>
      <c r="L2395" s="16"/>
      <c r="M2395">
        <v>20</v>
      </c>
      <c r="N2395">
        <v>0</v>
      </c>
      <c r="O2395">
        <v>1</v>
      </c>
      <c r="P2395">
        <v>0</v>
      </c>
      <c r="Q2395">
        <v>0</v>
      </c>
    </row>
    <row r="2396" spans="1:17" x14ac:dyDescent="0.2">
      <c r="A2396" s="47" t="s">
        <v>407</v>
      </c>
      <c r="B2396" s="47" t="s">
        <v>535</v>
      </c>
      <c r="C2396" s="47" t="s">
        <v>432</v>
      </c>
      <c r="D2396" t="s">
        <v>186</v>
      </c>
      <c r="E2396" s="16" t="s">
        <v>558</v>
      </c>
      <c r="F2396" s="16" t="s">
        <v>316</v>
      </c>
      <c r="G2396" t="s">
        <v>245</v>
      </c>
      <c r="H2396">
        <v>94</v>
      </c>
      <c r="I2396">
        <v>91</v>
      </c>
      <c r="J2396" s="16">
        <f t="shared" si="82"/>
        <v>3</v>
      </c>
      <c r="K2396" s="64">
        <f t="shared" si="83"/>
        <v>0.96808510638297873</v>
      </c>
      <c r="L2396" s="16"/>
      <c r="M2396">
        <v>91</v>
      </c>
      <c r="N2396">
        <v>1</v>
      </c>
      <c r="O2396">
        <v>2</v>
      </c>
      <c r="P2396">
        <v>0</v>
      </c>
      <c r="Q2396">
        <v>0</v>
      </c>
    </row>
    <row r="2397" spans="1:17" x14ac:dyDescent="0.2">
      <c r="A2397" s="47" t="s">
        <v>407</v>
      </c>
      <c r="B2397" s="47" t="s">
        <v>535</v>
      </c>
      <c r="C2397" s="47" t="s">
        <v>432</v>
      </c>
      <c r="D2397" t="s">
        <v>120</v>
      </c>
      <c r="E2397" s="16" t="s">
        <v>559</v>
      </c>
      <c r="F2397" s="16" t="s">
        <v>316</v>
      </c>
      <c r="G2397" t="s">
        <v>242</v>
      </c>
      <c r="H2397">
        <v>38</v>
      </c>
      <c r="I2397">
        <v>38</v>
      </c>
      <c r="J2397" s="16">
        <f t="shared" si="82"/>
        <v>0</v>
      </c>
      <c r="K2397" s="64">
        <f t="shared" si="83"/>
        <v>1</v>
      </c>
      <c r="L2397" s="16"/>
      <c r="M2397">
        <v>38</v>
      </c>
      <c r="N2397">
        <v>0</v>
      </c>
      <c r="O2397">
        <v>0</v>
      </c>
      <c r="P2397">
        <v>0</v>
      </c>
      <c r="Q2397">
        <v>0</v>
      </c>
    </row>
    <row r="2398" spans="1:17" x14ac:dyDescent="0.2">
      <c r="A2398" s="47" t="s">
        <v>407</v>
      </c>
      <c r="B2398" s="47" t="s">
        <v>535</v>
      </c>
      <c r="C2398" s="47" t="s">
        <v>432</v>
      </c>
      <c r="D2398" t="s">
        <v>120</v>
      </c>
      <c r="E2398" s="16" t="s">
        <v>559</v>
      </c>
      <c r="F2398" s="16" t="s">
        <v>316</v>
      </c>
      <c r="G2398" t="s">
        <v>244</v>
      </c>
      <c r="H2398">
        <v>12</v>
      </c>
      <c r="I2398">
        <v>11</v>
      </c>
      <c r="J2398" s="16">
        <f t="shared" si="82"/>
        <v>1</v>
      </c>
      <c r="K2398" s="64">
        <f t="shared" si="83"/>
        <v>0.91666666666666663</v>
      </c>
      <c r="L2398" s="16"/>
      <c r="M2398">
        <v>11</v>
      </c>
      <c r="N2398">
        <v>1</v>
      </c>
      <c r="O2398">
        <v>0</v>
      </c>
      <c r="P2398">
        <v>0</v>
      </c>
      <c r="Q2398">
        <v>0</v>
      </c>
    </row>
    <row r="2399" spans="1:17" x14ac:dyDescent="0.2">
      <c r="A2399" s="47" t="s">
        <v>407</v>
      </c>
      <c r="B2399" s="47" t="s">
        <v>535</v>
      </c>
      <c r="C2399" s="47" t="s">
        <v>432</v>
      </c>
      <c r="D2399" t="s">
        <v>120</v>
      </c>
      <c r="E2399" s="16" t="s">
        <v>559</v>
      </c>
      <c r="F2399" s="16" t="s">
        <v>316</v>
      </c>
      <c r="G2399" t="s">
        <v>318</v>
      </c>
      <c r="H2399">
        <v>21</v>
      </c>
      <c r="I2399">
        <v>21</v>
      </c>
      <c r="J2399" s="16">
        <f t="shared" si="82"/>
        <v>0</v>
      </c>
      <c r="K2399" s="64">
        <f t="shared" si="83"/>
        <v>1</v>
      </c>
      <c r="L2399" s="16"/>
      <c r="M2399">
        <v>21</v>
      </c>
      <c r="N2399">
        <v>0</v>
      </c>
      <c r="O2399">
        <v>0</v>
      </c>
      <c r="P2399">
        <v>0</v>
      </c>
      <c r="Q2399">
        <v>0</v>
      </c>
    </row>
    <row r="2400" spans="1:17" x14ac:dyDescent="0.2">
      <c r="A2400" s="47" t="s">
        <v>407</v>
      </c>
      <c r="B2400" s="47" t="s">
        <v>535</v>
      </c>
      <c r="C2400" s="47" t="s">
        <v>432</v>
      </c>
      <c r="D2400" t="s">
        <v>120</v>
      </c>
      <c r="E2400" s="16" t="s">
        <v>559</v>
      </c>
      <c r="F2400" s="16" t="s">
        <v>316</v>
      </c>
      <c r="G2400" t="s">
        <v>246</v>
      </c>
      <c r="H2400">
        <v>14</v>
      </c>
      <c r="I2400">
        <v>14</v>
      </c>
      <c r="J2400" s="16">
        <f t="shared" si="82"/>
        <v>0</v>
      </c>
      <c r="K2400" s="64">
        <f t="shared" si="83"/>
        <v>1</v>
      </c>
      <c r="L2400" s="16"/>
      <c r="M2400">
        <v>14</v>
      </c>
      <c r="N2400">
        <v>0</v>
      </c>
      <c r="O2400">
        <v>0</v>
      </c>
      <c r="P2400">
        <v>0</v>
      </c>
      <c r="Q2400">
        <v>0</v>
      </c>
    </row>
    <row r="2401" spans="1:17" x14ac:dyDescent="0.2">
      <c r="A2401" s="47" t="s">
        <v>407</v>
      </c>
      <c r="B2401" s="47" t="s">
        <v>535</v>
      </c>
      <c r="C2401" s="47" t="s">
        <v>432</v>
      </c>
      <c r="D2401" t="s">
        <v>120</v>
      </c>
      <c r="E2401" s="16" t="s">
        <v>559</v>
      </c>
      <c r="F2401" s="16" t="s">
        <v>316</v>
      </c>
      <c r="G2401" t="s">
        <v>245</v>
      </c>
      <c r="H2401">
        <v>32</v>
      </c>
      <c r="I2401">
        <v>32</v>
      </c>
      <c r="J2401" s="16">
        <f t="shared" si="82"/>
        <v>0</v>
      </c>
      <c r="K2401" s="64">
        <f t="shared" si="83"/>
        <v>1</v>
      </c>
      <c r="L2401" s="16"/>
      <c r="M2401">
        <v>32</v>
      </c>
      <c r="N2401">
        <v>0</v>
      </c>
      <c r="O2401">
        <v>0</v>
      </c>
      <c r="P2401">
        <v>0</v>
      </c>
      <c r="Q2401">
        <v>0</v>
      </c>
    </row>
    <row r="2402" spans="1:17" x14ac:dyDescent="0.2">
      <c r="A2402" s="47" t="s">
        <v>408</v>
      </c>
      <c r="B2402" s="47" t="s">
        <v>467</v>
      </c>
      <c r="C2402" s="47" t="s">
        <v>433</v>
      </c>
      <c r="D2402" t="s">
        <v>113</v>
      </c>
      <c r="E2402" s="16" t="s">
        <v>560</v>
      </c>
      <c r="F2402" s="16" t="s">
        <v>316</v>
      </c>
      <c r="G2402" t="s">
        <v>242</v>
      </c>
      <c r="H2402">
        <v>52</v>
      </c>
      <c r="I2402">
        <v>52</v>
      </c>
      <c r="J2402" s="16">
        <f t="shared" si="82"/>
        <v>0</v>
      </c>
      <c r="K2402" s="64">
        <f t="shared" si="83"/>
        <v>1</v>
      </c>
      <c r="L2402" s="16"/>
      <c r="M2402">
        <v>52</v>
      </c>
      <c r="N2402">
        <v>0</v>
      </c>
      <c r="O2402">
        <v>0</v>
      </c>
      <c r="P2402">
        <v>0</v>
      </c>
      <c r="Q2402">
        <v>0</v>
      </c>
    </row>
    <row r="2403" spans="1:17" x14ac:dyDescent="0.2">
      <c r="A2403" s="47" t="s">
        <v>408</v>
      </c>
      <c r="B2403" s="47" t="s">
        <v>467</v>
      </c>
      <c r="C2403" s="47" t="s">
        <v>433</v>
      </c>
      <c r="D2403" t="s">
        <v>113</v>
      </c>
      <c r="E2403" s="16" t="s">
        <v>560</v>
      </c>
      <c r="F2403" s="16" t="s">
        <v>316</v>
      </c>
      <c r="G2403" t="s">
        <v>244</v>
      </c>
      <c r="H2403">
        <v>42</v>
      </c>
      <c r="I2403">
        <v>41</v>
      </c>
      <c r="J2403" s="16">
        <f t="shared" si="82"/>
        <v>1</v>
      </c>
      <c r="K2403" s="64">
        <f t="shared" si="83"/>
        <v>0.97619047619047616</v>
      </c>
      <c r="L2403" s="16"/>
      <c r="M2403">
        <v>41</v>
      </c>
      <c r="N2403">
        <v>0</v>
      </c>
      <c r="O2403">
        <v>0</v>
      </c>
      <c r="P2403">
        <v>1</v>
      </c>
      <c r="Q2403">
        <v>0</v>
      </c>
    </row>
    <row r="2404" spans="1:17" x14ac:dyDescent="0.2">
      <c r="A2404" s="47" t="s">
        <v>408</v>
      </c>
      <c r="B2404" s="47" t="s">
        <v>467</v>
      </c>
      <c r="C2404" s="47" t="s">
        <v>433</v>
      </c>
      <c r="D2404" t="s">
        <v>113</v>
      </c>
      <c r="E2404" s="16" t="s">
        <v>560</v>
      </c>
      <c r="F2404" s="16" t="s">
        <v>316</v>
      </c>
      <c r="G2404" t="s">
        <v>243</v>
      </c>
      <c r="H2404">
        <v>12</v>
      </c>
      <c r="I2404">
        <v>12</v>
      </c>
      <c r="J2404" s="16">
        <f t="shared" si="82"/>
        <v>0</v>
      </c>
      <c r="K2404" s="64">
        <f t="shared" si="83"/>
        <v>1</v>
      </c>
      <c r="L2404" s="16"/>
      <c r="M2404">
        <v>12</v>
      </c>
      <c r="N2404">
        <v>0</v>
      </c>
      <c r="O2404">
        <v>0</v>
      </c>
      <c r="P2404">
        <v>0</v>
      </c>
      <c r="Q2404">
        <v>0</v>
      </c>
    </row>
    <row r="2405" spans="1:17" x14ac:dyDescent="0.2">
      <c r="A2405" s="47" t="s">
        <v>408</v>
      </c>
      <c r="B2405" s="47" t="s">
        <v>467</v>
      </c>
      <c r="C2405" s="47" t="s">
        <v>433</v>
      </c>
      <c r="D2405" t="s">
        <v>113</v>
      </c>
      <c r="E2405" s="16" t="s">
        <v>560</v>
      </c>
      <c r="F2405" s="16" t="s">
        <v>316</v>
      </c>
      <c r="G2405" t="s">
        <v>318</v>
      </c>
      <c r="H2405">
        <v>170</v>
      </c>
      <c r="I2405">
        <v>169</v>
      </c>
      <c r="J2405" s="16">
        <f t="shared" ref="J2405:J2468" si="84">SUM(N2405:Q2405)</f>
        <v>1</v>
      </c>
      <c r="K2405" s="64">
        <f t="shared" ref="K2405:K2468" si="85">I2405/H2405</f>
        <v>0.99411764705882355</v>
      </c>
      <c r="L2405" s="16"/>
      <c r="M2405">
        <v>169</v>
      </c>
      <c r="N2405">
        <v>0</v>
      </c>
      <c r="O2405">
        <v>1</v>
      </c>
      <c r="P2405">
        <v>0</v>
      </c>
      <c r="Q2405">
        <v>0</v>
      </c>
    </row>
    <row r="2406" spans="1:17" x14ac:dyDescent="0.2">
      <c r="A2406" s="47" t="s">
        <v>408</v>
      </c>
      <c r="B2406" s="47" t="s">
        <v>467</v>
      </c>
      <c r="C2406" s="47" t="s">
        <v>433</v>
      </c>
      <c r="D2406" t="s">
        <v>113</v>
      </c>
      <c r="E2406" s="16" t="s">
        <v>560</v>
      </c>
      <c r="F2406" s="16" t="s">
        <v>316</v>
      </c>
      <c r="G2406" t="s">
        <v>246</v>
      </c>
      <c r="H2406">
        <v>6</v>
      </c>
      <c r="I2406">
        <v>5</v>
      </c>
      <c r="J2406" s="16">
        <f t="shared" si="84"/>
        <v>1</v>
      </c>
      <c r="K2406" s="64">
        <f t="shared" si="85"/>
        <v>0.83333333333333337</v>
      </c>
      <c r="L2406" s="16"/>
      <c r="M2406">
        <v>5</v>
      </c>
      <c r="N2406">
        <v>0</v>
      </c>
      <c r="O2406">
        <v>0</v>
      </c>
      <c r="P2406">
        <v>0</v>
      </c>
      <c r="Q2406">
        <v>1</v>
      </c>
    </row>
    <row r="2407" spans="1:17" x14ac:dyDescent="0.2">
      <c r="A2407" s="47" t="s">
        <v>408</v>
      </c>
      <c r="B2407" s="47" t="s">
        <v>467</v>
      </c>
      <c r="C2407" s="47" t="s">
        <v>433</v>
      </c>
      <c r="D2407" t="s">
        <v>113</v>
      </c>
      <c r="E2407" s="16" t="s">
        <v>560</v>
      </c>
      <c r="F2407" s="16" t="s">
        <v>316</v>
      </c>
      <c r="G2407" t="s">
        <v>245</v>
      </c>
      <c r="H2407">
        <v>65</v>
      </c>
      <c r="I2407">
        <v>65</v>
      </c>
      <c r="J2407" s="16">
        <f t="shared" si="84"/>
        <v>0</v>
      </c>
      <c r="K2407" s="64">
        <f t="shared" si="85"/>
        <v>1</v>
      </c>
      <c r="L2407" s="16"/>
      <c r="M2407">
        <v>65</v>
      </c>
      <c r="N2407">
        <v>0</v>
      </c>
      <c r="O2407">
        <v>0</v>
      </c>
      <c r="P2407">
        <v>0</v>
      </c>
      <c r="Q2407">
        <v>0</v>
      </c>
    </row>
    <row r="2408" spans="1:17" x14ac:dyDescent="0.2">
      <c r="A2408" s="47" t="s">
        <v>408</v>
      </c>
      <c r="B2408" s="47" t="s">
        <v>467</v>
      </c>
      <c r="C2408" s="47" t="s">
        <v>433</v>
      </c>
      <c r="D2408" t="s">
        <v>236</v>
      </c>
      <c r="E2408" s="16" t="s">
        <v>614</v>
      </c>
      <c r="F2408" s="16" t="s">
        <v>316</v>
      </c>
      <c r="G2408" t="s">
        <v>318</v>
      </c>
      <c r="H2408">
        <v>13</v>
      </c>
      <c r="I2408">
        <v>13</v>
      </c>
      <c r="J2408" s="16">
        <f t="shared" si="84"/>
        <v>0</v>
      </c>
      <c r="K2408" s="64">
        <f t="shared" si="85"/>
        <v>1</v>
      </c>
      <c r="L2408" s="16"/>
      <c r="M2408">
        <v>13</v>
      </c>
      <c r="N2408">
        <v>0</v>
      </c>
      <c r="O2408">
        <v>0</v>
      </c>
      <c r="P2408">
        <v>0</v>
      </c>
      <c r="Q2408">
        <v>0</v>
      </c>
    </row>
    <row r="2409" spans="1:17" x14ac:dyDescent="0.2">
      <c r="A2409" s="47" t="s">
        <v>408</v>
      </c>
      <c r="B2409" s="47" t="s">
        <v>467</v>
      </c>
      <c r="C2409" s="47" t="s">
        <v>433</v>
      </c>
      <c r="D2409" t="s">
        <v>92</v>
      </c>
      <c r="E2409" s="16" t="s">
        <v>561</v>
      </c>
      <c r="F2409" s="16" t="s">
        <v>316</v>
      </c>
      <c r="G2409" t="s">
        <v>244</v>
      </c>
      <c r="H2409">
        <v>2</v>
      </c>
      <c r="I2409">
        <v>2</v>
      </c>
      <c r="J2409" s="16">
        <f t="shared" si="84"/>
        <v>0</v>
      </c>
      <c r="K2409" s="64">
        <f t="shared" si="85"/>
        <v>1</v>
      </c>
      <c r="L2409" s="16"/>
      <c r="M2409">
        <v>2</v>
      </c>
      <c r="N2409">
        <v>0</v>
      </c>
      <c r="O2409">
        <v>0</v>
      </c>
      <c r="P2409">
        <v>0</v>
      </c>
      <c r="Q2409">
        <v>0</v>
      </c>
    </row>
    <row r="2410" spans="1:17" x14ac:dyDescent="0.2">
      <c r="A2410" s="47" t="s">
        <v>408</v>
      </c>
      <c r="B2410" s="47" t="s">
        <v>467</v>
      </c>
      <c r="C2410" s="47" t="s">
        <v>433</v>
      </c>
      <c r="D2410" t="s">
        <v>92</v>
      </c>
      <c r="E2410" s="16" t="s">
        <v>561</v>
      </c>
      <c r="F2410" s="16" t="s">
        <v>316</v>
      </c>
      <c r="G2410" t="s">
        <v>243</v>
      </c>
      <c r="H2410">
        <v>105</v>
      </c>
      <c r="I2410">
        <v>104</v>
      </c>
      <c r="J2410" s="16">
        <f t="shared" si="84"/>
        <v>1</v>
      </c>
      <c r="K2410" s="64">
        <f t="shared" si="85"/>
        <v>0.99047619047619051</v>
      </c>
      <c r="L2410" s="16"/>
      <c r="M2410">
        <v>104</v>
      </c>
      <c r="N2410">
        <v>0</v>
      </c>
      <c r="O2410">
        <v>0</v>
      </c>
      <c r="P2410">
        <v>1</v>
      </c>
      <c r="Q2410">
        <v>0</v>
      </c>
    </row>
    <row r="2411" spans="1:17" x14ac:dyDescent="0.2">
      <c r="A2411" s="47" t="s">
        <v>408</v>
      </c>
      <c r="B2411" s="47" t="s">
        <v>467</v>
      </c>
      <c r="C2411" s="47" t="s">
        <v>433</v>
      </c>
      <c r="D2411" t="s">
        <v>92</v>
      </c>
      <c r="E2411" s="16" t="s">
        <v>561</v>
      </c>
      <c r="F2411" s="16" t="s">
        <v>316</v>
      </c>
      <c r="G2411" t="s">
        <v>318</v>
      </c>
      <c r="H2411">
        <v>12</v>
      </c>
      <c r="I2411">
        <v>12</v>
      </c>
      <c r="J2411" s="16">
        <f t="shared" si="84"/>
        <v>0</v>
      </c>
      <c r="K2411" s="64">
        <f t="shared" si="85"/>
        <v>1</v>
      </c>
      <c r="L2411" s="16"/>
      <c r="M2411">
        <v>12</v>
      </c>
      <c r="N2411">
        <v>0</v>
      </c>
      <c r="O2411">
        <v>0</v>
      </c>
      <c r="P2411">
        <v>0</v>
      </c>
      <c r="Q2411">
        <v>0</v>
      </c>
    </row>
    <row r="2412" spans="1:17" x14ac:dyDescent="0.2">
      <c r="A2412" s="47" t="s">
        <v>408</v>
      </c>
      <c r="B2412" s="47" t="s">
        <v>467</v>
      </c>
      <c r="C2412" s="47" t="s">
        <v>433</v>
      </c>
      <c r="D2412" t="s">
        <v>92</v>
      </c>
      <c r="E2412" s="16" t="s">
        <v>561</v>
      </c>
      <c r="F2412" s="16" t="s">
        <v>316</v>
      </c>
      <c r="G2412" t="s">
        <v>246</v>
      </c>
      <c r="H2412">
        <v>1</v>
      </c>
      <c r="I2412">
        <v>1</v>
      </c>
      <c r="J2412" s="16">
        <f t="shared" si="84"/>
        <v>0</v>
      </c>
      <c r="K2412" s="64">
        <f t="shared" si="85"/>
        <v>1</v>
      </c>
      <c r="L2412" s="16"/>
      <c r="M2412">
        <v>1</v>
      </c>
      <c r="N2412">
        <v>0</v>
      </c>
      <c r="O2412">
        <v>0</v>
      </c>
      <c r="P2412">
        <v>0</v>
      </c>
      <c r="Q2412">
        <v>0</v>
      </c>
    </row>
    <row r="2413" spans="1:17" x14ac:dyDescent="0.2">
      <c r="A2413" s="47" t="s">
        <v>408</v>
      </c>
      <c r="B2413" s="47" t="s">
        <v>467</v>
      </c>
      <c r="C2413" s="47" t="s">
        <v>433</v>
      </c>
      <c r="D2413" t="s">
        <v>114</v>
      </c>
      <c r="E2413" s="16" t="s">
        <v>562</v>
      </c>
      <c r="F2413" s="16" t="s">
        <v>316</v>
      </c>
      <c r="G2413" t="s">
        <v>318</v>
      </c>
      <c r="H2413">
        <v>77</v>
      </c>
      <c r="I2413">
        <v>76</v>
      </c>
      <c r="J2413" s="16">
        <f t="shared" si="84"/>
        <v>1</v>
      </c>
      <c r="K2413" s="64">
        <f t="shared" si="85"/>
        <v>0.98701298701298701</v>
      </c>
      <c r="L2413" s="16"/>
      <c r="M2413">
        <v>76</v>
      </c>
      <c r="N2413">
        <v>0</v>
      </c>
      <c r="O2413">
        <v>0</v>
      </c>
      <c r="P2413">
        <v>0</v>
      </c>
      <c r="Q2413">
        <v>1</v>
      </c>
    </row>
    <row r="2414" spans="1:17" x14ac:dyDescent="0.2">
      <c r="A2414" s="47" t="s">
        <v>408</v>
      </c>
      <c r="B2414" s="47" t="s">
        <v>467</v>
      </c>
      <c r="C2414" s="47" t="s">
        <v>433</v>
      </c>
      <c r="D2414" t="s">
        <v>174</v>
      </c>
      <c r="E2414" s="16" t="s">
        <v>563</v>
      </c>
      <c r="F2414" s="16" t="s">
        <v>316</v>
      </c>
      <c r="G2414" t="s">
        <v>242</v>
      </c>
      <c r="H2414">
        <v>90</v>
      </c>
      <c r="I2414">
        <v>90</v>
      </c>
      <c r="J2414" s="16">
        <f t="shared" si="84"/>
        <v>0</v>
      </c>
      <c r="K2414" s="64">
        <f t="shared" si="85"/>
        <v>1</v>
      </c>
      <c r="L2414" s="16"/>
      <c r="M2414">
        <v>90</v>
      </c>
      <c r="N2414">
        <v>0</v>
      </c>
      <c r="O2414">
        <v>0</v>
      </c>
      <c r="P2414">
        <v>0</v>
      </c>
      <c r="Q2414">
        <v>0</v>
      </c>
    </row>
    <row r="2415" spans="1:17" x14ac:dyDescent="0.2">
      <c r="A2415" s="47" t="s">
        <v>408</v>
      </c>
      <c r="B2415" s="47" t="s">
        <v>467</v>
      </c>
      <c r="C2415" s="47" t="s">
        <v>433</v>
      </c>
      <c r="D2415" t="s">
        <v>174</v>
      </c>
      <c r="E2415" s="16" t="s">
        <v>563</v>
      </c>
      <c r="F2415" s="16" t="s">
        <v>316</v>
      </c>
      <c r="G2415" t="s">
        <v>244</v>
      </c>
      <c r="H2415">
        <v>37</v>
      </c>
      <c r="I2415">
        <v>37</v>
      </c>
      <c r="J2415" s="16">
        <f t="shared" si="84"/>
        <v>0</v>
      </c>
      <c r="K2415" s="64">
        <f t="shared" si="85"/>
        <v>1</v>
      </c>
      <c r="L2415" s="16"/>
      <c r="M2415">
        <v>37</v>
      </c>
      <c r="N2415">
        <v>0</v>
      </c>
      <c r="O2415">
        <v>0</v>
      </c>
      <c r="P2415">
        <v>0</v>
      </c>
      <c r="Q2415">
        <v>0</v>
      </c>
    </row>
    <row r="2416" spans="1:17" x14ac:dyDescent="0.2">
      <c r="A2416" s="47" t="s">
        <v>408</v>
      </c>
      <c r="B2416" s="47" t="s">
        <v>467</v>
      </c>
      <c r="C2416" s="47" t="s">
        <v>433</v>
      </c>
      <c r="D2416" t="s">
        <v>174</v>
      </c>
      <c r="E2416" s="16" t="s">
        <v>563</v>
      </c>
      <c r="F2416" s="16" t="s">
        <v>316</v>
      </c>
      <c r="G2416" t="s">
        <v>318</v>
      </c>
      <c r="H2416">
        <v>144</v>
      </c>
      <c r="I2416">
        <v>143</v>
      </c>
      <c r="J2416" s="16">
        <f t="shared" si="84"/>
        <v>1</v>
      </c>
      <c r="K2416" s="64">
        <f t="shared" si="85"/>
        <v>0.99305555555555558</v>
      </c>
      <c r="L2416" s="16"/>
      <c r="M2416">
        <v>143</v>
      </c>
      <c r="N2416">
        <v>0</v>
      </c>
      <c r="O2416">
        <v>0</v>
      </c>
      <c r="P2416">
        <v>1</v>
      </c>
      <c r="Q2416">
        <v>0</v>
      </c>
    </row>
    <row r="2417" spans="1:17" x14ac:dyDescent="0.2">
      <c r="A2417" s="47" t="s">
        <v>408</v>
      </c>
      <c r="B2417" s="47" t="s">
        <v>467</v>
      </c>
      <c r="C2417" s="47" t="s">
        <v>433</v>
      </c>
      <c r="D2417" t="s">
        <v>174</v>
      </c>
      <c r="E2417" s="16" t="s">
        <v>563</v>
      </c>
      <c r="F2417" s="16" t="s">
        <v>316</v>
      </c>
      <c r="G2417" t="s">
        <v>246</v>
      </c>
      <c r="H2417">
        <v>40</v>
      </c>
      <c r="I2417">
        <v>39</v>
      </c>
      <c r="J2417" s="16">
        <f t="shared" si="84"/>
        <v>1</v>
      </c>
      <c r="K2417" s="64">
        <f t="shared" si="85"/>
        <v>0.97499999999999998</v>
      </c>
      <c r="L2417" s="16"/>
      <c r="M2417">
        <v>39</v>
      </c>
      <c r="N2417">
        <v>1</v>
      </c>
      <c r="O2417">
        <v>0</v>
      </c>
      <c r="P2417">
        <v>0</v>
      </c>
      <c r="Q2417">
        <v>0</v>
      </c>
    </row>
    <row r="2418" spans="1:17" x14ac:dyDescent="0.2">
      <c r="A2418" s="47" t="s">
        <v>408</v>
      </c>
      <c r="B2418" s="47" t="s">
        <v>467</v>
      </c>
      <c r="C2418" s="47" t="s">
        <v>433</v>
      </c>
      <c r="D2418" t="s">
        <v>174</v>
      </c>
      <c r="E2418" s="16" t="s">
        <v>563</v>
      </c>
      <c r="F2418" s="16" t="s">
        <v>316</v>
      </c>
      <c r="G2418" t="s">
        <v>245</v>
      </c>
      <c r="H2418">
        <v>104</v>
      </c>
      <c r="I2418">
        <v>97</v>
      </c>
      <c r="J2418" s="16">
        <f t="shared" si="84"/>
        <v>7</v>
      </c>
      <c r="K2418" s="64">
        <f t="shared" si="85"/>
        <v>0.93269230769230771</v>
      </c>
      <c r="L2418" s="16"/>
      <c r="M2418">
        <v>97</v>
      </c>
      <c r="N2418">
        <v>2</v>
      </c>
      <c r="O2418">
        <v>1</v>
      </c>
      <c r="P2418">
        <v>3</v>
      </c>
      <c r="Q2418">
        <v>1</v>
      </c>
    </row>
    <row r="2419" spans="1:17" x14ac:dyDescent="0.2">
      <c r="A2419" s="47" t="s">
        <v>408</v>
      </c>
      <c r="B2419" s="47" t="s">
        <v>467</v>
      </c>
      <c r="C2419" s="47" t="s">
        <v>433</v>
      </c>
      <c r="D2419" t="s">
        <v>203</v>
      </c>
      <c r="E2419" s="16" t="s">
        <v>564</v>
      </c>
      <c r="F2419" s="16" t="s">
        <v>316</v>
      </c>
      <c r="G2419" t="s">
        <v>242</v>
      </c>
      <c r="H2419">
        <v>16</v>
      </c>
      <c r="I2419">
        <v>16</v>
      </c>
      <c r="J2419" s="16">
        <f t="shared" si="84"/>
        <v>0</v>
      </c>
      <c r="K2419" s="64">
        <f t="shared" si="85"/>
        <v>1</v>
      </c>
      <c r="L2419" s="16"/>
      <c r="M2419">
        <v>16</v>
      </c>
      <c r="N2419">
        <v>0</v>
      </c>
      <c r="O2419">
        <v>0</v>
      </c>
      <c r="P2419">
        <v>0</v>
      </c>
      <c r="Q2419">
        <v>0</v>
      </c>
    </row>
    <row r="2420" spans="1:17" x14ac:dyDescent="0.2">
      <c r="A2420" s="47" t="s">
        <v>408</v>
      </c>
      <c r="B2420" s="47" t="s">
        <v>467</v>
      </c>
      <c r="C2420" s="47" t="s">
        <v>433</v>
      </c>
      <c r="D2420" t="s">
        <v>203</v>
      </c>
      <c r="E2420" s="16" t="s">
        <v>564</v>
      </c>
      <c r="F2420" s="16" t="s">
        <v>316</v>
      </c>
      <c r="G2420" t="s">
        <v>244</v>
      </c>
      <c r="H2420">
        <v>37</v>
      </c>
      <c r="I2420">
        <v>37</v>
      </c>
      <c r="J2420" s="16">
        <f t="shared" si="84"/>
        <v>0</v>
      </c>
      <c r="K2420" s="64">
        <f t="shared" si="85"/>
        <v>1</v>
      </c>
      <c r="L2420" s="16"/>
      <c r="M2420">
        <v>37</v>
      </c>
      <c r="N2420">
        <v>0</v>
      </c>
      <c r="O2420">
        <v>0</v>
      </c>
      <c r="P2420">
        <v>0</v>
      </c>
      <c r="Q2420">
        <v>0</v>
      </c>
    </row>
    <row r="2421" spans="1:17" x14ac:dyDescent="0.2">
      <c r="A2421" s="47" t="s">
        <v>408</v>
      </c>
      <c r="B2421" s="47" t="s">
        <v>467</v>
      </c>
      <c r="C2421" s="47" t="s">
        <v>433</v>
      </c>
      <c r="D2421" t="s">
        <v>203</v>
      </c>
      <c r="E2421" s="16" t="s">
        <v>564</v>
      </c>
      <c r="F2421" s="16" t="s">
        <v>316</v>
      </c>
      <c r="G2421" t="s">
        <v>243</v>
      </c>
      <c r="H2421">
        <v>21</v>
      </c>
      <c r="I2421">
        <v>21</v>
      </c>
      <c r="J2421" s="16">
        <f t="shared" si="84"/>
        <v>0</v>
      </c>
      <c r="K2421" s="64">
        <f t="shared" si="85"/>
        <v>1</v>
      </c>
      <c r="L2421" s="16"/>
      <c r="M2421">
        <v>21</v>
      </c>
      <c r="N2421">
        <v>0</v>
      </c>
      <c r="O2421">
        <v>0</v>
      </c>
      <c r="P2421">
        <v>0</v>
      </c>
      <c r="Q2421">
        <v>0</v>
      </c>
    </row>
    <row r="2422" spans="1:17" x14ac:dyDescent="0.2">
      <c r="A2422" s="47" t="s">
        <v>408</v>
      </c>
      <c r="B2422" s="47" t="s">
        <v>467</v>
      </c>
      <c r="C2422" s="47" t="s">
        <v>433</v>
      </c>
      <c r="D2422" t="s">
        <v>203</v>
      </c>
      <c r="E2422" s="16" t="s">
        <v>564</v>
      </c>
      <c r="F2422" s="16" t="s">
        <v>316</v>
      </c>
      <c r="G2422" t="s">
        <v>318</v>
      </c>
      <c r="H2422">
        <v>46</v>
      </c>
      <c r="I2422">
        <v>46</v>
      </c>
      <c r="J2422" s="16">
        <f t="shared" si="84"/>
        <v>0</v>
      </c>
      <c r="K2422" s="64">
        <f t="shared" si="85"/>
        <v>1</v>
      </c>
      <c r="L2422" s="16"/>
      <c r="M2422">
        <v>46</v>
      </c>
      <c r="N2422">
        <v>0</v>
      </c>
      <c r="O2422">
        <v>0</v>
      </c>
      <c r="P2422">
        <v>0</v>
      </c>
      <c r="Q2422">
        <v>0</v>
      </c>
    </row>
    <row r="2423" spans="1:17" x14ac:dyDescent="0.2">
      <c r="A2423" s="47" t="s">
        <v>408</v>
      </c>
      <c r="B2423" s="47" t="s">
        <v>467</v>
      </c>
      <c r="C2423" s="47" t="s">
        <v>433</v>
      </c>
      <c r="D2423" t="s">
        <v>203</v>
      </c>
      <c r="E2423" s="16" t="s">
        <v>564</v>
      </c>
      <c r="F2423" s="16" t="s">
        <v>316</v>
      </c>
      <c r="G2423" t="s">
        <v>246</v>
      </c>
      <c r="H2423">
        <v>61</v>
      </c>
      <c r="I2423">
        <v>56</v>
      </c>
      <c r="J2423" s="16">
        <f t="shared" si="84"/>
        <v>5</v>
      </c>
      <c r="K2423" s="64">
        <f t="shared" si="85"/>
        <v>0.91803278688524592</v>
      </c>
      <c r="L2423" s="16"/>
      <c r="M2423">
        <v>56</v>
      </c>
      <c r="N2423">
        <v>2</v>
      </c>
      <c r="O2423">
        <v>2</v>
      </c>
      <c r="P2423">
        <v>1</v>
      </c>
      <c r="Q2423">
        <v>0</v>
      </c>
    </row>
    <row r="2424" spans="1:17" x14ac:dyDescent="0.2">
      <c r="A2424" s="47" t="s">
        <v>408</v>
      </c>
      <c r="B2424" s="47" t="s">
        <v>467</v>
      </c>
      <c r="C2424" s="47" t="s">
        <v>433</v>
      </c>
      <c r="D2424" t="s">
        <v>203</v>
      </c>
      <c r="E2424" s="16" t="s">
        <v>564</v>
      </c>
      <c r="F2424" s="16" t="s">
        <v>316</v>
      </c>
      <c r="G2424" t="s">
        <v>245</v>
      </c>
      <c r="H2424">
        <v>50</v>
      </c>
      <c r="I2424">
        <v>50</v>
      </c>
      <c r="J2424" s="16">
        <f t="shared" si="84"/>
        <v>0</v>
      </c>
      <c r="K2424" s="64">
        <f t="shared" si="85"/>
        <v>1</v>
      </c>
      <c r="L2424" s="16"/>
      <c r="M2424">
        <v>50</v>
      </c>
      <c r="N2424">
        <v>0</v>
      </c>
      <c r="O2424">
        <v>0</v>
      </c>
      <c r="P2424">
        <v>0</v>
      </c>
      <c r="Q2424">
        <v>0</v>
      </c>
    </row>
    <row r="2425" spans="1:17" x14ac:dyDescent="0.2">
      <c r="A2425" s="47" t="s">
        <v>408</v>
      </c>
      <c r="B2425" s="47" t="s">
        <v>467</v>
      </c>
      <c r="C2425" s="47" t="s">
        <v>433</v>
      </c>
      <c r="D2425" t="s">
        <v>91</v>
      </c>
      <c r="E2425" s="16" t="s">
        <v>565</v>
      </c>
      <c r="F2425" s="16" t="s">
        <v>316</v>
      </c>
      <c r="G2425" t="s">
        <v>242</v>
      </c>
      <c r="H2425">
        <v>57</v>
      </c>
      <c r="I2425">
        <v>57</v>
      </c>
      <c r="J2425" s="16">
        <f t="shared" si="84"/>
        <v>0</v>
      </c>
      <c r="K2425" s="64">
        <f t="shared" si="85"/>
        <v>1</v>
      </c>
      <c r="L2425" s="16"/>
      <c r="M2425">
        <v>57</v>
      </c>
      <c r="N2425">
        <v>0</v>
      </c>
      <c r="O2425">
        <v>0</v>
      </c>
      <c r="P2425">
        <v>0</v>
      </c>
      <c r="Q2425">
        <v>0</v>
      </c>
    </row>
    <row r="2426" spans="1:17" x14ac:dyDescent="0.2">
      <c r="A2426" s="47" t="s">
        <v>408</v>
      </c>
      <c r="B2426" s="47" t="s">
        <v>467</v>
      </c>
      <c r="C2426" s="47" t="s">
        <v>433</v>
      </c>
      <c r="D2426" t="s">
        <v>91</v>
      </c>
      <c r="E2426" s="16" t="s">
        <v>565</v>
      </c>
      <c r="F2426" s="16" t="s">
        <v>316</v>
      </c>
      <c r="G2426" t="s">
        <v>244</v>
      </c>
      <c r="H2426">
        <v>19</v>
      </c>
      <c r="I2426">
        <v>19</v>
      </c>
      <c r="J2426" s="16">
        <f t="shared" si="84"/>
        <v>0</v>
      </c>
      <c r="K2426" s="64">
        <f t="shared" si="85"/>
        <v>1</v>
      </c>
      <c r="L2426" s="16"/>
      <c r="M2426">
        <v>19</v>
      </c>
      <c r="N2426">
        <v>0</v>
      </c>
      <c r="O2426">
        <v>0</v>
      </c>
      <c r="P2426">
        <v>0</v>
      </c>
      <c r="Q2426">
        <v>0</v>
      </c>
    </row>
    <row r="2427" spans="1:17" x14ac:dyDescent="0.2">
      <c r="A2427" s="47" t="s">
        <v>408</v>
      </c>
      <c r="B2427" s="47" t="s">
        <v>467</v>
      </c>
      <c r="C2427" s="47" t="s">
        <v>433</v>
      </c>
      <c r="D2427" t="s">
        <v>91</v>
      </c>
      <c r="E2427" s="16" t="s">
        <v>565</v>
      </c>
      <c r="F2427" s="16" t="s">
        <v>316</v>
      </c>
      <c r="G2427" t="s">
        <v>243</v>
      </c>
      <c r="H2427">
        <v>7</v>
      </c>
      <c r="I2427">
        <v>7</v>
      </c>
      <c r="J2427" s="16">
        <f t="shared" si="84"/>
        <v>0</v>
      </c>
      <c r="K2427" s="64">
        <f t="shared" si="85"/>
        <v>1</v>
      </c>
      <c r="L2427" s="16"/>
      <c r="M2427">
        <v>7</v>
      </c>
      <c r="N2427">
        <v>0</v>
      </c>
      <c r="O2427">
        <v>0</v>
      </c>
      <c r="P2427">
        <v>0</v>
      </c>
      <c r="Q2427">
        <v>0</v>
      </c>
    </row>
    <row r="2428" spans="1:17" x14ac:dyDescent="0.2">
      <c r="A2428" s="47" t="s">
        <v>408</v>
      </c>
      <c r="B2428" s="47" t="s">
        <v>467</v>
      </c>
      <c r="C2428" s="47" t="s">
        <v>433</v>
      </c>
      <c r="D2428" t="s">
        <v>91</v>
      </c>
      <c r="E2428" s="16" t="s">
        <v>565</v>
      </c>
      <c r="F2428" s="16" t="s">
        <v>316</v>
      </c>
      <c r="G2428" t="s">
        <v>318</v>
      </c>
      <c r="H2428">
        <v>71</v>
      </c>
      <c r="I2428">
        <v>71</v>
      </c>
      <c r="J2428" s="16">
        <f t="shared" si="84"/>
        <v>0</v>
      </c>
      <c r="K2428" s="64">
        <f t="shared" si="85"/>
        <v>1</v>
      </c>
      <c r="L2428" s="16"/>
      <c r="M2428">
        <v>71</v>
      </c>
      <c r="N2428">
        <v>0</v>
      </c>
      <c r="O2428">
        <v>0</v>
      </c>
      <c r="P2428">
        <v>0</v>
      </c>
      <c r="Q2428">
        <v>0</v>
      </c>
    </row>
    <row r="2429" spans="1:17" x14ac:dyDescent="0.2">
      <c r="A2429" s="47" t="s">
        <v>408</v>
      </c>
      <c r="B2429" s="47" t="s">
        <v>467</v>
      </c>
      <c r="C2429" s="47" t="s">
        <v>433</v>
      </c>
      <c r="D2429" t="s">
        <v>91</v>
      </c>
      <c r="E2429" s="16" t="s">
        <v>565</v>
      </c>
      <c r="F2429" s="16" t="s">
        <v>316</v>
      </c>
      <c r="G2429" t="s">
        <v>246</v>
      </c>
      <c r="H2429">
        <v>231</v>
      </c>
      <c r="I2429">
        <v>224</v>
      </c>
      <c r="J2429" s="16">
        <f t="shared" si="84"/>
        <v>7</v>
      </c>
      <c r="K2429" s="64">
        <f t="shared" si="85"/>
        <v>0.96969696969696972</v>
      </c>
      <c r="L2429" s="16"/>
      <c r="M2429">
        <v>224</v>
      </c>
      <c r="N2429">
        <v>2</v>
      </c>
      <c r="O2429">
        <v>2</v>
      </c>
      <c r="P2429">
        <v>1</v>
      </c>
      <c r="Q2429">
        <v>2</v>
      </c>
    </row>
    <row r="2430" spans="1:17" x14ac:dyDescent="0.2">
      <c r="A2430" s="47" t="s">
        <v>408</v>
      </c>
      <c r="B2430" s="47" t="s">
        <v>467</v>
      </c>
      <c r="C2430" s="47" t="s">
        <v>433</v>
      </c>
      <c r="D2430" t="s">
        <v>91</v>
      </c>
      <c r="E2430" s="16" t="s">
        <v>565</v>
      </c>
      <c r="F2430" s="16" t="s">
        <v>316</v>
      </c>
      <c r="G2430" t="s">
        <v>245</v>
      </c>
      <c r="H2430">
        <v>69</v>
      </c>
      <c r="I2430">
        <v>66</v>
      </c>
      <c r="J2430" s="16">
        <f t="shared" si="84"/>
        <v>3</v>
      </c>
      <c r="K2430" s="64">
        <f t="shared" si="85"/>
        <v>0.95652173913043481</v>
      </c>
      <c r="L2430" s="16"/>
      <c r="M2430">
        <v>66</v>
      </c>
      <c r="N2430">
        <v>3</v>
      </c>
      <c r="O2430">
        <v>0</v>
      </c>
      <c r="P2430">
        <v>0</v>
      </c>
      <c r="Q2430">
        <v>0</v>
      </c>
    </row>
    <row r="2431" spans="1:17" x14ac:dyDescent="0.2">
      <c r="A2431" s="47" t="s">
        <v>408</v>
      </c>
      <c r="B2431" s="47" t="s">
        <v>467</v>
      </c>
      <c r="C2431" s="47" t="s">
        <v>433</v>
      </c>
      <c r="D2431" t="s">
        <v>115</v>
      </c>
      <c r="E2431" s="16" t="s">
        <v>566</v>
      </c>
      <c r="F2431" s="16" t="s">
        <v>316</v>
      </c>
      <c r="G2431" t="s">
        <v>318</v>
      </c>
      <c r="H2431">
        <v>35</v>
      </c>
      <c r="I2431">
        <v>35</v>
      </c>
      <c r="J2431" s="16">
        <f t="shared" si="84"/>
        <v>0</v>
      </c>
      <c r="K2431" s="64">
        <f t="shared" si="85"/>
        <v>1</v>
      </c>
      <c r="L2431" s="16"/>
      <c r="M2431">
        <v>35</v>
      </c>
      <c r="N2431">
        <v>0</v>
      </c>
      <c r="O2431">
        <v>0</v>
      </c>
      <c r="P2431">
        <v>0</v>
      </c>
      <c r="Q2431">
        <v>0</v>
      </c>
    </row>
    <row r="2432" spans="1:17" x14ac:dyDescent="0.2">
      <c r="A2432" s="47" t="s">
        <v>409</v>
      </c>
      <c r="B2432" s="47" t="s">
        <v>567</v>
      </c>
      <c r="C2432" s="47" t="s">
        <v>434</v>
      </c>
      <c r="D2432" t="s">
        <v>99</v>
      </c>
      <c r="E2432" s="16" t="s">
        <v>568</v>
      </c>
      <c r="F2432" s="16" t="s">
        <v>316</v>
      </c>
      <c r="G2432" t="s">
        <v>242</v>
      </c>
      <c r="H2432">
        <v>49</v>
      </c>
      <c r="I2432">
        <v>49</v>
      </c>
      <c r="J2432" s="16">
        <f t="shared" si="84"/>
        <v>0</v>
      </c>
      <c r="K2432" s="64">
        <f t="shared" si="85"/>
        <v>1</v>
      </c>
      <c r="L2432" s="16"/>
      <c r="M2432">
        <v>49</v>
      </c>
      <c r="N2432">
        <v>0</v>
      </c>
      <c r="O2432">
        <v>0</v>
      </c>
      <c r="P2432">
        <v>0</v>
      </c>
      <c r="Q2432">
        <v>0</v>
      </c>
    </row>
    <row r="2433" spans="1:17" x14ac:dyDescent="0.2">
      <c r="A2433" s="47" t="s">
        <v>409</v>
      </c>
      <c r="B2433" s="47" t="s">
        <v>567</v>
      </c>
      <c r="C2433" s="47" t="s">
        <v>434</v>
      </c>
      <c r="D2433" t="s">
        <v>99</v>
      </c>
      <c r="E2433" s="16" t="s">
        <v>568</v>
      </c>
      <c r="F2433" s="16" t="s">
        <v>316</v>
      </c>
      <c r="G2433" t="s">
        <v>244</v>
      </c>
      <c r="H2433">
        <v>19</v>
      </c>
      <c r="I2433">
        <v>19</v>
      </c>
      <c r="J2433" s="16">
        <f t="shared" si="84"/>
        <v>0</v>
      </c>
      <c r="K2433" s="64">
        <f t="shared" si="85"/>
        <v>1</v>
      </c>
      <c r="L2433" s="16"/>
      <c r="M2433">
        <v>19</v>
      </c>
      <c r="N2433">
        <v>0</v>
      </c>
      <c r="O2433">
        <v>0</v>
      </c>
      <c r="P2433">
        <v>0</v>
      </c>
      <c r="Q2433">
        <v>0</v>
      </c>
    </row>
    <row r="2434" spans="1:17" x14ac:dyDescent="0.2">
      <c r="A2434" s="47" t="s">
        <v>409</v>
      </c>
      <c r="B2434" s="47" t="s">
        <v>567</v>
      </c>
      <c r="C2434" s="47" t="s">
        <v>434</v>
      </c>
      <c r="D2434" t="s">
        <v>99</v>
      </c>
      <c r="E2434" s="16" t="s">
        <v>568</v>
      </c>
      <c r="F2434" s="16" t="s">
        <v>316</v>
      </c>
      <c r="G2434" t="s">
        <v>243</v>
      </c>
      <c r="H2434">
        <v>25</v>
      </c>
      <c r="I2434">
        <v>25</v>
      </c>
      <c r="J2434" s="16">
        <f t="shared" si="84"/>
        <v>0</v>
      </c>
      <c r="K2434" s="64">
        <f t="shared" si="85"/>
        <v>1</v>
      </c>
      <c r="L2434" s="16"/>
      <c r="M2434">
        <v>25</v>
      </c>
      <c r="N2434">
        <v>0</v>
      </c>
      <c r="O2434">
        <v>0</v>
      </c>
      <c r="P2434">
        <v>0</v>
      </c>
      <c r="Q2434">
        <v>0</v>
      </c>
    </row>
    <row r="2435" spans="1:17" x14ac:dyDescent="0.2">
      <c r="A2435" s="47" t="s">
        <v>409</v>
      </c>
      <c r="B2435" s="47" t="s">
        <v>567</v>
      </c>
      <c r="C2435" s="47" t="s">
        <v>434</v>
      </c>
      <c r="D2435" t="s">
        <v>99</v>
      </c>
      <c r="E2435" s="16" t="s">
        <v>568</v>
      </c>
      <c r="F2435" s="16" t="s">
        <v>316</v>
      </c>
      <c r="G2435" t="s">
        <v>318</v>
      </c>
      <c r="H2435">
        <v>33</v>
      </c>
      <c r="I2435">
        <v>33</v>
      </c>
      <c r="J2435" s="16">
        <f t="shared" si="84"/>
        <v>0</v>
      </c>
      <c r="K2435" s="64">
        <f t="shared" si="85"/>
        <v>1</v>
      </c>
      <c r="L2435" s="16"/>
      <c r="M2435">
        <v>33</v>
      </c>
      <c r="N2435">
        <v>0</v>
      </c>
      <c r="O2435">
        <v>0</v>
      </c>
      <c r="P2435">
        <v>0</v>
      </c>
      <c r="Q2435">
        <v>0</v>
      </c>
    </row>
    <row r="2436" spans="1:17" x14ac:dyDescent="0.2">
      <c r="A2436" s="47" t="s">
        <v>409</v>
      </c>
      <c r="B2436" s="47" t="s">
        <v>567</v>
      </c>
      <c r="C2436" s="47" t="s">
        <v>434</v>
      </c>
      <c r="D2436" t="s">
        <v>99</v>
      </c>
      <c r="E2436" s="16" t="s">
        <v>568</v>
      </c>
      <c r="F2436" s="16" t="s">
        <v>316</v>
      </c>
      <c r="G2436" t="s">
        <v>246</v>
      </c>
      <c r="H2436">
        <v>54</v>
      </c>
      <c r="I2436">
        <v>54</v>
      </c>
      <c r="J2436" s="16">
        <f t="shared" si="84"/>
        <v>0</v>
      </c>
      <c r="K2436" s="64">
        <f t="shared" si="85"/>
        <v>1</v>
      </c>
      <c r="L2436" s="16"/>
      <c r="M2436">
        <v>54</v>
      </c>
      <c r="N2436">
        <v>0</v>
      </c>
      <c r="O2436">
        <v>0</v>
      </c>
      <c r="P2436">
        <v>0</v>
      </c>
      <c r="Q2436">
        <v>0</v>
      </c>
    </row>
    <row r="2437" spans="1:17" x14ac:dyDescent="0.2">
      <c r="A2437" s="47" t="s">
        <v>409</v>
      </c>
      <c r="B2437" s="47" t="s">
        <v>567</v>
      </c>
      <c r="C2437" s="47" t="s">
        <v>434</v>
      </c>
      <c r="D2437" t="s">
        <v>99</v>
      </c>
      <c r="E2437" s="16" t="s">
        <v>568</v>
      </c>
      <c r="F2437" s="16" t="s">
        <v>316</v>
      </c>
      <c r="G2437" t="s">
        <v>245</v>
      </c>
      <c r="H2437">
        <v>32</v>
      </c>
      <c r="I2437">
        <v>32</v>
      </c>
      <c r="J2437" s="16">
        <f t="shared" si="84"/>
        <v>0</v>
      </c>
      <c r="K2437" s="64">
        <f t="shared" si="85"/>
        <v>1</v>
      </c>
      <c r="L2437" s="16"/>
      <c r="M2437">
        <v>32</v>
      </c>
      <c r="N2437">
        <v>0</v>
      </c>
      <c r="O2437">
        <v>0</v>
      </c>
      <c r="P2437">
        <v>0</v>
      </c>
      <c r="Q2437">
        <v>0</v>
      </c>
    </row>
    <row r="2438" spans="1:17" x14ac:dyDescent="0.2">
      <c r="A2438" s="47" t="s">
        <v>409</v>
      </c>
      <c r="B2438" s="47" t="s">
        <v>567</v>
      </c>
      <c r="C2438" s="47" t="s">
        <v>434</v>
      </c>
      <c r="D2438" t="s">
        <v>206</v>
      </c>
      <c r="E2438" s="16" t="s">
        <v>569</v>
      </c>
      <c r="F2438" s="16" t="s">
        <v>316</v>
      </c>
      <c r="G2438" t="s">
        <v>242</v>
      </c>
      <c r="H2438">
        <v>121</v>
      </c>
      <c r="I2438">
        <v>114</v>
      </c>
      <c r="J2438" s="16">
        <f t="shared" si="84"/>
        <v>7</v>
      </c>
      <c r="K2438" s="64">
        <f t="shared" si="85"/>
        <v>0.94214876033057848</v>
      </c>
      <c r="L2438" s="16"/>
      <c r="M2438">
        <v>114</v>
      </c>
      <c r="N2438">
        <v>2</v>
      </c>
      <c r="O2438">
        <v>1</v>
      </c>
      <c r="P2438">
        <v>2</v>
      </c>
      <c r="Q2438">
        <v>2</v>
      </c>
    </row>
    <row r="2439" spans="1:17" x14ac:dyDescent="0.2">
      <c r="A2439" s="47" t="s">
        <v>409</v>
      </c>
      <c r="B2439" s="47" t="s">
        <v>567</v>
      </c>
      <c r="C2439" s="47" t="s">
        <v>434</v>
      </c>
      <c r="D2439" t="s">
        <v>206</v>
      </c>
      <c r="E2439" s="16" t="s">
        <v>569</v>
      </c>
      <c r="F2439" s="16" t="s">
        <v>316</v>
      </c>
      <c r="G2439" t="s">
        <v>244</v>
      </c>
      <c r="H2439">
        <v>88</v>
      </c>
      <c r="I2439">
        <v>82</v>
      </c>
      <c r="J2439" s="16">
        <f t="shared" si="84"/>
        <v>6</v>
      </c>
      <c r="K2439" s="64">
        <f t="shared" si="85"/>
        <v>0.93181818181818177</v>
      </c>
      <c r="L2439" s="16"/>
      <c r="M2439">
        <v>82</v>
      </c>
      <c r="N2439">
        <v>1</v>
      </c>
      <c r="O2439">
        <v>2</v>
      </c>
      <c r="P2439">
        <v>1</v>
      </c>
      <c r="Q2439">
        <v>2</v>
      </c>
    </row>
    <row r="2440" spans="1:17" x14ac:dyDescent="0.2">
      <c r="A2440" s="47" t="s">
        <v>409</v>
      </c>
      <c r="B2440" s="47" t="s">
        <v>567</v>
      </c>
      <c r="C2440" s="47" t="s">
        <v>434</v>
      </c>
      <c r="D2440" t="s">
        <v>206</v>
      </c>
      <c r="E2440" s="16" t="s">
        <v>569</v>
      </c>
      <c r="F2440" s="16" t="s">
        <v>316</v>
      </c>
      <c r="G2440" t="s">
        <v>243</v>
      </c>
      <c r="H2440">
        <v>113</v>
      </c>
      <c r="I2440">
        <v>110</v>
      </c>
      <c r="J2440" s="16">
        <f t="shared" si="84"/>
        <v>3</v>
      </c>
      <c r="K2440" s="64">
        <f t="shared" si="85"/>
        <v>0.97345132743362828</v>
      </c>
      <c r="L2440" s="16"/>
      <c r="M2440">
        <v>110</v>
      </c>
      <c r="N2440">
        <v>1</v>
      </c>
      <c r="O2440">
        <v>1</v>
      </c>
      <c r="P2440">
        <v>1</v>
      </c>
      <c r="Q2440">
        <v>0</v>
      </c>
    </row>
    <row r="2441" spans="1:17" x14ac:dyDescent="0.2">
      <c r="A2441" s="47" t="s">
        <v>409</v>
      </c>
      <c r="B2441" s="47" t="s">
        <v>567</v>
      </c>
      <c r="C2441" s="47" t="s">
        <v>434</v>
      </c>
      <c r="D2441" t="s">
        <v>206</v>
      </c>
      <c r="E2441" s="16" t="s">
        <v>569</v>
      </c>
      <c r="F2441" s="16" t="s">
        <v>316</v>
      </c>
      <c r="G2441" t="s">
        <v>318</v>
      </c>
      <c r="H2441">
        <v>267</v>
      </c>
      <c r="I2441">
        <v>262</v>
      </c>
      <c r="J2441" s="16">
        <f t="shared" si="84"/>
        <v>5</v>
      </c>
      <c r="K2441" s="64">
        <f t="shared" si="85"/>
        <v>0.98127340823970033</v>
      </c>
      <c r="L2441" s="16"/>
      <c r="M2441">
        <v>262</v>
      </c>
      <c r="N2441">
        <v>4</v>
      </c>
      <c r="O2441">
        <v>0</v>
      </c>
      <c r="P2441">
        <v>0</v>
      </c>
      <c r="Q2441">
        <v>1</v>
      </c>
    </row>
    <row r="2442" spans="1:17" x14ac:dyDescent="0.2">
      <c r="A2442" s="47" t="s">
        <v>409</v>
      </c>
      <c r="B2442" s="47" t="s">
        <v>567</v>
      </c>
      <c r="C2442" s="47" t="s">
        <v>434</v>
      </c>
      <c r="D2442" t="s">
        <v>206</v>
      </c>
      <c r="E2442" s="16" t="s">
        <v>569</v>
      </c>
      <c r="F2442" s="16" t="s">
        <v>316</v>
      </c>
      <c r="G2442" t="s">
        <v>246</v>
      </c>
      <c r="H2442">
        <v>116</v>
      </c>
      <c r="I2442">
        <v>108</v>
      </c>
      <c r="J2442" s="16">
        <f t="shared" si="84"/>
        <v>8</v>
      </c>
      <c r="K2442" s="64">
        <f t="shared" si="85"/>
        <v>0.93103448275862066</v>
      </c>
      <c r="L2442" s="16"/>
      <c r="M2442">
        <v>108</v>
      </c>
      <c r="N2442">
        <v>4</v>
      </c>
      <c r="O2442">
        <v>2</v>
      </c>
      <c r="P2442">
        <v>2</v>
      </c>
      <c r="Q2442">
        <v>0</v>
      </c>
    </row>
    <row r="2443" spans="1:17" x14ac:dyDescent="0.2">
      <c r="A2443" s="47" t="s">
        <v>409</v>
      </c>
      <c r="B2443" s="47" t="s">
        <v>567</v>
      </c>
      <c r="C2443" s="47" t="s">
        <v>434</v>
      </c>
      <c r="D2443" t="s">
        <v>206</v>
      </c>
      <c r="E2443" s="16" t="s">
        <v>569</v>
      </c>
      <c r="F2443" s="16" t="s">
        <v>316</v>
      </c>
      <c r="G2443" t="s">
        <v>245</v>
      </c>
      <c r="H2443">
        <v>169</v>
      </c>
      <c r="I2443">
        <v>162</v>
      </c>
      <c r="J2443" s="16">
        <f t="shared" si="84"/>
        <v>7</v>
      </c>
      <c r="K2443" s="64">
        <f t="shared" si="85"/>
        <v>0.95857988165680474</v>
      </c>
      <c r="L2443" s="16"/>
      <c r="M2443">
        <v>162</v>
      </c>
      <c r="N2443">
        <v>2</v>
      </c>
      <c r="O2443">
        <v>0</v>
      </c>
      <c r="P2443">
        <v>1</v>
      </c>
      <c r="Q2443">
        <v>4</v>
      </c>
    </row>
    <row r="2444" spans="1:17" x14ac:dyDescent="0.2">
      <c r="A2444" s="47" t="s">
        <v>409</v>
      </c>
      <c r="B2444" s="47" t="s">
        <v>567</v>
      </c>
      <c r="C2444" s="47" t="s">
        <v>434</v>
      </c>
      <c r="D2444" t="s">
        <v>140</v>
      </c>
      <c r="E2444" s="16" t="s">
        <v>570</v>
      </c>
      <c r="F2444" s="16" t="s">
        <v>316</v>
      </c>
      <c r="G2444" t="s">
        <v>242</v>
      </c>
      <c r="H2444">
        <v>90</v>
      </c>
      <c r="I2444">
        <v>90</v>
      </c>
      <c r="J2444" s="16">
        <f t="shared" si="84"/>
        <v>0</v>
      </c>
      <c r="K2444" s="64">
        <f t="shared" si="85"/>
        <v>1</v>
      </c>
      <c r="L2444" s="16"/>
      <c r="M2444">
        <v>90</v>
      </c>
      <c r="N2444">
        <v>0</v>
      </c>
      <c r="O2444">
        <v>0</v>
      </c>
      <c r="P2444">
        <v>0</v>
      </c>
      <c r="Q2444">
        <v>0</v>
      </c>
    </row>
    <row r="2445" spans="1:17" x14ac:dyDescent="0.2">
      <c r="A2445" s="47" t="s">
        <v>409</v>
      </c>
      <c r="B2445" s="47" t="s">
        <v>567</v>
      </c>
      <c r="C2445" s="47" t="s">
        <v>434</v>
      </c>
      <c r="D2445" t="s">
        <v>140</v>
      </c>
      <c r="E2445" s="16" t="s">
        <v>570</v>
      </c>
      <c r="F2445" s="16" t="s">
        <v>316</v>
      </c>
      <c r="G2445" t="s">
        <v>244</v>
      </c>
      <c r="H2445">
        <v>62</v>
      </c>
      <c r="I2445">
        <v>62</v>
      </c>
      <c r="J2445" s="16">
        <f t="shared" si="84"/>
        <v>0</v>
      </c>
      <c r="K2445" s="64">
        <f t="shared" si="85"/>
        <v>1</v>
      </c>
      <c r="L2445" s="16"/>
      <c r="M2445">
        <v>62</v>
      </c>
      <c r="N2445">
        <v>0</v>
      </c>
      <c r="O2445">
        <v>0</v>
      </c>
      <c r="P2445">
        <v>0</v>
      </c>
      <c r="Q2445">
        <v>0</v>
      </c>
    </row>
    <row r="2446" spans="1:17" x14ac:dyDescent="0.2">
      <c r="A2446" s="47" t="s">
        <v>409</v>
      </c>
      <c r="B2446" s="47" t="s">
        <v>567</v>
      </c>
      <c r="C2446" s="47" t="s">
        <v>434</v>
      </c>
      <c r="D2446" t="s">
        <v>140</v>
      </c>
      <c r="E2446" s="16" t="s">
        <v>570</v>
      </c>
      <c r="F2446" s="16" t="s">
        <v>316</v>
      </c>
      <c r="G2446" t="s">
        <v>243</v>
      </c>
      <c r="H2446">
        <v>51</v>
      </c>
      <c r="I2446">
        <v>51</v>
      </c>
      <c r="J2446" s="16">
        <f t="shared" si="84"/>
        <v>0</v>
      </c>
      <c r="K2446" s="64">
        <f t="shared" si="85"/>
        <v>1</v>
      </c>
      <c r="L2446" s="16"/>
      <c r="M2446">
        <v>51</v>
      </c>
      <c r="N2446">
        <v>0</v>
      </c>
      <c r="O2446">
        <v>0</v>
      </c>
      <c r="P2446">
        <v>0</v>
      </c>
      <c r="Q2446">
        <v>0</v>
      </c>
    </row>
    <row r="2447" spans="1:17" x14ac:dyDescent="0.2">
      <c r="A2447" s="47" t="s">
        <v>409</v>
      </c>
      <c r="B2447" s="47" t="s">
        <v>567</v>
      </c>
      <c r="C2447" s="47" t="s">
        <v>434</v>
      </c>
      <c r="D2447" t="s">
        <v>140</v>
      </c>
      <c r="E2447" s="16" t="s">
        <v>570</v>
      </c>
      <c r="F2447" s="16" t="s">
        <v>316</v>
      </c>
      <c r="G2447" t="s">
        <v>318</v>
      </c>
      <c r="H2447">
        <v>131</v>
      </c>
      <c r="I2447">
        <v>131</v>
      </c>
      <c r="J2447" s="16">
        <f t="shared" si="84"/>
        <v>0</v>
      </c>
      <c r="K2447" s="64">
        <f t="shared" si="85"/>
        <v>1</v>
      </c>
      <c r="L2447" s="16"/>
      <c r="M2447">
        <v>131</v>
      </c>
      <c r="N2447">
        <v>0</v>
      </c>
      <c r="O2447">
        <v>0</v>
      </c>
      <c r="P2447">
        <v>0</v>
      </c>
      <c r="Q2447">
        <v>0</v>
      </c>
    </row>
    <row r="2448" spans="1:17" x14ac:dyDescent="0.2">
      <c r="A2448" s="47" t="s">
        <v>409</v>
      </c>
      <c r="B2448" s="47" t="s">
        <v>567</v>
      </c>
      <c r="C2448" s="47" t="s">
        <v>434</v>
      </c>
      <c r="D2448" t="s">
        <v>140</v>
      </c>
      <c r="E2448" s="16" t="s">
        <v>570</v>
      </c>
      <c r="F2448" s="16" t="s">
        <v>316</v>
      </c>
      <c r="G2448" t="s">
        <v>246</v>
      </c>
      <c r="H2448">
        <v>32</v>
      </c>
      <c r="I2448">
        <v>32</v>
      </c>
      <c r="J2448" s="16">
        <f t="shared" si="84"/>
        <v>0</v>
      </c>
      <c r="K2448" s="64">
        <f t="shared" si="85"/>
        <v>1</v>
      </c>
      <c r="L2448" s="16"/>
      <c r="M2448">
        <v>32</v>
      </c>
      <c r="N2448">
        <v>0</v>
      </c>
      <c r="O2448">
        <v>0</v>
      </c>
      <c r="P2448">
        <v>0</v>
      </c>
      <c r="Q2448">
        <v>0</v>
      </c>
    </row>
    <row r="2449" spans="1:17" x14ac:dyDescent="0.2">
      <c r="A2449" s="47" t="s">
        <v>409</v>
      </c>
      <c r="B2449" s="47" t="s">
        <v>567</v>
      </c>
      <c r="C2449" s="47" t="s">
        <v>434</v>
      </c>
      <c r="D2449" t="s">
        <v>140</v>
      </c>
      <c r="E2449" s="16" t="s">
        <v>570</v>
      </c>
      <c r="F2449" s="16" t="s">
        <v>316</v>
      </c>
      <c r="G2449" t="s">
        <v>245</v>
      </c>
      <c r="H2449">
        <v>97</v>
      </c>
      <c r="I2449">
        <v>97</v>
      </c>
      <c r="J2449" s="16">
        <f t="shared" si="84"/>
        <v>0</v>
      </c>
      <c r="K2449" s="64">
        <f t="shared" si="85"/>
        <v>1</v>
      </c>
      <c r="L2449" s="16"/>
      <c r="M2449">
        <v>97</v>
      </c>
      <c r="N2449">
        <v>0</v>
      </c>
      <c r="O2449">
        <v>0</v>
      </c>
      <c r="P2449">
        <v>0</v>
      </c>
      <c r="Q2449">
        <v>0</v>
      </c>
    </row>
    <row r="2450" spans="1:17" x14ac:dyDescent="0.2">
      <c r="A2450" s="47" t="s">
        <v>409</v>
      </c>
      <c r="B2450" s="47" t="s">
        <v>567</v>
      </c>
      <c r="C2450" s="47" t="s">
        <v>434</v>
      </c>
      <c r="D2450" t="s">
        <v>98</v>
      </c>
      <c r="E2450" s="16" t="s">
        <v>571</v>
      </c>
      <c r="F2450" s="16" t="s">
        <v>316</v>
      </c>
      <c r="G2450" t="s">
        <v>242</v>
      </c>
      <c r="H2450">
        <v>94</v>
      </c>
      <c r="I2450">
        <v>92</v>
      </c>
      <c r="J2450" s="16">
        <f t="shared" si="84"/>
        <v>2</v>
      </c>
      <c r="K2450" s="64">
        <f t="shared" si="85"/>
        <v>0.97872340425531912</v>
      </c>
      <c r="L2450" s="16"/>
      <c r="M2450">
        <v>92</v>
      </c>
      <c r="N2450">
        <v>1</v>
      </c>
      <c r="O2450">
        <v>1</v>
      </c>
      <c r="P2450">
        <v>0</v>
      </c>
      <c r="Q2450">
        <v>0</v>
      </c>
    </row>
    <row r="2451" spans="1:17" x14ac:dyDescent="0.2">
      <c r="A2451" s="47" t="s">
        <v>409</v>
      </c>
      <c r="B2451" s="47" t="s">
        <v>567</v>
      </c>
      <c r="C2451" s="47" t="s">
        <v>434</v>
      </c>
      <c r="D2451" t="s">
        <v>98</v>
      </c>
      <c r="E2451" s="16" t="s">
        <v>571</v>
      </c>
      <c r="F2451" s="16" t="s">
        <v>316</v>
      </c>
      <c r="G2451" t="s">
        <v>244</v>
      </c>
      <c r="H2451">
        <v>72</v>
      </c>
      <c r="I2451">
        <v>70</v>
      </c>
      <c r="J2451" s="16">
        <f t="shared" si="84"/>
        <v>2</v>
      </c>
      <c r="K2451" s="64">
        <f t="shared" si="85"/>
        <v>0.97222222222222221</v>
      </c>
      <c r="L2451" s="16"/>
      <c r="M2451">
        <v>70</v>
      </c>
      <c r="N2451">
        <v>1</v>
      </c>
      <c r="O2451">
        <v>1</v>
      </c>
      <c r="P2451">
        <v>0</v>
      </c>
      <c r="Q2451">
        <v>0</v>
      </c>
    </row>
    <row r="2452" spans="1:17" x14ac:dyDescent="0.2">
      <c r="A2452" s="47" t="s">
        <v>409</v>
      </c>
      <c r="B2452" s="47" t="s">
        <v>567</v>
      </c>
      <c r="C2452" s="47" t="s">
        <v>434</v>
      </c>
      <c r="D2452" t="s">
        <v>98</v>
      </c>
      <c r="E2452" s="16" t="s">
        <v>571</v>
      </c>
      <c r="F2452" s="16" t="s">
        <v>316</v>
      </c>
      <c r="G2452" t="s">
        <v>243</v>
      </c>
      <c r="H2452">
        <v>55</v>
      </c>
      <c r="I2452">
        <v>55</v>
      </c>
      <c r="J2452" s="16">
        <f t="shared" si="84"/>
        <v>0</v>
      </c>
      <c r="K2452" s="64">
        <f t="shared" si="85"/>
        <v>1</v>
      </c>
      <c r="L2452" s="16"/>
      <c r="M2452">
        <v>55</v>
      </c>
      <c r="N2452">
        <v>0</v>
      </c>
      <c r="O2452">
        <v>0</v>
      </c>
      <c r="P2452">
        <v>0</v>
      </c>
      <c r="Q2452">
        <v>0</v>
      </c>
    </row>
    <row r="2453" spans="1:17" x14ac:dyDescent="0.2">
      <c r="A2453" s="47" t="s">
        <v>409</v>
      </c>
      <c r="B2453" s="47" t="s">
        <v>567</v>
      </c>
      <c r="C2453" s="47" t="s">
        <v>434</v>
      </c>
      <c r="D2453" t="s">
        <v>98</v>
      </c>
      <c r="E2453" s="16" t="s">
        <v>571</v>
      </c>
      <c r="F2453" s="16" t="s">
        <v>316</v>
      </c>
      <c r="G2453" t="s">
        <v>318</v>
      </c>
      <c r="H2453">
        <v>142</v>
      </c>
      <c r="I2453">
        <v>137</v>
      </c>
      <c r="J2453" s="16">
        <f t="shared" si="84"/>
        <v>5</v>
      </c>
      <c r="K2453" s="64">
        <f t="shared" si="85"/>
        <v>0.96478873239436624</v>
      </c>
      <c r="L2453" s="16"/>
      <c r="M2453">
        <v>137</v>
      </c>
      <c r="N2453">
        <v>3</v>
      </c>
      <c r="O2453">
        <v>1</v>
      </c>
      <c r="P2453">
        <v>1</v>
      </c>
      <c r="Q2453">
        <v>0</v>
      </c>
    </row>
    <row r="2454" spans="1:17" x14ac:dyDescent="0.2">
      <c r="A2454" s="47" t="s">
        <v>409</v>
      </c>
      <c r="B2454" s="47" t="s">
        <v>567</v>
      </c>
      <c r="C2454" s="47" t="s">
        <v>434</v>
      </c>
      <c r="D2454" t="s">
        <v>98</v>
      </c>
      <c r="E2454" s="16" t="s">
        <v>571</v>
      </c>
      <c r="F2454" s="16" t="s">
        <v>316</v>
      </c>
      <c r="G2454" t="s">
        <v>246</v>
      </c>
      <c r="H2454">
        <v>120</v>
      </c>
      <c r="I2454">
        <v>116</v>
      </c>
      <c r="J2454" s="16">
        <f t="shared" si="84"/>
        <v>4</v>
      </c>
      <c r="K2454" s="64">
        <f t="shared" si="85"/>
        <v>0.96666666666666667</v>
      </c>
      <c r="L2454" s="16"/>
      <c r="M2454">
        <v>116</v>
      </c>
      <c r="N2454">
        <v>2</v>
      </c>
      <c r="O2454">
        <v>1</v>
      </c>
      <c r="P2454">
        <v>0</v>
      </c>
      <c r="Q2454">
        <v>1</v>
      </c>
    </row>
    <row r="2455" spans="1:17" x14ac:dyDescent="0.2">
      <c r="A2455" s="47" t="s">
        <v>409</v>
      </c>
      <c r="B2455" s="47" t="s">
        <v>567</v>
      </c>
      <c r="C2455" s="47" t="s">
        <v>434</v>
      </c>
      <c r="D2455" t="s">
        <v>98</v>
      </c>
      <c r="E2455" s="16" t="s">
        <v>571</v>
      </c>
      <c r="F2455" s="16" t="s">
        <v>316</v>
      </c>
      <c r="G2455" t="s">
        <v>245</v>
      </c>
      <c r="H2455">
        <v>141</v>
      </c>
      <c r="I2455">
        <v>135</v>
      </c>
      <c r="J2455" s="16">
        <f t="shared" si="84"/>
        <v>6</v>
      </c>
      <c r="K2455" s="64">
        <f t="shared" si="85"/>
        <v>0.95744680851063835</v>
      </c>
      <c r="L2455" s="16"/>
      <c r="M2455">
        <v>135</v>
      </c>
      <c r="N2455">
        <v>3</v>
      </c>
      <c r="O2455">
        <v>0</v>
      </c>
      <c r="P2455">
        <v>1</v>
      </c>
      <c r="Q2455">
        <v>2</v>
      </c>
    </row>
    <row r="2456" spans="1:17" x14ac:dyDescent="0.2">
      <c r="A2456" s="47" t="s">
        <v>410</v>
      </c>
      <c r="B2456" s="47" t="s">
        <v>441</v>
      </c>
      <c r="C2456" s="47" t="s">
        <v>435</v>
      </c>
      <c r="D2456" t="s">
        <v>139</v>
      </c>
      <c r="E2456" s="16" t="s">
        <v>572</v>
      </c>
      <c r="F2456" s="16" t="s">
        <v>316</v>
      </c>
      <c r="G2456" t="s">
        <v>242</v>
      </c>
      <c r="H2456">
        <v>49</v>
      </c>
      <c r="I2456">
        <v>49</v>
      </c>
      <c r="J2456" s="16">
        <f t="shared" si="84"/>
        <v>0</v>
      </c>
      <c r="K2456" s="64">
        <f t="shared" si="85"/>
        <v>1</v>
      </c>
      <c r="L2456" s="16"/>
      <c r="M2456">
        <v>49</v>
      </c>
      <c r="N2456">
        <v>0</v>
      </c>
      <c r="O2456">
        <v>0</v>
      </c>
      <c r="P2456">
        <v>0</v>
      </c>
      <c r="Q2456">
        <v>0</v>
      </c>
    </row>
    <row r="2457" spans="1:17" x14ac:dyDescent="0.2">
      <c r="A2457" s="47" t="s">
        <v>410</v>
      </c>
      <c r="B2457" s="47" t="s">
        <v>441</v>
      </c>
      <c r="C2457" s="47" t="s">
        <v>435</v>
      </c>
      <c r="D2457" t="s">
        <v>139</v>
      </c>
      <c r="E2457" s="16" t="s">
        <v>572</v>
      </c>
      <c r="F2457" s="16" t="s">
        <v>316</v>
      </c>
      <c r="G2457" t="s">
        <v>244</v>
      </c>
      <c r="H2457">
        <v>28</v>
      </c>
      <c r="I2457">
        <v>26</v>
      </c>
      <c r="J2457" s="16">
        <f t="shared" si="84"/>
        <v>2</v>
      </c>
      <c r="K2457" s="64">
        <f t="shared" si="85"/>
        <v>0.9285714285714286</v>
      </c>
      <c r="L2457" s="16"/>
      <c r="M2457">
        <v>26</v>
      </c>
      <c r="N2457">
        <v>2</v>
      </c>
      <c r="O2457">
        <v>0</v>
      </c>
      <c r="P2457">
        <v>0</v>
      </c>
      <c r="Q2457">
        <v>0</v>
      </c>
    </row>
    <row r="2458" spans="1:17" x14ac:dyDescent="0.2">
      <c r="A2458" s="47" t="s">
        <v>410</v>
      </c>
      <c r="B2458" s="47" t="s">
        <v>441</v>
      </c>
      <c r="C2458" s="47" t="s">
        <v>435</v>
      </c>
      <c r="D2458" t="s">
        <v>139</v>
      </c>
      <c r="E2458" s="16" t="s">
        <v>572</v>
      </c>
      <c r="F2458" s="16" t="s">
        <v>316</v>
      </c>
      <c r="G2458" t="s">
        <v>243</v>
      </c>
      <c r="H2458">
        <v>18</v>
      </c>
      <c r="I2458">
        <v>18</v>
      </c>
      <c r="J2458" s="16">
        <f t="shared" si="84"/>
        <v>0</v>
      </c>
      <c r="K2458" s="64">
        <f t="shared" si="85"/>
        <v>1</v>
      </c>
      <c r="L2458" s="16"/>
      <c r="M2458">
        <v>18</v>
      </c>
      <c r="N2458">
        <v>0</v>
      </c>
      <c r="O2458">
        <v>0</v>
      </c>
      <c r="P2458">
        <v>0</v>
      </c>
      <c r="Q2458">
        <v>0</v>
      </c>
    </row>
    <row r="2459" spans="1:17" x14ac:dyDescent="0.2">
      <c r="A2459" s="47" t="s">
        <v>410</v>
      </c>
      <c r="B2459" s="47" t="s">
        <v>441</v>
      </c>
      <c r="C2459" s="47" t="s">
        <v>435</v>
      </c>
      <c r="D2459" t="s">
        <v>139</v>
      </c>
      <c r="E2459" s="16" t="s">
        <v>572</v>
      </c>
      <c r="F2459" s="16" t="s">
        <v>316</v>
      </c>
      <c r="G2459" t="s">
        <v>318</v>
      </c>
      <c r="H2459">
        <v>36</v>
      </c>
      <c r="I2459">
        <v>36</v>
      </c>
      <c r="J2459" s="16">
        <f t="shared" si="84"/>
        <v>0</v>
      </c>
      <c r="K2459" s="64">
        <f t="shared" si="85"/>
        <v>1</v>
      </c>
      <c r="L2459" s="16"/>
      <c r="M2459">
        <v>36</v>
      </c>
      <c r="N2459">
        <v>0</v>
      </c>
      <c r="O2459">
        <v>0</v>
      </c>
      <c r="P2459">
        <v>0</v>
      </c>
      <c r="Q2459">
        <v>0</v>
      </c>
    </row>
    <row r="2460" spans="1:17" x14ac:dyDescent="0.2">
      <c r="A2460" s="47" t="s">
        <v>410</v>
      </c>
      <c r="B2460" s="47" t="s">
        <v>441</v>
      </c>
      <c r="C2460" s="47" t="s">
        <v>435</v>
      </c>
      <c r="D2460" t="s">
        <v>139</v>
      </c>
      <c r="E2460" s="16" t="s">
        <v>572</v>
      </c>
      <c r="F2460" s="16" t="s">
        <v>316</v>
      </c>
      <c r="G2460" t="s">
        <v>246</v>
      </c>
      <c r="H2460">
        <v>36</v>
      </c>
      <c r="I2460">
        <v>33</v>
      </c>
      <c r="J2460" s="16">
        <f t="shared" si="84"/>
        <v>3</v>
      </c>
      <c r="K2460" s="64">
        <f t="shared" si="85"/>
        <v>0.91666666666666663</v>
      </c>
      <c r="L2460" s="16"/>
      <c r="M2460">
        <v>33</v>
      </c>
      <c r="N2460">
        <v>1</v>
      </c>
      <c r="O2460">
        <v>1</v>
      </c>
      <c r="P2460">
        <v>0</v>
      </c>
      <c r="Q2460">
        <v>1</v>
      </c>
    </row>
    <row r="2461" spans="1:17" x14ac:dyDescent="0.2">
      <c r="A2461" s="47" t="s">
        <v>410</v>
      </c>
      <c r="B2461" s="47" t="s">
        <v>441</v>
      </c>
      <c r="C2461" s="47" t="s">
        <v>435</v>
      </c>
      <c r="D2461" t="s">
        <v>139</v>
      </c>
      <c r="E2461" s="16" t="s">
        <v>572</v>
      </c>
      <c r="F2461" s="16" t="s">
        <v>316</v>
      </c>
      <c r="G2461" t="s">
        <v>245</v>
      </c>
      <c r="H2461">
        <v>61</v>
      </c>
      <c r="I2461">
        <v>61</v>
      </c>
      <c r="J2461" s="16">
        <f t="shared" si="84"/>
        <v>0</v>
      </c>
      <c r="K2461" s="64">
        <f t="shared" si="85"/>
        <v>1</v>
      </c>
      <c r="L2461" s="16"/>
      <c r="M2461">
        <v>61</v>
      </c>
      <c r="N2461">
        <v>0</v>
      </c>
      <c r="O2461">
        <v>0</v>
      </c>
      <c r="P2461">
        <v>0</v>
      </c>
      <c r="Q2461">
        <v>0</v>
      </c>
    </row>
    <row r="2462" spans="1:17" x14ac:dyDescent="0.2">
      <c r="A2462" s="47" t="s">
        <v>410</v>
      </c>
      <c r="B2462" s="47" t="s">
        <v>441</v>
      </c>
      <c r="C2462" s="47" t="s">
        <v>435</v>
      </c>
      <c r="D2462" t="s">
        <v>137</v>
      </c>
      <c r="E2462" s="16" t="s">
        <v>573</v>
      </c>
      <c r="F2462" s="16" t="s">
        <v>316</v>
      </c>
      <c r="G2462" t="s">
        <v>242</v>
      </c>
      <c r="H2462">
        <v>66</v>
      </c>
      <c r="I2462">
        <v>65</v>
      </c>
      <c r="J2462" s="16">
        <f t="shared" si="84"/>
        <v>1</v>
      </c>
      <c r="K2462" s="64">
        <f t="shared" si="85"/>
        <v>0.98484848484848486</v>
      </c>
      <c r="L2462" s="16"/>
      <c r="M2462">
        <v>65</v>
      </c>
      <c r="N2462">
        <v>1</v>
      </c>
      <c r="O2462">
        <v>0</v>
      </c>
      <c r="P2462">
        <v>0</v>
      </c>
      <c r="Q2462">
        <v>0</v>
      </c>
    </row>
    <row r="2463" spans="1:17" x14ac:dyDescent="0.2">
      <c r="A2463" s="47" t="s">
        <v>410</v>
      </c>
      <c r="B2463" s="47" t="s">
        <v>441</v>
      </c>
      <c r="C2463" s="47" t="s">
        <v>435</v>
      </c>
      <c r="D2463" t="s">
        <v>137</v>
      </c>
      <c r="E2463" s="16" t="s">
        <v>573</v>
      </c>
      <c r="F2463" s="16" t="s">
        <v>316</v>
      </c>
      <c r="G2463" t="s">
        <v>244</v>
      </c>
      <c r="H2463">
        <v>32</v>
      </c>
      <c r="I2463">
        <v>32</v>
      </c>
      <c r="J2463" s="16">
        <f t="shared" si="84"/>
        <v>0</v>
      </c>
      <c r="K2463" s="64">
        <f t="shared" si="85"/>
        <v>1</v>
      </c>
      <c r="L2463" s="16"/>
      <c r="M2463">
        <v>32</v>
      </c>
      <c r="N2463">
        <v>0</v>
      </c>
      <c r="O2463">
        <v>0</v>
      </c>
      <c r="P2463">
        <v>0</v>
      </c>
      <c r="Q2463">
        <v>0</v>
      </c>
    </row>
    <row r="2464" spans="1:17" x14ac:dyDescent="0.2">
      <c r="A2464" s="47" t="s">
        <v>410</v>
      </c>
      <c r="B2464" s="47" t="s">
        <v>441</v>
      </c>
      <c r="C2464" s="47" t="s">
        <v>435</v>
      </c>
      <c r="D2464" t="s">
        <v>137</v>
      </c>
      <c r="E2464" s="16" t="s">
        <v>573</v>
      </c>
      <c r="F2464" s="16" t="s">
        <v>316</v>
      </c>
      <c r="G2464" t="s">
        <v>243</v>
      </c>
      <c r="H2464">
        <v>27</v>
      </c>
      <c r="I2464">
        <v>27</v>
      </c>
      <c r="J2464" s="16">
        <f t="shared" si="84"/>
        <v>0</v>
      </c>
      <c r="K2464" s="64">
        <f t="shared" si="85"/>
        <v>1</v>
      </c>
      <c r="L2464" s="16"/>
      <c r="M2464">
        <v>27</v>
      </c>
      <c r="N2464">
        <v>0</v>
      </c>
      <c r="O2464">
        <v>0</v>
      </c>
      <c r="P2464">
        <v>0</v>
      </c>
      <c r="Q2464">
        <v>0</v>
      </c>
    </row>
    <row r="2465" spans="1:17" x14ac:dyDescent="0.2">
      <c r="A2465" s="47" t="s">
        <v>410</v>
      </c>
      <c r="B2465" s="47" t="s">
        <v>441</v>
      </c>
      <c r="C2465" s="47" t="s">
        <v>435</v>
      </c>
      <c r="D2465" t="s">
        <v>137</v>
      </c>
      <c r="E2465" s="16" t="s">
        <v>573</v>
      </c>
      <c r="F2465" s="16" t="s">
        <v>316</v>
      </c>
      <c r="G2465" t="s">
        <v>318</v>
      </c>
      <c r="H2465">
        <v>59</v>
      </c>
      <c r="I2465">
        <v>59</v>
      </c>
      <c r="J2465" s="16">
        <f t="shared" si="84"/>
        <v>0</v>
      </c>
      <c r="K2465" s="64">
        <f t="shared" si="85"/>
        <v>1</v>
      </c>
      <c r="L2465" s="16"/>
      <c r="M2465">
        <v>59</v>
      </c>
      <c r="N2465">
        <v>0</v>
      </c>
      <c r="O2465">
        <v>0</v>
      </c>
      <c r="P2465">
        <v>0</v>
      </c>
      <c r="Q2465">
        <v>0</v>
      </c>
    </row>
    <row r="2466" spans="1:17" x14ac:dyDescent="0.2">
      <c r="A2466" s="47" t="s">
        <v>410</v>
      </c>
      <c r="B2466" s="47" t="s">
        <v>441</v>
      </c>
      <c r="C2466" s="47" t="s">
        <v>435</v>
      </c>
      <c r="D2466" t="s">
        <v>137</v>
      </c>
      <c r="E2466" s="16" t="s">
        <v>573</v>
      </c>
      <c r="F2466" s="16" t="s">
        <v>316</v>
      </c>
      <c r="G2466" t="s">
        <v>246</v>
      </c>
      <c r="H2466">
        <v>49</v>
      </c>
      <c r="I2466">
        <v>49</v>
      </c>
      <c r="J2466" s="16">
        <f t="shared" si="84"/>
        <v>0</v>
      </c>
      <c r="K2466" s="64">
        <f t="shared" si="85"/>
        <v>1</v>
      </c>
      <c r="L2466" s="16"/>
      <c r="M2466">
        <v>49</v>
      </c>
      <c r="N2466">
        <v>0</v>
      </c>
      <c r="O2466">
        <v>0</v>
      </c>
      <c r="P2466">
        <v>0</v>
      </c>
      <c r="Q2466">
        <v>0</v>
      </c>
    </row>
    <row r="2467" spans="1:17" x14ac:dyDescent="0.2">
      <c r="A2467" s="47" t="s">
        <v>410</v>
      </c>
      <c r="B2467" s="47" t="s">
        <v>441</v>
      </c>
      <c r="C2467" s="47" t="s">
        <v>435</v>
      </c>
      <c r="D2467" t="s">
        <v>226</v>
      </c>
      <c r="E2467" s="16" t="s">
        <v>574</v>
      </c>
      <c r="F2467" s="16" t="s">
        <v>316</v>
      </c>
      <c r="G2467" t="s">
        <v>242</v>
      </c>
      <c r="H2467">
        <v>105</v>
      </c>
      <c r="I2467">
        <v>104</v>
      </c>
      <c r="J2467" s="16">
        <f t="shared" si="84"/>
        <v>1</v>
      </c>
      <c r="K2467" s="64">
        <f t="shared" si="85"/>
        <v>0.99047619047619051</v>
      </c>
      <c r="L2467" s="16"/>
      <c r="M2467">
        <v>104</v>
      </c>
      <c r="N2467">
        <v>1</v>
      </c>
      <c r="O2467">
        <v>0</v>
      </c>
      <c r="P2467">
        <v>0</v>
      </c>
      <c r="Q2467">
        <v>0</v>
      </c>
    </row>
    <row r="2468" spans="1:17" x14ac:dyDescent="0.2">
      <c r="A2468" s="47" t="s">
        <v>410</v>
      </c>
      <c r="B2468" s="47" t="s">
        <v>441</v>
      </c>
      <c r="C2468" s="47" t="s">
        <v>435</v>
      </c>
      <c r="D2468" t="s">
        <v>226</v>
      </c>
      <c r="E2468" s="16" t="s">
        <v>574</v>
      </c>
      <c r="F2468" s="16" t="s">
        <v>316</v>
      </c>
      <c r="G2468" t="s">
        <v>244</v>
      </c>
      <c r="H2468">
        <v>85</v>
      </c>
      <c r="I2468">
        <v>85</v>
      </c>
      <c r="J2468" s="16">
        <f t="shared" si="84"/>
        <v>0</v>
      </c>
      <c r="K2468" s="64">
        <f t="shared" si="85"/>
        <v>1</v>
      </c>
      <c r="L2468" s="16"/>
      <c r="M2468">
        <v>85</v>
      </c>
      <c r="N2468">
        <v>0</v>
      </c>
      <c r="O2468">
        <v>0</v>
      </c>
      <c r="P2468">
        <v>0</v>
      </c>
      <c r="Q2468">
        <v>0</v>
      </c>
    </row>
    <row r="2469" spans="1:17" x14ac:dyDescent="0.2">
      <c r="A2469" s="47" t="s">
        <v>410</v>
      </c>
      <c r="B2469" s="47" t="s">
        <v>441</v>
      </c>
      <c r="C2469" s="47" t="s">
        <v>435</v>
      </c>
      <c r="D2469" t="s">
        <v>226</v>
      </c>
      <c r="E2469" s="16" t="s">
        <v>574</v>
      </c>
      <c r="F2469" s="16" t="s">
        <v>316</v>
      </c>
      <c r="G2469" t="s">
        <v>243</v>
      </c>
      <c r="H2469">
        <v>41</v>
      </c>
      <c r="I2469">
        <v>41</v>
      </c>
      <c r="J2469" s="16">
        <f t="shared" ref="J2469:J2532" si="86">SUM(N2469:Q2469)</f>
        <v>0</v>
      </c>
      <c r="K2469" s="64">
        <f t="shared" ref="K2469:K2532" si="87">I2469/H2469</f>
        <v>1</v>
      </c>
      <c r="L2469" s="16"/>
      <c r="M2469">
        <v>41</v>
      </c>
      <c r="N2469">
        <v>0</v>
      </c>
      <c r="O2469">
        <v>0</v>
      </c>
      <c r="P2469">
        <v>0</v>
      </c>
      <c r="Q2469">
        <v>0</v>
      </c>
    </row>
    <row r="2470" spans="1:17" x14ac:dyDescent="0.2">
      <c r="A2470" s="47" t="s">
        <v>410</v>
      </c>
      <c r="B2470" s="47" t="s">
        <v>441</v>
      </c>
      <c r="C2470" s="47" t="s">
        <v>435</v>
      </c>
      <c r="D2470" t="s">
        <v>226</v>
      </c>
      <c r="E2470" s="16" t="s">
        <v>574</v>
      </c>
      <c r="F2470" s="16" t="s">
        <v>316</v>
      </c>
      <c r="G2470" t="s">
        <v>318</v>
      </c>
      <c r="H2470">
        <v>157</v>
      </c>
      <c r="I2470">
        <v>153</v>
      </c>
      <c r="J2470" s="16">
        <f t="shared" si="86"/>
        <v>4</v>
      </c>
      <c r="K2470" s="64">
        <f t="shared" si="87"/>
        <v>0.97452229299363058</v>
      </c>
      <c r="M2470">
        <v>153</v>
      </c>
      <c r="N2470">
        <v>1</v>
      </c>
      <c r="O2470">
        <v>0</v>
      </c>
      <c r="P2470">
        <v>2</v>
      </c>
      <c r="Q2470">
        <v>1</v>
      </c>
    </row>
    <row r="2471" spans="1:17" x14ac:dyDescent="0.2">
      <c r="A2471" s="47" t="s">
        <v>410</v>
      </c>
      <c r="B2471" s="47" t="s">
        <v>441</v>
      </c>
      <c r="C2471" s="47" t="s">
        <v>435</v>
      </c>
      <c r="D2471" t="s">
        <v>226</v>
      </c>
      <c r="E2471" s="16" t="s">
        <v>574</v>
      </c>
      <c r="F2471" s="16" t="s">
        <v>316</v>
      </c>
      <c r="G2471" t="s">
        <v>246</v>
      </c>
      <c r="H2471">
        <v>92</v>
      </c>
      <c r="I2471">
        <v>89</v>
      </c>
      <c r="J2471" s="16">
        <f t="shared" si="86"/>
        <v>3</v>
      </c>
      <c r="K2471" s="64">
        <f t="shared" si="87"/>
        <v>0.96739130434782605</v>
      </c>
      <c r="M2471">
        <v>89</v>
      </c>
      <c r="N2471">
        <v>1</v>
      </c>
      <c r="O2471">
        <v>2</v>
      </c>
      <c r="P2471">
        <v>0</v>
      </c>
      <c r="Q2471">
        <v>0</v>
      </c>
    </row>
    <row r="2472" spans="1:17" x14ac:dyDescent="0.2">
      <c r="A2472" s="47" t="s">
        <v>410</v>
      </c>
      <c r="B2472" s="47" t="s">
        <v>441</v>
      </c>
      <c r="C2472" s="47" t="s">
        <v>435</v>
      </c>
      <c r="D2472" t="s">
        <v>226</v>
      </c>
      <c r="E2472" s="16" t="s">
        <v>574</v>
      </c>
      <c r="F2472" s="16" t="s">
        <v>316</v>
      </c>
      <c r="G2472" t="s">
        <v>245</v>
      </c>
      <c r="H2472">
        <v>105</v>
      </c>
      <c r="I2472">
        <v>98</v>
      </c>
      <c r="J2472" s="16">
        <f t="shared" si="86"/>
        <v>7</v>
      </c>
      <c r="K2472" s="64">
        <f t="shared" si="87"/>
        <v>0.93333333333333335</v>
      </c>
      <c r="M2472">
        <v>98</v>
      </c>
      <c r="N2472">
        <v>5</v>
      </c>
      <c r="O2472">
        <v>2</v>
      </c>
      <c r="P2472">
        <v>0</v>
      </c>
      <c r="Q2472">
        <v>0</v>
      </c>
    </row>
    <row r="2473" spans="1:17" x14ac:dyDescent="0.2">
      <c r="A2473" s="47" t="s">
        <v>410</v>
      </c>
      <c r="B2473" s="47" t="s">
        <v>441</v>
      </c>
      <c r="C2473" s="47" t="s">
        <v>435</v>
      </c>
      <c r="D2473" t="s">
        <v>148</v>
      </c>
      <c r="E2473" s="16" t="s">
        <v>575</v>
      </c>
      <c r="F2473" s="16" t="s">
        <v>316</v>
      </c>
      <c r="G2473" t="s">
        <v>318</v>
      </c>
      <c r="H2473">
        <v>3</v>
      </c>
      <c r="I2473">
        <v>3</v>
      </c>
      <c r="J2473" s="16">
        <f t="shared" si="86"/>
        <v>0</v>
      </c>
      <c r="K2473" s="64">
        <f t="shared" si="87"/>
        <v>1</v>
      </c>
      <c r="L2473" s="16"/>
      <c r="M2473">
        <v>3</v>
      </c>
      <c r="N2473">
        <v>0</v>
      </c>
      <c r="O2473">
        <v>0</v>
      </c>
      <c r="P2473">
        <v>0</v>
      </c>
      <c r="Q2473">
        <v>0</v>
      </c>
    </row>
    <row r="2474" spans="1:17" x14ac:dyDescent="0.2">
      <c r="A2474" s="47" t="s">
        <v>410</v>
      </c>
      <c r="B2474" s="47" t="s">
        <v>441</v>
      </c>
      <c r="C2474" s="47" t="s">
        <v>435</v>
      </c>
      <c r="D2474" t="s">
        <v>138</v>
      </c>
      <c r="E2474" s="16" t="s">
        <v>576</v>
      </c>
      <c r="F2474" s="16" t="s">
        <v>316</v>
      </c>
      <c r="G2474" t="s">
        <v>242</v>
      </c>
      <c r="H2474">
        <v>113</v>
      </c>
      <c r="I2474">
        <v>111</v>
      </c>
      <c r="J2474" s="16">
        <f t="shared" si="86"/>
        <v>2</v>
      </c>
      <c r="K2474" s="64">
        <f t="shared" si="87"/>
        <v>0.98230088495575218</v>
      </c>
      <c r="L2474" s="16"/>
      <c r="M2474">
        <v>111</v>
      </c>
      <c r="N2474">
        <v>2</v>
      </c>
      <c r="O2474">
        <v>0</v>
      </c>
      <c r="P2474">
        <v>0</v>
      </c>
      <c r="Q2474">
        <v>0</v>
      </c>
    </row>
    <row r="2475" spans="1:17" x14ac:dyDescent="0.2">
      <c r="A2475" s="47" t="s">
        <v>410</v>
      </c>
      <c r="B2475" s="47" t="s">
        <v>441</v>
      </c>
      <c r="C2475" s="47" t="s">
        <v>435</v>
      </c>
      <c r="D2475" t="s">
        <v>138</v>
      </c>
      <c r="E2475" s="16" t="s">
        <v>576</v>
      </c>
      <c r="F2475" s="16" t="s">
        <v>316</v>
      </c>
      <c r="G2475" t="s">
        <v>244</v>
      </c>
      <c r="H2475">
        <v>86</v>
      </c>
      <c r="I2475">
        <v>84</v>
      </c>
      <c r="J2475" s="16">
        <f t="shared" si="86"/>
        <v>2</v>
      </c>
      <c r="K2475" s="64">
        <f t="shared" si="87"/>
        <v>0.97674418604651159</v>
      </c>
      <c r="L2475" s="16"/>
      <c r="M2475">
        <v>84</v>
      </c>
      <c r="N2475">
        <v>2</v>
      </c>
      <c r="O2475">
        <v>0</v>
      </c>
      <c r="P2475">
        <v>0</v>
      </c>
      <c r="Q2475">
        <v>0</v>
      </c>
    </row>
    <row r="2476" spans="1:17" x14ac:dyDescent="0.2">
      <c r="A2476" s="47" t="s">
        <v>410</v>
      </c>
      <c r="B2476" s="47" t="s">
        <v>441</v>
      </c>
      <c r="C2476" s="47" t="s">
        <v>435</v>
      </c>
      <c r="D2476" t="s">
        <v>138</v>
      </c>
      <c r="E2476" s="16" t="s">
        <v>576</v>
      </c>
      <c r="F2476" s="16" t="s">
        <v>316</v>
      </c>
      <c r="G2476" t="s">
        <v>243</v>
      </c>
      <c r="H2476">
        <v>107</v>
      </c>
      <c r="I2476">
        <v>103</v>
      </c>
      <c r="J2476" s="16">
        <f t="shared" si="86"/>
        <v>4</v>
      </c>
      <c r="K2476" s="64">
        <f t="shared" si="87"/>
        <v>0.96261682242990654</v>
      </c>
      <c r="L2476" s="16"/>
      <c r="M2476">
        <v>103</v>
      </c>
      <c r="N2476">
        <v>2</v>
      </c>
      <c r="O2476">
        <v>0</v>
      </c>
      <c r="P2476">
        <v>2</v>
      </c>
      <c r="Q2476">
        <v>0</v>
      </c>
    </row>
    <row r="2477" spans="1:17" x14ac:dyDescent="0.2">
      <c r="A2477" s="47" t="s">
        <v>410</v>
      </c>
      <c r="B2477" s="47" t="s">
        <v>441</v>
      </c>
      <c r="C2477" s="47" t="s">
        <v>435</v>
      </c>
      <c r="D2477" t="s">
        <v>138</v>
      </c>
      <c r="E2477" s="16" t="s">
        <v>576</v>
      </c>
      <c r="F2477" s="16" t="s">
        <v>316</v>
      </c>
      <c r="G2477" t="s">
        <v>318</v>
      </c>
      <c r="H2477">
        <v>221</v>
      </c>
      <c r="I2477">
        <v>220</v>
      </c>
      <c r="J2477" s="16">
        <f t="shared" si="86"/>
        <v>1</v>
      </c>
      <c r="K2477" s="64">
        <f t="shared" si="87"/>
        <v>0.99547511312217196</v>
      </c>
      <c r="L2477" s="16"/>
      <c r="M2477">
        <v>220</v>
      </c>
      <c r="N2477">
        <v>0</v>
      </c>
      <c r="O2477">
        <v>1</v>
      </c>
      <c r="P2477">
        <v>0</v>
      </c>
      <c r="Q2477">
        <v>0</v>
      </c>
    </row>
    <row r="2478" spans="1:17" x14ac:dyDescent="0.2">
      <c r="A2478" s="47" t="s">
        <v>410</v>
      </c>
      <c r="B2478" s="47" t="s">
        <v>441</v>
      </c>
      <c r="C2478" s="47" t="s">
        <v>435</v>
      </c>
      <c r="D2478" t="s">
        <v>138</v>
      </c>
      <c r="E2478" s="16" t="s">
        <v>576</v>
      </c>
      <c r="F2478" s="16" t="s">
        <v>316</v>
      </c>
      <c r="G2478" t="s">
        <v>246</v>
      </c>
      <c r="H2478">
        <v>87</v>
      </c>
      <c r="I2478">
        <v>86</v>
      </c>
      <c r="J2478" s="16">
        <f t="shared" si="86"/>
        <v>1</v>
      </c>
      <c r="K2478" s="64">
        <f t="shared" si="87"/>
        <v>0.9885057471264368</v>
      </c>
      <c r="L2478" s="16"/>
      <c r="M2478">
        <v>86</v>
      </c>
      <c r="N2478">
        <v>1</v>
      </c>
      <c r="O2478">
        <v>0</v>
      </c>
      <c r="P2478">
        <v>0</v>
      </c>
      <c r="Q2478">
        <v>0</v>
      </c>
    </row>
    <row r="2479" spans="1:17" x14ac:dyDescent="0.2">
      <c r="A2479" s="47" t="s">
        <v>410</v>
      </c>
      <c r="B2479" s="47" t="s">
        <v>441</v>
      </c>
      <c r="C2479" s="47" t="s">
        <v>435</v>
      </c>
      <c r="D2479" t="s">
        <v>138</v>
      </c>
      <c r="E2479" s="16" t="s">
        <v>576</v>
      </c>
      <c r="F2479" s="16" t="s">
        <v>316</v>
      </c>
      <c r="G2479" t="s">
        <v>245</v>
      </c>
      <c r="H2479">
        <v>198</v>
      </c>
      <c r="I2479">
        <v>192</v>
      </c>
      <c r="J2479" s="16">
        <f t="shared" si="86"/>
        <v>6</v>
      </c>
      <c r="K2479" s="64">
        <f t="shared" si="87"/>
        <v>0.96969696969696972</v>
      </c>
      <c r="L2479" s="16"/>
      <c r="M2479">
        <v>192</v>
      </c>
      <c r="N2479">
        <v>0</v>
      </c>
      <c r="O2479">
        <v>2</v>
      </c>
      <c r="P2479">
        <v>3</v>
      </c>
      <c r="Q2479">
        <v>1</v>
      </c>
    </row>
    <row r="2480" spans="1:17" x14ac:dyDescent="0.2">
      <c r="A2480" s="47" t="s">
        <v>411</v>
      </c>
      <c r="B2480" s="47" t="s">
        <v>567</v>
      </c>
      <c r="C2480" s="47" t="s">
        <v>436</v>
      </c>
      <c r="D2480" t="s">
        <v>117</v>
      </c>
      <c r="E2480" s="16" t="s">
        <v>577</v>
      </c>
      <c r="F2480" s="16" t="s">
        <v>316</v>
      </c>
      <c r="G2480" t="s">
        <v>242</v>
      </c>
      <c r="H2480">
        <v>41</v>
      </c>
      <c r="I2480">
        <v>41</v>
      </c>
      <c r="J2480" s="16">
        <f t="shared" si="86"/>
        <v>0</v>
      </c>
      <c r="K2480" s="64">
        <f t="shared" si="87"/>
        <v>1</v>
      </c>
      <c r="L2480" s="16"/>
      <c r="M2480">
        <v>41</v>
      </c>
      <c r="N2480">
        <v>0</v>
      </c>
      <c r="O2480">
        <v>0</v>
      </c>
      <c r="P2480">
        <v>0</v>
      </c>
      <c r="Q2480">
        <v>0</v>
      </c>
    </row>
    <row r="2481" spans="1:17" x14ac:dyDescent="0.2">
      <c r="A2481" s="47" t="s">
        <v>411</v>
      </c>
      <c r="B2481" s="47" t="s">
        <v>567</v>
      </c>
      <c r="C2481" s="47" t="s">
        <v>436</v>
      </c>
      <c r="D2481" t="s">
        <v>117</v>
      </c>
      <c r="E2481" s="16" t="s">
        <v>577</v>
      </c>
      <c r="F2481" s="16" t="s">
        <v>316</v>
      </c>
      <c r="G2481" t="s">
        <v>244</v>
      </c>
      <c r="H2481">
        <v>27</v>
      </c>
      <c r="I2481">
        <v>27</v>
      </c>
      <c r="J2481" s="16">
        <f t="shared" si="86"/>
        <v>0</v>
      </c>
      <c r="K2481" s="64">
        <f t="shared" si="87"/>
        <v>1</v>
      </c>
      <c r="L2481" s="16"/>
      <c r="M2481">
        <v>27</v>
      </c>
      <c r="N2481">
        <v>0</v>
      </c>
      <c r="O2481">
        <v>0</v>
      </c>
      <c r="P2481">
        <v>0</v>
      </c>
      <c r="Q2481">
        <v>0</v>
      </c>
    </row>
    <row r="2482" spans="1:17" x14ac:dyDescent="0.2">
      <c r="A2482" s="47" t="s">
        <v>411</v>
      </c>
      <c r="B2482" s="47" t="s">
        <v>567</v>
      </c>
      <c r="C2482" s="47" t="s">
        <v>436</v>
      </c>
      <c r="D2482" t="s">
        <v>117</v>
      </c>
      <c r="E2482" s="16" t="s">
        <v>577</v>
      </c>
      <c r="F2482" s="16" t="s">
        <v>316</v>
      </c>
      <c r="G2482" t="s">
        <v>243</v>
      </c>
      <c r="H2482">
        <v>11</v>
      </c>
      <c r="I2482">
        <v>11</v>
      </c>
      <c r="J2482" s="16">
        <f t="shared" si="86"/>
        <v>0</v>
      </c>
      <c r="K2482" s="64">
        <f t="shared" si="87"/>
        <v>1</v>
      </c>
      <c r="L2482" s="16"/>
      <c r="M2482">
        <v>11</v>
      </c>
      <c r="N2482">
        <v>0</v>
      </c>
      <c r="O2482">
        <v>0</v>
      </c>
      <c r="P2482">
        <v>0</v>
      </c>
      <c r="Q2482">
        <v>0</v>
      </c>
    </row>
    <row r="2483" spans="1:17" x14ac:dyDescent="0.2">
      <c r="A2483" s="47" t="s">
        <v>411</v>
      </c>
      <c r="B2483" s="47" t="s">
        <v>567</v>
      </c>
      <c r="C2483" s="47" t="s">
        <v>436</v>
      </c>
      <c r="D2483" t="s">
        <v>117</v>
      </c>
      <c r="E2483" s="16" t="s">
        <v>577</v>
      </c>
      <c r="F2483" s="16" t="s">
        <v>316</v>
      </c>
      <c r="G2483" t="s">
        <v>318</v>
      </c>
      <c r="H2483">
        <v>43</v>
      </c>
      <c r="I2483">
        <v>43</v>
      </c>
      <c r="J2483" s="16">
        <f t="shared" si="86"/>
        <v>0</v>
      </c>
      <c r="K2483" s="64">
        <f t="shared" si="87"/>
        <v>1</v>
      </c>
      <c r="L2483" s="16"/>
      <c r="M2483">
        <v>43</v>
      </c>
      <c r="N2483">
        <v>0</v>
      </c>
      <c r="O2483">
        <v>0</v>
      </c>
      <c r="P2483">
        <v>0</v>
      </c>
      <c r="Q2483">
        <v>0</v>
      </c>
    </row>
    <row r="2484" spans="1:17" x14ac:dyDescent="0.2">
      <c r="A2484" s="47" t="s">
        <v>411</v>
      </c>
      <c r="B2484" s="47" t="s">
        <v>567</v>
      </c>
      <c r="C2484" s="47" t="s">
        <v>436</v>
      </c>
      <c r="D2484" t="s">
        <v>117</v>
      </c>
      <c r="E2484" s="16" t="s">
        <v>577</v>
      </c>
      <c r="F2484" s="16" t="s">
        <v>316</v>
      </c>
      <c r="G2484" t="s">
        <v>246</v>
      </c>
      <c r="H2484">
        <v>21</v>
      </c>
      <c r="I2484">
        <v>21</v>
      </c>
      <c r="J2484" s="16">
        <f t="shared" si="86"/>
        <v>0</v>
      </c>
      <c r="K2484" s="64">
        <f t="shared" si="87"/>
        <v>1</v>
      </c>
      <c r="L2484" s="16"/>
      <c r="M2484">
        <v>21</v>
      </c>
      <c r="N2484">
        <v>0</v>
      </c>
      <c r="O2484">
        <v>0</v>
      </c>
      <c r="P2484">
        <v>0</v>
      </c>
      <c r="Q2484">
        <v>0</v>
      </c>
    </row>
    <row r="2485" spans="1:17" x14ac:dyDescent="0.2">
      <c r="A2485" s="47" t="s">
        <v>411</v>
      </c>
      <c r="B2485" s="47" t="s">
        <v>567</v>
      </c>
      <c r="C2485" s="47" t="s">
        <v>436</v>
      </c>
      <c r="D2485" t="s">
        <v>117</v>
      </c>
      <c r="E2485" s="16" t="s">
        <v>577</v>
      </c>
      <c r="F2485" s="16" t="s">
        <v>316</v>
      </c>
      <c r="G2485" t="s">
        <v>245</v>
      </c>
      <c r="H2485">
        <v>44</v>
      </c>
      <c r="I2485">
        <v>44</v>
      </c>
      <c r="J2485" s="16">
        <f t="shared" si="86"/>
        <v>0</v>
      </c>
      <c r="K2485" s="64">
        <f t="shared" si="87"/>
        <v>1</v>
      </c>
      <c r="L2485" s="16"/>
      <c r="M2485">
        <v>44</v>
      </c>
      <c r="N2485">
        <v>0</v>
      </c>
      <c r="O2485">
        <v>0</v>
      </c>
      <c r="P2485">
        <v>0</v>
      </c>
      <c r="Q2485">
        <v>0</v>
      </c>
    </row>
    <row r="2486" spans="1:17" x14ac:dyDescent="0.2">
      <c r="A2486" s="47" t="s">
        <v>411</v>
      </c>
      <c r="B2486" s="47" t="s">
        <v>567</v>
      </c>
      <c r="C2486" s="47" t="s">
        <v>436</v>
      </c>
      <c r="D2486" t="s">
        <v>168</v>
      </c>
      <c r="E2486" s="16" t="s">
        <v>578</v>
      </c>
      <c r="F2486" s="16" t="s">
        <v>316</v>
      </c>
      <c r="G2486" t="s">
        <v>242</v>
      </c>
      <c r="H2486">
        <v>79</v>
      </c>
      <c r="I2486">
        <v>77</v>
      </c>
      <c r="J2486" s="16">
        <f t="shared" si="86"/>
        <v>2</v>
      </c>
      <c r="K2486" s="64">
        <f t="shared" si="87"/>
        <v>0.97468354430379744</v>
      </c>
      <c r="L2486" s="16"/>
      <c r="M2486">
        <v>77</v>
      </c>
      <c r="N2486">
        <v>1</v>
      </c>
      <c r="O2486">
        <v>1</v>
      </c>
      <c r="P2486">
        <v>0</v>
      </c>
      <c r="Q2486">
        <v>0</v>
      </c>
    </row>
    <row r="2487" spans="1:17" x14ac:dyDescent="0.2">
      <c r="A2487" s="47" t="s">
        <v>411</v>
      </c>
      <c r="B2487" s="47" t="s">
        <v>567</v>
      </c>
      <c r="C2487" s="47" t="s">
        <v>436</v>
      </c>
      <c r="D2487" t="s">
        <v>168</v>
      </c>
      <c r="E2487" s="16" t="s">
        <v>578</v>
      </c>
      <c r="F2487" s="16" t="s">
        <v>316</v>
      </c>
      <c r="G2487" t="s">
        <v>244</v>
      </c>
      <c r="H2487">
        <v>63</v>
      </c>
      <c r="I2487">
        <v>62</v>
      </c>
      <c r="J2487" s="16">
        <f t="shared" si="86"/>
        <v>1</v>
      </c>
      <c r="K2487" s="64">
        <f t="shared" si="87"/>
        <v>0.98412698412698407</v>
      </c>
      <c r="L2487" s="16"/>
      <c r="M2487">
        <v>62</v>
      </c>
      <c r="N2487">
        <v>0</v>
      </c>
      <c r="O2487">
        <v>1</v>
      </c>
      <c r="P2487">
        <v>0</v>
      </c>
      <c r="Q2487">
        <v>0</v>
      </c>
    </row>
    <row r="2488" spans="1:17" x14ac:dyDescent="0.2">
      <c r="A2488" s="47" t="s">
        <v>411</v>
      </c>
      <c r="B2488" s="47" t="s">
        <v>567</v>
      </c>
      <c r="C2488" s="47" t="s">
        <v>436</v>
      </c>
      <c r="D2488" t="s">
        <v>168</v>
      </c>
      <c r="E2488" s="16" t="s">
        <v>578</v>
      </c>
      <c r="F2488" s="16" t="s">
        <v>316</v>
      </c>
      <c r="G2488" t="s">
        <v>243</v>
      </c>
      <c r="H2488">
        <v>30</v>
      </c>
      <c r="I2488">
        <v>30</v>
      </c>
      <c r="J2488" s="16">
        <f t="shared" si="86"/>
        <v>0</v>
      </c>
      <c r="K2488" s="64">
        <f t="shared" si="87"/>
        <v>1</v>
      </c>
      <c r="L2488" s="16"/>
      <c r="M2488">
        <v>30</v>
      </c>
      <c r="N2488">
        <v>0</v>
      </c>
      <c r="O2488">
        <v>0</v>
      </c>
      <c r="P2488">
        <v>0</v>
      </c>
      <c r="Q2488">
        <v>0</v>
      </c>
    </row>
    <row r="2489" spans="1:17" x14ac:dyDescent="0.2">
      <c r="A2489" s="47" t="s">
        <v>411</v>
      </c>
      <c r="B2489" s="47" t="s">
        <v>567</v>
      </c>
      <c r="C2489" s="47" t="s">
        <v>436</v>
      </c>
      <c r="D2489" t="s">
        <v>168</v>
      </c>
      <c r="E2489" s="16" t="s">
        <v>578</v>
      </c>
      <c r="F2489" s="16" t="s">
        <v>316</v>
      </c>
      <c r="G2489" t="s">
        <v>318</v>
      </c>
      <c r="H2489">
        <v>76</v>
      </c>
      <c r="I2489">
        <v>76</v>
      </c>
      <c r="J2489" s="16">
        <f t="shared" si="86"/>
        <v>0</v>
      </c>
      <c r="K2489" s="64">
        <f t="shared" si="87"/>
        <v>1</v>
      </c>
      <c r="L2489" s="16"/>
      <c r="M2489">
        <v>76</v>
      </c>
      <c r="N2489">
        <v>0</v>
      </c>
      <c r="O2489">
        <v>0</v>
      </c>
      <c r="P2489">
        <v>0</v>
      </c>
      <c r="Q2489">
        <v>0</v>
      </c>
    </row>
    <row r="2490" spans="1:17" x14ac:dyDescent="0.2">
      <c r="A2490" s="47" t="s">
        <v>411</v>
      </c>
      <c r="B2490" s="47" t="s">
        <v>567</v>
      </c>
      <c r="C2490" s="47" t="s">
        <v>436</v>
      </c>
      <c r="D2490" t="s">
        <v>168</v>
      </c>
      <c r="E2490" s="16" t="s">
        <v>578</v>
      </c>
      <c r="F2490" s="16" t="s">
        <v>316</v>
      </c>
      <c r="G2490" t="s">
        <v>246</v>
      </c>
      <c r="H2490">
        <v>60</v>
      </c>
      <c r="I2490">
        <v>60</v>
      </c>
      <c r="J2490" s="16">
        <f t="shared" si="86"/>
        <v>0</v>
      </c>
      <c r="K2490" s="64">
        <f t="shared" si="87"/>
        <v>1</v>
      </c>
      <c r="L2490" s="16"/>
      <c r="M2490">
        <v>60</v>
      </c>
      <c r="N2490">
        <v>0</v>
      </c>
      <c r="O2490">
        <v>0</v>
      </c>
      <c r="P2490">
        <v>0</v>
      </c>
      <c r="Q2490">
        <v>0</v>
      </c>
    </row>
    <row r="2491" spans="1:17" x14ac:dyDescent="0.2">
      <c r="A2491" s="47" t="s">
        <v>411</v>
      </c>
      <c r="B2491" s="47" t="s">
        <v>567</v>
      </c>
      <c r="C2491" s="47" t="s">
        <v>436</v>
      </c>
      <c r="D2491" t="s">
        <v>168</v>
      </c>
      <c r="E2491" s="16" t="s">
        <v>578</v>
      </c>
      <c r="F2491" s="16" t="s">
        <v>316</v>
      </c>
      <c r="G2491" t="s">
        <v>245</v>
      </c>
      <c r="H2491">
        <v>114</v>
      </c>
      <c r="I2491">
        <v>114</v>
      </c>
      <c r="J2491" s="16">
        <f t="shared" si="86"/>
        <v>0</v>
      </c>
      <c r="K2491" s="64">
        <f t="shared" si="87"/>
        <v>1</v>
      </c>
      <c r="L2491" s="16"/>
      <c r="M2491">
        <v>114</v>
      </c>
      <c r="N2491">
        <v>0</v>
      </c>
      <c r="O2491">
        <v>0</v>
      </c>
      <c r="P2491">
        <v>0</v>
      </c>
      <c r="Q2491">
        <v>0</v>
      </c>
    </row>
    <row r="2492" spans="1:17" x14ac:dyDescent="0.2">
      <c r="A2492" s="47" t="s">
        <v>411</v>
      </c>
      <c r="B2492" s="47" t="s">
        <v>567</v>
      </c>
      <c r="C2492" s="47" t="s">
        <v>436</v>
      </c>
      <c r="D2492" t="s">
        <v>101</v>
      </c>
      <c r="E2492" s="16" t="s">
        <v>579</v>
      </c>
      <c r="F2492" s="16" t="s">
        <v>316</v>
      </c>
      <c r="G2492" t="s">
        <v>318</v>
      </c>
      <c r="H2492">
        <v>9</v>
      </c>
      <c r="I2492">
        <v>9</v>
      </c>
      <c r="J2492" s="16">
        <f t="shared" si="86"/>
        <v>0</v>
      </c>
      <c r="K2492" s="64">
        <f t="shared" si="87"/>
        <v>1</v>
      </c>
      <c r="L2492" s="16"/>
      <c r="M2492">
        <v>9</v>
      </c>
      <c r="N2492">
        <v>0</v>
      </c>
      <c r="O2492">
        <v>0</v>
      </c>
      <c r="P2492">
        <v>0</v>
      </c>
      <c r="Q2492">
        <v>0</v>
      </c>
    </row>
    <row r="2493" spans="1:17" x14ac:dyDescent="0.2">
      <c r="A2493" s="47" t="s">
        <v>411</v>
      </c>
      <c r="B2493" s="47" t="s">
        <v>567</v>
      </c>
      <c r="C2493" s="47" t="s">
        <v>436</v>
      </c>
      <c r="D2493" t="s">
        <v>129</v>
      </c>
      <c r="E2493" s="16" t="s">
        <v>580</v>
      </c>
      <c r="F2493" s="16" t="s">
        <v>316</v>
      </c>
      <c r="G2493" t="s">
        <v>242</v>
      </c>
      <c r="H2493">
        <v>110</v>
      </c>
      <c r="I2493">
        <v>109</v>
      </c>
      <c r="J2493" s="16">
        <f t="shared" si="86"/>
        <v>1</v>
      </c>
      <c r="K2493" s="64">
        <f t="shared" si="87"/>
        <v>0.99090909090909096</v>
      </c>
      <c r="L2493" s="16"/>
      <c r="M2493">
        <v>109</v>
      </c>
      <c r="N2493">
        <v>1</v>
      </c>
      <c r="O2493">
        <v>0</v>
      </c>
      <c r="P2493">
        <v>0</v>
      </c>
      <c r="Q2493">
        <v>0</v>
      </c>
    </row>
    <row r="2494" spans="1:17" x14ac:dyDescent="0.2">
      <c r="A2494" s="47" t="s">
        <v>411</v>
      </c>
      <c r="B2494" s="47" t="s">
        <v>567</v>
      </c>
      <c r="C2494" s="47" t="s">
        <v>436</v>
      </c>
      <c r="D2494" t="s">
        <v>129</v>
      </c>
      <c r="E2494" s="16" t="s">
        <v>580</v>
      </c>
      <c r="F2494" s="16" t="s">
        <v>316</v>
      </c>
      <c r="G2494" t="s">
        <v>244</v>
      </c>
      <c r="H2494">
        <v>113</v>
      </c>
      <c r="I2494">
        <v>113</v>
      </c>
      <c r="J2494" s="16">
        <f t="shared" si="86"/>
        <v>0</v>
      </c>
      <c r="K2494" s="64">
        <f t="shared" si="87"/>
        <v>1</v>
      </c>
      <c r="L2494" s="16"/>
      <c r="M2494">
        <v>113</v>
      </c>
      <c r="N2494">
        <v>0</v>
      </c>
      <c r="O2494">
        <v>0</v>
      </c>
      <c r="P2494">
        <v>0</v>
      </c>
      <c r="Q2494">
        <v>0</v>
      </c>
    </row>
    <row r="2495" spans="1:17" x14ac:dyDescent="0.2">
      <c r="A2495" s="47" t="s">
        <v>411</v>
      </c>
      <c r="B2495" s="47" t="s">
        <v>567</v>
      </c>
      <c r="C2495" s="47" t="s">
        <v>436</v>
      </c>
      <c r="D2495" t="s">
        <v>129</v>
      </c>
      <c r="E2495" s="16" t="s">
        <v>580</v>
      </c>
      <c r="F2495" s="16" t="s">
        <v>316</v>
      </c>
      <c r="G2495" t="s">
        <v>243</v>
      </c>
      <c r="H2495">
        <v>265</v>
      </c>
      <c r="I2495">
        <v>262</v>
      </c>
      <c r="J2495" s="16">
        <f t="shared" si="86"/>
        <v>3</v>
      </c>
      <c r="K2495" s="64">
        <f t="shared" si="87"/>
        <v>0.98867924528301887</v>
      </c>
      <c r="L2495" s="16"/>
      <c r="M2495">
        <v>262</v>
      </c>
      <c r="N2495">
        <v>3</v>
      </c>
      <c r="O2495">
        <v>0</v>
      </c>
      <c r="P2495">
        <v>0</v>
      </c>
      <c r="Q2495">
        <v>0</v>
      </c>
    </row>
    <row r="2496" spans="1:17" x14ac:dyDescent="0.2">
      <c r="A2496" s="47" t="s">
        <v>411</v>
      </c>
      <c r="B2496" s="47" t="s">
        <v>567</v>
      </c>
      <c r="C2496" s="47" t="s">
        <v>436</v>
      </c>
      <c r="D2496" t="s">
        <v>129</v>
      </c>
      <c r="E2496" s="16" t="s">
        <v>580</v>
      </c>
      <c r="F2496" s="16" t="s">
        <v>316</v>
      </c>
      <c r="G2496" t="s">
        <v>318</v>
      </c>
      <c r="H2496">
        <v>484</v>
      </c>
      <c r="I2496">
        <v>474</v>
      </c>
      <c r="J2496" s="16">
        <f t="shared" si="86"/>
        <v>10</v>
      </c>
      <c r="K2496" s="64">
        <f t="shared" si="87"/>
        <v>0.97933884297520657</v>
      </c>
      <c r="L2496" s="16"/>
      <c r="M2496">
        <v>474</v>
      </c>
      <c r="N2496">
        <v>5</v>
      </c>
      <c r="O2496">
        <v>4</v>
      </c>
      <c r="P2496">
        <v>0</v>
      </c>
      <c r="Q2496">
        <v>1</v>
      </c>
    </row>
    <row r="2497" spans="1:17" x14ac:dyDescent="0.2">
      <c r="A2497" s="47" t="s">
        <v>411</v>
      </c>
      <c r="B2497" s="47" t="s">
        <v>567</v>
      </c>
      <c r="C2497" s="47" t="s">
        <v>436</v>
      </c>
      <c r="D2497" t="s">
        <v>129</v>
      </c>
      <c r="E2497" s="16" t="s">
        <v>580</v>
      </c>
      <c r="F2497" s="16" t="s">
        <v>316</v>
      </c>
      <c r="G2497" t="s">
        <v>246</v>
      </c>
      <c r="H2497">
        <v>111</v>
      </c>
      <c r="I2497">
        <v>108</v>
      </c>
      <c r="J2497" s="16">
        <f t="shared" si="86"/>
        <v>3</v>
      </c>
      <c r="K2497" s="64">
        <f t="shared" si="87"/>
        <v>0.97297297297297303</v>
      </c>
      <c r="L2497" s="16"/>
      <c r="M2497">
        <v>108</v>
      </c>
      <c r="N2497">
        <v>2</v>
      </c>
      <c r="O2497">
        <v>0</v>
      </c>
      <c r="P2497">
        <v>0</v>
      </c>
      <c r="Q2497">
        <v>1</v>
      </c>
    </row>
    <row r="2498" spans="1:17" x14ac:dyDescent="0.2">
      <c r="A2498" s="47" t="s">
        <v>411</v>
      </c>
      <c r="B2498" s="47" t="s">
        <v>567</v>
      </c>
      <c r="C2498" s="47" t="s">
        <v>436</v>
      </c>
      <c r="D2498" t="s">
        <v>129</v>
      </c>
      <c r="E2498" s="16" t="s">
        <v>580</v>
      </c>
      <c r="F2498" s="16" t="s">
        <v>316</v>
      </c>
      <c r="G2498" t="s">
        <v>245</v>
      </c>
      <c r="H2498">
        <v>228</v>
      </c>
      <c r="I2498">
        <v>214</v>
      </c>
      <c r="J2498" s="16">
        <f t="shared" si="86"/>
        <v>14</v>
      </c>
      <c r="K2498" s="64">
        <f t="shared" si="87"/>
        <v>0.93859649122807021</v>
      </c>
      <c r="L2498" s="16"/>
      <c r="M2498">
        <v>214</v>
      </c>
      <c r="N2498">
        <v>6</v>
      </c>
      <c r="O2498">
        <v>6</v>
      </c>
      <c r="P2498">
        <v>1</v>
      </c>
      <c r="Q2498">
        <v>1</v>
      </c>
    </row>
    <row r="2499" spans="1:17" x14ac:dyDescent="0.2">
      <c r="A2499" s="47" t="s">
        <v>411</v>
      </c>
      <c r="B2499" s="47" t="s">
        <v>567</v>
      </c>
      <c r="C2499" s="47" t="s">
        <v>436</v>
      </c>
      <c r="D2499" t="s">
        <v>118</v>
      </c>
      <c r="E2499" s="16" t="s">
        <v>581</v>
      </c>
      <c r="F2499" s="16" t="s">
        <v>316</v>
      </c>
      <c r="G2499" t="s">
        <v>242</v>
      </c>
      <c r="H2499">
        <v>40</v>
      </c>
      <c r="I2499">
        <v>40</v>
      </c>
      <c r="J2499" s="16">
        <f t="shared" si="86"/>
        <v>0</v>
      </c>
      <c r="K2499" s="64">
        <f t="shared" si="87"/>
        <v>1</v>
      </c>
      <c r="L2499" s="16"/>
      <c r="M2499">
        <v>40</v>
      </c>
      <c r="N2499">
        <v>0</v>
      </c>
      <c r="O2499">
        <v>0</v>
      </c>
      <c r="P2499">
        <v>0</v>
      </c>
      <c r="Q2499">
        <v>0</v>
      </c>
    </row>
    <row r="2500" spans="1:17" x14ac:dyDescent="0.2">
      <c r="A2500" s="47" t="s">
        <v>411</v>
      </c>
      <c r="B2500" s="47" t="s">
        <v>567</v>
      </c>
      <c r="C2500" s="47" t="s">
        <v>436</v>
      </c>
      <c r="D2500" t="s">
        <v>118</v>
      </c>
      <c r="E2500" s="16" t="s">
        <v>581</v>
      </c>
      <c r="F2500" s="16" t="s">
        <v>316</v>
      </c>
      <c r="G2500" t="s">
        <v>244</v>
      </c>
      <c r="H2500">
        <v>30</v>
      </c>
      <c r="I2500">
        <v>30</v>
      </c>
      <c r="J2500" s="16">
        <f t="shared" si="86"/>
        <v>0</v>
      </c>
      <c r="K2500" s="64">
        <f t="shared" si="87"/>
        <v>1</v>
      </c>
      <c r="L2500" s="16"/>
      <c r="M2500">
        <v>30</v>
      </c>
      <c r="N2500">
        <v>0</v>
      </c>
      <c r="O2500">
        <v>0</v>
      </c>
      <c r="P2500">
        <v>0</v>
      </c>
      <c r="Q2500">
        <v>0</v>
      </c>
    </row>
    <row r="2501" spans="1:17" x14ac:dyDescent="0.2">
      <c r="A2501" s="47" t="s">
        <v>411</v>
      </c>
      <c r="B2501" s="47" t="s">
        <v>567</v>
      </c>
      <c r="C2501" s="47" t="s">
        <v>436</v>
      </c>
      <c r="D2501" t="s">
        <v>118</v>
      </c>
      <c r="E2501" s="16" t="s">
        <v>581</v>
      </c>
      <c r="F2501" s="16" t="s">
        <v>316</v>
      </c>
      <c r="G2501" t="s">
        <v>243</v>
      </c>
      <c r="H2501">
        <v>15</v>
      </c>
      <c r="I2501">
        <v>15</v>
      </c>
      <c r="J2501" s="16">
        <f t="shared" si="86"/>
        <v>0</v>
      </c>
      <c r="K2501" s="64">
        <f t="shared" si="87"/>
        <v>1</v>
      </c>
      <c r="L2501" s="16"/>
      <c r="M2501">
        <v>15</v>
      </c>
      <c r="N2501">
        <v>0</v>
      </c>
      <c r="O2501">
        <v>0</v>
      </c>
      <c r="P2501">
        <v>0</v>
      </c>
      <c r="Q2501">
        <v>0</v>
      </c>
    </row>
    <row r="2502" spans="1:17" x14ac:dyDescent="0.2">
      <c r="A2502" s="47" t="s">
        <v>411</v>
      </c>
      <c r="B2502" s="47" t="s">
        <v>567</v>
      </c>
      <c r="C2502" s="47" t="s">
        <v>436</v>
      </c>
      <c r="D2502" t="s">
        <v>118</v>
      </c>
      <c r="E2502" s="16" t="s">
        <v>581</v>
      </c>
      <c r="F2502" s="16" t="s">
        <v>316</v>
      </c>
      <c r="G2502" t="s">
        <v>318</v>
      </c>
      <c r="H2502">
        <v>50</v>
      </c>
      <c r="I2502">
        <v>50</v>
      </c>
      <c r="J2502" s="16">
        <f t="shared" si="86"/>
        <v>0</v>
      </c>
      <c r="K2502" s="64">
        <f t="shared" si="87"/>
        <v>1</v>
      </c>
      <c r="L2502" s="16"/>
      <c r="M2502">
        <v>50</v>
      </c>
      <c r="N2502">
        <v>0</v>
      </c>
      <c r="O2502">
        <v>0</v>
      </c>
      <c r="P2502">
        <v>0</v>
      </c>
      <c r="Q2502">
        <v>0</v>
      </c>
    </row>
    <row r="2503" spans="1:17" x14ac:dyDescent="0.2">
      <c r="A2503" s="47" t="s">
        <v>411</v>
      </c>
      <c r="B2503" s="47" t="s">
        <v>567</v>
      </c>
      <c r="C2503" s="47" t="s">
        <v>436</v>
      </c>
      <c r="D2503" t="s">
        <v>118</v>
      </c>
      <c r="E2503" s="16" t="s">
        <v>581</v>
      </c>
      <c r="F2503" s="16" t="s">
        <v>316</v>
      </c>
      <c r="G2503" t="s">
        <v>246</v>
      </c>
      <c r="H2503">
        <v>20</v>
      </c>
      <c r="I2503">
        <v>19</v>
      </c>
      <c r="J2503" s="16">
        <f t="shared" si="86"/>
        <v>1</v>
      </c>
      <c r="K2503" s="64">
        <f t="shared" si="87"/>
        <v>0.95</v>
      </c>
      <c r="L2503" s="16"/>
      <c r="M2503">
        <v>19</v>
      </c>
      <c r="N2503">
        <v>0</v>
      </c>
      <c r="O2503">
        <v>1</v>
      </c>
      <c r="P2503">
        <v>0</v>
      </c>
      <c r="Q2503">
        <v>0</v>
      </c>
    </row>
    <row r="2504" spans="1:17" x14ac:dyDescent="0.2">
      <c r="A2504" s="47" t="s">
        <v>411</v>
      </c>
      <c r="B2504" s="47" t="s">
        <v>567</v>
      </c>
      <c r="C2504" s="47" t="s">
        <v>436</v>
      </c>
      <c r="D2504" t="s">
        <v>118</v>
      </c>
      <c r="E2504" s="16" t="s">
        <v>581</v>
      </c>
      <c r="F2504" s="16" t="s">
        <v>316</v>
      </c>
      <c r="G2504" t="s">
        <v>245</v>
      </c>
      <c r="H2504">
        <v>41</v>
      </c>
      <c r="I2504">
        <v>41</v>
      </c>
      <c r="J2504" s="16">
        <f t="shared" si="86"/>
        <v>0</v>
      </c>
      <c r="K2504" s="64">
        <f t="shared" si="87"/>
        <v>1</v>
      </c>
      <c r="L2504" s="16"/>
      <c r="M2504">
        <v>41</v>
      </c>
      <c r="N2504">
        <v>0</v>
      </c>
      <c r="O2504">
        <v>0</v>
      </c>
      <c r="P2504">
        <v>0</v>
      </c>
      <c r="Q2504">
        <v>0</v>
      </c>
    </row>
    <row r="2505" spans="1:17" x14ac:dyDescent="0.2">
      <c r="A2505" s="47" t="s">
        <v>412</v>
      </c>
      <c r="B2505" s="47" t="s">
        <v>525</v>
      </c>
      <c r="C2505" s="47" t="s">
        <v>437</v>
      </c>
      <c r="D2505" t="s">
        <v>193</v>
      </c>
      <c r="E2505" s="16" t="s">
        <v>582</v>
      </c>
      <c r="F2505" s="16" t="s">
        <v>316</v>
      </c>
      <c r="G2505" t="s">
        <v>242</v>
      </c>
      <c r="H2505">
        <v>62</v>
      </c>
      <c r="I2505">
        <v>62</v>
      </c>
      <c r="J2505" s="16">
        <f t="shared" si="86"/>
        <v>0</v>
      </c>
      <c r="K2505" s="64">
        <f t="shared" si="87"/>
        <v>1</v>
      </c>
      <c r="L2505" s="16"/>
      <c r="M2505">
        <v>62</v>
      </c>
      <c r="N2505">
        <v>0</v>
      </c>
      <c r="O2505">
        <v>0</v>
      </c>
      <c r="P2505">
        <v>0</v>
      </c>
      <c r="Q2505">
        <v>0</v>
      </c>
    </row>
    <row r="2506" spans="1:17" x14ac:dyDescent="0.2">
      <c r="A2506" s="47" t="s">
        <v>412</v>
      </c>
      <c r="B2506" s="47" t="s">
        <v>525</v>
      </c>
      <c r="C2506" s="47" t="s">
        <v>437</v>
      </c>
      <c r="D2506" t="s">
        <v>193</v>
      </c>
      <c r="E2506" s="16" t="s">
        <v>582</v>
      </c>
      <c r="F2506" s="16" t="s">
        <v>316</v>
      </c>
      <c r="G2506" t="s">
        <v>244</v>
      </c>
      <c r="H2506">
        <v>25</v>
      </c>
      <c r="I2506">
        <v>22</v>
      </c>
      <c r="J2506" s="16">
        <f t="shared" si="86"/>
        <v>3</v>
      </c>
      <c r="K2506" s="64">
        <f t="shared" si="87"/>
        <v>0.88</v>
      </c>
      <c r="L2506" s="16"/>
      <c r="M2506">
        <v>22</v>
      </c>
      <c r="N2506">
        <v>2</v>
      </c>
      <c r="O2506">
        <v>0</v>
      </c>
      <c r="P2506">
        <v>0</v>
      </c>
      <c r="Q2506">
        <v>1</v>
      </c>
    </row>
    <row r="2507" spans="1:17" x14ac:dyDescent="0.2">
      <c r="A2507" s="47" t="s">
        <v>412</v>
      </c>
      <c r="B2507" s="47" t="s">
        <v>525</v>
      </c>
      <c r="C2507" s="47" t="s">
        <v>437</v>
      </c>
      <c r="D2507" t="s">
        <v>193</v>
      </c>
      <c r="E2507" s="16" t="s">
        <v>582</v>
      </c>
      <c r="F2507" s="16" t="s">
        <v>316</v>
      </c>
      <c r="G2507" t="s">
        <v>243</v>
      </c>
      <c r="H2507">
        <v>9</v>
      </c>
      <c r="I2507">
        <v>9</v>
      </c>
      <c r="J2507" s="16">
        <f t="shared" si="86"/>
        <v>0</v>
      </c>
      <c r="K2507" s="64">
        <f t="shared" si="87"/>
        <v>1</v>
      </c>
      <c r="L2507" s="16"/>
      <c r="M2507">
        <v>9</v>
      </c>
      <c r="N2507">
        <v>0</v>
      </c>
      <c r="O2507">
        <v>0</v>
      </c>
      <c r="P2507">
        <v>0</v>
      </c>
      <c r="Q2507">
        <v>0</v>
      </c>
    </row>
    <row r="2508" spans="1:17" x14ac:dyDescent="0.2">
      <c r="A2508" s="47" t="s">
        <v>412</v>
      </c>
      <c r="B2508" s="47" t="s">
        <v>525</v>
      </c>
      <c r="C2508" s="47" t="s">
        <v>437</v>
      </c>
      <c r="D2508" t="s">
        <v>193</v>
      </c>
      <c r="E2508" s="16" t="s">
        <v>582</v>
      </c>
      <c r="F2508" s="16" t="s">
        <v>316</v>
      </c>
      <c r="G2508" t="s">
        <v>318</v>
      </c>
      <c r="H2508">
        <v>35</v>
      </c>
      <c r="I2508">
        <v>35</v>
      </c>
      <c r="J2508" s="16">
        <f t="shared" si="86"/>
        <v>0</v>
      </c>
      <c r="K2508" s="64">
        <f t="shared" si="87"/>
        <v>1</v>
      </c>
      <c r="L2508" s="16"/>
      <c r="M2508">
        <v>35</v>
      </c>
      <c r="N2508">
        <v>0</v>
      </c>
      <c r="O2508">
        <v>0</v>
      </c>
      <c r="P2508">
        <v>0</v>
      </c>
      <c r="Q2508">
        <v>0</v>
      </c>
    </row>
    <row r="2509" spans="1:17" x14ac:dyDescent="0.2">
      <c r="A2509" s="47" t="s">
        <v>412</v>
      </c>
      <c r="B2509" s="47" t="s">
        <v>525</v>
      </c>
      <c r="C2509" s="47" t="s">
        <v>437</v>
      </c>
      <c r="D2509" t="s">
        <v>193</v>
      </c>
      <c r="E2509" s="16" t="s">
        <v>582</v>
      </c>
      <c r="F2509" s="16" t="s">
        <v>316</v>
      </c>
      <c r="G2509" t="s">
        <v>246</v>
      </c>
      <c r="H2509">
        <v>66</v>
      </c>
      <c r="I2509">
        <v>66</v>
      </c>
      <c r="J2509" s="16">
        <f t="shared" si="86"/>
        <v>0</v>
      </c>
      <c r="K2509" s="64">
        <f t="shared" si="87"/>
        <v>1</v>
      </c>
      <c r="L2509" s="16"/>
      <c r="M2509">
        <v>66</v>
      </c>
      <c r="N2509">
        <v>0</v>
      </c>
      <c r="O2509">
        <v>0</v>
      </c>
      <c r="P2509">
        <v>0</v>
      </c>
      <c r="Q2509">
        <v>0</v>
      </c>
    </row>
    <row r="2510" spans="1:17" x14ac:dyDescent="0.2">
      <c r="A2510" s="47" t="s">
        <v>412</v>
      </c>
      <c r="B2510" s="47" t="s">
        <v>525</v>
      </c>
      <c r="C2510" s="47" t="s">
        <v>437</v>
      </c>
      <c r="D2510" t="s">
        <v>193</v>
      </c>
      <c r="E2510" s="16" t="s">
        <v>582</v>
      </c>
      <c r="F2510" s="16" t="s">
        <v>316</v>
      </c>
      <c r="G2510" t="s">
        <v>245</v>
      </c>
      <c r="H2510">
        <v>34</v>
      </c>
      <c r="I2510">
        <v>34</v>
      </c>
      <c r="J2510" s="16">
        <f t="shared" si="86"/>
        <v>0</v>
      </c>
      <c r="K2510" s="64">
        <f t="shared" si="87"/>
        <v>1</v>
      </c>
      <c r="L2510" s="16"/>
      <c r="M2510">
        <v>34</v>
      </c>
      <c r="N2510">
        <v>0</v>
      </c>
      <c r="O2510">
        <v>0</v>
      </c>
      <c r="P2510">
        <v>0</v>
      </c>
      <c r="Q2510">
        <v>0</v>
      </c>
    </row>
    <row r="2511" spans="1:17" x14ac:dyDescent="0.2">
      <c r="A2511" s="47" t="s">
        <v>412</v>
      </c>
      <c r="B2511" s="47" t="s">
        <v>525</v>
      </c>
      <c r="C2511" s="47" t="s">
        <v>437</v>
      </c>
      <c r="D2511" t="s">
        <v>219</v>
      </c>
      <c r="E2511" s="16" t="s">
        <v>583</v>
      </c>
      <c r="F2511" s="16" t="s">
        <v>316</v>
      </c>
      <c r="G2511" t="s">
        <v>242</v>
      </c>
      <c r="H2511">
        <v>110</v>
      </c>
      <c r="I2511">
        <v>108</v>
      </c>
      <c r="J2511" s="16">
        <f t="shared" si="86"/>
        <v>2</v>
      </c>
      <c r="K2511" s="64">
        <f t="shared" si="87"/>
        <v>0.98181818181818181</v>
      </c>
      <c r="L2511" s="16"/>
      <c r="M2511">
        <v>108</v>
      </c>
      <c r="N2511">
        <v>2</v>
      </c>
      <c r="O2511">
        <v>0</v>
      </c>
      <c r="P2511">
        <v>0</v>
      </c>
      <c r="Q2511">
        <v>0</v>
      </c>
    </row>
    <row r="2512" spans="1:17" x14ac:dyDescent="0.2">
      <c r="A2512" s="47" t="s">
        <v>412</v>
      </c>
      <c r="B2512" s="47" t="s">
        <v>525</v>
      </c>
      <c r="C2512" s="47" t="s">
        <v>437</v>
      </c>
      <c r="D2512" t="s">
        <v>219</v>
      </c>
      <c r="E2512" s="16" t="s">
        <v>583</v>
      </c>
      <c r="F2512" s="16" t="s">
        <v>316</v>
      </c>
      <c r="G2512" t="s">
        <v>244</v>
      </c>
      <c r="H2512">
        <v>52</v>
      </c>
      <c r="I2512">
        <v>52</v>
      </c>
      <c r="J2512" s="16">
        <f t="shared" si="86"/>
        <v>0</v>
      </c>
      <c r="K2512" s="64">
        <f t="shared" si="87"/>
        <v>1</v>
      </c>
      <c r="L2512" s="16"/>
      <c r="M2512">
        <v>52</v>
      </c>
      <c r="N2512">
        <v>0</v>
      </c>
      <c r="O2512">
        <v>0</v>
      </c>
      <c r="P2512">
        <v>0</v>
      </c>
      <c r="Q2512">
        <v>0</v>
      </c>
    </row>
    <row r="2513" spans="1:17" x14ac:dyDescent="0.2">
      <c r="A2513" s="47" t="s">
        <v>412</v>
      </c>
      <c r="B2513" s="47" t="s">
        <v>525</v>
      </c>
      <c r="C2513" s="47" t="s">
        <v>437</v>
      </c>
      <c r="D2513" t="s">
        <v>219</v>
      </c>
      <c r="E2513" s="16" t="s">
        <v>583</v>
      </c>
      <c r="F2513" s="16" t="s">
        <v>316</v>
      </c>
      <c r="G2513" t="s">
        <v>243</v>
      </c>
      <c r="H2513">
        <v>54</v>
      </c>
      <c r="I2513">
        <v>54</v>
      </c>
      <c r="J2513" s="16">
        <f t="shared" si="86"/>
        <v>0</v>
      </c>
      <c r="K2513" s="64">
        <f t="shared" si="87"/>
        <v>1</v>
      </c>
      <c r="L2513" s="16"/>
      <c r="M2513">
        <v>54</v>
      </c>
      <c r="N2513">
        <v>0</v>
      </c>
      <c r="O2513">
        <v>0</v>
      </c>
      <c r="P2513">
        <v>0</v>
      </c>
      <c r="Q2513">
        <v>0</v>
      </c>
    </row>
    <row r="2514" spans="1:17" x14ac:dyDescent="0.2">
      <c r="A2514" s="47" t="s">
        <v>412</v>
      </c>
      <c r="B2514" s="47" t="s">
        <v>525</v>
      </c>
      <c r="C2514" s="47" t="s">
        <v>437</v>
      </c>
      <c r="D2514" t="s">
        <v>219</v>
      </c>
      <c r="E2514" s="16" t="s">
        <v>583</v>
      </c>
      <c r="F2514" s="16" t="s">
        <v>316</v>
      </c>
      <c r="G2514" t="s">
        <v>318</v>
      </c>
      <c r="H2514">
        <v>180</v>
      </c>
      <c r="I2514">
        <v>174</v>
      </c>
      <c r="J2514" s="16">
        <f t="shared" si="86"/>
        <v>6</v>
      </c>
      <c r="K2514" s="64">
        <f t="shared" si="87"/>
        <v>0.96666666666666667</v>
      </c>
      <c r="L2514" s="16"/>
      <c r="M2514">
        <v>174</v>
      </c>
      <c r="N2514">
        <v>3</v>
      </c>
      <c r="O2514">
        <v>2</v>
      </c>
      <c r="P2514">
        <v>1</v>
      </c>
      <c r="Q2514">
        <v>0</v>
      </c>
    </row>
    <row r="2515" spans="1:17" x14ac:dyDescent="0.2">
      <c r="A2515" s="47" t="s">
        <v>412</v>
      </c>
      <c r="B2515" s="47" t="s">
        <v>525</v>
      </c>
      <c r="C2515" s="47" t="s">
        <v>437</v>
      </c>
      <c r="D2515" t="s">
        <v>219</v>
      </c>
      <c r="E2515" s="16" t="s">
        <v>583</v>
      </c>
      <c r="F2515" s="16" t="s">
        <v>316</v>
      </c>
      <c r="G2515" t="s">
        <v>246</v>
      </c>
      <c r="H2515">
        <v>117</v>
      </c>
      <c r="I2515">
        <v>117</v>
      </c>
      <c r="J2515" s="16">
        <f t="shared" si="86"/>
        <v>0</v>
      </c>
      <c r="K2515" s="64">
        <f t="shared" si="87"/>
        <v>1</v>
      </c>
      <c r="L2515" s="16"/>
      <c r="M2515">
        <v>117</v>
      </c>
      <c r="N2515">
        <v>0</v>
      </c>
      <c r="O2515">
        <v>0</v>
      </c>
      <c r="P2515">
        <v>0</v>
      </c>
      <c r="Q2515">
        <v>0</v>
      </c>
    </row>
    <row r="2516" spans="1:17" x14ac:dyDescent="0.2">
      <c r="A2516" s="47" t="s">
        <v>412</v>
      </c>
      <c r="B2516" s="47" t="s">
        <v>525</v>
      </c>
      <c r="C2516" s="47" t="s">
        <v>437</v>
      </c>
      <c r="D2516" t="s">
        <v>219</v>
      </c>
      <c r="E2516" s="16" t="s">
        <v>583</v>
      </c>
      <c r="F2516" s="16" t="s">
        <v>316</v>
      </c>
      <c r="G2516" t="s">
        <v>245</v>
      </c>
      <c r="H2516">
        <v>79</v>
      </c>
      <c r="I2516">
        <v>70</v>
      </c>
      <c r="J2516" s="16">
        <f t="shared" si="86"/>
        <v>9</v>
      </c>
      <c r="K2516" s="64">
        <f t="shared" si="87"/>
        <v>0.88607594936708856</v>
      </c>
      <c r="L2516" s="16"/>
      <c r="M2516">
        <v>70</v>
      </c>
      <c r="N2516">
        <v>5</v>
      </c>
      <c r="O2516">
        <v>1</v>
      </c>
      <c r="P2516">
        <v>1</v>
      </c>
      <c r="Q2516">
        <v>2</v>
      </c>
    </row>
    <row r="2517" spans="1:17" x14ac:dyDescent="0.2">
      <c r="A2517" s="47" t="s">
        <v>412</v>
      </c>
      <c r="B2517" s="47" t="s">
        <v>525</v>
      </c>
      <c r="C2517" s="47" t="s">
        <v>437</v>
      </c>
      <c r="D2517" t="s">
        <v>217</v>
      </c>
      <c r="E2517" s="16" t="s">
        <v>584</v>
      </c>
      <c r="F2517" s="16" t="s">
        <v>316</v>
      </c>
      <c r="G2517" t="s">
        <v>242</v>
      </c>
      <c r="H2517">
        <v>95</v>
      </c>
      <c r="I2517">
        <v>95</v>
      </c>
      <c r="J2517" s="16">
        <f t="shared" si="86"/>
        <v>0</v>
      </c>
      <c r="K2517" s="64">
        <f t="shared" si="87"/>
        <v>1</v>
      </c>
      <c r="L2517" s="16"/>
      <c r="M2517">
        <v>95</v>
      </c>
      <c r="N2517">
        <v>0</v>
      </c>
      <c r="O2517">
        <v>0</v>
      </c>
      <c r="P2517">
        <v>0</v>
      </c>
      <c r="Q2517">
        <v>0</v>
      </c>
    </row>
    <row r="2518" spans="1:17" x14ac:dyDescent="0.2">
      <c r="A2518" s="47" t="s">
        <v>412</v>
      </c>
      <c r="B2518" s="47" t="s">
        <v>525</v>
      </c>
      <c r="C2518" s="47" t="s">
        <v>437</v>
      </c>
      <c r="D2518" t="s">
        <v>217</v>
      </c>
      <c r="E2518" s="16" t="s">
        <v>584</v>
      </c>
      <c r="F2518" s="16" t="s">
        <v>316</v>
      </c>
      <c r="G2518" t="s">
        <v>244</v>
      </c>
      <c r="H2518">
        <v>48</v>
      </c>
      <c r="I2518">
        <v>48</v>
      </c>
      <c r="J2518" s="16">
        <f t="shared" si="86"/>
        <v>0</v>
      </c>
      <c r="K2518" s="64">
        <f t="shared" si="87"/>
        <v>1</v>
      </c>
      <c r="L2518" s="16"/>
      <c r="M2518">
        <v>48</v>
      </c>
      <c r="N2518">
        <v>0</v>
      </c>
      <c r="O2518">
        <v>0</v>
      </c>
      <c r="P2518">
        <v>0</v>
      </c>
      <c r="Q2518">
        <v>0</v>
      </c>
    </row>
    <row r="2519" spans="1:17" x14ac:dyDescent="0.2">
      <c r="A2519" s="47" t="s">
        <v>412</v>
      </c>
      <c r="B2519" s="47" t="s">
        <v>525</v>
      </c>
      <c r="C2519" s="47" t="s">
        <v>437</v>
      </c>
      <c r="D2519" t="s">
        <v>217</v>
      </c>
      <c r="E2519" s="16" t="s">
        <v>584</v>
      </c>
      <c r="F2519" s="16" t="s">
        <v>316</v>
      </c>
      <c r="G2519" t="s">
        <v>243</v>
      </c>
      <c r="H2519">
        <v>45</v>
      </c>
      <c r="I2519">
        <v>44</v>
      </c>
      <c r="J2519" s="16">
        <f t="shared" si="86"/>
        <v>1</v>
      </c>
      <c r="K2519" s="64">
        <f t="shared" si="87"/>
        <v>0.97777777777777775</v>
      </c>
      <c r="L2519" s="16"/>
      <c r="M2519">
        <v>44</v>
      </c>
      <c r="N2519">
        <v>1</v>
      </c>
      <c r="O2519">
        <v>0</v>
      </c>
      <c r="P2519">
        <v>0</v>
      </c>
      <c r="Q2519">
        <v>0</v>
      </c>
    </row>
    <row r="2520" spans="1:17" x14ac:dyDescent="0.2">
      <c r="A2520" s="47" t="s">
        <v>412</v>
      </c>
      <c r="B2520" s="47" t="s">
        <v>525</v>
      </c>
      <c r="C2520" s="47" t="s">
        <v>437</v>
      </c>
      <c r="D2520" t="s">
        <v>217</v>
      </c>
      <c r="E2520" s="16" t="s">
        <v>584</v>
      </c>
      <c r="F2520" s="16" t="s">
        <v>316</v>
      </c>
      <c r="G2520" t="s">
        <v>318</v>
      </c>
      <c r="H2520">
        <v>104</v>
      </c>
      <c r="I2520">
        <v>104</v>
      </c>
      <c r="J2520" s="16">
        <f t="shared" si="86"/>
        <v>0</v>
      </c>
      <c r="K2520" s="64">
        <f t="shared" si="87"/>
        <v>1</v>
      </c>
      <c r="L2520" s="16"/>
      <c r="M2520">
        <v>104</v>
      </c>
      <c r="N2520">
        <v>0</v>
      </c>
      <c r="O2520">
        <v>0</v>
      </c>
      <c r="P2520">
        <v>0</v>
      </c>
      <c r="Q2520">
        <v>0</v>
      </c>
    </row>
    <row r="2521" spans="1:17" x14ac:dyDescent="0.2">
      <c r="A2521" s="47" t="s">
        <v>412</v>
      </c>
      <c r="B2521" s="47" t="s">
        <v>525</v>
      </c>
      <c r="C2521" s="47" t="s">
        <v>437</v>
      </c>
      <c r="D2521" t="s">
        <v>217</v>
      </c>
      <c r="E2521" s="16" t="s">
        <v>584</v>
      </c>
      <c r="F2521" s="16" t="s">
        <v>316</v>
      </c>
      <c r="G2521" t="s">
        <v>246</v>
      </c>
      <c r="H2521">
        <v>114</v>
      </c>
      <c r="I2521">
        <v>112</v>
      </c>
      <c r="J2521" s="16">
        <f t="shared" si="86"/>
        <v>2</v>
      </c>
      <c r="K2521" s="64">
        <f t="shared" si="87"/>
        <v>0.98245614035087714</v>
      </c>
      <c r="L2521" s="16"/>
      <c r="M2521">
        <v>112</v>
      </c>
      <c r="N2521">
        <v>1</v>
      </c>
      <c r="O2521">
        <v>1</v>
      </c>
      <c r="P2521">
        <v>0</v>
      </c>
      <c r="Q2521">
        <v>0</v>
      </c>
    </row>
    <row r="2522" spans="1:17" x14ac:dyDescent="0.2">
      <c r="A2522" s="47" t="s">
        <v>412</v>
      </c>
      <c r="B2522" s="47" t="s">
        <v>525</v>
      </c>
      <c r="C2522" s="47" t="s">
        <v>437</v>
      </c>
      <c r="D2522" t="s">
        <v>217</v>
      </c>
      <c r="E2522" s="16" t="s">
        <v>584</v>
      </c>
      <c r="F2522" s="16" t="s">
        <v>316</v>
      </c>
      <c r="G2522" t="s">
        <v>245</v>
      </c>
      <c r="H2522">
        <v>115</v>
      </c>
      <c r="I2522">
        <v>112</v>
      </c>
      <c r="J2522" s="16">
        <f t="shared" si="86"/>
        <v>3</v>
      </c>
      <c r="K2522" s="64">
        <f t="shared" si="87"/>
        <v>0.97391304347826091</v>
      </c>
      <c r="L2522" s="16"/>
      <c r="M2522">
        <v>112</v>
      </c>
      <c r="N2522">
        <v>2</v>
      </c>
      <c r="O2522">
        <v>1</v>
      </c>
      <c r="P2522">
        <v>0</v>
      </c>
      <c r="Q2522">
        <v>0</v>
      </c>
    </row>
    <row r="2523" spans="1:17" x14ac:dyDescent="0.2">
      <c r="A2523" s="47" t="s">
        <v>412</v>
      </c>
      <c r="B2523" s="47" t="s">
        <v>525</v>
      </c>
      <c r="C2523" s="47" t="s">
        <v>437</v>
      </c>
      <c r="D2523" t="s">
        <v>109</v>
      </c>
      <c r="E2523" s="16" t="s">
        <v>585</v>
      </c>
      <c r="F2523" s="16" t="s">
        <v>316</v>
      </c>
      <c r="G2523" t="s">
        <v>242</v>
      </c>
      <c r="H2523">
        <v>51</v>
      </c>
      <c r="I2523">
        <v>51</v>
      </c>
      <c r="J2523" s="16">
        <f t="shared" si="86"/>
        <v>0</v>
      </c>
      <c r="K2523" s="64">
        <f t="shared" si="87"/>
        <v>1</v>
      </c>
      <c r="L2523" s="16"/>
      <c r="M2523">
        <v>51</v>
      </c>
      <c r="N2523">
        <v>0</v>
      </c>
      <c r="O2523">
        <v>0</v>
      </c>
      <c r="P2523">
        <v>0</v>
      </c>
      <c r="Q2523">
        <v>0</v>
      </c>
    </row>
    <row r="2524" spans="1:17" x14ac:dyDescent="0.2">
      <c r="A2524" s="47" t="s">
        <v>412</v>
      </c>
      <c r="B2524" s="47" t="s">
        <v>525</v>
      </c>
      <c r="C2524" s="47" t="s">
        <v>437</v>
      </c>
      <c r="D2524" t="s">
        <v>109</v>
      </c>
      <c r="E2524" s="16" t="s">
        <v>585</v>
      </c>
      <c r="F2524" s="16" t="s">
        <v>316</v>
      </c>
      <c r="G2524" t="s">
        <v>244</v>
      </c>
      <c r="H2524">
        <v>41</v>
      </c>
      <c r="I2524">
        <v>41</v>
      </c>
      <c r="J2524" s="16">
        <f t="shared" si="86"/>
        <v>0</v>
      </c>
      <c r="K2524" s="64">
        <f t="shared" si="87"/>
        <v>1</v>
      </c>
      <c r="L2524" s="16"/>
      <c r="M2524">
        <v>41</v>
      </c>
      <c r="N2524">
        <v>0</v>
      </c>
      <c r="O2524">
        <v>0</v>
      </c>
      <c r="P2524">
        <v>0</v>
      </c>
      <c r="Q2524">
        <v>0</v>
      </c>
    </row>
    <row r="2525" spans="1:17" x14ac:dyDescent="0.2">
      <c r="A2525" s="47" t="s">
        <v>412</v>
      </c>
      <c r="B2525" s="47" t="s">
        <v>525</v>
      </c>
      <c r="C2525" s="47" t="s">
        <v>437</v>
      </c>
      <c r="D2525" t="s">
        <v>109</v>
      </c>
      <c r="E2525" s="16" t="s">
        <v>585</v>
      </c>
      <c r="F2525" s="16" t="s">
        <v>316</v>
      </c>
      <c r="G2525" t="s">
        <v>243</v>
      </c>
      <c r="H2525">
        <v>13</v>
      </c>
      <c r="I2525">
        <v>13</v>
      </c>
      <c r="J2525" s="16">
        <f t="shared" si="86"/>
        <v>0</v>
      </c>
      <c r="K2525" s="64">
        <f t="shared" si="87"/>
        <v>1</v>
      </c>
      <c r="L2525" s="16"/>
      <c r="M2525">
        <v>13</v>
      </c>
      <c r="N2525">
        <v>0</v>
      </c>
      <c r="O2525">
        <v>0</v>
      </c>
      <c r="P2525">
        <v>0</v>
      </c>
      <c r="Q2525">
        <v>0</v>
      </c>
    </row>
    <row r="2526" spans="1:17" x14ac:dyDescent="0.2">
      <c r="A2526" s="47" t="s">
        <v>412</v>
      </c>
      <c r="B2526" s="47" t="s">
        <v>525</v>
      </c>
      <c r="C2526" s="47" t="s">
        <v>437</v>
      </c>
      <c r="D2526" t="s">
        <v>109</v>
      </c>
      <c r="E2526" s="16" t="s">
        <v>585</v>
      </c>
      <c r="F2526" s="16" t="s">
        <v>316</v>
      </c>
      <c r="G2526" t="s">
        <v>318</v>
      </c>
      <c r="H2526">
        <v>44</v>
      </c>
      <c r="I2526">
        <v>44</v>
      </c>
      <c r="J2526" s="16">
        <f t="shared" si="86"/>
        <v>0</v>
      </c>
      <c r="K2526" s="64">
        <f t="shared" si="87"/>
        <v>1</v>
      </c>
      <c r="L2526" s="16"/>
      <c r="M2526">
        <v>44</v>
      </c>
      <c r="N2526">
        <v>0</v>
      </c>
      <c r="O2526">
        <v>0</v>
      </c>
      <c r="P2526">
        <v>0</v>
      </c>
      <c r="Q2526">
        <v>0</v>
      </c>
    </row>
    <row r="2527" spans="1:17" x14ac:dyDescent="0.2">
      <c r="A2527" s="47" t="s">
        <v>412</v>
      </c>
      <c r="B2527" s="47" t="s">
        <v>525</v>
      </c>
      <c r="C2527" s="47" t="s">
        <v>437</v>
      </c>
      <c r="D2527" t="s">
        <v>109</v>
      </c>
      <c r="E2527" s="16" t="s">
        <v>585</v>
      </c>
      <c r="F2527" s="16" t="s">
        <v>316</v>
      </c>
      <c r="G2527" t="s">
        <v>246</v>
      </c>
      <c r="H2527">
        <v>41</v>
      </c>
      <c r="I2527">
        <v>40</v>
      </c>
      <c r="J2527" s="16">
        <f t="shared" si="86"/>
        <v>1</v>
      </c>
      <c r="K2527" s="64">
        <f t="shared" si="87"/>
        <v>0.97560975609756095</v>
      </c>
      <c r="L2527" s="16"/>
      <c r="M2527">
        <v>40</v>
      </c>
      <c r="N2527">
        <v>0</v>
      </c>
      <c r="O2527">
        <v>1</v>
      </c>
      <c r="P2527">
        <v>0</v>
      </c>
      <c r="Q2527">
        <v>0</v>
      </c>
    </row>
    <row r="2528" spans="1:17" x14ac:dyDescent="0.2">
      <c r="A2528" s="47" t="s">
        <v>412</v>
      </c>
      <c r="B2528" s="47" t="s">
        <v>525</v>
      </c>
      <c r="C2528" s="47" t="s">
        <v>437</v>
      </c>
      <c r="D2528" t="s">
        <v>109</v>
      </c>
      <c r="E2528" s="16" t="s">
        <v>585</v>
      </c>
      <c r="F2528" s="16" t="s">
        <v>316</v>
      </c>
      <c r="G2528" t="s">
        <v>245</v>
      </c>
      <c r="H2528">
        <v>88</v>
      </c>
      <c r="I2528">
        <v>86</v>
      </c>
      <c r="J2528" s="16">
        <f t="shared" si="86"/>
        <v>2</v>
      </c>
      <c r="K2528" s="64">
        <f t="shared" si="87"/>
        <v>0.97727272727272729</v>
      </c>
      <c r="L2528" s="16"/>
      <c r="M2528">
        <v>86</v>
      </c>
      <c r="N2528">
        <v>2</v>
      </c>
      <c r="O2528">
        <v>0</v>
      </c>
      <c r="P2528">
        <v>0</v>
      </c>
      <c r="Q2528">
        <v>0</v>
      </c>
    </row>
    <row r="2529" spans="1:17" x14ac:dyDescent="0.2">
      <c r="A2529" s="47" t="s">
        <v>412</v>
      </c>
      <c r="B2529" s="47" t="s">
        <v>525</v>
      </c>
      <c r="C2529" s="47" t="s">
        <v>437</v>
      </c>
      <c r="D2529" t="s">
        <v>171</v>
      </c>
      <c r="E2529" s="16" t="s">
        <v>586</v>
      </c>
      <c r="F2529" s="16" t="s">
        <v>316</v>
      </c>
      <c r="G2529" t="s">
        <v>242</v>
      </c>
      <c r="H2529">
        <v>8</v>
      </c>
      <c r="I2529">
        <v>5</v>
      </c>
      <c r="J2529" s="16">
        <f t="shared" si="86"/>
        <v>3</v>
      </c>
      <c r="K2529" s="64">
        <f t="shared" si="87"/>
        <v>0.625</v>
      </c>
      <c r="L2529" s="16"/>
      <c r="M2529">
        <v>5</v>
      </c>
      <c r="N2529">
        <v>2</v>
      </c>
      <c r="O2529">
        <v>0</v>
      </c>
      <c r="P2529">
        <v>1</v>
      </c>
      <c r="Q2529">
        <v>0</v>
      </c>
    </row>
    <row r="2530" spans="1:17" x14ac:dyDescent="0.2">
      <c r="A2530" s="47" t="s">
        <v>412</v>
      </c>
      <c r="B2530" s="47" t="s">
        <v>525</v>
      </c>
      <c r="C2530" s="47" t="s">
        <v>437</v>
      </c>
      <c r="D2530" t="s">
        <v>171</v>
      </c>
      <c r="E2530" s="16" t="s">
        <v>586</v>
      </c>
      <c r="F2530" s="16" t="s">
        <v>316</v>
      </c>
      <c r="G2530" t="s">
        <v>318</v>
      </c>
      <c r="H2530">
        <v>21</v>
      </c>
      <c r="I2530">
        <v>21</v>
      </c>
      <c r="J2530" s="16">
        <f t="shared" si="86"/>
        <v>0</v>
      </c>
      <c r="K2530" s="64">
        <f t="shared" si="87"/>
        <v>1</v>
      </c>
      <c r="L2530" s="16"/>
      <c r="M2530">
        <v>21</v>
      </c>
      <c r="N2530">
        <v>0</v>
      </c>
      <c r="O2530">
        <v>0</v>
      </c>
      <c r="P2530">
        <v>0</v>
      </c>
      <c r="Q2530">
        <v>0</v>
      </c>
    </row>
    <row r="2531" spans="1:17" x14ac:dyDescent="0.2">
      <c r="A2531" s="47" t="s">
        <v>412</v>
      </c>
      <c r="B2531" s="47" t="s">
        <v>525</v>
      </c>
      <c r="C2531" s="47" t="s">
        <v>437</v>
      </c>
      <c r="D2531" t="s">
        <v>171</v>
      </c>
      <c r="E2531" s="16" t="s">
        <v>586</v>
      </c>
      <c r="F2531" s="16" t="s">
        <v>316</v>
      </c>
      <c r="G2531" t="s">
        <v>246</v>
      </c>
      <c r="H2531">
        <v>136</v>
      </c>
      <c r="I2531">
        <v>131</v>
      </c>
      <c r="J2531" s="16">
        <f t="shared" si="86"/>
        <v>5</v>
      </c>
      <c r="K2531" s="64">
        <f t="shared" si="87"/>
        <v>0.96323529411764708</v>
      </c>
      <c r="L2531" s="16"/>
      <c r="M2531">
        <v>131</v>
      </c>
      <c r="N2531">
        <v>3</v>
      </c>
      <c r="O2531">
        <v>0</v>
      </c>
      <c r="P2531">
        <v>2</v>
      </c>
      <c r="Q2531">
        <v>0</v>
      </c>
    </row>
    <row r="2532" spans="1:17" x14ac:dyDescent="0.2">
      <c r="A2532" s="47" t="s">
        <v>412</v>
      </c>
      <c r="B2532" s="47" t="s">
        <v>525</v>
      </c>
      <c r="C2532" s="47" t="s">
        <v>437</v>
      </c>
      <c r="D2532" t="s">
        <v>171</v>
      </c>
      <c r="E2532" s="16" t="s">
        <v>586</v>
      </c>
      <c r="F2532" s="16" t="s">
        <v>316</v>
      </c>
      <c r="G2532" t="s">
        <v>245</v>
      </c>
      <c r="H2532">
        <v>1</v>
      </c>
      <c r="I2532">
        <v>1</v>
      </c>
      <c r="J2532" s="16">
        <f t="shared" si="86"/>
        <v>0</v>
      </c>
      <c r="K2532" s="64">
        <f t="shared" si="87"/>
        <v>1</v>
      </c>
      <c r="L2532" s="16"/>
      <c r="M2532">
        <v>1</v>
      </c>
      <c r="N2532">
        <v>0</v>
      </c>
      <c r="O2532">
        <v>0</v>
      </c>
      <c r="P2532">
        <v>0</v>
      </c>
      <c r="Q2532">
        <v>0</v>
      </c>
    </row>
    <row r="2533" spans="1:17" x14ac:dyDescent="0.2">
      <c r="A2533" s="47" t="s">
        <v>412</v>
      </c>
      <c r="B2533" s="47" t="s">
        <v>525</v>
      </c>
      <c r="C2533" s="47" t="s">
        <v>437</v>
      </c>
      <c r="D2533" t="s">
        <v>74</v>
      </c>
      <c r="E2533" s="16" t="s">
        <v>587</v>
      </c>
      <c r="F2533" s="16" t="s">
        <v>316</v>
      </c>
      <c r="G2533" t="s">
        <v>242</v>
      </c>
      <c r="H2533">
        <v>69</v>
      </c>
      <c r="I2533">
        <v>69</v>
      </c>
      <c r="J2533" s="16">
        <f t="shared" ref="J2533:J2596" si="88">SUM(N2533:Q2533)</f>
        <v>0</v>
      </c>
      <c r="K2533" s="64">
        <f t="shared" ref="K2533:K2596" si="89">I2533/H2533</f>
        <v>1</v>
      </c>
      <c r="L2533" s="16"/>
      <c r="M2533">
        <v>69</v>
      </c>
      <c r="N2533">
        <v>0</v>
      </c>
      <c r="O2533">
        <v>0</v>
      </c>
      <c r="P2533">
        <v>0</v>
      </c>
      <c r="Q2533">
        <v>0</v>
      </c>
    </row>
    <row r="2534" spans="1:17" x14ac:dyDescent="0.2">
      <c r="A2534" s="47" t="s">
        <v>412</v>
      </c>
      <c r="B2534" s="47" t="s">
        <v>525</v>
      </c>
      <c r="C2534" s="47" t="s">
        <v>437</v>
      </c>
      <c r="D2534" t="s">
        <v>74</v>
      </c>
      <c r="E2534" s="16" t="s">
        <v>587</v>
      </c>
      <c r="F2534" s="16" t="s">
        <v>316</v>
      </c>
      <c r="G2534" t="s">
        <v>244</v>
      </c>
      <c r="H2534">
        <v>58</v>
      </c>
      <c r="I2534">
        <v>58</v>
      </c>
      <c r="J2534" s="16">
        <f t="shared" si="88"/>
        <v>0</v>
      </c>
      <c r="K2534" s="64">
        <f t="shared" si="89"/>
        <v>1</v>
      </c>
      <c r="L2534" s="16"/>
      <c r="M2534">
        <v>58</v>
      </c>
      <c r="N2534">
        <v>0</v>
      </c>
      <c r="O2534">
        <v>0</v>
      </c>
      <c r="P2534">
        <v>0</v>
      </c>
      <c r="Q2534">
        <v>0</v>
      </c>
    </row>
    <row r="2535" spans="1:17" x14ac:dyDescent="0.2">
      <c r="A2535" s="47" t="s">
        <v>412</v>
      </c>
      <c r="B2535" s="47" t="s">
        <v>525</v>
      </c>
      <c r="C2535" s="47" t="s">
        <v>437</v>
      </c>
      <c r="D2535" t="s">
        <v>74</v>
      </c>
      <c r="E2535" s="16" t="s">
        <v>587</v>
      </c>
      <c r="F2535" s="16" t="s">
        <v>316</v>
      </c>
      <c r="G2535" t="s">
        <v>243</v>
      </c>
      <c r="H2535">
        <v>57</v>
      </c>
      <c r="I2535">
        <v>56</v>
      </c>
      <c r="J2535" s="16">
        <f t="shared" si="88"/>
        <v>1</v>
      </c>
      <c r="K2535" s="64">
        <f t="shared" si="89"/>
        <v>0.98245614035087714</v>
      </c>
      <c r="L2535" s="16"/>
      <c r="M2535">
        <v>56</v>
      </c>
      <c r="N2535">
        <v>0</v>
      </c>
      <c r="O2535">
        <v>1</v>
      </c>
      <c r="P2535">
        <v>0</v>
      </c>
      <c r="Q2535">
        <v>0</v>
      </c>
    </row>
    <row r="2536" spans="1:17" x14ac:dyDescent="0.2">
      <c r="A2536" s="47" t="s">
        <v>412</v>
      </c>
      <c r="B2536" s="47" t="s">
        <v>525</v>
      </c>
      <c r="C2536" s="47" t="s">
        <v>437</v>
      </c>
      <c r="D2536" t="s">
        <v>74</v>
      </c>
      <c r="E2536" s="16" t="s">
        <v>587</v>
      </c>
      <c r="F2536" s="16" t="s">
        <v>316</v>
      </c>
      <c r="G2536" t="s">
        <v>318</v>
      </c>
      <c r="H2536">
        <v>207</v>
      </c>
      <c r="I2536">
        <v>207</v>
      </c>
      <c r="J2536" s="16">
        <f t="shared" si="88"/>
        <v>0</v>
      </c>
      <c r="K2536" s="64">
        <f t="shared" si="89"/>
        <v>1</v>
      </c>
      <c r="L2536" s="16"/>
      <c r="M2536">
        <v>207</v>
      </c>
      <c r="N2536">
        <v>0</v>
      </c>
      <c r="O2536">
        <v>0</v>
      </c>
      <c r="P2536">
        <v>0</v>
      </c>
      <c r="Q2536">
        <v>0</v>
      </c>
    </row>
    <row r="2537" spans="1:17" x14ac:dyDescent="0.2">
      <c r="A2537" s="47" t="s">
        <v>412</v>
      </c>
      <c r="B2537" s="47" t="s">
        <v>525</v>
      </c>
      <c r="C2537" s="47" t="s">
        <v>437</v>
      </c>
      <c r="D2537" t="s">
        <v>74</v>
      </c>
      <c r="E2537" s="16" t="s">
        <v>587</v>
      </c>
      <c r="F2537" s="16" t="s">
        <v>316</v>
      </c>
      <c r="G2537" t="s">
        <v>246</v>
      </c>
      <c r="H2537">
        <v>27</v>
      </c>
      <c r="I2537">
        <v>21</v>
      </c>
      <c r="J2537" s="16">
        <f t="shared" si="88"/>
        <v>6</v>
      </c>
      <c r="K2537" s="64">
        <f t="shared" si="89"/>
        <v>0.77777777777777779</v>
      </c>
      <c r="L2537" s="16"/>
      <c r="M2537">
        <v>21</v>
      </c>
      <c r="N2537">
        <v>1</v>
      </c>
      <c r="O2537">
        <v>2</v>
      </c>
      <c r="P2537">
        <v>3</v>
      </c>
      <c r="Q2537">
        <v>0</v>
      </c>
    </row>
    <row r="2538" spans="1:17" x14ac:dyDescent="0.2">
      <c r="A2538" s="47" t="s">
        <v>412</v>
      </c>
      <c r="B2538" s="47" t="s">
        <v>525</v>
      </c>
      <c r="C2538" s="47" t="s">
        <v>437</v>
      </c>
      <c r="D2538" t="s">
        <v>74</v>
      </c>
      <c r="E2538" s="16" t="s">
        <v>587</v>
      </c>
      <c r="F2538" s="16" t="s">
        <v>316</v>
      </c>
      <c r="G2538" t="s">
        <v>245</v>
      </c>
      <c r="H2538">
        <v>101</v>
      </c>
      <c r="I2538">
        <v>100</v>
      </c>
      <c r="J2538" s="16">
        <f t="shared" si="88"/>
        <v>1</v>
      </c>
      <c r="K2538" s="64">
        <f t="shared" si="89"/>
        <v>0.99009900990099009</v>
      </c>
      <c r="L2538" s="16"/>
      <c r="M2538">
        <v>100</v>
      </c>
      <c r="N2538">
        <v>0</v>
      </c>
      <c r="O2538">
        <v>0</v>
      </c>
      <c r="P2538">
        <v>1</v>
      </c>
      <c r="Q2538">
        <v>0</v>
      </c>
    </row>
    <row r="2539" spans="1:17" x14ac:dyDescent="0.2">
      <c r="A2539" s="47" t="s">
        <v>412</v>
      </c>
      <c r="B2539" s="47" t="s">
        <v>525</v>
      </c>
      <c r="C2539" s="47" t="s">
        <v>437</v>
      </c>
      <c r="D2539" t="s">
        <v>194</v>
      </c>
      <c r="E2539" s="16" t="s">
        <v>588</v>
      </c>
      <c r="F2539" s="16" t="s">
        <v>316</v>
      </c>
      <c r="G2539" t="s">
        <v>242</v>
      </c>
      <c r="H2539">
        <v>48</v>
      </c>
      <c r="I2539">
        <v>48</v>
      </c>
      <c r="J2539" s="16">
        <f t="shared" si="88"/>
        <v>0</v>
      </c>
      <c r="K2539" s="64">
        <f t="shared" si="89"/>
        <v>1</v>
      </c>
      <c r="L2539" s="16"/>
      <c r="M2539">
        <v>48</v>
      </c>
      <c r="N2539">
        <v>0</v>
      </c>
      <c r="O2539">
        <v>0</v>
      </c>
      <c r="P2539">
        <v>0</v>
      </c>
      <c r="Q2539">
        <v>0</v>
      </c>
    </row>
    <row r="2540" spans="1:17" x14ac:dyDescent="0.2">
      <c r="A2540" s="47" t="s">
        <v>412</v>
      </c>
      <c r="B2540" s="47" t="s">
        <v>525</v>
      </c>
      <c r="C2540" s="47" t="s">
        <v>437</v>
      </c>
      <c r="D2540" t="s">
        <v>194</v>
      </c>
      <c r="E2540" s="16" t="s">
        <v>588</v>
      </c>
      <c r="F2540" s="16" t="s">
        <v>316</v>
      </c>
      <c r="G2540" t="s">
        <v>244</v>
      </c>
      <c r="H2540">
        <v>38</v>
      </c>
      <c r="I2540">
        <v>37</v>
      </c>
      <c r="J2540" s="16">
        <f t="shared" si="88"/>
        <v>1</v>
      </c>
      <c r="K2540" s="64">
        <f t="shared" si="89"/>
        <v>0.97368421052631582</v>
      </c>
      <c r="L2540" s="16"/>
      <c r="M2540">
        <v>37</v>
      </c>
      <c r="N2540">
        <v>1</v>
      </c>
      <c r="O2540">
        <v>0</v>
      </c>
      <c r="P2540">
        <v>0</v>
      </c>
      <c r="Q2540">
        <v>0</v>
      </c>
    </row>
    <row r="2541" spans="1:17" x14ac:dyDescent="0.2">
      <c r="A2541" s="47" t="s">
        <v>412</v>
      </c>
      <c r="B2541" s="47" t="s">
        <v>525</v>
      </c>
      <c r="C2541" s="47" t="s">
        <v>437</v>
      </c>
      <c r="D2541" t="s">
        <v>194</v>
      </c>
      <c r="E2541" s="16" t="s">
        <v>588</v>
      </c>
      <c r="F2541" s="16" t="s">
        <v>316</v>
      </c>
      <c r="G2541" t="s">
        <v>243</v>
      </c>
      <c r="H2541">
        <v>20</v>
      </c>
      <c r="I2541">
        <v>20</v>
      </c>
      <c r="J2541" s="16">
        <f t="shared" si="88"/>
        <v>0</v>
      </c>
      <c r="K2541" s="64">
        <f t="shared" si="89"/>
        <v>1</v>
      </c>
      <c r="L2541" s="16"/>
      <c r="M2541">
        <v>20</v>
      </c>
      <c r="N2541">
        <v>0</v>
      </c>
      <c r="O2541">
        <v>0</v>
      </c>
      <c r="P2541">
        <v>0</v>
      </c>
      <c r="Q2541">
        <v>0</v>
      </c>
    </row>
    <row r="2542" spans="1:17" x14ac:dyDescent="0.2">
      <c r="A2542" s="47" t="s">
        <v>412</v>
      </c>
      <c r="B2542" s="47" t="s">
        <v>525</v>
      </c>
      <c r="C2542" s="47" t="s">
        <v>437</v>
      </c>
      <c r="D2542" t="s">
        <v>194</v>
      </c>
      <c r="E2542" s="16" t="s">
        <v>588</v>
      </c>
      <c r="F2542" s="16" t="s">
        <v>316</v>
      </c>
      <c r="G2542" t="s">
        <v>318</v>
      </c>
      <c r="H2542">
        <v>83</v>
      </c>
      <c r="I2542">
        <v>82</v>
      </c>
      <c r="J2542" s="16">
        <f t="shared" si="88"/>
        <v>1</v>
      </c>
      <c r="K2542" s="64">
        <f t="shared" si="89"/>
        <v>0.98795180722891562</v>
      </c>
      <c r="L2542" s="16"/>
      <c r="M2542">
        <v>82</v>
      </c>
      <c r="N2542">
        <v>1</v>
      </c>
      <c r="O2542">
        <v>0</v>
      </c>
      <c r="P2542">
        <v>0</v>
      </c>
      <c r="Q2542">
        <v>0</v>
      </c>
    </row>
    <row r="2543" spans="1:17" x14ac:dyDescent="0.2">
      <c r="A2543" s="47" t="s">
        <v>412</v>
      </c>
      <c r="B2543" s="47" t="s">
        <v>525</v>
      </c>
      <c r="C2543" s="47" t="s">
        <v>437</v>
      </c>
      <c r="D2543" t="s">
        <v>194</v>
      </c>
      <c r="E2543" s="16" t="s">
        <v>588</v>
      </c>
      <c r="F2543" s="16" t="s">
        <v>316</v>
      </c>
      <c r="G2543" t="s">
        <v>246</v>
      </c>
      <c r="H2543">
        <v>73</v>
      </c>
      <c r="I2543">
        <v>69</v>
      </c>
      <c r="J2543" s="16">
        <f t="shared" si="88"/>
        <v>4</v>
      </c>
      <c r="K2543" s="64">
        <f t="shared" si="89"/>
        <v>0.9452054794520548</v>
      </c>
      <c r="L2543" s="16"/>
      <c r="M2543">
        <v>69</v>
      </c>
      <c r="N2543">
        <v>2</v>
      </c>
      <c r="O2543">
        <v>1</v>
      </c>
      <c r="P2543">
        <v>0</v>
      </c>
      <c r="Q2543">
        <v>1</v>
      </c>
    </row>
    <row r="2544" spans="1:17" x14ac:dyDescent="0.2">
      <c r="A2544" s="47" t="s">
        <v>412</v>
      </c>
      <c r="B2544" s="47" t="s">
        <v>525</v>
      </c>
      <c r="C2544" s="47" t="s">
        <v>437</v>
      </c>
      <c r="D2544" t="s">
        <v>194</v>
      </c>
      <c r="E2544" s="16" t="s">
        <v>588</v>
      </c>
      <c r="F2544" s="16" t="s">
        <v>316</v>
      </c>
      <c r="G2544" t="s">
        <v>245</v>
      </c>
      <c r="H2544">
        <v>66</v>
      </c>
      <c r="I2544">
        <v>66</v>
      </c>
      <c r="J2544" s="16">
        <f t="shared" si="88"/>
        <v>0</v>
      </c>
      <c r="K2544" s="64">
        <f t="shared" si="89"/>
        <v>1</v>
      </c>
      <c r="L2544" s="16"/>
      <c r="M2544">
        <v>66</v>
      </c>
      <c r="N2544">
        <v>0</v>
      </c>
      <c r="O2544">
        <v>0</v>
      </c>
      <c r="P2544">
        <v>0</v>
      </c>
      <c r="Q2544">
        <v>0</v>
      </c>
    </row>
    <row r="2545" spans="1:17" x14ac:dyDescent="0.2">
      <c r="A2545" s="47" t="s">
        <v>412</v>
      </c>
      <c r="B2545" s="47" t="s">
        <v>525</v>
      </c>
      <c r="C2545" s="47" t="s">
        <v>437</v>
      </c>
      <c r="D2545" t="s">
        <v>230</v>
      </c>
      <c r="E2545" s="16" t="s">
        <v>589</v>
      </c>
      <c r="F2545" s="16" t="s">
        <v>316</v>
      </c>
      <c r="G2545" t="s">
        <v>242</v>
      </c>
      <c r="H2545">
        <v>147</v>
      </c>
      <c r="I2545">
        <v>146</v>
      </c>
      <c r="J2545" s="16">
        <f t="shared" si="88"/>
        <v>1</v>
      </c>
      <c r="K2545" s="64">
        <f t="shared" si="89"/>
        <v>0.99319727891156462</v>
      </c>
      <c r="M2545">
        <v>146</v>
      </c>
      <c r="N2545">
        <v>0</v>
      </c>
      <c r="O2545">
        <v>0</v>
      </c>
      <c r="P2545">
        <v>1</v>
      </c>
      <c r="Q2545">
        <v>0</v>
      </c>
    </row>
    <row r="2546" spans="1:17" x14ac:dyDescent="0.2">
      <c r="A2546" s="47" t="s">
        <v>412</v>
      </c>
      <c r="B2546" s="47" t="s">
        <v>525</v>
      </c>
      <c r="C2546" s="47" t="s">
        <v>437</v>
      </c>
      <c r="D2546" t="s">
        <v>230</v>
      </c>
      <c r="E2546" s="16" t="s">
        <v>589</v>
      </c>
      <c r="F2546" s="16" t="s">
        <v>316</v>
      </c>
      <c r="G2546" t="s">
        <v>244</v>
      </c>
      <c r="H2546">
        <v>75</v>
      </c>
      <c r="I2546">
        <v>75</v>
      </c>
      <c r="J2546" s="16">
        <f t="shared" si="88"/>
        <v>0</v>
      </c>
      <c r="K2546" s="64">
        <f t="shared" si="89"/>
        <v>1</v>
      </c>
      <c r="M2546">
        <v>75</v>
      </c>
      <c r="N2546">
        <v>0</v>
      </c>
      <c r="O2546">
        <v>0</v>
      </c>
      <c r="P2546">
        <v>0</v>
      </c>
      <c r="Q2546">
        <v>0</v>
      </c>
    </row>
    <row r="2547" spans="1:17" x14ac:dyDescent="0.2">
      <c r="A2547" s="47" t="s">
        <v>412</v>
      </c>
      <c r="B2547" s="47" t="s">
        <v>525</v>
      </c>
      <c r="C2547" s="47" t="s">
        <v>437</v>
      </c>
      <c r="D2547" t="s">
        <v>230</v>
      </c>
      <c r="E2547" s="16" t="s">
        <v>589</v>
      </c>
      <c r="F2547" s="16" t="s">
        <v>316</v>
      </c>
      <c r="G2547" t="s">
        <v>243</v>
      </c>
      <c r="H2547">
        <v>38</v>
      </c>
      <c r="I2547">
        <v>38</v>
      </c>
      <c r="J2547" s="16">
        <f t="shared" si="88"/>
        <v>0</v>
      </c>
      <c r="K2547" s="64">
        <f t="shared" si="89"/>
        <v>1</v>
      </c>
      <c r="M2547">
        <v>38</v>
      </c>
      <c r="N2547">
        <v>0</v>
      </c>
      <c r="O2547">
        <v>0</v>
      </c>
      <c r="P2547">
        <v>0</v>
      </c>
      <c r="Q2547">
        <v>0</v>
      </c>
    </row>
    <row r="2548" spans="1:17" x14ac:dyDescent="0.2">
      <c r="A2548" s="47" t="s">
        <v>412</v>
      </c>
      <c r="B2548" s="47" t="s">
        <v>525</v>
      </c>
      <c r="C2548" s="47" t="s">
        <v>437</v>
      </c>
      <c r="D2548" t="s">
        <v>230</v>
      </c>
      <c r="E2548" s="16" t="s">
        <v>589</v>
      </c>
      <c r="F2548" s="16" t="s">
        <v>316</v>
      </c>
      <c r="G2548" t="s">
        <v>318</v>
      </c>
      <c r="H2548">
        <v>118</v>
      </c>
      <c r="I2548">
        <v>118</v>
      </c>
      <c r="J2548" s="16">
        <f t="shared" si="88"/>
        <v>0</v>
      </c>
      <c r="K2548" s="64">
        <f t="shared" si="89"/>
        <v>1</v>
      </c>
      <c r="M2548">
        <v>118</v>
      </c>
      <c r="N2548">
        <v>0</v>
      </c>
      <c r="O2548">
        <v>0</v>
      </c>
      <c r="P2548">
        <v>0</v>
      </c>
      <c r="Q2548">
        <v>0</v>
      </c>
    </row>
    <row r="2549" spans="1:17" x14ac:dyDescent="0.2">
      <c r="A2549" s="47" t="s">
        <v>412</v>
      </c>
      <c r="B2549" s="47" t="s">
        <v>525</v>
      </c>
      <c r="C2549" s="47" t="s">
        <v>437</v>
      </c>
      <c r="D2549" t="s">
        <v>230</v>
      </c>
      <c r="E2549" s="16" t="s">
        <v>589</v>
      </c>
      <c r="F2549" s="16" t="s">
        <v>316</v>
      </c>
      <c r="G2549" t="s">
        <v>246</v>
      </c>
      <c r="H2549">
        <v>167</v>
      </c>
      <c r="I2549">
        <v>167</v>
      </c>
      <c r="J2549" s="16">
        <f t="shared" si="88"/>
        <v>0</v>
      </c>
      <c r="K2549" s="64">
        <f t="shared" si="89"/>
        <v>1</v>
      </c>
      <c r="M2549">
        <v>167</v>
      </c>
      <c r="N2549">
        <v>0</v>
      </c>
      <c r="O2549">
        <v>0</v>
      </c>
      <c r="P2549">
        <v>0</v>
      </c>
      <c r="Q2549">
        <v>0</v>
      </c>
    </row>
    <row r="2550" spans="1:17" x14ac:dyDescent="0.2">
      <c r="A2550" s="47" t="s">
        <v>412</v>
      </c>
      <c r="B2550" s="47" t="s">
        <v>525</v>
      </c>
      <c r="C2550" s="47" t="s">
        <v>437</v>
      </c>
      <c r="D2550" t="s">
        <v>230</v>
      </c>
      <c r="E2550" s="16" t="s">
        <v>589</v>
      </c>
      <c r="F2550" s="16" t="s">
        <v>316</v>
      </c>
      <c r="G2550" t="s">
        <v>245</v>
      </c>
      <c r="H2550">
        <v>159</v>
      </c>
      <c r="I2550">
        <v>159</v>
      </c>
      <c r="J2550" s="16">
        <f t="shared" si="88"/>
        <v>0</v>
      </c>
      <c r="K2550" s="64">
        <f t="shared" si="89"/>
        <v>1</v>
      </c>
      <c r="M2550">
        <v>159</v>
      </c>
      <c r="N2550">
        <v>0</v>
      </c>
      <c r="O2550">
        <v>0</v>
      </c>
      <c r="P2550">
        <v>0</v>
      </c>
      <c r="Q2550">
        <v>0</v>
      </c>
    </row>
    <row r="2551" spans="1:17" x14ac:dyDescent="0.2">
      <c r="A2551" s="47" t="s">
        <v>413</v>
      </c>
      <c r="B2551" s="47" t="s">
        <v>521</v>
      </c>
      <c r="C2551" s="47" t="s">
        <v>438</v>
      </c>
      <c r="D2551" t="s">
        <v>224</v>
      </c>
      <c r="E2551" s="16" t="s">
        <v>590</v>
      </c>
      <c r="F2551" s="16" t="s">
        <v>316</v>
      </c>
      <c r="G2551" t="s">
        <v>242</v>
      </c>
      <c r="H2551">
        <v>113</v>
      </c>
      <c r="I2551">
        <v>113</v>
      </c>
      <c r="J2551" s="16">
        <f t="shared" si="88"/>
        <v>0</v>
      </c>
      <c r="K2551" s="64">
        <f t="shared" si="89"/>
        <v>1</v>
      </c>
      <c r="L2551" s="16"/>
      <c r="M2551">
        <v>113</v>
      </c>
      <c r="N2551">
        <v>0</v>
      </c>
      <c r="O2551">
        <v>0</v>
      </c>
      <c r="P2551">
        <v>0</v>
      </c>
      <c r="Q2551">
        <v>0</v>
      </c>
    </row>
    <row r="2552" spans="1:17" x14ac:dyDescent="0.2">
      <c r="A2552" s="47" t="s">
        <v>413</v>
      </c>
      <c r="B2552" s="47" t="s">
        <v>521</v>
      </c>
      <c r="C2552" s="47" t="s">
        <v>438</v>
      </c>
      <c r="D2552" t="s">
        <v>224</v>
      </c>
      <c r="E2552" s="16" t="s">
        <v>590</v>
      </c>
      <c r="F2552" s="16" t="s">
        <v>316</v>
      </c>
      <c r="G2552" t="s">
        <v>244</v>
      </c>
      <c r="H2552">
        <v>48</v>
      </c>
      <c r="I2552">
        <v>48</v>
      </c>
      <c r="J2552" s="16">
        <f t="shared" si="88"/>
        <v>0</v>
      </c>
      <c r="K2552" s="64">
        <f t="shared" si="89"/>
        <v>1</v>
      </c>
      <c r="L2552" s="16"/>
      <c r="M2552">
        <v>48</v>
      </c>
      <c r="N2552">
        <v>0</v>
      </c>
      <c r="O2552">
        <v>0</v>
      </c>
      <c r="P2552">
        <v>0</v>
      </c>
      <c r="Q2552">
        <v>0</v>
      </c>
    </row>
    <row r="2553" spans="1:17" x14ac:dyDescent="0.2">
      <c r="A2553" s="47" t="s">
        <v>413</v>
      </c>
      <c r="B2553" s="47" t="s">
        <v>521</v>
      </c>
      <c r="C2553" s="47" t="s">
        <v>438</v>
      </c>
      <c r="D2553" t="s">
        <v>224</v>
      </c>
      <c r="E2553" s="16" t="s">
        <v>590</v>
      </c>
      <c r="F2553" s="16" t="s">
        <v>316</v>
      </c>
      <c r="G2553" t="s">
        <v>243</v>
      </c>
      <c r="H2553">
        <v>16</v>
      </c>
      <c r="I2553">
        <v>16</v>
      </c>
      <c r="J2553" s="16">
        <f t="shared" si="88"/>
        <v>0</v>
      </c>
      <c r="K2553" s="64">
        <f t="shared" si="89"/>
        <v>1</v>
      </c>
      <c r="L2553" s="16"/>
      <c r="M2553">
        <v>16</v>
      </c>
      <c r="N2553">
        <v>0</v>
      </c>
      <c r="O2553">
        <v>0</v>
      </c>
      <c r="P2553">
        <v>0</v>
      </c>
      <c r="Q2553">
        <v>0</v>
      </c>
    </row>
    <row r="2554" spans="1:17" x14ac:dyDescent="0.2">
      <c r="A2554" s="47" t="s">
        <v>413</v>
      </c>
      <c r="B2554" s="47" t="s">
        <v>521</v>
      </c>
      <c r="C2554" s="47" t="s">
        <v>438</v>
      </c>
      <c r="D2554" t="s">
        <v>224</v>
      </c>
      <c r="E2554" s="16" t="s">
        <v>590</v>
      </c>
      <c r="F2554" s="16" t="s">
        <v>316</v>
      </c>
      <c r="G2554" t="s">
        <v>318</v>
      </c>
      <c r="H2554">
        <v>101</v>
      </c>
      <c r="I2554">
        <v>101</v>
      </c>
      <c r="J2554" s="16">
        <f t="shared" si="88"/>
        <v>0</v>
      </c>
      <c r="K2554" s="64">
        <f t="shared" si="89"/>
        <v>1</v>
      </c>
      <c r="L2554" s="16"/>
      <c r="M2554">
        <v>101</v>
      </c>
      <c r="N2554">
        <v>0</v>
      </c>
      <c r="O2554">
        <v>0</v>
      </c>
      <c r="P2554">
        <v>0</v>
      </c>
      <c r="Q2554">
        <v>0</v>
      </c>
    </row>
    <row r="2555" spans="1:17" x14ac:dyDescent="0.2">
      <c r="A2555" s="47" t="s">
        <v>413</v>
      </c>
      <c r="B2555" s="47" t="s">
        <v>521</v>
      </c>
      <c r="C2555" s="47" t="s">
        <v>438</v>
      </c>
      <c r="D2555" t="s">
        <v>224</v>
      </c>
      <c r="E2555" s="16" t="s">
        <v>590</v>
      </c>
      <c r="F2555" s="16" t="s">
        <v>316</v>
      </c>
      <c r="G2555" t="s">
        <v>246</v>
      </c>
      <c r="H2555">
        <v>92</v>
      </c>
      <c r="I2555">
        <v>91</v>
      </c>
      <c r="J2555" s="16">
        <f t="shared" si="88"/>
        <v>1</v>
      </c>
      <c r="K2555" s="64">
        <f t="shared" si="89"/>
        <v>0.98913043478260865</v>
      </c>
      <c r="L2555" s="16"/>
      <c r="M2555">
        <v>91</v>
      </c>
      <c r="N2555">
        <v>1</v>
      </c>
      <c r="O2555">
        <v>0</v>
      </c>
      <c r="P2555">
        <v>0</v>
      </c>
      <c r="Q2555">
        <v>0</v>
      </c>
    </row>
    <row r="2556" spans="1:17" x14ac:dyDescent="0.2">
      <c r="A2556" s="47" t="s">
        <v>413</v>
      </c>
      <c r="B2556" s="47" t="s">
        <v>521</v>
      </c>
      <c r="C2556" s="47" t="s">
        <v>438</v>
      </c>
      <c r="D2556" t="s">
        <v>224</v>
      </c>
      <c r="E2556" s="16" t="s">
        <v>590</v>
      </c>
      <c r="F2556" s="16" t="s">
        <v>316</v>
      </c>
      <c r="G2556" t="s">
        <v>245</v>
      </c>
      <c r="H2556">
        <v>107</v>
      </c>
      <c r="I2556">
        <v>107</v>
      </c>
      <c r="J2556" s="16">
        <f t="shared" si="88"/>
        <v>0</v>
      </c>
      <c r="K2556" s="64">
        <f t="shared" si="89"/>
        <v>1</v>
      </c>
      <c r="L2556" s="16"/>
      <c r="M2556">
        <v>107</v>
      </c>
      <c r="N2556">
        <v>0</v>
      </c>
      <c r="O2556">
        <v>0</v>
      </c>
      <c r="P2556">
        <v>0</v>
      </c>
      <c r="Q2556">
        <v>0</v>
      </c>
    </row>
    <row r="2557" spans="1:17" x14ac:dyDescent="0.2">
      <c r="A2557" s="47" t="s">
        <v>413</v>
      </c>
      <c r="B2557" s="47" t="s">
        <v>521</v>
      </c>
      <c r="C2557" s="47" t="s">
        <v>438</v>
      </c>
      <c r="D2557" t="s">
        <v>105</v>
      </c>
      <c r="E2557" s="16" t="s">
        <v>591</v>
      </c>
      <c r="F2557" s="16" t="s">
        <v>316</v>
      </c>
      <c r="G2557" t="s">
        <v>242</v>
      </c>
      <c r="H2557">
        <v>76</v>
      </c>
      <c r="I2557">
        <v>74</v>
      </c>
      <c r="J2557" s="16">
        <f t="shared" si="88"/>
        <v>2</v>
      </c>
      <c r="K2557" s="64">
        <f t="shared" si="89"/>
        <v>0.97368421052631582</v>
      </c>
      <c r="L2557" s="16"/>
      <c r="M2557">
        <v>74</v>
      </c>
      <c r="N2557">
        <v>0</v>
      </c>
      <c r="O2557">
        <v>1</v>
      </c>
      <c r="P2557">
        <v>1</v>
      </c>
      <c r="Q2557">
        <v>0</v>
      </c>
    </row>
    <row r="2558" spans="1:17" x14ac:dyDescent="0.2">
      <c r="A2558" s="47" t="s">
        <v>413</v>
      </c>
      <c r="B2558" s="47" t="s">
        <v>521</v>
      </c>
      <c r="C2558" s="47" t="s">
        <v>438</v>
      </c>
      <c r="D2558" t="s">
        <v>105</v>
      </c>
      <c r="E2558" s="16" t="s">
        <v>591</v>
      </c>
      <c r="F2558" s="16" t="s">
        <v>316</v>
      </c>
      <c r="G2558" t="s">
        <v>244</v>
      </c>
      <c r="H2558">
        <v>45</v>
      </c>
      <c r="I2558">
        <v>44</v>
      </c>
      <c r="J2558" s="16">
        <f t="shared" si="88"/>
        <v>1</v>
      </c>
      <c r="K2558" s="64">
        <f t="shared" si="89"/>
        <v>0.97777777777777775</v>
      </c>
      <c r="L2558" s="16"/>
      <c r="M2558">
        <v>44</v>
      </c>
      <c r="N2558">
        <v>1</v>
      </c>
      <c r="O2558">
        <v>0</v>
      </c>
      <c r="P2558">
        <v>0</v>
      </c>
      <c r="Q2558">
        <v>0</v>
      </c>
    </row>
    <row r="2559" spans="1:17" x14ac:dyDescent="0.2">
      <c r="A2559" s="47" t="s">
        <v>413</v>
      </c>
      <c r="B2559" s="47" t="s">
        <v>521</v>
      </c>
      <c r="C2559" s="47" t="s">
        <v>438</v>
      </c>
      <c r="D2559" t="s">
        <v>105</v>
      </c>
      <c r="E2559" s="16" t="s">
        <v>591</v>
      </c>
      <c r="F2559" s="16" t="s">
        <v>316</v>
      </c>
      <c r="G2559" t="s">
        <v>243</v>
      </c>
      <c r="H2559">
        <v>31</v>
      </c>
      <c r="I2559">
        <v>31</v>
      </c>
      <c r="J2559" s="16">
        <f t="shared" si="88"/>
        <v>0</v>
      </c>
      <c r="K2559" s="64">
        <f t="shared" si="89"/>
        <v>1</v>
      </c>
      <c r="L2559" s="16"/>
      <c r="M2559">
        <v>31</v>
      </c>
      <c r="N2559">
        <v>0</v>
      </c>
      <c r="O2559">
        <v>0</v>
      </c>
      <c r="P2559">
        <v>0</v>
      </c>
      <c r="Q2559">
        <v>0</v>
      </c>
    </row>
    <row r="2560" spans="1:17" x14ac:dyDescent="0.2">
      <c r="A2560" s="47" t="s">
        <v>413</v>
      </c>
      <c r="B2560" s="47" t="s">
        <v>521</v>
      </c>
      <c r="C2560" s="47" t="s">
        <v>438</v>
      </c>
      <c r="D2560" t="s">
        <v>105</v>
      </c>
      <c r="E2560" s="16" t="s">
        <v>591</v>
      </c>
      <c r="F2560" s="16" t="s">
        <v>316</v>
      </c>
      <c r="G2560" t="s">
        <v>318</v>
      </c>
      <c r="H2560">
        <v>76</v>
      </c>
      <c r="I2560">
        <v>76</v>
      </c>
      <c r="J2560" s="16">
        <f t="shared" si="88"/>
        <v>0</v>
      </c>
      <c r="K2560" s="64">
        <f t="shared" si="89"/>
        <v>1</v>
      </c>
      <c r="L2560" s="16"/>
      <c r="M2560">
        <v>76</v>
      </c>
      <c r="N2560">
        <v>0</v>
      </c>
      <c r="O2560">
        <v>0</v>
      </c>
      <c r="P2560">
        <v>0</v>
      </c>
      <c r="Q2560">
        <v>0</v>
      </c>
    </row>
    <row r="2561" spans="1:17" x14ac:dyDescent="0.2">
      <c r="A2561" s="47" t="s">
        <v>413</v>
      </c>
      <c r="B2561" s="47" t="s">
        <v>521</v>
      </c>
      <c r="C2561" s="47" t="s">
        <v>438</v>
      </c>
      <c r="D2561" t="s">
        <v>105</v>
      </c>
      <c r="E2561" s="16" t="s">
        <v>591</v>
      </c>
      <c r="F2561" s="16" t="s">
        <v>316</v>
      </c>
      <c r="G2561" t="s">
        <v>246</v>
      </c>
      <c r="H2561">
        <v>44</v>
      </c>
      <c r="I2561">
        <v>44</v>
      </c>
      <c r="J2561" s="16">
        <f t="shared" si="88"/>
        <v>0</v>
      </c>
      <c r="K2561" s="64">
        <f t="shared" si="89"/>
        <v>1</v>
      </c>
      <c r="L2561" s="16"/>
      <c r="M2561">
        <v>44</v>
      </c>
      <c r="N2561">
        <v>0</v>
      </c>
      <c r="O2561">
        <v>0</v>
      </c>
      <c r="P2561">
        <v>0</v>
      </c>
      <c r="Q2561">
        <v>0</v>
      </c>
    </row>
    <row r="2562" spans="1:17" x14ac:dyDescent="0.2">
      <c r="A2562" s="47" t="s">
        <v>413</v>
      </c>
      <c r="B2562" s="47" t="s">
        <v>521</v>
      </c>
      <c r="C2562" s="47" t="s">
        <v>438</v>
      </c>
      <c r="D2562" t="s">
        <v>105</v>
      </c>
      <c r="E2562" s="16" t="s">
        <v>591</v>
      </c>
      <c r="F2562" s="16" t="s">
        <v>316</v>
      </c>
      <c r="G2562" t="s">
        <v>245</v>
      </c>
      <c r="H2562">
        <v>89</v>
      </c>
      <c r="I2562">
        <v>87</v>
      </c>
      <c r="J2562" s="16">
        <f t="shared" si="88"/>
        <v>2</v>
      </c>
      <c r="K2562" s="64">
        <f t="shared" si="89"/>
        <v>0.97752808988764039</v>
      </c>
      <c r="L2562" s="16"/>
      <c r="M2562">
        <v>87</v>
      </c>
      <c r="N2562">
        <v>2</v>
      </c>
      <c r="O2562">
        <v>0</v>
      </c>
      <c r="P2562">
        <v>0</v>
      </c>
      <c r="Q2562">
        <v>0</v>
      </c>
    </row>
    <row r="2563" spans="1:17" x14ac:dyDescent="0.2">
      <c r="A2563" s="47" t="s">
        <v>413</v>
      </c>
      <c r="B2563" s="47" t="s">
        <v>521</v>
      </c>
      <c r="C2563" s="47" t="s">
        <v>438</v>
      </c>
      <c r="D2563" t="s">
        <v>192</v>
      </c>
      <c r="E2563" s="16" t="s">
        <v>592</v>
      </c>
      <c r="F2563" s="16" t="s">
        <v>316</v>
      </c>
      <c r="G2563" t="s">
        <v>242</v>
      </c>
      <c r="H2563">
        <v>118</v>
      </c>
      <c r="I2563">
        <v>113</v>
      </c>
      <c r="J2563" s="16">
        <f t="shared" si="88"/>
        <v>5</v>
      </c>
      <c r="K2563" s="64">
        <f t="shared" si="89"/>
        <v>0.9576271186440678</v>
      </c>
      <c r="L2563" s="16"/>
      <c r="M2563">
        <v>113</v>
      </c>
      <c r="N2563">
        <v>4</v>
      </c>
      <c r="O2563">
        <v>1</v>
      </c>
      <c r="P2563">
        <v>0</v>
      </c>
      <c r="Q2563">
        <v>0</v>
      </c>
    </row>
    <row r="2564" spans="1:17" x14ac:dyDescent="0.2">
      <c r="A2564" s="47" t="s">
        <v>413</v>
      </c>
      <c r="B2564" s="47" t="s">
        <v>521</v>
      </c>
      <c r="C2564" s="47" t="s">
        <v>438</v>
      </c>
      <c r="D2564" t="s">
        <v>192</v>
      </c>
      <c r="E2564" s="16" t="s">
        <v>592</v>
      </c>
      <c r="F2564" s="16" t="s">
        <v>316</v>
      </c>
      <c r="G2564" t="s">
        <v>244</v>
      </c>
      <c r="H2564">
        <v>48</v>
      </c>
      <c r="I2564">
        <v>44</v>
      </c>
      <c r="J2564" s="16">
        <f t="shared" si="88"/>
        <v>4</v>
      </c>
      <c r="K2564" s="64">
        <f t="shared" si="89"/>
        <v>0.91666666666666663</v>
      </c>
      <c r="L2564" s="16"/>
      <c r="M2564">
        <v>44</v>
      </c>
      <c r="N2564">
        <v>3</v>
      </c>
      <c r="O2564">
        <v>0</v>
      </c>
      <c r="P2564">
        <v>1</v>
      </c>
      <c r="Q2564">
        <v>0</v>
      </c>
    </row>
    <row r="2565" spans="1:17" x14ac:dyDescent="0.2">
      <c r="A2565" s="47" t="s">
        <v>413</v>
      </c>
      <c r="B2565" s="47" t="s">
        <v>521</v>
      </c>
      <c r="C2565" s="47" t="s">
        <v>438</v>
      </c>
      <c r="D2565" t="s">
        <v>192</v>
      </c>
      <c r="E2565" s="16" t="s">
        <v>592</v>
      </c>
      <c r="F2565" s="16" t="s">
        <v>316</v>
      </c>
      <c r="G2565" t="s">
        <v>243</v>
      </c>
      <c r="H2565">
        <v>61</v>
      </c>
      <c r="I2565">
        <v>46</v>
      </c>
      <c r="J2565" s="16">
        <f t="shared" si="88"/>
        <v>15</v>
      </c>
      <c r="K2565" s="64">
        <f t="shared" si="89"/>
        <v>0.75409836065573765</v>
      </c>
      <c r="L2565" s="16"/>
      <c r="M2565">
        <v>46</v>
      </c>
      <c r="N2565">
        <v>1</v>
      </c>
      <c r="O2565">
        <v>8</v>
      </c>
      <c r="P2565">
        <v>3</v>
      </c>
      <c r="Q2565">
        <v>3</v>
      </c>
    </row>
    <row r="2566" spans="1:17" x14ac:dyDescent="0.2">
      <c r="A2566" s="47" t="s">
        <v>413</v>
      </c>
      <c r="B2566" s="47" t="s">
        <v>521</v>
      </c>
      <c r="C2566" s="47" t="s">
        <v>438</v>
      </c>
      <c r="D2566" t="s">
        <v>192</v>
      </c>
      <c r="E2566" s="16" t="s">
        <v>592</v>
      </c>
      <c r="F2566" s="16" t="s">
        <v>316</v>
      </c>
      <c r="G2566" t="s">
        <v>318</v>
      </c>
      <c r="H2566">
        <v>328</v>
      </c>
      <c r="I2566">
        <v>311</v>
      </c>
      <c r="J2566" s="16">
        <f t="shared" si="88"/>
        <v>17</v>
      </c>
      <c r="K2566" s="64">
        <f t="shared" si="89"/>
        <v>0.94817073170731703</v>
      </c>
      <c r="L2566" s="16"/>
      <c r="M2566">
        <v>311</v>
      </c>
      <c r="N2566">
        <v>9</v>
      </c>
      <c r="O2566">
        <v>3</v>
      </c>
      <c r="P2566">
        <v>4</v>
      </c>
      <c r="Q2566">
        <v>1</v>
      </c>
    </row>
    <row r="2567" spans="1:17" x14ac:dyDescent="0.2">
      <c r="A2567" s="47" t="s">
        <v>413</v>
      </c>
      <c r="B2567" s="47" t="s">
        <v>521</v>
      </c>
      <c r="C2567" s="47" t="s">
        <v>438</v>
      </c>
      <c r="D2567" t="s">
        <v>192</v>
      </c>
      <c r="E2567" s="16" t="s">
        <v>592</v>
      </c>
      <c r="F2567" s="16" t="s">
        <v>316</v>
      </c>
      <c r="G2567" t="s">
        <v>246</v>
      </c>
      <c r="H2567">
        <v>126</v>
      </c>
      <c r="I2567">
        <v>126</v>
      </c>
      <c r="J2567" s="16">
        <f t="shared" si="88"/>
        <v>0</v>
      </c>
      <c r="K2567" s="64">
        <f t="shared" si="89"/>
        <v>1</v>
      </c>
      <c r="L2567" s="16"/>
      <c r="M2567">
        <v>126</v>
      </c>
      <c r="N2567">
        <v>0</v>
      </c>
      <c r="O2567">
        <v>0</v>
      </c>
      <c r="P2567">
        <v>0</v>
      </c>
      <c r="Q2567">
        <v>0</v>
      </c>
    </row>
    <row r="2568" spans="1:17" x14ac:dyDescent="0.2">
      <c r="A2568" s="47" t="s">
        <v>413</v>
      </c>
      <c r="B2568" s="47" t="s">
        <v>521</v>
      </c>
      <c r="C2568" s="47" t="s">
        <v>438</v>
      </c>
      <c r="D2568" t="s">
        <v>192</v>
      </c>
      <c r="E2568" s="16" t="s">
        <v>592</v>
      </c>
      <c r="F2568" s="16" t="s">
        <v>316</v>
      </c>
      <c r="G2568" t="s">
        <v>245</v>
      </c>
      <c r="H2568">
        <v>204</v>
      </c>
      <c r="I2568">
        <v>196</v>
      </c>
      <c r="J2568" s="16">
        <f t="shared" si="88"/>
        <v>8</v>
      </c>
      <c r="K2568" s="64">
        <f t="shared" si="89"/>
        <v>0.96078431372549022</v>
      </c>
      <c r="L2568" s="16"/>
      <c r="M2568">
        <v>196</v>
      </c>
      <c r="N2568">
        <v>5</v>
      </c>
      <c r="O2568">
        <v>1</v>
      </c>
      <c r="P2568">
        <v>1</v>
      </c>
      <c r="Q2568">
        <v>1</v>
      </c>
    </row>
    <row r="2569" spans="1:17" x14ac:dyDescent="0.2">
      <c r="A2569" s="47" t="s">
        <v>413</v>
      </c>
      <c r="B2569" s="47" t="s">
        <v>521</v>
      </c>
      <c r="C2569" s="47" t="s">
        <v>438</v>
      </c>
      <c r="D2569" t="s">
        <v>131</v>
      </c>
      <c r="E2569" s="16" t="s">
        <v>593</v>
      </c>
      <c r="F2569" s="16" t="s">
        <v>316</v>
      </c>
      <c r="G2569" t="s">
        <v>242</v>
      </c>
      <c r="H2569">
        <v>87</v>
      </c>
      <c r="I2569">
        <v>86</v>
      </c>
      <c r="J2569" s="16">
        <f t="shared" si="88"/>
        <v>1</v>
      </c>
      <c r="K2569" s="64">
        <f t="shared" si="89"/>
        <v>0.9885057471264368</v>
      </c>
      <c r="L2569" s="16"/>
      <c r="M2569">
        <v>86</v>
      </c>
      <c r="N2569">
        <v>0</v>
      </c>
      <c r="O2569">
        <v>0</v>
      </c>
      <c r="P2569">
        <v>1</v>
      </c>
      <c r="Q2569">
        <v>0</v>
      </c>
    </row>
    <row r="2570" spans="1:17" x14ac:dyDescent="0.2">
      <c r="A2570" s="47" t="s">
        <v>413</v>
      </c>
      <c r="B2570" s="47" t="s">
        <v>521</v>
      </c>
      <c r="C2570" s="47" t="s">
        <v>438</v>
      </c>
      <c r="D2570" t="s">
        <v>131</v>
      </c>
      <c r="E2570" s="16" t="s">
        <v>593</v>
      </c>
      <c r="F2570" s="16" t="s">
        <v>316</v>
      </c>
      <c r="G2570" t="s">
        <v>244</v>
      </c>
      <c r="H2570">
        <v>52</v>
      </c>
      <c r="I2570">
        <v>49</v>
      </c>
      <c r="J2570" s="16">
        <f t="shared" si="88"/>
        <v>3</v>
      </c>
      <c r="K2570" s="64">
        <f t="shared" si="89"/>
        <v>0.94230769230769229</v>
      </c>
      <c r="L2570" s="16"/>
      <c r="M2570">
        <v>49</v>
      </c>
      <c r="N2570">
        <v>1</v>
      </c>
      <c r="O2570">
        <v>0</v>
      </c>
      <c r="P2570">
        <v>1</v>
      </c>
      <c r="Q2570">
        <v>1</v>
      </c>
    </row>
    <row r="2571" spans="1:17" x14ac:dyDescent="0.2">
      <c r="A2571" s="47" t="s">
        <v>413</v>
      </c>
      <c r="B2571" s="47" t="s">
        <v>521</v>
      </c>
      <c r="C2571" s="47" t="s">
        <v>438</v>
      </c>
      <c r="D2571" t="s">
        <v>131</v>
      </c>
      <c r="E2571" s="16" t="s">
        <v>593</v>
      </c>
      <c r="F2571" s="16" t="s">
        <v>316</v>
      </c>
      <c r="G2571" t="s">
        <v>243</v>
      </c>
      <c r="H2571">
        <v>45</v>
      </c>
      <c r="I2571">
        <v>45</v>
      </c>
      <c r="J2571" s="16">
        <f t="shared" si="88"/>
        <v>0</v>
      </c>
      <c r="K2571" s="64">
        <f t="shared" si="89"/>
        <v>1</v>
      </c>
      <c r="L2571" s="16"/>
      <c r="M2571">
        <v>45</v>
      </c>
      <c r="N2571">
        <v>0</v>
      </c>
      <c r="O2571">
        <v>0</v>
      </c>
      <c r="P2571">
        <v>0</v>
      </c>
      <c r="Q2571">
        <v>0</v>
      </c>
    </row>
    <row r="2572" spans="1:17" x14ac:dyDescent="0.2">
      <c r="A2572" s="47" t="s">
        <v>413</v>
      </c>
      <c r="B2572" s="47" t="s">
        <v>521</v>
      </c>
      <c r="C2572" s="47" t="s">
        <v>438</v>
      </c>
      <c r="D2572" t="s">
        <v>131</v>
      </c>
      <c r="E2572" s="16" t="s">
        <v>593</v>
      </c>
      <c r="F2572" s="16" t="s">
        <v>316</v>
      </c>
      <c r="G2572" t="s">
        <v>318</v>
      </c>
      <c r="H2572">
        <v>115</v>
      </c>
      <c r="I2572">
        <v>110</v>
      </c>
      <c r="J2572" s="16">
        <f t="shared" si="88"/>
        <v>5</v>
      </c>
      <c r="K2572" s="64">
        <f t="shared" si="89"/>
        <v>0.95652173913043481</v>
      </c>
      <c r="L2572" s="16"/>
      <c r="M2572">
        <v>110</v>
      </c>
      <c r="N2572">
        <v>3</v>
      </c>
      <c r="O2572">
        <v>2</v>
      </c>
      <c r="P2572">
        <v>0</v>
      </c>
      <c r="Q2572">
        <v>0</v>
      </c>
    </row>
    <row r="2573" spans="1:17" x14ac:dyDescent="0.2">
      <c r="A2573" s="47" t="s">
        <v>413</v>
      </c>
      <c r="B2573" s="47" t="s">
        <v>521</v>
      </c>
      <c r="C2573" s="47" t="s">
        <v>438</v>
      </c>
      <c r="D2573" t="s">
        <v>131</v>
      </c>
      <c r="E2573" s="16" t="s">
        <v>593</v>
      </c>
      <c r="F2573" s="16" t="s">
        <v>316</v>
      </c>
      <c r="G2573" t="s">
        <v>246</v>
      </c>
      <c r="H2573">
        <v>76</v>
      </c>
      <c r="I2573">
        <v>74</v>
      </c>
      <c r="J2573" s="16">
        <f t="shared" si="88"/>
        <v>2</v>
      </c>
      <c r="K2573" s="64">
        <f t="shared" si="89"/>
        <v>0.97368421052631582</v>
      </c>
      <c r="L2573" s="16"/>
      <c r="M2573">
        <v>74</v>
      </c>
      <c r="N2573">
        <v>0</v>
      </c>
      <c r="O2573">
        <v>1</v>
      </c>
      <c r="P2573">
        <v>0</v>
      </c>
      <c r="Q2573">
        <v>1</v>
      </c>
    </row>
    <row r="2574" spans="1:17" x14ac:dyDescent="0.2">
      <c r="A2574" s="47" t="s">
        <v>413</v>
      </c>
      <c r="B2574" s="47" t="s">
        <v>521</v>
      </c>
      <c r="C2574" s="47" t="s">
        <v>438</v>
      </c>
      <c r="D2574" t="s">
        <v>131</v>
      </c>
      <c r="E2574" s="16" t="s">
        <v>593</v>
      </c>
      <c r="F2574" s="16" t="s">
        <v>316</v>
      </c>
      <c r="G2574" t="s">
        <v>245</v>
      </c>
      <c r="H2574">
        <v>79</v>
      </c>
      <c r="I2574">
        <v>77</v>
      </c>
      <c r="J2574" s="16">
        <f t="shared" si="88"/>
        <v>2</v>
      </c>
      <c r="K2574" s="64">
        <f t="shared" si="89"/>
        <v>0.97468354430379744</v>
      </c>
      <c r="L2574" s="16"/>
      <c r="M2574">
        <v>77</v>
      </c>
      <c r="N2574">
        <v>1</v>
      </c>
      <c r="O2574">
        <v>0</v>
      </c>
      <c r="P2574">
        <v>0</v>
      </c>
      <c r="Q2574">
        <v>1</v>
      </c>
    </row>
    <row r="2575" spans="1:17" x14ac:dyDescent="0.2">
      <c r="A2575" s="47" t="s">
        <v>414</v>
      </c>
      <c r="B2575" s="47" t="s">
        <v>447</v>
      </c>
      <c r="C2575" s="47" t="s">
        <v>439</v>
      </c>
      <c r="D2575" t="s">
        <v>88</v>
      </c>
      <c r="E2575" s="16" t="s">
        <v>594</v>
      </c>
      <c r="F2575" s="16" t="s">
        <v>316</v>
      </c>
      <c r="G2575" t="s">
        <v>242</v>
      </c>
      <c r="H2575">
        <v>55</v>
      </c>
      <c r="I2575">
        <v>55</v>
      </c>
      <c r="J2575" s="16">
        <f t="shared" si="88"/>
        <v>0</v>
      </c>
      <c r="K2575" s="64">
        <f t="shared" si="89"/>
        <v>1</v>
      </c>
      <c r="L2575" s="16"/>
      <c r="M2575">
        <v>55</v>
      </c>
      <c r="N2575">
        <v>0</v>
      </c>
      <c r="O2575">
        <v>0</v>
      </c>
      <c r="P2575">
        <v>0</v>
      </c>
      <c r="Q2575">
        <v>0</v>
      </c>
    </row>
    <row r="2576" spans="1:17" x14ac:dyDescent="0.2">
      <c r="A2576" s="47" t="s">
        <v>414</v>
      </c>
      <c r="B2576" s="47" t="s">
        <v>447</v>
      </c>
      <c r="C2576" s="47" t="s">
        <v>439</v>
      </c>
      <c r="D2576" t="s">
        <v>88</v>
      </c>
      <c r="E2576" s="16" t="s">
        <v>594</v>
      </c>
      <c r="F2576" s="16" t="s">
        <v>316</v>
      </c>
      <c r="G2576" t="s">
        <v>244</v>
      </c>
      <c r="H2576">
        <v>22</v>
      </c>
      <c r="I2576">
        <v>22</v>
      </c>
      <c r="J2576" s="16">
        <f t="shared" si="88"/>
        <v>0</v>
      </c>
      <c r="K2576" s="64">
        <f t="shared" si="89"/>
        <v>1</v>
      </c>
      <c r="L2576" s="16"/>
      <c r="M2576">
        <v>22</v>
      </c>
      <c r="N2576">
        <v>0</v>
      </c>
      <c r="O2576">
        <v>0</v>
      </c>
      <c r="P2576">
        <v>0</v>
      </c>
      <c r="Q2576">
        <v>0</v>
      </c>
    </row>
    <row r="2577" spans="1:17" x14ac:dyDescent="0.2">
      <c r="A2577" s="47" t="s">
        <v>414</v>
      </c>
      <c r="B2577" s="47" t="s">
        <v>447</v>
      </c>
      <c r="C2577" s="47" t="s">
        <v>439</v>
      </c>
      <c r="D2577" t="s">
        <v>88</v>
      </c>
      <c r="E2577" s="16" t="s">
        <v>594</v>
      </c>
      <c r="F2577" s="16" t="s">
        <v>316</v>
      </c>
      <c r="G2577" t="s">
        <v>243</v>
      </c>
      <c r="H2577">
        <v>17</v>
      </c>
      <c r="I2577">
        <v>17</v>
      </c>
      <c r="J2577" s="16">
        <f t="shared" si="88"/>
        <v>0</v>
      </c>
      <c r="K2577" s="64">
        <f t="shared" si="89"/>
        <v>1</v>
      </c>
      <c r="L2577" s="16"/>
      <c r="M2577">
        <v>17</v>
      </c>
      <c r="N2577">
        <v>0</v>
      </c>
      <c r="O2577">
        <v>0</v>
      </c>
      <c r="P2577">
        <v>0</v>
      </c>
      <c r="Q2577">
        <v>0</v>
      </c>
    </row>
    <row r="2578" spans="1:17" x14ac:dyDescent="0.2">
      <c r="A2578" s="47" t="s">
        <v>414</v>
      </c>
      <c r="B2578" s="47" t="s">
        <v>447</v>
      </c>
      <c r="C2578" s="47" t="s">
        <v>439</v>
      </c>
      <c r="D2578" t="s">
        <v>88</v>
      </c>
      <c r="E2578" s="16" t="s">
        <v>594</v>
      </c>
      <c r="F2578" s="16" t="s">
        <v>316</v>
      </c>
      <c r="G2578" t="s">
        <v>318</v>
      </c>
      <c r="H2578">
        <v>51</v>
      </c>
      <c r="I2578">
        <v>51</v>
      </c>
      <c r="J2578" s="16">
        <f t="shared" si="88"/>
        <v>0</v>
      </c>
      <c r="K2578" s="64">
        <f t="shared" si="89"/>
        <v>1</v>
      </c>
      <c r="L2578" s="16"/>
      <c r="M2578">
        <v>51</v>
      </c>
      <c r="N2578">
        <v>0</v>
      </c>
      <c r="O2578">
        <v>0</v>
      </c>
      <c r="P2578">
        <v>0</v>
      </c>
      <c r="Q2578">
        <v>0</v>
      </c>
    </row>
    <row r="2579" spans="1:17" x14ac:dyDescent="0.2">
      <c r="A2579" s="47" t="s">
        <v>414</v>
      </c>
      <c r="B2579" s="47" t="s">
        <v>447</v>
      </c>
      <c r="C2579" s="47" t="s">
        <v>439</v>
      </c>
      <c r="D2579" t="s">
        <v>88</v>
      </c>
      <c r="E2579" s="16" t="s">
        <v>594</v>
      </c>
      <c r="F2579" s="16" t="s">
        <v>316</v>
      </c>
      <c r="G2579" t="s">
        <v>246</v>
      </c>
      <c r="H2579">
        <v>38</v>
      </c>
      <c r="I2579">
        <v>38</v>
      </c>
      <c r="J2579" s="16">
        <f t="shared" si="88"/>
        <v>0</v>
      </c>
      <c r="K2579" s="64">
        <f t="shared" si="89"/>
        <v>1</v>
      </c>
      <c r="L2579" s="16"/>
      <c r="M2579">
        <v>38</v>
      </c>
      <c r="N2579">
        <v>0</v>
      </c>
      <c r="O2579">
        <v>0</v>
      </c>
      <c r="P2579">
        <v>0</v>
      </c>
      <c r="Q2579">
        <v>0</v>
      </c>
    </row>
    <row r="2580" spans="1:17" x14ac:dyDescent="0.2">
      <c r="A2580" s="47" t="s">
        <v>414</v>
      </c>
      <c r="B2580" s="47" t="s">
        <v>447</v>
      </c>
      <c r="C2580" s="47" t="s">
        <v>439</v>
      </c>
      <c r="D2580" t="s">
        <v>88</v>
      </c>
      <c r="E2580" s="16" t="s">
        <v>594</v>
      </c>
      <c r="F2580" s="16" t="s">
        <v>316</v>
      </c>
      <c r="G2580" t="s">
        <v>245</v>
      </c>
      <c r="H2580">
        <v>73</v>
      </c>
      <c r="I2580">
        <v>71</v>
      </c>
      <c r="J2580" s="16">
        <f t="shared" si="88"/>
        <v>2</v>
      </c>
      <c r="K2580" s="64">
        <f t="shared" si="89"/>
        <v>0.9726027397260274</v>
      </c>
      <c r="L2580" s="16"/>
      <c r="M2580">
        <v>71</v>
      </c>
      <c r="N2580">
        <v>0</v>
      </c>
      <c r="O2580">
        <v>2</v>
      </c>
      <c r="P2580">
        <v>0</v>
      </c>
      <c r="Q2580">
        <v>0</v>
      </c>
    </row>
    <row r="2581" spans="1:17" x14ac:dyDescent="0.2">
      <c r="A2581" s="47" t="s">
        <v>414</v>
      </c>
      <c r="B2581" s="47" t="s">
        <v>521</v>
      </c>
      <c r="C2581" s="47" t="s">
        <v>439</v>
      </c>
      <c r="D2581" t="s">
        <v>161</v>
      </c>
      <c r="E2581" s="16" t="s">
        <v>595</v>
      </c>
      <c r="F2581" s="16" t="s">
        <v>316</v>
      </c>
      <c r="G2581" t="s">
        <v>242</v>
      </c>
      <c r="H2581">
        <v>98</v>
      </c>
      <c r="I2581">
        <v>98</v>
      </c>
      <c r="J2581" s="16">
        <f t="shared" si="88"/>
        <v>0</v>
      </c>
      <c r="K2581" s="64">
        <f t="shared" si="89"/>
        <v>1</v>
      </c>
      <c r="L2581" s="16"/>
      <c r="M2581">
        <v>98</v>
      </c>
      <c r="N2581">
        <v>0</v>
      </c>
      <c r="O2581">
        <v>0</v>
      </c>
      <c r="P2581">
        <v>0</v>
      </c>
      <c r="Q2581">
        <v>0</v>
      </c>
    </row>
    <row r="2582" spans="1:17" x14ac:dyDescent="0.2">
      <c r="A2582" s="47" t="s">
        <v>414</v>
      </c>
      <c r="B2582" s="47" t="s">
        <v>521</v>
      </c>
      <c r="C2582" s="47" t="s">
        <v>439</v>
      </c>
      <c r="D2582" t="s">
        <v>161</v>
      </c>
      <c r="E2582" s="16" t="s">
        <v>595</v>
      </c>
      <c r="F2582" s="16" t="s">
        <v>316</v>
      </c>
      <c r="G2582" t="s">
        <v>244</v>
      </c>
      <c r="H2582">
        <v>70</v>
      </c>
      <c r="I2582">
        <v>70</v>
      </c>
      <c r="J2582" s="16">
        <f t="shared" si="88"/>
        <v>0</v>
      </c>
      <c r="K2582" s="64">
        <f t="shared" si="89"/>
        <v>1</v>
      </c>
      <c r="L2582" s="16"/>
      <c r="M2582">
        <v>70</v>
      </c>
      <c r="N2582">
        <v>0</v>
      </c>
      <c r="O2582">
        <v>0</v>
      </c>
      <c r="P2582">
        <v>0</v>
      </c>
      <c r="Q2582">
        <v>0</v>
      </c>
    </row>
    <row r="2583" spans="1:17" x14ac:dyDescent="0.2">
      <c r="A2583" s="47" t="s">
        <v>414</v>
      </c>
      <c r="B2583" s="47" t="s">
        <v>521</v>
      </c>
      <c r="C2583" s="47" t="s">
        <v>439</v>
      </c>
      <c r="D2583" t="s">
        <v>161</v>
      </c>
      <c r="E2583" s="16" t="s">
        <v>595</v>
      </c>
      <c r="F2583" s="16" t="s">
        <v>316</v>
      </c>
      <c r="G2583" t="s">
        <v>243</v>
      </c>
      <c r="H2583">
        <v>35</v>
      </c>
      <c r="I2583">
        <v>35</v>
      </c>
      <c r="J2583" s="16">
        <f t="shared" si="88"/>
        <v>0</v>
      </c>
      <c r="K2583" s="64">
        <f t="shared" si="89"/>
        <v>1</v>
      </c>
      <c r="L2583" s="16"/>
      <c r="M2583">
        <v>35</v>
      </c>
      <c r="N2583">
        <v>0</v>
      </c>
      <c r="O2583">
        <v>0</v>
      </c>
      <c r="P2583">
        <v>0</v>
      </c>
      <c r="Q2583">
        <v>0</v>
      </c>
    </row>
    <row r="2584" spans="1:17" x14ac:dyDescent="0.2">
      <c r="A2584" s="47" t="s">
        <v>414</v>
      </c>
      <c r="B2584" s="47" t="s">
        <v>521</v>
      </c>
      <c r="C2584" s="47" t="s">
        <v>439</v>
      </c>
      <c r="D2584" t="s">
        <v>161</v>
      </c>
      <c r="E2584" s="16" t="s">
        <v>595</v>
      </c>
      <c r="F2584" s="16" t="s">
        <v>316</v>
      </c>
      <c r="G2584" t="s">
        <v>318</v>
      </c>
      <c r="H2584">
        <v>109</v>
      </c>
      <c r="I2584">
        <v>108</v>
      </c>
      <c r="J2584" s="16">
        <f t="shared" si="88"/>
        <v>1</v>
      </c>
      <c r="K2584" s="64">
        <f t="shared" si="89"/>
        <v>0.99082568807339455</v>
      </c>
      <c r="L2584" s="16"/>
      <c r="M2584">
        <v>108</v>
      </c>
      <c r="N2584">
        <v>0</v>
      </c>
      <c r="O2584">
        <v>0</v>
      </c>
      <c r="P2584">
        <v>0</v>
      </c>
      <c r="Q2584">
        <v>1</v>
      </c>
    </row>
    <row r="2585" spans="1:17" x14ac:dyDescent="0.2">
      <c r="A2585" s="47" t="s">
        <v>414</v>
      </c>
      <c r="B2585" s="47" t="s">
        <v>521</v>
      </c>
      <c r="C2585" s="47" t="s">
        <v>439</v>
      </c>
      <c r="D2585" t="s">
        <v>161</v>
      </c>
      <c r="E2585" s="16" t="s">
        <v>595</v>
      </c>
      <c r="F2585" s="16" t="s">
        <v>316</v>
      </c>
      <c r="G2585" t="s">
        <v>246</v>
      </c>
      <c r="H2585">
        <v>110</v>
      </c>
      <c r="I2585">
        <v>110</v>
      </c>
      <c r="J2585" s="16">
        <f t="shared" si="88"/>
        <v>0</v>
      </c>
      <c r="K2585" s="64">
        <f t="shared" si="89"/>
        <v>1</v>
      </c>
      <c r="L2585" s="16"/>
      <c r="M2585">
        <v>110</v>
      </c>
      <c r="N2585">
        <v>0</v>
      </c>
      <c r="O2585">
        <v>0</v>
      </c>
      <c r="P2585">
        <v>0</v>
      </c>
      <c r="Q2585">
        <v>0</v>
      </c>
    </row>
    <row r="2586" spans="1:17" x14ac:dyDescent="0.2">
      <c r="A2586" s="47" t="s">
        <v>414</v>
      </c>
      <c r="B2586" s="47" t="s">
        <v>521</v>
      </c>
      <c r="C2586" s="47" t="s">
        <v>439</v>
      </c>
      <c r="D2586" t="s">
        <v>161</v>
      </c>
      <c r="E2586" s="16" t="s">
        <v>595</v>
      </c>
      <c r="F2586" s="16" t="s">
        <v>316</v>
      </c>
      <c r="G2586" t="s">
        <v>245</v>
      </c>
      <c r="H2586">
        <v>138</v>
      </c>
      <c r="I2586">
        <v>137</v>
      </c>
      <c r="J2586" s="16">
        <f t="shared" si="88"/>
        <v>1</v>
      </c>
      <c r="K2586" s="64">
        <f t="shared" si="89"/>
        <v>0.99275362318840576</v>
      </c>
      <c r="L2586" s="16"/>
      <c r="M2586">
        <v>137</v>
      </c>
      <c r="N2586">
        <v>0</v>
      </c>
      <c r="O2586">
        <v>0</v>
      </c>
      <c r="P2586">
        <v>0</v>
      </c>
      <c r="Q2586">
        <v>1</v>
      </c>
    </row>
    <row r="2587" spans="1:17" x14ac:dyDescent="0.2">
      <c r="A2587" s="47" t="s">
        <v>414</v>
      </c>
      <c r="B2587" s="47" t="s">
        <v>521</v>
      </c>
      <c r="C2587" s="47" t="s">
        <v>439</v>
      </c>
      <c r="D2587" t="s">
        <v>66</v>
      </c>
      <c r="E2587" s="16" t="s">
        <v>596</v>
      </c>
      <c r="F2587" s="16" t="s">
        <v>316</v>
      </c>
      <c r="G2587" t="s">
        <v>242</v>
      </c>
      <c r="H2587">
        <v>33</v>
      </c>
      <c r="I2587">
        <v>33</v>
      </c>
      <c r="J2587" s="16">
        <f t="shared" si="88"/>
        <v>0</v>
      </c>
      <c r="K2587" s="64">
        <f t="shared" si="89"/>
        <v>1</v>
      </c>
      <c r="L2587" s="16"/>
      <c r="M2587">
        <v>33</v>
      </c>
      <c r="N2587">
        <v>0</v>
      </c>
      <c r="O2587">
        <v>0</v>
      </c>
      <c r="P2587">
        <v>0</v>
      </c>
      <c r="Q2587">
        <v>0</v>
      </c>
    </row>
    <row r="2588" spans="1:17" x14ac:dyDescent="0.2">
      <c r="A2588" s="47" t="s">
        <v>414</v>
      </c>
      <c r="B2588" s="47" t="s">
        <v>521</v>
      </c>
      <c r="C2588" s="47" t="s">
        <v>439</v>
      </c>
      <c r="D2588" t="s">
        <v>66</v>
      </c>
      <c r="E2588" s="16" t="s">
        <v>596</v>
      </c>
      <c r="F2588" s="16" t="s">
        <v>316</v>
      </c>
      <c r="G2588" t="s">
        <v>244</v>
      </c>
      <c r="H2588">
        <v>13</v>
      </c>
      <c r="I2588">
        <v>13</v>
      </c>
      <c r="J2588" s="16">
        <f t="shared" si="88"/>
        <v>0</v>
      </c>
      <c r="K2588" s="64">
        <f t="shared" si="89"/>
        <v>1</v>
      </c>
      <c r="L2588" s="16"/>
      <c r="M2588">
        <v>13</v>
      </c>
      <c r="N2588">
        <v>0</v>
      </c>
      <c r="O2588">
        <v>0</v>
      </c>
      <c r="P2588">
        <v>0</v>
      </c>
      <c r="Q2588">
        <v>0</v>
      </c>
    </row>
    <row r="2589" spans="1:17" x14ac:dyDescent="0.2">
      <c r="A2589" s="47" t="s">
        <v>414</v>
      </c>
      <c r="B2589" s="47" t="s">
        <v>521</v>
      </c>
      <c r="C2589" s="47" t="s">
        <v>439</v>
      </c>
      <c r="D2589" t="s">
        <v>66</v>
      </c>
      <c r="E2589" s="16" t="s">
        <v>596</v>
      </c>
      <c r="F2589" s="16" t="s">
        <v>316</v>
      </c>
      <c r="G2589" t="s">
        <v>243</v>
      </c>
      <c r="H2589">
        <v>9</v>
      </c>
      <c r="I2589">
        <v>9</v>
      </c>
      <c r="J2589" s="16">
        <f t="shared" si="88"/>
        <v>0</v>
      </c>
      <c r="K2589" s="64">
        <f t="shared" si="89"/>
        <v>1</v>
      </c>
      <c r="L2589" s="16"/>
      <c r="M2589">
        <v>9</v>
      </c>
      <c r="N2589">
        <v>0</v>
      </c>
      <c r="O2589">
        <v>0</v>
      </c>
      <c r="P2589">
        <v>0</v>
      </c>
      <c r="Q2589">
        <v>0</v>
      </c>
    </row>
    <row r="2590" spans="1:17" x14ac:dyDescent="0.2">
      <c r="A2590" s="47" t="s">
        <v>414</v>
      </c>
      <c r="B2590" s="47" t="s">
        <v>521</v>
      </c>
      <c r="C2590" s="47" t="s">
        <v>439</v>
      </c>
      <c r="D2590" t="s">
        <v>66</v>
      </c>
      <c r="E2590" s="16" t="s">
        <v>596</v>
      </c>
      <c r="F2590" s="16" t="s">
        <v>316</v>
      </c>
      <c r="G2590" t="s">
        <v>318</v>
      </c>
      <c r="H2590">
        <v>32</v>
      </c>
      <c r="I2590">
        <v>31</v>
      </c>
      <c r="J2590" s="16">
        <f t="shared" si="88"/>
        <v>1</v>
      </c>
      <c r="K2590" s="64">
        <f t="shared" si="89"/>
        <v>0.96875</v>
      </c>
      <c r="L2590" s="16"/>
      <c r="M2590">
        <v>31</v>
      </c>
      <c r="N2590">
        <v>0</v>
      </c>
      <c r="O2590">
        <v>1</v>
      </c>
      <c r="P2590">
        <v>0</v>
      </c>
      <c r="Q2590">
        <v>0</v>
      </c>
    </row>
    <row r="2591" spans="1:17" x14ac:dyDescent="0.2">
      <c r="A2591" s="47" t="s">
        <v>414</v>
      </c>
      <c r="B2591" s="47" t="s">
        <v>521</v>
      </c>
      <c r="C2591" s="47" t="s">
        <v>439</v>
      </c>
      <c r="D2591" t="s">
        <v>66</v>
      </c>
      <c r="E2591" s="16" t="s">
        <v>596</v>
      </c>
      <c r="F2591" s="16" t="s">
        <v>316</v>
      </c>
      <c r="G2591" t="s">
        <v>246</v>
      </c>
      <c r="H2591">
        <v>56</v>
      </c>
      <c r="I2591">
        <v>56</v>
      </c>
      <c r="J2591" s="16">
        <f t="shared" si="88"/>
        <v>0</v>
      </c>
      <c r="K2591" s="64">
        <f t="shared" si="89"/>
        <v>1</v>
      </c>
      <c r="L2591" s="16"/>
      <c r="M2591">
        <v>56</v>
      </c>
      <c r="N2591">
        <v>0</v>
      </c>
      <c r="O2591">
        <v>0</v>
      </c>
      <c r="P2591">
        <v>0</v>
      </c>
      <c r="Q2591">
        <v>0</v>
      </c>
    </row>
    <row r="2592" spans="1:17" x14ac:dyDescent="0.2">
      <c r="A2592" s="47" t="s">
        <v>414</v>
      </c>
      <c r="B2592" s="47" t="s">
        <v>521</v>
      </c>
      <c r="C2592" s="47" t="s">
        <v>439</v>
      </c>
      <c r="D2592" t="s">
        <v>66</v>
      </c>
      <c r="E2592" s="16" t="s">
        <v>596</v>
      </c>
      <c r="F2592" s="16" t="s">
        <v>316</v>
      </c>
      <c r="G2592" t="s">
        <v>245</v>
      </c>
      <c r="H2592">
        <v>45</v>
      </c>
      <c r="I2592">
        <v>44</v>
      </c>
      <c r="J2592" s="16">
        <f t="shared" si="88"/>
        <v>1</v>
      </c>
      <c r="K2592" s="64">
        <f t="shared" si="89"/>
        <v>0.97777777777777775</v>
      </c>
      <c r="L2592" s="16"/>
      <c r="M2592">
        <v>44</v>
      </c>
      <c r="N2592">
        <v>1</v>
      </c>
      <c r="O2592">
        <v>0</v>
      </c>
      <c r="P2592">
        <v>0</v>
      </c>
      <c r="Q2592">
        <v>0</v>
      </c>
    </row>
    <row r="2593" spans="1:17" x14ac:dyDescent="0.2">
      <c r="A2593" s="47" t="s">
        <v>414</v>
      </c>
      <c r="B2593" s="47" t="s">
        <v>447</v>
      </c>
      <c r="C2593" s="47" t="s">
        <v>439</v>
      </c>
      <c r="D2593" t="s">
        <v>104</v>
      </c>
      <c r="E2593" s="16" t="s">
        <v>597</v>
      </c>
      <c r="F2593" s="16" t="s">
        <v>316</v>
      </c>
      <c r="G2593" t="s">
        <v>242</v>
      </c>
      <c r="H2593">
        <v>97</v>
      </c>
      <c r="I2593">
        <v>94</v>
      </c>
      <c r="J2593" s="16">
        <f t="shared" si="88"/>
        <v>3</v>
      </c>
      <c r="K2593" s="64">
        <f t="shared" si="89"/>
        <v>0.96907216494845361</v>
      </c>
      <c r="L2593" s="16"/>
      <c r="M2593">
        <v>94</v>
      </c>
      <c r="N2593">
        <v>2</v>
      </c>
      <c r="O2593">
        <v>1</v>
      </c>
      <c r="P2593">
        <v>0</v>
      </c>
      <c r="Q2593">
        <v>0</v>
      </c>
    </row>
    <row r="2594" spans="1:17" x14ac:dyDescent="0.2">
      <c r="A2594" s="47" t="s">
        <v>414</v>
      </c>
      <c r="B2594" s="47" t="s">
        <v>447</v>
      </c>
      <c r="C2594" s="47" t="s">
        <v>439</v>
      </c>
      <c r="D2594" t="s">
        <v>104</v>
      </c>
      <c r="E2594" s="16" t="s">
        <v>597</v>
      </c>
      <c r="F2594" s="16" t="s">
        <v>316</v>
      </c>
      <c r="G2594" t="s">
        <v>244</v>
      </c>
      <c r="H2594">
        <v>44</v>
      </c>
      <c r="I2594">
        <v>44</v>
      </c>
      <c r="J2594" s="16">
        <f t="shared" si="88"/>
        <v>0</v>
      </c>
      <c r="K2594" s="64">
        <f t="shared" si="89"/>
        <v>1</v>
      </c>
      <c r="L2594" s="16"/>
      <c r="M2594">
        <v>44</v>
      </c>
      <c r="N2594">
        <v>0</v>
      </c>
      <c r="O2594">
        <v>0</v>
      </c>
      <c r="P2594">
        <v>0</v>
      </c>
      <c r="Q2594">
        <v>0</v>
      </c>
    </row>
    <row r="2595" spans="1:17" x14ac:dyDescent="0.2">
      <c r="A2595" s="47" t="s">
        <v>414</v>
      </c>
      <c r="B2595" s="47" t="s">
        <v>447</v>
      </c>
      <c r="C2595" s="47" t="s">
        <v>439</v>
      </c>
      <c r="D2595" t="s">
        <v>104</v>
      </c>
      <c r="E2595" s="16" t="s">
        <v>597</v>
      </c>
      <c r="F2595" s="16" t="s">
        <v>316</v>
      </c>
      <c r="G2595" t="s">
        <v>243</v>
      </c>
      <c r="H2595">
        <v>48</v>
      </c>
      <c r="I2595">
        <v>48</v>
      </c>
      <c r="J2595" s="16">
        <f t="shared" si="88"/>
        <v>0</v>
      </c>
      <c r="K2595" s="64">
        <f t="shared" si="89"/>
        <v>1</v>
      </c>
      <c r="L2595" s="16"/>
      <c r="M2595">
        <v>48</v>
      </c>
      <c r="N2595">
        <v>0</v>
      </c>
      <c r="O2595">
        <v>0</v>
      </c>
      <c r="P2595">
        <v>0</v>
      </c>
      <c r="Q2595">
        <v>0</v>
      </c>
    </row>
    <row r="2596" spans="1:17" x14ac:dyDescent="0.2">
      <c r="A2596" s="47" t="s">
        <v>414</v>
      </c>
      <c r="B2596" s="47" t="s">
        <v>447</v>
      </c>
      <c r="C2596" s="47" t="s">
        <v>439</v>
      </c>
      <c r="D2596" t="s">
        <v>104</v>
      </c>
      <c r="E2596" s="16" t="s">
        <v>597</v>
      </c>
      <c r="F2596" s="16" t="s">
        <v>316</v>
      </c>
      <c r="G2596" t="s">
        <v>318</v>
      </c>
      <c r="H2596">
        <v>145</v>
      </c>
      <c r="I2596">
        <v>143</v>
      </c>
      <c r="J2596" s="16">
        <f t="shared" si="88"/>
        <v>2</v>
      </c>
      <c r="K2596" s="64">
        <f t="shared" si="89"/>
        <v>0.98620689655172411</v>
      </c>
      <c r="L2596" s="16"/>
      <c r="M2596">
        <v>143</v>
      </c>
      <c r="N2596">
        <v>2</v>
      </c>
      <c r="O2596">
        <v>0</v>
      </c>
      <c r="P2596">
        <v>0</v>
      </c>
      <c r="Q2596">
        <v>0</v>
      </c>
    </row>
    <row r="2597" spans="1:17" x14ac:dyDescent="0.2">
      <c r="A2597" s="47" t="s">
        <v>414</v>
      </c>
      <c r="B2597" s="47" t="s">
        <v>447</v>
      </c>
      <c r="C2597" s="47" t="s">
        <v>439</v>
      </c>
      <c r="D2597" t="s">
        <v>104</v>
      </c>
      <c r="E2597" s="16" t="s">
        <v>597</v>
      </c>
      <c r="F2597" s="16" t="s">
        <v>316</v>
      </c>
      <c r="G2597" t="s">
        <v>246</v>
      </c>
      <c r="H2597">
        <v>91</v>
      </c>
      <c r="I2597">
        <v>91</v>
      </c>
      <c r="J2597" s="16">
        <f t="shared" ref="J2597:J2660" si="90">SUM(N2597:Q2597)</f>
        <v>0</v>
      </c>
      <c r="K2597" s="64">
        <f t="shared" ref="K2597:K2660" si="91">I2597/H2597</f>
        <v>1</v>
      </c>
      <c r="L2597" s="16"/>
      <c r="M2597">
        <v>91</v>
      </c>
      <c r="N2597">
        <v>0</v>
      </c>
      <c r="O2597">
        <v>0</v>
      </c>
      <c r="P2597">
        <v>0</v>
      </c>
      <c r="Q2597">
        <v>0</v>
      </c>
    </row>
    <row r="2598" spans="1:17" x14ac:dyDescent="0.2">
      <c r="A2598" s="47" t="s">
        <v>414</v>
      </c>
      <c r="B2598" s="47" t="s">
        <v>447</v>
      </c>
      <c r="C2598" s="47" t="s">
        <v>439</v>
      </c>
      <c r="D2598" t="s">
        <v>104</v>
      </c>
      <c r="E2598" s="16" t="s">
        <v>597</v>
      </c>
      <c r="F2598" s="16" t="s">
        <v>316</v>
      </c>
      <c r="G2598" t="s">
        <v>245</v>
      </c>
      <c r="H2598">
        <v>19</v>
      </c>
      <c r="I2598">
        <v>19</v>
      </c>
      <c r="J2598" s="16">
        <f t="shared" si="90"/>
        <v>0</v>
      </c>
      <c r="K2598" s="64">
        <f t="shared" si="91"/>
        <v>1</v>
      </c>
      <c r="L2598" s="16"/>
      <c r="M2598">
        <v>19</v>
      </c>
      <c r="N2598">
        <v>0</v>
      </c>
      <c r="O2598">
        <v>0</v>
      </c>
      <c r="P2598">
        <v>0</v>
      </c>
      <c r="Q2598">
        <v>0</v>
      </c>
    </row>
    <row r="2599" spans="1:17" x14ac:dyDescent="0.2">
      <c r="A2599" s="47" t="s">
        <v>414</v>
      </c>
      <c r="B2599" s="47" t="s">
        <v>521</v>
      </c>
      <c r="C2599" s="47" t="s">
        <v>439</v>
      </c>
      <c r="D2599" t="s">
        <v>130</v>
      </c>
      <c r="E2599" s="16" t="s">
        <v>598</v>
      </c>
      <c r="F2599" s="16" t="s">
        <v>316</v>
      </c>
      <c r="G2599" t="s">
        <v>242</v>
      </c>
      <c r="H2599">
        <v>128</v>
      </c>
      <c r="I2599">
        <v>127</v>
      </c>
      <c r="J2599" s="16">
        <f t="shared" si="90"/>
        <v>1</v>
      </c>
      <c r="K2599" s="64">
        <f t="shared" si="91"/>
        <v>0.9921875</v>
      </c>
      <c r="L2599" s="16"/>
      <c r="M2599">
        <v>127</v>
      </c>
      <c r="N2599">
        <v>0</v>
      </c>
      <c r="O2599">
        <v>1</v>
      </c>
      <c r="P2599">
        <v>0</v>
      </c>
      <c r="Q2599">
        <v>0</v>
      </c>
    </row>
    <row r="2600" spans="1:17" x14ac:dyDescent="0.2">
      <c r="A2600" s="47" t="s">
        <v>414</v>
      </c>
      <c r="B2600" s="47" t="s">
        <v>521</v>
      </c>
      <c r="C2600" s="47" t="s">
        <v>439</v>
      </c>
      <c r="D2600" t="s">
        <v>130</v>
      </c>
      <c r="E2600" s="16" t="s">
        <v>598</v>
      </c>
      <c r="F2600" s="16" t="s">
        <v>316</v>
      </c>
      <c r="G2600" t="s">
        <v>244</v>
      </c>
      <c r="H2600">
        <v>84</v>
      </c>
      <c r="I2600">
        <v>84</v>
      </c>
      <c r="J2600" s="16">
        <f t="shared" si="90"/>
        <v>0</v>
      </c>
      <c r="K2600" s="64">
        <f t="shared" si="91"/>
        <v>1</v>
      </c>
      <c r="L2600" s="16"/>
      <c r="M2600">
        <v>84</v>
      </c>
      <c r="N2600">
        <v>0</v>
      </c>
      <c r="O2600">
        <v>0</v>
      </c>
      <c r="P2600">
        <v>0</v>
      </c>
      <c r="Q2600">
        <v>0</v>
      </c>
    </row>
    <row r="2601" spans="1:17" x14ac:dyDescent="0.2">
      <c r="A2601" s="47" t="s">
        <v>414</v>
      </c>
      <c r="B2601" s="47" t="s">
        <v>521</v>
      </c>
      <c r="C2601" s="47" t="s">
        <v>439</v>
      </c>
      <c r="D2601" t="s">
        <v>130</v>
      </c>
      <c r="E2601" s="16" t="s">
        <v>598</v>
      </c>
      <c r="F2601" s="16" t="s">
        <v>316</v>
      </c>
      <c r="G2601" t="s">
        <v>243</v>
      </c>
      <c r="H2601">
        <v>83</v>
      </c>
      <c r="I2601">
        <v>83</v>
      </c>
      <c r="J2601" s="16">
        <f t="shared" si="90"/>
        <v>0</v>
      </c>
      <c r="K2601" s="64">
        <f t="shared" si="91"/>
        <v>1</v>
      </c>
      <c r="L2601" s="16"/>
      <c r="M2601">
        <v>83</v>
      </c>
      <c r="N2601">
        <v>0</v>
      </c>
      <c r="O2601">
        <v>0</v>
      </c>
      <c r="P2601">
        <v>0</v>
      </c>
      <c r="Q2601">
        <v>0</v>
      </c>
    </row>
    <row r="2602" spans="1:17" x14ac:dyDescent="0.2">
      <c r="A2602" s="47" t="s">
        <v>414</v>
      </c>
      <c r="B2602" s="47" t="s">
        <v>521</v>
      </c>
      <c r="C2602" s="47" t="s">
        <v>439</v>
      </c>
      <c r="D2602" t="s">
        <v>130</v>
      </c>
      <c r="E2602" s="16" t="s">
        <v>598</v>
      </c>
      <c r="F2602" s="16" t="s">
        <v>316</v>
      </c>
      <c r="G2602" t="s">
        <v>318</v>
      </c>
      <c r="H2602">
        <v>211</v>
      </c>
      <c r="I2602">
        <v>210</v>
      </c>
      <c r="J2602" s="16">
        <f t="shared" si="90"/>
        <v>1</v>
      </c>
      <c r="K2602" s="64">
        <f t="shared" si="91"/>
        <v>0.99526066350710896</v>
      </c>
      <c r="L2602" s="16"/>
      <c r="M2602">
        <v>210</v>
      </c>
      <c r="N2602">
        <v>1</v>
      </c>
      <c r="O2602">
        <v>0</v>
      </c>
      <c r="P2602">
        <v>0</v>
      </c>
      <c r="Q2602">
        <v>0</v>
      </c>
    </row>
    <row r="2603" spans="1:17" x14ac:dyDescent="0.2">
      <c r="A2603" s="47" t="s">
        <v>414</v>
      </c>
      <c r="B2603" s="47" t="s">
        <v>521</v>
      </c>
      <c r="C2603" s="47" t="s">
        <v>439</v>
      </c>
      <c r="D2603" t="s">
        <v>130</v>
      </c>
      <c r="E2603" s="16" t="s">
        <v>598</v>
      </c>
      <c r="F2603" s="16" t="s">
        <v>316</v>
      </c>
      <c r="G2603" t="s">
        <v>246</v>
      </c>
      <c r="H2603">
        <v>114</v>
      </c>
      <c r="I2603">
        <v>113</v>
      </c>
      <c r="J2603" s="16">
        <f t="shared" si="90"/>
        <v>1</v>
      </c>
      <c r="K2603" s="64">
        <f t="shared" si="91"/>
        <v>0.99122807017543857</v>
      </c>
      <c r="L2603" s="16"/>
      <c r="M2603">
        <v>113</v>
      </c>
      <c r="N2603">
        <v>0</v>
      </c>
      <c r="O2603">
        <v>1</v>
      </c>
      <c r="P2603">
        <v>0</v>
      </c>
      <c r="Q2603">
        <v>0</v>
      </c>
    </row>
    <row r="2604" spans="1:17" x14ac:dyDescent="0.2">
      <c r="A2604" s="47" t="s">
        <v>414</v>
      </c>
      <c r="B2604" s="47" t="s">
        <v>521</v>
      </c>
      <c r="C2604" s="47" t="s">
        <v>439</v>
      </c>
      <c r="D2604" t="s">
        <v>130</v>
      </c>
      <c r="E2604" s="16" t="s">
        <v>598</v>
      </c>
      <c r="F2604" s="16" t="s">
        <v>316</v>
      </c>
      <c r="G2604" t="s">
        <v>245</v>
      </c>
      <c r="H2604">
        <v>128</v>
      </c>
      <c r="I2604">
        <v>113</v>
      </c>
      <c r="J2604" s="16">
        <f t="shared" si="90"/>
        <v>15</v>
      </c>
      <c r="K2604" s="64">
        <f t="shared" si="91"/>
        <v>0.8828125</v>
      </c>
      <c r="L2604" s="16"/>
      <c r="M2604">
        <v>113</v>
      </c>
      <c r="N2604">
        <v>2</v>
      </c>
      <c r="O2604">
        <v>4</v>
      </c>
      <c r="P2604">
        <v>5</v>
      </c>
      <c r="Q2604">
        <v>4</v>
      </c>
    </row>
    <row r="2605" spans="1:17" x14ac:dyDescent="0.2">
      <c r="A2605" s="47" t="s">
        <v>414</v>
      </c>
      <c r="B2605" s="47" t="s">
        <v>447</v>
      </c>
      <c r="C2605" s="47" t="s">
        <v>439</v>
      </c>
      <c r="D2605" t="s">
        <v>110</v>
      </c>
      <c r="E2605" s="16" t="s">
        <v>599</v>
      </c>
      <c r="F2605" s="16" t="s">
        <v>316</v>
      </c>
      <c r="G2605" t="s">
        <v>242</v>
      </c>
      <c r="H2605">
        <v>68</v>
      </c>
      <c r="I2605">
        <v>67</v>
      </c>
      <c r="J2605" s="16">
        <f t="shared" si="90"/>
        <v>1</v>
      </c>
      <c r="K2605" s="64">
        <f t="shared" si="91"/>
        <v>0.98529411764705888</v>
      </c>
      <c r="L2605" s="16"/>
      <c r="M2605">
        <v>67</v>
      </c>
      <c r="N2605">
        <v>1</v>
      </c>
      <c r="O2605">
        <v>0</v>
      </c>
      <c r="P2605">
        <v>0</v>
      </c>
      <c r="Q2605">
        <v>0</v>
      </c>
    </row>
    <row r="2606" spans="1:17" x14ac:dyDescent="0.2">
      <c r="A2606" s="47" t="s">
        <v>414</v>
      </c>
      <c r="B2606" s="47" t="s">
        <v>447</v>
      </c>
      <c r="C2606" s="47" t="s">
        <v>439</v>
      </c>
      <c r="D2606" t="s">
        <v>110</v>
      </c>
      <c r="E2606" s="16" t="s">
        <v>599</v>
      </c>
      <c r="F2606" s="16" t="s">
        <v>316</v>
      </c>
      <c r="G2606" t="s">
        <v>244</v>
      </c>
      <c r="H2606">
        <v>52</v>
      </c>
      <c r="I2606">
        <v>52</v>
      </c>
      <c r="J2606" s="16">
        <f t="shared" si="90"/>
        <v>0</v>
      </c>
      <c r="K2606" s="64">
        <f t="shared" si="91"/>
        <v>1</v>
      </c>
      <c r="L2606" s="16"/>
      <c r="M2606">
        <v>52</v>
      </c>
      <c r="N2606">
        <v>0</v>
      </c>
      <c r="O2606">
        <v>0</v>
      </c>
      <c r="P2606">
        <v>0</v>
      </c>
      <c r="Q2606">
        <v>0</v>
      </c>
    </row>
    <row r="2607" spans="1:17" x14ac:dyDescent="0.2">
      <c r="A2607" s="47" t="s">
        <v>414</v>
      </c>
      <c r="B2607" s="47" t="s">
        <v>447</v>
      </c>
      <c r="C2607" s="47" t="s">
        <v>439</v>
      </c>
      <c r="D2607" t="s">
        <v>110</v>
      </c>
      <c r="E2607" s="16" t="s">
        <v>599</v>
      </c>
      <c r="F2607" s="16" t="s">
        <v>316</v>
      </c>
      <c r="G2607" t="s">
        <v>243</v>
      </c>
      <c r="H2607">
        <v>24</v>
      </c>
      <c r="I2607">
        <v>24</v>
      </c>
      <c r="J2607" s="16">
        <f t="shared" si="90"/>
        <v>0</v>
      </c>
      <c r="K2607" s="64">
        <f t="shared" si="91"/>
        <v>1</v>
      </c>
      <c r="L2607" s="16"/>
      <c r="M2607">
        <v>24</v>
      </c>
      <c r="N2607">
        <v>0</v>
      </c>
      <c r="O2607">
        <v>0</v>
      </c>
      <c r="P2607">
        <v>0</v>
      </c>
      <c r="Q2607">
        <v>0</v>
      </c>
    </row>
    <row r="2608" spans="1:17" x14ac:dyDescent="0.2">
      <c r="A2608" s="47" t="s">
        <v>414</v>
      </c>
      <c r="B2608" s="47" t="s">
        <v>447</v>
      </c>
      <c r="C2608" s="47" t="s">
        <v>439</v>
      </c>
      <c r="D2608" t="s">
        <v>110</v>
      </c>
      <c r="E2608" s="16" t="s">
        <v>599</v>
      </c>
      <c r="F2608" s="16" t="s">
        <v>316</v>
      </c>
      <c r="G2608" t="s">
        <v>318</v>
      </c>
      <c r="H2608">
        <v>66</v>
      </c>
      <c r="I2608">
        <v>65</v>
      </c>
      <c r="J2608" s="16">
        <f t="shared" si="90"/>
        <v>1</v>
      </c>
      <c r="K2608" s="64">
        <f t="shared" si="91"/>
        <v>0.98484848484848486</v>
      </c>
      <c r="L2608" s="16"/>
      <c r="M2608">
        <v>65</v>
      </c>
      <c r="N2608">
        <v>0</v>
      </c>
      <c r="O2608">
        <v>0</v>
      </c>
      <c r="P2608">
        <v>1</v>
      </c>
      <c r="Q2608">
        <v>0</v>
      </c>
    </row>
    <row r="2609" spans="1:17" x14ac:dyDescent="0.2">
      <c r="A2609" s="47" t="s">
        <v>414</v>
      </c>
      <c r="B2609" s="47" t="s">
        <v>447</v>
      </c>
      <c r="C2609" s="47" t="s">
        <v>439</v>
      </c>
      <c r="D2609" t="s">
        <v>110</v>
      </c>
      <c r="E2609" s="16" t="s">
        <v>599</v>
      </c>
      <c r="F2609" s="16" t="s">
        <v>316</v>
      </c>
      <c r="G2609" t="s">
        <v>246</v>
      </c>
      <c r="H2609">
        <v>122</v>
      </c>
      <c r="I2609">
        <v>115</v>
      </c>
      <c r="J2609" s="16">
        <f t="shared" si="90"/>
        <v>7</v>
      </c>
      <c r="K2609" s="64">
        <f t="shared" si="91"/>
        <v>0.94262295081967218</v>
      </c>
      <c r="L2609" s="16"/>
      <c r="M2609">
        <v>115</v>
      </c>
      <c r="N2609">
        <v>3</v>
      </c>
      <c r="O2609">
        <v>3</v>
      </c>
      <c r="P2609">
        <v>0</v>
      </c>
      <c r="Q2609">
        <v>1</v>
      </c>
    </row>
    <row r="2610" spans="1:17" x14ac:dyDescent="0.2">
      <c r="A2610" s="47" t="s">
        <v>414</v>
      </c>
      <c r="B2610" s="47" t="s">
        <v>447</v>
      </c>
      <c r="C2610" s="47" t="s">
        <v>439</v>
      </c>
      <c r="D2610" t="s">
        <v>110</v>
      </c>
      <c r="E2610" s="16" t="s">
        <v>599</v>
      </c>
      <c r="F2610" s="16" t="s">
        <v>316</v>
      </c>
      <c r="G2610" t="s">
        <v>245</v>
      </c>
      <c r="H2610">
        <v>223</v>
      </c>
      <c r="I2610">
        <v>198</v>
      </c>
      <c r="J2610" s="16">
        <f t="shared" si="90"/>
        <v>25</v>
      </c>
      <c r="K2610" s="64">
        <f t="shared" si="91"/>
        <v>0.88789237668161436</v>
      </c>
      <c r="L2610" s="16"/>
      <c r="M2610">
        <v>198</v>
      </c>
      <c r="N2610">
        <v>6</v>
      </c>
      <c r="O2610">
        <v>4</v>
      </c>
      <c r="P2610">
        <v>2</v>
      </c>
      <c r="Q2610">
        <v>13</v>
      </c>
    </row>
    <row r="2611" spans="1:17" x14ac:dyDescent="0.2">
      <c r="A2611" s="47" t="s">
        <v>414</v>
      </c>
      <c r="B2611" s="47" t="s">
        <v>521</v>
      </c>
      <c r="C2611" s="47" t="s">
        <v>439</v>
      </c>
      <c r="D2611" t="s">
        <v>128</v>
      </c>
      <c r="E2611" s="16" t="s">
        <v>600</v>
      </c>
      <c r="F2611" s="16" t="s">
        <v>316</v>
      </c>
      <c r="G2611" t="s">
        <v>242</v>
      </c>
      <c r="H2611">
        <v>89</v>
      </c>
      <c r="I2611">
        <v>89</v>
      </c>
      <c r="J2611" s="16">
        <f t="shared" si="90"/>
        <v>0</v>
      </c>
      <c r="K2611" s="64">
        <f t="shared" si="91"/>
        <v>1</v>
      </c>
      <c r="L2611" s="16"/>
      <c r="M2611">
        <v>89</v>
      </c>
      <c r="N2611">
        <v>0</v>
      </c>
      <c r="O2611">
        <v>0</v>
      </c>
      <c r="P2611">
        <v>0</v>
      </c>
      <c r="Q2611">
        <v>0</v>
      </c>
    </row>
    <row r="2612" spans="1:17" x14ac:dyDescent="0.2">
      <c r="A2612" s="47" t="s">
        <v>414</v>
      </c>
      <c r="B2612" s="47" t="s">
        <v>521</v>
      </c>
      <c r="C2612" s="47" t="s">
        <v>439</v>
      </c>
      <c r="D2612" t="s">
        <v>128</v>
      </c>
      <c r="E2612" s="16" t="s">
        <v>600</v>
      </c>
      <c r="F2612" s="16" t="s">
        <v>316</v>
      </c>
      <c r="G2612" t="s">
        <v>244</v>
      </c>
      <c r="H2612">
        <v>61</v>
      </c>
      <c r="I2612">
        <v>60</v>
      </c>
      <c r="J2612" s="16">
        <f t="shared" si="90"/>
        <v>1</v>
      </c>
      <c r="K2612" s="64">
        <f t="shared" si="91"/>
        <v>0.98360655737704916</v>
      </c>
      <c r="L2612" s="16"/>
      <c r="M2612">
        <v>60</v>
      </c>
      <c r="N2612">
        <v>0</v>
      </c>
      <c r="O2612">
        <v>0</v>
      </c>
      <c r="P2612">
        <v>1</v>
      </c>
      <c r="Q2612">
        <v>0</v>
      </c>
    </row>
    <row r="2613" spans="1:17" x14ac:dyDescent="0.2">
      <c r="A2613" s="47" t="s">
        <v>414</v>
      </c>
      <c r="B2613" s="47" t="s">
        <v>521</v>
      </c>
      <c r="C2613" s="47" t="s">
        <v>439</v>
      </c>
      <c r="D2613" t="s">
        <v>128</v>
      </c>
      <c r="E2613" s="16" t="s">
        <v>600</v>
      </c>
      <c r="F2613" s="16" t="s">
        <v>316</v>
      </c>
      <c r="G2613" t="s">
        <v>243</v>
      </c>
      <c r="H2613">
        <v>105</v>
      </c>
      <c r="I2613">
        <v>104</v>
      </c>
      <c r="J2613" s="16">
        <f t="shared" si="90"/>
        <v>1</v>
      </c>
      <c r="K2613" s="64">
        <f t="shared" si="91"/>
        <v>0.99047619047619051</v>
      </c>
      <c r="L2613" s="16"/>
      <c r="M2613">
        <v>104</v>
      </c>
      <c r="N2613">
        <v>0</v>
      </c>
      <c r="O2613">
        <v>1</v>
      </c>
      <c r="P2613">
        <v>0</v>
      </c>
      <c r="Q2613">
        <v>0</v>
      </c>
    </row>
    <row r="2614" spans="1:17" x14ac:dyDescent="0.2">
      <c r="A2614" s="47" t="s">
        <v>414</v>
      </c>
      <c r="B2614" s="47" t="s">
        <v>521</v>
      </c>
      <c r="C2614" s="47" t="s">
        <v>439</v>
      </c>
      <c r="D2614" t="s">
        <v>128</v>
      </c>
      <c r="E2614" s="16" t="s">
        <v>600</v>
      </c>
      <c r="F2614" s="16" t="s">
        <v>316</v>
      </c>
      <c r="G2614" t="s">
        <v>318</v>
      </c>
      <c r="H2614">
        <v>271</v>
      </c>
      <c r="I2614">
        <v>264</v>
      </c>
      <c r="J2614" s="16">
        <f t="shared" si="90"/>
        <v>7</v>
      </c>
      <c r="K2614" s="64">
        <f t="shared" si="91"/>
        <v>0.97416974169741699</v>
      </c>
      <c r="L2614" s="16"/>
      <c r="M2614">
        <v>264</v>
      </c>
      <c r="N2614">
        <v>4</v>
      </c>
      <c r="O2614">
        <v>1</v>
      </c>
      <c r="P2614">
        <v>2</v>
      </c>
      <c r="Q2614">
        <v>0</v>
      </c>
    </row>
    <row r="2615" spans="1:17" x14ac:dyDescent="0.2">
      <c r="A2615" s="47" t="s">
        <v>414</v>
      </c>
      <c r="B2615" s="47" t="s">
        <v>521</v>
      </c>
      <c r="C2615" s="47" t="s">
        <v>439</v>
      </c>
      <c r="D2615" t="s">
        <v>128</v>
      </c>
      <c r="E2615" s="16" t="s">
        <v>600</v>
      </c>
      <c r="F2615" s="16" t="s">
        <v>316</v>
      </c>
      <c r="G2615" t="s">
        <v>246</v>
      </c>
      <c r="H2615">
        <v>120</v>
      </c>
      <c r="I2615">
        <v>117</v>
      </c>
      <c r="J2615" s="16">
        <f t="shared" si="90"/>
        <v>3</v>
      </c>
      <c r="K2615" s="64">
        <f t="shared" si="91"/>
        <v>0.97499999999999998</v>
      </c>
      <c r="L2615" s="16"/>
      <c r="M2615">
        <v>117</v>
      </c>
      <c r="N2615">
        <v>1</v>
      </c>
      <c r="O2615">
        <v>0</v>
      </c>
      <c r="P2615">
        <v>2</v>
      </c>
      <c r="Q2615">
        <v>0</v>
      </c>
    </row>
    <row r="2616" spans="1:17" x14ac:dyDescent="0.2">
      <c r="A2616" s="47" t="s">
        <v>414</v>
      </c>
      <c r="B2616" s="47" t="s">
        <v>521</v>
      </c>
      <c r="C2616" s="47" t="s">
        <v>439</v>
      </c>
      <c r="D2616" t="s">
        <v>128</v>
      </c>
      <c r="E2616" s="16" t="s">
        <v>600</v>
      </c>
      <c r="F2616" s="16" t="s">
        <v>316</v>
      </c>
      <c r="G2616" t="s">
        <v>245</v>
      </c>
      <c r="H2616">
        <v>172</v>
      </c>
      <c r="I2616">
        <v>152</v>
      </c>
      <c r="J2616" s="16">
        <f t="shared" si="90"/>
        <v>20</v>
      </c>
      <c r="K2616" s="64">
        <f t="shared" si="91"/>
        <v>0.88372093023255816</v>
      </c>
      <c r="L2616" s="16"/>
      <c r="M2616">
        <v>152</v>
      </c>
      <c r="N2616">
        <v>6</v>
      </c>
      <c r="O2616">
        <v>5</v>
      </c>
      <c r="P2616">
        <v>7</v>
      </c>
      <c r="Q2616">
        <v>2</v>
      </c>
    </row>
    <row r="2617" spans="1:17" x14ac:dyDescent="0.2">
      <c r="A2617" s="47" t="s">
        <v>415</v>
      </c>
      <c r="B2617" s="47" t="s">
        <v>567</v>
      </c>
      <c r="C2617" s="47" t="s">
        <v>440</v>
      </c>
      <c r="D2617" t="s">
        <v>100</v>
      </c>
      <c r="E2617" s="16" t="s">
        <v>601</v>
      </c>
      <c r="F2617" s="16" t="s">
        <v>316</v>
      </c>
      <c r="G2617" t="s">
        <v>242</v>
      </c>
      <c r="H2617">
        <v>26</v>
      </c>
      <c r="I2617">
        <v>26</v>
      </c>
      <c r="J2617" s="16">
        <f t="shared" si="90"/>
        <v>0</v>
      </c>
      <c r="K2617" s="64">
        <f t="shared" si="91"/>
        <v>1</v>
      </c>
      <c r="L2617" s="16"/>
      <c r="M2617">
        <v>26</v>
      </c>
      <c r="N2617">
        <v>0</v>
      </c>
      <c r="O2617">
        <v>0</v>
      </c>
      <c r="P2617">
        <v>0</v>
      </c>
      <c r="Q2617">
        <v>0</v>
      </c>
    </row>
    <row r="2618" spans="1:17" x14ac:dyDescent="0.2">
      <c r="A2618" s="47" t="s">
        <v>415</v>
      </c>
      <c r="B2618" s="47" t="s">
        <v>567</v>
      </c>
      <c r="C2618" s="47" t="s">
        <v>440</v>
      </c>
      <c r="D2618" t="s">
        <v>100</v>
      </c>
      <c r="E2618" s="16" t="s">
        <v>601</v>
      </c>
      <c r="F2618" s="16" t="s">
        <v>316</v>
      </c>
      <c r="G2618" t="s">
        <v>244</v>
      </c>
      <c r="H2618">
        <v>24</v>
      </c>
      <c r="I2618">
        <v>24</v>
      </c>
      <c r="J2618" s="16">
        <f t="shared" si="90"/>
        <v>0</v>
      </c>
      <c r="K2618" s="64">
        <f t="shared" si="91"/>
        <v>1</v>
      </c>
      <c r="L2618" s="16"/>
      <c r="M2618">
        <v>24</v>
      </c>
      <c r="N2618">
        <v>0</v>
      </c>
      <c r="O2618">
        <v>0</v>
      </c>
      <c r="P2618">
        <v>0</v>
      </c>
      <c r="Q2618">
        <v>0</v>
      </c>
    </row>
    <row r="2619" spans="1:17" x14ac:dyDescent="0.2">
      <c r="A2619" s="47" t="s">
        <v>415</v>
      </c>
      <c r="B2619" s="47" t="s">
        <v>567</v>
      </c>
      <c r="C2619" s="47" t="s">
        <v>440</v>
      </c>
      <c r="D2619" t="s">
        <v>100</v>
      </c>
      <c r="E2619" s="16" t="s">
        <v>601</v>
      </c>
      <c r="F2619" s="16" t="s">
        <v>316</v>
      </c>
      <c r="G2619" t="s">
        <v>243</v>
      </c>
      <c r="H2619">
        <v>28</v>
      </c>
      <c r="I2619">
        <v>28</v>
      </c>
      <c r="J2619" s="16">
        <f t="shared" si="90"/>
        <v>0</v>
      </c>
      <c r="K2619" s="64">
        <f t="shared" si="91"/>
        <v>1</v>
      </c>
      <c r="L2619" s="16"/>
      <c r="M2619">
        <v>28</v>
      </c>
      <c r="N2619">
        <v>0</v>
      </c>
      <c r="O2619">
        <v>0</v>
      </c>
      <c r="P2619">
        <v>0</v>
      </c>
      <c r="Q2619">
        <v>0</v>
      </c>
    </row>
    <row r="2620" spans="1:17" x14ac:dyDescent="0.2">
      <c r="A2620" s="47" t="s">
        <v>415</v>
      </c>
      <c r="B2620" s="47" t="s">
        <v>567</v>
      </c>
      <c r="C2620" s="47" t="s">
        <v>440</v>
      </c>
      <c r="D2620" t="s">
        <v>100</v>
      </c>
      <c r="E2620" s="16" t="s">
        <v>601</v>
      </c>
      <c r="F2620" s="16" t="s">
        <v>316</v>
      </c>
      <c r="G2620" t="s">
        <v>318</v>
      </c>
      <c r="H2620">
        <v>38</v>
      </c>
      <c r="I2620">
        <v>38</v>
      </c>
      <c r="J2620" s="16">
        <f t="shared" si="90"/>
        <v>0</v>
      </c>
      <c r="K2620" s="64">
        <f t="shared" si="91"/>
        <v>1</v>
      </c>
      <c r="L2620" s="16"/>
      <c r="M2620">
        <v>38</v>
      </c>
      <c r="N2620">
        <v>0</v>
      </c>
      <c r="O2620">
        <v>0</v>
      </c>
      <c r="P2620">
        <v>0</v>
      </c>
      <c r="Q2620">
        <v>0</v>
      </c>
    </row>
    <row r="2621" spans="1:17" x14ac:dyDescent="0.2">
      <c r="A2621" s="47" t="s">
        <v>415</v>
      </c>
      <c r="B2621" s="47" t="s">
        <v>567</v>
      </c>
      <c r="C2621" s="47" t="s">
        <v>440</v>
      </c>
      <c r="D2621" t="s">
        <v>100</v>
      </c>
      <c r="E2621" s="16" t="s">
        <v>601</v>
      </c>
      <c r="F2621" s="16" t="s">
        <v>316</v>
      </c>
      <c r="G2621" t="s">
        <v>245</v>
      </c>
      <c r="H2621">
        <v>57</v>
      </c>
      <c r="I2621">
        <v>57</v>
      </c>
      <c r="J2621" s="16">
        <f t="shared" si="90"/>
        <v>0</v>
      </c>
      <c r="K2621" s="64">
        <f t="shared" si="91"/>
        <v>1</v>
      </c>
      <c r="L2621" s="16"/>
      <c r="M2621">
        <v>57</v>
      </c>
      <c r="N2621">
        <v>0</v>
      </c>
      <c r="O2621">
        <v>0</v>
      </c>
      <c r="P2621">
        <v>0</v>
      </c>
      <c r="Q2621">
        <v>0</v>
      </c>
    </row>
    <row r="2622" spans="1:17" x14ac:dyDescent="0.2">
      <c r="A2622" s="47" t="s">
        <v>415</v>
      </c>
      <c r="B2622" s="47" t="s">
        <v>567</v>
      </c>
      <c r="C2622" s="47" t="s">
        <v>440</v>
      </c>
      <c r="D2622" t="s">
        <v>80</v>
      </c>
      <c r="E2622" s="16" t="s">
        <v>602</v>
      </c>
      <c r="F2622" s="16" t="s">
        <v>316</v>
      </c>
      <c r="G2622" t="s">
        <v>242</v>
      </c>
      <c r="H2622">
        <v>71</v>
      </c>
      <c r="I2622">
        <v>71</v>
      </c>
      <c r="J2622" s="16">
        <f t="shared" si="90"/>
        <v>0</v>
      </c>
      <c r="K2622" s="64">
        <f t="shared" si="91"/>
        <v>1</v>
      </c>
      <c r="L2622" s="16"/>
      <c r="M2622">
        <v>71</v>
      </c>
      <c r="N2622">
        <v>0</v>
      </c>
      <c r="O2622">
        <v>0</v>
      </c>
      <c r="P2622">
        <v>0</v>
      </c>
      <c r="Q2622">
        <v>0</v>
      </c>
    </row>
    <row r="2623" spans="1:17" x14ac:dyDescent="0.2">
      <c r="A2623" s="47" t="s">
        <v>415</v>
      </c>
      <c r="B2623" s="47" t="s">
        <v>567</v>
      </c>
      <c r="C2623" s="47" t="s">
        <v>440</v>
      </c>
      <c r="D2623" t="s">
        <v>80</v>
      </c>
      <c r="E2623" s="16" t="s">
        <v>602</v>
      </c>
      <c r="F2623" s="16" t="s">
        <v>316</v>
      </c>
      <c r="G2623" t="s">
        <v>244</v>
      </c>
      <c r="H2623">
        <v>29</v>
      </c>
      <c r="I2623">
        <v>29</v>
      </c>
      <c r="J2623" s="16">
        <f t="shared" si="90"/>
        <v>0</v>
      </c>
      <c r="K2623" s="64">
        <f t="shared" si="91"/>
        <v>1</v>
      </c>
      <c r="L2623" s="16"/>
      <c r="M2623">
        <v>29</v>
      </c>
      <c r="N2623">
        <v>0</v>
      </c>
      <c r="O2623">
        <v>0</v>
      </c>
      <c r="P2623">
        <v>0</v>
      </c>
      <c r="Q2623">
        <v>0</v>
      </c>
    </row>
    <row r="2624" spans="1:17" x14ac:dyDescent="0.2">
      <c r="A2624" s="47" t="s">
        <v>415</v>
      </c>
      <c r="B2624" s="47" t="s">
        <v>567</v>
      </c>
      <c r="C2624" s="47" t="s">
        <v>440</v>
      </c>
      <c r="D2624" t="s">
        <v>80</v>
      </c>
      <c r="E2624" s="16" t="s">
        <v>602</v>
      </c>
      <c r="F2624" s="16" t="s">
        <v>316</v>
      </c>
      <c r="G2624" t="s">
        <v>243</v>
      </c>
      <c r="H2624">
        <v>31</v>
      </c>
      <c r="I2624">
        <v>31</v>
      </c>
      <c r="J2624" s="16">
        <f t="shared" si="90"/>
        <v>0</v>
      </c>
      <c r="K2624" s="64">
        <f t="shared" si="91"/>
        <v>1</v>
      </c>
      <c r="L2624" s="16"/>
      <c r="M2624">
        <v>31</v>
      </c>
      <c r="N2624">
        <v>0</v>
      </c>
      <c r="O2624">
        <v>0</v>
      </c>
      <c r="P2624">
        <v>0</v>
      </c>
      <c r="Q2624">
        <v>0</v>
      </c>
    </row>
    <row r="2625" spans="1:17" x14ac:dyDescent="0.2">
      <c r="A2625" s="47" t="s">
        <v>415</v>
      </c>
      <c r="B2625" s="47" t="s">
        <v>567</v>
      </c>
      <c r="C2625" s="47" t="s">
        <v>440</v>
      </c>
      <c r="D2625" t="s">
        <v>80</v>
      </c>
      <c r="E2625" s="16" t="s">
        <v>602</v>
      </c>
      <c r="F2625" s="16" t="s">
        <v>316</v>
      </c>
      <c r="G2625" t="s">
        <v>318</v>
      </c>
      <c r="H2625">
        <v>100</v>
      </c>
      <c r="I2625">
        <v>98</v>
      </c>
      <c r="J2625" s="16">
        <f t="shared" si="90"/>
        <v>2</v>
      </c>
      <c r="K2625" s="64">
        <f t="shared" si="91"/>
        <v>0.98</v>
      </c>
      <c r="L2625" s="16"/>
      <c r="M2625">
        <v>98</v>
      </c>
      <c r="N2625">
        <v>0</v>
      </c>
      <c r="O2625">
        <v>1</v>
      </c>
      <c r="P2625">
        <v>1</v>
      </c>
      <c r="Q2625">
        <v>0</v>
      </c>
    </row>
    <row r="2626" spans="1:17" x14ac:dyDescent="0.2">
      <c r="A2626" s="47" t="s">
        <v>415</v>
      </c>
      <c r="B2626" s="47" t="s">
        <v>567</v>
      </c>
      <c r="C2626" s="47" t="s">
        <v>440</v>
      </c>
      <c r="D2626" t="s">
        <v>80</v>
      </c>
      <c r="E2626" s="16" t="s">
        <v>602</v>
      </c>
      <c r="F2626" s="16" t="s">
        <v>316</v>
      </c>
      <c r="G2626" t="s">
        <v>246</v>
      </c>
      <c r="H2626">
        <v>53</v>
      </c>
      <c r="I2626">
        <v>49</v>
      </c>
      <c r="J2626" s="16">
        <f t="shared" si="90"/>
        <v>4</v>
      </c>
      <c r="K2626" s="64">
        <f t="shared" si="91"/>
        <v>0.92452830188679247</v>
      </c>
      <c r="L2626" s="16"/>
      <c r="M2626">
        <v>49</v>
      </c>
      <c r="N2626">
        <v>2</v>
      </c>
      <c r="O2626">
        <v>1</v>
      </c>
      <c r="P2626">
        <v>1</v>
      </c>
      <c r="Q2626">
        <v>0</v>
      </c>
    </row>
    <row r="2627" spans="1:17" x14ac:dyDescent="0.2">
      <c r="A2627" s="47" t="s">
        <v>415</v>
      </c>
      <c r="B2627" s="47" t="s">
        <v>567</v>
      </c>
      <c r="C2627" s="47" t="s">
        <v>440</v>
      </c>
      <c r="D2627" t="s">
        <v>80</v>
      </c>
      <c r="E2627" s="16" t="s">
        <v>602</v>
      </c>
      <c r="F2627" s="16" t="s">
        <v>316</v>
      </c>
      <c r="G2627" t="s">
        <v>245</v>
      </c>
      <c r="H2627">
        <v>85</v>
      </c>
      <c r="I2627">
        <v>84</v>
      </c>
      <c r="J2627" s="16">
        <f t="shared" si="90"/>
        <v>1</v>
      </c>
      <c r="K2627" s="64">
        <f t="shared" si="91"/>
        <v>0.9882352941176471</v>
      </c>
      <c r="L2627" s="16"/>
      <c r="M2627">
        <v>84</v>
      </c>
      <c r="N2627">
        <v>0</v>
      </c>
      <c r="O2627">
        <v>0</v>
      </c>
      <c r="P2627">
        <v>1</v>
      </c>
      <c r="Q2627">
        <v>0</v>
      </c>
    </row>
    <row r="2628" spans="1:17" x14ac:dyDescent="0.2">
      <c r="A2628" s="47" t="s">
        <v>415</v>
      </c>
      <c r="B2628" s="47" t="s">
        <v>567</v>
      </c>
      <c r="C2628" s="47" t="s">
        <v>440</v>
      </c>
      <c r="D2628" t="s">
        <v>215</v>
      </c>
      <c r="E2628" s="16" t="s">
        <v>603</v>
      </c>
      <c r="F2628" s="16" t="s">
        <v>316</v>
      </c>
      <c r="G2628" t="s">
        <v>242</v>
      </c>
      <c r="H2628">
        <v>60</v>
      </c>
      <c r="I2628">
        <v>60</v>
      </c>
      <c r="J2628" s="16">
        <f t="shared" si="90"/>
        <v>0</v>
      </c>
      <c r="K2628" s="64">
        <f t="shared" si="91"/>
        <v>1</v>
      </c>
      <c r="L2628" s="16"/>
      <c r="M2628">
        <v>60</v>
      </c>
      <c r="N2628">
        <v>0</v>
      </c>
      <c r="O2628">
        <v>0</v>
      </c>
      <c r="P2628">
        <v>0</v>
      </c>
      <c r="Q2628">
        <v>0</v>
      </c>
    </row>
    <row r="2629" spans="1:17" x14ac:dyDescent="0.2">
      <c r="A2629" s="47" t="s">
        <v>415</v>
      </c>
      <c r="B2629" s="47" t="s">
        <v>567</v>
      </c>
      <c r="C2629" s="47" t="s">
        <v>440</v>
      </c>
      <c r="D2629" t="s">
        <v>215</v>
      </c>
      <c r="E2629" s="16" t="s">
        <v>603</v>
      </c>
      <c r="F2629" s="16" t="s">
        <v>316</v>
      </c>
      <c r="G2629" t="s">
        <v>244</v>
      </c>
      <c r="H2629">
        <v>46</v>
      </c>
      <c r="I2629">
        <v>46</v>
      </c>
      <c r="J2629" s="16">
        <f t="shared" si="90"/>
        <v>0</v>
      </c>
      <c r="K2629" s="64">
        <f t="shared" si="91"/>
        <v>1</v>
      </c>
      <c r="L2629" s="16"/>
      <c r="M2629">
        <v>46</v>
      </c>
      <c r="N2629">
        <v>0</v>
      </c>
      <c r="O2629">
        <v>0</v>
      </c>
      <c r="P2629">
        <v>0</v>
      </c>
      <c r="Q2629">
        <v>0</v>
      </c>
    </row>
    <row r="2630" spans="1:17" x14ac:dyDescent="0.2">
      <c r="A2630" s="47" t="s">
        <v>415</v>
      </c>
      <c r="B2630" s="47" t="s">
        <v>567</v>
      </c>
      <c r="C2630" s="47" t="s">
        <v>440</v>
      </c>
      <c r="D2630" t="s">
        <v>215</v>
      </c>
      <c r="E2630" s="16" t="s">
        <v>603</v>
      </c>
      <c r="F2630" s="16" t="s">
        <v>316</v>
      </c>
      <c r="G2630" t="s">
        <v>243</v>
      </c>
      <c r="H2630">
        <v>36</v>
      </c>
      <c r="I2630">
        <v>36</v>
      </c>
      <c r="J2630" s="16">
        <f t="shared" si="90"/>
        <v>0</v>
      </c>
      <c r="K2630" s="64">
        <f t="shared" si="91"/>
        <v>1</v>
      </c>
      <c r="L2630" s="16"/>
      <c r="M2630">
        <v>36</v>
      </c>
      <c r="N2630">
        <v>0</v>
      </c>
      <c r="O2630">
        <v>0</v>
      </c>
      <c r="P2630">
        <v>0</v>
      </c>
      <c r="Q2630">
        <v>0</v>
      </c>
    </row>
    <row r="2631" spans="1:17" x14ac:dyDescent="0.2">
      <c r="A2631" s="47" t="s">
        <v>415</v>
      </c>
      <c r="B2631" s="47" t="s">
        <v>567</v>
      </c>
      <c r="C2631" s="47" t="s">
        <v>440</v>
      </c>
      <c r="D2631" t="s">
        <v>215</v>
      </c>
      <c r="E2631" s="16" t="s">
        <v>603</v>
      </c>
      <c r="F2631" s="16" t="s">
        <v>316</v>
      </c>
      <c r="G2631" t="s">
        <v>318</v>
      </c>
      <c r="H2631">
        <v>92</v>
      </c>
      <c r="I2631">
        <v>92</v>
      </c>
      <c r="J2631" s="16">
        <f t="shared" si="90"/>
        <v>0</v>
      </c>
      <c r="K2631" s="64">
        <f t="shared" si="91"/>
        <v>1</v>
      </c>
      <c r="L2631" s="16"/>
      <c r="M2631">
        <v>92</v>
      </c>
      <c r="N2631">
        <v>0</v>
      </c>
      <c r="O2631">
        <v>0</v>
      </c>
      <c r="P2631">
        <v>0</v>
      </c>
      <c r="Q2631">
        <v>0</v>
      </c>
    </row>
    <row r="2632" spans="1:17" x14ac:dyDescent="0.2">
      <c r="A2632" s="47" t="s">
        <v>415</v>
      </c>
      <c r="B2632" s="47" t="s">
        <v>567</v>
      </c>
      <c r="C2632" s="47" t="s">
        <v>440</v>
      </c>
      <c r="D2632" t="s">
        <v>215</v>
      </c>
      <c r="E2632" s="16" t="s">
        <v>603</v>
      </c>
      <c r="F2632" s="16" t="s">
        <v>316</v>
      </c>
      <c r="G2632" t="s">
        <v>246</v>
      </c>
      <c r="H2632">
        <v>33</v>
      </c>
      <c r="I2632">
        <v>33</v>
      </c>
      <c r="J2632" s="16">
        <f t="shared" si="90"/>
        <v>0</v>
      </c>
      <c r="K2632" s="64">
        <f t="shared" si="91"/>
        <v>1</v>
      </c>
      <c r="L2632" s="16"/>
      <c r="M2632">
        <v>33</v>
      </c>
      <c r="N2632">
        <v>0</v>
      </c>
      <c r="O2632">
        <v>0</v>
      </c>
      <c r="P2632">
        <v>0</v>
      </c>
      <c r="Q2632">
        <v>0</v>
      </c>
    </row>
    <row r="2633" spans="1:17" x14ac:dyDescent="0.2">
      <c r="A2633" s="47" t="s">
        <v>415</v>
      </c>
      <c r="B2633" s="47" t="s">
        <v>567</v>
      </c>
      <c r="C2633" s="47" t="s">
        <v>440</v>
      </c>
      <c r="D2633" t="s">
        <v>215</v>
      </c>
      <c r="E2633" s="16" t="s">
        <v>603</v>
      </c>
      <c r="F2633" s="16" t="s">
        <v>316</v>
      </c>
      <c r="G2633" t="s">
        <v>245</v>
      </c>
      <c r="H2633">
        <v>65</v>
      </c>
      <c r="I2633">
        <v>64</v>
      </c>
      <c r="J2633" s="16">
        <f t="shared" si="90"/>
        <v>1</v>
      </c>
      <c r="K2633" s="64">
        <f t="shared" si="91"/>
        <v>0.98461538461538467</v>
      </c>
      <c r="L2633" s="16"/>
      <c r="M2633">
        <v>64</v>
      </c>
      <c r="N2633">
        <v>1</v>
      </c>
      <c r="O2633">
        <v>0</v>
      </c>
      <c r="P2633">
        <v>0</v>
      </c>
      <c r="Q2633">
        <v>0</v>
      </c>
    </row>
    <row r="2634" spans="1:17" x14ac:dyDescent="0.2">
      <c r="A2634" s="47" t="s">
        <v>415</v>
      </c>
      <c r="B2634" s="47" t="s">
        <v>567</v>
      </c>
      <c r="C2634" s="47" t="s">
        <v>440</v>
      </c>
      <c r="D2634" t="s">
        <v>182</v>
      </c>
      <c r="E2634" s="16" t="s">
        <v>604</v>
      </c>
      <c r="F2634" s="16" t="s">
        <v>316</v>
      </c>
      <c r="G2634" t="s">
        <v>242</v>
      </c>
      <c r="H2634">
        <v>142</v>
      </c>
      <c r="I2634">
        <v>141</v>
      </c>
      <c r="J2634" s="16">
        <f t="shared" si="90"/>
        <v>1</v>
      </c>
      <c r="K2634" s="64">
        <f t="shared" si="91"/>
        <v>0.99295774647887325</v>
      </c>
      <c r="L2634" s="16"/>
      <c r="M2634">
        <v>141</v>
      </c>
      <c r="N2634">
        <v>0</v>
      </c>
      <c r="O2634">
        <v>1</v>
      </c>
      <c r="P2634">
        <v>0</v>
      </c>
      <c r="Q2634">
        <v>0</v>
      </c>
    </row>
    <row r="2635" spans="1:17" x14ac:dyDescent="0.2">
      <c r="A2635" s="47" t="s">
        <v>415</v>
      </c>
      <c r="B2635" s="47" t="s">
        <v>567</v>
      </c>
      <c r="C2635" s="47" t="s">
        <v>440</v>
      </c>
      <c r="D2635" t="s">
        <v>182</v>
      </c>
      <c r="E2635" s="16" t="s">
        <v>604</v>
      </c>
      <c r="F2635" s="16" t="s">
        <v>316</v>
      </c>
      <c r="G2635" t="s">
        <v>244</v>
      </c>
      <c r="H2635">
        <v>143</v>
      </c>
      <c r="I2635">
        <v>140</v>
      </c>
      <c r="J2635" s="16">
        <f t="shared" si="90"/>
        <v>3</v>
      </c>
      <c r="K2635" s="64">
        <f t="shared" si="91"/>
        <v>0.97902097902097907</v>
      </c>
      <c r="L2635" s="16"/>
      <c r="M2635">
        <v>140</v>
      </c>
      <c r="N2635">
        <v>2</v>
      </c>
      <c r="O2635">
        <v>1</v>
      </c>
      <c r="P2635">
        <v>0</v>
      </c>
      <c r="Q2635">
        <v>0</v>
      </c>
    </row>
    <row r="2636" spans="1:17" x14ac:dyDescent="0.2">
      <c r="A2636" s="47" t="s">
        <v>415</v>
      </c>
      <c r="B2636" s="47" t="s">
        <v>567</v>
      </c>
      <c r="C2636" s="47" t="s">
        <v>440</v>
      </c>
      <c r="D2636" t="s">
        <v>182</v>
      </c>
      <c r="E2636" s="16" t="s">
        <v>604</v>
      </c>
      <c r="F2636" s="16" t="s">
        <v>316</v>
      </c>
      <c r="G2636" t="s">
        <v>243</v>
      </c>
      <c r="H2636">
        <v>248</v>
      </c>
      <c r="I2636">
        <v>238</v>
      </c>
      <c r="J2636" s="16">
        <f t="shared" si="90"/>
        <v>10</v>
      </c>
      <c r="K2636" s="64">
        <f t="shared" si="91"/>
        <v>0.95967741935483875</v>
      </c>
      <c r="L2636" s="16"/>
      <c r="M2636">
        <v>238</v>
      </c>
      <c r="N2636">
        <v>5</v>
      </c>
      <c r="O2636">
        <v>4</v>
      </c>
      <c r="P2636">
        <v>1</v>
      </c>
      <c r="Q2636">
        <v>0</v>
      </c>
    </row>
    <row r="2637" spans="1:17" x14ac:dyDescent="0.2">
      <c r="A2637" s="47" t="s">
        <v>415</v>
      </c>
      <c r="B2637" s="47" t="s">
        <v>567</v>
      </c>
      <c r="C2637" s="47" t="s">
        <v>440</v>
      </c>
      <c r="D2637" t="s">
        <v>182</v>
      </c>
      <c r="E2637" s="16" t="s">
        <v>604</v>
      </c>
      <c r="F2637" s="16" t="s">
        <v>316</v>
      </c>
      <c r="G2637" t="s">
        <v>318</v>
      </c>
      <c r="H2637">
        <v>502</v>
      </c>
      <c r="I2637">
        <v>491</v>
      </c>
      <c r="J2637" s="16">
        <f t="shared" si="90"/>
        <v>11</v>
      </c>
      <c r="K2637" s="64">
        <f t="shared" si="91"/>
        <v>0.97808764940239046</v>
      </c>
      <c r="L2637" s="16"/>
      <c r="M2637">
        <v>491</v>
      </c>
      <c r="N2637">
        <v>3</v>
      </c>
      <c r="O2637">
        <v>5</v>
      </c>
      <c r="P2637">
        <v>2</v>
      </c>
      <c r="Q2637">
        <v>1</v>
      </c>
    </row>
    <row r="2638" spans="1:17" x14ac:dyDescent="0.2">
      <c r="A2638" s="47" t="s">
        <v>415</v>
      </c>
      <c r="B2638" s="47" t="s">
        <v>567</v>
      </c>
      <c r="C2638" s="47" t="s">
        <v>440</v>
      </c>
      <c r="D2638" t="s">
        <v>182</v>
      </c>
      <c r="E2638" s="16" t="s">
        <v>604</v>
      </c>
      <c r="F2638" s="16" t="s">
        <v>316</v>
      </c>
      <c r="G2638" t="s">
        <v>246</v>
      </c>
      <c r="H2638">
        <v>101</v>
      </c>
      <c r="I2638">
        <v>96</v>
      </c>
      <c r="J2638" s="16">
        <f t="shared" si="90"/>
        <v>5</v>
      </c>
      <c r="K2638" s="64">
        <f t="shared" si="91"/>
        <v>0.95049504950495045</v>
      </c>
      <c r="L2638" s="16"/>
      <c r="M2638">
        <v>96</v>
      </c>
      <c r="N2638">
        <v>1</v>
      </c>
      <c r="O2638">
        <v>3</v>
      </c>
      <c r="P2638">
        <v>1</v>
      </c>
      <c r="Q2638">
        <v>0</v>
      </c>
    </row>
    <row r="2639" spans="1:17" x14ac:dyDescent="0.2">
      <c r="A2639" s="47" t="s">
        <v>415</v>
      </c>
      <c r="B2639" s="47" t="s">
        <v>567</v>
      </c>
      <c r="C2639" s="47" t="s">
        <v>440</v>
      </c>
      <c r="D2639" t="s">
        <v>182</v>
      </c>
      <c r="E2639" s="16" t="s">
        <v>604</v>
      </c>
      <c r="F2639" s="16" t="s">
        <v>316</v>
      </c>
      <c r="G2639" t="s">
        <v>245</v>
      </c>
      <c r="H2639">
        <v>227</v>
      </c>
      <c r="I2639">
        <v>216</v>
      </c>
      <c r="J2639" s="16">
        <f t="shared" si="90"/>
        <v>11</v>
      </c>
      <c r="K2639" s="64">
        <f t="shared" si="91"/>
        <v>0.95154185022026427</v>
      </c>
      <c r="L2639" s="16"/>
      <c r="M2639">
        <v>216</v>
      </c>
      <c r="N2639">
        <v>3</v>
      </c>
      <c r="O2639">
        <v>4</v>
      </c>
      <c r="P2639">
        <v>4</v>
      </c>
      <c r="Q2639">
        <v>0</v>
      </c>
    </row>
    <row r="2640" spans="1:17" x14ac:dyDescent="0.2">
      <c r="A2640" s="47" t="s">
        <v>415</v>
      </c>
      <c r="B2640" s="47" t="s">
        <v>567</v>
      </c>
      <c r="C2640" s="47" t="s">
        <v>440</v>
      </c>
      <c r="D2640" t="s">
        <v>218</v>
      </c>
      <c r="E2640" s="16" t="s">
        <v>605</v>
      </c>
      <c r="F2640" s="16" t="s">
        <v>316</v>
      </c>
      <c r="G2640" t="s">
        <v>242</v>
      </c>
      <c r="H2640">
        <v>92</v>
      </c>
      <c r="I2640">
        <v>92</v>
      </c>
      <c r="J2640" s="16">
        <f t="shared" si="90"/>
        <v>0</v>
      </c>
      <c r="K2640" s="64">
        <f t="shared" si="91"/>
        <v>1</v>
      </c>
      <c r="L2640" s="16"/>
      <c r="M2640">
        <v>92</v>
      </c>
      <c r="N2640">
        <v>0</v>
      </c>
      <c r="O2640">
        <v>0</v>
      </c>
      <c r="P2640">
        <v>0</v>
      </c>
      <c r="Q2640">
        <v>0</v>
      </c>
    </row>
    <row r="2641" spans="1:17" x14ac:dyDescent="0.2">
      <c r="A2641" s="47" t="s">
        <v>415</v>
      </c>
      <c r="B2641" s="47" t="s">
        <v>567</v>
      </c>
      <c r="C2641" s="47" t="s">
        <v>440</v>
      </c>
      <c r="D2641" t="s">
        <v>218</v>
      </c>
      <c r="E2641" s="16" t="s">
        <v>605</v>
      </c>
      <c r="F2641" s="16" t="s">
        <v>316</v>
      </c>
      <c r="G2641" t="s">
        <v>244</v>
      </c>
      <c r="H2641">
        <v>62</v>
      </c>
      <c r="I2641">
        <v>62</v>
      </c>
      <c r="J2641" s="16">
        <f t="shared" si="90"/>
        <v>0</v>
      </c>
      <c r="K2641" s="64">
        <f t="shared" si="91"/>
        <v>1</v>
      </c>
      <c r="L2641" s="16"/>
      <c r="M2641">
        <v>62</v>
      </c>
      <c r="N2641">
        <v>0</v>
      </c>
      <c r="O2641">
        <v>0</v>
      </c>
      <c r="P2641">
        <v>0</v>
      </c>
      <c r="Q2641">
        <v>0</v>
      </c>
    </row>
    <row r="2642" spans="1:17" x14ac:dyDescent="0.2">
      <c r="A2642" s="47" t="s">
        <v>415</v>
      </c>
      <c r="B2642" s="47" t="s">
        <v>567</v>
      </c>
      <c r="C2642" s="47" t="s">
        <v>440</v>
      </c>
      <c r="D2642" t="s">
        <v>218</v>
      </c>
      <c r="E2642" s="16" t="s">
        <v>605</v>
      </c>
      <c r="F2642" s="16" t="s">
        <v>316</v>
      </c>
      <c r="G2642" t="s">
        <v>243</v>
      </c>
      <c r="H2642">
        <v>71</v>
      </c>
      <c r="I2642">
        <v>71</v>
      </c>
      <c r="J2642" s="16">
        <f t="shared" si="90"/>
        <v>0</v>
      </c>
      <c r="K2642" s="64">
        <f t="shared" si="91"/>
        <v>1</v>
      </c>
      <c r="L2642" s="16"/>
      <c r="M2642">
        <v>71</v>
      </c>
      <c r="N2642">
        <v>0</v>
      </c>
      <c r="O2642">
        <v>0</v>
      </c>
      <c r="P2642">
        <v>0</v>
      </c>
      <c r="Q2642">
        <v>0</v>
      </c>
    </row>
    <row r="2643" spans="1:17" x14ac:dyDescent="0.2">
      <c r="A2643" s="47" t="s">
        <v>415</v>
      </c>
      <c r="B2643" s="47" t="s">
        <v>567</v>
      </c>
      <c r="C2643" s="47" t="s">
        <v>440</v>
      </c>
      <c r="D2643" t="s">
        <v>218</v>
      </c>
      <c r="E2643" s="16" t="s">
        <v>605</v>
      </c>
      <c r="F2643" s="16" t="s">
        <v>316</v>
      </c>
      <c r="G2643" t="s">
        <v>318</v>
      </c>
      <c r="H2643">
        <v>117</v>
      </c>
      <c r="I2643">
        <v>116</v>
      </c>
      <c r="J2643" s="16">
        <f t="shared" si="90"/>
        <v>1</v>
      </c>
      <c r="K2643" s="64">
        <f t="shared" si="91"/>
        <v>0.99145299145299148</v>
      </c>
      <c r="L2643" s="16"/>
      <c r="M2643">
        <v>116</v>
      </c>
      <c r="N2643">
        <v>1</v>
      </c>
      <c r="O2643">
        <v>0</v>
      </c>
      <c r="P2643">
        <v>0</v>
      </c>
      <c r="Q2643">
        <v>0</v>
      </c>
    </row>
    <row r="2644" spans="1:17" x14ac:dyDescent="0.2">
      <c r="A2644" s="47" t="s">
        <v>415</v>
      </c>
      <c r="B2644" s="47" t="s">
        <v>567</v>
      </c>
      <c r="C2644" s="47" t="s">
        <v>440</v>
      </c>
      <c r="D2644" t="s">
        <v>218</v>
      </c>
      <c r="E2644" s="16" t="s">
        <v>605</v>
      </c>
      <c r="F2644" s="16" t="s">
        <v>316</v>
      </c>
      <c r="G2644" t="s">
        <v>246</v>
      </c>
      <c r="H2644">
        <v>64</v>
      </c>
      <c r="I2644">
        <v>64</v>
      </c>
      <c r="J2644" s="16">
        <f t="shared" si="90"/>
        <v>0</v>
      </c>
      <c r="K2644" s="64">
        <f t="shared" si="91"/>
        <v>1</v>
      </c>
      <c r="L2644" s="16"/>
      <c r="M2644">
        <v>64</v>
      </c>
      <c r="N2644">
        <v>0</v>
      </c>
      <c r="O2644">
        <v>0</v>
      </c>
      <c r="P2644">
        <v>0</v>
      </c>
      <c r="Q2644">
        <v>0</v>
      </c>
    </row>
    <row r="2645" spans="1:17" x14ac:dyDescent="0.2">
      <c r="A2645" s="47" t="s">
        <v>415</v>
      </c>
      <c r="B2645" s="47" t="s">
        <v>567</v>
      </c>
      <c r="C2645" s="47" t="s">
        <v>440</v>
      </c>
      <c r="D2645" t="s">
        <v>218</v>
      </c>
      <c r="E2645" s="16" t="s">
        <v>605</v>
      </c>
      <c r="F2645" s="16" t="s">
        <v>316</v>
      </c>
      <c r="G2645" t="s">
        <v>245</v>
      </c>
      <c r="H2645">
        <v>141</v>
      </c>
      <c r="I2645">
        <v>135</v>
      </c>
      <c r="J2645" s="16">
        <f t="shared" si="90"/>
        <v>6</v>
      </c>
      <c r="K2645" s="64">
        <f t="shared" si="91"/>
        <v>0.95744680851063835</v>
      </c>
      <c r="L2645" s="16"/>
      <c r="M2645">
        <v>135</v>
      </c>
      <c r="N2645">
        <v>5</v>
      </c>
      <c r="O2645">
        <v>1</v>
      </c>
      <c r="P2645">
        <v>0</v>
      </c>
      <c r="Q2645">
        <v>0</v>
      </c>
    </row>
    <row r="2646" spans="1:17" x14ac:dyDescent="0.2">
      <c r="A2646" s="47" t="s">
        <v>384</v>
      </c>
      <c r="B2646" s="47" t="s">
        <v>384</v>
      </c>
      <c r="C2646" s="47" t="s">
        <v>383</v>
      </c>
      <c r="D2646" t="s">
        <v>65</v>
      </c>
      <c r="E2646" s="16" t="s">
        <v>606</v>
      </c>
      <c r="F2646" s="16" t="s">
        <v>316</v>
      </c>
      <c r="G2646" t="s">
        <v>246</v>
      </c>
      <c r="H2646">
        <v>5</v>
      </c>
      <c r="I2646">
        <v>5</v>
      </c>
      <c r="J2646" s="16">
        <f t="shared" si="90"/>
        <v>0</v>
      </c>
      <c r="K2646" s="64">
        <f t="shared" si="91"/>
        <v>1</v>
      </c>
      <c r="L2646" s="16"/>
      <c r="M2646">
        <v>5</v>
      </c>
      <c r="N2646">
        <v>0</v>
      </c>
      <c r="O2646">
        <v>0</v>
      </c>
      <c r="P2646">
        <v>0</v>
      </c>
      <c r="Q2646">
        <v>0</v>
      </c>
    </row>
    <row r="2647" spans="1:17" x14ac:dyDescent="0.2">
      <c r="A2647" s="47" t="s">
        <v>384</v>
      </c>
      <c r="B2647" s="47" t="s">
        <v>384</v>
      </c>
      <c r="C2647" s="47" t="s">
        <v>383</v>
      </c>
      <c r="D2647" t="s">
        <v>57</v>
      </c>
      <c r="E2647" s="16" t="s">
        <v>607</v>
      </c>
      <c r="F2647" s="16" t="s">
        <v>316</v>
      </c>
      <c r="G2647" t="s">
        <v>244</v>
      </c>
      <c r="H2647">
        <v>2</v>
      </c>
      <c r="I2647">
        <v>2</v>
      </c>
      <c r="J2647" s="16">
        <f t="shared" si="90"/>
        <v>0</v>
      </c>
      <c r="K2647" s="64">
        <f t="shared" si="91"/>
        <v>1</v>
      </c>
      <c r="L2647" s="16"/>
      <c r="M2647">
        <v>2</v>
      </c>
      <c r="N2647">
        <v>0</v>
      </c>
      <c r="O2647">
        <v>0</v>
      </c>
      <c r="P2647">
        <v>0</v>
      </c>
      <c r="Q2647">
        <v>0</v>
      </c>
    </row>
    <row r="2648" spans="1:17" x14ac:dyDescent="0.2">
      <c r="A2648" s="47" t="s">
        <v>384</v>
      </c>
      <c r="B2648" s="47" t="s">
        <v>384</v>
      </c>
      <c r="C2648" s="47" t="s">
        <v>383</v>
      </c>
      <c r="D2648" t="s">
        <v>57</v>
      </c>
      <c r="E2648" s="16" t="s">
        <v>607</v>
      </c>
      <c r="F2648" s="16" t="s">
        <v>316</v>
      </c>
      <c r="G2648" t="s">
        <v>318</v>
      </c>
      <c r="H2648">
        <v>1</v>
      </c>
      <c r="I2648">
        <v>1</v>
      </c>
      <c r="J2648" s="16">
        <f t="shared" si="90"/>
        <v>0</v>
      </c>
      <c r="K2648" s="64">
        <f t="shared" si="91"/>
        <v>1</v>
      </c>
      <c r="L2648" s="16"/>
      <c r="M2648">
        <v>1</v>
      </c>
      <c r="N2648">
        <v>0</v>
      </c>
      <c r="O2648">
        <v>0</v>
      </c>
      <c r="P2648">
        <v>0</v>
      </c>
      <c r="Q2648">
        <v>0</v>
      </c>
    </row>
    <row r="2649" spans="1:17" x14ac:dyDescent="0.2">
      <c r="A2649" s="47" t="s">
        <v>384</v>
      </c>
      <c r="B2649" s="47" t="s">
        <v>384</v>
      </c>
      <c r="C2649" s="47" t="s">
        <v>383</v>
      </c>
      <c r="D2649" t="s">
        <v>57</v>
      </c>
      <c r="E2649" s="16" t="s">
        <v>607</v>
      </c>
      <c r="F2649" s="16" t="s">
        <v>316</v>
      </c>
      <c r="G2649" t="s">
        <v>246</v>
      </c>
      <c r="H2649">
        <v>109</v>
      </c>
      <c r="I2649">
        <v>107</v>
      </c>
      <c r="J2649" s="16">
        <f t="shared" si="90"/>
        <v>2</v>
      </c>
      <c r="K2649" s="64">
        <f t="shared" si="91"/>
        <v>0.98165137614678899</v>
      </c>
      <c r="L2649" s="16"/>
      <c r="M2649">
        <v>107</v>
      </c>
      <c r="N2649">
        <v>1</v>
      </c>
      <c r="O2649">
        <v>0</v>
      </c>
      <c r="P2649">
        <v>1</v>
      </c>
      <c r="Q2649">
        <v>0</v>
      </c>
    </row>
    <row r="2650" spans="1:17" x14ac:dyDescent="0.2">
      <c r="A2650" s="47" t="s">
        <v>384</v>
      </c>
      <c r="B2650" s="47" t="s">
        <v>384</v>
      </c>
      <c r="C2650" s="47" t="s">
        <v>383</v>
      </c>
      <c r="D2650" t="s">
        <v>57</v>
      </c>
      <c r="E2650" s="16" t="s">
        <v>607</v>
      </c>
      <c r="F2650" s="16" t="s">
        <v>316</v>
      </c>
      <c r="G2650" t="s">
        <v>245</v>
      </c>
      <c r="H2650">
        <v>8</v>
      </c>
      <c r="I2650">
        <v>8</v>
      </c>
      <c r="J2650" s="16">
        <f t="shared" si="90"/>
        <v>0</v>
      </c>
      <c r="K2650" s="64">
        <f t="shared" si="91"/>
        <v>1</v>
      </c>
      <c r="L2650" s="16"/>
      <c r="M2650">
        <v>8</v>
      </c>
      <c r="N2650">
        <v>0</v>
      </c>
      <c r="O2650">
        <v>0</v>
      </c>
      <c r="P2650">
        <v>0</v>
      </c>
      <c r="Q2650">
        <v>0</v>
      </c>
    </row>
    <row r="2651" spans="1:17" x14ac:dyDescent="0.2">
      <c r="A2651" s="47" t="s">
        <v>384</v>
      </c>
      <c r="B2651" s="47" t="s">
        <v>384</v>
      </c>
      <c r="C2651" s="47" t="s">
        <v>383</v>
      </c>
      <c r="D2651" t="s">
        <v>235</v>
      </c>
      <c r="E2651" s="16" t="s">
        <v>616</v>
      </c>
      <c r="F2651" s="16" t="s">
        <v>316</v>
      </c>
      <c r="G2651" t="s">
        <v>246</v>
      </c>
      <c r="H2651">
        <v>8</v>
      </c>
      <c r="I2651">
        <v>8</v>
      </c>
      <c r="J2651" s="16">
        <f t="shared" si="90"/>
        <v>0</v>
      </c>
      <c r="K2651" s="64">
        <f t="shared" si="91"/>
        <v>1</v>
      </c>
      <c r="L2651" s="16"/>
      <c r="M2651">
        <v>8</v>
      </c>
      <c r="N2651">
        <v>0</v>
      </c>
      <c r="O2651">
        <v>0</v>
      </c>
      <c r="P2651">
        <v>0</v>
      </c>
      <c r="Q2651">
        <v>0</v>
      </c>
    </row>
    <row r="2652" spans="1:17" x14ac:dyDescent="0.2">
      <c r="A2652" s="47" t="s">
        <v>384</v>
      </c>
      <c r="B2652" s="47" t="s">
        <v>384</v>
      </c>
      <c r="C2652" s="47" t="s">
        <v>386</v>
      </c>
      <c r="D2652" t="s">
        <v>376</v>
      </c>
      <c r="E2652" s="16" t="s">
        <v>615</v>
      </c>
      <c r="F2652" s="16" t="s">
        <v>316</v>
      </c>
      <c r="G2652" t="s">
        <v>318</v>
      </c>
      <c r="H2652">
        <v>1</v>
      </c>
      <c r="I2652">
        <v>1</v>
      </c>
      <c r="J2652" s="16">
        <f t="shared" si="90"/>
        <v>0</v>
      </c>
      <c r="K2652" s="64">
        <f t="shared" si="91"/>
        <v>1</v>
      </c>
      <c r="L2652" s="16"/>
      <c r="M2652">
        <v>1</v>
      </c>
      <c r="N2652">
        <v>0</v>
      </c>
      <c r="O2652">
        <v>0</v>
      </c>
      <c r="P2652">
        <v>0</v>
      </c>
      <c r="Q2652">
        <v>0</v>
      </c>
    </row>
    <row r="2653" spans="1:17" x14ac:dyDescent="0.2">
      <c r="A2653" s="47" t="s">
        <v>384</v>
      </c>
      <c r="B2653" s="47" t="s">
        <v>384</v>
      </c>
      <c r="C2653" s="47" t="s">
        <v>384</v>
      </c>
      <c r="D2653" t="s">
        <v>232</v>
      </c>
      <c r="E2653" s="16" t="s">
        <v>382</v>
      </c>
      <c r="F2653" s="16" t="s">
        <v>316</v>
      </c>
      <c r="G2653" t="s">
        <v>242</v>
      </c>
      <c r="H2653">
        <v>3</v>
      </c>
      <c r="I2653">
        <v>3</v>
      </c>
      <c r="J2653" s="16">
        <f t="shared" si="90"/>
        <v>0</v>
      </c>
      <c r="K2653" s="64">
        <f t="shared" si="91"/>
        <v>1</v>
      </c>
      <c r="L2653" s="16"/>
      <c r="M2653">
        <v>3</v>
      </c>
      <c r="N2653">
        <v>0</v>
      </c>
      <c r="O2653">
        <v>0</v>
      </c>
      <c r="P2653">
        <v>0</v>
      </c>
      <c r="Q2653">
        <v>0</v>
      </c>
    </row>
    <row r="2654" spans="1:17" x14ac:dyDescent="0.2">
      <c r="A2654" s="47" t="s">
        <v>384</v>
      </c>
      <c r="B2654" s="47" t="s">
        <v>384</v>
      </c>
      <c r="C2654" s="47" t="s">
        <v>384</v>
      </c>
      <c r="D2654" t="s">
        <v>232</v>
      </c>
      <c r="E2654" s="16" t="s">
        <v>382</v>
      </c>
      <c r="F2654" s="16" t="s">
        <v>316</v>
      </c>
      <c r="G2654" t="s">
        <v>244</v>
      </c>
      <c r="H2654">
        <v>1</v>
      </c>
      <c r="I2654">
        <v>1</v>
      </c>
      <c r="J2654" s="16">
        <f t="shared" si="90"/>
        <v>0</v>
      </c>
      <c r="K2654" s="64">
        <f t="shared" si="91"/>
        <v>1</v>
      </c>
      <c r="L2654" s="16"/>
      <c r="M2654">
        <v>1</v>
      </c>
      <c r="N2654">
        <v>0</v>
      </c>
      <c r="O2654">
        <v>0</v>
      </c>
      <c r="P2654">
        <v>0</v>
      </c>
      <c r="Q2654">
        <v>0</v>
      </c>
    </row>
    <row r="2655" spans="1:17" x14ac:dyDescent="0.2">
      <c r="A2655" s="47" t="s">
        <v>384</v>
      </c>
      <c r="B2655" s="47" t="s">
        <v>384</v>
      </c>
      <c r="C2655" s="47" t="s">
        <v>384</v>
      </c>
      <c r="D2655" t="s">
        <v>232</v>
      </c>
      <c r="E2655" s="16" t="s">
        <v>382</v>
      </c>
      <c r="F2655" s="16" t="s">
        <v>316</v>
      </c>
      <c r="G2655" t="s">
        <v>318</v>
      </c>
      <c r="H2655">
        <v>1</v>
      </c>
      <c r="I2655">
        <v>1</v>
      </c>
      <c r="J2655" s="16">
        <f t="shared" si="90"/>
        <v>0</v>
      </c>
      <c r="K2655" s="64">
        <f t="shared" si="91"/>
        <v>1</v>
      </c>
      <c r="L2655" s="16"/>
      <c r="M2655">
        <v>1</v>
      </c>
      <c r="N2655">
        <v>0</v>
      </c>
      <c r="O2655">
        <v>0</v>
      </c>
      <c r="P2655">
        <v>0</v>
      </c>
      <c r="Q2655">
        <v>0</v>
      </c>
    </row>
    <row r="2656" spans="1:17" x14ac:dyDescent="0.2">
      <c r="A2656" s="47" t="s">
        <v>384</v>
      </c>
      <c r="B2656" s="47" t="s">
        <v>384</v>
      </c>
      <c r="C2656" s="47" t="s">
        <v>384</v>
      </c>
      <c r="D2656" t="s">
        <v>232</v>
      </c>
      <c r="E2656" s="16" t="s">
        <v>382</v>
      </c>
      <c r="F2656" s="16" t="s">
        <v>316</v>
      </c>
      <c r="G2656" t="s">
        <v>245</v>
      </c>
      <c r="H2656">
        <v>1</v>
      </c>
      <c r="I2656">
        <v>1</v>
      </c>
      <c r="J2656" s="16">
        <f t="shared" si="90"/>
        <v>0</v>
      </c>
      <c r="K2656" s="64">
        <f t="shared" si="91"/>
        <v>1</v>
      </c>
      <c r="L2656" s="16"/>
      <c r="M2656">
        <v>1</v>
      </c>
      <c r="N2656">
        <v>0</v>
      </c>
      <c r="O2656">
        <v>0</v>
      </c>
      <c r="P2656">
        <v>0</v>
      </c>
      <c r="Q2656">
        <v>0</v>
      </c>
    </row>
    <row r="2657" spans="1:17" x14ac:dyDescent="0.2">
      <c r="A2657" s="47" t="s">
        <v>384</v>
      </c>
      <c r="B2657" s="47" t="s">
        <v>384</v>
      </c>
      <c r="C2657" s="47" t="s">
        <v>384</v>
      </c>
      <c r="D2657" t="s">
        <v>233</v>
      </c>
      <c r="E2657" s="16" t="s">
        <v>382</v>
      </c>
      <c r="F2657" s="16" t="s">
        <v>316</v>
      </c>
      <c r="G2657" t="s">
        <v>242</v>
      </c>
      <c r="H2657">
        <v>3</v>
      </c>
      <c r="I2657">
        <v>3</v>
      </c>
      <c r="J2657" s="16">
        <f t="shared" si="90"/>
        <v>0</v>
      </c>
      <c r="K2657" s="64">
        <f t="shared" si="91"/>
        <v>1</v>
      </c>
      <c r="L2657" s="16"/>
      <c r="M2657">
        <v>3</v>
      </c>
      <c r="N2657">
        <v>0</v>
      </c>
      <c r="O2657">
        <v>0</v>
      </c>
      <c r="P2657">
        <v>0</v>
      </c>
      <c r="Q2657">
        <v>0</v>
      </c>
    </row>
    <row r="2658" spans="1:17" x14ac:dyDescent="0.2">
      <c r="A2658" s="47" t="s">
        <v>384</v>
      </c>
      <c r="B2658" s="47" t="s">
        <v>384</v>
      </c>
      <c r="C2658" s="47" t="s">
        <v>384</v>
      </c>
      <c r="D2658" t="s">
        <v>233</v>
      </c>
      <c r="E2658" s="16" t="s">
        <v>382</v>
      </c>
      <c r="F2658" s="16" t="s">
        <v>316</v>
      </c>
      <c r="G2658" t="s">
        <v>244</v>
      </c>
      <c r="H2658">
        <v>1</v>
      </c>
      <c r="I2658">
        <v>1</v>
      </c>
      <c r="J2658" s="16">
        <f t="shared" si="90"/>
        <v>0</v>
      </c>
      <c r="K2658" s="64">
        <f t="shared" si="91"/>
        <v>1</v>
      </c>
      <c r="L2658" s="16"/>
      <c r="M2658">
        <v>1</v>
      </c>
      <c r="N2658">
        <v>0</v>
      </c>
      <c r="O2658">
        <v>0</v>
      </c>
      <c r="P2658">
        <v>0</v>
      </c>
      <c r="Q2658">
        <v>0</v>
      </c>
    </row>
    <row r="2659" spans="1:17" x14ac:dyDescent="0.2">
      <c r="A2659" s="47" t="s">
        <v>384</v>
      </c>
      <c r="B2659" s="47" t="s">
        <v>384</v>
      </c>
      <c r="C2659" s="47" t="s">
        <v>384</v>
      </c>
      <c r="D2659" t="s">
        <v>233</v>
      </c>
      <c r="E2659" s="16" t="s">
        <v>382</v>
      </c>
      <c r="F2659" s="16" t="s">
        <v>316</v>
      </c>
      <c r="G2659" t="s">
        <v>243</v>
      </c>
      <c r="H2659">
        <v>5</v>
      </c>
      <c r="I2659">
        <v>5</v>
      </c>
      <c r="J2659" s="16">
        <f t="shared" si="90"/>
        <v>0</v>
      </c>
      <c r="K2659" s="64">
        <f t="shared" si="91"/>
        <v>1</v>
      </c>
      <c r="L2659" s="16"/>
      <c r="M2659">
        <v>5</v>
      </c>
      <c r="N2659">
        <v>0</v>
      </c>
      <c r="O2659">
        <v>0</v>
      </c>
      <c r="P2659">
        <v>0</v>
      </c>
      <c r="Q2659">
        <v>0</v>
      </c>
    </row>
    <row r="2660" spans="1:17" x14ac:dyDescent="0.2">
      <c r="A2660" s="47" t="s">
        <v>384</v>
      </c>
      <c r="B2660" s="47" t="s">
        <v>384</v>
      </c>
      <c r="C2660" s="47" t="s">
        <v>384</v>
      </c>
      <c r="D2660" t="s">
        <v>233</v>
      </c>
      <c r="E2660" s="16" t="s">
        <v>382</v>
      </c>
      <c r="F2660" s="16" t="s">
        <v>316</v>
      </c>
      <c r="G2660" t="s">
        <v>318</v>
      </c>
      <c r="H2660">
        <v>2</v>
      </c>
      <c r="I2660">
        <v>2</v>
      </c>
      <c r="J2660" s="16">
        <f t="shared" si="90"/>
        <v>0</v>
      </c>
      <c r="K2660" s="64">
        <f t="shared" si="91"/>
        <v>1</v>
      </c>
      <c r="L2660" s="16"/>
      <c r="M2660">
        <v>2</v>
      </c>
      <c r="N2660">
        <v>0</v>
      </c>
      <c r="O2660">
        <v>0</v>
      </c>
      <c r="P2660">
        <v>0</v>
      </c>
      <c r="Q2660">
        <v>0</v>
      </c>
    </row>
    <row r="2661" spans="1:17" x14ac:dyDescent="0.2">
      <c r="A2661" s="47" t="s">
        <v>384</v>
      </c>
      <c r="B2661" s="47" t="s">
        <v>384</v>
      </c>
      <c r="C2661" s="47" t="s">
        <v>384</v>
      </c>
      <c r="D2661" t="s">
        <v>374</v>
      </c>
      <c r="E2661" s="16" t="s">
        <v>382</v>
      </c>
      <c r="F2661" s="16" t="s">
        <v>316</v>
      </c>
      <c r="G2661" t="s">
        <v>245</v>
      </c>
      <c r="H2661">
        <v>2</v>
      </c>
      <c r="I2661">
        <v>2</v>
      </c>
      <c r="J2661" s="16">
        <f t="shared" ref="J2661:J2672" si="92">SUM(N2661:Q2661)</f>
        <v>0</v>
      </c>
      <c r="K2661" s="64">
        <f t="shared" ref="K2661:K2672" si="93">I2661/H2661</f>
        <v>1</v>
      </c>
      <c r="L2661" s="16"/>
      <c r="M2661">
        <v>2</v>
      </c>
      <c r="N2661">
        <v>0</v>
      </c>
      <c r="O2661">
        <v>0</v>
      </c>
      <c r="P2661">
        <v>0</v>
      </c>
      <c r="Q2661">
        <v>0</v>
      </c>
    </row>
    <row r="2662" spans="1:17" x14ac:dyDescent="0.2">
      <c r="A2662" s="47" t="s">
        <v>384</v>
      </c>
      <c r="B2662" s="47" t="s">
        <v>384</v>
      </c>
      <c r="C2662" s="47" t="s">
        <v>384</v>
      </c>
      <c r="D2662" t="s">
        <v>375</v>
      </c>
      <c r="E2662" s="16" t="s">
        <v>382</v>
      </c>
      <c r="F2662" s="16" t="s">
        <v>316</v>
      </c>
      <c r="G2662" t="s">
        <v>245</v>
      </c>
      <c r="H2662">
        <v>1</v>
      </c>
      <c r="I2662">
        <v>1</v>
      </c>
      <c r="J2662" s="16">
        <f t="shared" si="92"/>
        <v>0</v>
      </c>
      <c r="K2662" s="64">
        <f t="shared" si="93"/>
        <v>1</v>
      </c>
      <c r="L2662" s="16"/>
      <c r="M2662">
        <v>1</v>
      </c>
      <c r="N2662">
        <v>0</v>
      </c>
      <c r="O2662">
        <v>0</v>
      </c>
      <c r="P2662">
        <v>0</v>
      </c>
      <c r="Q2662">
        <v>0</v>
      </c>
    </row>
    <row r="2663" spans="1:17" x14ac:dyDescent="0.2">
      <c r="A2663" s="47" t="s">
        <v>384</v>
      </c>
      <c r="B2663" s="47" t="s">
        <v>384</v>
      </c>
      <c r="C2663" s="47" t="s">
        <v>384</v>
      </c>
      <c r="D2663" t="s">
        <v>234</v>
      </c>
      <c r="E2663" s="16" t="s">
        <v>382</v>
      </c>
      <c r="F2663" s="16" t="s">
        <v>316</v>
      </c>
      <c r="G2663" t="s">
        <v>245</v>
      </c>
      <c r="H2663">
        <v>49</v>
      </c>
      <c r="I2663">
        <v>49</v>
      </c>
      <c r="J2663" s="16">
        <f t="shared" si="92"/>
        <v>0</v>
      </c>
      <c r="K2663" s="64">
        <f t="shared" si="93"/>
        <v>1</v>
      </c>
      <c r="L2663" s="16"/>
      <c r="M2663">
        <v>49</v>
      </c>
      <c r="N2663">
        <v>0</v>
      </c>
      <c r="O2663">
        <v>0</v>
      </c>
      <c r="P2663">
        <v>0</v>
      </c>
      <c r="Q2663">
        <v>0</v>
      </c>
    </row>
    <row r="2664" spans="1:17" x14ac:dyDescent="0.2">
      <c r="A2664" s="47" t="s">
        <v>384</v>
      </c>
      <c r="B2664" s="47" t="s">
        <v>384</v>
      </c>
      <c r="C2664" s="47" t="s">
        <v>384</v>
      </c>
      <c r="D2664" t="s">
        <v>373</v>
      </c>
      <c r="E2664" s="16" t="s">
        <v>382</v>
      </c>
      <c r="F2664" s="16" t="s">
        <v>316</v>
      </c>
      <c r="G2664" t="s">
        <v>242</v>
      </c>
      <c r="H2664">
        <v>1</v>
      </c>
      <c r="I2664">
        <v>1</v>
      </c>
      <c r="J2664" s="16">
        <f t="shared" si="92"/>
        <v>0</v>
      </c>
      <c r="K2664" s="64">
        <f t="shared" si="93"/>
        <v>1</v>
      </c>
      <c r="L2664" s="16"/>
      <c r="M2664">
        <v>1</v>
      </c>
      <c r="N2664">
        <v>0</v>
      </c>
      <c r="O2664">
        <v>0</v>
      </c>
      <c r="P2664">
        <v>0</v>
      </c>
      <c r="Q2664">
        <v>0</v>
      </c>
    </row>
    <row r="2665" spans="1:17" x14ac:dyDescent="0.2">
      <c r="A2665" s="47" t="s">
        <v>384</v>
      </c>
      <c r="B2665" s="47" t="s">
        <v>384</v>
      </c>
      <c r="C2665" s="47" t="s">
        <v>384</v>
      </c>
      <c r="D2665" t="s">
        <v>377</v>
      </c>
      <c r="E2665" s="16" t="s">
        <v>382</v>
      </c>
      <c r="F2665" s="16" t="s">
        <v>316</v>
      </c>
      <c r="G2665" t="s">
        <v>318</v>
      </c>
      <c r="H2665">
        <v>1</v>
      </c>
      <c r="I2665">
        <v>1</v>
      </c>
      <c r="J2665" s="16">
        <f t="shared" si="92"/>
        <v>0</v>
      </c>
      <c r="K2665" s="64">
        <f t="shared" si="93"/>
        <v>1</v>
      </c>
      <c r="L2665" s="16"/>
      <c r="M2665">
        <v>1</v>
      </c>
      <c r="N2665">
        <v>0</v>
      </c>
      <c r="O2665">
        <v>0</v>
      </c>
      <c r="P2665">
        <v>0</v>
      </c>
      <c r="Q2665">
        <v>0</v>
      </c>
    </row>
    <row r="2666" spans="1:17" x14ac:dyDescent="0.2">
      <c r="A2666" s="47" t="s">
        <v>384</v>
      </c>
      <c r="B2666" s="47" t="s">
        <v>384</v>
      </c>
      <c r="C2666" s="47" t="s">
        <v>384</v>
      </c>
      <c r="D2666" t="s">
        <v>229</v>
      </c>
      <c r="E2666" s="16" t="s">
        <v>382</v>
      </c>
      <c r="F2666" s="16" t="s">
        <v>316</v>
      </c>
      <c r="G2666" t="s">
        <v>242</v>
      </c>
      <c r="H2666">
        <v>24</v>
      </c>
      <c r="I2666">
        <v>24</v>
      </c>
      <c r="J2666" s="16">
        <f t="shared" si="92"/>
        <v>0</v>
      </c>
      <c r="K2666" s="64">
        <f t="shared" si="93"/>
        <v>1</v>
      </c>
      <c r="M2666">
        <v>24</v>
      </c>
      <c r="N2666">
        <v>0</v>
      </c>
      <c r="O2666">
        <v>0</v>
      </c>
      <c r="P2666">
        <v>0</v>
      </c>
      <c r="Q2666">
        <v>0</v>
      </c>
    </row>
    <row r="2667" spans="1:17" x14ac:dyDescent="0.2">
      <c r="A2667" s="47" t="s">
        <v>384</v>
      </c>
      <c r="B2667" s="47" t="s">
        <v>384</v>
      </c>
      <c r="C2667" s="47" t="s">
        <v>384</v>
      </c>
      <c r="D2667" t="s">
        <v>229</v>
      </c>
      <c r="E2667" s="16" t="s">
        <v>382</v>
      </c>
      <c r="F2667" s="16" t="s">
        <v>316</v>
      </c>
      <c r="G2667" t="s">
        <v>244</v>
      </c>
      <c r="H2667">
        <v>10</v>
      </c>
      <c r="I2667">
        <v>10</v>
      </c>
      <c r="J2667" s="16">
        <f t="shared" si="92"/>
        <v>0</v>
      </c>
      <c r="K2667" s="64">
        <f t="shared" si="93"/>
        <v>1</v>
      </c>
      <c r="M2667">
        <v>10</v>
      </c>
      <c r="N2667">
        <v>0</v>
      </c>
      <c r="O2667">
        <v>0</v>
      </c>
      <c r="P2667">
        <v>0</v>
      </c>
      <c r="Q2667">
        <v>0</v>
      </c>
    </row>
    <row r="2668" spans="1:17" x14ac:dyDescent="0.2">
      <c r="A2668" s="47" t="s">
        <v>384</v>
      </c>
      <c r="B2668" s="47" t="s">
        <v>384</v>
      </c>
      <c r="C2668" s="47" t="s">
        <v>384</v>
      </c>
      <c r="D2668" t="s">
        <v>229</v>
      </c>
      <c r="E2668" s="16" t="s">
        <v>382</v>
      </c>
      <c r="F2668" s="16" t="s">
        <v>316</v>
      </c>
      <c r="G2668" t="s">
        <v>243</v>
      </c>
      <c r="H2668">
        <v>11</v>
      </c>
      <c r="I2668">
        <v>11</v>
      </c>
      <c r="J2668" s="16">
        <f t="shared" si="92"/>
        <v>0</v>
      </c>
      <c r="K2668" s="64">
        <f t="shared" si="93"/>
        <v>1</v>
      </c>
      <c r="M2668">
        <v>11</v>
      </c>
      <c r="N2668">
        <v>0</v>
      </c>
      <c r="O2668">
        <v>0</v>
      </c>
      <c r="P2668">
        <v>0</v>
      </c>
      <c r="Q2668">
        <v>0</v>
      </c>
    </row>
    <row r="2669" spans="1:17" x14ac:dyDescent="0.2">
      <c r="A2669" s="47" t="s">
        <v>384</v>
      </c>
      <c r="B2669" s="47" t="s">
        <v>384</v>
      </c>
      <c r="C2669" s="47" t="s">
        <v>384</v>
      </c>
      <c r="D2669" t="s">
        <v>229</v>
      </c>
      <c r="E2669" s="16" t="s">
        <v>382</v>
      </c>
      <c r="F2669" s="16" t="s">
        <v>316</v>
      </c>
      <c r="G2669" t="s">
        <v>318</v>
      </c>
      <c r="H2669">
        <v>5</v>
      </c>
      <c r="I2669">
        <v>5</v>
      </c>
      <c r="J2669" s="16">
        <f t="shared" si="92"/>
        <v>0</v>
      </c>
      <c r="K2669" s="64">
        <f t="shared" si="93"/>
        <v>1</v>
      </c>
      <c r="M2669">
        <v>5</v>
      </c>
      <c r="N2669">
        <v>0</v>
      </c>
      <c r="O2669">
        <v>0</v>
      </c>
      <c r="P2669">
        <v>0</v>
      </c>
      <c r="Q2669">
        <v>0</v>
      </c>
    </row>
    <row r="2670" spans="1:17" x14ac:dyDescent="0.2">
      <c r="A2670" s="47" t="s">
        <v>384</v>
      </c>
      <c r="B2670" s="47" t="s">
        <v>384</v>
      </c>
      <c r="C2670" s="47" t="s">
        <v>384</v>
      </c>
      <c r="D2670" t="s">
        <v>229</v>
      </c>
      <c r="E2670" s="16" t="s">
        <v>382</v>
      </c>
      <c r="F2670" s="16" t="s">
        <v>316</v>
      </c>
      <c r="G2670" t="s">
        <v>246</v>
      </c>
      <c r="H2670">
        <v>36</v>
      </c>
      <c r="I2670">
        <v>36</v>
      </c>
      <c r="J2670" s="16">
        <f t="shared" si="92"/>
        <v>0</v>
      </c>
      <c r="K2670" s="64">
        <f t="shared" si="93"/>
        <v>1</v>
      </c>
      <c r="M2670">
        <v>36</v>
      </c>
      <c r="N2670">
        <v>0</v>
      </c>
      <c r="O2670">
        <v>0</v>
      </c>
      <c r="P2670">
        <v>0</v>
      </c>
      <c r="Q2670">
        <v>0</v>
      </c>
    </row>
    <row r="2671" spans="1:17" x14ac:dyDescent="0.2">
      <c r="A2671" s="47" t="s">
        <v>384</v>
      </c>
      <c r="B2671" s="47" t="s">
        <v>384</v>
      </c>
      <c r="C2671" s="47" t="s">
        <v>384</v>
      </c>
      <c r="D2671" t="s">
        <v>229</v>
      </c>
      <c r="E2671" s="16" t="s">
        <v>382</v>
      </c>
      <c r="F2671" s="16" t="s">
        <v>316</v>
      </c>
      <c r="G2671" t="s">
        <v>245</v>
      </c>
      <c r="H2671">
        <v>26</v>
      </c>
      <c r="I2671">
        <v>25</v>
      </c>
      <c r="J2671" s="16">
        <f t="shared" si="92"/>
        <v>1</v>
      </c>
      <c r="K2671" s="64">
        <f t="shared" si="93"/>
        <v>0.96153846153846156</v>
      </c>
      <c r="M2671">
        <v>25</v>
      </c>
      <c r="N2671">
        <v>1</v>
      </c>
      <c r="O2671">
        <v>0</v>
      </c>
      <c r="P2671">
        <v>0</v>
      </c>
      <c r="Q2671">
        <v>0</v>
      </c>
    </row>
    <row r="2672" spans="1:17" x14ac:dyDescent="0.2">
      <c r="A2672" s="47" t="s">
        <v>384</v>
      </c>
      <c r="B2672" s="47" t="s">
        <v>384</v>
      </c>
      <c r="C2672" s="47" t="s">
        <v>384</v>
      </c>
      <c r="D2672" t="s">
        <v>241</v>
      </c>
      <c r="E2672" s="16" t="s">
        <v>385</v>
      </c>
      <c r="F2672" s="16" t="s">
        <v>316</v>
      </c>
      <c r="G2672" t="s">
        <v>318</v>
      </c>
      <c r="H2672">
        <v>1</v>
      </c>
      <c r="I2672">
        <v>1</v>
      </c>
      <c r="J2672" s="16">
        <f t="shared" si="92"/>
        <v>0</v>
      </c>
      <c r="K2672" s="64">
        <f t="shared" si="93"/>
        <v>1</v>
      </c>
      <c r="L2672" s="16"/>
      <c r="M2672">
        <v>1</v>
      </c>
      <c r="N2672">
        <v>0</v>
      </c>
      <c r="O2672">
        <v>0</v>
      </c>
      <c r="P2672">
        <v>0</v>
      </c>
      <c r="Q2672">
        <v>0</v>
      </c>
    </row>
    <row r="2673" spans="1:17" x14ac:dyDescent="0.2">
      <c r="A2673" s="47"/>
      <c r="B2673" s="47"/>
      <c r="C2673" s="47"/>
      <c r="E2673" s="50" t="s">
        <v>271</v>
      </c>
      <c r="F2673" s="53" t="s">
        <v>316</v>
      </c>
      <c r="G2673" s="54" t="s">
        <v>319</v>
      </c>
      <c r="H2673" s="54">
        <f t="shared" ref="H2673:H2678" si="94">SUMIF($G$1765:$G$2672,$G2673,H$1765:H$2672)</f>
        <v>10700</v>
      </c>
      <c r="I2673" s="27">
        <f t="shared" ref="I2673:I2678" si="95">M2673</f>
        <v>10579</v>
      </c>
      <c r="J2673" s="27">
        <f t="shared" ref="J2673:J2678" si="96">SUM(N2673:Q2673)</f>
        <v>121</v>
      </c>
      <c r="K2673" s="30">
        <f t="shared" ref="K2673:K2678" si="97">I2673/H2673</f>
        <v>0.9886915887850467</v>
      </c>
      <c r="M2673" s="54">
        <f>SUMIF($G$1765:$G$2672,$G2673,M$1765:M$2672)</f>
        <v>10579</v>
      </c>
      <c r="N2673" s="54">
        <f t="shared" ref="M2673:Q2678" si="98">SUMIF($G$1765:$G$2672,$G2673,N$1765:N$2672)</f>
        <v>76</v>
      </c>
      <c r="O2673" s="54">
        <f t="shared" si="98"/>
        <v>30</v>
      </c>
      <c r="P2673" s="54">
        <f t="shared" si="98"/>
        <v>10</v>
      </c>
      <c r="Q2673" s="54">
        <f t="shared" si="98"/>
        <v>5</v>
      </c>
    </row>
    <row r="2674" spans="1:17" x14ac:dyDescent="0.2">
      <c r="A2674" s="47"/>
      <c r="B2674" s="47"/>
      <c r="C2674" s="47"/>
      <c r="E2674" s="50" t="s">
        <v>271</v>
      </c>
      <c r="F2674" s="53" t="s">
        <v>316</v>
      </c>
      <c r="G2674" s="54" t="s">
        <v>320</v>
      </c>
      <c r="H2674" s="54">
        <f t="shared" si="94"/>
        <v>7063</v>
      </c>
      <c r="I2674" s="27">
        <f t="shared" si="95"/>
        <v>6945</v>
      </c>
      <c r="J2674" s="27">
        <f t="shared" si="96"/>
        <v>118</v>
      </c>
      <c r="K2674" s="30">
        <f t="shared" si="97"/>
        <v>0.98329321817924398</v>
      </c>
      <c r="M2674" s="54">
        <f t="shared" si="98"/>
        <v>6945</v>
      </c>
      <c r="N2674" s="54">
        <f t="shared" si="98"/>
        <v>64</v>
      </c>
      <c r="O2674" s="54">
        <f t="shared" si="98"/>
        <v>28</v>
      </c>
      <c r="P2674" s="54">
        <f t="shared" si="98"/>
        <v>13</v>
      </c>
      <c r="Q2674" s="54">
        <f t="shared" si="98"/>
        <v>13</v>
      </c>
    </row>
    <row r="2675" spans="1:17" x14ac:dyDescent="0.2">
      <c r="A2675" s="47"/>
      <c r="B2675" s="47"/>
      <c r="C2675" s="47"/>
      <c r="E2675" s="50" t="s">
        <v>271</v>
      </c>
      <c r="F2675" s="53" t="s">
        <v>316</v>
      </c>
      <c r="G2675" s="54" t="s">
        <v>321</v>
      </c>
      <c r="H2675" s="54">
        <f t="shared" si="94"/>
        <v>7284</v>
      </c>
      <c r="I2675" s="27">
        <f t="shared" si="95"/>
        <v>7185</v>
      </c>
      <c r="J2675" s="27">
        <f t="shared" si="96"/>
        <v>99</v>
      </c>
      <c r="K2675" s="30">
        <f t="shared" si="97"/>
        <v>0.9864085667215815</v>
      </c>
      <c r="M2675" s="54">
        <f t="shared" si="98"/>
        <v>7185</v>
      </c>
      <c r="N2675" s="54">
        <f t="shared" si="98"/>
        <v>35</v>
      </c>
      <c r="O2675" s="54">
        <f t="shared" si="98"/>
        <v>34</v>
      </c>
      <c r="P2675" s="54">
        <f t="shared" si="98"/>
        <v>22</v>
      </c>
      <c r="Q2675" s="54">
        <f t="shared" si="98"/>
        <v>8</v>
      </c>
    </row>
    <row r="2676" spans="1:17" x14ac:dyDescent="0.2">
      <c r="A2676" s="47"/>
      <c r="B2676" s="47"/>
      <c r="C2676" s="47"/>
      <c r="E2676" s="50" t="s">
        <v>271</v>
      </c>
      <c r="F2676" s="53" t="s">
        <v>316</v>
      </c>
      <c r="G2676" s="54" t="s">
        <v>322</v>
      </c>
      <c r="H2676" s="54">
        <f t="shared" si="94"/>
        <v>18196</v>
      </c>
      <c r="I2676" s="27">
        <f t="shared" si="95"/>
        <v>17913</v>
      </c>
      <c r="J2676" s="27">
        <f t="shared" si="96"/>
        <v>283</v>
      </c>
      <c r="K2676" s="30">
        <f t="shared" si="97"/>
        <v>0.98444713123763461</v>
      </c>
      <c r="M2676" s="54">
        <f t="shared" si="98"/>
        <v>17913</v>
      </c>
      <c r="N2676" s="54">
        <f t="shared" si="98"/>
        <v>134</v>
      </c>
      <c r="O2676" s="54">
        <f t="shared" si="98"/>
        <v>83</v>
      </c>
      <c r="P2676" s="54">
        <f t="shared" si="98"/>
        <v>37</v>
      </c>
      <c r="Q2676" s="54">
        <f t="shared" si="98"/>
        <v>29</v>
      </c>
    </row>
    <row r="2677" spans="1:17" x14ac:dyDescent="0.2">
      <c r="A2677" s="47"/>
      <c r="B2677" s="47"/>
      <c r="C2677" s="47"/>
      <c r="E2677" s="50" t="s">
        <v>271</v>
      </c>
      <c r="F2677" s="53" t="s">
        <v>316</v>
      </c>
      <c r="G2677" s="54" t="s">
        <v>323</v>
      </c>
      <c r="H2677" s="54">
        <f t="shared" si="94"/>
        <v>9209</v>
      </c>
      <c r="I2677" s="27">
        <f t="shared" si="95"/>
        <v>9010</v>
      </c>
      <c r="J2677" s="27">
        <f t="shared" si="96"/>
        <v>199</v>
      </c>
      <c r="K2677" s="30">
        <f t="shared" si="97"/>
        <v>0.97839070474535783</v>
      </c>
      <c r="M2677" s="54">
        <f t="shared" si="98"/>
        <v>9010</v>
      </c>
      <c r="N2677" s="54">
        <f t="shared" si="98"/>
        <v>76</v>
      </c>
      <c r="O2677" s="54">
        <f t="shared" si="98"/>
        <v>59</v>
      </c>
      <c r="P2677" s="54">
        <f t="shared" si="98"/>
        <v>35</v>
      </c>
      <c r="Q2677" s="54">
        <f t="shared" si="98"/>
        <v>29</v>
      </c>
    </row>
    <row r="2678" spans="1:17" x14ac:dyDescent="0.2">
      <c r="A2678" s="47"/>
      <c r="B2678" s="47"/>
      <c r="C2678" s="47"/>
      <c r="E2678" s="50" t="s">
        <v>271</v>
      </c>
      <c r="F2678" s="53" t="s">
        <v>316</v>
      </c>
      <c r="G2678" s="54" t="s">
        <v>324</v>
      </c>
      <c r="H2678" s="54">
        <f t="shared" si="94"/>
        <v>13584</v>
      </c>
      <c r="I2678" s="27">
        <f t="shared" si="95"/>
        <v>13059</v>
      </c>
      <c r="J2678" s="27">
        <f t="shared" si="96"/>
        <v>525</v>
      </c>
      <c r="K2678" s="30">
        <f t="shared" si="97"/>
        <v>0.96135159010600701</v>
      </c>
      <c r="M2678" s="54">
        <f t="shared" si="98"/>
        <v>13059</v>
      </c>
      <c r="N2678" s="54">
        <f t="shared" si="98"/>
        <v>189</v>
      </c>
      <c r="O2678" s="54">
        <f t="shared" si="98"/>
        <v>138</v>
      </c>
      <c r="P2678" s="54">
        <f t="shared" si="98"/>
        <v>91</v>
      </c>
      <c r="Q2678" s="54">
        <f t="shared" si="98"/>
        <v>107</v>
      </c>
    </row>
    <row r="2681" spans="1:17" x14ac:dyDescent="0.2">
      <c r="A2681" s="16" t="s">
        <v>287</v>
      </c>
    </row>
    <row r="2682" spans="1:17" x14ac:dyDescent="0.2">
      <c r="A2682" s="16" t="s">
        <v>288</v>
      </c>
    </row>
    <row r="2683" spans="1:17" x14ac:dyDescent="0.2">
      <c r="A2683" s="16" t="s">
        <v>289</v>
      </c>
    </row>
    <row r="2684" spans="1:17" x14ac:dyDescent="0.2">
      <c r="A2684" s="16" t="s">
        <v>290</v>
      </c>
    </row>
    <row r="2685" spans="1:17" x14ac:dyDescent="0.2">
      <c r="A2685" s="16" t="s">
        <v>291</v>
      </c>
    </row>
    <row r="2686" spans="1:17" x14ac:dyDescent="0.2">
      <c r="A2686" s="16" t="s">
        <v>325</v>
      </c>
    </row>
    <row r="2687" spans="1:17" x14ac:dyDescent="0.2">
      <c r="A2687" s="58" t="s">
        <v>326</v>
      </c>
    </row>
    <row r="2688" spans="1:17" x14ac:dyDescent="0.2">
      <c r="A2688" s="47"/>
    </row>
    <row r="2689" spans="1:5" x14ac:dyDescent="0.2">
      <c r="A2689" s="46"/>
    </row>
    <row r="2690" spans="1:5" x14ac:dyDescent="0.2">
      <c r="A2690" s="46"/>
    </row>
    <row r="2691" spans="1:5" x14ac:dyDescent="0.2">
      <c r="A2691" s="46"/>
    </row>
    <row r="2692" spans="1:5" ht="30" x14ac:dyDescent="0.2">
      <c r="A2692" s="34" t="s">
        <v>292</v>
      </c>
    </row>
    <row r="2693" spans="1:5" ht="15" x14ac:dyDescent="0.2">
      <c r="A2693" s="35"/>
    </row>
    <row r="2694" spans="1:5" x14ac:dyDescent="0.2">
      <c r="A2694" s="139" t="s">
        <v>623</v>
      </c>
      <c r="B2694" s="139"/>
      <c r="C2694" s="139"/>
      <c r="D2694" s="139"/>
      <c r="E2694" s="139"/>
    </row>
    <row r="2695" spans="1:5" ht="16.5" customHeight="1" x14ac:dyDescent="0.2">
      <c r="A2695" s="139"/>
      <c r="B2695" s="139"/>
      <c r="C2695" s="139"/>
      <c r="D2695" s="139"/>
      <c r="E2695" s="139"/>
    </row>
    <row r="2696" spans="1:5" ht="14.25" x14ac:dyDescent="0.2">
      <c r="A2696" s="36" t="s">
        <v>624</v>
      </c>
      <c r="B2696" s="131"/>
      <c r="C2696" s="131"/>
      <c r="D2696" s="131"/>
      <c r="E2696" s="131"/>
    </row>
    <row r="2697" spans="1:5" ht="14.25" x14ac:dyDescent="0.2">
      <c r="A2697" s="36" t="s">
        <v>625</v>
      </c>
      <c r="B2697" s="131"/>
      <c r="C2697" s="131"/>
      <c r="D2697" s="131"/>
      <c r="E2697" s="131"/>
    </row>
    <row r="2698" spans="1:5" ht="14.25" x14ac:dyDescent="0.2">
      <c r="A2698" s="131" t="s">
        <v>626</v>
      </c>
      <c r="B2698" s="131"/>
      <c r="C2698" s="131"/>
      <c r="D2698" s="131"/>
      <c r="E2698" s="131"/>
    </row>
    <row r="2699" spans="1:5" ht="14.25" x14ac:dyDescent="0.2">
      <c r="A2699" s="131" t="s">
        <v>627</v>
      </c>
      <c r="B2699" s="131"/>
      <c r="C2699" s="131"/>
      <c r="D2699" s="131"/>
      <c r="E2699" s="131"/>
    </row>
    <row r="2700" spans="1:5" x14ac:dyDescent="0.2">
      <c r="A2700" s="140" t="s">
        <v>628</v>
      </c>
      <c r="B2700" s="140"/>
      <c r="C2700" s="140"/>
      <c r="D2700" s="140"/>
      <c r="E2700" s="140"/>
    </row>
    <row r="2701" spans="1:5" x14ac:dyDescent="0.2">
      <c r="A2701" s="140"/>
      <c r="B2701" s="140"/>
      <c r="C2701" s="140"/>
      <c r="D2701" s="140"/>
      <c r="E2701" s="140"/>
    </row>
    <row r="2702" spans="1:5" ht="14.25" x14ac:dyDescent="0.2">
      <c r="A2702" s="131"/>
      <c r="B2702" s="131"/>
      <c r="C2702" s="131"/>
      <c r="D2702" s="131"/>
      <c r="E2702" s="131"/>
    </row>
    <row r="2703" spans="1:5" ht="14.25" x14ac:dyDescent="0.2">
      <c r="A2703" s="131" t="s">
        <v>293</v>
      </c>
      <c r="B2703" s="131"/>
      <c r="C2703" s="131"/>
      <c r="D2703" s="131"/>
      <c r="E2703" s="131"/>
    </row>
    <row r="2704" spans="1:5" ht="14.25" x14ac:dyDescent="0.2">
      <c r="A2704" s="131" t="s">
        <v>294</v>
      </c>
      <c r="B2704" s="131"/>
      <c r="C2704" s="131"/>
      <c r="D2704" s="131"/>
      <c r="E2704" s="131"/>
    </row>
    <row r="2705" spans="1:5" ht="14.25" x14ac:dyDescent="0.2">
      <c r="A2705" s="131" t="s">
        <v>295</v>
      </c>
      <c r="B2705" s="131"/>
      <c r="C2705" s="131"/>
      <c r="D2705" s="131"/>
      <c r="E2705" s="131"/>
    </row>
    <row r="3277" ht="15" customHeight="1" x14ac:dyDescent="0.2"/>
    <row r="4579" spans="1:8" ht="15" x14ac:dyDescent="0.25">
      <c r="A4579" s="23"/>
      <c r="B4579" s="23"/>
      <c r="C4579" s="24"/>
      <c r="D4579" s="24"/>
      <c r="E4579" s="24"/>
      <c r="F4579" s="24"/>
      <c r="G4579" s="24"/>
      <c r="H4579" s="24"/>
    </row>
    <row r="4580" spans="1:8" ht="15" x14ac:dyDescent="0.25">
      <c r="A4580" s="23"/>
      <c r="B4580" s="23"/>
      <c r="C4580" s="24"/>
      <c r="D4580" s="24"/>
      <c r="E4580" s="24"/>
      <c r="F4580" s="24"/>
      <c r="G4580" s="24"/>
      <c r="H4580" s="24"/>
    </row>
    <row r="4581" spans="1:8" ht="15" x14ac:dyDescent="0.25">
      <c r="A4581" s="23"/>
      <c r="B4581" s="23"/>
      <c r="C4581" s="24"/>
      <c r="D4581" s="24"/>
      <c r="E4581" s="24"/>
      <c r="F4581" s="24"/>
      <c r="G4581" s="24"/>
      <c r="H4581" s="24"/>
    </row>
  </sheetData>
  <sortState ref="A2646:AC2672">
    <sortCondition ref="C2646:C2672"/>
    <sortCondition ref="E2646:E2672"/>
    <sortCondition ref="D2646:D2672"/>
    <sortCondition ref="G2646:G2672"/>
  </sortState>
  <mergeCells count="11">
    <mergeCell ref="H8:J8"/>
    <mergeCell ref="K8:K9"/>
    <mergeCell ref="M8:Q8"/>
    <mergeCell ref="H899:J899"/>
    <mergeCell ref="K899:K900"/>
    <mergeCell ref="M899:Q899"/>
    <mergeCell ref="A2694:E2695"/>
    <mergeCell ref="A2700:E2701"/>
    <mergeCell ref="H1763:J1763"/>
    <mergeCell ref="K1763:K1764"/>
    <mergeCell ref="M1763:Q1763"/>
  </mergeCells>
  <phoneticPr fontId="3" type="noConversion"/>
  <hyperlinks>
    <hyperlink ref="A5" location="'31-DAY FIRST TREAT (BY CANCER)'!A2687" display="Footnotes: See bottom of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3"/>
    <pageSetUpPr fitToPage="1"/>
  </sheetPr>
  <dimension ref="A1:T756"/>
  <sheetViews>
    <sheetView zoomScale="60" zoomScaleNormal="60" workbookViewId="0"/>
  </sheetViews>
  <sheetFormatPr defaultColWidth="9.140625" defaultRowHeight="12.75" x14ac:dyDescent="0.2"/>
  <cols>
    <col min="1" max="1" width="18.5703125" customWidth="1"/>
    <col min="2" max="2" width="22.7109375" bestFit="1" customWidth="1"/>
    <col min="3" max="3" width="83.5703125" bestFit="1" customWidth="1"/>
    <col min="4" max="4" width="21.85546875" bestFit="1" customWidth="1"/>
    <col min="5" max="5" width="82.28515625" bestFit="1" customWidth="1"/>
    <col min="6" max="6" width="19.85546875" bestFit="1" customWidth="1"/>
    <col min="7" max="7" width="19.28515625" customWidth="1"/>
    <col min="8" max="8" width="27.140625" customWidth="1"/>
    <col min="9" max="10" width="21.42578125" customWidth="1"/>
    <col min="11" max="11" width="27" customWidth="1"/>
    <col min="12" max="12" width="5.42578125" customWidth="1"/>
    <col min="13" max="13" width="24.42578125" bestFit="1" customWidth="1"/>
    <col min="14" max="14" width="24.140625" bestFit="1" customWidth="1"/>
    <col min="15" max="18" width="23.140625" bestFit="1" customWidth="1"/>
    <col min="19" max="19" width="24.140625" bestFit="1" customWidth="1"/>
    <col min="20" max="20" width="28.42578125" bestFit="1" customWidth="1"/>
  </cols>
  <sheetData>
    <row r="1" spans="1:20" ht="15.75" x14ac:dyDescent="0.25">
      <c r="A1" s="20" t="s">
        <v>44</v>
      </c>
    </row>
    <row r="2" spans="1:20" x14ac:dyDescent="0.2">
      <c r="A2" s="16" t="s">
        <v>372</v>
      </c>
    </row>
    <row r="3" spans="1:20" x14ac:dyDescent="0.2">
      <c r="A3" t="s">
        <v>1</v>
      </c>
    </row>
    <row r="4" spans="1:20" x14ac:dyDescent="0.2">
      <c r="A4" t="s">
        <v>31</v>
      </c>
    </row>
    <row r="5" spans="1:20" x14ac:dyDescent="0.2">
      <c r="A5" s="21" t="s">
        <v>45</v>
      </c>
    </row>
    <row r="6" spans="1:20" x14ac:dyDescent="0.2">
      <c r="A6" s="11" t="s">
        <v>21</v>
      </c>
    </row>
    <row r="8" spans="1:20" ht="15" x14ac:dyDescent="0.25">
      <c r="A8" s="59" t="s">
        <v>310</v>
      </c>
      <c r="B8" s="59"/>
      <c r="C8" s="21"/>
      <c r="D8" s="21"/>
      <c r="E8" s="21"/>
      <c r="F8" s="60"/>
      <c r="G8" s="21"/>
      <c r="H8" s="21"/>
      <c r="I8" s="21"/>
      <c r="J8" s="21"/>
      <c r="K8" s="21"/>
      <c r="L8" s="21"/>
      <c r="M8" s="21"/>
      <c r="N8" s="21"/>
      <c r="O8" s="21"/>
      <c r="P8" s="21"/>
      <c r="Q8" s="61"/>
      <c r="R8" s="21"/>
      <c r="S8" s="21"/>
      <c r="T8" s="21"/>
    </row>
    <row r="9" spans="1:20" x14ac:dyDescent="0.2">
      <c r="A9" s="21"/>
      <c r="B9" s="21"/>
      <c r="C9" s="21"/>
      <c r="D9" s="21"/>
      <c r="E9" s="21"/>
      <c r="F9" s="60"/>
      <c r="G9" s="21"/>
      <c r="H9" s="148" t="s">
        <v>300</v>
      </c>
      <c r="I9" s="148"/>
      <c r="J9" s="148"/>
      <c r="K9" s="149" t="s">
        <v>328</v>
      </c>
      <c r="L9" s="21"/>
      <c r="M9" s="148" t="s">
        <v>300</v>
      </c>
      <c r="N9" s="148"/>
      <c r="O9" s="148"/>
      <c r="P9" s="148"/>
      <c r="Q9" s="148"/>
      <c r="R9" s="148"/>
      <c r="S9" s="148"/>
      <c r="T9" s="148"/>
    </row>
    <row r="10" spans="1:20" x14ac:dyDescent="0.2">
      <c r="A10" s="62" t="s">
        <v>258</v>
      </c>
      <c r="B10" s="50" t="s">
        <v>259</v>
      </c>
      <c r="C10" s="62" t="s">
        <v>260</v>
      </c>
      <c r="D10" s="62" t="s">
        <v>261</v>
      </c>
      <c r="E10" s="62" t="s">
        <v>329</v>
      </c>
      <c r="F10" s="62" t="s">
        <v>302</v>
      </c>
      <c r="G10" s="62" t="s">
        <v>303</v>
      </c>
      <c r="H10" s="62" t="s">
        <v>330</v>
      </c>
      <c r="I10" s="62" t="s">
        <v>331</v>
      </c>
      <c r="J10" s="62" t="s">
        <v>309</v>
      </c>
      <c r="K10" s="150"/>
      <c r="L10" s="62"/>
      <c r="M10" s="62" t="s">
        <v>304</v>
      </c>
      <c r="N10" s="62" t="s">
        <v>306</v>
      </c>
      <c r="O10" s="62" t="s">
        <v>307</v>
      </c>
      <c r="P10" s="62" t="s">
        <v>308</v>
      </c>
      <c r="Q10" s="63" t="s">
        <v>332</v>
      </c>
      <c r="R10" s="62" t="s">
        <v>333</v>
      </c>
      <c r="S10" s="62" t="s">
        <v>334</v>
      </c>
      <c r="T10" s="62" t="s">
        <v>335</v>
      </c>
    </row>
    <row r="11" spans="1:20" x14ac:dyDescent="0.2">
      <c r="A11" s="47" t="s">
        <v>391</v>
      </c>
      <c r="B11" s="47" t="s">
        <v>441</v>
      </c>
      <c r="C11" s="47" t="s">
        <v>416</v>
      </c>
      <c r="D11" t="s">
        <v>152</v>
      </c>
      <c r="E11" s="16" t="s">
        <v>442</v>
      </c>
      <c r="F11" s="112" t="s">
        <v>311</v>
      </c>
      <c r="G11" s="16" t="s">
        <v>336</v>
      </c>
      <c r="H11">
        <v>50.5</v>
      </c>
      <c r="I11" s="16">
        <f t="shared" ref="I11:I42" si="0">SUM(M11:P11)</f>
        <v>44</v>
      </c>
      <c r="J11" s="16">
        <f t="shared" ref="J11:J42" si="1">SUM(Q11:T11)</f>
        <v>6.5</v>
      </c>
      <c r="K11" s="64">
        <f t="shared" ref="K11:K42" si="2">I11/H11</f>
        <v>0.87128712871287128</v>
      </c>
      <c r="L11" s="16"/>
      <c r="M11">
        <v>14</v>
      </c>
      <c r="N11">
        <v>9.5</v>
      </c>
      <c r="O11">
        <v>7</v>
      </c>
      <c r="P11">
        <v>13.5</v>
      </c>
      <c r="Q11">
        <v>2.5</v>
      </c>
      <c r="R11">
        <v>1</v>
      </c>
      <c r="S11">
        <v>1</v>
      </c>
      <c r="T11">
        <v>2</v>
      </c>
    </row>
    <row r="12" spans="1:20" x14ac:dyDescent="0.2">
      <c r="A12" s="47" t="s">
        <v>391</v>
      </c>
      <c r="B12" s="47" t="s">
        <v>441</v>
      </c>
      <c r="C12" s="47" t="s">
        <v>416</v>
      </c>
      <c r="D12" t="s">
        <v>136</v>
      </c>
      <c r="E12" s="16" t="s">
        <v>443</v>
      </c>
      <c r="F12" s="112" t="s">
        <v>311</v>
      </c>
      <c r="G12" s="16" t="s">
        <v>336</v>
      </c>
      <c r="H12">
        <v>76</v>
      </c>
      <c r="I12" s="16">
        <f t="shared" si="0"/>
        <v>63</v>
      </c>
      <c r="J12" s="16">
        <f t="shared" si="1"/>
        <v>13</v>
      </c>
      <c r="K12" s="64">
        <f t="shared" si="2"/>
        <v>0.82894736842105265</v>
      </c>
      <c r="L12" s="16"/>
      <c r="M12">
        <v>27</v>
      </c>
      <c r="N12">
        <v>9</v>
      </c>
      <c r="O12">
        <v>11.5</v>
      </c>
      <c r="P12">
        <v>15.5</v>
      </c>
      <c r="Q12">
        <v>3.5</v>
      </c>
      <c r="R12">
        <v>3.5</v>
      </c>
      <c r="S12">
        <v>1.5</v>
      </c>
      <c r="T12">
        <v>4.5</v>
      </c>
    </row>
    <row r="13" spans="1:20" x14ac:dyDescent="0.2">
      <c r="A13" s="47" t="s">
        <v>391</v>
      </c>
      <c r="B13" s="47" t="s">
        <v>441</v>
      </c>
      <c r="C13" s="47" t="s">
        <v>416</v>
      </c>
      <c r="D13" t="s">
        <v>146</v>
      </c>
      <c r="E13" s="16" t="s">
        <v>444</v>
      </c>
      <c r="F13" s="112" t="s">
        <v>311</v>
      </c>
      <c r="G13" s="16" t="s">
        <v>336</v>
      </c>
      <c r="H13">
        <v>142.5</v>
      </c>
      <c r="I13" s="16">
        <f t="shared" si="0"/>
        <v>126.5</v>
      </c>
      <c r="J13" s="16">
        <f t="shared" si="1"/>
        <v>16</v>
      </c>
      <c r="K13" s="64">
        <f t="shared" si="2"/>
        <v>0.88771929824561402</v>
      </c>
      <c r="L13" s="16"/>
      <c r="M13">
        <v>27</v>
      </c>
      <c r="N13">
        <v>19</v>
      </c>
      <c r="O13">
        <v>29</v>
      </c>
      <c r="P13">
        <v>51.5</v>
      </c>
      <c r="Q13">
        <v>3.5</v>
      </c>
      <c r="R13">
        <v>3</v>
      </c>
      <c r="S13">
        <v>3.5</v>
      </c>
      <c r="T13">
        <v>6</v>
      </c>
    </row>
    <row r="14" spans="1:20" x14ac:dyDescent="0.2">
      <c r="A14" s="47" t="s">
        <v>391</v>
      </c>
      <c r="B14" s="47" t="s">
        <v>441</v>
      </c>
      <c r="C14" s="47" t="s">
        <v>416</v>
      </c>
      <c r="D14" t="s">
        <v>213</v>
      </c>
      <c r="E14" s="16" t="s">
        <v>445</v>
      </c>
      <c r="F14" s="112" t="s">
        <v>311</v>
      </c>
      <c r="G14" s="16" t="s">
        <v>336</v>
      </c>
      <c r="H14">
        <v>196.5</v>
      </c>
      <c r="I14" s="16">
        <f t="shared" si="0"/>
        <v>148.5</v>
      </c>
      <c r="J14" s="16">
        <f t="shared" si="1"/>
        <v>48</v>
      </c>
      <c r="K14" s="64">
        <f t="shared" si="2"/>
        <v>0.75572519083969469</v>
      </c>
      <c r="L14" s="16"/>
      <c r="M14">
        <v>36.5</v>
      </c>
      <c r="N14">
        <v>18</v>
      </c>
      <c r="O14">
        <v>28.5</v>
      </c>
      <c r="P14">
        <v>65.5</v>
      </c>
      <c r="Q14">
        <v>18.5</v>
      </c>
      <c r="R14">
        <v>8.5</v>
      </c>
      <c r="S14">
        <v>3.5</v>
      </c>
      <c r="T14">
        <v>17.5</v>
      </c>
    </row>
    <row r="15" spans="1:20" x14ac:dyDescent="0.2">
      <c r="A15" s="47" t="s">
        <v>391</v>
      </c>
      <c r="B15" s="47" t="s">
        <v>441</v>
      </c>
      <c r="C15" s="47" t="s">
        <v>416</v>
      </c>
      <c r="D15" t="s">
        <v>151</v>
      </c>
      <c r="E15" s="16" t="s">
        <v>446</v>
      </c>
      <c r="F15" s="112" t="s">
        <v>311</v>
      </c>
      <c r="G15" s="16" t="s">
        <v>336</v>
      </c>
      <c r="H15">
        <v>69</v>
      </c>
      <c r="I15" s="16">
        <f t="shared" si="0"/>
        <v>59.5</v>
      </c>
      <c r="J15" s="16">
        <f t="shared" si="1"/>
        <v>9.5</v>
      </c>
      <c r="K15" s="64">
        <f t="shared" si="2"/>
        <v>0.8623188405797102</v>
      </c>
      <c r="L15" s="16"/>
      <c r="M15">
        <v>17</v>
      </c>
      <c r="N15">
        <v>6</v>
      </c>
      <c r="O15">
        <v>11</v>
      </c>
      <c r="P15">
        <v>25.5</v>
      </c>
      <c r="Q15">
        <v>5.5</v>
      </c>
      <c r="R15">
        <v>1</v>
      </c>
      <c r="S15">
        <v>1</v>
      </c>
      <c r="T15">
        <v>2</v>
      </c>
    </row>
    <row r="16" spans="1:20" x14ac:dyDescent="0.2">
      <c r="A16" s="47" t="s">
        <v>392</v>
      </c>
      <c r="B16" s="47" t="s">
        <v>447</v>
      </c>
      <c r="C16" s="47" t="s">
        <v>417</v>
      </c>
      <c r="D16" t="s">
        <v>189</v>
      </c>
      <c r="E16" s="16" t="s">
        <v>448</v>
      </c>
      <c r="F16" s="112" t="s">
        <v>311</v>
      </c>
      <c r="G16" s="16" t="s">
        <v>336</v>
      </c>
      <c r="H16">
        <v>202</v>
      </c>
      <c r="I16" s="16">
        <f t="shared" si="0"/>
        <v>159</v>
      </c>
      <c r="J16" s="16">
        <f t="shared" si="1"/>
        <v>43</v>
      </c>
      <c r="K16" s="64">
        <f t="shared" si="2"/>
        <v>0.78712871287128716</v>
      </c>
      <c r="L16" s="16"/>
      <c r="M16">
        <v>35.5</v>
      </c>
      <c r="N16">
        <v>12</v>
      </c>
      <c r="O16">
        <v>34.5</v>
      </c>
      <c r="P16">
        <v>77</v>
      </c>
      <c r="Q16">
        <v>14</v>
      </c>
      <c r="R16">
        <v>6.5</v>
      </c>
      <c r="S16">
        <v>12.5</v>
      </c>
      <c r="T16">
        <v>10</v>
      </c>
    </row>
    <row r="17" spans="1:20" x14ac:dyDescent="0.2">
      <c r="A17" s="47" t="s">
        <v>392</v>
      </c>
      <c r="B17" s="47" t="s">
        <v>447</v>
      </c>
      <c r="C17" s="47" t="s">
        <v>417</v>
      </c>
      <c r="D17" t="s">
        <v>160</v>
      </c>
      <c r="E17" s="16" t="s">
        <v>449</v>
      </c>
      <c r="F17" s="112" t="s">
        <v>311</v>
      </c>
      <c r="G17" s="16" t="s">
        <v>336</v>
      </c>
      <c r="H17">
        <v>90.5</v>
      </c>
      <c r="I17" s="16">
        <f t="shared" si="0"/>
        <v>76</v>
      </c>
      <c r="J17" s="16">
        <f t="shared" si="1"/>
        <v>14.5</v>
      </c>
      <c r="K17" s="64">
        <f t="shared" si="2"/>
        <v>0.83977900552486184</v>
      </c>
      <c r="L17" s="16"/>
      <c r="M17">
        <v>14</v>
      </c>
      <c r="N17">
        <v>11</v>
      </c>
      <c r="O17">
        <v>26</v>
      </c>
      <c r="P17">
        <v>25</v>
      </c>
      <c r="Q17">
        <v>6</v>
      </c>
      <c r="R17">
        <v>5.5</v>
      </c>
      <c r="S17">
        <v>2</v>
      </c>
      <c r="T17">
        <v>1</v>
      </c>
    </row>
    <row r="18" spans="1:20" x14ac:dyDescent="0.2">
      <c r="A18" s="47" t="s">
        <v>392</v>
      </c>
      <c r="B18" s="47" t="s">
        <v>447</v>
      </c>
      <c r="C18" s="47" t="s">
        <v>417</v>
      </c>
      <c r="D18" t="s">
        <v>103</v>
      </c>
      <c r="E18" s="16" t="s">
        <v>450</v>
      </c>
      <c r="F18" s="112" t="s">
        <v>311</v>
      </c>
      <c r="G18" s="16" t="s">
        <v>336</v>
      </c>
      <c r="H18">
        <v>84</v>
      </c>
      <c r="I18" s="16">
        <f t="shared" si="0"/>
        <v>73</v>
      </c>
      <c r="J18" s="16">
        <f t="shared" si="1"/>
        <v>11</v>
      </c>
      <c r="K18" s="64">
        <f t="shared" si="2"/>
        <v>0.86904761904761907</v>
      </c>
      <c r="L18" s="16"/>
      <c r="M18">
        <v>19</v>
      </c>
      <c r="N18">
        <v>12.5</v>
      </c>
      <c r="O18">
        <v>23</v>
      </c>
      <c r="P18">
        <v>18.5</v>
      </c>
      <c r="Q18">
        <v>4</v>
      </c>
      <c r="R18">
        <v>4.5</v>
      </c>
      <c r="S18">
        <v>2</v>
      </c>
      <c r="T18">
        <v>0.5</v>
      </c>
    </row>
    <row r="19" spans="1:20" x14ac:dyDescent="0.2">
      <c r="A19" s="47" t="s">
        <v>392</v>
      </c>
      <c r="B19" s="47" t="s">
        <v>447</v>
      </c>
      <c r="C19" s="47" t="s">
        <v>417</v>
      </c>
      <c r="D19" t="s">
        <v>167</v>
      </c>
      <c r="E19" s="16" t="s">
        <v>451</v>
      </c>
      <c r="F19" s="112" t="s">
        <v>311</v>
      </c>
      <c r="G19" s="16" t="s">
        <v>336</v>
      </c>
      <c r="H19">
        <v>105</v>
      </c>
      <c r="I19" s="16">
        <f t="shared" si="0"/>
        <v>97.5</v>
      </c>
      <c r="J19" s="16">
        <f t="shared" si="1"/>
        <v>7.5</v>
      </c>
      <c r="K19" s="64">
        <f t="shared" si="2"/>
        <v>0.9285714285714286</v>
      </c>
      <c r="L19" s="16"/>
      <c r="M19">
        <v>35</v>
      </c>
      <c r="N19">
        <v>14.5</v>
      </c>
      <c r="O19">
        <v>19</v>
      </c>
      <c r="P19">
        <v>29</v>
      </c>
      <c r="Q19">
        <v>1</v>
      </c>
      <c r="R19">
        <v>4.5</v>
      </c>
      <c r="S19">
        <v>2</v>
      </c>
      <c r="T19">
        <v>0</v>
      </c>
    </row>
    <row r="20" spans="1:20" x14ac:dyDescent="0.2">
      <c r="A20" s="47" t="s">
        <v>393</v>
      </c>
      <c r="B20" s="47" t="s">
        <v>441</v>
      </c>
      <c r="C20" s="47" t="s">
        <v>418</v>
      </c>
      <c r="D20" t="s">
        <v>153</v>
      </c>
      <c r="E20" s="16" t="s">
        <v>454</v>
      </c>
      <c r="F20" s="112" t="s">
        <v>311</v>
      </c>
      <c r="G20" s="16" t="s">
        <v>336</v>
      </c>
      <c r="H20">
        <v>6</v>
      </c>
      <c r="I20" s="16">
        <f t="shared" si="0"/>
        <v>5.5</v>
      </c>
      <c r="J20" s="16">
        <f t="shared" si="1"/>
        <v>0.5</v>
      </c>
      <c r="K20" s="64">
        <f t="shared" si="2"/>
        <v>0.91666666666666663</v>
      </c>
      <c r="L20" s="16"/>
      <c r="M20">
        <v>0</v>
      </c>
      <c r="N20">
        <v>0</v>
      </c>
      <c r="O20">
        <v>1</v>
      </c>
      <c r="P20">
        <v>4.5</v>
      </c>
      <c r="Q20">
        <v>0</v>
      </c>
      <c r="R20">
        <v>0.5</v>
      </c>
      <c r="S20">
        <v>0</v>
      </c>
      <c r="T20">
        <v>0</v>
      </c>
    </row>
    <row r="21" spans="1:20" x14ac:dyDescent="0.2">
      <c r="A21" s="47" t="s">
        <v>393</v>
      </c>
      <c r="B21" s="47" t="s">
        <v>441</v>
      </c>
      <c r="C21" s="47" t="s">
        <v>418</v>
      </c>
      <c r="D21" t="s">
        <v>180</v>
      </c>
      <c r="E21" s="16" t="s">
        <v>455</v>
      </c>
      <c r="F21" s="112" t="s">
        <v>311</v>
      </c>
      <c r="G21" s="16" t="s">
        <v>336</v>
      </c>
      <c r="H21">
        <v>266</v>
      </c>
      <c r="I21" s="16">
        <f t="shared" si="0"/>
        <v>225</v>
      </c>
      <c r="J21" s="16">
        <f t="shared" si="1"/>
        <v>41</v>
      </c>
      <c r="K21" s="64">
        <f t="shared" si="2"/>
        <v>0.84586466165413532</v>
      </c>
      <c r="L21" s="16"/>
      <c r="M21">
        <v>62</v>
      </c>
      <c r="N21">
        <v>38</v>
      </c>
      <c r="O21">
        <v>46.5</v>
      </c>
      <c r="P21">
        <v>78.5</v>
      </c>
      <c r="Q21">
        <v>12.5</v>
      </c>
      <c r="R21">
        <v>7</v>
      </c>
      <c r="S21">
        <v>6.5</v>
      </c>
      <c r="T21">
        <v>15</v>
      </c>
    </row>
    <row r="22" spans="1:20" x14ac:dyDescent="0.2">
      <c r="A22" s="47" t="s">
        <v>393</v>
      </c>
      <c r="B22" s="47" t="s">
        <v>441</v>
      </c>
      <c r="C22" s="47" t="s">
        <v>418</v>
      </c>
      <c r="D22" t="s">
        <v>220</v>
      </c>
      <c r="E22" s="16" t="s">
        <v>456</v>
      </c>
      <c r="F22" s="112" t="s">
        <v>311</v>
      </c>
      <c r="G22" s="16" t="s">
        <v>336</v>
      </c>
      <c r="H22">
        <v>116</v>
      </c>
      <c r="I22" s="16">
        <f t="shared" si="0"/>
        <v>100</v>
      </c>
      <c r="J22" s="16">
        <f t="shared" si="1"/>
        <v>16</v>
      </c>
      <c r="K22" s="64">
        <f t="shared" si="2"/>
        <v>0.86206896551724133</v>
      </c>
      <c r="L22" s="16"/>
      <c r="M22">
        <v>28</v>
      </c>
      <c r="N22">
        <v>10.5</v>
      </c>
      <c r="O22">
        <v>18</v>
      </c>
      <c r="P22">
        <v>43.5</v>
      </c>
      <c r="Q22">
        <v>2.5</v>
      </c>
      <c r="R22">
        <v>6.5</v>
      </c>
      <c r="S22">
        <v>0</v>
      </c>
      <c r="T22">
        <v>7</v>
      </c>
    </row>
    <row r="23" spans="1:20" x14ac:dyDescent="0.2">
      <c r="A23" s="47" t="s">
        <v>393</v>
      </c>
      <c r="B23" s="47" t="s">
        <v>441</v>
      </c>
      <c r="C23" s="47" t="s">
        <v>418</v>
      </c>
      <c r="D23" t="s">
        <v>163</v>
      </c>
      <c r="E23" s="16" t="s">
        <v>457</v>
      </c>
      <c r="F23" s="112" t="s">
        <v>311</v>
      </c>
      <c r="G23" s="16" t="s">
        <v>336</v>
      </c>
      <c r="H23">
        <v>166.5</v>
      </c>
      <c r="I23" s="16">
        <f t="shared" si="0"/>
        <v>152</v>
      </c>
      <c r="J23" s="16">
        <f t="shared" si="1"/>
        <v>14.5</v>
      </c>
      <c r="K23" s="64">
        <f t="shared" si="2"/>
        <v>0.91291291291291288</v>
      </c>
      <c r="L23" s="16"/>
      <c r="M23">
        <v>55</v>
      </c>
      <c r="N23">
        <v>20.5</v>
      </c>
      <c r="O23">
        <v>26</v>
      </c>
      <c r="P23">
        <v>50.5</v>
      </c>
      <c r="Q23">
        <v>3.5</v>
      </c>
      <c r="R23">
        <v>3.5</v>
      </c>
      <c r="S23">
        <v>2.5</v>
      </c>
      <c r="T23">
        <v>5</v>
      </c>
    </row>
    <row r="24" spans="1:20" x14ac:dyDescent="0.2">
      <c r="A24" s="47" t="s">
        <v>393</v>
      </c>
      <c r="B24" s="47" t="s">
        <v>441</v>
      </c>
      <c r="C24" s="47" t="s">
        <v>418</v>
      </c>
      <c r="D24" t="s">
        <v>184</v>
      </c>
      <c r="E24" s="16" t="s">
        <v>458</v>
      </c>
      <c r="F24" s="112" t="s">
        <v>311</v>
      </c>
      <c r="G24" s="16" t="s">
        <v>336</v>
      </c>
      <c r="H24">
        <v>11.5</v>
      </c>
      <c r="I24" s="16">
        <f t="shared" si="0"/>
        <v>11.5</v>
      </c>
      <c r="J24" s="16">
        <f t="shared" si="1"/>
        <v>0</v>
      </c>
      <c r="K24" s="64">
        <f t="shared" si="2"/>
        <v>1</v>
      </c>
      <c r="L24" s="16"/>
      <c r="M24">
        <v>4</v>
      </c>
      <c r="N24">
        <v>2.5</v>
      </c>
      <c r="O24">
        <v>1</v>
      </c>
      <c r="P24">
        <v>4</v>
      </c>
      <c r="Q24">
        <v>0</v>
      </c>
      <c r="R24">
        <v>0</v>
      </c>
      <c r="S24">
        <v>0</v>
      </c>
      <c r="T24">
        <v>0</v>
      </c>
    </row>
    <row r="25" spans="1:20" x14ac:dyDescent="0.2">
      <c r="A25" s="47" t="s">
        <v>393</v>
      </c>
      <c r="B25" s="47" t="s">
        <v>441</v>
      </c>
      <c r="C25" s="47" t="s">
        <v>418</v>
      </c>
      <c r="D25" t="s">
        <v>149</v>
      </c>
      <c r="E25" s="16" t="s">
        <v>459</v>
      </c>
      <c r="F25" s="112" t="s">
        <v>311</v>
      </c>
      <c r="G25" s="16" t="s">
        <v>336</v>
      </c>
      <c r="H25">
        <v>115.5</v>
      </c>
      <c r="I25" s="16">
        <f t="shared" si="0"/>
        <v>91</v>
      </c>
      <c r="J25" s="16">
        <f t="shared" si="1"/>
        <v>24.5</v>
      </c>
      <c r="K25" s="64">
        <f t="shared" si="2"/>
        <v>0.78787878787878785</v>
      </c>
      <c r="L25" s="16"/>
      <c r="M25">
        <v>24</v>
      </c>
      <c r="N25">
        <v>7.5</v>
      </c>
      <c r="O25">
        <v>17</v>
      </c>
      <c r="P25">
        <v>42.5</v>
      </c>
      <c r="Q25">
        <v>8.5</v>
      </c>
      <c r="R25">
        <v>5</v>
      </c>
      <c r="S25">
        <v>5</v>
      </c>
      <c r="T25">
        <v>6</v>
      </c>
    </row>
    <row r="26" spans="1:20" x14ac:dyDescent="0.2">
      <c r="A26" s="47" t="s">
        <v>393</v>
      </c>
      <c r="B26" s="47" t="s">
        <v>441</v>
      </c>
      <c r="C26" s="47" t="s">
        <v>418</v>
      </c>
      <c r="D26" t="s">
        <v>185</v>
      </c>
      <c r="E26" s="16" t="s">
        <v>460</v>
      </c>
      <c r="F26" s="112" t="s">
        <v>311</v>
      </c>
      <c r="G26" s="16" t="s">
        <v>336</v>
      </c>
      <c r="H26">
        <v>121.5</v>
      </c>
      <c r="I26" s="16">
        <f t="shared" si="0"/>
        <v>80.5</v>
      </c>
      <c r="J26" s="16">
        <f t="shared" si="1"/>
        <v>41</v>
      </c>
      <c r="K26" s="64">
        <f t="shared" si="2"/>
        <v>0.66255144032921809</v>
      </c>
      <c r="L26" s="16"/>
      <c r="M26">
        <v>22.5</v>
      </c>
      <c r="N26">
        <v>9.5</v>
      </c>
      <c r="O26">
        <v>12</v>
      </c>
      <c r="P26">
        <v>36.5</v>
      </c>
      <c r="Q26">
        <v>5</v>
      </c>
      <c r="R26">
        <v>12</v>
      </c>
      <c r="S26">
        <v>5</v>
      </c>
      <c r="T26">
        <v>19</v>
      </c>
    </row>
    <row r="27" spans="1:20" x14ac:dyDescent="0.2">
      <c r="A27" s="47" t="s">
        <v>393</v>
      </c>
      <c r="B27" s="47" t="s">
        <v>441</v>
      </c>
      <c r="C27" s="47" t="s">
        <v>418</v>
      </c>
      <c r="D27" t="s">
        <v>89</v>
      </c>
      <c r="E27" s="16" t="s">
        <v>461</v>
      </c>
      <c r="F27" s="112" t="s">
        <v>311</v>
      </c>
      <c r="G27" s="16" t="s">
        <v>336</v>
      </c>
      <c r="H27">
        <v>79</v>
      </c>
      <c r="I27" s="16">
        <f t="shared" si="0"/>
        <v>60</v>
      </c>
      <c r="J27" s="16">
        <f t="shared" si="1"/>
        <v>19</v>
      </c>
      <c r="K27" s="64">
        <f t="shared" si="2"/>
        <v>0.759493670886076</v>
      </c>
      <c r="L27" s="16"/>
      <c r="M27">
        <v>10.5</v>
      </c>
      <c r="N27">
        <v>7.5</v>
      </c>
      <c r="O27">
        <v>14</v>
      </c>
      <c r="P27">
        <v>28</v>
      </c>
      <c r="Q27">
        <v>6</v>
      </c>
      <c r="R27">
        <v>5.5</v>
      </c>
      <c r="S27">
        <v>4</v>
      </c>
      <c r="T27">
        <v>3.5</v>
      </c>
    </row>
    <row r="28" spans="1:20" x14ac:dyDescent="0.2">
      <c r="A28" s="47" t="s">
        <v>394</v>
      </c>
      <c r="B28" s="47" t="s">
        <v>447</v>
      </c>
      <c r="C28" s="47" t="s">
        <v>419</v>
      </c>
      <c r="D28" t="s">
        <v>198</v>
      </c>
      <c r="E28" s="16" t="s">
        <v>462</v>
      </c>
      <c r="F28" s="112" t="s">
        <v>311</v>
      </c>
      <c r="G28" s="16" t="s">
        <v>336</v>
      </c>
      <c r="H28">
        <v>249.5</v>
      </c>
      <c r="I28" s="16">
        <f t="shared" si="0"/>
        <v>199.5</v>
      </c>
      <c r="J28" s="16">
        <f t="shared" si="1"/>
        <v>50</v>
      </c>
      <c r="K28" s="64">
        <f t="shared" si="2"/>
        <v>0.79959919839679361</v>
      </c>
      <c r="L28" s="16"/>
      <c r="M28">
        <v>68</v>
      </c>
      <c r="N28">
        <v>29</v>
      </c>
      <c r="O28">
        <v>49.5</v>
      </c>
      <c r="P28">
        <v>53</v>
      </c>
      <c r="Q28">
        <v>11.5</v>
      </c>
      <c r="R28">
        <v>13</v>
      </c>
      <c r="S28">
        <v>10.5</v>
      </c>
      <c r="T28">
        <v>15</v>
      </c>
    </row>
    <row r="29" spans="1:20" x14ac:dyDescent="0.2">
      <c r="A29" s="47" t="s">
        <v>394</v>
      </c>
      <c r="B29" s="47" t="s">
        <v>447</v>
      </c>
      <c r="C29" s="47" t="s">
        <v>419</v>
      </c>
      <c r="D29" t="s">
        <v>87</v>
      </c>
      <c r="E29" s="16" t="s">
        <v>463</v>
      </c>
      <c r="F29" s="112" t="s">
        <v>311</v>
      </c>
      <c r="G29" s="16" t="s">
        <v>336</v>
      </c>
      <c r="H29">
        <v>199</v>
      </c>
      <c r="I29" s="16">
        <f t="shared" si="0"/>
        <v>170.5</v>
      </c>
      <c r="J29" s="16">
        <f t="shared" si="1"/>
        <v>28.5</v>
      </c>
      <c r="K29" s="64">
        <f t="shared" si="2"/>
        <v>0.85678391959798994</v>
      </c>
      <c r="L29" s="16"/>
      <c r="M29">
        <v>46</v>
      </c>
      <c r="N29">
        <v>37.5</v>
      </c>
      <c r="O29">
        <v>40</v>
      </c>
      <c r="P29">
        <v>47</v>
      </c>
      <c r="Q29">
        <v>11</v>
      </c>
      <c r="R29">
        <v>9</v>
      </c>
      <c r="S29">
        <v>2.5</v>
      </c>
      <c r="T29">
        <v>6</v>
      </c>
    </row>
    <row r="30" spans="1:20" x14ac:dyDescent="0.2">
      <c r="A30" s="47" t="s">
        <v>394</v>
      </c>
      <c r="B30" s="47" t="s">
        <v>447</v>
      </c>
      <c r="C30" s="47" t="s">
        <v>419</v>
      </c>
      <c r="D30" t="s">
        <v>78</v>
      </c>
      <c r="E30" s="16" t="s">
        <v>464</v>
      </c>
      <c r="F30" s="112" t="s">
        <v>311</v>
      </c>
      <c r="G30" s="16" t="s">
        <v>336</v>
      </c>
      <c r="H30">
        <v>163.5</v>
      </c>
      <c r="I30" s="16">
        <f t="shared" si="0"/>
        <v>127.5</v>
      </c>
      <c r="J30" s="16">
        <f t="shared" si="1"/>
        <v>36</v>
      </c>
      <c r="K30" s="64">
        <f t="shared" si="2"/>
        <v>0.77981651376146788</v>
      </c>
      <c r="L30" s="16"/>
      <c r="M30">
        <v>26</v>
      </c>
      <c r="N30">
        <v>13</v>
      </c>
      <c r="O30">
        <v>26</v>
      </c>
      <c r="P30">
        <v>62.5</v>
      </c>
      <c r="Q30">
        <v>10</v>
      </c>
      <c r="R30">
        <v>13.5</v>
      </c>
      <c r="S30">
        <v>3.5</v>
      </c>
      <c r="T30">
        <v>9</v>
      </c>
    </row>
    <row r="31" spans="1:20" x14ac:dyDescent="0.2">
      <c r="A31" s="47" t="s">
        <v>394</v>
      </c>
      <c r="B31" s="47" t="s">
        <v>447</v>
      </c>
      <c r="C31" s="47" t="s">
        <v>419</v>
      </c>
      <c r="D31" t="s">
        <v>75</v>
      </c>
      <c r="E31" s="16" t="s">
        <v>465</v>
      </c>
      <c r="F31" s="112" t="s">
        <v>311</v>
      </c>
      <c r="G31" s="16" t="s">
        <v>336</v>
      </c>
      <c r="H31">
        <v>75.5</v>
      </c>
      <c r="I31" s="16">
        <f t="shared" si="0"/>
        <v>56</v>
      </c>
      <c r="J31" s="16">
        <f t="shared" si="1"/>
        <v>19.5</v>
      </c>
      <c r="K31" s="64">
        <f t="shared" si="2"/>
        <v>0.74172185430463577</v>
      </c>
      <c r="L31" s="16"/>
      <c r="M31">
        <v>17</v>
      </c>
      <c r="N31">
        <v>5</v>
      </c>
      <c r="O31">
        <v>11.5</v>
      </c>
      <c r="P31">
        <v>22.5</v>
      </c>
      <c r="Q31">
        <v>4</v>
      </c>
      <c r="R31">
        <v>3.5</v>
      </c>
      <c r="S31">
        <v>3.5</v>
      </c>
      <c r="T31">
        <v>8.5</v>
      </c>
    </row>
    <row r="32" spans="1:20" x14ac:dyDescent="0.2">
      <c r="A32" s="47" t="s">
        <v>394</v>
      </c>
      <c r="B32" s="47" t="s">
        <v>447</v>
      </c>
      <c r="C32" s="47" t="s">
        <v>419</v>
      </c>
      <c r="D32" t="s">
        <v>77</v>
      </c>
      <c r="E32" s="16" t="s">
        <v>466</v>
      </c>
      <c r="F32" s="112" t="s">
        <v>311</v>
      </c>
      <c r="G32" s="16" t="s">
        <v>336</v>
      </c>
      <c r="H32">
        <v>111.5</v>
      </c>
      <c r="I32" s="16">
        <f t="shared" si="0"/>
        <v>99</v>
      </c>
      <c r="J32" s="16">
        <f t="shared" si="1"/>
        <v>12.5</v>
      </c>
      <c r="K32" s="64">
        <f t="shared" si="2"/>
        <v>0.88789237668161436</v>
      </c>
      <c r="L32" s="16"/>
      <c r="M32">
        <v>38</v>
      </c>
      <c r="N32">
        <v>22</v>
      </c>
      <c r="O32">
        <v>18.5</v>
      </c>
      <c r="P32">
        <v>20.5</v>
      </c>
      <c r="Q32">
        <v>5</v>
      </c>
      <c r="R32">
        <v>2.5</v>
      </c>
      <c r="S32">
        <v>0.5</v>
      </c>
      <c r="T32">
        <v>4.5</v>
      </c>
    </row>
    <row r="33" spans="1:20" x14ac:dyDescent="0.2">
      <c r="A33" s="47" t="s">
        <v>395</v>
      </c>
      <c r="B33" s="47" t="s">
        <v>467</v>
      </c>
      <c r="C33" s="47" t="s">
        <v>420</v>
      </c>
      <c r="D33" t="s">
        <v>238</v>
      </c>
      <c r="E33" s="16" t="s">
        <v>609</v>
      </c>
      <c r="F33" s="112" t="s">
        <v>311</v>
      </c>
      <c r="G33" s="16" t="s">
        <v>336</v>
      </c>
      <c r="H33">
        <v>15</v>
      </c>
      <c r="I33" s="16">
        <f t="shared" si="0"/>
        <v>9.5</v>
      </c>
      <c r="J33" s="16">
        <f t="shared" si="1"/>
        <v>5.5</v>
      </c>
      <c r="K33" s="64">
        <f t="shared" si="2"/>
        <v>0.6333333333333333</v>
      </c>
      <c r="L33" s="16"/>
      <c r="M33">
        <v>1.5</v>
      </c>
      <c r="N33">
        <v>0</v>
      </c>
      <c r="O33">
        <v>2</v>
      </c>
      <c r="P33">
        <v>6</v>
      </c>
      <c r="Q33">
        <v>1</v>
      </c>
      <c r="R33">
        <v>1</v>
      </c>
      <c r="S33">
        <v>1</v>
      </c>
      <c r="T33">
        <v>2.5</v>
      </c>
    </row>
    <row r="34" spans="1:20" x14ac:dyDescent="0.2">
      <c r="A34" s="47" t="s">
        <v>395</v>
      </c>
      <c r="B34" s="47" t="s">
        <v>467</v>
      </c>
      <c r="C34" s="47" t="s">
        <v>420</v>
      </c>
      <c r="D34" t="s">
        <v>142</v>
      </c>
      <c r="E34" s="16" t="s">
        <v>468</v>
      </c>
      <c r="F34" s="112" t="s">
        <v>311</v>
      </c>
      <c r="G34" s="16" t="s">
        <v>336</v>
      </c>
      <c r="H34">
        <v>87.5</v>
      </c>
      <c r="I34" s="16">
        <f t="shared" si="0"/>
        <v>77</v>
      </c>
      <c r="J34" s="16">
        <f t="shared" si="1"/>
        <v>10.5</v>
      </c>
      <c r="K34" s="64">
        <f t="shared" si="2"/>
        <v>0.88</v>
      </c>
      <c r="L34" s="16"/>
      <c r="M34">
        <v>28.5</v>
      </c>
      <c r="N34">
        <v>13</v>
      </c>
      <c r="O34">
        <v>16</v>
      </c>
      <c r="P34">
        <v>19.5</v>
      </c>
      <c r="Q34">
        <v>3.5</v>
      </c>
      <c r="R34">
        <v>3.5</v>
      </c>
      <c r="S34">
        <v>1</v>
      </c>
      <c r="T34">
        <v>2.5</v>
      </c>
    </row>
    <row r="35" spans="1:20" x14ac:dyDescent="0.2">
      <c r="A35" s="47" t="s">
        <v>395</v>
      </c>
      <c r="B35" s="47" t="s">
        <v>467</v>
      </c>
      <c r="C35" s="47" t="s">
        <v>420</v>
      </c>
      <c r="D35" t="s">
        <v>141</v>
      </c>
      <c r="E35" s="16" t="s">
        <v>469</v>
      </c>
      <c r="F35" s="112" t="s">
        <v>311</v>
      </c>
      <c r="G35" s="16" t="s">
        <v>336</v>
      </c>
      <c r="H35">
        <v>62.5</v>
      </c>
      <c r="I35" s="16">
        <f t="shared" si="0"/>
        <v>57.5</v>
      </c>
      <c r="J35" s="16">
        <f t="shared" si="1"/>
        <v>5</v>
      </c>
      <c r="K35" s="64">
        <f t="shared" si="2"/>
        <v>0.92</v>
      </c>
      <c r="L35" s="16"/>
      <c r="M35">
        <v>22</v>
      </c>
      <c r="N35">
        <v>8</v>
      </c>
      <c r="O35">
        <v>11.5</v>
      </c>
      <c r="P35">
        <v>16</v>
      </c>
      <c r="Q35">
        <v>1.5</v>
      </c>
      <c r="R35">
        <v>1</v>
      </c>
      <c r="S35">
        <v>2</v>
      </c>
      <c r="T35">
        <v>0.5</v>
      </c>
    </row>
    <row r="36" spans="1:20" x14ac:dyDescent="0.2">
      <c r="A36" s="47" t="s">
        <v>395</v>
      </c>
      <c r="B36" s="47" t="s">
        <v>467</v>
      </c>
      <c r="C36" s="47" t="s">
        <v>420</v>
      </c>
      <c r="D36" t="s">
        <v>93</v>
      </c>
      <c r="E36" s="16" t="s">
        <v>470</v>
      </c>
      <c r="F36" s="112" t="s">
        <v>311</v>
      </c>
      <c r="G36" s="16" t="s">
        <v>336</v>
      </c>
      <c r="H36">
        <v>74.5</v>
      </c>
      <c r="I36" s="16">
        <f t="shared" si="0"/>
        <v>71</v>
      </c>
      <c r="J36" s="16">
        <f t="shared" si="1"/>
        <v>3.5</v>
      </c>
      <c r="K36" s="64">
        <f t="shared" si="2"/>
        <v>0.95302013422818788</v>
      </c>
      <c r="L36" s="16"/>
      <c r="M36">
        <v>21.5</v>
      </c>
      <c r="N36">
        <v>10</v>
      </c>
      <c r="O36">
        <v>15.5</v>
      </c>
      <c r="P36">
        <v>24</v>
      </c>
      <c r="Q36">
        <v>2.5</v>
      </c>
      <c r="R36">
        <v>0.5</v>
      </c>
      <c r="S36">
        <v>0</v>
      </c>
      <c r="T36">
        <v>0.5</v>
      </c>
    </row>
    <row r="37" spans="1:20" x14ac:dyDescent="0.2">
      <c r="A37" s="47" t="s">
        <v>395</v>
      </c>
      <c r="B37" s="47" t="s">
        <v>467</v>
      </c>
      <c r="C37" s="47" t="s">
        <v>420</v>
      </c>
      <c r="D37" t="s">
        <v>214</v>
      </c>
      <c r="E37" s="16" t="s">
        <v>471</v>
      </c>
      <c r="F37" s="112" t="s">
        <v>311</v>
      </c>
      <c r="G37" s="16" t="s">
        <v>336</v>
      </c>
      <c r="H37">
        <v>66</v>
      </c>
      <c r="I37" s="16">
        <f t="shared" si="0"/>
        <v>60</v>
      </c>
      <c r="J37" s="16">
        <f t="shared" si="1"/>
        <v>6</v>
      </c>
      <c r="K37" s="64">
        <f t="shared" si="2"/>
        <v>0.90909090909090906</v>
      </c>
      <c r="L37" s="16"/>
      <c r="M37">
        <v>32</v>
      </c>
      <c r="N37">
        <v>5</v>
      </c>
      <c r="O37">
        <v>11.5</v>
      </c>
      <c r="P37">
        <v>11.5</v>
      </c>
      <c r="Q37">
        <v>2.5</v>
      </c>
      <c r="R37">
        <v>2</v>
      </c>
      <c r="S37">
        <v>0.5</v>
      </c>
      <c r="T37">
        <v>1</v>
      </c>
    </row>
    <row r="38" spans="1:20" x14ac:dyDescent="0.2">
      <c r="A38" s="47" t="s">
        <v>395</v>
      </c>
      <c r="B38" s="47" t="s">
        <v>467</v>
      </c>
      <c r="C38" s="47" t="s">
        <v>420</v>
      </c>
      <c r="D38" t="s">
        <v>90</v>
      </c>
      <c r="E38" s="16" t="s">
        <v>472</v>
      </c>
      <c r="F38" s="112" t="s">
        <v>311</v>
      </c>
      <c r="G38" s="16" t="s">
        <v>336</v>
      </c>
      <c r="H38">
        <v>144</v>
      </c>
      <c r="I38" s="16">
        <f t="shared" si="0"/>
        <v>129</v>
      </c>
      <c r="J38" s="16">
        <f t="shared" si="1"/>
        <v>15</v>
      </c>
      <c r="K38" s="64">
        <f t="shared" si="2"/>
        <v>0.89583333333333337</v>
      </c>
      <c r="L38" s="16"/>
      <c r="M38">
        <v>62.5</v>
      </c>
      <c r="N38">
        <v>14</v>
      </c>
      <c r="O38">
        <v>13</v>
      </c>
      <c r="P38">
        <v>39.5</v>
      </c>
      <c r="Q38">
        <v>1.5</v>
      </c>
      <c r="R38">
        <v>3</v>
      </c>
      <c r="S38">
        <v>4.5</v>
      </c>
      <c r="T38">
        <v>6</v>
      </c>
    </row>
    <row r="39" spans="1:20" x14ac:dyDescent="0.2">
      <c r="A39" s="47" t="s">
        <v>396</v>
      </c>
      <c r="B39" s="47" t="s">
        <v>473</v>
      </c>
      <c r="C39" s="47" t="s">
        <v>421</v>
      </c>
      <c r="D39" t="s">
        <v>150</v>
      </c>
      <c r="E39" s="16" t="s">
        <v>474</v>
      </c>
      <c r="F39" s="112" t="s">
        <v>311</v>
      </c>
      <c r="G39" s="16" t="s">
        <v>336</v>
      </c>
      <c r="H39">
        <v>131.5</v>
      </c>
      <c r="I39" s="16">
        <f t="shared" si="0"/>
        <v>102</v>
      </c>
      <c r="J39" s="16">
        <f t="shared" si="1"/>
        <v>29.5</v>
      </c>
      <c r="K39" s="64">
        <f t="shared" si="2"/>
        <v>0.7756653992395437</v>
      </c>
      <c r="L39" s="16"/>
      <c r="M39">
        <v>29</v>
      </c>
      <c r="N39">
        <v>5.5</v>
      </c>
      <c r="O39">
        <v>27.5</v>
      </c>
      <c r="P39">
        <v>40</v>
      </c>
      <c r="Q39">
        <v>2</v>
      </c>
      <c r="R39">
        <v>7</v>
      </c>
      <c r="S39">
        <v>6</v>
      </c>
      <c r="T39">
        <v>14.5</v>
      </c>
    </row>
    <row r="40" spans="1:20" x14ac:dyDescent="0.2">
      <c r="A40" s="47" t="s">
        <v>396</v>
      </c>
      <c r="B40" s="47" t="s">
        <v>473</v>
      </c>
      <c r="C40" s="47" t="s">
        <v>421</v>
      </c>
      <c r="D40" t="s">
        <v>181</v>
      </c>
      <c r="E40" s="16" t="s">
        <v>475</v>
      </c>
      <c r="F40" s="112" t="s">
        <v>311</v>
      </c>
      <c r="G40" s="16" t="s">
        <v>336</v>
      </c>
      <c r="H40">
        <v>110</v>
      </c>
      <c r="I40" s="16">
        <f t="shared" si="0"/>
        <v>86</v>
      </c>
      <c r="J40" s="16">
        <f t="shared" si="1"/>
        <v>24</v>
      </c>
      <c r="K40" s="64">
        <f t="shared" si="2"/>
        <v>0.78181818181818186</v>
      </c>
      <c r="L40" s="16"/>
      <c r="M40">
        <v>20.5</v>
      </c>
      <c r="N40">
        <v>24</v>
      </c>
      <c r="O40">
        <v>21.5</v>
      </c>
      <c r="P40">
        <v>20</v>
      </c>
      <c r="Q40">
        <v>7</v>
      </c>
      <c r="R40">
        <v>6.5</v>
      </c>
      <c r="S40">
        <v>4.5</v>
      </c>
      <c r="T40">
        <v>6</v>
      </c>
    </row>
    <row r="41" spans="1:20" x14ac:dyDescent="0.2">
      <c r="A41" s="47" t="s">
        <v>396</v>
      </c>
      <c r="B41" s="47" t="s">
        <v>467</v>
      </c>
      <c r="C41" s="47" t="s">
        <v>421</v>
      </c>
      <c r="D41" t="s">
        <v>164</v>
      </c>
      <c r="E41" s="16" t="s">
        <v>476</v>
      </c>
      <c r="F41" s="112" t="s">
        <v>311</v>
      </c>
      <c r="G41" s="16" t="s">
        <v>336</v>
      </c>
      <c r="H41">
        <v>149</v>
      </c>
      <c r="I41" s="16">
        <f t="shared" si="0"/>
        <v>118.5</v>
      </c>
      <c r="J41" s="16">
        <f t="shared" si="1"/>
        <v>30.5</v>
      </c>
      <c r="K41" s="64">
        <f t="shared" si="2"/>
        <v>0.79530201342281881</v>
      </c>
      <c r="L41" s="16"/>
      <c r="M41">
        <v>35.5</v>
      </c>
      <c r="N41">
        <v>23.5</v>
      </c>
      <c r="O41">
        <v>25.5</v>
      </c>
      <c r="P41">
        <v>34</v>
      </c>
      <c r="Q41">
        <v>14.5</v>
      </c>
      <c r="R41">
        <v>6</v>
      </c>
      <c r="S41">
        <v>1.5</v>
      </c>
      <c r="T41">
        <v>8.5</v>
      </c>
    </row>
    <row r="42" spans="1:20" x14ac:dyDescent="0.2">
      <c r="A42" s="47" t="s">
        <v>396</v>
      </c>
      <c r="B42" s="47" t="s">
        <v>473</v>
      </c>
      <c r="C42" s="47" t="s">
        <v>421</v>
      </c>
      <c r="D42" t="s">
        <v>190</v>
      </c>
      <c r="E42" s="16" t="s">
        <v>477</v>
      </c>
      <c r="F42" s="112" t="s">
        <v>311</v>
      </c>
      <c r="G42" s="16" t="s">
        <v>336</v>
      </c>
      <c r="H42">
        <v>109</v>
      </c>
      <c r="I42" s="16">
        <f t="shared" si="0"/>
        <v>98</v>
      </c>
      <c r="J42" s="16">
        <f t="shared" si="1"/>
        <v>11</v>
      </c>
      <c r="K42" s="64">
        <f t="shared" si="2"/>
        <v>0.8990825688073395</v>
      </c>
      <c r="L42" s="16"/>
      <c r="M42">
        <v>24.5</v>
      </c>
      <c r="N42">
        <v>11.5</v>
      </c>
      <c r="O42">
        <v>25.5</v>
      </c>
      <c r="P42">
        <v>36.5</v>
      </c>
      <c r="Q42">
        <v>3.5</v>
      </c>
      <c r="R42">
        <v>4</v>
      </c>
      <c r="S42">
        <v>1</v>
      </c>
      <c r="T42">
        <v>2.5</v>
      </c>
    </row>
    <row r="43" spans="1:20" x14ac:dyDescent="0.2">
      <c r="A43" s="47" t="s">
        <v>396</v>
      </c>
      <c r="B43" s="47" t="s">
        <v>473</v>
      </c>
      <c r="C43" s="47" t="s">
        <v>421</v>
      </c>
      <c r="D43" t="s">
        <v>111</v>
      </c>
      <c r="E43" s="16" t="s">
        <v>478</v>
      </c>
      <c r="F43" s="112" t="s">
        <v>311</v>
      </c>
      <c r="G43" s="16" t="s">
        <v>336</v>
      </c>
      <c r="H43">
        <v>30</v>
      </c>
      <c r="I43" s="16">
        <f t="shared" ref="I43:I74" si="3">SUM(M43:P43)</f>
        <v>23.5</v>
      </c>
      <c r="J43" s="16">
        <f t="shared" ref="J43:J74" si="4">SUM(Q43:T43)</f>
        <v>6.5</v>
      </c>
      <c r="K43" s="64">
        <f t="shared" ref="K43:K74" si="5">I43/H43</f>
        <v>0.78333333333333333</v>
      </c>
      <c r="L43" s="16"/>
      <c r="M43">
        <v>5.5</v>
      </c>
      <c r="N43">
        <v>3.5</v>
      </c>
      <c r="O43">
        <v>2</v>
      </c>
      <c r="P43">
        <v>12.5</v>
      </c>
      <c r="Q43">
        <v>0.5</v>
      </c>
      <c r="R43">
        <v>1.5</v>
      </c>
      <c r="S43">
        <v>2</v>
      </c>
      <c r="T43">
        <v>2.5</v>
      </c>
    </row>
    <row r="44" spans="1:20" x14ac:dyDescent="0.2">
      <c r="A44" s="47" t="s">
        <v>396</v>
      </c>
      <c r="B44" s="47" t="s">
        <v>473</v>
      </c>
      <c r="C44" s="47" t="s">
        <v>421</v>
      </c>
      <c r="D44" t="s">
        <v>188</v>
      </c>
      <c r="E44" s="16" t="s">
        <v>479</v>
      </c>
      <c r="F44" s="112" t="s">
        <v>311</v>
      </c>
      <c r="G44" s="16" t="s">
        <v>336</v>
      </c>
      <c r="H44">
        <v>228.5</v>
      </c>
      <c r="I44" s="16">
        <f t="shared" si="3"/>
        <v>202</v>
      </c>
      <c r="J44" s="16">
        <f t="shared" si="4"/>
        <v>26.5</v>
      </c>
      <c r="K44" s="64">
        <f t="shared" si="5"/>
        <v>0.88402625820568925</v>
      </c>
      <c r="L44" s="16"/>
      <c r="M44">
        <v>37.5</v>
      </c>
      <c r="N44">
        <v>30.5</v>
      </c>
      <c r="O44">
        <v>45</v>
      </c>
      <c r="P44">
        <v>89</v>
      </c>
      <c r="Q44">
        <v>3.5</v>
      </c>
      <c r="R44">
        <v>10</v>
      </c>
      <c r="S44">
        <v>5.5</v>
      </c>
      <c r="T44">
        <v>7.5</v>
      </c>
    </row>
    <row r="45" spans="1:20" x14ac:dyDescent="0.2">
      <c r="A45" s="47" t="s">
        <v>396</v>
      </c>
      <c r="B45" s="47" t="s">
        <v>467</v>
      </c>
      <c r="C45" s="47" t="s">
        <v>421</v>
      </c>
      <c r="D45" t="s">
        <v>196</v>
      </c>
      <c r="E45" s="16" t="s">
        <v>480</v>
      </c>
      <c r="F45" s="112" t="s">
        <v>311</v>
      </c>
      <c r="G45" s="16" t="s">
        <v>336</v>
      </c>
      <c r="H45">
        <v>144</v>
      </c>
      <c r="I45" s="16">
        <f t="shared" si="3"/>
        <v>112.5</v>
      </c>
      <c r="J45" s="16">
        <f t="shared" si="4"/>
        <v>31.5</v>
      </c>
      <c r="K45" s="64">
        <f t="shared" si="5"/>
        <v>0.78125</v>
      </c>
      <c r="L45" s="16"/>
      <c r="M45">
        <v>27</v>
      </c>
      <c r="N45">
        <v>16</v>
      </c>
      <c r="O45">
        <v>27.5</v>
      </c>
      <c r="P45">
        <v>42</v>
      </c>
      <c r="Q45">
        <v>15</v>
      </c>
      <c r="R45">
        <v>4</v>
      </c>
      <c r="S45">
        <v>3.5</v>
      </c>
      <c r="T45">
        <v>9</v>
      </c>
    </row>
    <row r="46" spans="1:20" x14ac:dyDescent="0.2">
      <c r="A46" s="47" t="s">
        <v>397</v>
      </c>
      <c r="B46" s="47" t="s">
        <v>481</v>
      </c>
      <c r="C46" s="47" t="s">
        <v>422</v>
      </c>
      <c r="D46" t="s">
        <v>119</v>
      </c>
      <c r="E46" s="16" t="s">
        <v>482</v>
      </c>
      <c r="F46" s="112" t="s">
        <v>311</v>
      </c>
      <c r="G46" s="16" t="s">
        <v>336</v>
      </c>
      <c r="H46">
        <v>107</v>
      </c>
      <c r="I46" s="16">
        <f t="shared" si="3"/>
        <v>98.5</v>
      </c>
      <c r="J46" s="16">
        <f t="shared" si="4"/>
        <v>8.5</v>
      </c>
      <c r="K46" s="64">
        <f t="shared" si="5"/>
        <v>0.92056074766355145</v>
      </c>
      <c r="L46" s="16"/>
      <c r="M46">
        <v>34.5</v>
      </c>
      <c r="N46">
        <v>7</v>
      </c>
      <c r="O46">
        <v>22</v>
      </c>
      <c r="P46">
        <v>35</v>
      </c>
      <c r="Q46">
        <v>3</v>
      </c>
      <c r="R46">
        <v>2.5</v>
      </c>
      <c r="S46">
        <v>1</v>
      </c>
      <c r="T46">
        <v>2</v>
      </c>
    </row>
    <row r="47" spans="1:20" x14ac:dyDescent="0.2">
      <c r="A47" s="47" t="s">
        <v>397</v>
      </c>
      <c r="B47" s="47" t="s">
        <v>481</v>
      </c>
      <c r="C47" s="47" t="s">
        <v>422</v>
      </c>
      <c r="D47" t="s">
        <v>191</v>
      </c>
      <c r="E47" s="16" t="s">
        <v>483</v>
      </c>
      <c r="F47" s="112" t="s">
        <v>311</v>
      </c>
      <c r="G47" s="16" t="s">
        <v>336</v>
      </c>
      <c r="H47">
        <v>231.5</v>
      </c>
      <c r="I47" s="16">
        <f t="shared" si="3"/>
        <v>171.5</v>
      </c>
      <c r="J47" s="16">
        <f t="shared" si="4"/>
        <v>60</v>
      </c>
      <c r="K47" s="64">
        <f t="shared" si="5"/>
        <v>0.74082073434125273</v>
      </c>
      <c r="L47" s="16"/>
      <c r="M47">
        <v>43.5</v>
      </c>
      <c r="N47">
        <v>26</v>
      </c>
      <c r="O47">
        <v>40</v>
      </c>
      <c r="P47">
        <v>62</v>
      </c>
      <c r="Q47">
        <v>26.5</v>
      </c>
      <c r="R47">
        <v>9.5</v>
      </c>
      <c r="S47">
        <v>12</v>
      </c>
      <c r="T47">
        <v>12</v>
      </c>
    </row>
    <row r="48" spans="1:20" x14ac:dyDescent="0.2">
      <c r="A48" s="47" t="s">
        <v>397</v>
      </c>
      <c r="B48" s="47" t="s">
        <v>481</v>
      </c>
      <c r="C48" s="47" t="s">
        <v>422</v>
      </c>
      <c r="D48" t="s">
        <v>216</v>
      </c>
      <c r="E48" s="16" t="s">
        <v>484</v>
      </c>
      <c r="F48" s="112" t="s">
        <v>311</v>
      </c>
      <c r="G48" s="16" t="s">
        <v>336</v>
      </c>
      <c r="H48">
        <v>332.5</v>
      </c>
      <c r="I48" s="16">
        <f t="shared" si="3"/>
        <v>273</v>
      </c>
      <c r="J48" s="16">
        <f t="shared" si="4"/>
        <v>59.5</v>
      </c>
      <c r="K48" s="64">
        <f t="shared" si="5"/>
        <v>0.82105263157894737</v>
      </c>
      <c r="L48" s="16"/>
      <c r="M48">
        <v>60.5</v>
      </c>
      <c r="N48">
        <v>48</v>
      </c>
      <c r="O48">
        <v>67.5</v>
      </c>
      <c r="P48">
        <v>97</v>
      </c>
      <c r="Q48">
        <v>22</v>
      </c>
      <c r="R48">
        <v>7.5</v>
      </c>
      <c r="S48">
        <v>13</v>
      </c>
      <c r="T48">
        <v>17</v>
      </c>
    </row>
    <row r="49" spans="1:20" x14ac:dyDescent="0.2">
      <c r="A49" s="47" t="s">
        <v>397</v>
      </c>
      <c r="B49" s="47" t="s">
        <v>481</v>
      </c>
      <c r="C49" s="47" t="s">
        <v>422</v>
      </c>
      <c r="D49" t="s">
        <v>144</v>
      </c>
      <c r="E49" s="16" t="s">
        <v>485</v>
      </c>
      <c r="F49" s="112" t="s">
        <v>311</v>
      </c>
      <c r="G49" s="16" t="s">
        <v>336</v>
      </c>
      <c r="H49">
        <v>137.5</v>
      </c>
      <c r="I49" s="16">
        <f t="shared" si="3"/>
        <v>120</v>
      </c>
      <c r="J49" s="16">
        <f t="shared" si="4"/>
        <v>17.5</v>
      </c>
      <c r="K49" s="64">
        <f t="shared" si="5"/>
        <v>0.87272727272727268</v>
      </c>
      <c r="L49" s="16"/>
      <c r="M49">
        <v>40.5</v>
      </c>
      <c r="N49">
        <v>26</v>
      </c>
      <c r="O49">
        <v>21.5</v>
      </c>
      <c r="P49">
        <v>32</v>
      </c>
      <c r="Q49">
        <v>7</v>
      </c>
      <c r="R49">
        <v>4.5</v>
      </c>
      <c r="S49">
        <v>3</v>
      </c>
      <c r="T49">
        <v>3</v>
      </c>
    </row>
    <row r="50" spans="1:20" x14ac:dyDescent="0.2">
      <c r="A50" s="47" t="s">
        <v>398</v>
      </c>
      <c r="B50" s="47" t="s">
        <v>447</v>
      </c>
      <c r="C50" s="47" t="s">
        <v>423</v>
      </c>
      <c r="D50" t="s">
        <v>94</v>
      </c>
      <c r="E50" s="16" t="s">
        <v>486</v>
      </c>
      <c r="F50" s="112" t="s">
        <v>311</v>
      </c>
      <c r="G50" s="16" t="s">
        <v>336</v>
      </c>
      <c r="H50">
        <v>91</v>
      </c>
      <c r="I50" s="16">
        <f t="shared" si="3"/>
        <v>78.5</v>
      </c>
      <c r="J50" s="16">
        <f t="shared" si="4"/>
        <v>12.5</v>
      </c>
      <c r="K50" s="64">
        <f t="shared" si="5"/>
        <v>0.86263736263736268</v>
      </c>
      <c r="L50" s="16"/>
      <c r="M50">
        <v>24.5</v>
      </c>
      <c r="N50">
        <v>15.5</v>
      </c>
      <c r="O50">
        <v>21</v>
      </c>
      <c r="P50">
        <v>17.5</v>
      </c>
      <c r="Q50">
        <v>3.5</v>
      </c>
      <c r="R50">
        <v>6.5</v>
      </c>
      <c r="S50">
        <v>1.5</v>
      </c>
      <c r="T50">
        <v>1</v>
      </c>
    </row>
    <row r="51" spans="1:20" x14ac:dyDescent="0.2">
      <c r="A51" s="47" t="s">
        <v>398</v>
      </c>
      <c r="B51" s="47" t="s">
        <v>447</v>
      </c>
      <c r="C51" s="47" t="s">
        <v>423</v>
      </c>
      <c r="D51" t="s">
        <v>145</v>
      </c>
      <c r="E51" s="16" t="s">
        <v>487</v>
      </c>
      <c r="F51" s="112" t="s">
        <v>311</v>
      </c>
      <c r="G51" s="16" t="s">
        <v>336</v>
      </c>
      <c r="H51">
        <v>265.5</v>
      </c>
      <c r="I51" s="16">
        <f t="shared" si="3"/>
        <v>222.5</v>
      </c>
      <c r="J51" s="16">
        <f t="shared" si="4"/>
        <v>43</v>
      </c>
      <c r="K51" s="64">
        <f t="shared" si="5"/>
        <v>0.83804143126177022</v>
      </c>
      <c r="L51" s="16"/>
      <c r="M51">
        <v>73</v>
      </c>
      <c r="N51">
        <v>29</v>
      </c>
      <c r="O51">
        <v>51</v>
      </c>
      <c r="P51">
        <v>69.5</v>
      </c>
      <c r="Q51">
        <v>12.5</v>
      </c>
      <c r="R51">
        <v>13</v>
      </c>
      <c r="S51">
        <v>10</v>
      </c>
      <c r="T51">
        <v>7.5</v>
      </c>
    </row>
    <row r="52" spans="1:20" x14ac:dyDescent="0.2">
      <c r="A52" s="47" t="s">
        <v>398</v>
      </c>
      <c r="B52" s="47" t="s">
        <v>447</v>
      </c>
      <c r="C52" s="47" t="s">
        <v>423</v>
      </c>
      <c r="D52" t="s">
        <v>112</v>
      </c>
      <c r="E52" s="16" t="s">
        <v>488</v>
      </c>
      <c r="F52" s="112" t="s">
        <v>311</v>
      </c>
      <c r="G52" s="16" t="s">
        <v>336</v>
      </c>
      <c r="H52">
        <v>153.5</v>
      </c>
      <c r="I52" s="16">
        <f t="shared" si="3"/>
        <v>120.5</v>
      </c>
      <c r="J52" s="16">
        <f t="shared" si="4"/>
        <v>33</v>
      </c>
      <c r="K52" s="64">
        <f t="shared" si="5"/>
        <v>0.78501628664495116</v>
      </c>
      <c r="L52" s="16"/>
      <c r="M52">
        <v>31.5</v>
      </c>
      <c r="N52">
        <v>16</v>
      </c>
      <c r="O52">
        <v>28</v>
      </c>
      <c r="P52">
        <v>45</v>
      </c>
      <c r="Q52">
        <v>13.5</v>
      </c>
      <c r="R52">
        <v>7.5</v>
      </c>
      <c r="S52">
        <v>3</v>
      </c>
      <c r="T52">
        <v>9</v>
      </c>
    </row>
    <row r="53" spans="1:20" x14ac:dyDescent="0.2">
      <c r="A53" s="47" t="s">
        <v>398</v>
      </c>
      <c r="B53" s="47" t="s">
        <v>447</v>
      </c>
      <c r="C53" s="47" t="s">
        <v>423</v>
      </c>
      <c r="D53" t="s">
        <v>127</v>
      </c>
      <c r="E53" s="16" t="s">
        <v>489</v>
      </c>
      <c r="F53" s="112" t="s">
        <v>311</v>
      </c>
      <c r="G53" s="16" t="s">
        <v>336</v>
      </c>
      <c r="H53">
        <v>256</v>
      </c>
      <c r="I53" s="16">
        <f t="shared" si="3"/>
        <v>212.5</v>
      </c>
      <c r="J53" s="16">
        <f t="shared" si="4"/>
        <v>43.5</v>
      </c>
      <c r="K53" s="64">
        <f t="shared" si="5"/>
        <v>0.830078125</v>
      </c>
      <c r="L53" s="16"/>
      <c r="M53">
        <v>72.5</v>
      </c>
      <c r="N53">
        <v>42</v>
      </c>
      <c r="O53">
        <v>42.5</v>
      </c>
      <c r="P53">
        <v>55.5</v>
      </c>
      <c r="Q53">
        <v>11</v>
      </c>
      <c r="R53">
        <v>13.5</v>
      </c>
      <c r="S53">
        <v>7</v>
      </c>
      <c r="T53">
        <v>12</v>
      </c>
    </row>
    <row r="54" spans="1:20" x14ac:dyDescent="0.2">
      <c r="A54" s="47" t="s">
        <v>398</v>
      </c>
      <c r="B54" s="47" t="s">
        <v>447</v>
      </c>
      <c r="C54" s="47" t="s">
        <v>423</v>
      </c>
      <c r="D54" t="s">
        <v>79</v>
      </c>
      <c r="E54" s="16" t="s">
        <v>490</v>
      </c>
      <c r="F54" s="112" t="s">
        <v>311</v>
      </c>
      <c r="G54" s="16" t="s">
        <v>336</v>
      </c>
      <c r="H54">
        <v>119</v>
      </c>
      <c r="I54" s="16">
        <f t="shared" si="3"/>
        <v>103.5</v>
      </c>
      <c r="J54" s="16">
        <f t="shared" si="4"/>
        <v>15.5</v>
      </c>
      <c r="K54" s="64">
        <f t="shared" si="5"/>
        <v>0.86974789915966388</v>
      </c>
      <c r="L54" s="16"/>
      <c r="M54">
        <v>29</v>
      </c>
      <c r="N54">
        <v>16.5</v>
      </c>
      <c r="O54">
        <v>28</v>
      </c>
      <c r="P54">
        <v>30</v>
      </c>
      <c r="Q54">
        <v>6.5</v>
      </c>
      <c r="R54">
        <v>2</v>
      </c>
      <c r="S54">
        <v>2</v>
      </c>
      <c r="T54">
        <v>5</v>
      </c>
    </row>
    <row r="55" spans="1:20" x14ac:dyDescent="0.2">
      <c r="A55" s="47" t="s">
        <v>399</v>
      </c>
      <c r="B55" s="47" t="s">
        <v>473</v>
      </c>
      <c r="C55" s="47" t="s">
        <v>424</v>
      </c>
      <c r="D55" t="s">
        <v>223</v>
      </c>
      <c r="E55" s="16" t="s">
        <v>491</v>
      </c>
      <c r="F55" s="112" t="s">
        <v>311</v>
      </c>
      <c r="G55" s="16" t="s">
        <v>336</v>
      </c>
      <c r="H55">
        <v>209</v>
      </c>
      <c r="I55" s="16">
        <f t="shared" si="3"/>
        <v>185</v>
      </c>
      <c r="J55" s="16">
        <f t="shared" si="4"/>
        <v>24</v>
      </c>
      <c r="K55" s="64">
        <f t="shared" si="5"/>
        <v>0.88516746411483249</v>
      </c>
      <c r="L55" s="16"/>
      <c r="M55">
        <v>73.5</v>
      </c>
      <c r="N55">
        <v>31.5</v>
      </c>
      <c r="O55">
        <v>26</v>
      </c>
      <c r="P55">
        <v>54</v>
      </c>
      <c r="Q55">
        <v>4</v>
      </c>
      <c r="R55">
        <v>6.5</v>
      </c>
      <c r="S55">
        <v>5.5</v>
      </c>
      <c r="T55">
        <v>8</v>
      </c>
    </row>
    <row r="56" spans="1:20" x14ac:dyDescent="0.2">
      <c r="A56" s="47" t="s">
        <v>399</v>
      </c>
      <c r="B56" s="47" t="s">
        <v>473</v>
      </c>
      <c r="C56" s="47" t="s">
        <v>424</v>
      </c>
      <c r="D56" t="s">
        <v>202</v>
      </c>
      <c r="E56" s="16" t="s">
        <v>492</v>
      </c>
      <c r="F56" s="112" t="s">
        <v>311</v>
      </c>
      <c r="G56" s="16" t="s">
        <v>336</v>
      </c>
      <c r="H56">
        <v>104.5</v>
      </c>
      <c r="I56" s="16">
        <f t="shared" si="3"/>
        <v>92.5</v>
      </c>
      <c r="J56" s="16">
        <f t="shared" si="4"/>
        <v>12</v>
      </c>
      <c r="K56" s="64">
        <f t="shared" si="5"/>
        <v>0.88516746411483249</v>
      </c>
      <c r="L56" s="16"/>
      <c r="M56">
        <v>25.5</v>
      </c>
      <c r="N56">
        <v>13</v>
      </c>
      <c r="O56">
        <v>27.5</v>
      </c>
      <c r="P56">
        <v>26.5</v>
      </c>
      <c r="Q56">
        <v>5</v>
      </c>
      <c r="R56">
        <v>2</v>
      </c>
      <c r="S56">
        <v>4</v>
      </c>
      <c r="T56">
        <v>1</v>
      </c>
    </row>
    <row r="57" spans="1:20" x14ac:dyDescent="0.2">
      <c r="A57" s="47" t="s">
        <v>399</v>
      </c>
      <c r="B57" s="47" t="s">
        <v>473</v>
      </c>
      <c r="C57" s="47" t="s">
        <v>424</v>
      </c>
      <c r="D57" t="s">
        <v>195</v>
      </c>
      <c r="E57" s="16" t="s">
        <v>493</v>
      </c>
      <c r="F57" s="112" t="s">
        <v>311</v>
      </c>
      <c r="G57" s="16" t="s">
        <v>336</v>
      </c>
      <c r="H57">
        <v>231</v>
      </c>
      <c r="I57" s="16">
        <f t="shared" si="3"/>
        <v>199.5</v>
      </c>
      <c r="J57" s="16">
        <f t="shared" si="4"/>
        <v>31.5</v>
      </c>
      <c r="K57" s="64">
        <f t="shared" si="5"/>
        <v>0.86363636363636365</v>
      </c>
      <c r="L57" s="16"/>
      <c r="M57">
        <v>60.5</v>
      </c>
      <c r="N57">
        <v>29</v>
      </c>
      <c r="O57">
        <v>39.5</v>
      </c>
      <c r="P57">
        <v>70.5</v>
      </c>
      <c r="Q57">
        <v>10</v>
      </c>
      <c r="R57">
        <v>12.5</v>
      </c>
      <c r="S57">
        <v>3.5</v>
      </c>
      <c r="T57">
        <v>5.5</v>
      </c>
    </row>
    <row r="58" spans="1:20" x14ac:dyDescent="0.2">
      <c r="A58" s="47" t="s">
        <v>400</v>
      </c>
      <c r="B58" s="47" t="s">
        <v>494</v>
      </c>
      <c r="C58" s="47" t="s">
        <v>425</v>
      </c>
      <c r="D58" t="s">
        <v>126</v>
      </c>
      <c r="E58" s="16" t="s">
        <v>495</v>
      </c>
      <c r="F58" s="112" t="s">
        <v>311</v>
      </c>
      <c r="G58" s="16" t="s">
        <v>336</v>
      </c>
      <c r="H58">
        <v>163</v>
      </c>
      <c r="I58" s="16">
        <f t="shared" si="3"/>
        <v>131.5</v>
      </c>
      <c r="J58" s="16">
        <f t="shared" si="4"/>
        <v>31.5</v>
      </c>
      <c r="K58" s="64">
        <f t="shared" si="5"/>
        <v>0.80674846625766872</v>
      </c>
      <c r="L58" s="16"/>
      <c r="M58">
        <v>34.5</v>
      </c>
      <c r="N58">
        <v>18.5</v>
      </c>
      <c r="O58">
        <v>33</v>
      </c>
      <c r="P58">
        <v>45.5</v>
      </c>
      <c r="Q58">
        <v>10.5</v>
      </c>
      <c r="R58">
        <v>9.5</v>
      </c>
      <c r="S58">
        <v>4</v>
      </c>
      <c r="T58">
        <v>7.5</v>
      </c>
    </row>
    <row r="59" spans="1:20" x14ac:dyDescent="0.2">
      <c r="A59" s="47" t="s">
        <v>400</v>
      </c>
      <c r="B59" s="47" t="s">
        <v>494</v>
      </c>
      <c r="C59" s="47" t="s">
        <v>425</v>
      </c>
      <c r="D59" t="s">
        <v>177</v>
      </c>
      <c r="E59" s="16" t="s">
        <v>496</v>
      </c>
      <c r="F59" s="112" t="s">
        <v>311</v>
      </c>
      <c r="G59" s="16" t="s">
        <v>336</v>
      </c>
      <c r="H59">
        <v>44.5</v>
      </c>
      <c r="I59" s="16">
        <f t="shared" si="3"/>
        <v>34</v>
      </c>
      <c r="J59" s="16">
        <f t="shared" si="4"/>
        <v>10.5</v>
      </c>
      <c r="K59" s="64">
        <f t="shared" si="5"/>
        <v>0.7640449438202247</v>
      </c>
      <c r="L59" s="16"/>
      <c r="M59">
        <v>10.5</v>
      </c>
      <c r="N59">
        <v>5</v>
      </c>
      <c r="O59">
        <v>7.5</v>
      </c>
      <c r="P59">
        <v>11</v>
      </c>
      <c r="Q59">
        <v>4</v>
      </c>
      <c r="R59">
        <v>2</v>
      </c>
      <c r="S59">
        <v>1</v>
      </c>
      <c r="T59">
        <v>3.5</v>
      </c>
    </row>
    <row r="60" spans="1:20" x14ac:dyDescent="0.2">
      <c r="A60" s="47" t="s">
        <v>400</v>
      </c>
      <c r="B60" s="47" t="s">
        <v>494</v>
      </c>
      <c r="C60" s="47" t="s">
        <v>425</v>
      </c>
      <c r="D60" t="s">
        <v>124</v>
      </c>
      <c r="E60" s="16" t="s">
        <v>497</v>
      </c>
      <c r="F60" s="112" t="s">
        <v>311</v>
      </c>
      <c r="G60" s="16" t="s">
        <v>336</v>
      </c>
      <c r="H60">
        <v>137.5</v>
      </c>
      <c r="I60" s="16">
        <f t="shared" si="3"/>
        <v>107.5</v>
      </c>
      <c r="J60" s="16">
        <f t="shared" si="4"/>
        <v>30</v>
      </c>
      <c r="K60" s="64">
        <f t="shared" si="5"/>
        <v>0.78181818181818186</v>
      </c>
      <c r="L60" s="16"/>
      <c r="M60">
        <v>41</v>
      </c>
      <c r="N60">
        <v>16.5</v>
      </c>
      <c r="O60">
        <v>19</v>
      </c>
      <c r="P60">
        <v>31</v>
      </c>
      <c r="Q60">
        <v>9</v>
      </c>
      <c r="R60">
        <v>6.5</v>
      </c>
      <c r="S60">
        <v>5.5</v>
      </c>
      <c r="T60">
        <v>9</v>
      </c>
    </row>
    <row r="61" spans="1:20" x14ac:dyDescent="0.2">
      <c r="A61" s="47" t="s">
        <v>400</v>
      </c>
      <c r="B61" s="47" t="s">
        <v>494</v>
      </c>
      <c r="C61" s="47" t="s">
        <v>425</v>
      </c>
      <c r="D61" t="s">
        <v>123</v>
      </c>
      <c r="E61" s="16" t="s">
        <v>498</v>
      </c>
      <c r="F61" s="112" t="s">
        <v>311</v>
      </c>
      <c r="G61" s="16" t="s">
        <v>336</v>
      </c>
      <c r="H61">
        <v>98</v>
      </c>
      <c r="I61" s="16">
        <f t="shared" si="3"/>
        <v>87.5</v>
      </c>
      <c r="J61" s="16">
        <f t="shared" si="4"/>
        <v>10.5</v>
      </c>
      <c r="K61" s="64">
        <f t="shared" si="5"/>
        <v>0.8928571428571429</v>
      </c>
      <c r="L61" s="16"/>
      <c r="M61">
        <v>37</v>
      </c>
      <c r="N61">
        <v>9</v>
      </c>
      <c r="O61">
        <v>12.5</v>
      </c>
      <c r="P61">
        <v>29</v>
      </c>
      <c r="Q61">
        <v>3</v>
      </c>
      <c r="R61">
        <v>5</v>
      </c>
      <c r="S61">
        <v>1</v>
      </c>
      <c r="T61">
        <v>1.5</v>
      </c>
    </row>
    <row r="62" spans="1:20" x14ac:dyDescent="0.2">
      <c r="A62" s="47" t="s">
        <v>400</v>
      </c>
      <c r="B62" s="47" t="s">
        <v>494</v>
      </c>
      <c r="C62" s="47" t="s">
        <v>425</v>
      </c>
      <c r="D62" t="s">
        <v>154</v>
      </c>
      <c r="E62" s="16" t="s">
        <v>499</v>
      </c>
      <c r="F62" s="112" t="s">
        <v>311</v>
      </c>
      <c r="G62" s="16" t="s">
        <v>336</v>
      </c>
      <c r="H62">
        <v>279.5</v>
      </c>
      <c r="I62" s="16">
        <f t="shared" si="3"/>
        <v>233.5</v>
      </c>
      <c r="J62" s="16">
        <f t="shared" si="4"/>
        <v>46</v>
      </c>
      <c r="K62" s="64">
        <f t="shared" si="5"/>
        <v>0.83542039355992848</v>
      </c>
      <c r="L62" s="16"/>
      <c r="M62">
        <v>75</v>
      </c>
      <c r="N62">
        <v>24</v>
      </c>
      <c r="O62">
        <v>62.5</v>
      </c>
      <c r="P62">
        <v>72</v>
      </c>
      <c r="Q62">
        <v>24</v>
      </c>
      <c r="R62">
        <v>14</v>
      </c>
      <c r="S62">
        <v>6.5</v>
      </c>
      <c r="T62">
        <v>1.5</v>
      </c>
    </row>
    <row r="63" spans="1:20" x14ac:dyDescent="0.2">
      <c r="A63" s="47" t="s">
        <v>400</v>
      </c>
      <c r="B63" s="47" t="s">
        <v>494</v>
      </c>
      <c r="C63" s="47" t="s">
        <v>425</v>
      </c>
      <c r="D63" t="s">
        <v>239</v>
      </c>
      <c r="E63" s="16" t="s">
        <v>611</v>
      </c>
      <c r="F63" s="112" t="s">
        <v>311</v>
      </c>
      <c r="G63" s="16" t="s">
        <v>336</v>
      </c>
      <c r="H63">
        <v>9</v>
      </c>
      <c r="I63" s="16">
        <f t="shared" si="3"/>
        <v>8</v>
      </c>
      <c r="J63" s="16">
        <f t="shared" si="4"/>
        <v>1</v>
      </c>
      <c r="K63" s="64">
        <f t="shared" si="5"/>
        <v>0.88888888888888884</v>
      </c>
      <c r="L63" s="16"/>
      <c r="M63">
        <v>1</v>
      </c>
      <c r="N63">
        <v>0</v>
      </c>
      <c r="O63">
        <v>1</v>
      </c>
      <c r="P63">
        <v>6</v>
      </c>
      <c r="Q63">
        <v>0</v>
      </c>
      <c r="R63">
        <v>0.5</v>
      </c>
      <c r="S63">
        <v>0.5</v>
      </c>
      <c r="T63">
        <v>0</v>
      </c>
    </row>
    <row r="64" spans="1:20" x14ac:dyDescent="0.2">
      <c r="A64" s="47" t="s">
        <v>400</v>
      </c>
      <c r="B64" s="47" t="s">
        <v>494</v>
      </c>
      <c r="C64" s="47" t="s">
        <v>425</v>
      </c>
      <c r="D64" t="s">
        <v>122</v>
      </c>
      <c r="E64" s="16" t="s">
        <v>500</v>
      </c>
      <c r="F64" s="112" t="s">
        <v>311</v>
      </c>
      <c r="G64" s="16" t="s">
        <v>336</v>
      </c>
      <c r="H64">
        <v>153</v>
      </c>
      <c r="I64" s="16">
        <f t="shared" si="3"/>
        <v>131.5</v>
      </c>
      <c r="J64" s="16">
        <f t="shared" si="4"/>
        <v>21.5</v>
      </c>
      <c r="K64" s="64">
        <f t="shared" si="5"/>
        <v>0.85947712418300659</v>
      </c>
      <c r="L64" s="16"/>
      <c r="M64">
        <v>36</v>
      </c>
      <c r="N64">
        <v>26</v>
      </c>
      <c r="O64">
        <v>19.5</v>
      </c>
      <c r="P64">
        <v>50</v>
      </c>
      <c r="Q64">
        <v>8</v>
      </c>
      <c r="R64">
        <v>6</v>
      </c>
      <c r="S64">
        <v>6.5</v>
      </c>
      <c r="T64">
        <v>1</v>
      </c>
    </row>
    <row r="65" spans="1:20" x14ac:dyDescent="0.2">
      <c r="A65" s="47" t="s">
        <v>400</v>
      </c>
      <c r="B65" s="47" t="s">
        <v>494</v>
      </c>
      <c r="C65" s="47" t="s">
        <v>425</v>
      </c>
      <c r="D65" t="s">
        <v>102</v>
      </c>
      <c r="E65" s="16" t="s">
        <v>501</v>
      </c>
      <c r="F65" s="112" t="s">
        <v>311</v>
      </c>
      <c r="G65" s="16" t="s">
        <v>336</v>
      </c>
      <c r="H65">
        <v>82</v>
      </c>
      <c r="I65" s="16">
        <f t="shared" si="3"/>
        <v>62.5</v>
      </c>
      <c r="J65" s="16">
        <f t="shared" si="4"/>
        <v>19.5</v>
      </c>
      <c r="K65" s="64">
        <f t="shared" si="5"/>
        <v>0.76219512195121952</v>
      </c>
      <c r="L65" s="16"/>
      <c r="M65">
        <v>13.5</v>
      </c>
      <c r="N65">
        <v>7</v>
      </c>
      <c r="O65">
        <v>15</v>
      </c>
      <c r="P65">
        <v>27</v>
      </c>
      <c r="Q65">
        <v>4</v>
      </c>
      <c r="R65">
        <v>9</v>
      </c>
      <c r="S65">
        <v>4</v>
      </c>
      <c r="T65">
        <v>2.5</v>
      </c>
    </row>
    <row r="66" spans="1:20" x14ac:dyDescent="0.2">
      <c r="A66" s="47" t="s">
        <v>400</v>
      </c>
      <c r="B66" s="47" t="s">
        <v>494</v>
      </c>
      <c r="C66" s="47" t="s">
        <v>425</v>
      </c>
      <c r="D66" t="s">
        <v>125</v>
      </c>
      <c r="E66" s="16" t="s">
        <v>502</v>
      </c>
      <c r="F66" s="112" t="s">
        <v>311</v>
      </c>
      <c r="G66" s="16" t="s">
        <v>336</v>
      </c>
      <c r="H66">
        <v>102.5</v>
      </c>
      <c r="I66" s="16">
        <f t="shared" si="3"/>
        <v>92</v>
      </c>
      <c r="J66" s="16">
        <f t="shared" si="4"/>
        <v>10.5</v>
      </c>
      <c r="K66" s="64">
        <f t="shared" si="5"/>
        <v>0.89756097560975612</v>
      </c>
      <c r="L66" s="16"/>
      <c r="M66">
        <v>12</v>
      </c>
      <c r="N66">
        <v>13.5</v>
      </c>
      <c r="O66">
        <v>18</v>
      </c>
      <c r="P66">
        <v>48.5</v>
      </c>
      <c r="Q66">
        <v>6.5</v>
      </c>
      <c r="R66">
        <v>2</v>
      </c>
      <c r="S66">
        <v>1</v>
      </c>
      <c r="T66">
        <v>1</v>
      </c>
    </row>
    <row r="67" spans="1:20" x14ac:dyDescent="0.2">
      <c r="A67" s="47" t="s">
        <v>401</v>
      </c>
      <c r="B67" s="47" t="s">
        <v>494</v>
      </c>
      <c r="C67" s="47" t="s">
        <v>426</v>
      </c>
      <c r="D67" t="s">
        <v>107</v>
      </c>
      <c r="E67" s="16" t="s">
        <v>503</v>
      </c>
      <c r="F67" s="112" t="s">
        <v>311</v>
      </c>
      <c r="G67" s="16" t="s">
        <v>336</v>
      </c>
      <c r="H67">
        <v>80</v>
      </c>
      <c r="I67" s="16">
        <f t="shared" si="3"/>
        <v>61</v>
      </c>
      <c r="J67" s="16">
        <f t="shared" si="4"/>
        <v>19</v>
      </c>
      <c r="K67" s="64">
        <f t="shared" si="5"/>
        <v>0.76249999999999996</v>
      </c>
      <c r="L67" s="16"/>
      <c r="M67">
        <v>17.5</v>
      </c>
      <c r="N67">
        <v>1.5</v>
      </c>
      <c r="O67">
        <v>12.5</v>
      </c>
      <c r="P67">
        <v>29.5</v>
      </c>
      <c r="Q67">
        <v>3</v>
      </c>
      <c r="R67">
        <v>5.5</v>
      </c>
      <c r="S67">
        <v>6.5</v>
      </c>
      <c r="T67">
        <v>4</v>
      </c>
    </row>
    <row r="68" spans="1:20" x14ac:dyDescent="0.2">
      <c r="A68" s="47" t="s">
        <v>401</v>
      </c>
      <c r="B68" s="47" t="s">
        <v>494</v>
      </c>
      <c r="C68" s="47" t="s">
        <v>426</v>
      </c>
      <c r="D68" t="s">
        <v>108</v>
      </c>
      <c r="E68" s="16" t="s">
        <v>504</v>
      </c>
      <c r="F68" s="112" t="s">
        <v>311</v>
      </c>
      <c r="G68" s="16" t="s">
        <v>336</v>
      </c>
      <c r="H68">
        <v>171.5</v>
      </c>
      <c r="I68" s="16">
        <f t="shared" si="3"/>
        <v>136</v>
      </c>
      <c r="J68" s="16">
        <f t="shared" si="4"/>
        <v>35.5</v>
      </c>
      <c r="K68" s="64">
        <f t="shared" si="5"/>
        <v>0.79300291545189505</v>
      </c>
      <c r="L68" s="16"/>
      <c r="M68">
        <v>35</v>
      </c>
      <c r="N68">
        <v>27</v>
      </c>
      <c r="O68">
        <v>41.5</v>
      </c>
      <c r="P68">
        <v>32.5</v>
      </c>
      <c r="Q68">
        <v>10.5</v>
      </c>
      <c r="R68">
        <v>7.5</v>
      </c>
      <c r="S68">
        <v>5</v>
      </c>
      <c r="T68">
        <v>12.5</v>
      </c>
    </row>
    <row r="69" spans="1:20" x14ac:dyDescent="0.2">
      <c r="A69" s="47" t="s">
        <v>401</v>
      </c>
      <c r="B69" s="47" t="s">
        <v>494</v>
      </c>
      <c r="C69" s="47" t="s">
        <v>426</v>
      </c>
      <c r="D69" t="s">
        <v>175</v>
      </c>
      <c r="E69" s="16" t="s">
        <v>505</v>
      </c>
      <c r="F69" s="112" t="s">
        <v>311</v>
      </c>
      <c r="G69" s="16" t="s">
        <v>336</v>
      </c>
      <c r="H69">
        <v>147.5</v>
      </c>
      <c r="I69" s="16">
        <f t="shared" si="3"/>
        <v>127</v>
      </c>
      <c r="J69" s="16">
        <f t="shared" si="4"/>
        <v>20.5</v>
      </c>
      <c r="K69" s="64">
        <f t="shared" si="5"/>
        <v>0.86101694915254234</v>
      </c>
      <c r="L69" s="16"/>
      <c r="M69">
        <v>25</v>
      </c>
      <c r="N69">
        <v>20.5</v>
      </c>
      <c r="O69">
        <v>28.5</v>
      </c>
      <c r="P69">
        <v>53</v>
      </c>
      <c r="Q69">
        <v>9.5</v>
      </c>
      <c r="R69">
        <v>6</v>
      </c>
      <c r="S69">
        <v>0</v>
      </c>
      <c r="T69">
        <v>5</v>
      </c>
    </row>
    <row r="70" spans="1:20" x14ac:dyDescent="0.2">
      <c r="A70" s="47" t="s">
        <v>401</v>
      </c>
      <c r="B70" s="47" t="s">
        <v>494</v>
      </c>
      <c r="C70" s="47" t="s">
        <v>426</v>
      </c>
      <c r="D70" t="s">
        <v>81</v>
      </c>
      <c r="E70" s="16" t="s">
        <v>506</v>
      </c>
      <c r="F70" s="112" t="s">
        <v>311</v>
      </c>
      <c r="G70" s="16" t="s">
        <v>336</v>
      </c>
      <c r="H70">
        <v>127.5</v>
      </c>
      <c r="I70" s="16">
        <f t="shared" si="3"/>
        <v>103</v>
      </c>
      <c r="J70" s="16">
        <f t="shared" si="4"/>
        <v>24.5</v>
      </c>
      <c r="K70" s="64">
        <f t="shared" si="5"/>
        <v>0.80784313725490198</v>
      </c>
      <c r="L70" s="16"/>
      <c r="M70">
        <v>29</v>
      </c>
      <c r="N70">
        <v>16</v>
      </c>
      <c r="O70">
        <v>20.5</v>
      </c>
      <c r="P70">
        <v>37.5</v>
      </c>
      <c r="Q70">
        <v>4.5</v>
      </c>
      <c r="R70">
        <v>3</v>
      </c>
      <c r="S70">
        <v>11</v>
      </c>
      <c r="T70">
        <v>6</v>
      </c>
    </row>
    <row r="71" spans="1:20" x14ac:dyDescent="0.2">
      <c r="A71" s="47" t="s">
        <v>401</v>
      </c>
      <c r="B71" s="47" t="s">
        <v>494</v>
      </c>
      <c r="C71" s="47" t="s">
        <v>426</v>
      </c>
      <c r="D71" t="s">
        <v>178</v>
      </c>
      <c r="E71" s="16" t="s">
        <v>507</v>
      </c>
      <c r="F71" s="112" t="s">
        <v>311</v>
      </c>
      <c r="G71" s="16" t="s">
        <v>336</v>
      </c>
      <c r="H71">
        <v>73</v>
      </c>
      <c r="I71" s="16">
        <f t="shared" si="3"/>
        <v>57.5</v>
      </c>
      <c r="J71" s="16">
        <f t="shared" si="4"/>
        <v>15.5</v>
      </c>
      <c r="K71" s="64">
        <f t="shared" si="5"/>
        <v>0.78767123287671237</v>
      </c>
      <c r="L71" s="16"/>
      <c r="M71">
        <v>10</v>
      </c>
      <c r="N71">
        <v>10.5</v>
      </c>
      <c r="O71">
        <v>13.5</v>
      </c>
      <c r="P71">
        <v>23.5</v>
      </c>
      <c r="Q71">
        <v>8.5</v>
      </c>
      <c r="R71">
        <v>2.5</v>
      </c>
      <c r="S71">
        <v>0.5</v>
      </c>
      <c r="T71">
        <v>4</v>
      </c>
    </row>
    <row r="72" spans="1:20" x14ac:dyDescent="0.2">
      <c r="A72" s="47" t="s">
        <v>402</v>
      </c>
      <c r="B72" s="47" t="s">
        <v>467</v>
      </c>
      <c r="C72" s="47" t="s">
        <v>427</v>
      </c>
      <c r="D72" t="s">
        <v>157</v>
      </c>
      <c r="E72" s="16" t="s">
        <v>508</v>
      </c>
      <c r="F72" s="112" t="s">
        <v>311</v>
      </c>
      <c r="G72" s="16" t="s">
        <v>336</v>
      </c>
      <c r="H72">
        <v>67</v>
      </c>
      <c r="I72" s="16">
        <f t="shared" si="3"/>
        <v>60.5</v>
      </c>
      <c r="J72" s="16">
        <f t="shared" si="4"/>
        <v>6.5</v>
      </c>
      <c r="K72" s="64">
        <f t="shared" si="5"/>
        <v>0.90298507462686572</v>
      </c>
      <c r="L72" s="16"/>
      <c r="M72">
        <v>13</v>
      </c>
      <c r="N72">
        <v>16</v>
      </c>
      <c r="O72">
        <v>10.5</v>
      </c>
      <c r="P72">
        <v>21</v>
      </c>
      <c r="Q72">
        <v>0.5</v>
      </c>
      <c r="R72">
        <v>3</v>
      </c>
      <c r="S72">
        <v>1.5</v>
      </c>
      <c r="T72">
        <v>1.5</v>
      </c>
    </row>
    <row r="73" spans="1:20" x14ac:dyDescent="0.2">
      <c r="A73" s="47" t="s">
        <v>402</v>
      </c>
      <c r="B73" s="47" t="s">
        <v>467</v>
      </c>
      <c r="C73" s="47" t="s">
        <v>427</v>
      </c>
      <c r="D73" t="s">
        <v>227</v>
      </c>
      <c r="E73" s="16" t="s">
        <v>509</v>
      </c>
      <c r="F73" s="112" t="s">
        <v>311</v>
      </c>
      <c r="G73" s="16" t="s">
        <v>336</v>
      </c>
      <c r="H73">
        <v>2</v>
      </c>
      <c r="I73" s="16">
        <f t="shared" si="3"/>
        <v>2</v>
      </c>
      <c r="J73" s="16">
        <f t="shared" si="4"/>
        <v>0</v>
      </c>
      <c r="K73" s="64">
        <f t="shared" si="5"/>
        <v>1</v>
      </c>
      <c r="L73" s="16"/>
      <c r="M73">
        <v>2</v>
      </c>
      <c r="N73">
        <v>0</v>
      </c>
      <c r="O73">
        <v>0</v>
      </c>
      <c r="P73">
        <v>0</v>
      </c>
      <c r="Q73">
        <v>0</v>
      </c>
      <c r="R73">
        <v>0</v>
      </c>
      <c r="S73">
        <v>0</v>
      </c>
      <c r="T73">
        <v>0</v>
      </c>
    </row>
    <row r="74" spans="1:20" x14ac:dyDescent="0.2">
      <c r="A74" s="47" t="s">
        <v>402</v>
      </c>
      <c r="B74" s="47" t="s">
        <v>467</v>
      </c>
      <c r="C74" s="47" t="s">
        <v>427</v>
      </c>
      <c r="D74" t="s">
        <v>204</v>
      </c>
      <c r="E74" s="16" t="s">
        <v>510</v>
      </c>
      <c r="F74" s="112" t="s">
        <v>311</v>
      </c>
      <c r="G74" s="16" t="s">
        <v>336</v>
      </c>
      <c r="H74">
        <v>73.5</v>
      </c>
      <c r="I74" s="16">
        <f t="shared" si="3"/>
        <v>62</v>
      </c>
      <c r="J74" s="16">
        <f t="shared" si="4"/>
        <v>11.5</v>
      </c>
      <c r="K74" s="64">
        <f t="shared" si="5"/>
        <v>0.84353741496598644</v>
      </c>
      <c r="L74" s="16"/>
      <c r="M74">
        <v>12.5</v>
      </c>
      <c r="N74">
        <v>5</v>
      </c>
      <c r="O74">
        <v>9.5</v>
      </c>
      <c r="P74">
        <v>35</v>
      </c>
      <c r="Q74">
        <v>4</v>
      </c>
      <c r="R74">
        <v>3.5</v>
      </c>
      <c r="S74">
        <v>0.5</v>
      </c>
      <c r="T74">
        <v>3.5</v>
      </c>
    </row>
    <row r="75" spans="1:20" x14ac:dyDescent="0.2">
      <c r="A75" s="47" t="s">
        <v>402</v>
      </c>
      <c r="B75" s="47" t="s">
        <v>467</v>
      </c>
      <c r="C75" s="47" t="s">
        <v>427</v>
      </c>
      <c r="D75" t="s">
        <v>205</v>
      </c>
      <c r="E75" s="16" t="s">
        <v>511</v>
      </c>
      <c r="F75" s="112" t="s">
        <v>311</v>
      </c>
      <c r="G75" s="16" t="s">
        <v>336</v>
      </c>
      <c r="H75">
        <v>148</v>
      </c>
      <c r="I75" s="16">
        <f t="shared" ref="I75:I106" si="6">SUM(M75:P75)</f>
        <v>125.5</v>
      </c>
      <c r="J75" s="16">
        <f t="shared" ref="J75:J106" si="7">SUM(Q75:T75)</f>
        <v>22.5</v>
      </c>
      <c r="K75" s="64">
        <f t="shared" ref="K75:K106" si="8">I75/H75</f>
        <v>0.84797297297297303</v>
      </c>
      <c r="L75" s="16"/>
      <c r="M75">
        <v>20.5</v>
      </c>
      <c r="N75">
        <v>25</v>
      </c>
      <c r="O75">
        <v>39</v>
      </c>
      <c r="P75">
        <v>41</v>
      </c>
      <c r="Q75">
        <v>8</v>
      </c>
      <c r="R75">
        <v>5.5</v>
      </c>
      <c r="S75">
        <v>3</v>
      </c>
      <c r="T75">
        <v>6</v>
      </c>
    </row>
    <row r="76" spans="1:20" x14ac:dyDescent="0.2">
      <c r="A76" s="47" t="s">
        <v>402</v>
      </c>
      <c r="B76" s="47" t="s">
        <v>467</v>
      </c>
      <c r="C76" s="47" t="s">
        <v>427</v>
      </c>
      <c r="D76" t="s">
        <v>156</v>
      </c>
      <c r="E76" s="16" t="s">
        <v>512</v>
      </c>
      <c r="F76" s="112" t="s">
        <v>311</v>
      </c>
      <c r="G76" s="16" t="s">
        <v>336</v>
      </c>
      <c r="H76">
        <v>91</v>
      </c>
      <c r="I76" s="16">
        <f t="shared" si="6"/>
        <v>76.5</v>
      </c>
      <c r="J76" s="16">
        <f t="shared" si="7"/>
        <v>14.5</v>
      </c>
      <c r="K76" s="64">
        <f t="shared" si="8"/>
        <v>0.84065934065934067</v>
      </c>
      <c r="L76" s="16"/>
      <c r="M76">
        <v>19</v>
      </c>
      <c r="N76">
        <v>8.5</v>
      </c>
      <c r="O76">
        <v>14</v>
      </c>
      <c r="P76">
        <v>35</v>
      </c>
      <c r="Q76">
        <v>4</v>
      </c>
      <c r="R76">
        <v>5</v>
      </c>
      <c r="S76">
        <v>3.5</v>
      </c>
      <c r="T76">
        <v>2</v>
      </c>
    </row>
    <row r="77" spans="1:20" x14ac:dyDescent="0.2">
      <c r="A77" s="47" t="s">
        <v>402</v>
      </c>
      <c r="B77" s="47" t="s">
        <v>467</v>
      </c>
      <c r="C77" s="47" t="s">
        <v>427</v>
      </c>
      <c r="D77" t="s">
        <v>212</v>
      </c>
      <c r="E77" s="16" t="s">
        <v>513</v>
      </c>
      <c r="F77" s="112" t="s">
        <v>311</v>
      </c>
      <c r="G77" s="16" t="s">
        <v>336</v>
      </c>
      <c r="H77">
        <v>86</v>
      </c>
      <c r="I77" s="16">
        <f t="shared" si="6"/>
        <v>80.5</v>
      </c>
      <c r="J77" s="16">
        <f t="shared" si="7"/>
        <v>5.5</v>
      </c>
      <c r="K77" s="64">
        <f t="shared" si="8"/>
        <v>0.93604651162790697</v>
      </c>
      <c r="L77" s="16"/>
      <c r="M77">
        <v>18</v>
      </c>
      <c r="N77">
        <v>15.5</v>
      </c>
      <c r="O77">
        <v>18</v>
      </c>
      <c r="P77">
        <v>29</v>
      </c>
      <c r="Q77">
        <v>2</v>
      </c>
      <c r="R77">
        <v>2</v>
      </c>
      <c r="S77">
        <v>1.5</v>
      </c>
      <c r="T77">
        <v>0</v>
      </c>
    </row>
    <row r="78" spans="1:20" x14ac:dyDescent="0.2">
      <c r="A78" s="47" t="s">
        <v>402</v>
      </c>
      <c r="B78" s="47" t="s">
        <v>467</v>
      </c>
      <c r="C78" s="47" t="s">
        <v>427</v>
      </c>
      <c r="D78" t="s">
        <v>158</v>
      </c>
      <c r="E78" s="16" t="s">
        <v>514</v>
      </c>
      <c r="F78" s="112" t="s">
        <v>311</v>
      </c>
      <c r="G78" s="16" t="s">
        <v>336</v>
      </c>
      <c r="H78">
        <v>63.5</v>
      </c>
      <c r="I78" s="16">
        <f t="shared" si="6"/>
        <v>60.5</v>
      </c>
      <c r="J78" s="16">
        <f t="shared" si="7"/>
        <v>3</v>
      </c>
      <c r="K78" s="64">
        <f t="shared" si="8"/>
        <v>0.952755905511811</v>
      </c>
      <c r="L78" s="16"/>
      <c r="M78">
        <v>24.5</v>
      </c>
      <c r="N78">
        <v>10.5</v>
      </c>
      <c r="O78">
        <v>9.5</v>
      </c>
      <c r="P78">
        <v>16</v>
      </c>
      <c r="Q78">
        <v>1</v>
      </c>
      <c r="R78">
        <v>1</v>
      </c>
      <c r="S78">
        <v>0</v>
      </c>
      <c r="T78">
        <v>1</v>
      </c>
    </row>
    <row r="79" spans="1:20" x14ac:dyDescent="0.2">
      <c r="A79" s="47" t="s">
        <v>402</v>
      </c>
      <c r="B79" s="47" t="s">
        <v>467</v>
      </c>
      <c r="C79" s="47" t="s">
        <v>427</v>
      </c>
      <c r="D79" t="s">
        <v>237</v>
      </c>
      <c r="E79" s="16" t="s">
        <v>612</v>
      </c>
      <c r="F79" s="112" t="s">
        <v>311</v>
      </c>
      <c r="G79" s="16" t="s">
        <v>336</v>
      </c>
      <c r="H79">
        <v>40.5</v>
      </c>
      <c r="I79" s="16">
        <f t="shared" si="6"/>
        <v>35</v>
      </c>
      <c r="J79" s="16">
        <f t="shared" si="7"/>
        <v>5.5</v>
      </c>
      <c r="K79" s="64">
        <f t="shared" si="8"/>
        <v>0.86419753086419748</v>
      </c>
      <c r="L79" s="16"/>
      <c r="M79">
        <v>6.5</v>
      </c>
      <c r="N79">
        <v>4.5</v>
      </c>
      <c r="O79">
        <v>8</v>
      </c>
      <c r="P79">
        <v>16</v>
      </c>
      <c r="Q79">
        <v>0.5</v>
      </c>
      <c r="R79">
        <v>1.5</v>
      </c>
      <c r="S79">
        <v>1</v>
      </c>
      <c r="T79">
        <v>2.5</v>
      </c>
    </row>
    <row r="80" spans="1:20" x14ac:dyDescent="0.2">
      <c r="A80" s="47" t="s">
        <v>402</v>
      </c>
      <c r="B80" s="47" t="s">
        <v>467</v>
      </c>
      <c r="C80" s="47" t="s">
        <v>427</v>
      </c>
      <c r="D80" t="s">
        <v>155</v>
      </c>
      <c r="E80" s="16" t="s">
        <v>515</v>
      </c>
      <c r="F80" s="112" t="s">
        <v>311</v>
      </c>
      <c r="G80" s="16" t="s">
        <v>336</v>
      </c>
      <c r="H80">
        <v>149</v>
      </c>
      <c r="I80" s="16">
        <f t="shared" si="6"/>
        <v>132.5</v>
      </c>
      <c r="J80" s="16">
        <f t="shared" si="7"/>
        <v>16.5</v>
      </c>
      <c r="K80" s="64">
        <f t="shared" si="8"/>
        <v>0.88926174496644295</v>
      </c>
      <c r="L80" s="16"/>
      <c r="M80">
        <v>35</v>
      </c>
      <c r="N80">
        <v>32.5</v>
      </c>
      <c r="O80">
        <v>28</v>
      </c>
      <c r="P80">
        <v>37</v>
      </c>
      <c r="Q80">
        <v>7</v>
      </c>
      <c r="R80">
        <v>4.5</v>
      </c>
      <c r="S80">
        <v>2.5</v>
      </c>
      <c r="T80">
        <v>2.5</v>
      </c>
    </row>
    <row r="81" spans="1:20" x14ac:dyDescent="0.2">
      <c r="A81" s="47" t="s">
        <v>402</v>
      </c>
      <c r="B81" s="47" t="s">
        <v>467</v>
      </c>
      <c r="C81" s="47" t="s">
        <v>427</v>
      </c>
      <c r="D81" t="s">
        <v>183</v>
      </c>
      <c r="E81" s="16" t="s">
        <v>516</v>
      </c>
      <c r="F81" s="112" t="s">
        <v>311</v>
      </c>
      <c r="G81" s="16" t="s">
        <v>336</v>
      </c>
      <c r="H81">
        <v>58.5</v>
      </c>
      <c r="I81" s="16">
        <f t="shared" si="6"/>
        <v>56.5</v>
      </c>
      <c r="J81" s="16">
        <f t="shared" si="7"/>
        <v>2</v>
      </c>
      <c r="K81" s="64">
        <f t="shared" si="8"/>
        <v>0.96581196581196582</v>
      </c>
      <c r="L81" s="16"/>
      <c r="M81">
        <v>17</v>
      </c>
      <c r="N81">
        <v>17.5</v>
      </c>
      <c r="O81">
        <v>10.5</v>
      </c>
      <c r="P81">
        <v>11.5</v>
      </c>
      <c r="Q81">
        <v>0.5</v>
      </c>
      <c r="R81">
        <v>1.5</v>
      </c>
      <c r="S81">
        <v>0</v>
      </c>
      <c r="T81">
        <v>0</v>
      </c>
    </row>
    <row r="82" spans="1:20" x14ac:dyDescent="0.2">
      <c r="A82" s="47" t="s">
        <v>403</v>
      </c>
      <c r="B82" s="47" t="s">
        <v>494</v>
      </c>
      <c r="C82" s="47" t="s">
        <v>428</v>
      </c>
      <c r="D82" t="s">
        <v>95</v>
      </c>
      <c r="E82" s="16" t="s">
        <v>517</v>
      </c>
      <c r="F82" s="112" t="s">
        <v>311</v>
      </c>
      <c r="G82" s="16" t="s">
        <v>336</v>
      </c>
      <c r="H82">
        <v>100</v>
      </c>
      <c r="I82" s="16">
        <f t="shared" si="6"/>
        <v>90</v>
      </c>
      <c r="J82" s="16">
        <f t="shared" si="7"/>
        <v>10</v>
      </c>
      <c r="K82" s="64">
        <f t="shared" si="8"/>
        <v>0.9</v>
      </c>
      <c r="L82" s="16"/>
      <c r="M82">
        <v>32</v>
      </c>
      <c r="N82">
        <v>6</v>
      </c>
      <c r="O82">
        <v>18.5</v>
      </c>
      <c r="P82">
        <v>33.5</v>
      </c>
      <c r="Q82">
        <v>1.5</v>
      </c>
      <c r="R82">
        <v>7</v>
      </c>
      <c r="S82">
        <v>1</v>
      </c>
      <c r="T82">
        <v>0.5</v>
      </c>
    </row>
    <row r="83" spans="1:20" x14ac:dyDescent="0.2">
      <c r="A83" s="47" t="s">
        <v>403</v>
      </c>
      <c r="B83" s="47" t="s">
        <v>494</v>
      </c>
      <c r="C83" s="47" t="s">
        <v>428</v>
      </c>
      <c r="D83" t="s">
        <v>211</v>
      </c>
      <c r="E83" s="16" t="s">
        <v>518</v>
      </c>
      <c r="F83" s="112" t="s">
        <v>311</v>
      </c>
      <c r="G83" s="16" t="s">
        <v>336</v>
      </c>
      <c r="H83">
        <v>100.5</v>
      </c>
      <c r="I83" s="16">
        <f t="shared" si="6"/>
        <v>87.5</v>
      </c>
      <c r="J83" s="16">
        <f t="shared" si="7"/>
        <v>13</v>
      </c>
      <c r="K83" s="64">
        <f t="shared" si="8"/>
        <v>0.87064676616915426</v>
      </c>
      <c r="L83" s="16"/>
      <c r="M83">
        <v>19</v>
      </c>
      <c r="N83">
        <v>18.5</v>
      </c>
      <c r="O83">
        <v>14.5</v>
      </c>
      <c r="P83">
        <v>35.5</v>
      </c>
      <c r="Q83">
        <v>2.5</v>
      </c>
      <c r="R83">
        <v>3</v>
      </c>
      <c r="S83">
        <v>1</v>
      </c>
      <c r="T83">
        <v>6.5</v>
      </c>
    </row>
    <row r="84" spans="1:20" x14ac:dyDescent="0.2">
      <c r="A84" s="47" t="s">
        <v>403</v>
      </c>
      <c r="B84" s="47" t="s">
        <v>481</v>
      </c>
      <c r="C84" s="47" t="s">
        <v>428</v>
      </c>
      <c r="D84" t="s">
        <v>165</v>
      </c>
      <c r="E84" s="16" t="s">
        <v>519</v>
      </c>
      <c r="F84" s="112" t="s">
        <v>311</v>
      </c>
      <c r="G84" s="16" t="s">
        <v>336</v>
      </c>
      <c r="H84">
        <v>92.5</v>
      </c>
      <c r="I84" s="16">
        <f t="shared" si="6"/>
        <v>78</v>
      </c>
      <c r="J84" s="16">
        <f t="shared" si="7"/>
        <v>14.5</v>
      </c>
      <c r="K84" s="64">
        <f t="shared" si="8"/>
        <v>0.84324324324324329</v>
      </c>
      <c r="L84" s="16"/>
      <c r="M84">
        <v>18.5</v>
      </c>
      <c r="N84">
        <v>4</v>
      </c>
      <c r="O84">
        <v>15</v>
      </c>
      <c r="P84">
        <v>40.5</v>
      </c>
      <c r="Q84">
        <v>6</v>
      </c>
      <c r="R84">
        <v>4.5</v>
      </c>
      <c r="S84">
        <v>2.5</v>
      </c>
      <c r="T84">
        <v>1.5</v>
      </c>
    </row>
    <row r="85" spans="1:20" x14ac:dyDescent="0.2">
      <c r="A85" s="47" t="s">
        <v>403</v>
      </c>
      <c r="B85" s="47" t="s">
        <v>494</v>
      </c>
      <c r="C85" s="47" t="s">
        <v>428</v>
      </c>
      <c r="D85" t="s">
        <v>97</v>
      </c>
      <c r="E85" s="16" t="s">
        <v>520</v>
      </c>
      <c r="F85" s="112" t="s">
        <v>311</v>
      </c>
      <c r="G85" s="16" t="s">
        <v>336</v>
      </c>
      <c r="H85">
        <v>92.5</v>
      </c>
      <c r="I85" s="16">
        <f t="shared" si="6"/>
        <v>83</v>
      </c>
      <c r="J85" s="16">
        <f t="shared" si="7"/>
        <v>9.5</v>
      </c>
      <c r="K85" s="64">
        <f t="shared" si="8"/>
        <v>0.89729729729729735</v>
      </c>
      <c r="L85" s="16"/>
      <c r="M85">
        <v>24.5</v>
      </c>
      <c r="N85">
        <v>13</v>
      </c>
      <c r="O85">
        <v>14</v>
      </c>
      <c r="P85">
        <v>31.5</v>
      </c>
      <c r="Q85">
        <v>3.5</v>
      </c>
      <c r="R85">
        <v>1.5</v>
      </c>
      <c r="S85">
        <v>1</v>
      </c>
      <c r="T85">
        <v>3.5</v>
      </c>
    </row>
    <row r="86" spans="1:20" x14ac:dyDescent="0.2">
      <c r="A86" s="47" t="s">
        <v>403</v>
      </c>
      <c r="B86" s="47" t="s">
        <v>521</v>
      </c>
      <c r="C86" s="47" t="s">
        <v>428</v>
      </c>
      <c r="D86" t="s">
        <v>106</v>
      </c>
      <c r="E86" s="16" t="s">
        <v>522</v>
      </c>
      <c r="F86" s="112" t="s">
        <v>311</v>
      </c>
      <c r="G86" s="16" t="s">
        <v>336</v>
      </c>
      <c r="H86">
        <v>63</v>
      </c>
      <c r="I86" s="16">
        <f t="shared" si="6"/>
        <v>46.5</v>
      </c>
      <c r="J86" s="16">
        <f t="shared" si="7"/>
        <v>16.5</v>
      </c>
      <c r="K86" s="64">
        <f t="shared" si="8"/>
        <v>0.73809523809523814</v>
      </c>
      <c r="L86" s="16"/>
      <c r="M86">
        <v>9</v>
      </c>
      <c r="N86">
        <v>9</v>
      </c>
      <c r="O86">
        <v>13.5</v>
      </c>
      <c r="P86">
        <v>15</v>
      </c>
      <c r="Q86">
        <v>5.5</v>
      </c>
      <c r="R86">
        <v>3.5</v>
      </c>
      <c r="S86">
        <v>2</v>
      </c>
      <c r="T86">
        <v>5.5</v>
      </c>
    </row>
    <row r="87" spans="1:20" x14ac:dyDescent="0.2">
      <c r="A87" s="47" t="s">
        <v>403</v>
      </c>
      <c r="B87" s="47" t="s">
        <v>481</v>
      </c>
      <c r="C87" s="47" t="s">
        <v>428</v>
      </c>
      <c r="D87" t="s">
        <v>166</v>
      </c>
      <c r="E87" s="16" t="s">
        <v>523</v>
      </c>
      <c r="F87" s="112" t="s">
        <v>311</v>
      </c>
      <c r="G87" s="16" t="s">
        <v>336</v>
      </c>
      <c r="H87">
        <v>144.5</v>
      </c>
      <c r="I87" s="16">
        <f t="shared" si="6"/>
        <v>111</v>
      </c>
      <c r="J87" s="16">
        <f t="shared" si="7"/>
        <v>33.5</v>
      </c>
      <c r="K87" s="64">
        <f t="shared" si="8"/>
        <v>0.76816608996539792</v>
      </c>
      <c r="L87" s="16"/>
      <c r="M87">
        <v>26</v>
      </c>
      <c r="N87">
        <v>20</v>
      </c>
      <c r="O87">
        <v>23.5</v>
      </c>
      <c r="P87">
        <v>41.5</v>
      </c>
      <c r="Q87">
        <v>13.5</v>
      </c>
      <c r="R87">
        <v>10</v>
      </c>
      <c r="S87">
        <v>3</v>
      </c>
      <c r="T87">
        <v>7</v>
      </c>
    </row>
    <row r="88" spans="1:20" x14ac:dyDescent="0.2">
      <c r="A88" s="47" t="s">
        <v>403</v>
      </c>
      <c r="B88" s="47" t="s">
        <v>494</v>
      </c>
      <c r="C88" s="47" t="s">
        <v>428</v>
      </c>
      <c r="D88" t="s">
        <v>210</v>
      </c>
      <c r="E88" s="16" t="s">
        <v>524</v>
      </c>
      <c r="F88" s="112" t="s">
        <v>311</v>
      </c>
      <c r="G88" s="16" t="s">
        <v>336</v>
      </c>
      <c r="H88">
        <v>94</v>
      </c>
      <c r="I88" s="16">
        <f t="shared" si="6"/>
        <v>83</v>
      </c>
      <c r="J88" s="16">
        <f t="shared" si="7"/>
        <v>11</v>
      </c>
      <c r="K88" s="64">
        <f t="shared" si="8"/>
        <v>0.88297872340425532</v>
      </c>
      <c r="L88" s="16"/>
      <c r="M88">
        <v>22</v>
      </c>
      <c r="N88">
        <v>19.5</v>
      </c>
      <c r="O88">
        <v>26.5</v>
      </c>
      <c r="P88">
        <v>15</v>
      </c>
      <c r="Q88">
        <v>5</v>
      </c>
      <c r="R88">
        <v>2</v>
      </c>
      <c r="S88">
        <v>1</v>
      </c>
      <c r="T88">
        <v>3</v>
      </c>
    </row>
    <row r="89" spans="1:20" x14ac:dyDescent="0.2">
      <c r="A89" s="47" t="s">
        <v>404</v>
      </c>
      <c r="B89" s="47" t="s">
        <v>525</v>
      </c>
      <c r="C89" s="47" t="s">
        <v>429</v>
      </c>
      <c r="D89" t="s">
        <v>162</v>
      </c>
      <c r="E89" s="16" t="s">
        <v>526</v>
      </c>
      <c r="F89" s="112" t="s">
        <v>311</v>
      </c>
      <c r="G89" s="16" t="s">
        <v>336</v>
      </c>
      <c r="H89">
        <v>71</v>
      </c>
      <c r="I89" s="16">
        <f t="shared" si="6"/>
        <v>64</v>
      </c>
      <c r="J89" s="16">
        <f t="shared" si="7"/>
        <v>7</v>
      </c>
      <c r="K89" s="64">
        <f t="shared" si="8"/>
        <v>0.90140845070422537</v>
      </c>
      <c r="L89" s="16"/>
      <c r="M89">
        <v>13</v>
      </c>
      <c r="N89">
        <v>8</v>
      </c>
      <c r="O89">
        <v>9.5</v>
      </c>
      <c r="P89">
        <v>33.5</v>
      </c>
      <c r="Q89">
        <v>2.5</v>
      </c>
      <c r="R89">
        <v>2.5</v>
      </c>
      <c r="S89">
        <v>1.5</v>
      </c>
      <c r="T89">
        <v>0.5</v>
      </c>
    </row>
    <row r="90" spans="1:20" x14ac:dyDescent="0.2">
      <c r="A90" s="47" t="s">
        <v>404</v>
      </c>
      <c r="B90" s="47" t="s">
        <v>525</v>
      </c>
      <c r="C90" s="47" t="s">
        <v>429</v>
      </c>
      <c r="D90" t="s">
        <v>201</v>
      </c>
      <c r="E90" s="16" t="s">
        <v>527</v>
      </c>
      <c r="F90" s="112" t="s">
        <v>311</v>
      </c>
      <c r="G90" s="16" t="s">
        <v>336</v>
      </c>
      <c r="H90">
        <v>306</v>
      </c>
      <c r="I90" s="16">
        <f t="shared" si="6"/>
        <v>245.5</v>
      </c>
      <c r="J90" s="16">
        <f t="shared" si="7"/>
        <v>60.5</v>
      </c>
      <c r="K90" s="64">
        <f t="shared" si="8"/>
        <v>0.80228758169934644</v>
      </c>
      <c r="L90" s="16"/>
      <c r="M90">
        <v>60</v>
      </c>
      <c r="N90">
        <v>23</v>
      </c>
      <c r="O90">
        <v>38.5</v>
      </c>
      <c r="P90">
        <v>124</v>
      </c>
      <c r="Q90">
        <v>16.5</v>
      </c>
      <c r="R90">
        <v>14</v>
      </c>
      <c r="S90">
        <v>13</v>
      </c>
      <c r="T90">
        <v>17</v>
      </c>
    </row>
    <row r="91" spans="1:20" x14ac:dyDescent="0.2">
      <c r="A91" s="47" t="s">
        <v>404</v>
      </c>
      <c r="B91" s="47" t="s">
        <v>525</v>
      </c>
      <c r="C91" s="47" t="s">
        <v>429</v>
      </c>
      <c r="D91" t="s">
        <v>209</v>
      </c>
      <c r="E91" s="16" t="s">
        <v>528</v>
      </c>
      <c r="F91" s="112" t="s">
        <v>311</v>
      </c>
      <c r="G91" s="16" t="s">
        <v>336</v>
      </c>
      <c r="H91">
        <v>140.5</v>
      </c>
      <c r="I91" s="16">
        <f t="shared" si="6"/>
        <v>118</v>
      </c>
      <c r="J91" s="16">
        <f t="shared" si="7"/>
        <v>22.5</v>
      </c>
      <c r="K91" s="64">
        <f t="shared" si="8"/>
        <v>0.83985765124555156</v>
      </c>
      <c r="L91" s="16"/>
      <c r="M91">
        <v>16.5</v>
      </c>
      <c r="N91">
        <v>8.5</v>
      </c>
      <c r="O91">
        <v>33</v>
      </c>
      <c r="P91">
        <v>60</v>
      </c>
      <c r="Q91">
        <v>8.5</v>
      </c>
      <c r="R91">
        <v>6</v>
      </c>
      <c r="S91">
        <v>4</v>
      </c>
      <c r="T91">
        <v>4</v>
      </c>
    </row>
    <row r="92" spans="1:20" x14ac:dyDescent="0.2">
      <c r="A92" s="47" t="s">
        <v>404</v>
      </c>
      <c r="B92" s="47" t="s">
        <v>525</v>
      </c>
      <c r="C92" s="47" t="s">
        <v>429</v>
      </c>
      <c r="D92" t="s">
        <v>170</v>
      </c>
      <c r="E92" s="16" t="s">
        <v>529</v>
      </c>
      <c r="F92" s="112" t="s">
        <v>311</v>
      </c>
      <c r="G92" s="16" t="s">
        <v>336</v>
      </c>
      <c r="H92">
        <v>72.5</v>
      </c>
      <c r="I92" s="16">
        <f t="shared" si="6"/>
        <v>66.5</v>
      </c>
      <c r="J92" s="16">
        <f t="shared" si="7"/>
        <v>6</v>
      </c>
      <c r="K92" s="64">
        <f t="shared" si="8"/>
        <v>0.91724137931034477</v>
      </c>
      <c r="L92" s="16"/>
      <c r="M92">
        <v>20</v>
      </c>
      <c r="N92">
        <v>7.5</v>
      </c>
      <c r="O92">
        <v>14.5</v>
      </c>
      <c r="P92">
        <v>24.5</v>
      </c>
      <c r="Q92">
        <v>1</v>
      </c>
      <c r="R92">
        <v>2</v>
      </c>
      <c r="S92">
        <v>1</v>
      </c>
      <c r="T92">
        <v>2</v>
      </c>
    </row>
    <row r="93" spans="1:20" x14ac:dyDescent="0.2">
      <c r="A93" s="47" t="s">
        <v>405</v>
      </c>
      <c r="B93" s="47" t="s">
        <v>467</v>
      </c>
      <c r="C93" s="47" t="s">
        <v>430</v>
      </c>
      <c r="D93" t="s">
        <v>221</v>
      </c>
      <c r="E93" s="16" t="s">
        <v>530</v>
      </c>
      <c r="F93" s="112" t="s">
        <v>311</v>
      </c>
      <c r="G93" s="16" t="s">
        <v>336</v>
      </c>
      <c r="H93">
        <v>174.5</v>
      </c>
      <c r="I93" s="16">
        <f t="shared" si="6"/>
        <v>153.5</v>
      </c>
      <c r="J93" s="16">
        <f t="shared" si="7"/>
        <v>21</v>
      </c>
      <c r="K93" s="64">
        <f t="shared" si="8"/>
        <v>0.87965616045845274</v>
      </c>
      <c r="L93" s="16"/>
      <c r="M93">
        <v>54</v>
      </c>
      <c r="N93">
        <v>14.5</v>
      </c>
      <c r="O93">
        <v>22.5</v>
      </c>
      <c r="P93">
        <v>62.5</v>
      </c>
      <c r="Q93">
        <v>7.5</v>
      </c>
      <c r="R93">
        <v>7</v>
      </c>
      <c r="S93">
        <v>2.5</v>
      </c>
      <c r="T93">
        <v>4</v>
      </c>
    </row>
    <row r="94" spans="1:20" x14ac:dyDescent="0.2">
      <c r="A94" s="47" t="s">
        <v>405</v>
      </c>
      <c r="B94" s="47" t="s">
        <v>467</v>
      </c>
      <c r="C94" s="47" t="s">
        <v>430</v>
      </c>
      <c r="D94" t="s">
        <v>225</v>
      </c>
      <c r="E94" s="16" t="s">
        <v>531</v>
      </c>
      <c r="F94" s="112" t="s">
        <v>311</v>
      </c>
      <c r="G94" s="16" t="s">
        <v>336</v>
      </c>
      <c r="H94">
        <v>191</v>
      </c>
      <c r="I94" s="16">
        <f t="shared" si="6"/>
        <v>165.5</v>
      </c>
      <c r="J94" s="16">
        <f t="shared" si="7"/>
        <v>25.5</v>
      </c>
      <c r="K94" s="64">
        <f t="shared" si="8"/>
        <v>0.86649214659685869</v>
      </c>
      <c r="L94" s="16"/>
      <c r="M94">
        <v>37.5</v>
      </c>
      <c r="N94">
        <v>26</v>
      </c>
      <c r="O94">
        <v>36</v>
      </c>
      <c r="P94">
        <v>66</v>
      </c>
      <c r="Q94">
        <v>4.5</v>
      </c>
      <c r="R94">
        <v>6.5</v>
      </c>
      <c r="S94">
        <v>6</v>
      </c>
      <c r="T94">
        <v>8.5</v>
      </c>
    </row>
    <row r="95" spans="1:20" x14ac:dyDescent="0.2">
      <c r="A95" s="47" t="s">
        <v>405</v>
      </c>
      <c r="B95" s="47" t="s">
        <v>467</v>
      </c>
      <c r="C95" s="47" t="s">
        <v>430</v>
      </c>
      <c r="D95" t="s">
        <v>222</v>
      </c>
      <c r="E95" s="16" t="s">
        <v>532</v>
      </c>
      <c r="F95" s="112" t="s">
        <v>311</v>
      </c>
      <c r="G95" s="16" t="s">
        <v>336</v>
      </c>
      <c r="H95">
        <v>208.5</v>
      </c>
      <c r="I95" s="16">
        <f t="shared" si="6"/>
        <v>173.5</v>
      </c>
      <c r="J95" s="16">
        <f t="shared" si="7"/>
        <v>35</v>
      </c>
      <c r="K95" s="64">
        <f t="shared" si="8"/>
        <v>0.83213429256594729</v>
      </c>
      <c r="L95" s="16"/>
      <c r="M95">
        <v>47</v>
      </c>
      <c r="N95">
        <v>26.5</v>
      </c>
      <c r="O95">
        <v>35</v>
      </c>
      <c r="P95">
        <v>65</v>
      </c>
      <c r="Q95">
        <v>9</v>
      </c>
      <c r="R95">
        <v>16</v>
      </c>
      <c r="S95">
        <v>5</v>
      </c>
      <c r="T95">
        <v>5</v>
      </c>
    </row>
    <row r="96" spans="1:20" x14ac:dyDescent="0.2">
      <c r="A96" s="47" t="s">
        <v>406</v>
      </c>
      <c r="B96" s="47" t="s">
        <v>481</v>
      </c>
      <c r="C96" s="47" t="s">
        <v>431</v>
      </c>
      <c r="D96" t="s">
        <v>207</v>
      </c>
      <c r="E96" s="16" t="s">
        <v>533</v>
      </c>
      <c r="F96" s="112" t="s">
        <v>311</v>
      </c>
      <c r="G96" s="16" t="s">
        <v>336</v>
      </c>
      <c r="H96">
        <v>249</v>
      </c>
      <c r="I96" s="16">
        <f t="shared" si="6"/>
        <v>197.5</v>
      </c>
      <c r="J96" s="16">
        <f t="shared" si="7"/>
        <v>51.5</v>
      </c>
      <c r="K96" s="64">
        <f t="shared" si="8"/>
        <v>0.79317269076305219</v>
      </c>
      <c r="L96" s="16"/>
      <c r="M96">
        <v>53.5</v>
      </c>
      <c r="N96">
        <v>32.5</v>
      </c>
      <c r="O96">
        <v>46.5</v>
      </c>
      <c r="P96">
        <v>65</v>
      </c>
      <c r="Q96">
        <v>14</v>
      </c>
      <c r="R96">
        <v>14.5</v>
      </c>
      <c r="S96">
        <v>8</v>
      </c>
      <c r="T96">
        <v>15</v>
      </c>
    </row>
    <row r="97" spans="1:20" x14ac:dyDescent="0.2">
      <c r="A97" s="47" t="s">
        <v>406</v>
      </c>
      <c r="B97" s="47" t="s">
        <v>481</v>
      </c>
      <c r="C97" s="47" t="s">
        <v>431</v>
      </c>
      <c r="D97" t="s">
        <v>208</v>
      </c>
      <c r="E97" s="16" t="s">
        <v>534</v>
      </c>
      <c r="F97" s="112" t="s">
        <v>311</v>
      </c>
      <c r="G97" s="16" t="s">
        <v>336</v>
      </c>
      <c r="H97">
        <v>262.5</v>
      </c>
      <c r="I97" s="16">
        <f t="shared" si="6"/>
        <v>222.5</v>
      </c>
      <c r="J97" s="16">
        <f t="shared" si="7"/>
        <v>40</v>
      </c>
      <c r="K97" s="64">
        <f t="shared" si="8"/>
        <v>0.84761904761904761</v>
      </c>
      <c r="L97" s="16"/>
      <c r="M97">
        <v>41.5</v>
      </c>
      <c r="N97">
        <v>45</v>
      </c>
      <c r="O97">
        <v>47.5</v>
      </c>
      <c r="P97">
        <v>88.5</v>
      </c>
      <c r="Q97">
        <v>19</v>
      </c>
      <c r="R97">
        <v>11</v>
      </c>
      <c r="S97">
        <v>4.5</v>
      </c>
      <c r="T97">
        <v>5.5</v>
      </c>
    </row>
    <row r="98" spans="1:20" x14ac:dyDescent="0.2">
      <c r="A98" s="47" t="s">
        <v>407</v>
      </c>
      <c r="B98" s="47" t="s">
        <v>535</v>
      </c>
      <c r="C98" s="47" t="s">
        <v>432</v>
      </c>
      <c r="D98" t="s">
        <v>116</v>
      </c>
      <c r="E98" s="16" t="s">
        <v>536</v>
      </c>
      <c r="F98" s="112" t="s">
        <v>311</v>
      </c>
      <c r="G98" s="16" t="s">
        <v>336</v>
      </c>
      <c r="H98">
        <v>169</v>
      </c>
      <c r="I98" s="16">
        <f t="shared" si="6"/>
        <v>132</v>
      </c>
      <c r="J98" s="16">
        <f t="shared" si="7"/>
        <v>37</v>
      </c>
      <c r="K98" s="64">
        <f t="shared" si="8"/>
        <v>0.78106508875739644</v>
      </c>
      <c r="L98" s="16"/>
      <c r="M98">
        <v>28</v>
      </c>
      <c r="N98">
        <v>18</v>
      </c>
      <c r="O98">
        <v>31</v>
      </c>
      <c r="P98">
        <v>55</v>
      </c>
      <c r="Q98">
        <v>11</v>
      </c>
      <c r="R98">
        <v>7.5</v>
      </c>
      <c r="S98">
        <v>4</v>
      </c>
      <c r="T98">
        <v>14.5</v>
      </c>
    </row>
    <row r="99" spans="1:20" x14ac:dyDescent="0.2">
      <c r="A99" s="47" t="s">
        <v>407</v>
      </c>
      <c r="B99" s="47" t="s">
        <v>535</v>
      </c>
      <c r="C99" s="47" t="s">
        <v>432</v>
      </c>
      <c r="D99" t="s">
        <v>199</v>
      </c>
      <c r="E99" s="16" t="s">
        <v>537</v>
      </c>
      <c r="F99" s="112" t="s">
        <v>311</v>
      </c>
      <c r="G99" s="16" t="s">
        <v>336</v>
      </c>
      <c r="H99">
        <v>114.5</v>
      </c>
      <c r="I99" s="16">
        <f t="shared" si="6"/>
        <v>104</v>
      </c>
      <c r="J99" s="16">
        <f t="shared" si="7"/>
        <v>10.5</v>
      </c>
      <c r="K99" s="64">
        <f t="shared" si="8"/>
        <v>0.90829694323144106</v>
      </c>
      <c r="L99" s="16"/>
      <c r="M99">
        <v>38.5</v>
      </c>
      <c r="N99">
        <v>11.5</v>
      </c>
      <c r="O99">
        <v>27</v>
      </c>
      <c r="P99">
        <v>27</v>
      </c>
      <c r="Q99">
        <v>2.5</v>
      </c>
      <c r="R99">
        <v>2.5</v>
      </c>
      <c r="S99">
        <v>2</v>
      </c>
      <c r="T99">
        <v>3.5</v>
      </c>
    </row>
    <row r="100" spans="1:20" x14ac:dyDescent="0.2">
      <c r="A100" s="47" t="s">
        <v>407</v>
      </c>
      <c r="B100" s="47" t="s">
        <v>535</v>
      </c>
      <c r="C100" s="47" t="s">
        <v>432</v>
      </c>
      <c r="D100" t="s">
        <v>72</v>
      </c>
      <c r="E100" s="16" t="s">
        <v>538</v>
      </c>
      <c r="F100" s="112" t="s">
        <v>311</v>
      </c>
      <c r="G100" s="16" t="s">
        <v>336</v>
      </c>
      <c r="H100">
        <v>187.5</v>
      </c>
      <c r="I100" s="16">
        <f t="shared" si="6"/>
        <v>154.5</v>
      </c>
      <c r="J100" s="16">
        <f t="shared" si="7"/>
        <v>33</v>
      </c>
      <c r="K100" s="64">
        <f t="shared" si="8"/>
        <v>0.82399999999999995</v>
      </c>
      <c r="L100" s="16"/>
      <c r="M100">
        <v>33.5</v>
      </c>
      <c r="N100">
        <v>13</v>
      </c>
      <c r="O100">
        <v>27.5</v>
      </c>
      <c r="P100">
        <v>80.5</v>
      </c>
      <c r="Q100">
        <v>10</v>
      </c>
      <c r="R100">
        <v>5.5</v>
      </c>
      <c r="S100">
        <v>9.5</v>
      </c>
      <c r="T100">
        <v>8</v>
      </c>
    </row>
    <row r="101" spans="1:20" x14ac:dyDescent="0.2">
      <c r="A101" s="47" t="s">
        <v>407</v>
      </c>
      <c r="B101" s="47" t="s">
        <v>535</v>
      </c>
      <c r="C101" s="47" t="s">
        <v>432</v>
      </c>
      <c r="D101" t="s">
        <v>176</v>
      </c>
      <c r="E101" s="16" t="s">
        <v>539</v>
      </c>
      <c r="F101" s="112" t="s">
        <v>311</v>
      </c>
      <c r="G101" s="16" t="s">
        <v>336</v>
      </c>
      <c r="H101">
        <v>14</v>
      </c>
      <c r="I101" s="16">
        <f t="shared" si="6"/>
        <v>12.5</v>
      </c>
      <c r="J101" s="16">
        <f t="shared" si="7"/>
        <v>1.5</v>
      </c>
      <c r="K101" s="64">
        <f t="shared" si="8"/>
        <v>0.8928571428571429</v>
      </c>
      <c r="L101" s="16"/>
      <c r="M101">
        <v>1</v>
      </c>
      <c r="N101">
        <v>0</v>
      </c>
      <c r="O101">
        <v>2</v>
      </c>
      <c r="P101">
        <v>9.5</v>
      </c>
      <c r="Q101">
        <v>0</v>
      </c>
      <c r="R101">
        <v>0</v>
      </c>
      <c r="S101">
        <v>1</v>
      </c>
      <c r="T101">
        <v>0.5</v>
      </c>
    </row>
    <row r="102" spans="1:20" x14ac:dyDescent="0.2">
      <c r="A102" s="47" t="s">
        <v>407</v>
      </c>
      <c r="B102" s="47" t="s">
        <v>535</v>
      </c>
      <c r="C102" s="47" t="s">
        <v>432</v>
      </c>
      <c r="D102" t="s">
        <v>134</v>
      </c>
      <c r="E102" s="16" t="s">
        <v>540</v>
      </c>
      <c r="F102" s="112" t="s">
        <v>311</v>
      </c>
      <c r="G102" s="16" t="s">
        <v>336</v>
      </c>
      <c r="H102">
        <v>48.5</v>
      </c>
      <c r="I102" s="16">
        <f t="shared" si="6"/>
        <v>37</v>
      </c>
      <c r="J102" s="16">
        <f t="shared" si="7"/>
        <v>11.5</v>
      </c>
      <c r="K102" s="64">
        <f t="shared" si="8"/>
        <v>0.76288659793814428</v>
      </c>
      <c r="L102" s="16"/>
      <c r="M102">
        <v>9.5</v>
      </c>
      <c r="N102">
        <v>8.5</v>
      </c>
      <c r="O102">
        <v>8.5</v>
      </c>
      <c r="P102">
        <v>10.5</v>
      </c>
      <c r="Q102">
        <v>2</v>
      </c>
      <c r="R102">
        <v>2</v>
      </c>
      <c r="S102">
        <v>2</v>
      </c>
      <c r="T102">
        <v>5.5</v>
      </c>
    </row>
    <row r="103" spans="1:20" x14ac:dyDescent="0.2">
      <c r="A103" s="47" t="s">
        <v>407</v>
      </c>
      <c r="B103" s="47" t="s">
        <v>535</v>
      </c>
      <c r="C103" s="47" t="s">
        <v>432</v>
      </c>
      <c r="D103" t="s">
        <v>96</v>
      </c>
      <c r="E103" s="16" t="s">
        <v>541</v>
      </c>
      <c r="F103" s="112" t="s">
        <v>311</v>
      </c>
      <c r="G103" s="16" t="s">
        <v>336</v>
      </c>
      <c r="H103">
        <v>35</v>
      </c>
      <c r="I103" s="16">
        <f t="shared" si="6"/>
        <v>30</v>
      </c>
      <c r="J103" s="16">
        <f t="shared" si="7"/>
        <v>5</v>
      </c>
      <c r="K103" s="64">
        <f t="shared" si="8"/>
        <v>0.8571428571428571</v>
      </c>
      <c r="L103" s="16"/>
      <c r="M103">
        <v>14</v>
      </c>
      <c r="N103">
        <v>3.5</v>
      </c>
      <c r="O103">
        <v>2</v>
      </c>
      <c r="P103">
        <v>10.5</v>
      </c>
      <c r="Q103">
        <v>0.5</v>
      </c>
      <c r="R103">
        <v>3.5</v>
      </c>
      <c r="S103">
        <v>0</v>
      </c>
      <c r="T103">
        <v>1</v>
      </c>
    </row>
    <row r="104" spans="1:20" x14ac:dyDescent="0.2">
      <c r="A104" s="47" t="s">
        <v>407</v>
      </c>
      <c r="B104" s="47" t="s">
        <v>535</v>
      </c>
      <c r="C104" s="47" t="s">
        <v>432</v>
      </c>
      <c r="D104" t="s">
        <v>200</v>
      </c>
      <c r="E104" s="16" t="s">
        <v>542</v>
      </c>
      <c r="F104" s="112" t="s">
        <v>311</v>
      </c>
      <c r="G104" s="16" t="s">
        <v>336</v>
      </c>
      <c r="H104">
        <v>90.5</v>
      </c>
      <c r="I104" s="16">
        <f t="shared" si="6"/>
        <v>63</v>
      </c>
      <c r="J104" s="16">
        <f t="shared" si="7"/>
        <v>27.5</v>
      </c>
      <c r="K104" s="64">
        <f t="shared" si="8"/>
        <v>0.69613259668508287</v>
      </c>
      <c r="L104" s="16"/>
      <c r="M104">
        <v>23</v>
      </c>
      <c r="N104">
        <v>10.5</v>
      </c>
      <c r="O104">
        <v>6.5</v>
      </c>
      <c r="P104">
        <v>23</v>
      </c>
      <c r="Q104">
        <v>14.5</v>
      </c>
      <c r="R104">
        <v>4.5</v>
      </c>
      <c r="S104">
        <v>4.5</v>
      </c>
      <c r="T104">
        <v>4</v>
      </c>
    </row>
    <row r="105" spans="1:20" x14ac:dyDescent="0.2">
      <c r="A105" s="47" t="s">
        <v>407</v>
      </c>
      <c r="B105" s="47" t="s">
        <v>535</v>
      </c>
      <c r="C105" s="47" t="s">
        <v>432</v>
      </c>
      <c r="D105" t="s">
        <v>132</v>
      </c>
      <c r="E105" s="16" t="s">
        <v>543</v>
      </c>
      <c r="F105" s="112" t="s">
        <v>311</v>
      </c>
      <c r="G105" s="16" t="s">
        <v>336</v>
      </c>
      <c r="H105">
        <v>207</v>
      </c>
      <c r="I105" s="16">
        <f t="shared" si="6"/>
        <v>157.5</v>
      </c>
      <c r="J105" s="16">
        <f t="shared" si="7"/>
        <v>49.5</v>
      </c>
      <c r="K105" s="64">
        <f t="shared" si="8"/>
        <v>0.76086956521739135</v>
      </c>
      <c r="L105" s="16"/>
      <c r="M105">
        <v>15</v>
      </c>
      <c r="N105">
        <v>13.5</v>
      </c>
      <c r="O105">
        <v>38</v>
      </c>
      <c r="P105">
        <v>91</v>
      </c>
      <c r="Q105">
        <v>16</v>
      </c>
      <c r="R105">
        <v>11.5</v>
      </c>
      <c r="S105">
        <v>9.5</v>
      </c>
      <c r="T105">
        <v>12.5</v>
      </c>
    </row>
    <row r="106" spans="1:20" x14ac:dyDescent="0.2">
      <c r="A106" s="47" t="s">
        <v>407</v>
      </c>
      <c r="B106" s="47" t="s">
        <v>535</v>
      </c>
      <c r="C106" s="47" t="s">
        <v>432</v>
      </c>
      <c r="D106" t="s">
        <v>179</v>
      </c>
      <c r="E106" s="16" t="s">
        <v>544</v>
      </c>
      <c r="F106" s="112" t="s">
        <v>311</v>
      </c>
      <c r="G106" s="16" t="s">
        <v>336</v>
      </c>
      <c r="H106">
        <v>34.5</v>
      </c>
      <c r="I106" s="16">
        <f t="shared" si="6"/>
        <v>29</v>
      </c>
      <c r="J106" s="16">
        <f t="shared" si="7"/>
        <v>5.5</v>
      </c>
      <c r="K106" s="64">
        <f t="shared" si="8"/>
        <v>0.84057971014492749</v>
      </c>
      <c r="L106" s="16"/>
      <c r="M106">
        <v>3.5</v>
      </c>
      <c r="N106">
        <v>5.5</v>
      </c>
      <c r="O106">
        <v>12</v>
      </c>
      <c r="P106">
        <v>8</v>
      </c>
      <c r="Q106">
        <v>3.5</v>
      </c>
      <c r="R106">
        <v>0.5</v>
      </c>
      <c r="S106">
        <v>0.5</v>
      </c>
      <c r="T106">
        <v>1</v>
      </c>
    </row>
    <row r="107" spans="1:20" x14ac:dyDescent="0.2">
      <c r="A107" s="47" t="s">
        <v>407</v>
      </c>
      <c r="B107" s="47" t="s">
        <v>535</v>
      </c>
      <c r="C107" s="47" t="s">
        <v>432</v>
      </c>
      <c r="D107" t="s">
        <v>228</v>
      </c>
      <c r="E107" s="16" t="s">
        <v>545</v>
      </c>
      <c r="F107" s="112" t="s">
        <v>311</v>
      </c>
      <c r="G107" s="16" t="s">
        <v>336</v>
      </c>
      <c r="H107">
        <v>161</v>
      </c>
      <c r="I107" s="16">
        <f t="shared" ref="I107:I138" si="9">SUM(M107:P107)</f>
        <v>140</v>
      </c>
      <c r="J107" s="16">
        <f t="shared" ref="J107:J138" si="10">SUM(Q107:T107)</f>
        <v>21</v>
      </c>
      <c r="K107" s="64">
        <f t="shared" ref="K107:K138" si="11">I107/H107</f>
        <v>0.86956521739130432</v>
      </c>
      <c r="L107" s="16"/>
      <c r="M107">
        <v>33.5</v>
      </c>
      <c r="N107">
        <v>21.5</v>
      </c>
      <c r="O107">
        <v>24.5</v>
      </c>
      <c r="P107">
        <v>60.5</v>
      </c>
      <c r="Q107">
        <v>4</v>
      </c>
      <c r="R107">
        <v>4</v>
      </c>
      <c r="S107">
        <v>3.5</v>
      </c>
      <c r="T107">
        <v>9.5</v>
      </c>
    </row>
    <row r="108" spans="1:20" x14ac:dyDescent="0.2">
      <c r="A108" s="47" t="s">
        <v>407</v>
      </c>
      <c r="B108" s="47" t="s">
        <v>535</v>
      </c>
      <c r="C108" s="47" t="s">
        <v>432</v>
      </c>
      <c r="D108" t="s">
        <v>143</v>
      </c>
      <c r="E108" s="16" t="s">
        <v>546</v>
      </c>
      <c r="F108" s="112" t="s">
        <v>311</v>
      </c>
      <c r="G108" s="16" t="s">
        <v>336</v>
      </c>
      <c r="H108">
        <v>112</v>
      </c>
      <c r="I108" s="16">
        <f t="shared" si="9"/>
        <v>95.5</v>
      </c>
      <c r="J108" s="16">
        <f t="shared" si="10"/>
        <v>16.5</v>
      </c>
      <c r="K108" s="64">
        <f t="shared" si="11"/>
        <v>0.8526785714285714</v>
      </c>
      <c r="L108" s="16"/>
      <c r="M108">
        <v>23</v>
      </c>
      <c r="N108">
        <v>6.5</v>
      </c>
      <c r="O108">
        <v>19</v>
      </c>
      <c r="P108">
        <v>47</v>
      </c>
      <c r="Q108">
        <v>7</v>
      </c>
      <c r="R108">
        <v>3.5</v>
      </c>
      <c r="S108">
        <v>2.5</v>
      </c>
      <c r="T108">
        <v>3.5</v>
      </c>
    </row>
    <row r="109" spans="1:20" x14ac:dyDescent="0.2">
      <c r="A109" s="47" t="s">
        <v>407</v>
      </c>
      <c r="B109" s="47" t="s">
        <v>535</v>
      </c>
      <c r="C109" s="47" t="s">
        <v>432</v>
      </c>
      <c r="D109" t="s">
        <v>86</v>
      </c>
      <c r="E109" s="16" t="s">
        <v>547</v>
      </c>
      <c r="F109" s="112" t="s">
        <v>311</v>
      </c>
      <c r="G109" s="16" t="s">
        <v>336</v>
      </c>
      <c r="H109">
        <v>83.5</v>
      </c>
      <c r="I109" s="16">
        <f t="shared" si="9"/>
        <v>72</v>
      </c>
      <c r="J109" s="16">
        <f t="shared" si="10"/>
        <v>11.5</v>
      </c>
      <c r="K109" s="64">
        <f t="shared" si="11"/>
        <v>0.86227544910179643</v>
      </c>
      <c r="L109" s="16"/>
      <c r="M109">
        <v>15</v>
      </c>
      <c r="N109">
        <v>14</v>
      </c>
      <c r="O109">
        <v>17.5</v>
      </c>
      <c r="P109">
        <v>25.5</v>
      </c>
      <c r="Q109">
        <v>5.5</v>
      </c>
      <c r="R109">
        <v>2</v>
      </c>
      <c r="S109">
        <v>1.5</v>
      </c>
      <c r="T109">
        <v>2.5</v>
      </c>
    </row>
    <row r="110" spans="1:20" x14ac:dyDescent="0.2">
      <c r="A110" s="47" t="s">
        <v>407</v>
      </c>
      <c r="B110" s="47" t="s">
        <v>535</v>
      </c>
      <c r="C110" s="47" t="s">
        <v>432</v>
      </c>
      <c r="D110" t="s">
        <v>133</v>
      </c>
      <c r="E110" s="16" t="s">
        <v>548</v>
      </c>
      <c r="F110" s="112" t="s">
        <v>311</v>
      </c>
      <c r="G110" s="16" t="s">
        <v>336</v>
      </c>
      <c r="H110">
        <v>112</v>
      </c>
      <c r="I110" s="16">
        <f t="shared" si="9"/>
        <v>86</v>
      </c>
      <c r="J110" s="16">
        <f t="shared" si="10"/>
        <v>26</v>
      </c>
      <c r="K110" s="64">
        <f t="shared" si="11"/>
        <v>0.7678571428571429</v>
      </c>
      <c r="L110" s="16"/>
      <c r="M110">
        <v>22.5</v>
      </c>
      <c r="N110">
        <v>10</v>
      </c>
      <c r="O110">
        <v>18.5</v>
      </c>
      <c r="P110">
        <v>35</v>
      </c>
      <c r="Q110">
        <v>9</v>
      </c>
      <c r="R110">
        <v>6.5</v>
      </c>
      <c r="S110">
        <v>5.5</v>
      </c>
      <c r="T110">
        <v>5</v>
      </c>
    </row>
    <row r="111" spans="1:20" x14ac:dyDescent="0.2">
      <c r="A111" s="47" t="s">
        <v>407</v>
      </c>
      <c r="B111" s="47" t="s">
        <v>535</v>
      </c>
      <c r="C111" s="47" t="s">
        <v>432</v>
      </c>
      <c r="D111" t="s">
        <v>169</v>
      </c>
      <c r="E111" s="16" t="s">
        <v>549</v>
      </c>
      <c r="F111" s="112" t="s">
        <v>311</v>
      </c>
      <c r="G111" s="16" t="s">
        <v>336</v>
      </c>
      <c r="H111">
        <v>0.5</v>
      </c>
      <c r="I111" s="16">
        <f t="shared" si="9"/>
        <v>0</v>
      </c>
      <c r="J111" s="16">
        <f t="shared" si="10"/>
        <v>0.5</v>
      </c>
      <c r="K111" s="64">
        <f t="shared" si="11"/>
        <v>0</v>
      </c>
      <c r="L111" s="16"/>
      <c r="M111">
        <v>0</v>
      </c>
      <c r="N111">
        <v>0</v>
      </c>
      <c r="O111">
        <v>0</v>
      </c>
      <c r="P111">
        <v>0</v>
      </c>
      <c r="Q111">
        <v>0</v>
      </c>
      <c r="R111">
        <v>0</v>
      </c>
      <c r="S111">
        <v>0.5</v>
      </c>
      <c r="T111">
        <v>0</v>
      </c>
    </row>
    <row r="112" spans="1:20" x14ac:dyDescent="0.2">
      <c r="A112" s="47" t="s">
        <v>407</v>
      </c>
      <c r="B112" s="47" t="s">
        <v>535</v>
      </c>
      <c r="C112" s="47" t="s">
        <v>432</v>
      </c>
      <c r="D112" t="s">
        <v>84</v>
      </c>
      <c r="E112" s="16" t="s">
        <v>550</v>
      </c>
      <c r="F112" s="112" t="s">
        <v>311</v>
      </c>
      <c r="G112" s="16" t="s">
        <v>336</v>
      </c>
      <c r="H112">
        <v>48.5</v>
      </c>
      <c r="I112" s="16">
        <f t="shared" si="9"/>
        <v>42.5</v>
      </c>
      <c r="J112" s="16">
        <f t="shared" si="10"/>
        <v>6</v>
      </c>
      <c r="K112" s="64">
        <f t="shared" si="11"/>
        <v>0.87628865979381443</v>
      </c>
      <c r="L112" s="16"/>
      <c r="M112">
        <v>9</v>
      </c>
      <c r="N112">
        <v>2</v>
      </c>
      <c r="O112">
        <v>7.5</v>
      </c>
      <c r="P112">
        <v>24</v>
      </c>
      <c r="Q112">
        <v>1.5</v>
      </c>
      <c r="R112">
        <v>2</v>
      </c>
      <c r="S112">
        <v>2.5</v>
      </c>
      <c r="T112">
        <v>0</v>
      </c>
    </row>
    <row r="113" spans="1:20" x14ac:dyDescent="0.2">
      <c r="A113" s="47" t="s">
        <v>407</v>
      </c>
      <c r="B113" s="47" t="s">
        <v>535</v>
      </c>
      <c r="C113" s="47" t="s">
        <v>432</v>
      </c>
      <c r="D113" t="s">
        <v>197</v>
      </c>
      <c r="E113" s="16" t="s">
        <v>551</v>
      </c>
      <c r="F113" s="112" t="s">
        <v>311</v>
      </c>
      <c r="G113" s="16" t="s">
        <v>336</v>
      </c>
      <c r="H113">
        <v>97.5</v>
      </c>
      <c r="I113" s="16">
        <f t="shared" si="9"/>
        <v>78.5</v>
      </c>
      <c r="J113" s="16">
        <f t="shared" si="10"/>
        <v>19</v>
      </c>
      <c r="K113" s="64">
        <f t="shared" si="11"/>
        <v>0.80512820512820515</v>
      </c>
      <c r="L113" s="16"/>
      <c r="M113">
        <v>14.5</v>
      </c>
      <c r="N113">
        <v>11</v>
      </c>
      <c r="O113">
        <v>22.5</v>
      </c>
      <c r="P113">
        <v>30.5</v>
      </c>
      <c r="Q113">
        <v>9.5</v>
      </c>
      <c r="R113">
        <v>3.5</v>
      </c>
      <c r="S113">
        <v>1.5</v>
      </c>
      <c r="T113">
        <v>4.5</v>
      </c>
    </row>
    <row r="114" spans="1:20" x14ac:dyDescent="0.2">
      <c r="A114" s="47" t="s">
        <v>407</v>
      </c>
      <c r="B114" s="47" t="s">
        <v>535</v>
      </c>
      <c r="C114" s="47" t="s">
        <v>432</v>
      </c>
      <c r="D114" t="s">
        <v>187</v>
      </c>
      <c r="E114" s="16" t="s">
        <v>552</v>
      </c>
      <c r="F114" s="112" t="s">
        <v>311</v>
      </c>
      <c r="G114" s="16" t="s">
        <v>336</v>
      </c>
      <c r="H114">
        <v>20.5</v>
      </c>
      <c r="I114" s="16">
        <f t="shared" si="9"/>
        <v>12.5</v>
      </c>
      <c r="J114" s="16">
        <f t="shared" si="10"/>
        <v>8</v>
      </c>
      <c r="K114" s="64">
        <f t="shared" si="11"/>
        <v>0.6097560975609756</v>
      </c>
      <c r="L114" s="16"/>
      <c r="M114">
        <v>1.5</v>
      </c>
      <c r="N114">
        <v>2</v>
      </c>
      <c r="O114">
        <v>2</v>
      </c>
      <c r="P114">
        <v>7</v>
      </c>
      <c r="Q114">
        <v>1.5</v>
      </c>
      <c r="R114">
        <v>1</v>
      </c>
      <c r="S114">
        <v>1.5</v>
      </c>
      <c r="T114">
        <v>4</v>
      </c>
    </row>
    <row r="115" spans="1:20" x14ac:dyDescent="0.2">
      <c r="A115" s="47" t="s">
        <v>407</v>
      </c>
      <c r="B115" s="47" t="s">
        <v>535</v>
      </c>
      <c r="C115" s="47" t="s">
        <v>432</v>
      </c>
      <c r="D115" t="s">
        <v>82</v>
      </c>
      <c r="E115" s="16" t="s">
        <v>622</v>
      </c>
      <c r="F115" s="112" t="s">
        <v>311</v>
      </c>
      <c r="G115" s="16" t="s">
        <v>336</v>
      </c>
      <c r="H115">
        <v>59.5</v>
      </c>
      <c r="I115" s="16">
        <f t="shared" si="9"/>
        <v>53</v>
      </c>
      <c r="J115" s="16">
        <f t="shared" si="10"/>
        <v>6.5</v>
      </c>
      <c r="K115" s="64">
        <f t="shared" si="11"/>
        <v>0.89075630252100846</v>
      </c>
      <c r="L115" s="16"/>
      <c r="M115">
        <v>11.5</v>
      </c>
      <c r="N115">
        <v>4.5</v>
      </c>
      <c r="O115">
        <v>11.5</v>
      </c>
      <c r="P115">
        <v>25.5</v>
      </c>
      <c r="Q115">
        <v>0.5</v>
      </c>
      <c r="R115">
        <v>2</v>
      </c>
      <c r="S115">
        <v>2.5</v>
      </c>
      <c r="T115">
        <v>1.5</v>
      </c>
    </row>
    <row r="116" spans="1:20" x14ac:dyDescent="0.2">
      <c r="A116" s="47" t="s">
        <v>407</v>
      </c>
      <c r="B116" s="47" t="s">
        <v>535</v>
      </c>
      <c r="C116" s="47" t="s">
        <v>432</v>
      </c>
      <c r="D116" t="s">
        <v>83</v>
      </c>
      <c r="E116" s="16" t="s">
        <v>553</v>
      </c>
      <c r="F116" s="112" t="s">
        <v>311</v>
      </c>
      <c r="G116" s="16" t="s">
        <v>336</v>
      </c>
      <c r="H116">
        <v>16.5</v>
      </c>
      <c r="I116" s="16">
        <f t="shared" si="9"/>
        <v>16</v>
      </c>
      <c r="J116" s="16">
        <f t="shared" si="10"/>
        <v>0.5</v>
      </c>
      <c r="K116" s="64">
        <f t="shared" si="11"/>
        <v>0.96969696969696972</v>
      </c>
      <c r="L116" s="16"/>
      <c r="M116">
        <v>2.5</v>
      </c>
      <c r="N116">
        <v>1</v>
      </c>
      <c r="O116">
        <v>3.5</v>
      </c>
      <c r="P116">
        <v>9</v>
      </c>
      <c r="Q116">
        <v>0</v>
      </c>
      <c r="R116">
        <v>0</v>
      </c>
      <c r="S116">
        <v>0</v>
      </c>
      <c r="T116">
        <v>0.5</v>
      </c>
    </row>
    <row r="117" spans="1:20" x14ac:dyDescent="0.2">
      <c r="A117" s="47" t="s">
        <v>407</v>
      </c>
      <c r="B117" s="47" t="s">
        <v>535</v>
      </c>
      <c r="C117" s="47" t="s">
        <v>432</v>
      </c>
      <c r="D117" t="s">
        <v>135</v>
      </c>
      <c r="E117" s="16" t="s">
        <v>554</v>
      </c>
      <c r="F117" s="112" t="s">
        <v>311</v>
      </c>
      <c r="G117" s="16" t="s">
        <v>336</v>
      </c>
      <c r="H117">
        <v>139</v>
      </c>
      <c r="I117" s="16">
        <f t="shared" si="9"/>
        <v>113</v>
      </c>
      <c r="J117" s="16">
        <f t="shared" si="10"/>
        <v>26</v>
      </c>
      <c r="K117" s="64">
        <f t="shared" si="11"/>
        <v>0.81294964028776984</v>
      </c>
      <c r="L117" s="16"/>
      <c r="M117">
        <v>29.5</v>
      </c>
      <c r="N117">
        <v>11</v>
      </c>
      <c r="O117">
        <v>25</v>
      </c>
      <c r="P117">
        <v>47.5</v>
      </c>
      <c r="Q117">
        <v>6</v>
      </c>
      <c r="R117">
        <v>8</v>
      </c>
      <c r="S117">
        <v>4</v>
      </c>
      <c r="T117">
        <v>8</v>
      </c>
    </row>
    <row r="118" spans="1:20" x14ac:dyDescent="0.2">
      <c r="A118" s="47" t="s">
        <v>407</v>
      </c>
      <c r="B118" s="47" t="s">
        <v>535</v>
      </c>
      <c r="C118" s="47" t="s">
        <v>432</v>
      </c>
      <c r="D118" t="s">
        <v>85</v>
      </c>
      <c r="E118" s="16" t="s">
        <v>555</v>
      </c>
      <c r="F118" s="112" t="s">
        <v>311</v>
      </c>
      <c r="G118" s="16" t="s">
        <v>336</v>
      </c>
      <c r="H118">
        <v>43</v>
      </c>
      <c r="I118" s="16">
        <f t="shared" si="9"/>
        <v>39.5</v>
      </c>
      <c r="J118" s="16">
        <f t="shared" si="10"/>
        <v>3.5</v>
      </c>
      <c r="K118" s="64">
        <f t="shared" si="11"/>
        <v>0.91860465116279066</v>
      </c>
      <c r="L118" s="16"/>
      <c r="M118">
        <v>15.5</v>
      </c>
      <c r="N118">
        <v>8</v>
      </c>
      <c r="O118">
        <v>5</v>
      </c>
      <c r="P118">
        <v>11</v>
      </c>
      <c r="Q118">
        <v>1.5</v>
      </c>
      <c r="R118">
        <v>1</v>
      </c>
      <c r="S118">
        <v>1</v>
      </c>
      <c r="T118">
        <v>0</v>
      </c>
    </row>
    <row r="119" spans="1:20" x14ac:dyDescent="0.2">
      <c r="A119" s="47" t="s">
        <v>407</v>
      </c>
      <c r="B119" s="47" t="s">
        <v>535</v>
      </c>
      <c r="C119" s="47" t="s">
        <v>432</v>
      </c>
      <c r="D119" t="s">
        <v>172</v>
      </c>
      <c r="E119" s="16" t="s">
        <v>556</v>
      </c>
      <c r="F119" s="112" t="s">
        <v>311</v>
      </c>
      <c r="G119" s="16" t="s">
        <v>336</v>
      </c>
      <c r="H119">
        <v>118.5</v>
      </c>
      <c r="I119" s="16">
        <f t="shared" si="9"/>
        <v>96.5</v>
      </c>
      <c r="J119" s="16">
        <f t="shared" si="10"/>
        <v>22</v>
      </c>
      <c r="K119" s="64">
        <f t="shared" si="11"/>
        <v>0.81434599156118148</v>
      </c>
      <c r="L119" s="16"/>
      <c r="M119">
        <v>25</v>
      </c>
      <c r="N119">
        <v>20.5</v>
      </c>
      <c r="O119">
        <v>23.5</v>
      </c>
      <c r="P119">
        <v>27.5</v>
      </c>
      <c r="Q119">
        <v>7.5</v>
      </c>
      <c r="R119">
        <v>5</v>
      </c>
      <c r="S119">
        <v>3.5</v>
      </c>
      <c r="T119">
        <v>6</v>
      </c>
    </row>
    <row r="120" spans="1:20" x14ac:dyDescent="0.2">
      <c r="A120" s="47" t="s">
        <v>407</v>
      </c>
      <c r="B120" s="47" t="s">
        <v>535</v>
      </c>
      <c r="C120" s="47" t="s">
        <v>432</v>
      </c>
      <c r="D120" t="s">
        <v>147</v>
      </c>
      <c r="E120" s="16" t="s">
        <v>557</v>
      </c>
      <c r="F120" s="112" t="s">
        <v>311</v>
      </c>
      <c r="G120" s="16" t="s">
        <v>336</v>
      </c>
      <c r="H120">
        <v>51</v>
      </c>
      <c r="I120" s="16">
        <f t="shared" si="9"/>
        <v>47.5</v>
      </c>
      <c r="J120" s="16">
        <f t="shared" si="10"/>
        <v>3.5</v>
      </c>
      <c r="K120" s="64">
        <f t="shared" si="11"/>
        <v>0.93137254901960786</v>
      </c>
      <c r="L120" s="16"/>
      <c r="M120">
        <v>18.5</v>
      </c>
      <c r="N120">
        <v>6.5</v>
      </c>
      <c r="O120">
        <v>6.5</v>
      </c>
      <c r="P120">
        <v>16</v>
      </c>
      <c r="Q120">
        <v>0.5</v>
      </c>
      <c r="R120">
        <v>0</v>
      </c>
      <c r="S120">
        <v>1</v>
      </c>
      <c r="T120">
        <v>2</v>
      </c>
    </row>
    <row r="121" spans="1:20" x14ac:dyDescent="0.2">
      <c r="A121" s="47" t="s">
        <v>407</v>
      </c>
      <c r="B121" s="47" t="s">
        <v>535</v>
      </c>
      <c r="C121" s="47" t="s">
        <v>432</v>
      </c>
      <c r="D121" t="s">
        <v>186</v>
      </c>
      <c r="E121" s="16" t="s">
        <v>558</v>
      </c>
      <c r="F121" s="112" t="s">
        <v>311</v>
      </c>
      <c r="G121" s="16" t="s">
        <v>336</v>
      </c>
      <c r="H121">
        <v>133.5</v>
      </c>
      <c r="I121" s="16">
        <f t="shared" si="9"/>
        <v>104</v>
      </c>
      <c r="J121" s="16">
        <f t="shared" si="10"/>
        <v>29.5</v>
      </c>
      <c r="K121" s="64">
        <f t="shared" si="11"/>
        <v>0.77902621722846443</v>
      </c>
      <c r="L121" s="16"/>
      <c r="M121">
        <v>24.5</v>
      </c>
      <c r="N121">
        <v>8.5</v>
      </c>
      <c r="O121">
        <v>20</v>
      </c>
      <c r="P121">
        <v>51</v>
      </c>
      <c r="Q121">
        <v>3.5</v>
      </c>
      <c r="R121">
        <v>7.5</v>
      </c>
      <c r="S121">
        <v>7</v>
      </c>
      <c r="T121">
        <v>11.5</v>
      </c>
    </row>
    <row r="122" spans="1:20" x14ac:dyDescent="0.2">
      <c r="A122" s="47" t="s">
        <v>407</v>
      </c>
      <c r="B122" s="47" t="s">
        <v>535</v>
      </c>
      <c r="C122" s="47" t="s">
        <v>432</v>
      </c>
      <c r="D122" t="s">
        <v>120</v>
      </c>
      <c r="E122" s="16" t="s">
        <v>559</v>
      </c>
      <c r="F122" s="112" t="s">
        <v>311</v>
      </c>
      <c r="G122" s="16" t="s">
        <v>336</v>
      </c>
      <c r="H122">
        <v>22</v>
      </c>
      <c r="I122" s="16">
        <f t="shared" si="9"/>
        <v>14</v>
      </c>
      <c r="J122" s="16">
        <f t="shared" si="10"/>
        <v>8</v>
      </c>
      <c r="K122" s="64">
        <f t="shared" si="11"/>
        <v>0.63636363636363635</v>
      </c>
      <c r="L122" s="16"/>
      <c r="M122">
        <v>5</v>
      </c>
      <c r="N122">
        <v>1</v>
      </c>
      <c r="O122">
        <v>3.5</v>
      </c>
      <c r="P122">
        <v>4.5</v>
      </c>
      <c r="Q122">
        <v>2</v>
      </c>
      <c r="R122">
        <v>0</v>
      </c>
      <c r="S122">
        <v>2.5</v>
      </c>
      <c r="T122">
        <v>3.5</v>
      </c>
    </row>
    <row r="123" spans="1:20" x14ac:dyDescent="0.2">
      <c r="A123" s="47" t="s">
        <v>408</v>
      </c>
      <c r="B123" s="47" t="s">
        <v>467</v>
      </c>
      <c r="C123" s="47" t="s">
        <v>433</v>
      </c>
      <c r="D123" t="s">
        <v>113</v>
      </c>
      <c r="E123" s="16" t="s">
        <v>560</v>
      </c>
      <c r="F123" s="112" t="s">
        <v>311</v>
      </c>
      <c r="G123" s="16" t="s">
        <v>336</v>
      </c>
      <c r="H123">
        <v>84</v>
      </c>
      <c r="I123" s="16">
        <f t="shared" si="9"/>
        <v>75.5</v>
      </c>
      <c r="J123" s="16">
        <f t="shared" si="10"/>
        <v>8.5</v>
      </c>
      <c r="K123" s="64">
        <f t="shared" si="11"/>
        <v>0.89880952380952384</v>
      </c>
      <c r="L123" s="16"/>
      <c r="M123">
        <v>25</v>
      </c>
      <c r="N123">
        <v>17</v>
      </c>
      <c r="O123">
        <v>12.5</v>
      </c>
      <c r="P123">
        <v>21</v>
      </c>
      <c r="Q123">
        <v>3</v>
      </c>
      <c r="R123">
        <v>3.5</v>
      </c>
      <c r="S123">
        <v>1</v>
      </c>
      <c r="T123">
        <v>1</v>
      </c>
    </row>
    <row r="124" spans="1:20" x14ac:dyDescent="0.2">
      <c r="A124" s="47" t="s">
        <v>408</v>
      </c>
      <c r="B124" s="47" t="s">
        <v>467</v>
      </c>
      <c r="C124" s="47" t="s">
        <v>433</v>
      </c>
      <c r="D124" t="s">
        <v>92</v>
      </c>
      <c r="E124" s="16" t="s">
        <v>561</v>
      </c>
      <c r="F124" s="112" t="s">
        <v>311</v>
      </c>
      <c r="G124" s="16" t="s">
        <v>336</v>
      </c>
      <c r="H124">
        <v>22.5</v>
      </c>
      <c r="I124" s="16">
        <f t="shared" si="9"/>
        <v>16</v>
      </c>
      <c r="J124" s="16">
        <f t="shared" si="10"/>
        <v>6.5</v>
      </c>
      <c r="K124" s="64">
        <f t="shared" si="11"/>
        <v>0.71111111111111114</v>
      </c>
      <c r="L124" s="16"/>
      <c r="M124">
        <v>1</v>
      </c>
      <c r="N124">
        <v>3</v>
      </c>
      <c r="O124">
        <v>3.5</v>
      </c>
      <c r="P124">
        <v>8.5</v>
      </c>
      <c r="Q124">
        <v>2.5</v>
      </c>
      <c r="R124">
        <v>2</v>
      </c>
      <c r="S124">
        <v>0.5</v>
      </c>
      <c r="T124">
        <v>1.5</v>
      </c>
    </row>
    <row r="125" spans="1:20" x14ac:dyDescent="0.2">
      <c r="A125" s="47" t="s">
        <v>408</v>
      </c>
      <c r="B125" s="47" t="s">
        <v>467</v>
      </c>
      <c r="C125" s="47" t="s">
        <v>433</v>
      </c>
      <c r="D125" t="s">
        <v>114</v>
      </c>
      <c r="E125" s="16" t="s">
        <v>562</v>
      </c>
      <c r="F125" s="112" t="s">
        <v>311</v>
      </c>
      <c r="G125" s="16" t="s">
        <v>336</v>
      </c>
      <c r="H125">
        <v>28.5</v>
      </c>
      <c r="I125" s="16">
        <f t="shared" si="9"/>
        <v>24</v>
      </c>
      <c r="J125" s="16">
        <f t="shared" si="10"/>
        <v>4.5</v>
      </c>
      <c r="K125" s="64">
        <f t="shared" si="11"/>
        <v>0.84210526315789469</v>
      </c>
      <c r="L125" s="16"/>
      <c r="M125">
        <v>2</v>
      </c>
      <c r="N125">
        <v>2</v>
      </c>
      <c r="O125">
        <v>4.5</v>
      </c>
      <c r="P125">
        <v>15.5</v>
      </c>
      <c r="Q125">
        <v>2</v>
      </c>
      <c r="R125">
        <v>0</v>
      </c>
      <c r="S125">
        <v>1.5</v>
      </c>
      <c r="T125">
        <v>1</v>
      </c>
    </row>
    <row r="126" spans="1:20" x14ac:dyDescent="0.2">
      <c r="A126" s="47" t="s">
        <v>408</v>
      </c>
      <c r="B126" s="47" t="s">
        <v>467</v>
      </c>
      <c r="C126" s="47" t="s">
        <v>433</v>
      </c>
      <c r="D126" t="s">
        <v>174</v>
      </c>
      <c r="E126" s="16" t="s">
        <v>563</v>
      </c>
      <c r="F126" s="112" t="s">
        <v>311</v>
      </c>
      <c r="G126" s="16" t="s">
        <v>336</v>
      </c>
      <c r="H126">
        <v>93.5</v>
      </c>
      <c r="I126" s="16">
        <f t="shared" si="9"/>
        <v>80</v>
      </c>
      <c r="J126" s="16">
        <f t="shared" si="10"/>
        <v>13.5</v>
      </c>
      <c r="K126" s="64">
        <f t="shared" si="11"/>
        <v>0.85561497326203206</v>
      </c>
      <c r="L126" s="16"/>
      <c r="M126">
        <v>29.5</v>
      </c>
      <c r="N126">
        <v>8</v>
      </c>
      <c r="O126">
        <v>20</v>
      </c>
      <c r="P126">
        <v>22.5</v>
      </c>
      <c r="Q126">
        <v>5</v>
      </c>
      <c r="R126">
        <v>4</v>
      </c>
      <c r="S126">
        <v>2.5</v>
      </c>
      <c r="T126">
        <v>2</v>
      </c>
    </row>
    <row r="127" spans="1:20" x14ac:dyDescent="0.2">
      <c r="A127" s="47" t="s">
        <v>408</v>
      </c>
      <c r="B127" s="47" t="s">
        <v>467</v>
      </c>
      <c r="C127" s="47" t="s">
        <v>433</v>
      </c>
      <c r="D127" t="s">
        <v>203</v>
      </c>
      <c r="E127" s="16" t="s">
        <v>564</v>
      </c>
      <c r="F127" s="112" t="s">
        <v>311</v>
      </c>
      <c r="G127" s="16" t="s">
        <v>336</v>
      </c>
      <c r="H127">
        <v>67.5</v>
      </c>
      <c r="I127" s="16">
        <f t="shared" si="9"/>
        <v>60.5</v>
      </c>
      <c r="J127" s="16">
        <f t="shared" si="10"/>
        <v>7</v>
      </c>
      <c r="K127" s="64">
        <f t="shared" si="11"/>
        <v>0.89629629629629626</v>
      </c>
      <c r="L127" s="16"/>
      <c r="M127">
        <v>8</v>
      </c>
      <c r="N127">
        <v>10.5</v>
      </c>
      <c r="O127">
        <v>18.5</v>
      </c>
      <c r="P127">
        <v>23.5</v>
      </c>
      <c r="Q127">
        <v>4</v>
      </c>
      <c r="R127">
        <v>1</v>
      </c>
      <c r="S127">
        <v>2</v>
      </c>
      <c r="T127">
        <v>0</v>
      </c>
    </row>
    <row r="128" spans="1:20" x14ac:dyDescent="0.2">
      <c r="A128" s="47" t="s">
        <v>408</v>
      </c>
      <c r="B128" s="47" t="s">
        <v>467</v>
      </c>
      <c r="C128" s="47" t="s">
        <v>433</v>
      </c>
      <c r="D128" t="s">
        <v>91</v>
      </c>
      <c r="E128" s="16" t="s">
        <v>565</v>
      </c>
      <c r="F128" s="112" t="s">
        <v>311</v>
      </c>
      <c r="G128" s="16" t="s">
        <v>336</v>
      </c>
      <c r="H128">
        <v>130.5</v>
      </c>
      <c r="I128" s="16">
        <f t="shared" si="9"/>
        <v>121</v>
      </c>
      <c r="J128" s="16">
        <f t="shared" si="10"/>
        <v>9.5</v>
      </c>
      <c r="K128" s="64">
        <f t="shared" si="11"/>
        <v>0.92720306513409967</v>
      </c>
      <c r="L128" s="16"/>
      <c r="M128">
        <v>43</v>
      </c>
      <c r="N128">
        <v>22.5</v>
      </c>
      <c r="O128">
        <v>29</v>
      </c>
      <c r="P128">
        <v>26.5</v>
      </c>
      <c r="Q128">
        <v>3.5</v>
      </c>
      <c r="R128">
        <v>3</v>
      </c>
      <c r="S128">
        <v>1.5</v>
      </c>
      <c r="T128">
        <v>1.5</v>
      </c>
    </row>
    <row r="129" spans="1:20" x14ac:dyDescent="0.2">
      <c r="A129" s="47" t="s">
        <v>409</v>
      </c>
      <c r="B129" s="47" t="s">
        <v>567</v>
      </c>
      <c r="C129" s="47" t="s">
        <v>434</v>
      </c>
      <c r="D129" t="s">
        <v>99</v>
      </c>
      <c r="E129" s="16" t="s">
        <v>568</v>
      </c>
      <c r="F129" s="112" t="s">
        <v>311</v>
      </c>
      <c r="G129" s="16" t="s">
        <v>336</v>
      </c>
      <c r="H129">
        <v>68</v>
      </c>
      <c r="I129" s="16">
        <f t="shared" si="9"/>
        <v>62</v>
      </c>
      <c r="J129" s="16">
        <f t="shared" si="10"/>
        <v>6</v>
      </c>
      <c r="K129" s="64">
        <f t="shared" si="11"/>
        <v>0.91176470588235292</v>
      </c>
      <c r="L129" s="16"/>
      <c r="M129">
        <v>16.5</v>
      </c>
      <c r="N129">
        <v>14.5</v>
      </c>
      <c r="O129">
        <v>11</v>
      </c>
      <c r="P129">
        <v>20</v>
      </c>
      <c r="Q129">
        <v>2</v>
      </c>
      <c r="R129">
        <v>1.5</v>
      </c>
      <c r="S129">
        <v>1</v>
      </c>
      <c r="T129">
        <v>1.5</v>
      </c>
    </row>
    <row r="130" spans="1:20" x14ac:dyDescent="0.2">
      <c r="A130" s="47" t="s">
        <v>409</v>
      </c>
      <c r="B130" s="47" t="s">
        <v>567</v>
      </c>
      <c r="C130" s="47" t="s">
        <v>434</v>
      </c>
      <c r="D130" t="s">
        <v>206</v>
      </c>
      <c r="E130" s="16" t="s">
        <v>569</v>
      </c>
      <c r="F130" s="112" t="s">
        <v>311</v>
      </c>
      <c r="G130" s="16" t="s">
        <v>336</v>
      </c>
      <c r="H130">
        <v>238</v>
      </c>
      <c r="I130" s="16">
        <f t="shared" si="9"/>
        <v>195.5</v>
      </c>
      <c r="J130" s="16">
        <f t="shared" si="10"/>
        <v>42.5</v>
      </c>
      <c r="K130" s="64">
        <f t="shared" si="11"/>
        <v>0.8214285714285714</v>
      </c>
      <c r="L130" s="16"/>
      <c r="M130">
        <v>52</v>
      </c>
      <c r="N130">
        <v>30.5</v>
      </c>
      <c r="O130">
        <v>22.5</v>
      </c>
      <c r="P130">
        <v>90.5</v>
      </c>
      <c r="Q130">
        <v>11</v>
      </c>
      <c r="R130">
        <v>11</v>
      </c>
      <c r="S130">
        <v>11.5</v>
      </c>
      <c r="T130">
        <v>9</v>
      </c>
    </row>
    <row r="131" spans="1:20" x14ac:dyDescent="0.2">
      <c r="A131" s="47" t="s">
        <v>409</v>
      </c>
      <c r="B131" s="47" t="s">
        <v>567</v>
      </c>
      <c r="C131" s="47" t="s">
        <v>434</v>
      </c>
      <c r="D131" t="s">
        <v>140</v>
      </c>
      <c r="E131" s="16" t="s">
        <v>570</v>
      </c>
      <c r="F131" s="112" t="s">
        <v>311</v>
      </c>
      <c r="G131" s="16" t="s">
        <v>336</v>
      </c>
      <c r="H131">
        <v>135</v>
      </c>
      <c r="I131" s="16">
        <f t="shared" si="9"/>
        <v>122</v>
      </c>
      <c r="J131" s="16">
        <f t="shared" si="10"/>
        <v>13</v>
      </c>
      <c r="K131" s="64">
        <f t="shared" si="11"/>
        <v>0.90370370370370368</v>
      </c>
      <c r="L131" s="16"/>
      <c r="M131">
        <v>27</v>
      </c>
      <c r="N131">
        <v>10.5</v>
      </c>
      <c r="O131">
        <v>32.5</v>
      </c>
      <c r="P131">
        <v>52</v>
      </c>
      <c r="Q131">
        <v>2.5</v>
      </c>
      <c r="R131">
        <v>6.5</v>
      </c>
      <c r="S131">
        <v>1</v>
      </c>
      <c r="T131">
        <v>3</v>
      </c>
    </row>
    <row r="132" spans="1:20" x14ac:dyDescent="0.2">
      <c r="A132" s="47" t="s">
        <v>409</v>
      </c>
      <c r="B132" s="47" t="s">
        <v>567</v>
      </c>
      <c r="C132" s="47" t="s">
        <v>434</v>
      </c>
      <c r="D132" t="s">
        <v>98</v>
      </c>
      <c r="E132" s="16" t="s">
        <v>571</v>
      </c>
      <c r="F132" s="112" t="s">
        <v>311</v>
      </c>
      <c r="G132" s="16" t="s">
        <v>336</v>
      </c>
      <c r="H132">
        <v>172</v>
      </c>
      <c r="I132" s="16">
        <f t="shared" si="9"/>
        <v>143</v>
      </c>
      <c r="J132" s="16">
        <f t="shared" si="10"/>
        <v>29</v>
      </c>
      <c r="K132" s="64">
        <f t="shared" si="11"/>
        <v>0.83139534883720934</v>
      </c>
      <c r="L132" s="16"/>
      <c r="M132">
        <v>36</v>
      </c>
      <c r="N132">
        <v>20.5</v>
      </c>
      <c r="O132">
        <v>23.5</v>
      </c>
      <c r="P132">
        <v>63</v>
      </c>
      <c r="Q132">
        <v>10.5</v>
      </c>
      <c r="R132">
        <v>8.5</v>
      </c>
      <c r="S132">
        <v>5</v>
      </c>
      <c r="T132">
        <v>5</v>
      </c>
    </row>
    <row r="133" spans="1:20" x14ac:dyDescent="0.2">
      <c r="A133" s="47" t="s">
        <v>410</v>
      </c>
      <c r="B133" s="47" t="s">
        <v>441</v>
      </c>
      <c r="C133" s="47" t="s">
        <v>435</v>
      </c>
      <c r="D133" t="s">
        <v>139</v>
      </c>
      <c r="E133" s="16" t="s">
        <v>572</v>
      </c>
      <c r="F133" s="112" t="s">
        <v>311</v>
      </c>
      <c r="G133" s="16" t="s">
        <v>336</v>
      </c>
      <c r="H133">
        <v>81</v>
      </c>
      <c r="I133" s="16">
        <f t="shared" si="9"/>
        <v>69.5</v>
      </c>
      <c r="J133" s="16">
        <f t="shared" si="10"/>
        <v>11.5</v>
      </c>
      <c r="K133" s="64">
        <f t="shared" si="11"/>
        <v>0.85802469135802473</v>
      </c>
      <c r="L133" s="16"/>
      <c r="M133">
        <v>19</v>
      </c>
      <c r="N133">
        <v>15</v>
      </c>
      <c r="O133">
        <v>18</v>
      </c>
      <c r="P133">
        <v>17.5</v>
      </c>
      <c r="Q133">
        <v>4</v>
      </c>
      <c r="R133">
        <v>3</v>
      </c>
      <c r="S133">
        <v>1</v>
      </c>
      <c r="T133">
        <v>3.5</v>
      </c>
    </row>
    <row r="134" spans="1:20" x14ac:dyDescent="0.2">
      <c r="A134" s="47" t="s">
        <v>410</v>
      </c>
      <c r="B134" s="47" t="s">
        <v>441</v>
      </c>
      <c r="C134" s="47" t="s">
        <v>435</v>
      </c>
      <c r="D134" t="s">
        <v>137</v>
      </c>
      <c r="E134" s="16" t="s">
        <v>573</v>
      </c>
      <c r="F134" s="112" t="s">
        <v>311</v>
      </c>
      <c r="G134" s="16" t="s">
        <v>336</v>
      </c>
      <c r="H134">
        <v>72</v>
      </c>
      <c r="I134" s="16">
        <f t="shared" si="9"/>
        <v>64</v>
      </c>
      <c r="J134" s="16">
        <f t="shared" si="10"/>
        <v>8</v>
      </c>
      <c r="K134" s="64">
        <f t="shared" si="11"/>
        <v>0.88888888888888884</v>
      </c>
      <c r="L134" s="16"/>
      <c r="M134">
        <v>14</v>
      </c>
      <c r="N134">
        <v>9.5</v>
      </c>
      <c r="O134">
        <v>13</v>
      </c>
      <c r="P134">
        <v>27.5</v>
      </c>
      <c r="Q134">
        <v>0.5</v>
      </c>
      <c r="R134">
        <v>2.5</v>
      </c>
      <c r="S134">
        <v>0.5</v>
      </c>
      <c r="T134">
        <v>4.5</v>
      </c>
    </row>
    <row r="135" spans="1:20" x14ac:dyDescent="0.2">
      <c r="A135" s="47" t="s">
        <v>410</v>
      </c>
      <c r="B135" s="47" t="s">
        <v>441</v>
      </c>
      <c r="C135" s="47" t="s">
        <v>435</v>
      </c>
      <c r="D135" t="s">
        <v>226</v>
      </c>
      <c r="E135" s="16" t="s">
        <v>574</v>
      </c>
      <c r="F135" s="112" t="s">
        <v>311</v>
      </c>
      <c r="G135" s="16" t="s">
        <v>336</v>
      </c>
      <c r="H135">
        <v>250</v>
      </c>
      <c r="I135" s="16">
        <f t="shared" si="9"/>
        <v>203.5</v>
      </c>
      <c r="J135" s="16">
        <f t="shared" si="10"/>
        <v>46.5</v>
      </c>
      <c r="K135" s="64">
        <f t="shared" si="11"/>
        <v>0.81399999999999995</v>
      </c>
      <c r="L135" s="16"/>
      <c r="M135">
        <v>77.5</v>
      </c>
      <c r="N135">
        <v>22.5</v>
      </c>
      <c r="O135">
        <v>30</v>
      </c>
      <c r="P135">
        <v>73.5</v>
      </c>
      <c r="Q135">
        <v>11.5</v>
      </c>
      <c r="R135">
        <v>11.5</v>
      </c>
      <c r="S135">
        <v>11.5</v>
      </c>
      <c r="T135">
        <v>12</v>
      </c>
    </row>
    <row r="136" spans="1:20" x14ac:dyDescent="0.2">
      <c r="A136" s="47" t="s">
        <v>410</v>
      </c>
      <c r="B136" s="47" t="s">
        <v>441</v>
      </c>
      <c r="C136" s="47" t="s">
        <v>435</v>
      </c>
      <c r="D136" t="s">
        <v>148</v>
      </c>
      <c r="E136" s="16" t="s">
        <v>575</v>
      </c>
      <c r="F136" s="112" t="s">
        <v>311</v>
      </c>
      <c r="G136" s="16" t="s">
        <v>336</v>
      </c>
      <c r="H136">
        <v>2</v>
      </c>
      <c r="I136" s="16">
        <f t="shared" si="9"/>
        <v>2</v>
      </c>
      <c r="J136" s="16">
        <f t="shared" si="10"/>
        <v>0</v>
      </c>
      <c r="K136" s="64">
        <f t="shared" si="11"/>
        <v>1</v>
      </c>
      <c r="L136" s="16"/>
      <c r="M136">
        <v>0</v>
      </c>
      <c r="N136">
        <v>0</v>
      </c>
      <c r="O136">
        <v>1</v>
      </c>
      <c r="P136">
        <v>1</v>
      </c>
      <c r="Q136">
        <v>0</v>
      </c>
      <c r="R136">
        <v>0</v>
      </c>
      <c r="S136">
        <v>0</v>
      </c>
      <c r="T136">
        <v>0</v>
      </c>
    </row>
    <row r="137" spans="1:20" x14ac:dyDescent="0.2">
      <c r="A137" s="47" t="s">
        <v>410</v>
      </c>
      <c r="B137" s="47" t="s">
        <v>441</v>
      </c>
      <c r="C137" s="47" t="s">
        <v>435</v>
      </c>
      <c r="D137" t="s">
        <v>138</v>
      </c>
      <c r="E137" s="16" t="s">
        <v>576</v>
      </c>
      <c r="F137" s="112" t="s">
        <v>311</v>
      </c>
      <c r="G137" s="16" t="s">
        <v>336</v>
      </c>
      <c r="H137">
        <v>275</v>
      </c>
      <c r="I137" s="16">
        <f t="shared" si="9"/>
        <v>213</v>
      </c>
      <c r="J137" s="16">
        <f t="shared" si="10"/>
        <v>62</v>
      </c>
      <c r="K137" s="64">
        <f t="shared" si="11"/>
        <v>0.77454545454545454</v>
      </c>
      <c r="L137" s="16"/>
      <c r="M137">
        <v>62.5</v>
      </c>
      <c r="N137">
        <v>24.5</v>
      </c>
      <c r="O137">
        <v>49.5</v>
      </c>
      <c r="P137">
        <v>76.5</v>
      </c>
      <c r="Q137">
        <v>17</v>
      </c>
      <c r="R137">
        <v>13.5</v>
      </c>
      <c r="S137">
        <v>11.5</v>
      </c>
      <c r="T137">
        <v>20</v>
      </c>
    </row>
    <row r="138" spans="1:20" x14ac:dyDescent="0.2">
      <c r="A138" s="47" t="s">
        <v>411</v>
      </c>
      <c r="B138" s="47" t="s">
        <v>567</v>
      </c>
      <c r="C138" s="47" t="s">
        <v>436</v>
      </c>
      <c r="D138" t="s">
        <v>117</v>
      </c>
      <c r="E138" s="16" t="s">
        <v>577</v>
      </c>
      <c r="F138" s="112" t="s">
        <v>311</v>
      </c>
      <c r="G138" s="16" t="s">
        <v>336</v>
      </c>
      <c r="H138">
        <v>59.5</v>
      </c>
      <c r="I138" s="16">
        <f t="shared" si="9"/>
        <v>48.5</v>
      </c>
      <c r="J138" s="16">
        <f t="shared" si="10"/>
        <v>11</v>
      </c>
      <c r="K138" s="64">
        <f t="shared" si="11"/>
        <v>0.81512605042016806</v>
      </c>
      <c r="L138" s="16"/>
      <c r="M138">
        <v>15.5</v>
      </c>
      <c r="N138">
        <v>8.5</v>
      </c>
      <c r="O138">
        <v>15</v>
      </c>
      <c r="P138">
        <v>9.5</v>
      </c>
      <c r="Q138">
        <v>3</v>
      </c>
      <c r="R138">
        <v>4.5</v>
      </c>
      <c r="S138">
        <v>1</v>
      </c>
      <c r="T138">
        <v>2.5</v>
      </c>
    </row>
    <row r="139" spans="1:20" x14ac:dyDescent="0.2">
      <c r="A139" s="47" t="s">
        <v>411</v>
      </c>
      <c r="B139" s="47" t="s">
        <v>567</v>
      </c>
      <c r="C139" s="47" t="s">
        <v>436</v>
      </c>
      <c r="D139" t="s">
        <v>168</v>
      </c>
      <c r="E139" s="16" t="s">
        <v>578</v>
      </c>
      <c r="F139" s="112" t="s">
        <v>311</v>
      </c>
      <c r="G139" s="16" t="s">
        <v>336</v>
      </c>
      <c r="H139">
        <v>126</v>
      </c>
      <c r="I139" s="16">
        <f t="shared" ref="I139:I175" si="12">SUM(M139:P139)</f>
        <v>117</v>
      </c>
      <c r="J139" s="16">
        <f t="shared" ref="J139:J175" si="13">SUM(Q139:T139)</f>
        <v>9</v>
      </c>
      <c r="K139" s="64">
        <f t="shared" ref="K139:K175" si="14">I139/H139</f>
        <v>0.9285714285714286</v>
      </c>
      <c r="L139" s="16"/>
      <c r="M139">
        <v>37</v>
      </c>
      <c r="N139">
        <v>12.5</v>
      </c>
      <c r="O139">
        <v>31</v>
      </c>
      <c r="P139">
        <v>36.5</v>
      </c>
      <c r="Q139">
        <v>4</v>
      </c>
      <c r="R139">
        <v>0</v>
      </c>
      <c r="S139">
        <v>2</v>
      </c>
      <c r="T139">
        <v>3</v>
      </c>
    </row>
    <row r="140" spans="1:20" x14ac:dyDescent="0.2">
      <c r="A140" s="47" t="s">
        <v>411</v>
      </c>
      <c r="B140" s="47" t="s">
        <v>567</v>
      </c>
      <c r="C140" s="47" t="s">
        <v>436</v>
      </c>
      <c r="D140" t="s">
        <v>129</v>
      </c>
      <c r="E140" s="16" t="s">
        <v>580</v>
      </c>
      <c r="F140" s="112" t="s">
        <v>311</v>
      </c>
      <c r="G140" s="16" t="s">
        <v>336</v>
      </c>
      <c r="H140">
        <v>282</v>
      </c>
      <c r="I140" s="16">
        <f t="shared" si="12"/>
        <v>241</v>
      </c>
      <c r="J140" s="16">
        <f t="shared" si="13"/>
        <v>41</v>
      </c>
      <c r="K140" s="64">
        <f t="shared" si="14"/>
        <v>0.85460992907801414</v>
      </c>
      <c r="L140" s="16"/>
      <c r="M140">
        <v>47</v>
      </c>
      <c r="N140">
        <v>38</v>
      </c>
      <c r="O140">
        <v>61</v>
      </c>
      <c r="P140">
        <v>95</v>
      </c>
      <c r="Q140">
        <v>14.5</v>
      </c>
      <c r="R140">
        <v>9</v>
      </c>
      <c r="S140">
        <v>9</v>
      </c>
      <c r="T140">
        <v>8.5</v>
      </c>
    </row>
    <row r="141" spans="1:20" x14ac:dyDescent="0.2">
      <c r="A141" s="47" t="s">
        <v>411</v>
      </c>
      <c r="B141" s="47" t="s">
        <v>567</v>
      </c>
      <c r="C141" s="47" t="s">
        <v>436</v>
      </c>
      <c r="D141" t="s">
        <v>118</v>
      </c>
      <c r="E141" s="16" t="s">
        <v>581</v>
      </c>
      <c r="F141" s="112" t="s">
        <v>311</v>
      </c>
      <c r="G141" s="16" t="s">
        <v>336</v>
      </c>
      <c r="H141">
        <v>66.5</v>
      </c>
      <c r="I141" s="16">
        <f t="shared" si="12"/>
        <v>57</v>
      </c>
      <c r="J141" s="16">
        <f t="shared" si="13"/>
        <v>9.5</v>
      </c>
      <c r="K141" s="64">
        <f t="shared" si="14"/>
        <v>0.8571428571428571</v>
      </c>
      <c r="L141" s="16"/>
      <c r="M141">
        <v>19</v>
      </c>
      <c r="N141">
        <v>8</v>
      </c>
      <c r="O141">
        <v>14</v>
      </c>
      <c r="P141">
        <v>16</v>
      </c>
      <c r="Q141">
        <v>3</v>
      </c>
      <c r="R141">
        <v>0.5</v>
      </c>
      <c r="S141">
        <v>4</v>
      </c>
      <c r="T141">
        <v>2</v>
      </c>
    </row>
    <row r="142" spans="1:20" x14ac:dyDescent="0.2">
      <c r="A142" s="47" t="s">
        <v>412</v>
      </c>
      <c r="B142" s="47" t="s">
        <v>525</v>
      </c>
      <c r="C142" s="47" t="s">
        <v>437</v>
      </c>
      <c r="D142" t="s">
        <v>193</v>
      </c>
      <c r="E142" s="16" t="s">
        <v>582</v>
      </c>
      <c r="F142" s="112" t="s">
        <v>311</v>
      </c>
      <c r="G142" s="16" t="s">
        <v>336</v>
      </c>
      <c r="H142">
        <v>80.5</v>
      </c>
      <c r="I142" s="16">
        <f t="shared" si="12"/>
        <v>68.5</v>
      </c>
      <c r="J142" s="16">
        <f t="shared" si="13"/>
        <v>12</v>
      </c>
      <c r="K142" s="64">
        <f t="shared" si="14"/>
        <v>0.85093167701863359</v>
      </c>
      <c r="L142" s="16"/>
      <c r="M142">
        <v>6.5</v>
      </c>
      <c r="N142">
        <v>6.5</v>
      </c>
      <c r="O142">
        <v>12</v>
      </c>
      <c r="P142">
        <v>43.5</v>
      </c>
      <c r="Q142">
        <v>1.5</v>
      </c>
      <c r="R142">
        <v>3</v>
      </c>
      <c r="S142">
        <v>2.5</v>
      </c>
      <c r="T142">
        <v>5</v>
      </c>
    </row>
    <row r="143" spans="1:20" x14ac:dyDescent="0.2">
      <c r="A143" s="47" t="s">
        <v>412</v>
      </c>
      <c r="B143" s="47" t="s">
        <v>525</v>
      </c>
      <c r="C143" s="47" t="s">
        <v>437</v>
      </c>
      <c r="D143" t="s">
        <v>219</v>
      </c>
      <c r="E143" s="16" t="s">
        <v>583</v>
      </c>
      <c r="F143" s="112" t="s">
        <v>311</v>
      </c>
      <c r="G143" s="16" t="s">
        <v>336</v>
      </c>
      <c r="H143">
        <v>121.5</v>
      </c>
      <c r="I143" s="16">
        <f t="shared" si="12"/>
        <v>98.5</v>
      </c>
      <c r="J143" s="16">
        <f t="shared" si="13"/>
        <v>23</v>
      </c>
      <c r="K143" s="64">
        <f t="shared" si="14"/>
        <v>0.81069958847736623</v>
      </c>
      <c r="L143" s="16"/>
      <c r="M143">
        <v>22</v>
      </c>
      <c r="N143">
        <v>9</v>
      </c>
      <c r="O143">
        <v>19</v>
      </c>
      <c r="P143">
        <v>48.5</v>
      </c>
      <c r="Q143">
        <v>3</v>
      </c>
      <c r="R143">
        <v>7</v>
      </c>
      <c r="S143">
        <v>4</v>
      </c>
      <c r="T143">
        <v>9</v>
      </c>
    </row>
    <row r="144" spans="1:20" x14ac:dyDescent="0.2">
      <c r="A144" s="47" t="s">
        <v>412</v>
      </c>
      <c r="B144" s="47" t="s">
        <v>525</v>
      </c>
      <c r="C144" s="47" t="s">
        <v>437</v>
      </c>
      <c r="D144" t="s">
        <v>217</v>
      </c>
      <c r="E144" s="16" t="s">
        <v>584</v>
      </c>
      <c r="F144" s="112" t="s">
        <v>311</v>
      </c>
      <c r="G144" s="16" t="s">
        <v>336</v>
      </c>
      <c r="H144">
        <v>180.5</v>
      </c>
      <c r="I144" s="16">
        <f t="shared" si="12"/>
        <v>144.5</v>
      </c>
      <c r="J144" s="16">
        <f t="shared" si="13"/>
        <v>36</v>
      </c>
      <c r="K144" s="64">
        <f t="shared" si="14"/>
        <v>0.80055401662049863</v>
      </c>
      <c r="L144" s="16"/>
      <c r="M144">
        <v>46</v>
      </c>
      <c r="N144">
        <v>25.5</v>
      </c>
      <c r="O144">
        <v>24</v>
      </c>
      <c r="P144">
        <v>49</v>
      </c>
      <c r="Q144">
        <v>12</v>
      </c>
      <c r="R144">
        <v>7</v>
      </c>
      <c r="S144">
        <v>6</v>
      </c>
      <c r="T144">
        <v>11</v>
      </c>
    </row>
    <row r="145" spans="1:20" x14ac:dyDescent="0.2">
      <c r="A145" s="47" t="s">
        <v>412</v>
      </c>
      <c r="B145" s="47" t="s">
        <v>525</v>
      </c>
      <c r="C145" s="47" t="s">
        <v>437</v>
      </c>
      <c r="D145" t="s">
        <v>109</v>
      </c>
      <c r="E145" s="16" t="s">
        <v>585</v>
      </c>
      <c r="F145" s="112" t="s">
        <v>311</v>
      </c>
      <c r="G145" s="16" t="s">
        <v>336</v>
      </c>
      <c r="H145">
        <v>104</v>
      </c>
      <c r="I145" s="16">
        <f t="shared" si="12"/>
        <v>91</v>
      </c>
      <c r="J145" s="16">
        <f t="shared" si="13"/>
        <v>13</v>
      </c>
      <c r="K145" s="64">
        <f t="shared" si="14"/>
        <v>0.875</v>
      </c>
      <c r="L145" s="16"/>
      <c r="M145">
        <v>26</v>
      </c>
      <c r="N145">
        <v>16</v>
      </c>
      <c r="O145">
        <v>20</v>
      </c>
      <c r="P145">
        <v>29</v>
      </c>
      <c r="Q145">
        <v>3</v>
      </c>
      <c r="R145">
        <v>3.5</v>
      </c>
      <c r="S145">
        <v>1.5</v>
      </c>
      <c r="T145">
        <v>5</v>
      </c>
    </row>
    <row r="146" spans="1:20" x14ac:dyDescent="0.2">
      <c r="A146" s="47" t="s">
        <v>412</v>
      </c>
      <c r="B146" s="47" t="s">
        <v>525</v>
      </c>
      <c r="C146" s="47" t="s">
        <v>437</v>
      </c>
      <c r="D146" t="s">
        <v>171</v>
      </c>
      <c r="E146" s="16" t="s">
        <v>586</v>
      </c>
      <c r="F146" s="112" t="s">
        <v>311</v>
      </c>
      <c r="G146" s="16" t="s">
        <v>336</v>
      </c>
      <c r="H146">
        <v>34</v>
      </c>
      <c r="I146" s="16">
        <f t="shared" si="12"/>
        <v>27.5</v>
      </c>
      <c r="J146" s="16">
        <f t="shared" si="13"/>
        <v>6.5</v>
      </c>
      <c r="K146" s="64">
        <f t="shared" si="14"/>
        <v>0.80882352941176472</v>
      </c>
      <c r="L146" s="16"/>
      <c r="M146">
        <v>8</v>
      </c>
      <c r="N146">
        <v>3.5</v>
      </c>
      <c r="O146">
        <v>7</v>
      </c>
      <c r="P146">
        <v>9</v>
      </c>
      <c r="Q146">
        <v>3</v>
      </c>
      <c r="R146">
        <v>1.5</v>
      </c>
      <c r="S146">
        <v>1</v>
      </c>
      <c r="T146">
        <v>1</v>
      </c>
    </row>
    <row r="147" spans="1:20" x14ac:dyDescent="0.2">
      <c r="A147" s="47" t="s">
        <v>412</v>
      </c>
      <c r="B147" s="47" t="s">
        <v>525</v>
      </c>
      <c r="C147" s="47" t="s">
        <v>437</v>
      </c>
      <c r="D147" t="s">
        <v>74</v>
      </c>
      <c r="E147" s="16" t="s">
        <v>587</v>
      </c>
      <c r="F147" s="112" t="s">
        <v>311</v>
      </c>
      <c r="G147" s="16" t="s">
        <v>336</v>
      </c>
      <c r="H147">
        <v>123</v>
      </c>
      <c r="I147" s="16">
        <f t="shared" si="12"/>
        <v>107</v>
      </c>
      <c r="J147" s="16">
        <f t="shared" si="13"/>
        <v>16</v>
      </c>
      <c r="K147" s="64">
        <f t="shared" si="14"/>
        <v>0.86991869918699183</v>
      </c>
      <c r="L147" s="16"/>
      <c r="M147">
        <v>17.5</v>
      </c>
      <c r="N147">
        <v>10.5</v>
      </c>
      <c r="O147">
        <v>20.5</v>
      </c>
      <c r="P147">
        <v>58.5</v>
      </c>
      <c r="Q147">
        <v>1</v>
      </c>
      <c r="R147">
        <v>6</v>
      </c>
      <c r="S147">
        <v>3</v>
      </c>
      <c r="T147">
        <v>6</v>
      </c>
    </row>
    <row r="148" spans="1:20" x14ac:dyDescent="0.2">
      <c r="A148" s="47" t="s">
        <v>412</v>
      </c>
      <c r="B148" s="47" t="s">
        <v>525</v>
      </c>
      <c r="C148" s="47" t="s">
        <v>437</v>
      </c>
      <c r="D148" t="s">
        <v>194</v>
      </c>
      <c r="E148" s="16" t="s">
        <v>588</v>
      </c>
      <c r="F148" s="112" t="s">
        <v>311</v>
      </c>
      <c r="G148" s="16" t="s">
        <v>336</v>
      </c>
      <c r="H148">
        <v>133.5</v>
      </c>
      <c r="I148" s="16">
        <f t="shared" si="12"/>
        <v>124.5</v>
      </c>
      <c r="J148" s="16">
        <f t="shared" si="13"/>
        <v>9</v>
      </c>
      <c r="K148" s="64">
        <f t="shared" si="14"/>
        <v>0.93258426966292129</v>
      </c>
      <c r="L148" s="16"/>
      <c r="M148">
        <v>31.5</v>
      </c>
      <c r="N148">
        <v>27</v>
      </c>
      <c r="O148">
        <v>31.5</v>
      </c>
      <c r="P148">
        <v>34.5</v>
      </c>
      <c r="Q148">
        <v>2</v>
      </c>
      <c r="R148">
        <v>5.5</v>
      </c>
      <c r="S148">
        <v>1</v>
      </c>
      <c r="T148">
        <v>0.5</v>
      </c>
    </row>
    <row r="149" spans="1:20" x14ac:dyDescent="0.2">
      <c r="A149" s="47" t="s">
        <v>412</v>
      </c>
      <c r="B149" s="47" t="s">
        <v>525</v>
      </c>
      <c r="C149" s="47" t="s">
        <v>437</v>
      </c>
      <c r="D149" t="s">
        <v>230</v>
      </c>
      <c r="E149" s="16" t="s">
        <v>589</v>
      </c>
      <c r="F149" s="112" t="s">
        <v>311</v>
      </c>
      <c r="G149" s="16" t="s">
        <v>336</v>
      </c>
      <c r="H149">
        <v>186.5</v>
      </c>
      <c r="I149" s="16">
        <f t="shared" si="12"/>
        <v>167</v>
      </c>
      <c r="J149" s="16">
        <f t="shared" si="13"/>
        <v>19.5</v>
      </c>
      <c r="K149" s="64">
        <f t="shared" si="14"/>
        <v>0.8954423592493298</v>
      </c>
      <c r="L149" s="16"/>
      <c r="M149">
        <v>58</v>
      </c>
      <c r="N149">
        <v>29</v>
      </c>
      <c r="O149">
        <v>24.5</v>
      </c>
      <c r="P149">
        <v>55.5</v>
      </c>
      <c r="Q149">
        <v>1.5</v>
      </c>
      <c r="R149">
        <v>4.5</v>
      </c>
      <c r="S149">
        <v>5.5</v>
      </c>
      <c r="T149">
        <v>8</v>
      </c>
    </row>
    <row r="150" spans="1:20" x14ac:dyDescent="0.2">
      <c r="A150" s="47" t="s">
        <v>413</v>
      </c>
      <c r="B150" s="47" t="s">
        <v>521</v>
      </c>
      <c r="C150" s="47" t="s">
        <v>438</v>
      </c>
      <c r="D150" t="s">
        <v>224</v>
      </c>
      <c r="E150" s="16" t="s">
        <v>590</v>
      </c>
      <c r="F150" s="112" t="s">
        <v>311</v>
      </c>
      <c r="G150" s="16" t="s">
        <v>336</v>
      </c>
      <c r="H150">
        <v>163.5</v>
      </c>
      <c r="I150" s="16">
        <f t="shared" si="12"/>
        <v>146</v>
      </c>
      <c r="J150" s="16">
        <f t="shared" si="13"/>
        <v>17.5</v>
      </c>
      <c r="K150" s="64">
        <f t="shared" si="14"/>
        <v>0.89296636085626913</v>
      </c>
      <c r="L150" s="16"/>
      <c r="M150">
        <v>40.5</v>
      </c>
      <c r="N150">
        <v>34.5</v>
      </c>
      <c r="O150">
        <v>39</v>
      </c>
      <c r="P150">
        <v>32</v>
      </c>
      <c r="Q150">
        <v>5.5</v>
      </c>
      <c r="R150">
        <v>5</v>
      </c>
      <c r="S150">
        <v>2</v>
      </c>
      <c r="T150">
        <v>5</v>
      </c>
    </row>
    <row r="151" spans="1:20" x14ac:dyDescent="0.2">
      <c r="A151" s="47" t="s">
        <v>413</v>
      </c>
      <c r="B151" s="47" t="s">
        <v>521</v>
      </c>
      <c r="C151" s="47" t="s">
        <v>438</v>
      </c>
      <c r="D151" t="s">
        <v>105</v>
      </c>
      <c r="E151" s="16" t="s">
        <v>591</v>
      </c>
      <c r="F151" s="112" t="s">
        <v>311</v>
      </c>
      <c r="G151" s="16" t="s">
        <v>336</v>
      </c>
      <c r="H151">
        <v>109.5</v>
      </c>
      <c r="I151" s="16">
        <f t="shared" si="12"/>
        <v>88</v>
      </c>
      <c r="J151" s="16">
        <f t="shared" si="13"/>
        <v>21.5</v>
      </c>
      <c r="K151" s="64">
        <f t="shared" si="14"/>
        <v>0.80365296803652964</v>
      </c>
      <c r="L151" s="16"/>
      <c r="M151">
        <v>30.5</v>
      </c>
      <c r="N151">
        <v>11.5</v>
      </c>
      <c r="O151">
        <v>19.5</v>
      </c>
      <c r="P151">
        <v>26.5</v>
      </c>
      <c r="Q151">
        <v>3.5</v>
      </c>
      <c r="R151">
        <v>2.5</v>
      </c>
      <c r="S151">
        <v>4</v>
      </c>
      <c r="T151">
        <v>11.5</v>
      </c>
    </row>
    <row r="152" spans="1:20" x14ac:dyDescent="0.2">
      <c r="A152" s="47" t="s">
        <v>413</v>
      </c>
      <c r="B152" s="47" t="s">
        <v>521</v>
      </c>
      <c r="C152" s="47" t="s">
        <v>438</v>
      </c>
      <c r="D152" t="s">
        <v>192</v>
      </c>
      <c r="E152" s="16" t="s">
        <v>592</v>
      </c>
      <c r="F152" s="112" t="s">
        <v>311</v>
      </c>
      <c r="G152" s="16" t="s">
        <v>336</v>
      </c>
      <c r="H152">
        <v>249.5</v>
      </c>
      <c r="I152" s="16">
        <f t="shared" si="12"/>
        <v>181.5</v>
      </c>
      <c r="J152" s="16">
        <f t="shared" si="13"/>
        <v>68</v>
      </c>
      <c r="K152" s="64">
        <f t="shared" si="14"/>
        <v>0.72745490981963923</v>
      </c>
      <c r="L152" s="16"/>
      <c r="M152">
        <v>43</v>
      </c>
      <c r="N152">
        <v>22</v>
      </c>
      <c r="O152">
        <v>49</v>
      </c>
      <c r="P152">
        <v>67.5</v>
      </c>
      <c r="Q152">
        <v>22</v>
      </c>
      <c r="R152">
        <v>15</v>
      </c>
      <c r="S152">
        <v>11.5</v>
      </c>
      <c r="T152">
        <v>19.5</v>
      </c>
    </row>
    <row r="153" spans="1:20" x14ac:dyDescent="0.2">
      <c r="A153" s="47" t="s">
        <v>413</v>
      </c>
      <c r="B153" s="47" t="s">
        <v>521</v>
      </c>
      <c r="C153" s="47" t="s">
        <v>438</v>
      </c>
      <c r="D153" t="s">
        <v>131</v>
      </c>
      <c r="E153" s="16" t="s">
        <v>593</v>
      </c>
      <c r="F153" s="112" t="s">
        <v>311</v>
      </c>
      <c r="G153" s="16" t="s">
        <v>336</v>
      </c>
      <c r="H153">
        <v>132.5</v>
      </c>
      <c r="I153" s="16">
        <f t="shared" si="12"/>
        <v>111.5</v>
      </c>
      <c r="J153" s="16">
        <f t="shared" si="13"/>
        <v>21</v>
      </c>
      <c r="K153" s="64">
        <f t="shared" si="14"/>
        <v>0.84150943396226419</v>
      </c>
      <c r="L153" s="16"/>
      <c r="M153">
        <v>30.5</v>
      </c>
      <c r="N153">
        <v>17.5</v>
      </c>
      <c r="O153">
        <v>21.5</v>
      </c>
      <c r="P153">
        <v>42</v>
      </c>
      <c r="Q153">
        <v>9</v>
      </c>
      <c r="R153">
        <v>6.5</v>
      </c>
      <c r="S153">
        <v>4.5</v>
      </c>
      <c r="T153">
        <v>1</v>
      </c>
    </row>
    <row r="154" spans="1:20" x14ac:dyDescent="0.2">
      <c r="A154" s="47" t="s">
        <v>414</v>
      </c>
      <c r="B154" s="47" t="s">
        <v>447</v>
      </c>
      <c r="C154" s="47" t="s">
        <v>439</v>
      </c>
      <c r="D154" t="s">
        <v>88</v>
      </c>
      <c r="E154" s="16" t="s">
        <v>594</v>
      </c>
      <c r="F154" s="112" t="s">
        <v>311</v>
      </c>
      <c r="G154" s="16" t="s">
        <v>336</v>
      </c>
      <c r="H154">
        <v>72.5</v>
      </c>
      <c r="I154" s="16">
        <f t="shared" si="12"/>
        <v>63.5</v>
      </c>
      <c r="J154" s="16">
        <f t="shared" si="13"/>
        <v>9</v>
      </c>
      <c r="K154" s="64">
        <f t="shared" si="14"/>
        <v>0.87586206896551722</v>
      </c>
      <c r="L154" s="16"/>
      <c r="M154">
        <v>16.5</v>
      </c>
      <c r="N154">
        <v>9.5</v>
      </c>
      <c r="O154">
        <v>14.5</v>
      </c>
      <c r="P154">
        <v>23</v>
      </c>
      <c r="Q154">
        <v>0.5</v>
      </c>
      <c r="R154">
        <v>1</v>
      </c>
      <c r="S154">
        <v>1</v>
      </c>
      <c r="T154">
        <v>6.5</v>
      </c>
    </row>
    <row r="155" spans="1:20" x14ac:dyDescent="0.2">
      <c r="A155" s="47" t="s">
        <v>414</v>
      </c>
      <c r="B155" s="47" t="s">
        <v>521</v>
      </c>
      <c r="C155" s="47" t="s">
        <v>439</v>
      </c>
      <c r="D155" t="s">
        <v>161</v>
      </c>
      <c r="E155" s="16" t="s">
        <v>595</v>
      </c>
      <c r="F155" s="112" t="s">
        <v>311</v>
      </c>
      <c r="G155" s="16" t="s">
        <v>336</v>
      </c>
      <c r="H155">
        <v>163</v>
      </c>
      <c r="I155" s="16">
        <f t="shared" si="12"/>
        <v>153</v>
      </c>
      <c r="J155" s="16">
        <f t="shared" si="13"/>
        <v>10</v>
      </c>
      <c r="K155" s="64">
        <f t="shared" si="14"/>
        <v>0.93865030674846628</v>
      </c>
      <c r="L155" s="16"/>
      <c r="M155">
        <v>52</v>
      </c>
      <c r="N155">
        <v>22.5</v>
      </c>
      <c r="O155">
        <v>34</v>
      </c>
      <c r="P155">
        <v>44.5</v>
      </c>
      <c r="Q155">
        <v>3.5</v>
      </c>
      <c r="R155">
        <v>2</v>
      </c>
      <c r="S155">
        <v>2</v>
      </c>
      <c r="T155">
        <v>2.5</v>
      </c>
    </row>
    <row r="156" spans="1:20" x14ac:dyDescent="0.2">
      <c r="A156" s="47" t="s">
        <v>414</v>
      </c>
      <c r="B156" s="47" t="s">
        <v>521</v>
      </c>
      <c r="C156" s="47" t="s">
        <v>439</v>
      </c>
      <c r="D156" t="s">
        <v>66</v>
      </c>
      <c r="E156" s="16" t="s">
        <v>596</v>
      </c>
      <c r="F156" s="112" t="s">
        <v>311</v>
      </c>
      <c r="G156" s="16" t="s">
        <v>336</v>
      </c>
      <c r="H156">
        <v>42.5</v>
      </c>
      <c r="I156" s="16">
        <f t="shared" si="12"/>
        <v>39</v>
      </c>
      <c r="J156" s="16">
        <f t="shared" si="13"/>
        <v>3.5</v>
      </c>
      <c r="K156" s="64">
        <f t="shared" si="14"/>
        <v>0.91764705882352937</v>
      </c>
      <c r="L156" s="16"/>
      <c r="M156">
        <v>9</v>
      </c>
      <c r="N156">
        <v>8.5</v>
      </c>
      <c r="O156">
        <v>12.5</v>
      </c>
      <c r="P156">
        <v>9</v>
      </c>
      <c r="Q156">
        <v>1</v>
      </c>
      <c r="R156">
        <v>1.5</v>
      </c>
      <c r="S156">
        <v>0.5</v>
      </c>
      <c r="T156">
        <v>0.5</v>
      </c>
    </row>
    <row r="157" spans="1:20" x14ac:dyDescent="0.2">
      <c r="A157" s="47" t="s">
        <v>414</v>
      </c>
      <c r="B157" s="47" t="s">
        <v>447</v>
      </c>
      <c r="C157" s="47" t="s">
        <v>439</v>
      </c>
      <c r="D157" t="s">
        <v>104</v>
      </c>
      <c r="E157" s="16" t="s">
        <v>597</v>
      </c>
      <c r="F157" s="112" t="s">
        <v>311</v>
      </c>
      <c r="G157" s="16" t="s">
        <v>336</v>
      </c>
      <c r="H157">
        <v>133.5</v>
      </c>
      <c r="I157" s="16">
        <f t="shared" si="12"/>
        <v>119.5</v>
      </c>
      <c r="J157" s="16">
        <f t="shared" si="13"/>
        <v>14</v>
      </c>
      <c r="K157" s="64">
        <f t="shared" si="14"/>
        <v>0.89513108614232206</v>
      </c>
      <c r="L157" s="16"/>
      <c r="M157">
        <v>31</v>
      </c>
      <c r="N157">
        <v>19</v>
      </c>
      <c r="O157">
        <v>24.5</v>
      </c>
      <c r="P157">
        <v>45</v>
      </c>
      <c r="Q157">
        <v>5.5</v>
      </c>
      <c r="R157">
        <v>4</v>
      </c>
      <c r="S157">
        <v>2</v>
      </c>
      <c r="T157">
        <v>2.5</v>
      </c>
    </row>
    <row r="158" spans="1:20" x14ac:dyDescent="0.2">
      <c r="A158" s="47" t="s">
        <v>414</v>
      </c>
      <c r="B158" s="47" t="s">
        <v>521</v>
      </c>
      <c r="C158" s="47" t="s">
        <v>439</v>
      </c>
      <c r="D158" t="s">
        <v>130</v>
      </c>
      <c r="E158" s="16" t="s">
        <v>598</v>
      </c>
      <c r="F158" s="112" t="s">
        <v>311</v>
      </c>
      <c r="G158" s="16" t="s">
        <v>336</v>
      </c>
      <c r="H158">
        <v>174.5</v>
      </c>
      <c r="I158" s="16">
        <f t="shared" si="12"/>
        <v>158</v>
      </c>
      <c r="J158" s="16">
        <f t="shared" si="13"/>
        <v>16.5</v>
      </c>
      <c r="K158" s="64">
        <f t="shared" si="14"/>
        <v>0.90544412607449853</v>
      </c>
      <c r="L158" s="16"/>
      <c r="M158">
        <v>22</v>
      </c>
      <c r="N158">
        <v>19</v>
      </c>
      <c r="O158">
        <v>42.5</v>
      </c>
      <c r="P158">
        <v>74.5</v>
      </c>
      <c r="Q158">
        <v>5</v>
      </c>
      <c r="R158">
        <v>4</v>
      </c>
      <c r="S158">
        <v>0.5</v>
      </c>
      <c r="T158">
        <v>7</v>
      </c>
    </row>
    <row r="159" spans="1:20" x14ac:dyDescent="0.2">
      <c r="A159" s="47" t="s">
        <v>414</v>
      </c>
      <c r="B159" s="47" t="s">
        <v>447</v>
      </c>
      <c r="C159" s="47" t="s">
        <v>439</v>
      </c>
      <c r="D159" t="s">
        <v>110</v>
      </c>
      <c r="E159" s="16" t="s">
        <v>599</v>
      </c>
      <c r="F159" s="112" t="s">
        <v>311</v>
      </c>
      <c r="G159" s="16" t="s">
        <v>336</v>
      </c>
      <c r="H159">
        <v>208</v>
      </c>
      <c r="I159" s="16">
        <f t="shared" si="12"/>
        <v>170.5</v>
      </c>
      <c r="J159" s="16">
        <f t="shared" si="13"/>
        <v>37.5</v>
      </c>
      <c r="K159" s="64">
        <f t="shared" si="14"/>
        <v>0.81971153846153844</v>
      </c>
      <c r="L159" s="16"/>
      <c r="M159">
        <v>67.5</v>
      </c>
      <c r="N159">
        <v>20</v>
      </c>
      <c r="O159">
        <v>33</v>
      </c>
      <c r="P159">
        <v>50</v>
      </c>
      <c r="Q159">
        <v>9</v>
      </c>
      <c r="R159">
        <v>6</v>
      </c>
      <c r="S159">
        <v>5</v>
      </c>
      <c r="T159">
        <v>17.5</v>
      </c>
    </row>
    <row r="160" spans="1:20" x14ac:dyDescent="0.2">
      <c r="A160" s="47" t="s">
        <v>414</v>
      </c>
      <c r="B160" s="47" t="s">
        <v>521</v>
      </c>
      <c r="C160" s="47" t="s">
        <v>439</v>
      </c>
      <c r="D160" t="s">
        <v>128</v>
      </c>
      <c r="E160" s="16" t="s">
        <v>600</v>
      </c>
      <c r="F160" s="112" t="s">
        <v>311</v>
      </c>
      <c r="G160" s="16" t="s">
        <v>336</v>
      </c>
      <c r="H160">
        <v>200.5</v>
      </c>
      <c r="I160" s="16">
        <f t="shared" si="12"/>
        <v>168</v>
      </c>
      <c r="J160" s="16">
        <f t="shared" si="13"/>
        <v>32.5</v>
      </c>
      <c r="K160" s="64">
        <f t="shared" si="14"/>
        <v>0.83790523690773067</v>
      </c>
      <c r="L160" s="16"/>
      <c r="M160">
        <v>57</v>
      </c>
      <c r="N160">
        <v>27</v>
      </c>
      <c r="O160">
        <v>35.5</v>
      </c>
      <c r="P160">
        <v>48.5</v>
      </c>
      <c r="Q160">
        <v>9</v>
      </c>
      <c r="R160">
        <v>8.5</v>
      </c>
      <c r="S160">
        <v>5</v>
      </c>
      <c r="T160">
        <v>10</v>
      </c>
    </row>
    <row r="161" spans="1:20" x14ac:dyDescent="0.2">
      <c r="A161" s="47" t="s">
        <v>415</v>
      </c>
      <c r="B161" s="47" t="s">
        <v>567</v>
      </c>
      <c r="C161" s="47" t="s">
        <v>440</v>
      </c>
      <c r="D161" t="s">
        <v>100</v>
      </c>
      <c r="E161" s="16" t="s">
        <v>601</v>
      </c>
      <c r="F161" s="112" t="s">
        <v>311</v>
      </c>
      <c r="G161" s="16" t="s">
        <v>336</v>
      </c>
      <c r="H161">
        <v>65.5</v>
      </c>
      <c r="I161" s="16">
        <f t="shared" si="12"/>
        <v>56.5</v>
      </c>
      <c r="J161" s="16">
        <f t="shared" si="13"/>
        <v>9</v>
      </c>
      <c r="K161" s="64">
        <f t="shared" si="14"/>
        <v>0.86259541984732824</v>
      </c>
      <c r="L161" s="16"/>
      <c r="M161">
        <v>13.5</v>
      </c>
      <c r="N161">
        <v>14.5</v>
      </c>
      <c r="O161">
        <v>7.5</v>
      </c>
      <c r="P161">
        <v>21</v>
      </c>
      <c r="Q161">
        <v>2.5</v>
      </c>
      <c r="R161">
        <v>3</v>
      </c>
      <c r="S161">
        <v>0.5</v>
      </c>
      <c r="T161">
        <v>3</v>
      </c>
    </row>
    <row r="162" spans="1:20" x14ac:dyDescent="0.2">
      <c r="A162" s="47" t="s">
        <v>415</v>
      </c>
      <c r="B162" s="47" t="s">
        <v>567</v>
      </c>
      <c r="C162" s="47" t="s">
        <v>440</v>
      </c>
      <c r="D162" t="s">
        <v>80</v>
      </c>
      <c r="E162" s="16" t="s">
        <v>602</v>
      </c>
      <c r="F162" s="112" t="s">
        <v>311</v>
      </c>
      <c r="G162" s="16" t="s">
        <v>336</v>
      </c>
      <c r="H162">
        <v>146</v>
      </c>
      <c r="I162" s="16">
        <f t="shared" si="12"/>
        <v>126.5</v>
      </c>
      <c r="J162" s="16">
        <f t="shared" si="13"/>
        <v>19.5</v>
      </c>
      <c r="K162" s="64">
        <f t="shared" si="14"/>
        <v>0.86643835616438358</v>
      </c>
      <c r="L162" s="16"/>
      <c r="M162">
        <v>25.5</v>
      </c>
      <c r="N162">
        <v>22</v>
      </c>
      <c r="O162">
        <v>34.5</v>
      </c>
      <c r="P162">
        <v>44.5</v>
      </c>
      <c r="Q162">
        <v>2.5</v>
      </c>
      <c r="R162">
        <v>9</v>
      </c>
      <c r="S162">
        <v>3.5</v>
      </c>
      <c r="T162">
        <v>4.5</v>
      </c>
    </row>
    <row r="163" spans="1:20" x14ac:dyDescent="0.2">
      <c r="A163" s="47" t="s">
        <v>415</v>
      </c>
      <c r="B163" s="47" t="s">
        <v>567</v>
      </c>
      <c r="C163" s="47" t="s">
        <v>440</v>
      </c>
      <c r="D163" t="s">
        <v>215</v>
      </c>
      <c r="E163" s="16" t="s">
        <v>603</v>
      </c>
      <c r="F163" s="112" t="s">
        <v>311</v>
      </c>
      <c r="G163" s="16" t="s">
        <v>336</v>
      </c>
      <c r="H163">
        <v>121.5</v>
      </c>
      <c r="I163" s="16">
        <f t="shared" si="12"/>
        <v>106.5</v>
      </c>
      <c r="J163" s="16">
        <f t="shared" si="13"/>
        <v>15</v>
      </c>
      <c r="K163" s="64">
        <f t="shared" si="14"/>
        <v>0.87654320987654322</v>
      </c>
      <c r="L163" s="16"/>
      <c r="M163">
        <v>23</v>
      </c>
      <c r="N163">
        <v>16.5</v>
      </c>
      <c r="O163">
        <v>18.5</v>
      </c>
      <c r="P163">
        <v>48.5</v>
      </c>
      <c r="Q163">
        <v>3</v>
      </c>
      <c r="R163">
        <v>6.5</v>
      </c>
      <c r="S163">
        <v>3.5</v>
      </c>
      <c r="T163">
        <v>2</v>
      </c>
    </row>
    <row r="164" spans="1:20" x14ac:dyDescent="0.2">
      <c r="A164" s="47" t="s">
        <v>415</v>
      </c>
      <c r="B164" s="47" t="s">
        <v>567</v>
      </c>
      <c r="C164" s="47" t="s">
        <v>440</v>
      </c>
      <c r="D164" t="s">
        <v>182</v>
      </c>
      <c r="E164" s="16" t="s">
        <v>604</v>
      </c>
      <c r="F164" s="112" t="s">
        <v>311</v>
      </c>
      <c r="G164" s="16" t="s">
        <v>336</v>
      </c>
      <c r="H164">
        <v>323.5</v>
      </c>
      <c r="I164" s="16">
        <f t="shared" si="12"/>
        <v>260</v>
      </c>
      <c r="J164" s="16">
        <f t="shared" si="13"/>
        <v>63.5</v>
      </c>
      <c r="K164" s="64">
        <f t="shared" si="14"/>
        <v>0.80370942812983004</v>
      </c>
      <c r="L164" s="16"/>
      <c r="M164">
        <v>54</v>
      </c>
      <c r="N164">
        <v>35</v>
      </c>
      <c r="O164">
        <v>52.5</v>
      </c>
      <c r="P164">
        <v>118.5</v>
      </c>
      <c r="Q164">
        <v>23.5</v>
      </c>
      <c r="R164">
        <v>20.5</v>
      </c>
      <c r="S164">
        <v>7.5</v>
      </c>
      <c r="T164">
        <v>12</v>
      </c>
    </row>
    <row r="165" spans="1:20" x14ac:dyDescent="0.2">
      <c r="A165" s="47" t="s">
        <v>415</v>
      </c>
      <c r="B165" s="47" t="s">
        <v>567</v>
      </c>
      <c r="C165" s="47" t="s">
        <v>440</v>
      </c>
      <c r="D165" t="s">
        <v>218</v>
      </c>
      <c r="E165" s="16" t="s">
        <v>605</v>
      </c>
      <c r="F165" s="112" t="s">
        <v>311</v>
      </c>
      <c r="G165" s="16" t="s">
        <v>336</v>
      </c>
      <c r="H165">
        <v>203.5</v>
      </c>
      <c r="I165" s="16">
        <f t="shared" si="12"/>
        <v>154</v>
      </c>
      <c r="J165" s="16">
        <f t="shared" si="13"/>
        <v>49.5</v>
      </c>
      <c r="K165" s="64">
        <f t="shared" si="14"/>
        <v>0.7567567567567568</v>
      </c>
      <c r="L165" s="16"/>
      <c r="M165">
        <v>31.5</v>
      </c>
      <c r="N165">
        <v>23</v>
      </c>
      <c r="O165">
        <v>37</v>
      </c>
      <c r="P165">
        <v>62.5</v>
      </c>
      <c r="Q165">
        <v>11.5</v>
      </c>
      <c r="R165">
        <v>18.5</v>
      </c>
      <c r="S165">
        <v>11</v>
      </c>
      <c r="T165">
        <v>8.5</v>
      </c>
    </row>
    <row r="166" spans="1:20" x14ac:dyDescent="0.2">
      <c r="A166" s="47" t="s">
        <v>384</v>
      </c>
      <c r="B166" s="47" t="s">
        <v>384</v>
      </c>
      <c r="C166" s="47" t="s">
        <v>383</v>
      </c>
      <c r="D166" t="s">
        <v>57</v>
      </c>
      <c r="E166" s="16" t="s">
        <v>607</v>
      </c>
      <c r="F166" s="112" t="s">
        <v>311</v>
      </c>
      <c r="G166" s="16" t="s">
        <v>336</v>
      </c>
      <c r="H166">
        <v>87</v>
      </c>
      <c r="I166" s="16">
        <f t="shared" si="12"/>
        <v>78.5</v>
      </c>
      <c r="J166" s="16">
        <f t="shared" si="13"/>
        <v>8.5</v>
      </c>
      <c r="K166" s="64">
        <f t="shared" si="14"/>
        <v>0.9022988505747126</v>
      </c>
      <c r="L166" s="16"/>
      <c r="M166">
        <v>34</v>
      </c>
      <c r="N166">
        <v>18.5</v>
      </c>
      <c r="O166">
        <v>13.5</v>
      </c>
      <c r="P166">
        <v>12.5</v>
      </c>
      <c r="Q166">
        <v>3.5</v>
      </c>
      <c r="R166">
        <v>1</v>
      </c>
      <c r="S166">
        <v>1</v>
      </c>
      <c r="T166">
        <v>3</v>
      </c>
    </row>
    <row r="167" spans="1:20" x14ac:dyDescent="0.2">
      <c r="A167" s="47" t="s">
        <v>384</v>
      </c>
      <c r="B167" s="47" t="s">
        <v>384</v>
      </c>
      <c r="C167" s="47" t="s">
        <v>383</v>
      </c>
      <c r="D167" t="s">
        <v>64</v>
      </c>
      <c r="E167" s="16" t="s">
        <v>608</v>
      </c>
      <c r="F167" s="112" t="s">
        <v>311</v>
      </c>
      <c r="G167" s="16" t="s">
        <v>336</v>
      </c>
      <c r="H167">
        <v>5</v>
      </c>
      <c r="I167" s="16">
        <f t="shared" si="12"/>
        <v>2</v>
      </c>
      <c r="J167" s="16">
        <f t="shared" si="13"/>
        <v>3</v>
      </c>
      <c r="K167" s="64">
        <f t="shared" si="14"/>
        <v>0.4</v>
      </c>
      <c r="L167" s="16"/>
      <c r="M167">
        <v>0.5</v>
      </c>
      <c r="N167">
        <v>0</v>
      </c>
      <c r="O167">
        <v>0.5</v>
      </c>
      <c r="P167">
        <v>1</v>
      </c>
      <c r="Q167">
        <v>0.5</v>
      </c>
      <c r="R167">
        <v>1</v>
      </c>
      <c r="S167">
        <v>0.5</v>
      </c>
      <c r="T167">
        <v>1</v>
      </c>
    </row>
    <row r="168" spans="1:20" x14ac:dyDescent="0.2">
      <c r="A168" s="47" t="s">
        <v>384</v>
      </c>
      <c r="B168" s="47" t="s">
        <v>384</v>
      </c>
      <c r="C168" s="47" t="s">
        <v>386</v>
      </c>
      <c r="D168" t="s">
        <v>376</v>
      </c>
      <c r="E168" s="16" t="s">
        <v>615</v>
      </c>
      <c r="F168" s="112" t="s">
        <v>311</v>
      </c>
      <c r="G168" s="16" t="s">
        <v>336</v>
      </c>
      <c r="H168">
        <v>0.5</v>
      </c>
      <c r="I168" s="16">
        <f t="shared" si="12"/>
        <v>0.5</v>
      </c>
      <c r="J168" s="16">
        <f t="shared" si="13"/>
        <v>0</v>
      </c>
      <c r="K168" s="64">
        <f t="shared" si="14"/>
        <v>1</v>
      </c>
      <c r="L168" s="16"/>
      <c r="M168">
        <v>0</v>
      </c>
      <c r="N168">
        <v>0</v>
      </c>
      <c r="O168">
        <v>0</v>
      </c>
      <c r="P168">
        <v>0.5</v>
      </c>
      <c r="Q168">
        <v>0</v>
      </c>
      <c r="R168">
        <v>0</v>
      </c>
      <c r="S168">
        <v>0</v>
      </c>
      <c r="T168">
        <v>0</v>
      </c>
    </row>
    <row r="169" spans="1:20" x14ac:dyDescent="0.2">
      <c r="A169" s="47" t="s">
        <v>384</v>
      </c>
      <c r="B169" s="47" t="s">
        <v>384</v>
      </c>
      <c r="C169" s="47" t="s">
        <v>384</v>
      </c>
      <c r="D169" t="s">
        <v>247</v>
      </c>
      <c r="E169" s="16" t="s">
        <v>385</v>
      </c>
      <c r="F169" s="112" t="s">
        <v>311</v>
      </c>
      <c r="G169" s="16" t="s">
        <v>336</v>
      </c>
      <c r="H169">
        <v>0.5</v>
      </c>
      <c r="I169" s="16">
        <f t="shared" si="12"/>
        <v>0.5</v>
      </c>
      <c r="J169" s="16">
        <f t="shared" si="13"/>
        <v>0</v>
      </c>
      <c r="K169" s="64">
        <f t="shared" si="14"/>
        <v>1</v>
      </c>
      <c r="L169" s="16"/>
      <c r="M169">
        <v>0</v>
      </c>
      <c r="N169">
        <v>0</v>
      </c>
      <c r="O169">
        <v>0</v>
      </c>
      <c r="P169">
        <v>0.5</v>
      </c>
      <c r="Q169">
        <v>0</v>
      </c>
      <c r="R169">
        <v>0</v>
      </c>
      <c r="S169">
        <v>0</v>
      </c>
      <c r="T169">
        <v>0</v>
      </c>
    </row>
    <row r="170" spans="1:20" x14ac:dyDescent="0.2">
      <c r="A170" s="47" t="s">
        <v>384</v>
      </c>
      <c r="B170" s="47" t="s">
        <v>384</v>
      </c>
      <c r="C170" s="47" t="s">
        <v>384</v>
      </c>
      <c r="D170" t="s">
        <v>234</v>
      </c>
      <c r="E170" s="16" t="s">
        <v>385</v>
      </c>
      <c r="F170" s="112" t="s">
        <v>311</v>
      </c>
      <c r="G170" s="16" t="s">
        <v>336</v>
      </c>
      <c r="H170">
        <v>0.5</v>
      </c>
      <c r="I170" s="16">
        <f t="shared" si="12"/>
        <v>0.5</v>
      </c>
      <c r="J170" s="16">
        <f t="shared" si="13"/>
        <v>0</v>
      </c>
      <c r="K170" s="64">
        <f t="shared" si="14"/>
        <v>1</v>
      </c>
      <c r="L170" s="16"/>
      <c r="M170">
        <v>0</v>
      </c>
      <c r="N170">
        <v>0</v>
      </c>
      <c r="O170">
        <v>0</v>
      </c>
      <c r="P170">
        <v>0.5</v>
      </c>
      <c r="Q170">
        <v>0</v>
      </c>
      <c r="R170">
        <v>0</v>
      </c>
      <c r="S170">
        <v>0</v>
      </c>
      <c r="T170">
        <v>0</v>
      </c>
    </row>
    <row r="171" spans="1:20" x14ac:dyDescent="0.2">
      <c r="A171" s="47" t="s">
        <v>384</v>
      </c>
      <c r="B171" s="47" t="s">
        <v>384</v>
      </c>
      <c r="C171" s="47" t="s">
        <v>384</v>
      </c>
      <c r="D171" t="s">
        <v>55</v>
      </c>
      <c r="E171" s="16" t="s">
        <v>385</v>
      </c>
      <c r="F171" s="112" t="s">
        <v>311</v>
      </c>
      <c r="G171" s="16" t="s">
        <v>336</v>
      </c>
      <c r="H171">
        <v>1.5</v>
      </c>
      <c r="I171" s="16">
        <f t="shared" si="12"/>
        <v>1.5</v>
      </c>
      <c r="J171" s="16">
        <f t="shared" si="13"/>
        <v>0</v>
      </c>
      <c r="K171" s="64">
        <f t="shared" si="14"/>
        <v>1</v>
      </c>
      <c r="L171" s="16"/>
      <c r="M171">
        <v>0</v>
      </c>
      <c r="N171">
        <v>0</v>
      </c>
      <c r="O171">
        <v>0</v>
      </c>
      <c r="P171">
        <v>1.5</v>
      </c>
      <c r="Q171">
        <v>0</v>
      </c>
      <c r="R171">
        <v>0</v>
      </c>
      <c r="S171">
        <v>0</v>
      </c>
      <c r="T171">
        <v>0</v>
      </c>
    </row>
    <row r="172" spans="1:20" x14ac:dyDescent="0.2">
      <c r="A172" s="47" t="s">
        <v>384</v>
      </c>
      <c r="B172" s="47" t="s">
        <v>384</v>
      </c>
      <c r="C172" s="47" t="s">
        <v>384</v>
      </c>
      <c r="D172" t="s">
        <v>159</v>
      </c>
      <c r="E172" s="16" t="s">
        <v>385</v>
      </c>
      <c r="F172" s="112" t="s">
        <v>311</v>
      </c>
      <c r="G172" s="16" t="s">
        <v>336</v>
      </c>
      <c r="H172">
        <v>1</v>
      </c>
      <c r="I172" s="16">
        <f t="shared" si="12"/>
        <v>1</v>
      </c>
      <c r="J172" s="16">
        <f t="shared" si="13"/>
        <v>0</v>
      </c>
      <c r="K172" s="64">
        <f t="shared" si="14"/>
        <v>1</v>
      </c>
      <c r="L172" s="16"/>
      <c r="M172">
        <v>0</v>
      </c>
      <c r="N172">
        <v>0.5</v>
      </c>
      <c r="O172">
        <v>0</v>
      </c>
      <c r="P172">
        <v>0.5</v>
      </c>
      <c r="Q172">
        <v>0</v>
      </c>
      <c r="R172">
        <v>0</v>
      </c>
      <c r="S172">
        <v>0</v>
      </c>
      <c r="T172">
        <v>0</v>
      </c>
    </row>
    <row r="173" spans="1:20" x14ac:dyDescent="0.2">
      <c r="A173" s="47" t="s">
        <v>384</v>
      </c>
      <c r="B173" s="47" t="s">
        <v>384</v>
      </c>
      <c r="C173" s="47" t="s">
        <v>384</v>
      </c>
      <c r="D173" t="s">
        <v>373</v>
      </c>
      <c r="E173" s="16" t="s">
        <v>385</v>
      </c>
      <c r="F173" s="112" t="s">
        <v>311</v>
      </c>
      <c r="G173" s="16" t="s">
        <v>336</v>
      </c>
      <c r="H173">
        <v>0.5</v>
      </c>
      <c r="I173" s="16">
        <f t="shared" si="12"/>
        <v>0.5</v>
      </c>
      <c r="J173" s="16">
        <f t="shared" si="13"/>
        <v>0</v>
      </c>
      <c r="K173" s="64">
        <f t="shared" si="14"/>
        <v>1</v>
      </c>
      <c r="L173" s="16"/>
      <c r="M173">
        <v>0</v>
      </c>
      <c r="N173">
        <v>0.5</v>
      </c>
      <c r="O173">
        <v>0</v>
      </c>
      <c r="P173">
        <v>0</v>
      </c>
      <c r="Q173">
        <v>0</v>
      </c>
      <c r="R173">
        <v>0</v>
      </c>
      <c r="S173">
        <v>0</v>
      </c>
      <c r="T173">
        <v>0</v>
      </c>
    </row>
    <row r="174" spans="1:20" x14ac:dyDescent="0.2">
      <c r="A174" s="47" t="s">
        <v>384</v>
      </c>
      <c r="B174" s="47" t="s">
        <v>384</v>
      </c>
      <c r="C174" s="47" t="s">
        <v>384</v>
      </c>
      <c r="D174" t="s">
        <v>241</v>
      </c>
      <c r="E174" s="16" t="s">
        <v>385</v>
      </c>
      <c r="F174" s="112" t="s">
        <v>311</v>
      </c>
      <c r="G174" s="16" t="s">
        <v>336</v>
      </c>
      <c r="H174">
        <v>0.5</v>
      </c>
      <c r="I174" s="16">
        <f t="shared" si="12"/>
        <v>0.5</v>
      </c>
      <c r="J174" s="16">
        <f t="shared" si="13"/>
        <v>0</v>
      </c>
      <c r="K174" s="64">
        <f t="shared" si="14"/>
        <v>1</v>
      </c>
      <c r="L174" s="16"/>
      <c r="M174">
        <v>0.5</v>
      </c>
      <c r="N174">
        <v>0</v>
      </c>
      <c r="O174">
        <v>0</v>
      </c>
      <c r="P174">
        <v>0</v>
      </c>
      <c r="Q174">
        <v>0</v>
      </c>
      <c r="R174">
        <v>0</v>
      </c>
      <c r="S174">
        <v>0</v>
      </c>
      <c r="T174">
        <v>0</v>
      </c>
    </row>
    <row r="175" spans="1:20" x14ac:dyDescent="0.2">
      <c r="A175" s="47" t="s">
        <v>384</v>
      </c>
      <c r="B175" s="47" t="s">
        <v>384</v>
      </c>
      <c r="C175" s="47" t="s">
        <v>384</v>
      </c>
      <c r="D175" t="s">
        <v>229</v>
      </c>
      <c r="E175" s="16" t="s">
        <v>385</v>
      </c>
      <c r="F175" s="112" t="s">
        <v>311</v>
      </c>
      <c r="G175" s="16" t="s">
        <v>336</v>
      </c>
      <c r="H175">
        <v>70</v>
      </c>
      <c r="I175" s="16">
        <f t="shared" si="12"/>
        <v>61.5</v>
      </c>
      <c r="J175" s="16">
        <f t="shared" si="13"/>
        <v>8.5</v>
      </c>
      <c r="K175" s="64">
        <f t="shared" si="14"/>
        <v>0.87857142857142856</v>
      </c>
      <c r="L175" s="16"/>
      <c r="M175">
        <v>18.5</v>
      </c>
      <c r="N175">
        <v>10.5</v>
      </c>
      <c r="O175">
        <v>13.5</v>
      </c>
      <c r="P175">
        <v>19</v>
      </c>
      <c r="Q175">
        <v>2</v>
      </c>
      <c r="R175">
        <v>2</v>
      </c>
      <c r="S175">
        <v>3</v>
      </c>
      <c r="T175">
        <v>1.5</v>
      </c>
    </row>
    <row r="176" spans="1:20" x14ac:dyDescent="0.2">
      <c r="E176" s="27" t="s">
        <v>271</v>
      </c>
      <c r="F176" s="26" t="s">
        <v>311</v>
      </c>
      <c r="G176" s="27" t="s">
        <v>336</v>
      </c>
      <c r="H176" s="27">
        <f>SUM(H11:H175)</f>
        <v>19109</v>
      </c>
      <c r="I176" s="27">
        <f t="shared" ref="I176" si="15">SUM(M176:P176)</f>
        <v>16021</v>
      </c>
      <c r="J176" s="27">
        <f t="shared" ref="J176" si="16">SUM(Q176:T176)</f>
        <v>3088</v>
      </c>
      <c r="K176" s="30">
        <f t="shared" ref="K176" si="17">I176/H176</f>
        <v>0.83840075357161548</v>
      </c>
      <c r="L176" s="27"/>
      <c r="M176" s="27">
        <f>SUM(M11:M175)</f>
        <v>4346</v>
      </c>
      <c r="N176" s="27">
        <f t="shared" ref="N176:T176" si="18">SUM(N11:N175)</f>
        <v>2358</v>
      </c>
      <c r="O176" s="27">
        <f t="shared" si="18"/>
        <v>3425</v>
      </c>
      <c r="P176" s="27">
        <f t="shared" si="18"/>
        <v>5892</v>
      </c>
      <c r="Q176" s="27">
        <f t="shared" si="18"/>
        <v>946</v>
      </c>
      <c r="R176" s="27">
        <f t="shared" si="18"/>
        <v>799</v>
      </c>
      <c r="S176" s="27">
        <f t="shared" si="18"/>
        <v>529</v>
      </c>
      <c r="T176" s="27">
        <f t="shared" si="18"/>
        <v>814</v>
      </c>
    </row>
    <row r="181" spans="1:20" s="21" customFormat="1" ht="15" x14ac:dyDescent="0.25">
      <c r="A181" s="59" t="s">
        <v>312</v>
      </c>
      <c r="B181" s="59"/>
      <c r="F181" s="60"/>
      <c r="Q181" s="61"/>
    </row>
    <row r="182" spans="1:20" s="21" customFormat="1" x14ac:dyDescent="0.2">
      <c r="F182" s="60"/>
      <c r="H182" s="148" t="s">
        <v>300</v>
      </c>
      <c r="I182" s="148"/>
      <c r="J182" s="148"/>
      <c r="K182" s="149" t="s">
        <v>328</v>
      </c>
      <c r="M182" s="148" t="s">
        <v>300</v>
      </c>
      <c r="N182" s="148"/>
      <c r="O182" s="148"/>
      <c r="P182" s="148"/>
      <c r="Q182" s="148"/>
      <c r="R182" s="148"/>
      <c r="S182" s="148"/>
      <c r="T182" s="148"/>
    </row>
    <row r="183" spans="1:20" s="62" customFormat="1" x14ac:dyDescent="0.2">
      <c r="A183" s="62" t="s">
        <v>258</v>
      </c>
      <c r="B183" s="50" t="s">
        <v>259</v>
      </c>
      <c r="C183" s="62" t="s">
        <v>260</v>
      </c>
      <c r="D183" s="62" t="s">
        <v>261</v>
      </c>
      <c r="E183" s="62" t="s">
        <v>329</v>
      </c>
      <c r="F183" s="62" t="s">
        <v>302</v>
      </c>
      <c r="G183" s="62" t="s">
        <v>303</v>
      </c>
      <c r="H183" s="62" t="s">
        <v>330</v>
      </c>
      <c r="I183" s="62" t="s">
        <v>331</v>
      </c>
      <c r="J183" s="62" t="s">
        <v>309</v>
      </c>
      <c r="K183" s="150"/>
      <c r="M183" s="62" t="s">
        <v>304</v>
      </c>
      <c r="N183" s="62" t="s">
        <v>306</v>
      </c>
      <c r="O183" s="62" t="s">
        <v>307</v>
      </c>
      <c r="P183" s="62" t="s">
        <v>308</v>
      </c>
      <c r="Q183" s="63" t="s">
        <v>332</v>
      </c>
      <c r="R183" s="62" t="s">
        <v>333</v>
      </c>
      <c r="S183" s="62" t="s">
        <v>334</v>
      </c>
      <c r="T183" s="62" t="s">
        <v>335</v>
      </c>
    </row>
    <row r="184" spans="1:20" x14ac:dyDescent="0.2">
      <c r="A184" s="47" t="s">
        <v>391</v>
      </c>
      <c r="B184" s="47" t="s">
        <v>441</v>
      </c>
      <c r="C184" s="47" t="s">
        <v>416</v>
      </c>
      <c r="D184" t="s">
        <v>152</v>
      </c>
      <c r="E184" s="16" t="s">
        <v>442</v>
      </c>
      <c r="F184" s="112" t="s">
        <v>313</v>
      </c>
      <c r="G184" s="16" t="s">
        <v>336</v>
      </c>
      <c r="H184">
        <v>31.5</v>
      </c>
      <c r="I184" s="16">
        <f t="shared" ref="I184:I215" si="19">SUM(M184:P184)</f>
        <v>18.5</v>
      </c>
      <c r="J184" s="16">
        <f t="shared" ref="J184:J215" si="20">SUM(Q184:T184)</f>
        <v>13</v>
      </c>
      <c r="K184" s="64">
        <f t="shared" ref="K184:K215" si="21">I184/H184</f>
        <v>0.58730158730158732</v>
      </c>
      <c r="L184" s="16"/>
      <c r="M184">
        <v>10</v>
      </c>
      <c r="N184">
        <v>1</v>
      </c>
      <c r="O184">
        <v>3.5</v>
      </c>
      <c r="P184">
        <v>4</v>
      </c>
      <c r="Q184">
        <v>6.5</v>
      </c>
      <c r="R184">
        <v>2.5</v>
      </c>
      <c r="S184">
        <v>0</v>
      </c>
      <c r="T184">
        <v>4</v>
      </c>
    </row>
    <row r="185" spans="1:20" x14ac:dyDescent="0.2">
      <c r="A185" s="47" t="s">
        <v>391</v>
      </c>
      <c r="B185" s="47" t="s">
        <v>441</v>
      </c>
      <c r="C185" s="47" t="s">
        <v>416</v>
      </c>
      <c r="D185" t="s">
        <v>136</v>
      </c>
      <c r="E185" s="16" t="s">
        <v>443</v>
      </c>
      <c r="F185" s="112" t="s">
        <v>313</v>
      </c>
      <c r="G185" s="16" t="s">
        <v>336</v>
      </c>
      <c r="H185">
        <v>48.5</v>
      </c>
      <c r="I185" s="16">
        <f t="shared" si="19"/>
        <v>35</v>
      </c>
      <c r="J185" s="16">
        <f t="shared" si="20"/>
        <v>13.5</v>
      </c>
      <c r="K185" s="64">
        <f t="shared" si="21"/>
        <v>0.72164948453608246</v>
      </c>
      <c r="L185" s="16"/>
      <c r="M185">
        <v>10</v>
      </c>
      <c r="N185">
        <v>4</v>
      </c>
      <c r="O185">
        <v>11</v>
      </c>
      <c r="P185">
        <v>10</v>
      </c>
      <c r="Q185">
        <v>5</v>
      </c>
      <c r="R185">
        <v>5</v>
      </c>
      <c r="S185">
        <v>1.5</v>
      </c>
      <c r="T185">
        <v>2</v>
      </c>
    </row>
    <row r="186" spans="1:20" x14ac:dyDescent="0.2">
      <c r="A186" s="47" t="s">
        <v>391</v>
      </c>
      <c r="B186" s="47" t="s">
        <v>441</v>
      </c>
      <c r="C186" s="47" t="s">
        <v>416</v>
      </c>
      <c r="D186" t="s">
        <v>146</v>
      </c>
      <c r="E186" s="16" t="s">
        <v>444</v>
      </c>
      <c r="F186" s="112" t="s">
        <v>313</v>
      </c>
      <c r="G186" s="16" t="s">
        <v>336</v>
      </c>
      <c r="H186">
        <v>127.5</v>
      </c>
      <c r="I186" s="16">
        <f t="shared" si="19"/>
        <v>111.5</v>
      </c>
      <c r="J186" s="16">
        <f t="shared" si="20"/>
        <v>16</v>
      </c>
      <c r="K186" s="64">
        <f t="shared" si="21"/>
        <v>0.87450980392156863</v>
      </c>
      <c r="L186" s="16"/>
      <c r="M186">
        <v>51</v>
      </c>
      <c r="N186">
        <v>16</v>
      </c>
      <c r="O186">
        <v>18.5</v>
      </c>
      <c r="P186">
        <v>26</v>
      </c>
      <c r="Q186">
        <v>4.5</v>
      </c>
      <c r="R186">
        <v>6.5</v>
      </c>
      <c r="S186">
        <v>0</v>
      </c>
      <c r="T186">
        <v>5</v>
      </c>
    </row>
    <row r="187" spans="1:20" x14ac:dyDescent="0.2">
      <c r="A187" s="47" t="s">
        <v>391</v>
      </c>
      <c r="B187" s="47" t="s">
        <v>441</v>
      </c>
      <c r="C187" s="47" t="s">
        <v>416</v>
      </c>
      <c r="D187" t="s">
        <v>213</v>
      </c>
      <c r="E187" s="16" t="s">
        <v>445</v>
      </c>
      <c r="F187" s="112" t="s">
        <v>313</v>
      </c>
      <c r="G187" s="16" t="s">
        <v>336</v>
      </c>
      <c r="H187">
        <v>159</v>
      </c>
      <c r="I187" s="16">
        <f t="shared" si="19"/>
        <v>141</v>
      </c>
      <c r="J187" s="16">
        <f t="shared" si="20"/>
        <v>18</v>
      </c>
      <c r="K187" s="64">
        <f t="shared" si="21"/>
        <v>0.8867924528301887</v>
      </c>
      <c r="L187" s="16"/>
      <c r="M187">
        <v>63</v>
      </c>
      <c r="N187">
        <v>9</v>
      </c>
      <c r="O187">
        <v>29</v>
      </c>
      <c r="P187">
        <v>40</v>
      </c>
      <c r="Q187">
        <v>4</v>
      </c>
      <c r="R187">
        <v>5</v>
      </c>
      <c r="S187">
        <v>2.5</v>
      </c>
      <c r="T187">
        <v>6.5</v>
      </c>
    </row>
    <row r="188" spans="1:20" x14ac:dyDescent="0.2">
      <c r="A188" s="47" t="s">
        <v>391</v>
      </c>
      <c r="B188" s="47" t="s">
        <v>441</v>
      </c>
      <c r="C188" s="47" t="s">
        <v>416</v>
      </c>
      <c r="D188" t="s">
        <v>151</v>
      </c>
      <c r="E188" s="16" t="s">
        <v>446</v>
      </c>
      <c r="F188" s="112" t="s">
        <v>313</v>
      </c>
      <c r="G188" s="16" t="s">
        <v>336</v>
      </c>
      <c r="H188">
        <v>71.5</v>
      </c>
      <c r="I188" s="16">
        <f t="shared" si="19"/>
        <v>50.5</v>
      </c>
      <c r="J188" s="16">
        <f t="shared" si="20"/>
        <v>21</v>
      </c>
      <c r="K188" s="64">
        <f t="shared" si="21"/>
        <v>0.70629370629370625</v>
      </c>
      <c r="L188" s="16"/>
      <c r="M188">
        <v>26.5</v>
      </c>
      <c r="N188">
        <v>8.5</v>
      </c>
      <c r="O188">
        <v>6</v>
      </c>
      <c r="P188">
        <v>9.5</v>
      </c>
      <c r="Q188">
        <v>5.5</v>
      </c>
      <c r="R188">
        <v>5</v>
      </c>
      <c r="S188">
        <v>4</v>
      </c>
      <c r="T188">
        <v>6.5</v>
      </c>
    </row>
    <row r="189" spans="1:20" x14ac:dyDescent="0.2">
      <c r="A189" s="47" t="s">
        <v>392</v>
      </c>
      <c r="B189" s="47" t="s">
        <v>447</v>
      </c>
      <c r="C189" s="47" t="s">
        <v>417</v>
      </c>
      <c r="D189" t="s">
        <v>189</v>
      </c>
      <c r="E189" s="16" t="s">
        <v>448</v>
      </c>
      <c r="F189" s="112" t="s">
        <v>313</v>
      </c>
      <c r="G189" s="16" t="s">
        <v>336</v>
      </c>
      <c r="H189">
        <v>177</v>
      </c>
      <c r="I189" s="16">
        <f t="shared" si="19"/>
        <v>144</v>
      </c>
      <c r="J189" s="16">
        <f t="shared" si="20"/>
        <v>33</v>
      </c>
      <c r="K189" s="64">
        <f t="shared" si="21"/>
        <v>0.81355932203389836</v>
      </c>
      <c r="L189" s="16"/>
      <c r="M189">
        <v>48.5</v>
      </c>
      <c r="N189">
        <v>24.5</v>
      </c>
      <c r="O189">
        <v>25</v>
      </c>
      <c r="P189">
        <v>46</v>
      </c>
      <c r="Q189">
        <v>17</v>
      </c>
      <c r="R189">
        <v>7</v>
      </c>
      <c r="S189">
        <v>3</v>
      </c>
      <c r="T189">
        <v>6</v>
      </c>
    </row>
    <row r="190" spans="1:20" x14ac:dyDescent="0.2">
      <c r="A190" s="47" t="s">
        <v>392</v>
      </c>
      <c r="B190" s="47" t="s">
        <v>447</v>
      </c>
      <c r="C190" s="47" t="s">
        <v>417</v>
      </c>
      <c r="D190" t="s">
        <v>160</v>
      </c>
      <c r="E190" s="16" t="s">
        <v>449</v>
      </c>
      <c r="F190" s="112" t="s">
        <v>313</v>
      </c>
      <c r="G190" s="16" t="s">
        <v>336</v>
      </c>
      <c r="H190">
        <v>78</v>
      </c>
      <c r="I190" s="16">
        <f t="shared" si="19"/>
        <v>74</v>
      </c>
      <c r="J190" s="16">
        <f t="shared" si="20"/>
        <v>4</v>
      </c>
      <c r="K190" s="64">
        <f t="shared" si="21"/>
        <v>0.94871794871794868</v>
      </c>
      <c r="L190" s="16"/>
      <c r="M190">
        <v>39</v>
      </c>
      <c r="N190">
        <v>10</v>
      </c>
      <c r="O190">
        <v>9</v>
      </c>
      <c r="P190">
        <v>16</v>
      </c>
      <c r="Q190">
        <v>1</v>
      </c>
      <c r="R190">
        <v>0</v>
      </c>
      <c r="S190">
        <v>3</v>
      </c>
      <c r="T190">
        <v>0</v>
      </c>
    </row>
    <row r="191" spans="1:20" x14ac:dyDescent="0.2">
      <c r="A191" s="47" t="s">
        <v>392</v>
      </c>
      <c r="B191" s="47" t="s">
        <v>447</v>
      </c>
      <c r="C191" s="47" t="s">
        <v>417</v>
      </c>
      <c r="D191" t="s">
        <v>103</v>
      </c>
      <c r="E191" s="16" t="s">
        <v>450</v>
      </c>
      <c r="F191" s="112" t="s">
        <v>313</v>
      </c>
      <c r="G191" s="16" t="s">
        <v>336</v>
      </c>
      <c r="H191">
        <v>116</v>
      </c>
      <c r="I191" s="16">
        <f t="shared" si="19"/>
        <v>102.5</v>
      </c>
      <c r="J191" s="16">
        <f t="shared" si="20"/>
        <v>13.5</v>
      </c>
      <c r="K191" s="64">
        <f t="shared" si="21"/>
        <v>0.88362068965517238</v>
      </c>
      <c r="L191" s="16"/>
      <c r="M191">
        <v>52</v>
      </c>
      <c r="N191">
        <v>9</v>
      </c>
      <c r="O191">
        <v>15</v>
      </c>
      <c r="P191">
        <v>26.5</v>
      </c>
      <c r="Q191">
        <v>8</v>
      </c>
      <c r="R191">
        <v>2</v>
      </c>
      <c r="S191">
        <v>3</v>
      </c>
      <c r="T191">
        <v>0.5</v>
      </c>
    </row>
    <row r="192" spans="1:20" x14ac:dyDescent="0.2">
      <c r="A192" s="47" t="s">
        <v>392</v>
      </c>
      <c r="B192" s="47" t="s">
        <v>447</v>
      </c>
      <c r="C192" s="47" t="s">
        <v>417</v>
      </c>
      <c r="D192" t="s">
        <v>167</v>
      </c>
      <c r="E192" s="16" t="s">
        <v>451</v>
      </c>
      <c r="F192" s="112" t="s">
        <v>313</v>
      </c>
      <c r="G192" s="16" t="s">
        <v>336</v>
      </c>
      <c r="H192">
        <v>46.5</v>
      </c>
      <c r="I192" s="16">
        <f t="shared" si="19"/>
        <v>42.5</v>
      </c>
      <c r="J192" s="16">
        <f t="shared" si="20"/>
        <v>4</v>
      </c>
      <c r="K192" s="64">
        <f t="shared" si="21"/>
        <v>0.91397849462365588</v>
      </c>
      <c r="L192" s="16"/>
      <c r="M192">
        <v>26</v>
      </c>
      <c r="N192">
        <v>6</v>
      </c>
      <c r="O192">
        <v>2</v>
      </c>
      <c r="P192">
        <v>8.5</v>
      </c>
      <c r="Q192">
        <v>1</v>
      </c>
      <c r="R192">
        <v>1</v>
      </c>
      <c r="S192">
        <v>1</v>
      </c>
      <c r="T192">
        <v>1</v>
      </c>
    </row>
    <row r="193" spans="1:20" x14ac:dyDescent="0.2">
      <c r="A193" s="47" t="s">
        <v>393</v>
      </c>
      <c r="B193" s="47" t="s">
        <v>441</v>
      </c>
      <c r="C193" s="47" t="s">
        <v>418</v>
      </c>
      <c r="D193" t="s">
        <v>173</v>
      </c>
      <c r="E193" s="16" t="s">
        <v>452</v>
      </c>
      <c r="F193" s="112" t="s">
        <v>313</v>
      </c>
      <c r="G193" s="16" t="s">
        <v>336</v>
      </c>
      <c r="H193">
        <v>1</v>
      </c>
      <c r="I193" s="16">
        <f t="shared" si="19"/>
        <v>1</v>
      </c>
      <c r="J193" s="16">
        <f t="shared" si="20"/>
        <v>0</v>
      </c>
      <c r="K193" s="64">
        <f t="shared" si="21"/>
        <v>1</v>
      </c>
      <c r="L193" s="16"/>
      <c r="M193">
        <v>1</v>
      </c>
      <c r="N193">
        <v>0</v>
      </c>
      <c r="O193">
        <v>0</v>
      </c>
      <c r="P193">
        <v>0</v>
      </c>
      <c r="Q193">
        <v>0</v>
      </c>
      <c r="R193">
        <v>0</v>
      </c>
      <c r="S193">
        <v>0</v>
      </c>
      <c r="T193">
        <v>0</v>
      </c>
    </row>
    <row r="194" spans="1:20" x14ac:dyDescent="0.2">
      <c r="A194" s="47" t="s">
        <v>393</v>
      </c>
      <c r="B194" s="47" t="s">
        <v>441</v>
      </c>
      <c r="C194" s="47" t="s">
        <v>418</v>
      </c>
      <c r="D194" t="s">
        <v>153</v>
      </c>
      <c r="E194" s="16" t="s">
        <v>454</v>
      </c>
      <c r="F194" s="112" t="s">
        <v>313</v>
      </c>
      <c r="G194" s="16" t="s">
        <v>336</v>
      </c>
      <c r="H194">
        <v>1</v>
      </c>
      <c r="I194" s="16">
        <f t="shared" si="19"/>
        <v>0.5</v>
      </c>
      <c r="J194" s="16">
        <f t="shared" si="20"/>
        <v>0.5</v>
      </c>
      <c r="K194" s="64">
        <f t="shared" si="21"/>
        <v>0.5</v>
      </c>
      <c r="L194" s="16"/>
      <c r="M194">
        <v>0</v>
      </c>
      <c r="N194">
        <v>0</v>
      </c>
      <c r="O194">
        <v>0</v>
      </c>
      <c r="P194">
        <v>0.5</v>
      </c>
      <c r="Q194">
        <v>0</v>
      </c>
      <c r="R194">
        <v>0.5</v>
      </c>
      <c r="S194">
        <v>0</v>
      </c>
      <c r="T194">
        <v>0</v>
      </c>
    </row>
    <row r="195" spans="1:20" x14ac:dyDescent="0.2">
      <c r="A195" s="47" t="s">
        <v>393</v>
      </c>
      <c r="B195" s="47" t="s">
        <v>441</v>
      </c>
      <c r="C195" s="47" t="s">
        <v>418</v>
      </c>
      <c r="D195" t="s">
        <v>180</v>
      </c>
      <c r="E195" s="16" t="s">
        <v>455</v>
      </c>
      <c r="F195" s="112" t="s">
        <v>313</v>
      </c>
      <c r="G195" s="16" t="s">
        <v>336</v>
      </c>
      <c r="H195">
        <v>110.5</v>
      </c>
      <c r="I195" s="16">
        <f t="shared" si="19"/>
        <v>97.5</v>
      </c>
      <c r="J195" s="16">
        <f t="shared" si="20"/>
        <v>13</v>
      </c>
      <c r="K195" s="64">
        <f t="shared" si="21"/>
        <v>0.88235294117647056</v>
      </c>
      <c r="L195" s="16"/>
      <c r="M195">
        <v>35</v>
      </c>
      <c r="N195">
        <v>11</v>
      </c>
      <c r="O195">
        <v>26</v>
      </c>
      <c r="P195">
        <v>25.5</v>
      </c>
      <c r="Q195">
        <v>4</v>
      </c>
      <c r="R195">
        <v>7.5</v>
      </c>
      <c r="S195">
        <v>1</v>
      </c>
      <c r="T195">
        <v>0.5</v>
      </c>
    </row>
    <row r="196" spans="1:20" x14ac:dyDescent="0.2">
      <c r="A196" s="47" t="s">
        <v>393</v>
      </c>
      <c r="B196" s="47" t="s">
        <v>441</v>
      </c>
      <c r="C196" s="47" t="s">
        <v>418</v>
      </c>
      <c r="D196" t="s">
        <v>220</v>
      </c>
      <c r="E196" s="16" t="s">
        <v>456</v>
      </c>
      <c r="F196" s="112" t="s">
        <v>313</v>
      </c>
      <c r="G196" s="16" t="s">
        <v>336</v>
      </c>
      <c r="H196">
        <v>69</v>
      </c>
      <c r="I196" s="16">
        <f t="shared" si="19"/>
        <v>60.5</v>
      </c>
      <c r="J196" s="16">
        <f t="shared" si="20"/>
        <v>8.5</v>
      </c>
      <c r="K196" s="64">
        <f t="shared" si="21"/>
        <v>0.87681159420289856</v>
      </c>
      <c r="L196" s="16"/>
      <c r="M196">
        <v>23.5</v>
      </c>
      <c r="N196">
        <v>7</v>
      </c>
      <c r="O196">
        <v>15</v>
      </c>
      <c r="P196">
        <v>15</v>
      </c>
      <c r="Q196">
        <v>2.5</v>
      </c>
      <c r="R196">
        <v>1</v>
      </c>
      <c r="S196">
        <v>1.5</v>
      </c>
      <c r="T196">
        <v>3.5</v>
      </c>
    </row>
    <row r="197" spans="1:20" x14ac:dyDescent="0.2">
      <c r="A197" s="47" t="s">
        <v>393</v>
      </c>
      <c r="B197" s="47" t="s">
        <v>441</v>
      </c>
      <c r="C197" s="47" t="s">
        <v>418</v>
      </c>
      <c r="D197" t="s">
        <v>163</v>
      </c>
      <c r="E197" s="16" t="s">
        <v>457</v>
      </c>
      <c r="F197" s="112" t="s">
        <v>313</v>
      </c>
      <c r="G197" s="16" t="s">
        <v>336</v>
      </c>
      <c r="H197">
        <v>89.5</v>
      </c>
      <c r="I197" s="16">
        <f t="shared" si="19"/>
        <v>75.5</v>
      </c>
      <c r="J197" s="16">
        <f t="shared" si="20"/>
        <v>14</v>
      </c>
      <c r="K197" s="64">
        <f t="shared" si="21"/>
        <v>0.84357541899441346</v>
      </c>
      <c r="L197" s="16"/>
      <c r="M197">
        <v>37</v>
      </c>
      <c r="N197">
        <v>6</v>
      </c>
      <c r="O197">
        <v>5</v>
      </c>
      <c r="P197">
        <v>27.5</v>
      </c>
      <c r="Q197">
        <v>1</v>
      </c>
      <c r="R197">
        <v>5.5</v>
      </c>
      <c r="S197">
        <v>4</v>
      </c>
      <c r="T197">
        <v>3.5</v>
      </c>
    </row>
    <row r="198" spans="1:20" x14ac:dyDescent="0.2">
      <c r="A198" s="47" t="s">
        <v>393</v>
      </c>
      <c r="B198" s="47" t="s">
        <v>441</v>
      </c>
      <c r="C198" s="47" t="s">
        <v>418</v>
      </c>
      <c r="D198" t="s">
        <v>184</v>
      </c>
      <c r="E198" s="16" t="s">
        <v>458</v>
      </c>
      <c r="F198" s="112" t="s">
        <v>313</v>
      </c>
      <c r="G198" s="16" t="s">
        <v>336</v>
      </c>
      <c r="H198">
        <v>0.5</v>
      </c>
      <c r="I198" s="16">
        <f t="shared" si="19"/>
        <v>0.5</v>
      </c>
      <c r="J198" s="16">
        <f t="shared" si="20"/>
        <v>0</v>
      </c>
      <c r="K198" s="64">
        <f t="shared" si="21"/>
        <v>1</v>
      </c>
      <c r="L198" s="16"/>
      <c r="M198">
        <v>0</v>
      </c>
      <c r="N198">
        <v>0</v>
      </c>
      <c r="O198">
        <v>0</v>
      </c>
      <c r="P198">
        <v>0.5</v>
      </c>
      <c r="Q198">
        <v>0</v>
      </c>
      <c r="R198">
        <v>0</v>
      </c>
      <c r="S198">
        <v>0</v>
      </c>
      <c r="T198">
        <v>0</v>
      </c>
    </row>
    <row r="199" spans="1:20" x14ac:dyDescent="0.2">
      <c r="A199" s="47" t="s">
        <v>393</v>
      </c>
      <c r="B199" s="47" t="s">
        <v>441</v>
      </c>
      <c r="C199" s="47" t="s">
        <v>418</v>
      </c>
      <c r="D199" t="s">
        <v>149</v>
      </c>
      <c r="E199" s="16" t="s">
        <v>459</v>
      </c>
      <c r="F199" s="112" t="s">
        <v>313</v>
      </c>
      <c r="G199" s="16" t="s">
        <v>336</v>
      </c>
      <c r="H199">
        <v>88.5</v>
      </c>
      <c r="I199" s="16">
        <f t="shared" si="19"/>
        <v>62.5</v>
      </c>
      <c r="J199" s="16">
        <f t="shared" si="20"/>
        <v>26</v>
      </c>
      <c r="K199" s="64">
        <f t="shared" si="21"/>
        <v>0.70621468926553677</v>
      </c>
      <c r="L199" s="16"/>
      <c r="M199">
        <v>27</v>
      </c>
      <c r="N199">
        <v>2.5</v>
      </c>
      <c r="O199">
        <v>11</v>
      </c>
      <c r="P199">
        <v>22</v>
      </c>
      <c r="Q199">
        <v>17</v>
      </c>
      <c r="R199">
        <v>5.5</v>
      </c>
      <c r="S199">
        <v>1</v>
      </c>
      <c r="T199">
        <v>2.5</v>
      </c>
    </row>
    <row r="200" spans="1:20" x14ac:dyDescent="0.2">
      <c r="A200" s="47" t="s">
        <v>393</v>
      </c>
      <c r="B200" s="47" t="s">
        <v>441</v>
      </c>
      <c r="C200" s="47" t="s">
        <v>418</v>
      </c>
      <c r="D200" t="s">
        <v>185</v>
      </c>
      <c r="E200" s="16" t="s">
        <v>460</v>
      </c>
      <c r="F200" s="112" t="s">
        <v>313</v>
      </c>
      <c r="G200" s="16" t="s">
        <v>336</v>
      </c>
      <c r="H200">
        <v>82.5</v>
      </c>
      <c r="I200" s="16">
        <f t="shared" si="19"/>
        <v>61.5</v>
      </c>
      <c r="J200" s="16">
        <f t="shared" si="20"/>
        <v>21</v>
      </c>
      <c r="K200" s="64">
        <f t="shared" si="21"/>
        <v>0.74545454545454548</v>
      </c>
      <c r="L200" s="16"/>
      <c r="M200">
        <v>23.5</v>
      </c>
      <c r="N200">
        <v>10</v>
      </c>
      <c r="O200">
        <v>9.5</v>
      </c>
      <c r="P200">
        <v>18.5</v>
      </c>
      <c r="Q200">
        <v>8</v>
      </c>
      <c r="R200">
        <v>4.5</v>
      </c>
      <c r="S200">
        <v>5.5</v>
      </c>
      <c r="T200">
        <v>3</v>
      </c>
    </row>
    <row r="201" spans="1:20" x14ac:dyDescent="0.2">
      <c r="A201" s="47" t="s">
        <v>393</v>
      </c>
      <c r="B201" s="47" t="s">
        <v>441</v>
      </c>
      <c r="C201" s="47" t="s">
        <v>418</v>
      </c>
      <c r="D201" t="s">
        <v>89</v>
      </c>
      <c r="E201" s="16" t="s">
        <v>461</v>
      </c>
      <c r="F201" s="112" t="s">
        <v>313</v>
      </c>
      <c r="G201" s="16" t="s">
        <v>336</v>
      </c>
      <c r="H201">
        <v>24.5</v>
      </c>
      <c r="I201" s="16">
        <f t="shared" si="19"/>
        <v>19.5</v>
      </c>
      <c r="J201" s="16">
        <f t="shared" si="20"/>
        <v>5</v>
      </c>
      <c r="K201" s="64">
        <f t="shared" si="21"/>
        <v>0.79591836734693877</v>
      </c>
      <c r="L201" s="16"/>
      <c r="M201">
        <v>5</v>
      </c>
      <c r="N201">
        <v>3</v>
      </c>
      <c r="O201">
        <v>5</v>
      </c>
      <c r="P201">
        <v>6.5</v>
      </c>
      <c r="Q201">
        <v>2</v>
      </c>
      <c r="R201">
        <v>0</v>
      </c>
      <c r="S201">
        <v>1</v>
      </c>
      <c r="T201">
        <v>2</v>
      </c>
    </row>
    <row r="202" spans="1:20" x14ac:dyDescent="0.2">
      <c r="A202" s="47" t="s">
        <v>394</v>
      </c>
      <c r="B202" s="47" t="s">
        <v>447</v>
      </c>
      <c r="C202" s="47" t="s">
        <v>419</v>
      </c>
      <c r="D202" t="s">
        <v>198</v>
      </c>
      <c r="E202" s="16" t="s">
        <v>462</v>
      </c>
      <c r="F202" s="112" t="s">
        <v>313</v>
      </c>
      <c r="G202" s="16" t="s">
        <v>336</v>
      </c>
      <c r="H202">
        <v>115</v>
      </c>
      <c r="I202" s="16">
        <f t="shared" si="19"/>
        <v>93</v>
      </c>
      <c r="J202" s="16">
        <f t="shared" si="20"/>
        <v>22</v>
      </c>
      <c r="K202" s="64">
        <f t="shared" si="21"/>
        <v>0.80869565217391304</v>
      </c>
      <c r="L202" s="16"/>
      <c r="M202">
        <v>43</v>
      </c>
      <c r="N202">
        <v>12.5</v>
      </c>
      <c r="O202">
        <v>16.5</v>
      </c>
      <c r="P202">
        <v>21</v>
      </c>
      <c r="Q202">
        <v>8</v>
      </c>
      <c r="R202">
        <v>3.5</v>
      </c>
      <c r="S202">
        <v>5</v>
      </c>
      <c r="T202">
        <v>5.5</v>
      </c>
    </row>
    <row r="203" spans="1:20" x14ac:dyDescent="0.2">
      <c r="A203" s="47" t="s">
        <v>394</v>
      </c>
      <c r="B203" s="47" t="s">
        <v>447</v>
      </c>
      <c r="C203" s="47" t="s">
        <v>419</v>
      </c>
      <c r="D203" t="s">
        <v>87</v>
      </c>
      <c r="E203" s="16" t="s">
        <v>463</v>
      </c>
      <c r="F203" s="112" t="s">
        <v>313</v>
      </c>
      <c r="G203" s="16" t="s">
        <v>336</v>
      </c>
      <c r="H203">
        <v>62</v>
      </c>
      <c r="I203" s="16">
        <f t="shared" si="19"/>
        <v>54.5</v>
      </c>
      <c r="J203" s="16">
        <f t="shared" si="20"/>
        <v>7.5</v>
      </c>
      <c r="K203" s="64">
        <f t="shared" si="21"/>
        <v>0.87903225806451613</v>
      </c>
      <c r="L203" s="16"/>
      <c r="M203">
        <v>23.5</v>
      </c>
      <c r="N203">
        <v>11</v>
      </c>
      <c r="O203">
        <v>9.5</v>
      </c>
      <c r="P203">
        <v>10.5</v>
      </c>
      <c r="Q203">
        <v>3</v>
      </c>
      <c r="R203">
        <v>3</v>
      </c>
      <c r="S203">
        <v>0.5</v>
      </c>
      <c r="T203">
        <v>1</v>
      </c>
    </row>
    <row r="204" spans="1:20" x14ac:dyDescent="0.2">
      <c r="A204" s="47" t="s">
        <v>394</v>
      </c>
      <c r="B204" s="47" t="s">
        <v>447</v>
      </c>
      <c r="C204" s="47" t="s">
        <v>419</v>
      </c>
      <c r="D204" t="s">
        <v>78</v>
      </c>
      <c r="E204" s="16" t="s">
        <v>464</v>
      </c>
      <c r="F204" s="112" t="s">
        <v>313</v>
      </c>
      <c r="G204" s="16" t="s">
        <v>336</v>
      </c>
      <c r="H204">
        <v>55</v>
      </c>
      <c r="I204" s="16">
        <f t="shared" si="19"/>
        <v>36.5</v>
      </c>
      <c r="J204" s="16">
        <f t="shared" si="20"/>
        <v>18.5</v>
      </c>
      <c r="K204" s="64">
        <f t="shared" si="21"/>
        <v>0.66363636363636369</v>
      </c>
      <c r="L204" s="16"/>
      <c r="M204">
        <v>12</v>
      </c>
      <c r="N204">
        <v>2</v>
      </c>
      <c r="O204">
        <v>6</v>
      </c>
      <c r="P204">
        <v>16.5</v>
      </c>
      <c r="Q204">
        <v>6</v>
      </c>
      <c r="R204">
        <v>6</v>
      </c>
      <c r="S204">
        <v>1</v>
      </c>
      <c r="T204">
        <v>5.5</v>
      </c>
    </row>
    <row r="205" spans="1:20" x14ac:dyDescent="0.2">
      <c r="A205" s="47" t="s">
        <v>394</v>
      </c>
      <c r="B205" s="47" t="s">
        <v>447</v>
      </c>
      <c r="C205" s="47" t="s">
        <v>419</v>
      </c>
      <c r="D205" t="s">
        <v>75</v>
      </c>
      <c r="E205" s="16" t="s">
        <v>465</v>
      </c>
      <c r="F205" s="112" t="s">
        <v>313</v>
      </c>
      <c r="G205" s="16" t="s">
        <v>336</v>
      </c>
      <c r="H205">
        <v>54</v>
      </c>
      <c r="I205" s="16">
        <f t="shared" si="19"/>
        <v>44</v>
      </c>
      <c r="J205" s="16">
        <f t="shared" si="20"/>
        <v>10</v>
      </c>
      <c r="K205" s="64">
        <f t="shared" si="21"/>
        <v>0.81481481481481477</v>
      </c>
      <c r="L205" s="16"/>
      <c r="M205">
        <v>15</v>
      </c>
      <c r="N205">
        <v>7</v>
      </c>
      <c r="O205">
        <v>5</v>
      </c>
      <c r="P205">
        <v>17</v>
      </c>
      <c r="Q205">
        <v>5.5</v>
      </c>
      <c r="R205">
        <v>0</v>
      </c>
      <c r="S205">
        <v>1.5</v>
      </c>
      <c r="T205">
        <v>3</v>
      </c>
    </row>
    <row r="206" spans="1:20" x14ac:dyDescent="0.2">
      <c r="A206" s="47" t="s">
        <v>394</v>
      </c>
      <c r="B206" s="47" t="s">
        <v>447</v>
      </c>
      <c r="C206" s="47" t="s">
        <v>419</v>
      </c>
      <c r="D206" t="s">
        <v>77</v>
      </c>
      <c r="E206" s="16" t="s">
        <v>466</v>
      </c>
      <c r="F206" s="112" t="s">
        <v>313</v>
      </c>
      <c r="G206" s="16" t="s">
        <v>336</v>
      </c>
      <c r="H206">
        <v>35.5</v>
      </c>
      <c r="I206" s="16">
        <f t="shared" si="19"/>
        <v>30.5</v>
      </c>
      <c r="J206" s="16">
        <f t="shared" si="20"/>
        <v>5</v>
      </c>
      <c r="K206" s="64">
        <f t="shared" si="21"/>
        <v>0.85915492957746475</v>
      </c>
      <c r="L206" s="16"/>
      <c r="M206">
        <v>18.5</v>
      </c>
      <c r="N206">
        <v>3</v>
      </c>
      <c r="O206">
        <v>6.5</v>
      </c>
      <c r="P206">
        <v>2.5</v>
      </c>
      <c r="Q206">
        <v>1</v>
      </c>
      <c r="R206">
        <v>3</v>
      </c>
      <c r="S206">
        <v>0</v>
      </c>
      <c r="T206">
        <v>1</v>
      </c>
    </row>
    <row r="207" spans="1:20" x14ac:dyDescent="0.2">
      <c r="A207" s="47" t="s">
        <v>395</v>
      </c>
      <c r="B207" s="47" t="s">
        <v>467</v>
      </c>
      <c r="C207" s="47" t="s">
        <v>420</v>
      </c>
      <c r="D207" t="s">
        <v>238</v>
      </c>
      <c r="E207" s="16" t="s">
        <v>609</v>
      </c>
      <c r="F207" s="112" t="s">
        <v>313</v>
      </c>
      <c r="G207" s="16" t="s">
        <v>336</v>
      </c>
      <c r="H207">
        <v>128</v>
      </c>
      <c r="I207" s="16">
        <f t="shared" si="19"/>
        <v>86.5</v>
      </c>
      <c r="J207" s="16">
        <f t="shared" si="20"/>
        <v>41.5</v>
      </c>
      <c r="K207" s="64">
        <f t="shared" si="21"/>
        <v>0.67578125</v>
      </c>
      <c r="L207" s="16"/>
      <c r="M207">
        <v>10.5</v>
      </c>
      <c r="N207">
        <v>12</v>
      </c>
      <c r="O207">
        <v>20.5</v>
      </c>
      <c r="P207">
        <v>43.5</v>
      </c>
      <c r="Q207">
        <v>14</v>
      </c>
      <c r="R207">
        <v>12</v>
      </c>
      <c r="S207">
        <v>7.5</v>
      </c>
      <c r="T207">
        <v>8</v>
      </c>
    </row>
    <row r="208" spans="1:20" x14ac:dyDescent="0.2">
      <c r="A208" s="47" t="s">
        <v>395</v>
      </c>
      <c r="B208" s="47" t="s">
        <v>467</v>
      </c>
      <c r="C208" s="47" t="s">
        <v>420</v>
      </c>
      <c r="D208" t="s">
        <v>142</v>
      </c>
      <c r="E208" s="16" t="s">
        <v>468</v>
      </c>
      <c r="F208" s="112" t="s">
        <v>313</v>
      </c>
      <c r="G208" s="16" t="s">
        <v>336</v>
      </c>
      <c r="H208">
        <v>45.5</v>
      </c>
      <c r="I208" s="16">
        <f t="shared" si="19"/>
        <v>39</v>
      </c>
      <c r="J208" s="16">
        <f t="shared" si="20"/>
        <v>6.5</v>
      </c>
      <c r="K208" s="64">
        <f t="shared" si="21"/>
        <v>0.8571428571428571</v>
      </c>
      <c r="L208" s="16"/>
      <c r="M208">
        <v>16</v>
      </c>
      <c r="N208">
        <v>6</v>
      </c>
      <c r="O208">
        <v>5.5</v>
      </c>
      <c r="P208">
        <v>11.5</v>
      </c>
      <c r="Q208">
        <v>1</v>
      </c>
      <c r="R208">
        <v>2.5</v>
      </c>
      <c r="S208">
        <v>2</v>
      </c>
      <c r="T208">
        <v>1</v>
      </c>
    </row>
    <row r="209" spans="1:20" x14ac:dyDescent="0.2">
      <c r="A209" s="47" t="s">
        <v>395</v>
      </c>
      <c r="B209" s="47" t="s">
        <v>467</v>
      </c>
      <c r="C209" s="47" t="s">
        <v>420</v>
      </c>
      <c r="D209" t="s">
        <v>141</v>
      </c>
      <c r="E209" s="16" t="s">
        <v>469</v>
      </c>
      <c r="F209" s="112" t="s">
        <v>313</v>
      </c>
      <c r="G209" s="16" t="s">
        <v>336</v>
      </c>
      <c r="H209">
        <v>50</v>
      </c>
      <c r="I209" s="16">
        <f t="shared" si="19"/>
        <v>45.5</v>
      </c>
      <c r="J209" s="16">
        <f t="shared" si="20"/>
        <v>4.5</v>
      </c>
      <c r="K209" s="64">
        <f t="shared" si="21"/>
        <v>0.91</v>
      </c>
      <c r="L209" s="16"/>
      <c r="M209">
        <v>11</v>
      </c>
      <c r="N209">
        <v>11</v>
      </c>
      <c r="O209">
        <v>10</v>
      </c>
      <c r="P209">
        <v>13.5</v>
      </c>
      <c r="Q209">
        <v>1.5</v>
      </c>
      <c r="R209">
        <v>2</v>
      </c>
      <c r="S209">
        <v>0</v>
      </c>
      <c r="T209">
        <v>1</v>
      </c>
    </row>
    <row r="210" spans="1:20" x14ac:dyDescent="0.2">
      <c r="A210" s="47" t="s">
        <v>395</v>
      </c>
      <c r="B210" s="47" t="s">
        <v>467</v>
      </c>
      <c r="C210" s="47" t="s">
        <v>420</v>
      </c>
      <c r="D210" t="s">
        <v>93</v>
      </c>
      <c r="E210" s="16" t="s">
        <v>470</v>
      </c>
      <c r="F210" s="112" t="s">
        <v>313</v>
      </c>
      <c r="G210" s="16" t="s">
        <v>336</v>
      </c>
      <c r="H210">
        <v>80</v>
      </c>
      <c r="I210" s="16">
        <f t="shared" si="19"/>
        <v>68.5</v>
      </c>
      <c r="J210" s="16">
        <f t="shared" si="20"/>
        <v>11.5</v>
      </c>
      <c r="K210" s="64">
        <f t="shared" si="21"/>
        <v>0.85624999999999996</v>
      </c>
      <c r="L210" s="16"/>
      <c r="M210">
        <v>30.5</v>
      </c>
      <c r="N210">
        <v>5</v>
      </c>
      <c r="O210">
        <v>11</v>
      </c>
      <c r="P210">
        <v>22</v>
      </c>
      <c r="Q210">
        <v>3.5</v>
      </c>
      <c r="R210">
        <v>2.5</v>
      </c>
      <c r="S210">
        <v>5</v>
      </c>
      <c r="T210">
        <v>0.5</v>
      </c>
    </row>
    <row r="211" spans="1:20" x14ac:dyDescent="0.2">
      <c r="A211" s="47" t="s">
        <v>395</v>
      </c>
      <c r="B211" s="47" t="s">
        <v>467</v>
      </c>
      <c r="C211" s="47" t="s">
        <v>420</v>
      </c>
      <c r="D211" t="s">
        <v>214</v>
      </c>
      <c r="E211" s="16" t="s">
        <v>471</v>
      </c>
      <c r="F211" s="112" t="s">
        <v>313</v>
      </c>
      <c r="G211" s="16" t="s">
        <v>336</v>
      </c>
      <c r="H211">
        <v>42</v>
      </c>
      <c r="I211" s="16">
        <f t="shared" si="19"/>
        <v>35</v>
      </c>
      <c r="J211" s="16">
        <f t="shared" si="20"/>
        <v>7</v>
      </c>
      <c r="K211" s="64">
        <f t="shared" si="21"/>
        <v>0.83333333333333337</v>
      </c>
      <c r="L211" s="16"/>
      <c r="M211">
        <v>12.5</v>
      </c>
      <c r="N211">
        <v>4.5</v>
      </c>
      <c r="O211">
        <v>7.5</v>
      </c>
      <c r="P211">
        <v>10.5</v>
      </c>
      <c r="Q211">
        <v>2.5</v>
      </c>
      <c r="R211">
        <v>3</v>
      </c>
      <c r="S211">
        <v>0.5</v>
      </c>
      <c r="T211">
        <v>1</v>
      </c>
    </row>
    <row r="212" spans="1:20" x14ac:dyDescent="0.2">
      <c r="A212" s="47" t="s">
        <v>395</v>
      </c>
      <c r="B212" s="47" t="s">
        <v>467</v>
      </c>
      <c r="C212" s="47" t="s">
        <v>420</v>
      </c>
      <c r="D212" t="s">
        <v>90</v>
      </c>
      <c r="E212" s="16" t="s">
        <v>472</v>
      </c>
      <c r="F212" s="112" t="s">
        <v>313</v>
      </c>
      <c r="G212" s="16" t="s">
        <v>336</v>
      </c>
      <c r="H212">
        <v>68</v>
      </c>
      <c r="I212" s="16">
        <f t="shared" si="19"/>
        <v>60</v>
      </c>
      <c r="J212" s="16">
        <f t="shared" si="20"/>
        <v>8</v>
      </c>
      <c r="K212" s="64">
        <f t="shared" si="21"/>
        <v>0.88235294117647056</v>
      </c>
      <c r="L212" s="16"/>
      <c r="M212">
        <v>22</v>
      </c>
      <c r="N212">
        <v>4</v>
      </c>
      <c r="O212">
        <v>13</v>
      </c>
      <c r="P212">
        <v>21</v>
      </c>
      <c r="Q212">
        <v>2.5</v>
      </c>
      <c r="R212">
        <v>2</v>
      </c>
      <c r="S212">
        <v>0.5</v>
      </c>
      <c r="T212">
        <v>3</v>
      </c>
    </row>
    <row r="213" spans="1:20" x14ac:dyDescent="0.2">
      <c r="A213" s="47" t="s">
        <v>396</v>
      </c>
      <c r="B213" s="47" t="s">
        <v>473</v>
      </c>
      <c r="C213" s="47" t="s">
        <v>421</v>
      </c>
      <c r="D213" t="s">
        <v>150</v>
      </c>
      <c r="E213" s="16" t="s">
        <v>474</v>
      </c>
      <c r="F213" s="112" t="s">
        <v>313</v>
      </c>
      <c r="G213" s="16" t="s">
        <v>336</v>
      </c>
      <c r="H213">
        <v>99</v>
      </c>
      <c r="I213" s="16">
        <f t="shared" si="19"/>
        <v>83.5</v>
      </c>
      <c r="J213" s="16">
        <f t="shared" si="20"/>
        <v>15.5</v>
      </c>
      <c r="K213" s="64">
        <f t="shared" si="21"/>
        <v>0.84343434343434343</v>
      </c>
      <c r="L213" s="16"/>
      <c r="M213">
        <v>31.5</v>
      </c>
      <c r="N213">
        <v>8.5</v>
      </c>
      <c r="O213">
        <v>16</v>
      </c>
      <c r="P213">
        <v>27.5</v>
      </c>
      <c r="Q213">
        <v>2.5</v>
      </c>
      <c r="R213">
        <v>4.5</v>
      </c>
      <c r="S213">
        <v>4</v>
      </c>
      <c r="T213">
        <v>4.5</v>
      </c>
    </row>
    <row r="214" spans="1:20" x14ac:dyDescent="0.2">
      <c r="A214" s="47" t="s">
        <v>396</v>
      </c>
      <c r="B214" s="47" t="s">
        <v>473</v>
      </c>
      <c r="C214" s="47" t="s">
        <v>421</v>
      </c>
      <c r="D214" t="s">
        <v>181</v>
      </c>
      <c r="E214" s="16" t="s">
        <v>475</v>
      </c>
      <c r="F214" s="112" t="s">
        <v>313</v>
      </c>
      <c r="G214" s="16" t="s">
        <v>336</v>
      </c>
      <c r="H214">
        <v>46</v>
      </c>
      <c r="I214" s="16">
        <f t="shared" si="19"/>
        <v>39.5</v>
      </c>
      <c r="J214" s="16">
        <f t="shared" si="20"/>
        <v>6.5</v>
      </c>
      <c r="K214" s="64">
        <f t="shared" si="21"/>
        <v>0.85869565217391308</v>
      </c>
      <c r="L214" s="16"/>
      <c r="M214">
        <v>15</v>
      </c>
      <c r="N214">
        <v>5.5</v>
      </c>
      <c r="O214">
        <v>5</v>
      </c>
      <c r="P214">
        <v>14</v>
      </c>
      <c r="Q214">
        <v>1.5</v>
      </c>
      <c r="R214">
        <v>1.5</v>
      </c>
      <c r="S214">
        <v>1.5</v>
      </c>
      <c r="T214">
        <v>2</v>
      </c>
    </row>
    <row r="215" spans="1:20" x14ac:dyDescent="0.2">
      <c r="A215" s="47" t="s">
        <v>396</v>
      </c>
      <c r="B215" s="47" t="s">
        <v>467</v>
      </c>
      <c r="C215" s="47" t="s">
        <v>421</v>
      </c>
      <c r="D215" t="s">
        <v>164</v>
      </c>
      <c r="E215" s="16" t="s">
        <v>476</v>
      </c>
      <c r="F215" s="112" t="s">
        <v>313</v>
      </c>
      <c r="G215" s="16" t="s">
        <v>336</v>
      </c>
      <c r="H215">
        <v>73</v>
      </c>
      <c r="I215" s="16">
        <f t="shared" si="19"/>
        <v>61</v>
      </c>
      <c r="J215" s="16">
        <f t="shared" si="20"/>
        <v>12</v>
      </c>
      <c r="K215" s="64">
        <f t="shared" si="21"/>
        <v>0.83561643835616439</v>
      </c>
      <c r="L215" s="16"/>
      <c r="M215">
        <v>23</v>
      </c>
      <c r="N215">
        <v>6</v>
      </c>
      <c r="O215">
        <v>10</v>
      </c>
      <c r="P215">
        <v>22</v>
      </c>
      <c r="Q215">
        <v>5</v>
      </c>
      <c r="R215">
        <v>2</v>
      </c>
      <c r="S215">
        <v>4</v>
      </c>
      <c r="T215">
        <v>1</v>
      </c>
    </row>
    <row r="216" spans="1:20" x14ac:dyDescent="0.2">
      <c r="A216" s="47" t="s">
        <v>396</v>
      </c>
      <c r="B216" s="47" t="s">
        <v>473</v>
      </c>
      <c r="C216" s="47" t="s">
        <v>421</v>
      </c>
      <c r="D216" t="s">
        <v>190</v>
      </c>
      <c r="E216" s="16" t="s">
        <v>477</v>
      </c>
      <c r="F216" s="112" t="s">
        <v>313</v>
      </c>
      <c r="G216" s="16" t="s">
        <v>336</v>
      </c>
      <c r="H216">
        <v>86.5</v>
      </c>
      <c r="I216" s="16">
        <f t="shared" ref="I216:I247" si="22">SUM(M216:P216)</f>
        <v>78</v>
      </c>
      <c r="J216" s="16">
        <f t="shared" ref="J216:J247" si="23">SUM(Q216:T216)</f>
        <v>8.5</v>
      </c>
      <c r="K216" s="64">
        <f t="shared" ref="K216:K247" si="24">I216/H216</f>
        <v>0.90173410404624277</v>
      </c>
      <c r="L216" s="16"/>
      <c r="M216">
        <v>34</v>
      </c>
      <c r="N216">
        <v>18</v>
      </c>
      <c r="O216">
        <v>10</v>
      </c>
      <c r="P216">
        <v>16</v>
      </c>
      <c r="Q216">
        <v>2</v>
      </c>
      <c r="R216">
        <v>2</v>
      </c>
      <c r="S216">
        <v>3.5</v>
      </c>
      <c r="T216">
        <v>1</v>
      </c>
    </row>
    <row r="217" spans="1:20" x14ac:dyDescent="0.2">
      <c r="A217" s="47" t="s">
        <v>396</v>
      </c>
      <c r="B217" s="47" t="s">
        <v>473</v>
      </c>
      <c r="C217" s="47" t="s">
        <v>421</v>
      </c>
      <c r="D217" t="s">
        <v>111</v>
      </c>
      <c r="E217" s="16" t="s">
        <v>478</v>
      </c>
      <c r="F217" s="112" t="s">
        <v>313</v>
      </c>
      <c r="G217" s="16" t="s">
        <v>336</v>
      </c>
      <c r="H217">
        <v>17</v>
      </c>
      <c r="I217" s="16">
        <f t="shared" si="22"/>
        <v>16</v>
      </c>
      <c r="J217" s="16">
        <f t="shared" si="23"/>
        <v>1</v>
      </c>
      <c r="K217" s="64">
        <f t="shared" si="24"/>
        <v>0.94117647058823528</v>
      </c>
      <c r="L217" s="16"/>
      <c r="M217">
        <v>9</v>
      </c>
      <c r="N217">
        <v>1.5</v>
      </c>
      <c r="O217">
        <v>3</v>
      </c>
      <c r="P217">
        <v>2.5</v>
      </c>
      <c r="Q217">
        <v>1</v>
      </c>
      <c r="R217">
        <v>0</v>
      </c>
      <c r="S217">
        <v>0</v>
      </c>
      <c r="T217">
        <v>0</v>
      </c>
    </row>
    <row r="218" spans="1:20" x14ac:dyDescent="0.2">
      <c r="A218" s="47" t="s">
        <v>396</v>
      </c>
      <c r="B218" s="47" t="s">
        <v>473</v>
      </c>
      <c r="C218" s="47" t="s">
        <v>421</v>
      </c>
      <c r="D218" t="s">
        <v>188</v>
      </c>
      <c r="E218" s="16" t="s">
        <v>479</v>
      </c>
      <c r="F218" s="112" t="s">
        <v>313</v>
      </c>
      <c r="G218" s="16" t="s">
        <v>336</v>
      </c>
      <c r="H218">
        <v>155</v>
      </c>
      <c r="I218" s="16">
        <f t="shared" si="22"/>
        <v>133.5</v>
      </c>
      <c r="J218" s="16">
        <f t="shared" si="23"/>
        <v>21.5</v>
      </c>
      <c r="K218" s="64">
        <f t="shared" si="24"/>
        <v>0.8612903225806452</v>
      </c>
      <c r="L218" s="16"/>
      <c r="M218">
        <v>78.5</v>
      </c>
      <c r="N218">
        <v>7.5</v>
      </c>
      <c r="O218">
        <v>8</v>
      </c>
      <c r="P218">
        <v>39.5</v>
      </c>
      <c r="Q218">
        <v>4</v>
      </c>
      <c r="R218">
        <v>7.5</v>
      </c>
      <c r="S218">
        <v>5</v>
      </c>
      <c r="T218">
        <v>5</v>
      </c>
    </row>
    <row r="219" spans="1:20" x14ac:dyDescent="0.2">
      <c r="A219" s="47" t="s">
        <v>396</v>
      </c>
      <c r="B219" s="47" t="s">
        <v>467</v>
      </c>
      <c r="C219" s="47" t="s">
        <v>421</v>
      </c>
      <c r="D219" t="s">
        <v>196</v>
      </c>
      <c r="E219" s="16" t="s">
        <v>480</v>
      </c>
      <c r="F219" s="112" t="s">
        <v>313</v>
      </c>
      <c r="G219" s="16" t="s">
        <v>336</v>
      </c>
      <c r="H219">
        <v>62.5</v>
      </c>
      <c r="I219" s="16">
        <f t="shared" si="22"/>
        <v>50</v>
      </c>
      <c r="J219" s="16">
        <f t="shared" si="23"/>
        <v>12.5</v>
      </c>
      <c r="K219" s="64">
        <f t="shared" si="24"/>
        <v>0.8</v>
      </c>
      <c r="L219" s="16"/>
      <c r="M219">
        <v>23</v>
      </c>
      <c r="N219">
        <v>12</v>
      </c>
      <c r="O219">
        <v>2.5</v>
      </c>
      <c r="P219">
        <v>12.5</v>
      </c>
      <c r="Q219">
        <v>4</v>
      </c>
      <c r="R219">
        <v>3.5</v>
      </c>
      <c r="S219">
        <v>3</v>
      </c>
      <c r="T219">
        <v>2</v>
      </c>
    </row>
    <row r="220" spans="1:20" x14ac:dyDescent="0.2">
      <c r="A220" s="47" t="s">
        <v>397</v>
      </c>
      <c r="B220" s="47" t="s">
        <v>481</v>
      </c>
      <c r="C220" s="47" t="s">
        <v>422</v>
      </c>
      <c r="D220" t="s">
        <v>119</v>
      </c>
      <c r="E220" s="16" t="s">
        <v>482</v>
      </c>
      <c r="F220" s="112" t="s">
        <v>313</v>
      </c>
      <c r="G220" s="16" t="s">
        <v>336</v>
      </c>
      <c r="H220">
        <v>75.5</v>
      </c>
      <c r="I220" s="16">
        <f t="shared" si="22"/>
        <v>71</v>
      </c>
      <c r="J220" s="16">
        <f t="shared" si="23"/>
        <v>4.5</v>
      </c>
      <c r="K220" s="64">
        <f t="shared" si="24"/>
        <v>0.94039735099337751</v>
      </c>
      <c r="L220" s="16"/>
      <c r="M220">
        <v>43</v>
      </c>
      <c r="N220">
        <v>6</v>
      </c>
      <c r="O220">
        <v>9.5</v>
      </c>
      <c r="P220">
        <v>12.5</v>
      </c>
      <c r="Q220">
        <v>2.5</v>
      </c>
      <c r="R220">
        <v>1.5</v>
      </c>
      <c r="S220">
        <v>0.5</v>
      </c>
      <c r="T220">
        <v>0</v>
      </c>
    </row>
    <row r="221" spans="1:20" x14ac:dyDescent="0.2">
      <c r="A221" s="47" t="s">
        <v>397</v>
      </c>
      <c r="B221" s="47" t="s">
        <v>481</v>
      </c>
      <c r="C221" s="47" t="s">
        <v>422</v>
      </c>
      <c r="D221" t="s">
        <v>191</v>
      </c>
      <c r="E221" s="16" t="s">
        <v>483</v>
      </c>
      <c r="F221" s="112" t="s">
        <v>313</v>
      </c>
      <c r="G221" s="16" t="s">
        <v>336</v>
      </c>
      <c r="H221">
        <v>88.5</v>
      </c>
      <c r="I221" s="16">
        <f t="shared" si="22"/>
        <v>64.5</v>
      </c>
      <c r="J221" s="16">
        <f t="shared" si="23"/>
        <v>24</v>
      </c>
      <c r="K221" s="64">
        <f t="shared" si="24"/>
        <v>0.72881355932203384</v>
      </c>
      <c r="L221" s="16"/>
      <c r="M221">
        <v>29.5</v>
      </c>
      <c r="N221">
        <v>10</v>
      </c>
      <c r="O221">
        <v>11</v>
      </c>
      <c r="P221">
        <v>14</v>
      </c>
      <c r="Q221">
        <v>6</v>
      </c>
      <c r="R221">
        <v>6.5</v>
      </c>
      <c r="S221">
        <v>5.5</v>
      </c>
      <c r="T221">
        <v>6</v>
      </c>
    </row>
    <row r="222" spans="1:20" x14ac:dyDescent="0.2">
      <c r="A222" s="47" t="s">
        <v>397</v>
      </c>
      <c r="B222" s="47" t="s">
        <v>481</v>
      </c>
      <c r="C222" s="47" t="s">
        <v>422</v>
      </c>
      <c r="D222" t="s">
        <v>216</v>
      </c>
      <c r="E222" s="16" t="s">
        <v>484</v>
      </c>
      <c r="F222" s="112" t="s">
        <v>313</v>
      </c>
      <c r="G222" s="16" t="s">
        <v>336</v>
      </c>
      <c r="H222">
        <v>114</v>
      </c>
      <c r="I222" s="16">
        <f t="shared" si="22"/>
        <v>101.5</v>
      </c>
      <c r="J222" s="16">
        <f t="shared" si="23"/>
        <v>12.5</v>
      </c>
      <c r="K222" s="64">
        <f t="shared" si="24"/>
        <v>0.89035087719298245</v>
      </c>
      <c r="L222" s="16"/>
      <c r="M222">
        <v>52.5</v>
      </c>
      <c r="N222">
        <v>14</v>
      </c>
      <c r="O222">
        <v>15.5</v>
      </c>
      <c r="P222">
        <v>19.5</v>
      </c>
      <c r="Q222">
        <v>3</v>
      </c>
      <c r="R222">
        <v>3</v>
      </c>
      <c r="S222">
        <v>2</v>
      </c>
      <c r="T222">
        <v>4.5</v>
      </c>
    </row>
    <row r="223" spans="1:20" x14ac:dyDescent="0.2">
      <c r="A223" s="47" t="s">
        <v>397</v>
      </c>
      <c r="B223" s="47" t="s">
        <v>481</v>
      </c>
      <c r="C223" s="47" t="s">
        <v>422</v>
      </c>
      <c r="D223" t="s">
        <v>144</v>
      </c>
      <c r="E223" s="16" t="s">
        <v>485</v>
      </c>
      <c r="F223" s="112" t="s">
        <v>313</v>
      </c>
      <c r="G223" s="16" t="s">
        <v>336</v>
      </c>
      <c r="H223">
        <v>49.5</v>
      </c>
      <c r="I223" s="16">
        <f t="shared" si="22"/>
        <v>41.5</v>
      </c>
      <c r="J223" s="16">
        <f t="shared" si="23"/>
        <v>8</v>
      </c>
      <c r="K223" s="64">
        <f t="shared" si="24"/>
        <v>0.83838383838383834</v>
      </c>
      <c r="L223" s="16"/>
      <c r="M223">
        <v>21</v>
      </c>
      <c r="N223">
        <v>6</v>
      </c>
      <c r="O223">
        <v>6</v>
      </c>
      <c r="P223">
        <v>8.5</v>
      </c>
      <c r="Q223">
        <v>4</v>
      </c>
      <c r="R223">
        <v>2</v>
      </c>
      <c r="S223">
        <v>2</v>
      </c>
      <c r="T223">
        <v>0</v>
      </c>
    </row>
    <row r="224" spans="1:20" x14ac:dyDescent="0.2">
      <c r="A224" s="47" t="s">
        <v>398</v>
      </c>
      <c r="B224" s="47" t="s">
        <v>447</v>
      </c>
      <c r="C224" s="47" t="s">
        <v>423</v>
      </c>
      <c r="D224" t="s">
        <v>94</v>
      </c>
      <c r="E224" s="16" t="s">
        <v>486</v>
      </c>
      <c r="F224" s="112" t="s">
        <v>313</v>
      </c>
      <c r="G224" s="16" t="s">
        <v>336</v>
      </c>
      <c r="H224">
        <v>45</v>
      </c>
      <c r="I224" s="16">
        <f t="shared" si="22"/>
        <v>38.5</v>
      </c>
      <c r="J224" s="16">
        <f t="shared" si="23"/>
        <v>6.5</v>
      </c>
      <c r="K224" s="64">
        <f t="shared" si="24"/>
        <v>0.85555555555555551</v>
      </c>
      <c r="L224" s="16"/>
      <c r="M224">
        <v>19.5</v>
      </c>
      <c r="N224">
        <v>5</v>
      </c>
      <c r="O224">
        <v>4</v>
      </c>
      <c r="P224">
        <v>10</v>
      </c>
      <c r="Q224">
        <v>2</v>
      </c>
      <c r="R224">
        <v>3.5</v>
      </c>
      <c r="S224">
        <v>0</v>
      </c>
      <c r="T224">
        <v>1</v>
      </c>
    </row>
    <row r="225" spans="1:20" x14ac:dyDescent="0.2">
      <c r="A225" s="47" t="s">
        <v>398</v>
      </c>
      <c r="B225" s="47" t="s">
        <v>447</v>
      </c>
      <c r="C225" s="47" t="s">
        <v>423</v>
      </c>
      <c r="D225" t="s">
        <v>145</v>
      </c>
      <c r="E225" s="16" t="s">
        <v>487</v>
      </c>
      <c r="F225" s="112" t="s">
        <v>313</v>
      </c>
      <c r="G225" s="16" t="s">
        <v>336</v>
      </c>
      <c r="H225">
        <v>132</v>
      </c>
      <c r="I225" s="16">
        <f t="shared" si="22"/>
        <v>119</v>
      </c>
      <c r="J225" s="16">
        <f t="shared" si="23"/>
        <v>13</v>
      </c>
      <c r="K225" s="64">
        <f t="shared" si="24"/>
        <v>0.90151515151515149</v>
      </c>
      <c r="L225" s="16"/>
      <c r="M225">
        <v>62</v>
      </c>
      <c r="N225">
        <v>21</v>
      </c>
      <c r="O225">
        <v>14</v>
      </c>
      <c r="P225">
        <v>22</v>
      </c>
      <c r="Q225">
        <v>4</v>
      </c>
      <c r="R225">
        <v>5</v>
      </c>
      <c r="S225">
        <v>1</v>
      </c>
      <c r="T225">
        <v>3</v>
      </c>
    </row>
    <row r="226" spans="1:20" x14ac:dyDescent="0.2">
      <c r="A226" s="47" t="s">
        <v>398</v>
      </c>
      <c r="B226" s="47" t="s">
        <v>447</v>
      </c>
      <c r="C226" s="47" t="s">
        <v>423</v>
      </c>
      <c r="D226" t="s">
        <v>112</v>
      </c>
      <c r="E226" s="16" t="s">
        <v>488</v>
      </c>
      <c r="F226" s="112" t="s">
        <v>313</v>
      </c>
      <c r="G226" s="16" t="s">
        <v>336</v>
      </c>
      <c r="H226">
        <v>160</v>
      </c>
      <c r="I226" s="16">
        <f t="shared" si="22"/>
        <v>150</v>
      </c>
      <c r="J226" s="16">
        <f t="shared" si="23"/>
        <v>10</v>
      </c>
      <c r="K226" s="64">
        <f t="shared" si="24"/>
        <v>0.9375</v>
      </c>
      <c r="L226" s="16"/>
      <c r="M226">
        <v>117</v>
      </c>
      <c r="N226">
        <v>8</v>
      </c>
      <c r="O226">
        <v>12</v>
      </c>
      <c r="P226">
        <v>13</v>
      </c>
      <c r="Q226">
        <v>4</v>
      </c>
      <c r="R226">
        <v>1</v>
      </c>
      <c r="S226">
        <v>3</v>
      </c>
      <c r="T226">
        <v>2</v>
      </c>
    </row>
    <row r="227" spans="1:20" x14ac:dyDescent="0.2">
      <c r="A227" s="47" t="s">
        <v>398</v>
      </c>
      <c r="B227" s="47" t="s">
        <v>447</v>
      </c>
      <c r="C227" s="47" t="s">
        <v>423</v>
      </c>
      <c r="D227" t="s">
        <v>127</v>
      </c>
      <c r="E227" s="16" t="s">
        <v>489</v>
      </c>
      <c r="F227" s="112" t="s">
        <v>313</v>
      </c>
      <c r="G227" s="16" t="s">
        <v>336</v>
      </c>
      <c r="H227">
        <v>116</v>
      </c>
      <c r="I227" s="16">
        <f t="shared" si="22"/>
        <v>99.5</v>
      </c>
      <c r="J227" s="16">
        <f t="shared" si="23"/>
        <v>16.5</v>
      </c>
      <c r="K227" s="64">
        <f t="shared" si="24"/>
        <v>0.85775862068965514</v>
      </c>
      <c r="L227" s="16"/>
      <c r="M227">
        <v>35.5</v>
      </c>
      <c r="N227">
        <v>14</v>
      </c>
      <c r="O227">
        <v>21</v>
      </c>
      <c r="P227">
        <v>29</v>
      </c>
      <c r="Q227">
        <v>5</v>
      </c>
      <c r="R227">
        <v>2.5</v>
      </c>
      <c r="S227">
        <v>2</v>
      </c>
      <c r="T227">
        <v>7</v>
      </c>
    </row>
    <row r="228" spans="1:20" x14ac:dyDescent="0.2">
      <c r="A228" s="47" t="s">
        <v>398</v>
      </c>
      <c r="B228" s="47" t="s">
        <v>447</v>
      </c>
      <c r="C228" s="47" t="s">
        <v>423</v>
      </c>
      <c r="D228" t="s">
        <v>79</v>
      </c>
      <c r="E228" s="16" t="s">
        <v>490</v>
      </c>
      <c r="F228" s="112" t="s">
        <v>313</v>
      </c>
      <c r="G228" s="16" t="s">
        <v>336</v>
      </c>
      <c r="H228">
        <v>120</v>
      </c>
      <c r="I228" s="16">
        <f t="shared" si="22"/>
        <v>111</v>
      </c>
      <c r="J228" s="16">
        <f t="shared" si="23"/>
        <v>9</v>
      </c>
      <c r="K228" s="64">
        <f t="shared" si="24"/>
        <v>0.92500000000000004</v>
      </c>
      <c r="L228" s="16"/>
      <c r="M228">
        <v>64</v>
      </c>
      <c r="N228">
        <v>21</v>
      </c>
      <c r="O228">
        <v>18</v>
      </c>
      <c r="P228">
        <v>8</v>
      </c>
      <c r="Q228">
        <v>5</v>
      </c>
      <c r="R228">
        <v>1</v>
      </c>
      <c r="S228">
        <v>1</v>
      </c>
      <c r="T228">
        <v>2</v>
      </c>
    </row>
    <row r="229" spans="1:20" x14ac:dyDescent="0.2">
      <c r="A229" s="47" t="s">
        <v>399</v>
      </c>
      <c r="B229" s="47" t="s">
        <v>473</v>
      </c>
      <c r="C229" s="47" t="s">
        <v>424</v>
      </c>
      <c r="D229" t="s">
        <v>223</v>
      </c>
      <c r="E229" s="16" t="s">
        <v>491</v>
      </c>
      <c r="F229" s="112" t="s">
        <v>313</v>
      </c>
      <c r="G229" s="16" t="s">
        <v>336</v>
      </c>
      <c r="H229">
        <v>73.5</v>
      </c>
      <c r="I229" s="16">
        <f t="shared" si="22"/>
        <v>64</v>
      </c>
      <c r="J229" s="16">
        <f t="shared" si="23"/>
        <v>9.5</v>
      </c>
      <c r="K229" s="64">
        <f t="shared" si="24"/>
        <v>0.87074829931972786</v>
      </c>
      <c r="L229" s="16"/>
      <c r="M229">
        <v>23</v>
      </c>
      <c r="N229">
        <v>12.5</v>
      </c>
      <c r="O229">
        <v>7</v>
      </c>
      <c r="P229">
        <v>21.5</v>
      </c>
      <c r="Q229">
        <v>0</v>
      </c>
      <c r="R229">
        <v>2</v>
      </c>
      <c r="S229">
        <v>4.5</v>
      </c>
      <c r="T229">
        <v>3</v>
      </c>
    </row>
    <row r="230" spans="1:20" x14ac:dyDescent="0.2">
      <c r="A230" s="47" t="s">
        <v>399</v>
      </c>
      <c r="B230" s="47" t="s">
        <v>473</v>
      </c>
      <c r="C230" s="47" t="s">
        <v>424</v>
      </c>
      <c r="D230" t="s">
        <v>202</v>
      </c>
      <c r="E230" s="16" t="s">
        <v>492</v>
      </c>
      <c r="F230" s="112" t="s">
        <v>313</v>
      </c>
      <c r="G230" s="16" t="s">
        <v>336</v>
      </c>
      <c r="H230">
        <v>59</v>
      </c>
      <c r="I230" s="16">
        <f t="shared" si="22"/>
        <v>48.5</v>
      </c>
      <c r="J230" s="16">
        <f t="shared" si="23"/>
        <v>10.5</v>
      </c>
      <c r="K230" s="64">
        <f t="shared" si="24"/>
        <v>0.82203389830508478</v>
      </c>
      <c r="L230" s="16"/>
      <c r="M230">
        <v>22.5</v>
      </c>
      <c r="N230">
        <v>3</v>
      </c>
      <c r="O230">
        <v>7.5</v>
      </c>
      <c r="P230">
        <v>15.5</v>
      </c>
      <c r="Q230">
        <v>5</v>
      </c>
      <c r="R230">
        <v>2.5</v>
      </c>
      <c r="S230">
        <v>2</v>
      </c>
      <c r="T230">
        <v>1</v>
      </c>
    </row>
    <row r="231" spans="1:20" x14ac:dyDescent="0.2">
      <c r="A231" s="47" t="s">
        <v>399</v>
      </c>
      <c r="B231" s="47" t="s">
        <v>473</v>
      </c>
      <c r="C231" s="47" t="s">
        <v>424</v>
      </c>
      <c r="D231" t="s">
        <v>195</v>
      </c>
      <c r="E231" s="16" t="s">
        <v>493</v>
      </c>
      <c r="F231" s="112" t="s">
        <v>313</v>
      </c>
      <c r="G231" s="16" t="s">
        <v>336</v>
      </c>
      <c r="H231">
        <v>128.5</v>
      </c>
      <c r="I231" s="16">
        <f t="shared" si="22"/>
        <v>101</v>
      </c>
      <c r="J231" s="16">
        <f t="shared" si="23"/>
        <v>27.5</v>
      </c>
      <c r="K231" s="64">
        <f t="shared" si="24"/>
        <v>0.78599221789883267</v>
      </c>
      <c r="L231" s="16"/>
      <c r="M231">
        <v>29.5</v>
      </c>
      <c r="N231">
        <v>11.5</v>
      </c>
      <c r="O231">
        <v>16.5</v>
      </c>
      <c r="P231">
        <v>43.5</v>
      </c>
      <c r="Q231">
        <v>8</v>
      </c>
      <c r="R231">
        <v>11</v>
      </c>
      <c r="S231">
        <v>4.5</v>
      </c>
      <c r="T231">
        <v>4</v>
      </c>
    </row>
    <row r="232" spans="1:20" x14ac:dyDescent="0.2">
      <c r="A232" s="47" t="s">
        <v>400</v>
      </c>
      <c r="B232" s="47" t="s">
        <v>494</v>
      </c>
      <c r="C232" s="47" t="s">
        <v>425</v>
      </c>
      <c r="D232" t="s">
        <v>126</v>
      </c>
      <c r="E232" s="16" t="s">
        <v>495</v>
      </c>
      <c r="F232" s="112" t="s">
        <v>313</v>
      </c>
      <c r="G232" s="16" t="s">
        <v>336</v>
      </c>
      <c r="H232">
        <v>147.5</v>
      </c>
      <c r="I232" s="16">
        <f t="shared" si="22"/>
        <v>128.5</v>
      </c>
      <c r="J232" s="16">
        <f t="shared" si="23"/>
        <v>19</v>
      </c>
      <c r="K232" s="64">
        <f t="shared" si="24"/>
        <v>0.87118644067796613</v>
      </c>
      <c r="L232" s="16"/>
      <c r="M232">
        <v>70</v>
      </c>
      <c r="N232">
        <v>22</v>
      </c>
      <c r="O232">
        <v>17</v>
      </c>
      <c r="P232">
        <v>19.5</v>
      </c>
      <c r="Q232">
        <v>2.5</v>
      </c>
      <c r="R232">
        <v>6</v>
      </c>
      <c r="S232">
        <v>2.5</v>
      </c>
      <c r="T232">
        <v>8</v>
      </c>
    </row>
    <row r="233" spans="1:20" x14ac:dyDescent="0.2">
      <c r="A233" s="47" t="s">
        <v>400</v>
      </c>
      <c r="B233" s="47" t="s">
        <v>494</v>
      </c>
      <c r="C233" s="47" t="s">
        <v>425</v>
      </c>
      <c r="D233" t="s">
        <v>177</v>
      </c>
      <c r="E233" s="16" t="s">
        <v>496</v>
      </c>
      <c r="F233" s="112" t="s">
        <v>313</v>
      </c>
      <c r="G233" s="16" t="s">
        <v>336</v>
      </c>
      <c r="H233">
        <v>48.5</v>
      </c>
      <c r="I233" s="16">
        <f t="shared" si="22"/>
        <v>46</v>
      </c>
      <c r="J233" s="16">
        <f t="shared" si="23"/>
        <v>2.5</v>
      </c>
      <c r="K233" s="64">
        <f t="shared" si="24"/>
        <v>0.94845360824742264</v>
      </c>
      <c r="L233" s="16"/>
      <c r="M233">
        <v>26</v>
      </c>
      <c r="N233">
        <v>7.5</v>
      </c>
      <c r="O233">
        <v>6</v>
      </c>
      <c r="P233">
        <v>6.5</v>
      </c>
      <c r="Q233">
        <v>0</v>
      </c>
      <c r="R233">
        <v>1</v>
      </c>
      <c r="S233">
        <v>0</v>
      </c>
      <c r="T233">
        <v>1.5</v>
      </c>
    </row>
    <row r="234" spans="1:20" x14ac:dyDescent="0.2">
      <c r="A234" s="47" t="s">
        <v>400</v>
      </c>
      <c r="B234" s="47" t="s">
        <v>494</v>
      </c>
      <c r="C234" s="47" t="s">
        <v>425</v>
      </c>
      <c r="D234" t="s">
        <v>124</v>
      </c>
      <c r="E234" s="16" t="s">
        <v>497</v>
      </c>
      <c r="F234" s="112" t="s">
        <v>313</v>
      </c>
      <c r="G234" s="16" t="s">
        <v>336</v>
      </c>
      <c r="H234">
        <v>105.5</v>
      </c>
      <c r="I234" s="16">
        <f t="shared" si="22"/>
        <v>90</v>
      </c>
      <c r="J234" s="16">
        <f t="shared" si="23"/>
        <v>15.5</v>
      </c>
      <c r="K234" s="64">
        <f t="shared" si="24"/>
        <v>0.85308056872037918</v>
      </c>
      <c r="L234" s="16"/>
      <c r="M234">
        <v>41</v>
      </c>
      <c r="N234">
        <v>13</v>
      </c>
      <c r="O234">
        <v>12</v>
      </c>
      <c r="P234">
        <v>24</v>
      </c>
      <c r="Q234">
        <v>7</v>
      </c>
      <c r="R234">
        <v>2.5</v>
      </c>
      <c r="S234">
        <v>4</v>
      </c>
      <c r="T234">
        <v>2</v>
      </c>
    </row>
    <row r="235" spans="1:20" x14ac:dyDescent="0.2">
      <c r="A235" s="47" t="s">
        <v>400</v>
      </c>
      <c r="B235" s="47" t="s">
        <v>494</v>
      </c>
      <c r="C235" s="47" t="s">
        <v>425</v>
      </c>
      <c r="D235" t="s">
        <v>123</v>
      </c>
      <c r="E235" s="16" t="s">
        <v>498</v>
      </c>
      <c r="F235" s="112" t="s">
        <v>313</v>
      </c>
      <c r="G235" s="16" t="s">
        <v>336</v>
      </c>
      <c r="H235">
        <v>40</v>
      </c>
      <c r="I235" s="16">
        <f t="shared" si="22"/>
        <v>29</v>
      </c>
      <c r="J235" s="16">
        <f t="shared" si="23"/>
        <v>11</v>
      </c>
      <c r="K235" s="64">
        <f t="shared" si="24"/>
        <v>0.72499999999999998</v>
      </c>
      <c r="L235" s="16"/>
      <c r="M235">
        <v>10</v>
      </c>
      <c r="N235">
        <v>4</v>
      </c>
      <c r="O235">
        <v>3</v>
      </c>
      <c r="P235">
        <v>12</v>
      </c>
      <c r="Q235">
        <v>2</v>
      </c>
      <c r="R235">
        <v>3</v>
      </c>
      <c r="S235">
        <v>4</v>
      </c>
      <c r="T235">
        <v>2</v>
      </c>
    </row>
    <row r="236" spans="1:20" x14ac:dyDescent="0.2">
      <c r="A236" s="47" t="s">
        <v>400</v>
      </c>
      <c r="B236" s="47" t="s">
        <v>494</v>
      </c>
      <c r="C236" s="47" t="s">
        <v>425</v>
      </c>
      <c r="D236" t="s">
        <v>154</v>
      </c>
      <c r="E236" s="16" t="s">
        <v>499</v>
      </c>
      <c r="F236" s="112" t="s">
        <v>313</v>
      </c>
      <c r="G236" s="16" t="s">
        <v>336</v>
      </c>
      <c r="H236">
        <v>93.5</v>
      </c>
      <c r="I236" s="16">
        <f t="shared" si="22"/>
        <v>84.5</v>
      </c>
      <c r="J236" s="16">
        <f t="shared" si="23"/>
        <v>9</v>
      </c>
      <c r="K236" s="64">
        <f t="shared" si="24"/>
        <v>0.90374331550802134</v>
      </c>
      <c r="L236" s="16"/>
      <c r="M236">
        <v>36.5</v>
      </c>
      <c r="N236">
        <v>6.5</v>
      </c>
      <c r="O236">
        <v>12</v>
      </c>
      <c r="P236">
        <v>29.5</v>
      </c>
      <c r="Q236">
        <v>3</v>
      </c>
      <c r="R236">
        <v>3</v>
      </c>
      <c r="S236">
        <v>2</v>
      </c>
      <c r="T236">
        <v>1</v>
      </c>
    </row>
    <row r="237" spans="1:20" x14ac:dyDescent="0.2">
      <c r="A237" s="47" t="s">
        <v>400</v>
      </c>
      <c r="B237" s="47" t="s">
        <v>494</v>
      </c>
      <c r="C237" s="47" t="s">
        <v>425</v>
      </c>
      <c r="D237" t="s">
        <v>239</v>
      </c>
      <c r="E237" s="16" t="s">
        <v>611</v>
      </c>
      <c r="F237" s="112" t="s">
        <v>313</v>
      </c>
      <c r="G237" s="16" t="s">
        <v>336</v>
      </c>
      <c r="H237">
        <v>1</v>
      </c>
      <c r="I237" s="16">
        <f t="shared" si="22"/>
        <v>1</v>
      </c>
      <c r="J237" s="16">
        <f t="shared" si="23"/>
        <v>0</v>
      </c>
      <c r="K237" s="64">
        <f t="shared" si="24"/>
        <v>1</v>
      </c>
      <c r="L237" s="16"/>
      <c r="M237">
        <v>0</v>
      </c>
      <c r="N237">
        <v>0</v>
      </c>
      <c r="O237">
        <v>0.5</v>
      </c>
      <c r="P237">
        <v>0.5</v>
      </c>
      <c r="Q237">
        <v>0</v>
      </c>
      <c r="R237">
        <v>0</v>
      </c>
      <c r="S237">
        <v>0</v>
      </c>
      <c r="T237">
        <v>0</v>
      </c>
    </row>
    <row r="238" spans="1:20" x14ac:dyDescent="0.2">
      <c r="A238" s="47" t="s">
        <v>400</v>
      </c>
      <c r="B238" s="47" t="s">
        <v>494</v>
      </c>
      <c r="C238" s="47" t="s">
        <v>425</v>
      </c>
      <c r="D238" t="s">
        <v>122</v>
      </c>
      <c r="E238" s="16" t="s">
        <v>500</v>
      </c>
      <c r="F238" s="112" t="s">
        <v>313</v>
      </c>
      <c r="G238" s="16" t="s">
        <v>336</v>
      </c>
      <c r="H238">
        <v>90.5</v>
      </c>
      <c r="I238" s="16">
        <f t="shared" si="22"/>
        <v>85</v>
      </c>
      <c r="J238" s="16">
        <f t="shared" si="23"/>
        <v>5.5</v>
      </c>
      <c r="K238" s="64">
        <f t="shared" si="24"/>
        <v>0.93922651933701662</v>
      </c>
      <c r="L238" s="16"/>
      <c r="M238">
        <v>31</v>
      </c>
      <c r="N238">
        <v>23</v>
      </c>
      <c r="O238">
        <v>11</v>
      </c>
      <c r="P238">
        <v>20</v>
      </c>
      <c r="Q238">
        <v>1</v>
      </c>
      <c r="R238">
        <v>1</v>
      </c>
      <c r="S238">
        <v>3</v>
      </c>
      <c r="T238">
        <v>0.5</v>
      </c>
    </row>
    <row r="239" spans="1:20" x14ac:dyDescent="0.2">
      <c r="A239" s="47" t="s">
        <v>400</v>
      </c>
      <c r="B239" s="47" t="s">
        <v>494</v>
      </c>
      <c r="C239" s="47" t="s">
        <v>425</v>
      </c>
      <c r="D239" t="s">
        <v>102</v>
      </c>
      <c r="E239" s="16" t="s">
        <v>501</v>
      </c>
      <c r="F239" s="112" t="s">
        <v>313</v>
      </c>
      <c r="G239" s="16" t="s">
        <v>336</v>
      </c>
      <c r="H239">
        <v>80</v>
      </c>
      <c r="I239" s="16">
        <f t="shared" si="22"/>
        <v>65.5</v>
      </c>
      <c r="J239" s="16">
        <f t="shared" si="23"/>
        <v>14.5</v>
      </c>
      <c r="K239" s="64">
        <f t="shared" si="24"/>
        <v>0.81874999999999998</v>
      </c>
      <c r="L239" s="16"/>
      <c r="M239">
        <v>35</v>
      </c>
      <c r="N239">
        <v>6</v>
      </c>
      <c r="O239">
        <v>13</v>
      </c>
      <c r="P239">
        <v>11.5</v>
      </c>
      <c r="Q239">
        <v>6.5</v>
      </c>
      <c r="R239">
        <v>3</v>
      </c>
      <c r="S239">
        <v>2</v>
      </c>
      <c r="T239">
        <v>3</v>
      </c>
    </row>
    <row r="240" spans="1:20" x14ac:dyDescent="0.2">
      <c r="A240" s="47" t="s">
        <v>400</v>
      </c>
      <c r="B240" s="47" t="s">
        <v>494</v>
      </c>
      <c r="C240" s="47" t="s">
        <v>425</v>
      </c>
      <c r="D240" t="s">
        <v>125</v>
      </c>
      <c r="E240" s="16" t="s">
        <v>502</v>
      </c>
      <c r="F240" s="112" t="s">
        <v>313</v>
      </c>
      <c r="G240" s="16" t="s">
        <v>336</v>
      </c>
      <c r="H240">
        <v>52.5</v>
      </c>
      <c r="I240" s="16">
        <f t="shared" si="22"/>
        <v>50</v>
      </c>
      <c r="J240" s="16">
        <f t="shared" si="23"/>
        <v>2.5</v>
      </c>
      <c r="K240" s="64">
        <f t="shared" si="24"/>
        <v>0.95238095238095233</v>
      </c>
      <c r="L240" s="16"/>
      <c r="M240">
        <v>12.5</v>
      </c>
      <c r="N240">
        <v>3</v>
      </c>
      <c r="O240">
        <v>18</v>
      </c>
      <c r="P240">
        <v>16.5</v>
      </c>
      <c r="Q240">
        <v>0</v>
      </c>
      <c r="R240">
        <v>1</v>
      </c>
      <c r="S240">
        <v>1.5</v>
      </c>
      <c r="T240">
        <v>0</v>
      </c>
    </row>
    <row r="241" spans="1:20" x14ac:dyDescent="0.2">
      <c r="A241" s="47" t="s">
        <v>401</v>
      </c>
      <c r="B241" s="47" t="s">
        <v>494</v>
      </c>
      <c r="C241" s="47" t="s">
        <v>426</v>
      </c>
      <c r="D241" t="s">
        <v>107</v>
      </c>
      <c r="E241" s="16" t="s">
        <v>503</v>
      </c>
      <c r="F241" s="112" t="s">
        <v>313</v>
      </c>
      <c r="G241" s="16" t="s">
        <v>336</v>
      </c>
      <c r="H241">
        <v>131.5</v>
      </c>
      <c r="I241" s="16">
        <f t="shared" si="22"/>
        <v>114.5</v>
      </c>
      <c r="J241" s="16">
        <f t="shared" si="23"/>
        <v>17</v>
      </c>
      <c r="K241" s="64">
        <f t="shared" si="24"/>
        <v>0.87072243346007605</v>
      </c>
      <c r="L241" s="16"/>
      <c r="M241">
        <v>57</v>
      </c>
      <c r="N241">
        <v>12</v>
      </c>
      <c r="O241">
        <v>16.5</v>
      </c>
      <c r="P241">
        <v>29</v>
      </c>
      <c r="Q241">
        <v>6.5</v>
      </c>
      <c r="R241">
        <v>4.5</v>
      </c>
      <c r="S241">
        <v>1.5</v>
      </c>
      <c r="T241">
        <v>4.5</v>
      </c>
    </row>
    <row r="242" spans="1:20" x14ac:dyDescent="0.2">
      <c r="A242" s="47" t="s">
        <v>401</v>
      </c>
      <c r="B242" s="47" t="s">
        <v>494</v>
      </c>
      <c r="C242" s="47" t="s">
        <v>426</v>
      </c>
      <c r="D242" t="s">
        <v>108</v>
      </c>
      <c r="E242" s="16" t="s">
        <v>504</v>
      </c>
      <c r="F242" s="112" t="s">
        <v>313</v>
      </c>
      <c r="G242" s="16" t="s">
        <v>336</v>
      </c>
      <c r="H242">
        <v>91.5</v>
      </c>
      <c r="I242" s="16">
        <f t="shared" si="22"/>
        <v>70.5</v>
      </c>
      <c r="J242" s="16">
        <f t="shared" si="23"/>
        <v>21</v>
      </c>
      <c r="K242" s="64">
        <f t="shared" si="24"/>
        <v>0.77049180327868849</v>
      </c>
      <c r="L242" s="16"/>
      <c r="M242">
        <v>26.5</v>
      </c>
      <c r="N242">
        <v>11</v>
      </c>
      <c r="O242">
        <v>21</v>
      </c>
      <c r="P242">
        <v>12</v>
      </c>
      <c r="Q242">
        <v>12</v>
      </c>
      <c r="R242">
        <v>1.5</v>
      </c>
      <c r="S242">
        <v>3.5</v>
      </c>
      <c r="T242">
        <v>4</v>
      </c>
    </row>
    <row r="243" spans="1:20" x14ac:dyDescent="0.2">
      <c r="A243" s="47" t="s">
        <v>401</v>
      </c>
      <c r="B243" s="47" t="s">
        <v>494</v>
      </c>
      <c r="C243" s="47" t="s">
        <v>426</v>
      </c>
      <c r="D243" t="s">
        <v>175</v>
      </c>
      <c r="E243" s="16" t="s">
        <v>505</v>
      </c>
      <c r="F243" s="112" t="s">
        <v>313</v>
      </c>
      <c r="G243" s="16" t="s">
        <v>336</v>
      </c>
      <c r="H243">
        <v>68</v>
      </c>
      <c r="I243" s="16">
        <f t="shared" si="22"/>
        <v>45.5</v>
      </c>
      <c r="J243" s="16">
        <f t="shared" si="23"/>
        <v>22.5</v>
      </c>
      <c r="K243" s="64">
        <f t="shared" si="24"/>
        <v>0.66911764705882348</v>
      </c>
      <c r="L243" s="16"/>
      <c r="M243">
        <v>16.5</v>
      </c>
      <c r="N243">
        <v>5</v>
      </c>
      <c r="O243">
        <v>14</v>
      </c>
      <c r="P243">
        <v>10</v>
      </c>
      <c r="Q243">
        <v>11.5</v>
      </c>
      <c r="R243">
        <v>4.5</v>
      </c>
      <c r="S243">
        <v>5</v>
      </c>
      <c r="T243">
        <v>1.5</v>
      </c>
    </row>
    <row r="244" spans="1:20" x14ac:dyDescent="0.2">
      <c r="A244" s="47" t="s">
        <v>401</v>
      </c>
      <c r="B244" s="47" t="s">
        <v>494</v>
      </c>
      <c r="C244" s="47" t="s">
        <v>426</v>
      </c>
      <c r="D244" t="s">
        <v>81</v>
      </c>
      <c r="E244" s="16" t="s">
        <v>506</v>
      </c>
      <c r="F244" s="112" t="s">
        <v>313</v>
      </c>
      <c r="G244" s="16" t="s">
        <v>336</v>
      </c>
      <c r="H244">
        <v>74.5</v>
      </c>
      <c r="I244" s="16">
        <f t="shared" si="22"/>
        <v>61.5</v>
      </c>
      <c r="J244" s="16">
        <f t="shared" si="23"/>
        <v>13</v>
      </c>
      <c r="K244" s="64">
        <f t="shared" si="24"/>
        <v>0.82550335570469802</v>
      </c>
      <c r="L244" s="16"/>
      <c r="M244">
        <v>29</v>
      </c>
      <c r="N244">
        <v>6</v>
      </c>
      <c r="O244">
        <v>6.5</v>
      </c>
      <c r="P244">
        <v>20</v>
      </c>
      <c r="Q244">
        <v>3</v>
      </c>
      <c r="R244">
        <v>2.5</v>
      </c>
      <c r="S244">
        <v>1.5</v>
      </c>
      <c r="T244">
        <v>6</v>
      </c>
    </row>
    <row r="245" spans="1:20" x14ac:dyDescent="0.2">
      <c r="A245" s="47" t="s">
        <v>401</v>
      </c>
      <c r="B245" s="47" t="s">
        <v>494</v>
      </c>
      <c r="C245" s="47" t="s">
        <v>426</v>
      </c>
      <c r="D245" t="s">
        <v>178</v>
      </c>
      <c r="E245" s="16" t="s">
        <v>507</v>
      </c>
      <c r="F245" s="112" t="s">
        <v>313</v>
      </c>
      <c r="G245" s="16" t="s">
        <v>336</v>
      </c>
      <c r="H245">
        <v>80</v>
      </c>
      <c r="I245" s="16">
        <f t="shared" si="22"/>
        <v>61</v>
      </c>
      <c r="J245" s="16">
        <f t="shared" si="23"/>
        <v>19</v>
      </c>
      <c r="K245" s="64">
        <f t="shared" si="24"/>
        <v>0.76249999999999996</v>
      </c>
      <c r="L245" s="16"/>
      <c r="M245">
        <v>24</v>
      </c>
      <c r="N245">
        <v>6</v>
      </c>
      <c r="O245">
        <v>10</v>
      </c>
      <c r="P245">
        <v>21</v>
      </c>
      <c r="Q245">
        <v>7</v>
      </c>
      <c r="R245">
        <v>3</v>
      </c>
      <c r="S245">
        <v>4</v>
      </c>
      <c r="T245">
        <v>5</v>
      </c>
    </row>
    <row r="246" spans="1:20" x14ac:dyDescent="0.2">
      <c r="A246" s="47" t="s">
        <v>402</v>
      </c>
      <c r="B246" s="47" t="s">
        <v>467</v>
      </c>
      <c r="C246" s="47" t="s">
        <v>427</v>
      </c>
      <c r="D246" t="s">
        <v>157</v>
      </c>
      <c r="E246" s="16" t="s">
        <v>508</v>
      </c>
      <c r="F246" s="112" t="s">
        <v>313</v>
      </c>
      <c r="G246" s="16" t="s">
        <v>336</v>
      </c>
      <c r="H246">
        <v>57</v>
      </c>
      <c r="I246" s="16">
        <f t="shared" si="22"/>
        <v>50.5</v>
      </c>
      <c r="J246" s="16">
        <f t="shared" si="23"/>
        <v>6.5</v>
      </c>
      <c r="K246" s="64">
        <f t="shared" si="24"/>
        <v>0.88596491228070173</v>
      </c>
      <c r="L246" s="16"/>
      <c r="M246">
        <v>21</v>
      </c>
      <c r="N246">
        <v>5</v>
      </c>
      <c r="O246">
        <v>9</v>
      </c>
      <c r="P246">
        <v>15.5</v>
      </c>
      <c r="Q246">
        <v>2</v>
      </c>
      <c r="R246">
        <v>1</v>
      </c>
      <c r="S246">
        <v>2</v>
      </c>
      <c r="T246">
        <v>1.5</v>
      </c>
    </row>
    <row r="247" spans="1:20" x14ac:dyDescent="0.2">
      <c r="A247" s="47" t="s">
        <v>402</v>
      </c>
      <c r="B247" s="47" t="s">
        <v>467</v>
      </c>
      <c r="C247" s="47" t="s">
        <v>427</v>
      </c>
      <c r="D247" t="s">
        <v>227</v>
      </c>
      <c r="E247" s="16" t="s">
        <v>509</v>
      </c>
      <c r="F247" s="112" t="s">
        <v>313</v>
      </c>
      <c r="G247" s="16" t="s">
        <v>336</v>
      </c>
      <c r="H247">
        <v>12.5</v>
      </c>
      <c r="I247" s="16">
        <f t="shared" si="22"/>
        <v>12.5</v>
      </c>
      <c r="J247" s="16">
        <f t="shared" si="23"/>
        <v>0</v>
      </c>
      <c r="K247" s="64">
        <f t="shared" si="24"/>
        <v>1</v>
      </c>
      <c r="L247" s="16"/>
      <c r="M247">
        <v>9</v>
      </c>
      <c r="N247">
        <v>0</v>
      </c>
      <c r="O247">
        <v>0</v>
      </c>
      <c r="P247">
        <v>3.5</v>
      </c>
      <c r="Q247">
        <v>0</v>
      </c>
      <c r="R247">
        <v>0</v>
      </c>
      <c r="S247">
        <v>0</v>
      </c>
      <c r="T247">
        <v>0</v>
      </c>
    </row>
    <row r="248" spans="1:20" x14ac:dyDescent="0.2">
      <c r="A248" s="47" t="s">
        <v>402</v>
      </c>
      <c r="B248" s="47" t="s">
        <v>467</v>
      </c>
      <c r="C248" s="47" t="s">
        <v>427</v>
      </c>
      <c r="D248" t="s">
        <v>204</v>
      </c>
      <c r="E248" s="16" t="s">
        <v>510</v>
      </c>
      <c r="F248" s="112" t="s">
        <v>313</v>
      </c>
      <c r="G248" s="16" t="s">
        <v>336</v>
      </c>
      <c r="H248">
        <v>40</v>
      </c>
      <c r="I248" s="16">
        <f t="shared" ref="I248:I279" si="25">SUM(M248:P248)</f>
        <v>35</v>
      </c>
      <c r="J248" s="16">
        <f t="shared" ref="J248:J279" si="26">SUM(Q248:T248)</f>
        <v>5</v>
      </c>
      <c r="K248" s="64">
        <f t="shared" ref="K248:K279" si="27">I248/H248</f>
        <v>0.875</v>
      </c>
      <c r="L248" s="16"/>
      <c r="M248">
        <v>10.5</v>
      </c>
      <c r="N248">
        <v>5</v>
      </c>
      <c r="O248">
        <v>5.5</v>
      </c>
      <c r="P248">
        <v>14</v>
      </c>
      <c r="Q248">
        <v>2</v>
      </c>
      <c r="R248">
        <v>1.5</v>
      </c>
      <c r="S248">
        <v>1</v>
      </c>
      <c r="T248">
        <v>0.5</v>
      </c>
    </row>
    <row r="249" spans="1:20" x14ac:dyDescent="0.2">
      <c r="A249" s="47" t="s">
        <v>402</v>
      </c>
      <c r="B249" s="47" t="s">
        <v>467</v>
      </c>
      <c r="C249" s="47" t="s">
        <v>427</v>
      </c>
      <c r="D249" t="s">
        <v>205</v>
      </c>
      <c r="E249" s="16" t="s">
        <v>511</v>
      </c>
      <c r="F249" s="112" t="s">
        <v>313</v>
      </c>
      <c r="G249" s="16" t="s">
        <v>336</v>
      </c>
      <c r="H249">
        <v>140.5</v>
      </c>
      <c r="I249" s="16">
        <f t="shared" si="25"/>
        <v>122</v>
      </c>
      <c r="J249" s="16">
        <f t="shared" si="26"/>
        <v>18.5</v>
      </c>
      <c r="K249" s="64">
        <f t="shared" si="27"/>
        <v>0.8683274021352313</v>
      </c>
      <c r="L249" s="16"/>
      <c r="M249">
        <v>41</v>
      </c>
      <c r="N249">
        <v>14</v>
      </c>
      <c r="O249">
        <v>26.5</v>
      </c>
      <c r="P249">
        <v>40.5</v>
      </c>
      <c r="Q249">
        <v>6.5</v>
      </c>
      <c r="R249">
        <v>5.5</v>
      </c>
      <c r="S249">
        <v>3</v>
      </c>
      <c r="T249">
        <v>3.5</v>
      </c>
    </row>
    <row r="250" spans="1:20" x14ac:dyDescent="0.2">
      <c r="A250" s="47" t="s">
        <v>402</v>
      </c>
      <c r="B250" s="47" t="s">
        <v>467</v>
      </c>
      <c r="C250" s="47" t="s">
        <v>427</v>
      </c>
      <c r="D250" t="s">
        <v>156</v>
      </c>
      <c r="E250" s="16" t="s">
        <v>512</v>
      </c>
      <c r="F250" s="112" t="s">
        <v>313</v>
      </c>
      <c r="G250" s="16" t="s">
        <v>336</v>
      </c>
      <c r="H250">
        <v>63</v>
      </c>
      <c r="I250" s="16">
        <f t="shared" si="25"/>
        <v>58</v>
      </c>
      <c r="J250" s="16">
        <f t="shared" si="26"/>
        <v>5</v>
      </c>
      <c r="K250" s="64">
        <f t="shared" si="27"/>
        <v>0.92063492063492058</v>
      </c>
      <c r="L250" s="16"/>
      <c r="M250">
        <v>30</v>
      </c>
      <c r="N250">
        <v>10.5</v>
      </c>
      <c r="O250">
        <v>4.5</v>
      </c>
      <c r="P250">
        <v>13</v>
      </c>
      <c r="Q250">
        <v>1.5</v>
      </c>
      <c r="R250">
        <v>2</v>
      </c>
      <c r="S250">
        <v>0.5</v>
      </c>
      <c r="T250">
        <v>1</v>
      </c>
    </row>
    <row r="251" spans="1:20" x14ac:dyDescent="0.2">
      <c r="A251" s="47" t="s">
        <v>402</v>
      </c>
      <c r="B251" s="47" t="s">
        <v>467</v>
      </c>
      <c r="C251" s="47" t="s">
        <v>427</v>
      </c>
      <c r="D251" t="s">
        <v>212</v>
      </c>
      <c r="E251" s="16" t="s">
        <v>513</v>
      </c>
      <c r="F251" s="112" t="s">
        <v>313</v>
      </c>
      <c r="G251" s="16" t="s">
        <v>336</v>
      </c>
      <c r="H251">
        <v>70</v>
      </c>
      <c r="I251" s="16">
        <f t="shared" si="25"/>
        <v>58.5</v>
      </c>
      <c r="J251" s="16">
        <f t="shared" si="26"/>
        <v>11.5</v>
      </c>
      <c r="K251" s="64">
        <f t="shared" si="27"/>
        <v>0.83571428571428574</v>
      </c>
      <c r="L251" s="16"/>
      <c r="M251">
        <v>29</v>
      </c>
      <c r="N251">
        <v>2</v>
      </c>
      <c r="O251">
        <v>12.5</v>
      </c>
      <c r="P251">
        <v>15</v>
      </c>
      <c r="Q251">
        <v>3.5</v>
      </c>
      <c r="R251">
        <v>3.5</v>
      </c>
      <c r="S251">
        <v>2</v>
      </c>
      <c r="T251">
        <v>2.5</v>
      </c>
    </row>
    <row r="252" spans="1:20" x14ac:dyDescent="0.2">
      <c r="A252" s="47" t="s">
        <v>402</v>
      </c>
      <c r="B252" s="47" t="s">
        <v>467</v>
      </c>
      <c r="C252" s="47" t="s">
        <v>427</v>
      </c>
      <c r="D252" t="s">
        <v>158</v>
      </c>
      <c r="E252" s="16" t="s">
        <v>514</v>
      </c>
      <c r="F252" s="112" t="s">
        <v>313</v>
      </c>
      <c r="G252" s="16" t="s">
        <v>336</v>
      </c>
      <c r="H252">
        <v>56</v>
      </c>
      <c r="I252" s="16">
        <f t="shared" si="25"/>
        <v>51.5</v>
      </c>
      <c r="J252" s="16">
        <f t="shared" si="26"/>
        <v>4.5</v>
      </c>
      <c r="K252" s="64">
        <f t="shared" si="27"/>
        <v>0.9196428571428571</v>
      </c>
      <c r="L252" s="16"/>
      <c r="M252">
        <v>25.5</v>
      </c>
      <c r="N252">
        <v>5.5</v>
      </c>
      <c r="O252">
        <v>11.5</v>
      </c>
      <c r="P252">
        <v>9</v>
      </c>
      <c r="Q252">
        <v>2</v>
      </c>
      <c r="R252">
        <v>0.5</v>
      </c>
      <c r="S252">
        <v>0.5</v>
      </c>
      <c r="T252">
        <v>1.5</v>
      </c>
    </row>
    <row r="253" spans="1:20" x14ac:dyDescent="0.2">
      <c r="A253" s="47" t="s">
        <v>402</v>
      </c>
      <c r="B253" s="47" t="s">
        <v>467</v>
      </c>
      <c r="C253" s="47" t="s">
        <v>427</v>
      </c>
      <c r="D253" t="s">
        <v>237</v>
      </c>
      <c r="E253" s="16" t="s">
        <v>612</v>
      </c>
      <c r="F253" s="112" t="s">
        <v>313</v>
      </c>
      <c r="G253" s="16" t="s">
        <v>336</v>
      </c>
      <c r="H253">
        <v>157</v>
      </c>
      <c r="I253" s="16">
        <f t="shared" si="25"/>
        <v>108</v>
      </c>
      <c r="J253" s="16">
        <f t="shared" si="26"/>
        <v>49</v>
      </c>
      <c r="K253" s="64">
        <f t="shared" si="27"/>
        <v>0.68789808917197448</v>
      </c>
      <c r="L253" s="16"/>
      <c r="M253">
        <v>7</v>
      </c>
      <c r="N253">
        <v>7.5</v>
      </c>
      <c r="O253">
        <v>23.5</v>
      </c>
      <c r="P253">
        <v>70</v>
      </c>
      <c r="Q253">
        <v>17.5</v>
      </c>
      <c r="R253">
        <v>12.5</v>
      </c>
      <c r="S253">
        <v>8.5</v>
      </c>
      <c r="T253">
        <v>10.5</v>
      </c>
    </row>
    <row r="254" spans="1:20" x14ac:dyDescent="0.2">
      <c r="A254" s="47" t="s">
        <v>402</v>
      </c>
      <c r="B254" s="47" t="s">
        <v>467</v>
      </c>
      <c r="C254" s="47" t="s">
        <v>427</v>
      </c>
      <c r="D254" t="s">
        <v>155</v>
      </c>
      <c r="E254" s="16" t="s">
        <v>515</v>
      </c>
      <c r="F254" s="112" t="s">
        <v>313</v>
      </c>
      <c r="G254" s="16" t="s">
        <v>336</v>
      </c>
      <c r="H254">
        <v>50</v>
      </c>
      <c r="I254" s="16">
        <f t="shared" si="25"/>
        <v>41.5</v>
      </c>
      <c r="J254" s="16">
        <f t="shared" si="26"/>
        <v>8.5</v>
      </c>
      <c r="K254" s="64">
        <f t="shared" si="27"/>
        <v>0.83</v>
      </c>
      <c r="L254" s="16"/>
      <c r="M254">
        <v>14</v>
      </c>
      <c r="N254">
        <v>9</v>
      </c>
      <c r="O254">
        <v>8.5</v>
      </c>
      <c r="P254">
        <v>10</v>
      </c>
      <c r="Q254">
        <v>5</v>
      </c>
      <c r="R254">
        <v>2</v>
      </c>
      <c r="S254">
        <v>0.5</v>
      </c>
      <c r="T254">
        <v>1</v>
      </c>
    </row>
    <row r="255" spans="1:20" x14ac:dyDescent="0.2">
      <c r="A255" s="47" t="s">
        <v>402</v>
      </c>
      <c r="B255" s="47" t="s">
        <v>467</v>
      </c>
      <c r="C255" s="47" t="s">
        <v>427</v>
      </c>
      <c r="D255" t="s">
        <v>183</v>
      </c>
      <c r="E255" s="16" t="s">
        <v>516</v>
      </c>
      <c r="F255" s="112" t="s">
        <v>313</v>
      </c>
      <c r="G255" s="16" t="s">
        <v>336</v>
      </c>
      <c r="H255">
        <v>60</v>
      </c>
      <c r="I255" s="16">
        <f t="shared" si="25"/>
        <v>55</v>
      </c>
      <c r="J255" s="16">
        <f t="shared" si="26"/>
        <v>5</v>
      </c>
      <c r="K255" s="64">
        <f t="shared" si="27"/>
        <v>0.91666666666666663</v>
      </c>
      <c r="L255" s="16"/>
      <c r="M255">
        <v>26.5</v>
      </c>
      <c r="N255">
        <v>6.5</v>
      </c>
      <c r="O255">
        <v>4</v>
      </c>
      <c r="P255">
        <v>18</v>
      </c>
      <c r="Q255">
        <v>0</v>
      </c>
      <c r="R255">
        <v>3</v>
      </c>
      <c r="S255">
        <v>0.5</v>
      </c>
      <c r="T255">
        <v>1.5</v>
      </c>
    </row>
    <row r="256" spans="1:20" x14ac:dyDescent="0.2">
      <c r="A256" s="47" t="s">
        <v>403</v>
      </c>
      <c r="B256" s="47" t="s">
        <v>494</v>
      </c>
      <c r="C256" s="47" t="s">
        <v>428</v>
      </c>
      <c r="D256" t="s">
        <v>95</v>
      </c>
      <c r="E256" s="16" t="s">
        <v>517</v>
      </c>
      <c r="F256" s="112" t="s">
        <v>313</v>
      </c>
      <c r="G256" s="16" t="s">
        <v>336</v>
      </c>
      <c r="H256">
        <v>57</v>
      </c>
      <c r="I256" s="16">
        <f t="shared" si="25"/>
        <v>49.5</v>
      </c>
      <c r="J256" s="16">
        <f t="shared" si="26"/>
        <v>7.5</v>
      </c>
      <c r="K256" s="64">
        <f t="shared" si="27"/>
        <v>0.86842105263157898</v>
      </c>
      <c r="L256" s="16"/>
      <c r="M256">
        <v>16.5</v>
      </c>
      <c r="N256">
        <v>5.5</v>
      </c>
      <c r="O256">
        <v>8.5</v>
      </c>
      <c r="P256">
        <v>19</v>
      </c>
      <c r="Q256">
        <v>3</v>
      </c>
      <c r="R256">
        <v>2.5</v>
      </c>
      <c r="S256">
        <v>1</v>
      </c>
      <c r="T256">
        <v>1</v>
      </c>
    </row>
    <row r="257" spans="1:20" x14ac:dyDescent="0.2">
      <c r="A257" s="47" t="s">
        <v>403</v>
      </c>
      <c r="B257" s="47" t="s">
        <v>494</v>
      </c>
      <c r="C257" s="47" t="s">
        <v>428</v>
      </c>
      <c r="D257" t="s">
        <v>211</v>
      </c>
      <c r="E257" s="16" t="s">
        <v>518</v>
      </c>
      <c r="F257" s="112" t="s">
        <v>313</v>
      </c>
      <c r="G257" s="16" t="s">
        <v>336</v>
      </c>
      <c r="H257">
        <v>125</v>
      </c>
      <c r="I257" s="16">
        <f t="shared" si="25"/>
        <v>107.5</v>
      </c>
      <c r="J257" s="16">
        <f t="shared" si="26"/>
        <v>17.5</v>
      </c>
      <c r="K257" s="64">
        <f t="shared" si="27"/>
        <v>0.86</v>
      </c>
      <c r="L257" s="16"/>
      <c r="M257">
        <v>29.5</v>
      </c>
      <c r="N257">
        <v>12.5</v>
      </c>
      <c r="O257">
        <v>29</v>
      </c>
      <c r="P257">
        <v>36.5</v>
      </c>
      <c r="Q257">
        <v>6.5</v>
      </c>
      <c r="R257">
        <v>2</v>
      </c>
      <c r="S257">
        <v>4</v>
      </c>
      <c r="T257">
        <v>5</v>
      </c>
    </row>
    <row r="258" spans="1:20" x14ac:dyDescent="0.2">
      <c r="A258" s="47" t="s">
        <v>403</v>
      </c>
      <c r="B258" s="47" t="s">
        <v>481</v>
      </c>
      <c r="C258" s="47" t="s">
        <v>428</v>
      </c>
      <c r="D258" t="s">
        <v>165</v>
      </c>
      <c r="E258" s="16" t="s">
        <v>519</v>
      </c>
      <c r="F258" s="112" t="s">
        <v>313</v>
      </c>
      <c r="G258" s="16" t="s">
        <v>336</v>
      </c>
      <c r="H258">
        <v>59.5</v>
      </c>
      <c r="I258" s="16">
        <f t="shared" si="25"/>
        <v>46.5</v>
      </c>
      <c r="J258" s="16">
        <f t="shared" si="26"/>
        <v>13</v>
      </c>
      <c r="K258" s="64">
        <f t="shared" si="27"/>
        <v>0.78151260504201681</v>
      </c>
      <c r="L258" s="16"/>
      <c r="M258">
        <v>13.5</v>
      </c>
      <c r="N258">
        <v>9</v>
      </c>
      <c r="O258">
        <v>9</v>
      </c>
      <c r="P258">
        <v>15</v>
      </c>
      <c r="Q258">
        <v>2</v>
      </c>
      <c r="R258">
        <v>6</v>
      </c>
      <c r="S258">
        <v>1.5</v>
      </c>
      <c r="T258">
        <v>3.5</v>
      </c>
    </row>
    <row r="259" spans="1:20" x14ac:dyDescent="0.2">
      <c r="A259" s="47" t="s">
        <v>403</v>
      </c>
      <c r="B259" s="47" t="s">
        <v>494</v>
      </c>
      <c r="C259" s="47" t="s">
        <v>428</v>
      </c>
      <c r="D259" t="s">
        <v>97</v>
      </c>
      <c r="E259" s="16" t="s">
        <v>520</v>
      </c>
      <c r="F259" s="112" t="s">
        <v>313</v>
      </c>
      <c r="G259" s="16" t="s">
        <v>336</v>
      </c>
      <c r="H259">
        <v>64.5</v>
      </c>
      <c r="I259" s="16">
        <f t="shared" si="25"/>
        <v>54</v>
      </c>
      <c r="J259" s="16">
        <f t="shared" si="26"/>
        <v>10.5</v>
      </c>
      <c r="K259" s="64">
        <f t="shared" si="27"/>
        <v>0.83720930232558144</v>
      </c>
      <c r="L259" s="16"/>
      <c r="M259">
        <v>23</v>
      </c>
      <c r="N259">
        <v>7.5</v>
      </c>
      <c r="O259">
        <v>13</v>
      </c>
      <c r="P259">
        <v>10.5</v>
      </c>
      <c r="Q259">
        <v>3.5</v>
      </c>
      <c r="R259">
        <v>2</v>
      </c>
      <c r="S259">
        <v>2.5</v>
      </c>
      <c r="T259">
        <v>2.5</v>
      </c>
    </row>
    <row r="260" spans="1:20" x14ac:dyDescent="0.2">
      <c r="A260" s="47" t="s">
        <v>403</v>
      </c>
      <c r="B260" s="47" t="s">
        <v>521</v>
      </c>
      <c r="C260" s="47" t="s">
        <v>428</v>
      </c>
      <c r="D260" t="s">
        <v>106</v>
      </c>
      <c r="E260" s="16" t="s">
        <v>522</v>
      </c>
      <c r="F260" s="112" t="s">
        <v>313</v>
      </c>
      <c r="G260" s="16" t="s">
        <v>336</v>
      </c>
      <c r="H260">
        <v>50.5</v>
      </c>
      <c r="I260" s="16">
        <f t="shared" si="25"/>
        <v>41.5</v>
      </c>
      <c r="J260" s="16">
        <f t="shared" si="26"/>
        <v>9</v>
      </c>
      <c r="K260" s="64">
        <f t="shared" si="27"/>
        <v>0.82178217821782173</v>
      </c>
      <c r="L260" s="16"/>
      <c r="M260">
        <v>16.5</v>
      </c>
      <c r="N260">
        <v>2</v>
      </c>
      <c r="O260">
        <v>15</v>
      </c>
      <c r="P260">
        <v>8</v>
      </c>
      <c r="Q260">
        <v>1</v>
      </c>
      <c r="R260">
        <v>3</v>
      </c>
      <c r="S260">
        <v>1</v>
      </c>
      <c r="T260">
        <v>4</v>
      </c>
    </row>
    <row r="261" spans="1:20" x14ac:dyDescent="0.2">
      <c r="A261" s="47" t="s">
        <v>403</v>
      </c>
      <c r="B261" s="47" t="s">
        <v>481</v>
      </c>
      <c r="C261" s="47" t="s">
        <v>428</v>
      </c>
      <c r="D261" t="s">
        <v>166</v>
      </c>
      <c r="E261" s="16" t="s">
        <v>523</v>
      </c>
      <c r="F261" s="112" t="s">
        <v>313</v>
      </c>
      <c r="G261" s="16" t="s">
        <v>336</v>
      </c>
      <c r="H261">
        <v>100.5</v>
      </c>
      <c r="I261" s="16">
        <f t="shared" si="25"/>
        <v>80.5</v>
      </c>
      <c r="J261" s="16">
        <f t="shared" si="26"/>
        <v>20</v>
      </c>
      <c r="K261" s="64">
        <f t="shared" si="27"/>
        <v>0.80099502487562191</v>
      </c>
      <c r="L261" s="16"/>
      <c r="M261">
        <v>35.5</v>
      </c>
      <c r="N261">
        <v>9</v>
      </c>
      <c r="O261">
        <v>15</v>
      </c>
      <c r="P261">
        <v>21</v>
      </c>
      <c r="Q261">
        <v>5</v>
      </c>
      <c r="R261">
        <v>5</v>
      </c>
      <c r="S261">
        <v>3.5</v>
      </c>
      <c r="T261">
        <v>6.5</v>
      </c>
    </row>
    <row r="262" spans="1:20" x14ac:dyDescent="0.2">
      <c r="A262" s="47" t="s">
        <v>403</v>
      </c>
      <c r="B262" s="47" t="s">
        <v>494</v>
      </c>
      <c r="C262" s="47" t="s">
        <v>428</v>
      </c>
      <c r="D262" t="s">
        <v>210</v>
      </c>
      <c r="E262" s="16" t="s">
        <v>524</v>
      </c>
      <c r="F262" s="112" t="s">
        <v>313</v>
      </c>
      <c r="G262" s="16" t="s">
        <v>336</v>
      </c>
      <c r="H262">
        <v>66.5</v>
      </c>
      <c r="I262" s="16">
        <f t="shared" si="25"/>
        <v>55.5</v>
      </c>
      <c r="J262" s="16">
        <f t="shared" si="26"/>
        <v>11</v>
      </c>
      <c r="K262" s="64">
        <f t="shared" si="27"/>
        <v>0.83458646616541354</v>
      </c>
      <c r="L262" s="16"/>
      <c r="M262">
        <v>34</v>
      </c>
      <c r="N262">
        <v>7.5</v>
      </c>
      <c r="O262">
        <v>3</v>
      </c>
      <c r="P262">
        <v>11</v>
      </c>
      <c r="Q262">
        <v>4.5</v>
      </c>
      <c r="R262">
        <v>2</v>
      </c>
      <c r="S262">
        <v>1</v>
      </c>
      <c r="T262">
        <v>3.5</v>
      </c>
    </row>
    <row r="263" spans="1:20" x14ac:dyDescent="0.2">
      <c r="A263" s="47" t="s">
        <v>404</v>
      </c>
      <c r="B263" s="47" t="s">
        <v>525</v>
      </c>
      <c r="C263" s="47" t="s">
        <v>429</v>
      </c>
      <c r="D263" t="s">
        <v>162</v>
      </c>
      <c r="E263" s="16" t="s">
        <v>526</v>
      </c>
      <c r="F263" s="112" t="s">
        <v>313</v>
      </c>
      <c r="G263" s="16" t="s">
        <v>336</v>
      </c>
      <c r="H263">
        <v>43</v>
      </c>
      <c r="I263" s="16">
        <f t="shared" si="25"/>
        <v>35</v>
      </c>
      <c r="J263" s="16">
        <f t="shared" si="26"/>
        <v>8</v>
      </c>
      <c r="K263" s="64">
        <f t="shared" si="27"/>
        <v>0.81395348837209303</v>
      </c>
      <c r="L263" s="16"/>
      <c r="M263">
        <v>12</v>
      </c>
      <c r="N263">
        <v>9</v>
      </c>
      <c r="O263">
        <v>1</v>
      </c>
      <c r="P263">
        <v>13</v>
      </c>
      <c r="Q263">
        <v>3.5</v>
      </c>
      <c r="R263">
        <v>1</v>
      </c>
      <c r="S263">
        <v>1</v>
      </c>
      <c r="T263">
        <v>2.5</v>
      </c>
    </row>
    <row r="264" spans="1:20" x14ac:dyDescent="0.2">
      <c r="A264" s="47" t="s">
        <v>404</v>
      </c>
      <c r="B264" s="47" t="s">
        <v>525</v>
      </c>
      <c r="C264" s="47" t="s">
        <v>429</v>
      </c>
      <c r="D264" t="s">
        <v>201</v>
      </c>
      <c r="E264" s="16" t="s">
        <v>527</v>
      </c>
      <c r="F264" s="112" t="s">
        <v>313</v>
      </c>
      <c r="G264" s="16" t="s">
        <v>336</v>
      </c>
      <c r="H264">
        <v>152.5</v>
      </c>
      <c r="I264" s="16">
        <f t="shared" si="25"/>
        <v>146</v>
      </c>
      <c r="J264" s="16">
        <f t="shared" si="26"/>
        <v>6.5</v>
      </c>
      <c r="K264" s="64">
        <f t="shared" si="27"/>
        <v>0.95737704918032784</v>
      </c>
      <c r="L264" s="16"/>
      <c r="M264">
        <v>76</v>
      </c>
      <c r="N264">
        <v>14.5</v>
      </c>
      <c r="O264">
        <v>16</v>
      </c>
      <c r="P264">
        <v>39.5</v>
      </c>
      <c r="Q264">
        <v>2.5</v>
      </c>
      <c r="R264">
        <v>3</v>
      </c>
      <c r="S264">
        <v>1</v>
      </c>
      <c r="T264">
        <v>0</v>
      </c>
    </row>
    <row r="265" spans="1:20" x14ac:dyDescent="0.2">
      <c r="A265" s="47" t="s">
        <v>404</v>
      </c>
      <c r="B265" s="47" t="s">
        <v>525</v>
      </c>
      <c r="C265" s="47" t="s">
        <v>429</v>
      </c>
      <c r="D265" t="s">
        <v>209</v>
      </c>
      <c r="E265" s="16" t="s">
        <v>528</v>
      </c>
      <c r="F265" s="112" t="s">
        <v>313</v>
      </c>
      <c r="G265" s="16" t="s">
        <v>336</v>
      </c>
      <c r="H265">
        <v>110.5</v>
      </c>
      <c r="I265" s="16">
        <f t="shared" si="25"/>
        <v>100</v>
      </c>
      <c r="J265" s="16">
        <f t="shared" si="26"/>
        <v>10.5</v>
      </c>
      <c r="K265" s="64">
        <f t="shared" si="27"/>
        <v>0.90497737556561086</v>
      </c>
      <c r="L265" s="16"/>
      <c r="M265">
        <v>44</v>
      </c>
      <c r="N265">
        <v>17.5</v>
      </c>
      <c r="O265">
        <v>11.5</v>
      </c>
      <c r="P265">
        <v>27</v>
      </c>
      <c r="Q265">
        <v>5</v>
      </c>
      <c r="R265">
        <v>1</v>
      </c>
      <c r="S265">
        <v>3.5</v>
      </c>
      <c r="T265">
        <v>1</v>
      </c>
    </row>
    <row r="266" spans="1:20" x14ac:dyDescent="0.2">
      <c r="A266" s="47" t="s">
        <v>404</v>
      </c>
      <c r="B266" s="47" t="s">
        <v>525</v>
      </c>
      <c r="C266" s="47" t="s">
        <v>429</v>
      </c>
      <c r="D266" t="s">
        <v>170</v>
      </c>
      <c r="E266" s="16" t="s">
        <v>529</v>
      </c>
      <c r="F266" s="112" t="s">
        <v>313</v>
      </c>
      <c r="G266" s="16" t="s">
        <v>336</v>
      </c>
      <c r="H266">
        <v>71</v>
      </c>
      <c r="I266" s="16">
        <f t="shared" si="25"/>
        <v>70</v>
      </c>
      <c r="J266" s="16">
        <f t="shared" si="26"/>
        <v>1</v>
      </c>
      <c r="K266" s="64">
        <f t="shared" si="27"/>
        <v>0.9859154929577465</v>
      </c>
      <c r="L266" s="16"/>
      <c r="M266">
        <v>29</v>
      </c>
      <c r="N266">
        <v>18</v>
      </c>
      <c r="O266">
        <v>14.5</v>
      </c>
      <c r="P266">
        <v>8.5</v>
      </c>
      <c r="Q266">
        <v>0</v>
      </c>
      <c r="R266">
        <v>1</v>
      </c>
      <c r="S266">
        <v>0</v>
      </c>
      <c r="T266">
        <v>0</v>
      </c>
    </row>
    <row r="267" spans="1:20" x14ac:dyDescent="0.2">
      <c r="A267" s="47" t="s">
        <v>405</v>
      </c>
      <c r="B267" s="47" t="s">
        <v>467</v>
      </c>
      <c r="C267" s="47" t="s">
        <v>430</v>
      </c>
      <c r="D267" t="s">
        <v>221</v>
      </c>
      <c r="E267" s="16" t="s">
        <v>530</v>
      </c>
      <c r="F267" s="112" t="s">
        <v>313</v>
      </c>
      <c r="G267" s="16" t="s">
        <v>336</v>
      </c>
      <c r="H267">
        <v>80.5</v>
      </c>
      <c r="I267" s="16">
        <f t="shared" si="25"/>
        <v>67.5</v>
      </c>
      <c r="J267" s="16">
        <f t="shared" si="26"/>
        <v>13</v>
      </c>
      <c r="K267" s="64">
        <f t="shared" si="27"/>
        <v>0.83850931677018636</v>
      </c>
      <c r="L267" s="16"/>
      <c r="M267">
        <v>30</v>
      </c>
      <c r="N267">
        <v>7</v>
      </c>
      <c r="O267">
        <v>7</v>
      </c>
      <c r="P267">
        <v>23.5</v>
      </c>
      <c r="Q267">
        <v>3.5</v>
      </c>
      <c r="R267">
        <v>3.5</v>
      </c>
      <c r="S267">
        <v>4</v>
      </c>
      <c r="T267">
        <v>2</v>
      </c>
    </row>
    <row r="268" spans="1:20" x14ac:dyDescent="0.2">
      <c r="A268" s="47" t="s">
        <v>405</v>
      </c>
      <c r="B268" s="47" t="s">
        <v>467</v>
      </c>
      <c r="C268" s="47" t="s">
        <v>430</v>
      </c>
      <c r="D268" t="s">
        <v>225</v>
      </c>
      <c r="E268" s="16" t="s">
        <v>531</v>
      </c>
      <c r="F268" s="112" t="s">
        <v>313</v>
      </c>
      <c r="G268" s="16" t="s">
        <v>336</v>
      </c>
      <c r="H268">
        <v>96</v>
      </c>
      <c r="I268" s="16">
        <f t="shared" si="25"/>
        <v>83</v>
      </c>
      <c r="J268" s="16">
        <f t="shared" si="26"/>
        <v>13</v>
      </c>
      <c r="K268" s="64">
        <f t="shared" si="27"/>
        <v>0.86458333333333337</v>
      </c>
      <c r="L268" s="16"/>
      <c r="M268">
        <v>35</v>
      </c>
      <c r="N268">
        <v>13</v>
      </c>
      <c r="O268">
        <v>13</v>
      </c>
      <c r="P268">
        <v>22</v>
      </c>
      <c r="Q268">
        <v>4.5</v>
      </c>
      <c r="R268">
        <v>3.5</v>
      </c>
      <c r="S268">
        <v>1.5</v>
      </c>
      <c r="T268">
        <v>3.5</v>
      </c>
    </row>
    <row r="269" spans="1:20" x14ac:dyDescent="0.2">
      <c r="A269" s="47" t="s">
        <v>405</v>
      </c>
      <c r="B269" s="47" t="s">
        <v>467</v>
      </c>
      <c r="C269" s="47" t="s">
        <v>430</v>
      </c>
      <c r="D269" t="s">
        <v>222</v>
      </c>
      <c r="E269" s="16" t="s">
        <v>532</v>
      </c>
      <c r="F269" s="112" t="s">
        <v>313</v>
      </c>
      <c r="G269" s="16" t="s">
        <v>336</v>
      </c>
      <c r="H269">
        <v>104.5</v>
      </c>
      <c r="I269" s="16">
        <f t="shared" si="25"/>
        <v>79.5</v>
      </c>
      <c r="J269" s="16">
        <f t="shared" si="26"/>
        <v>25</v>
      </c>
      <c r="K269" s="64">
        <f t="shared" si="27"/>
        <v>0.76076555023923442</v>
      </c>
      <c r="L269" s="16"/>
      <c r="M269">
        <v>25</v>
      </c>
      <c r="N269">
        <v>8</v>
      </c>
      <c r="O269">
        <v>18</v>
      </c>
      <c r="P269">
        <v>28.5</v>
      </c>
      <c r="Q269">
        <v>6</v>
      </c>
      <c r="R269">
        <v>9</v>
      </c>
      <c r="S269">
        <v>2.5</v>
      </c>
      <c r="T269">
        <v>7.5</v>
      </c>
    </row>
    <row r="270" spans="1:20" x14ac:dyDescent="0.2">
      <c r="A270" s="47" t="s">
        <v>406</v>
      </c>
      <c r="B270" s="47" t="s">
        <v>481</v>
      </c>
      <c r="C270" s="47" t="s">
        <v>431</v>
      </c>
      <c r="D270" t="s">
        <v>207</v>
      </c>
      <c r="E270" s="16" t="s">
        <v>533</v>
      </c>
      <c r="F270" s="112" t="s">
        <v>313</v>
      </c>
      <c r="G270" s="16" t="s">
        <v>336</v>
      </c>
      <c r="H270">
        <v>162</v>
      </c>
      <c r="I270" s="16">
        <f t="shared" si="25"/>
        <v>148</v>
      </c>
      <c r="J270" s="16">
        <f t="shared" si="26"/>
        <v>14</v>
      </c>
      <c r="K270" s="64">
        <f t="shared" si="27"/>
        <v>0.9135802469135802</v>
      </c>
      <c r="L270" s="16"/>
      <c r="M270">
        <v>79</v>
      </c>
      <c r="N270">
        <v>11</v>
      </c>
      <c r="O270">
        <v>12</v>
      </c>
      <c r="P270">
        <v>46</v>
      </c>
      <c r="Q270">
        <v>2</v>
      </c>
      <c r="R270">
        <v>5</v>
      </c>
      <c r="S270">
        <v>3</v>
      </c>
      <c r="T270">
        <v>4</v>
      </c>
    </row>
    <row r="271" spans="1:20" x14ac:dyDescent="0.2">
      <c r="A271" s="47" t="s">
        <v>406</v>
      </c>
      <c r="B271" s="47" t="s">
        <v>481</v>
      </c>
      <c r="C271" s="47" t="s">
        <v>431</v>
      </c>
      <c r="D271" t="s">
        <v>208</v>
      </c>
      <c r="E271" s="16" t="s">
        <v>534</v>
      </c>
      <c r="F271" s="112" t="s">
        <v>313</v>
      </c>
      <c r="G271" s="16" t="s">
        <v>336</v>
      </c>
      <c r="H271">
        <v>232</v>
      </c>
      <c r="I271" s="16">
        <f t="shared" si="25"/>
        <v>224</v>
      </c>
      <c r="J271" s="16">
        <f t="shared" si="26"/>
        <v>8</v>
      </c>
      <c r="K271" s="64">
        <f t="shared" si="27"/>
        <v>0.96551724137931039</v>
      </c>
      <c r="L271" s="16"/>
      <c r="M271">
        <v>102</v>
      </c>
      <c r="N271">
        <v>38</v>
      </c>
      <c r="O271">
        <v>42</v>
      </c>
      <c r="P271">
        <v>42</v>
      </c>
      <c r="Q271">
        <v>5</v>
      </c>
      <c r="R271">
        <v>3</v>
      </c>
      <c r="S271">
        <v>0</v>
      </c>
      <c r="T271">
        <v>0</v>
      </c>
    </row>
    <row r="272" spans="1:20" x14ac:dyDescent="0.2">
      <c r="A272" s="47" t="s">
        <v>407</v>
      </c>
      <c r="B272" s="47" t="s">
        <v>535</v>
      </c>
      <c r="C272" s="47" t="s">
        <v>432</v>
      </c>
      <c r="D272" t="s">
        <v>116</v>
      </c>
      <c r="E272" s="16" t="s">
        <v>536</v>
      </c>
      <c r="F272" s="112" t="s">
        <v>313</v>
      </c>
      <c r="G272" s="16" t="s">
        <v>336</v>
      </c>
      <c r="H272">
        <v>114</v>
      </c>
      <c r="I272" s="16">
        <f t="shared" si="25"/>
        <v>88.5</v>
      </c>
      <c r="J272" s="16">
        <f t="shared" si="26"/>
        <v>25.5</v>
      </c>
      <c r="K272" s="64">
        <f t="shared" si="27"/>
        <v>0.77631578947368418</v>
      </c>
      <c r="L272" s="16"/>
      <c r="M272">
        <v>34</v>
      </c>
      <c r="N272">
        <v>9</v>
      </c>
      <c r="O272">
        <v>12</v>
      </c>
      <c r="P272">
        <v>33.5</v>
      </c>
      <c r="Q272">
        <v>9</v>
      </c>
      <c r="R272">
        <v>4</v>
      </c>
      <c r="S272">
        <v>4.5</v>
      </c>
      <c r="T272">
        <v>8</v>
      </c>
    </row>
    <row r="273" spans="1:20" x14ac:dyDescent="0.2">
      <c r="A273" s="47" t="s">
        <v>407</v>
      </c>
      <c r="B273" s="47" t="s">
        <v>535</v>
      </c>
      <c r="C273" s="47" t="s">
        <v>432</v>
      </c>
      <c r="D273" t="s">
        <v>199</v>
      </c>
      <c r="E273" s="16" t="s">
        <v>537</v>
      </c>
      <c r="F273" s="112" t="s">
        <v>313</v>
      </c>
      <c r="G273" s="16" t="s">
        <v>336</v>
      </c>
      <c r="H273">
        <v>40.5</v>
      </c>
      <c r="I273" s="16">
        <f t="shared" si="25"/>
        <v>28</v>
      </c>
      <c r="J273" s="16">
        <f t="shared" si="26"/>
        <v>12.5</v>
      </c>
      <c r="K273" s="64">
        <f t="shared" si="27"/>
        <v>0.69135802469135799</v>
      </c>
      <c r="L273" s="16"/>
      <c r="M273">
        <v>10.5</v>
      </c>
      <c r="N273">
        <v>2</v>
      </c>
      <c r="O273">
        <v>5.5</v>
      </c>
      <c r="P273">
        <v>10</v>
      </c>
      <c r="Q273">
        <v>0.5</v>
      </c>
      <c r="R273">
        <v>6.5</v>
      </c>
      <c r="S273">
        <v>2.5</v>
      </c>
      <c r="T273">
        <v>3</v>
      </c>
    </row>
    <row r="274" spans="1:20" x14ac:dyDescent="0.2">
      <c r="A274" s="47" t="s">
        <v>407</v>
      </c>
      <c r="B274" s="47" t="s">
        <v>535</v>
      </c>
      <c r="C274" s="47" t="s">
        <v>432</v>
      </c>
      <c r="D274" t="s">
        <v>72</v>
      </c>
      <c r="E274" s="16" t="s">
        <v>538</v>
      </c>
      <c r="F274" s="112" t="s">
        <v>313</v>
      </c>
      <c r="G274" s="16" t="s">
        <v>336</v>
      </c>
      <c r="H274">
        <v>112.5</v>
      </c>
      <c r="I274" s="16">
        <f t="shared" si="25"/>
        <v>86.5</v>
      </c>
      <c r="J274" s="16">
        <f t="shared" si="26"/>
        <v>26</v>
      </c>
      <c r="K274" s="64">
        <f t="shared" si="27"/>
        <v>0.76888888888888884</v>
      </c>
      <c r="L274" s="16"/>
      <c r="M274">
        <v>32</v>
      </c>
      <c r="N274">
        <v>10</v>
      </c>
      <c r="O274">
        <v>17</v>
      </c>
      <c r="P274">
        <v>27.5</v>
      </c>
      <c r="Q274">
        <v>12</v>
      </c>
      <c r="R274">
        <v>7.5</v>
      </c>
      <c r="S274">
        <v>3.5</v>
      </c>
      <c r="T274">
        <v>3</v>
      </c>
    </row>
    <row r="275" spans="1:20" x14ac:dyDescent="0.2">
      <c r="A275" s="47" t="s">
        <v>407</v>
      </c>
      <c r="B275" s="47" t="s">
        <v>535</v>
      </c>
      <c r="C275" s="47" t="s">
        <v>432</v>
      </c>
      <c r="D275" t="s">
        <v>176</v>
      </c>
      <c r="E275" s="16" t="s">
        <v>539</v>
      </c>
      <c r="F275" s="112" t="s">
        <v>313</v>
      </c>
      <c r="G275" s="16" t="s">
        <v>336</v>
      </c>
      <c r="H275">
        <v>9.5</v>
      </c>
      <c r="I275" s="16">
        <f t="shared" si="25"/>
        <v>8.5</v>
      </c>
      <c r="J275" s="16">
        <f t="shared" si="26"/>
        <v>1</v>
      </c>
      <c r="K275" s="64">
        <f t="shared" si="27"/>
        <v>0.89473684210526316</v>
      </c>
      <c r="L275" s="16"/>
      <c r="M275">
        <v>5</v>
      </c>
      <c r="N275">
        <v>0</v>
      </c>
      <c r="O275">
        <v>1.5</v>
      </c>
      <c r="P275">
        <v>2</v>
      </c>
      <c r="Q275">
        <v>0.5</v>
      </c>
      <c r="R275">
        <v>0</v>
      </c>
      <c r="S275">
        <v>0.5</v>
      </c>
      <c r="T275">
        <v>0</v>
      </c>
    </row>
    <row r="276" spans="1:20" x14ac:dyDescent="0.2">
      <c r="A276" s="47" t="s">
        <v>407</v>
      </c>
      <c r="B276" s="47" t="s">
        <v>535</v>
      </c>
      <c r="C276" s="47" t="s">
        <v>432</v>
      </c>
      <c r="D276" t="s">
        <v>134</v>
      </c>
      <c r="E276" s="16" t="s">
        <v>540</v>
      </c>
      <c r="F276" s="112" t="s">
        <v>313</v>
      </c>
      <c r="G276" s="16" t="s">
        <v>336</v>
      </c>
      <c r="H276">
        <v>43.5</v>
      </c>
      <c r="I276" s="16">
        <f t="shared" si="25"/>
        <v>32</v>
      </c>
      <c r="J276" s="16">
        <f t="shared" si="26"/>
        <v>11.5</v>
      </c>
      <c r="K276" s="64">
        <f t="shared" si="27"/>
        <v>0.73563218390804597</v>
      </c>
      <c r="L276" s="16"/>
      <c r="M276">
        <v>13</v>
      </c>
      <c r="N276">
        <v>3</v>
      </c>
      <c r="O276">
        <v>7.5</v>
      </c>
      <c r="P276">
        <v>8.5</v>
      </c>
      <c r="Q276">
        <v>1</v>
      </c>
      <c r="R276">
        <v>3</v>
      </c>
      <c r="S276">
        <v>2</v>
      </c>
      <c r="T276">
        <v>5.5</v>
      </c>
    </row>
    <row r="277" spans="1:20" x14ac:dyDescent="0.2">
      <c r="A277" s="47" t="s">
        <v>407</v>
      </c>
      <c r="B277" s="47" t="s">
        <v>535</v>
      </c>
      <c r="C277" s="47" t="s">
        <v>432</v>
      </c>
      <c r="D277" t="s">
        <v>96</v>
      </c>
      <c r="E277" s="16" t="s">
        <v>541</v>
      </c>
      <c r="F277" s="112" t="s">
        <v>313</v>
      </c>
      <c r="G277" s="16" t="s">
        <v>336</v>
      </c>
      <c r="H277">
        <v>12.5</v>
      </c>
      <c r="I277" s="16">
        <f t="shared" si="25"/>
        <v>12</v>
      </c>
      <c r="J277" s="16">
        <f t="shared" si="26"/>
        <v>0.5</v>
      </c>
      <c r="K277" s="64">
        <f t="shared" si="27"/>
        <v>0.96</v>
      </c>
      <c r="L277" s="16"/>
      <c r="M277">
        <v>7</v>
      </c>
      <c r="N277">
        <v>1</v>
      </c>
      <c r="O277">
        <v>0</v>
      </c>
      <c r="P277">
        <v>4</v>
      </c>
      <c r="Q277">
        <v>0.5</v>
      </c>
      <c r="R277">
        <v>0</v>
      </c>
      <c r="S277">
        <v>0</v>
      </c>
      <c r="T277">
        <v>0</v>
      </c>
    </row>
    <row r="278" spans="1:20" x14ac:dyDescent="0.2">
      <c r="A278" s="47" t="s">
        <v>407</v>
      </c>
      <c r="B278" s="47" t="s">
        <v>535</v>
      </c>
      <c r="C278" s="47" t="s">
        <v>432</v>
      </c>
      <c r="D278" t="s">
        <v>200</v>
      </c>
      <c r="E278" s="16" t="s">
        <v>542</v>
      </c>
      <c r="F278" s="112" t="s">
        <v>313</v>
      </c>
      <c r="G278" s="16" t="s">
        <v>336</v>
      </c>
      <c r="H278">
        <v>76.5</v>
      </c>
      <c r="I278" s="16">
        <f t="shared" si="25"/>
        <v>67.5</v>
      </c>
      <c r="J278" s="16">
        <f t="shared" si="26"/>
        <v>9</v>
      </c>
      <c r="K278" s="64">
        <f t="shared" si="27"/>
        <v>0.88235294117647056</v>
      </c>
      <c r="L278" s="16"/>
      <c r="M278">
        <v>24</v>
      </c>
      <c r="N278">
        <v>3.5</v>
      </c>
      <c r="O278">
        <v>18.5</v>
      </c>
      <c r="P278">
        <v>21.5</v>
      </c>
      <c r="Q278">
        <v>2.5</v>
      </c>
      <c r="R278">
        <v>2</v>
      </c>
      <c r="S278">
        <v>2.5</v>
      </c>
      <c r="T278">
        <v>2</v>
      </c>
    </row>
    <row r="279" spans="1:20" x14ac:dyDescent="0.2">
      <c r="A279" s="47" t="s">
        <v>407</v>
      </c>
      <c r="B279" s="47" t="s">
        <v>535</v>
      </c>
      <c r="C279" s="47" t="s">
        <v>432</v>
      </c>
      <c r="D279" t="s">
        <v>132</v>
      </c>
      <c r="E279" s="16" t="s">
        <v>543</v>
      </c>
      <c r="F279" s="112" t="s">
        <v>313</v>
      </c>
      <c r="G279" s="16" t="s">
        <v>336</v>
      </c>
      <c r="H279">
        <v>82</v>
      </c>
      <c r="I279" s="16">
        <f t="shared" si="25"/>
        <v>68.5</v>
      </c>
      <c r="J279" s="16">
        <f t="shared" si="26"/>
        <v>13.5</v>
      </c>
      <c r="K279" s="64">
        <f t="shared" si="27"/>
        <v>0.83536585365853655</v>
      </c>
      <c r="L279" s="16"/>
      <c r="M279">
        <v>34</v>
      </c>
      <c r="N279">
        <v>10.5</v>
      </c>
      <c r="O279">
        <v>11.5</v>
      </c>
      <c r="P279">
        <v>12.5</v>
      </c>
      <c r="Q279">
        <v>7</v>
      </c>
      <c r="R279">
        <v>1</v>
      </c>
      <c r="S279">
        <v>2</v>
      </c>
      <c r="T279">
        <v>3.5</v>
      </c>
    </row>
    <row r="280" spans="1:20" x14ac:dyDescent="0.2">
      <c r="A280" s="47" t="s">
        <v>407</v>
      </c>
      <c r="B280" s="47" t="s">
        <v>535</v>
      </c>
      <c r="C280" s="47" t="s">
        <v>432</v>
      </c>
      <c r="D280" t="s">
        <v>179</v>
      </c>
      <c r="E280" s="16" t="s">
        <v>544</v>
      </c>
      <c r="F280" s="112" t="s">
        <v>313</v>
      </c>
      <c r="G280" s="16" t="s">
        <v>336</v>
      </c>
      <c r="H280">
        <v>12.5</v>
      </c>
      <c r="I280" s="16">
        <f t="shared" ref="I280:I311" si="28">SUM(M280:P280)</f>
        <v>9</v>
      </c>
      <c r="J280" s="16">
        <f t="shared" ref="J280:J311" si="29">SUM(Q280:T280)</f>
        <v>3.5</v>
      </c>
      <c r="K280" s="64">
        <f t="shared" ref="K280:K311" si="30">I280/H280</f>
        <v>0.72</v>
      </c>
      <c r="L280" s="16"/>
      <c r="M280">
        <v>2</v>
      </c>
      <c r="N280">
        <v>1</v>
      </c>
      <c r="O280">
        <v>2</v>
      </c>
      <c r="P280">
        <v>4</v>
      </c>
      <c r="Q280">
        <v>1</v>
      </c>
      <c r="R280">
        <v>1</v>
      </c>
      <c r="S280">
        <v>0.5</v>
      </c>
      <c r="T280">
        <v>1</v>
      </c>
    </row>
    <row r="281" spans="1:20" x14ac:dyDescent="0.2">
      <c r="A281" s="47" t="s">
        <v>407</v>
      </c>
      <c r="B281" s="47" t="s">
        <v>535</v>
      </c>
      <c r="C281" s="47" t="s">
        <v>432</v>
      </c>
      <c r="D281" t="s">
        <v>228</v>
      </c>
      <c r="E281" s="16" t="s">
        <v>545</v>
      </c>
      <c r="F281" s="112" t="s">
        <v>313</v>
      </c>
      <c r="G281" s="16" t="s">
        <v>336</v>
      </c>
      <c r="H281">
        <v>70.5</v>
      </c>
      <c r="I281" s="16">
        <f t="shared" si="28"/>
        <v>60.5</v>
      </c>
      <c r="J281" s="16">
        <f t="shared" si="29"/>
        <v>10</v>
      </c>
      <c r="K281" s="64">
        <f t="shared" si="30"/>
        <v>0.85815602836879434</v>
      </c>
      <c r="L281" s="16"/>
      <c r="M281">
        <v>24.5</v>
      </c>
      <c r="N281">
        <v>7</v>
      </c>
      <c r="O281">
        <v>6</v>
      </c>
      <c r="P281">
        <v>23</v>
      </c>
      <c r="Q281">
        <v>1.5</v>
      </c>
      <c r="R281">
        <v>3</v>
      </c>
      <c r="S281">
        <v>3.5</v>
      </c>
      <c r="T281">
        <v>2</v>
      </c>
    </row>
    <row r="282" spans="1:20" x14ac:dyDescent="0.2">
      <c r="A282" s="47" t="s">
        <v>407</v>
      </c>
      <c r="B282" s="47" t="s">
        <v>535</v>
      </c>
      <c r="C282" s="47" t="s">
        <v>432</v>
      </c>
      <c r="D282" t="s">
        <v>143</v>
      </c>
      <c r="E282" s="16" t="s">
        <v>546</v>
      </c>
      <c r="F282" s="112" t="s">
        <v>313</v>
      </c>
      <c r="G282" s="16" t="s">
        <v>336</v>
      </c>
      <c r="H282">
        <v>55</v>
      </c>
      <c r="I282" s="16">
        <f t="shared" si="28"/>
        <v>50.5</v>
      </c>
      <c r="J282" s="16">
        <f t="shared" si="29"/>
        <v>4.5</v>
      </c>
      <c r="K282" s="64">
        <f t="shared" si="30"/>
        <v>0.91818181818181821</v>
      </c>
      <c r="L282" s="16"/>
      <c r="M282">
        <v>23.5</v>
      </c>
      <c r="N282">
        <v>9</v>
      </c>
      <c r="O282">
        <v>7</v>
      </c>
      <c r="P282">
        <v>11</v>
      </c>
      <c r="Q282">
        <v>1.5</v>
      </c>
      <c r="R282">
        <v>2.5</v>
      </c>
      <c r="S282">
        <v>0</v>
      </c>
      <c r="T282">
        <v>0.5</v>
      </c>
    </row>
    <row r="283" spans="1:20" x14ac:dyDescent="0.2">
      <c r="A283" s="47" t="s">
        <v>407</v>
      </c>
      <c r="B283" s="47" t="s">
        <v>535</v>
      </c>
      <c r="C283" s="47" t="s">
        <v>432</v>
      </c>
      <c r="D283" t="s">
        <v>86</v>
      </c>
      <c r="E283" s="16" t="s">
        <v>547</v>
      </c>
      <c r="F283" s="112" t="s">
        <v>313</v>
      </c>
      <c r="G283" s="16" t="s">
        <v>336</v>
      </c>
      <c r="H283">
        <v>21.5</v>
      </c>
      <c r="I283" s="16">
        <f t="shared" si="28"/>
        <v>18</v>
      </c>
      <c r="J283" s="16">
        <f t="shared" si="29"/>
        <v>3.5</v>
      </c>
      <c r="K283" s="64">
        <f t="shared" si="30"/>
        <v>0.83720930232558144</v>
      </c>
      <c r="L283" s="16"/>
      <c r="M283">
        <v>6.5</v>
      </c>
      <c r="N283">
        <v>1.5</v>
      </c>
      <c r="O283">
        <v>3.5</v>
      </c>
      <c r="P283">
        <v>6.5</v>
      </c>
      <c r="Q283">
        <v>0</v>
      </c>
      <c r="R283">
        <v>1.5</v>
      </c>
      <c r="S283">
        <v>0</v>
      </c>
      <c r="T283">
        <v>2</v>
      </c>
    </row>
    <row r="284" spans="1:20" x14ac:dyDescent="0.2">
      <c r="A284" s="47" t="s">
        <v>407</v>
      </c>
      <c r="B284" s="47" t="s">
        <v>535</v>
      </c>
      <c r="C284" s="47" t="s">
        <v>432</v>
      </c>
      <c r="D284" t="s">
        <v>133</v>
      </c>
      <c r="E284" s="16" t="s">
        <v>548</v>
      </c>
      <c r="F284" s="112" t="s">
        <v>313</v>
      </c>
      <c r="G284" s="16" t="s">
        <v>336</v>
      </c>
      <c r="H284">
        <v>55.5</v>
      </c>
      <c r="I284" s="16">
        <f t="shared" si="28"/>
        <v>47</v>
      </c>
      <c r="J284" s="16">
        <f t="shared" si="29"/>
        <v>8.5</v>
      </c>
      <c r="K284" s="64">
        <f t="shared" si="30"/>
        <v>0.84684684684684686</v>
      </c>
      <c r="L284" s="16"/>
      <c r="M284">
        <v>20.5</v>
      </c>
      <c r="N284">
        <v>7</v>
      </c>
      <c r="O284">
        <v>7.5</v>
      </c>
      <c r="P284">
        <v>12</v>
      </c>
      <c r="Q284">
        <v>1.5</v>
      </c>
      <c r="R284">
        <v>2.5</v>
      </c>
      <c r="S284">
        <v>1</v>
      </c>
      <c r="T284">
        <v>3.5</v>
      </c>
    </row>
    <row r="285" spans="1:20" x14ac:dyDescent="0.2">
      <c r="A285" s="47" t="s">
        <v>407</v>
      </c>
      <c r="B285" s="47" t="s">
        <v>535</v>
      </c>
      <c r="C285" s="47" t="s">
        <v>432</v>
      </c>
      <c r="D285" t="s">
        <v>84</v>
      </c>
      <c r="E285" s="16" t="s">
        <v>550</v>
      </c>
      <c r="F285" s="112" t="s">
        <v>313</v>
      </c>
      <c r="G285" s="16" t="s">
        <v>336</v>
      </c>
      <c r="H285">
        <v>26.5</v>
      </c>
      <c r="I285" s="16">
        <f t="shared" si="28"/>
        <v>24.5</v>
      </c>
      <c r="J285" s="16">
        <f t="shared" si="29"/>
        <v>2</v>
      </c>
      <c r="K285" s="64">
        <f t="shared" si="30"/>
        <v>0.92452830188679247</v>
      </c>
      <c r="L285" s="16"/>
      <c r="M285">
        <v>3.5</v>
      </c>
      <c r="N285">
        <v>3</v>
      </c>
      <c r="O285">
        <v>5</v>
      </c>
      <c r="P285">
        <v>13</v>
      </c>
      <c r="Q285">
        <v>0</v>
      </c>
      <c r="R285">
        <v>1</v>
      </c>
      <c r="S285">
        <v>0</v>
      </c>
      <c r="T285">
        <v>1</v>
      </c>
    </row>
    <row r="286" spans="1:20" x14ac:dyDescent="0.2">
      <c r="A286" s="47" t="s">
        <v>407</v>
      </c>
      <c r="B286" s="47" t="s">
        <v>535</v>
      </c>
      <c r="C286" s="47" t="s">
        <v>432</v>
      </c>
      <c r="D286" t="s">
        <v>197</v>
      </c>
      <c r="E286" s="16" t="s">
        <v>551</v>
      </c>
      <c r="F286" s="112" t="s">
        <v>313</v>
      </c>
      <c r="G286" s="16" t="s">
        <v>336</v>
      </c>
      <c r="H286">
        <v>69.5</v>
      </c>
      <c r="I286" s="16">
        <f t="shared" si="28"/>
        <v>61</v>
      </c>
      <c r="J286" s="16">
        <f t="shared" si="29"/>
        <v>8.5</v>
      </c>
      <c r="K286" s="64">
        <f t="shared" si="30"/>
        <v>0.87769784172661869</v>
      </c>
      <c r="L286" s="16"/>
      <c r="M286">
        <v>34</v>
      </c>
      <c r="N286">
        <v>2.5</v>
      </c>
      <c r="O286">
        <v>11</v>
      </c>
      <c r="P286">
        <v>13.5</v>
      </c>
      <c r="Q286">
        <v>3.5</v>
      </c>
      <c r="R286">
        <v>1.5</v>
      </c>
      <c r="S286">
        <v>1.5</v>
      </c>
      <c r="T286">
        <v>2</v>
      </c>
    </row>
    <row r="287" spans="1:20" x14ac:dyDescent="0.2">
      <c r="A287" s="47" t="s">
        <v>407</v>
      </c>
      <c r="B287" s="47" t="s">
        <v>535</v>
      </c>
      <c r="C287" s="47" t="s">
        <v>432</v>
      </c>
      <c r="D287" t="s">
        <v>187</v>
      </c>
      <c r="E287" s="16" t="s">
        <v>552</v>
      </c>
      <c r="F287" s="112" t="s">
        <v>313</v>
      </c>
      <c r="G287" s="16" t="s">
        <v>336</v>
      </c>
      <c r="H287">
        <v>1</v>
      </c>
      <c r="I287" s="16">
        <f t="shared" si="28"/>
        <v>1</v>
      </c>
      <c r="J287" s="16">
        <f t="shared" si="29"/>
        <v>0</v>
      </c>
      <c r="K287" s="64">
        <f t="shared" si="30"/>
        <v>1</v>
      </c>
      <c r="L287" s="16"/>
      <c r="M287">
        <v>0.5</v>
      </c>
      <c r="N287">
        <v>0.5</v>
      </c>
      <c r="O287">
        <v>0</v>
      </c>
      <c r="P287">
        <v>0</v>
      </c>
      <c r="Q287">
        <v>0</v>
      </c>
      <c r="R287">
        <v>0</v>
      </c>
      <c r="S287">
        <v>0</v>
      </c>
      <c r="T287">
        <v>0</v>
      </c>
    </row>
    <row r="288" spans="1:20" x14ac:dyDescent="0.2">
      <c r="A288" s="47" t="s">
        <v>407</v>
      </c>
      <c r="B288" s="47" t="s">
        <v>535</v>
      </c>
      <c r="C288" s="47" t="s">
        <v>432</v>
      </c>
      <c r="D288" t="s">
        <v>82</v>
      </c>
      <c r="E288" s="16" t="s">
        <v>622</v>
      </c>
      <c r="F288" s="112" t="s">
        <v>313</v>
      </c>
      <c r="G288" s="16" t="s">
        <v>336</v>
      </c>
      <c r="H288">
        <v>34.5</v>
      </c>
      <c r="I288" s="16">
        <f t="shared" si="28"/>
        <v>28.5</v>
      </c>
      <c r="J288" s="16">
        <f t="shared" si="29"/>
        <v>6</v>
      </c>
      <c r="K288" s="64">
        <f t="shared" si="30"/>
        <v>0.82608695652173914</v>
      </c>
      <c r="L288" s="16"/>
      <c r="M288">
        <v>12</v>
      </c>
      <c r="N288">
        <v>2</v>
      </c>
      <c r="O288">
        <v>5</v>
      </c>
      <c r="P288">
        <v>9.5</v>
      </c>
      <c r="Q288">
        <v>3</v>
      </c>
      <c r="R288">
        <v>0</v>
      </c>
      <c r="S288">
        <v>1</v>
      </c>
      <c r="T288">
        <v>2</v>
      </c>
    </row>
    <row r="289" spans="1:20" x14ac:dyDescent="0.2">
      <c r="A289" s="47" t="s">
        <v>407</v>
      </c>
      <c r="B289" s="47" t="s">
        <v>535</v>
      </c>
      <c r="C289" s="47" t="s">
        <v>432</v>
      </c>
      <c r="D289" t="s">
        <v>83</v>
      </c>
      <c r="E289" s="16" t="s">
        <v>553</v>
      </c>
      <c r="F289" s="112" t="s">
        <v>313</v>
      </c>
      <c r="G289" s="16" t="s">
        <v>336</v>
      </c>
      <c r="H289">
        <v>1.5</v>
      </c>
      <c r="I289" s="16">
        <f t="shared" si="28"/>
        <v>1.5</v>
      </c>
      <c r="J289" s="16">
        <f t="shared" si="29"/>
        <v>0</v>
      </c>
      <c r="K289" s="64">
        <f t="shared" si="30"/>
        <v>1</v>
      </c>
      <c r="L289" s="16"/>
      <c r="M289">
        <v>0.5</v>
      </c>
      <c r="N289">
        <v>0</v>
      </c>
      <c r="O289">
        <v>1</v>
      </c>
      <c r="P289">
        <v>0</v>
      </c>
      <c r="Q289">
        <v>0</v>
      </c>
      <c r="R289">
        <v>0</v>
      </c>
      <c r="S289">
        <v>0</v>
      </c>
      <c r="T289">
        <v>0</v>
      </c>
    </row>
    <row r="290" spans="1:20" x14ac:dyDescent="0.2">
      <c r="A290" s="47" t="s">
        <v>407</v>
      </c>
      <c r="B290" s="47" t="s">
        <v>535</v>
      </c>
      <c r="C290" s="47" t="s">
        <v>432</v>
      </c>
      <c r="D290" t="s">
        <v>135</v>
      </c>
      <c r="E290" s="16" t="s">
        <v>554</v>
      </c>
      <c r="F290" s="112" t="s">
        <v>313</v>
      </c>
      <c r="G290" s="16" t="s">
        <v>336</v>
      </c>
      <c r="H290">
        <v>77</v>
      </c>
      <c r="I290" s="16">
        <f t="shared" si="28"/>
        <v>71</v>
      </c>
      <c r="J290" s="16">
        <f t="shared" si="29"/>
        <v>6</v>
      </c>
      <c r="K290" s="64">
        <f t="shared" si="30"/>
        <v>0.92207792207792205</v>
      </c>
      <c r="L290" s="16"/>
      <c r="M290">
        <v>29</v>
      </c>
      <c r="N290">
        <v>15.5</v>
      </c>
      <c r="O290">
        <v>13</v>
      </c>
      <c r="P290">
        <v>13.5</v>
      </c>
      <c r="Q290">
        <v>2.5</v>
      </c>
      <c r="R290">
        <v>1.5</v>
      </c>
      <c r="S290">
        <v>0</v>
      </c>
      <c r="T290">
        <v>2</v>
      </c>
    </row>
    <row r="291" spans="1:20" x14ac:dyDescent="0.2">
      <c r="A291" s="47" t="s">
        <v>407</v>
      </c>
      <c r="B291" s="47" t="s">
        <v>535</v>
      </c>
      <c r="C291" s="47" t="s">
        <v>432</v>
      </c>
      <c r="D291" t="s">
        <v>85</v>
      </c>
      <c r="E291" s="16" t="s">
        <v>555</v>
      </c>
      <c r="F291" s="112" t="s">
        <v>313</v>
      </c>
      <c r="G291" s="16" t="s">
        <v>336</v>
      </c>
      <c r="H291">
        <v>30.5</v>
      </c>
      <c r="I291" s="16">
        <f t="shared" si="28"/>
        <v>29.5</v>
      </c>
      <c r="J291" s="16">
        <f t="shared" si="29"/>
        <v>1</v>
      </c>
      <c r="K291" s="64">
        <f t="shared" si="30"/>
        <v>0.96721311475409832</v>
      </c>
      <c r="L291" s="16"/>
      <c r="M291">
        <v>7.5</v>
      </c>
      <c r="N291">
        <v>6</v>
      </c>
      <c r="O291">
        <v>7</v>
      </c>
      <c r="P291">
        <v>9</v>
      </c>
      <c r="Q291">
        <v>0</v>
      </c>
      <c r="R291">
        <v>0.5</v>
      </c>
      <c r="S291">
        <v>0</v>
      </c>
      <c r="T291">
        <v>0.5</v>
      </c>
    </row>
    <row r="292" spans="1:20" x14ac:dyDescent="0.2">
      <c r="A292" s="47" t="s">
        <v>407</v>
      </c>
      <c r="B292" s="47" t="s">
        <v>535</v>
      </c>
      <c r="C292" s="47" t="s">
        <v>432</v>
      </c>
      <c r="D292" t="s">
        <v>172</v>
      </c>
      <c r="E292" s="16" t="s">
        <v>556</v>
      </c>
      <c r="F292" s="112" t="s">
        <v>313</v>
      </c>
      <c r="G292" s="16" t="s">
        <v>336</v>
      </c>
      <c r="H292">
        <v>52</v>
      </c>
      <c r="I292" s="16">
        <f t="shared" si="28"/>
        <v>39</v>
      </c>
      <c r="J292" s="16">
        <f t="shared" si="29"/>
        <v>13</v>
      </c>
      <c r="K292" s="64">
        <f t="shared" si="30"/>
        <v>0.75</v>
      </c>
      <c r="L292" s="16"/>
      <c r="M292">
        <v>21</v>
      </c>
      <c r="N292">
        <v>3.5</v>
      </c>
      <c r="O292">
        <v>4</v>
      </c>
      <c r="P292">
        <v>10.5</v>
      </c>
      <c r="Q292">
        <v>1.5</v>
      </c>
      <c r="R292">
        <v>4.5</v>
      </c>
      <c r="S292">
        <v>3</v>
      </c>
      <c r="T292">
        <v>4</v>
      </c>
    </row>
    <row r="293" spans="1:20" x14ac:dyDescent="0.2">
      <c r="A293" s="47" t="s">
        <v>407</v>
      </c>
      <c r="B293" s="47" t="s">
        <v>535</v>
      </c>
      <c r="C293" s="47" t="s">
        <v>432</v>
      </c>
      <c r="D293" t="s">
        <v>147</v>
      </c>
      <c r="E293" s="16" t="s">
        <v>557</v>
      </c>
      <c r="F293" s="112" t="s">
        <v>313</v>
      </c>
      <c r="G293" s="16" t="s">
        <v>336</v>
      </c>
      <c r="H293">
        <v>21.5</v>
      </c>
      <c r="I293" s="16">
        <f t="shared" si="28"/>
        <v>17</v>
      </c>
      <c r="J293" s="16">
        <f t="shared" si="29"/>
        <v>4.5</v>
      </c>
      <c r="K293" s="64">
        <f t="shared" si="30"/>
        <v>0.79069767441860461</v>
      </c>
      <c r="L293" s="16"/>
      <c r="M293">
        <v>4</v>
      </c>
      <c r="N293">
        <v>3.5</v>
      </c>
      <c r="O293">
        <v>3</v>
      </c>
      <c r="P293">
        <v>6.5</v>
      </c>
      <c r="Q293">
        <v>2</v>
      </c>
      <c r="R293">
        <v>2</v>
      </c>
      <c r="S293">
        <v>0.5</v>
      </c>
      <c r="T293">
        <v>0</v>
      </c>
    </row>
    <row r="294" spans="1:20" x14ac:dyDescent="0.2">
      <c r="A294" s="47" t="s">
        <v>407</v>
      </c>
      <c r="B294" s="47" t="s">
        <v>535</v>
      </c>
      <c r="C294" s="47" t="s">
        <v>432</v>
      </c>
      <c r="D294" t="s">
        <v>186</v>
      </c>
      <c r="E294" s="16" t="s">
        <v>558</v>
      </c>
      <c r="F294" s="112" t="s">
        <v>313</v>
      </c>
      <c r="G294" s="16" t="s">
        <v>336</v>
      </c>
      <c r="H294">
        <v>29.5</v>
      </c>
      <c r="I294" s="16">
        <f t="shared" si="28"/>
        <v>23</v>
      </c>
      <c r="J294" s="16">
        <f t="shared" si="29"/>
        <v>6.5</v>
      </c>
      <c r="K294" s="64">
        <f t="shared" si="30"/>
        <v>0.77966101694915257</v>
      </c>
      <c r="L294" s="16"/>
      <c r="M294">
        <v>12.5</v>
      </c>
      <c r="N294">
        <v>3.5</v>
      </c>
      <c r="O294">
        <v>3.5</v>
      </c>
      <c r="P294">
        <v>3.5</v>
      </c>
      <c r="Q294">
        <v>1</v>
      </c>
      <c r="R294">
        <v>1</v>
      </c>
      <c r="S294">
        <v>4</v>
      </c>
      <c r="T294">
        <v>0.5</v>
      </c>
    </row>
    <row r="295" spans="1:20" x14ac:dyDescent="0.2">
      <c r="A295" s="47" t="s">
        <v>407</v>
      </c>
      <c r="B295" s="47" t="s">
        <v>535</v>
      </c>
      <c r="C295" s="47" t="s">
        <v>432</v>
      </c>
      <c r="D295" t="s">
        <v>120</v>
      </c>
      <c r="E295" s="16" t="s">
        <v>559</v>
      </c>
      <c r="F295" s="112" t="s">
        <v>313</v>
      </c>
      <c r="G295" s="16" t="s">
        <v>336</v>
      </c>
      <c r="H295">
        <v>35</v>
      </c>
      <c r="I295" s="16">
        <f t="shared" si="28"/>
        <v>29</v>
      </c>
      <c r="J295" s="16">
        <f t="shared" si="29"/>
        <v>6</v>
      </c>
      <c r="K295" s="64">
        <f t="shared" si="30"/>
        <v>0.82857142857142863</v>
      </c>
      <c r="L295" s="16"/>
      <c r="M295">
        <v>13</v>
      </c>
      <c r="N295">
        <v>4</v>
      </c>
      <c r="O295">
        <v>6</v>
      </c>
      <c r="P295">
        <v>6</v>
      </c>
      <c r="Q295">
        <v>2.5</v>
      </c>
      <c r="R295">
        <v>0</v>
      </c>
      <c r="S295">
        <v>2.5</v>
      </c>
      <c r="T295">
        <v>1</v>
      </c>
    </row>
    <row r="296" spans="1:20" x14ac:dyDescent="0.2">
      <c r="A296" s="47" t="s">
        <v>408</v>
      </c>
      <c r="B296" s="47" t="s">
        <v>467</v>
      </c>
      <c r="C296" s="47" t="s">
        <v>433</v>
      </c>
      <c r="D296" t="s">
        <v>113</v>
      </c>
      <c r="E296" s="16" t="s">
        <v>560</v>
      </c>
      <c r="F296" s="112" t="s">
        <v>313</v>
      </c>
      <c r="G296" s="16" t="s">
        <v>336</v>
      </c>
      <c r="H296">
        <v>62</v>
      </c>
      <c r="I296" s="16">
        <f t="shared" si="28"/>
        <v>49</v>
      </c>
      <c r="J296" s="16">
        <f t="shared" si="29"/>
        <v>13</v>
      </c>
      <c r="K296" s="64">
        <f t="shared" si="30"/>
        <v>0.79032258064516125</v>
      </c>
      <c r="L296" s="16"/>
      <c r="M296">
        <v>12</v>
      </c>
      <c r="N296">
        <v>5.5</v>
      </c>
      <c r="O296">
        <v>12.5</v>
      </c>
      <c r="P296">
        <v>19</v>
      </c>
      <c r="Q296">
        <v>3.5</v>
      </c>
      <c r="R296">
        <v>4.5</v>
      </c>
      <c r="S296">
        <v>3.5</v>
      </c>
      <c r="T296">
        <v>1.5</v>
      </c>
    </row>
    <row r="297" spans="1:20" x14ac:dyDescent="0.2">
      <c r="A297" s="47" t="s">
        <v>408</v>
      </c>
      <c r="B297" s="47" t="s">
        <v>467</v>
      </c>
      <c r="C297" s="47" t="s">
        <v>433</v>
      </c>
      <c r="D297" t="s">
        <v>92</v>
      </c>
      <c r="E297" s="16" t="s">
        <v>561</v>
      </c>
      <c r="F297" s="112" t="s">
        <v>313</v>
      </c>
      <c r="G297" s="16" t="s">
        <v>336</v>
      </c>
      <c r="H297">
        <v>12</v>
      </c>
      <c r="I297" s="16">
        <f t="shared" si="28"/>
        <v>11.5</v>
      </c>
      <c r="J297" s="16">
        <f t="shared" si="29"/>
        <v>0.5</v>
      </c>
      <c r="K297" s="64">
        <f t="shared" si="30"/>
        <v>0.95833333333333337</v>
      </c>
      <c r="L297" s="16"/>
      <c r="M297">
        <v>5</v>
      </c>
      <c r="N297">
        <v>3</v>
      </c>
      <c r="O297">
        <v>2</v>
      </c>
      <c r="P297">
        <v>1.5</v>
      </c>
      <c r="Q297">
        <v>0</v>
      </c>
      <c r="R297">
        <v>0.5</v>
      </c>
      <c r="S297">
        <v>0</v>
      </c>
      <c r="T297">
        <v>0</v>
      </c>
    </row>
    <row r="298" spans="1:20" x14ac:dyDescent="0.2">
      <c r="A298" s="47" t="s">
        <v>408</v>
      </c>
      <c r="B298" s="47" t="s">
        <v>467</v>
      </c>
      <c r="C298" s="47" t="s">
        <v>433</v>
      </c>
      <c r="D298" t="s">
        <v>114</v>
      </c>
      <c r="E298" s="16" t="s">
        <v>562</v>
      </c>
      <c r="F298" s="112" t="s">
        <v>313</v>
      </c>
      <c r="G298" s="16" t="s">
        <v>336</v>
      </c>
      <c r="H298">
        <v>2</v>
      </c>
      <c r="I298" s="16">
        <f t="shared" si="28"/>
        <v>1</v>
      </c>
      <c r="J298" s="16">
        <f t="shared" si="29"/>
        <v>1</v>
      </c>
      <c r="K298" s="64">
        <f t="shared" si="30"/>
        <v>0.5</v>
      </c>
      <c r="L298" s="16"/>
      <c r="M298">
        <v>1</v>
      </c>
      <c r="N298">
        <v>0</v>
      </c>
      <c r="O298">
        <v>0</v>
      </c>
      <c r="P298">
        <v>0</v>
      </c>
      <c r="Q298">
        <v>1</v>
      </c>
      <c r="R298">
        <v>0</v>
      </c>
      <c r="S298">
        <v>0</v>
      </c>
      <c r="T298">
        <v>0</v>
      </c>
    </row>
    <row r="299" spans="1:20" x14ac:dyDescent="0.2">
      <c r="A299" s="47" t="s">
        <v>408</v>
      </c>
      <c r="B299" s="47" t="s">
        <v>467</v>
      </c>
      <c r="C299" s="47" t="s">
        <v>433</v>
      </c>
      <c r="D299" t="s">
        <v>174</v>
      </c>
      <c r="E299" s="16" t="s">
        <v>563</v>
      </c>
      <c r="F299" s="112" t="s">
        <v>313</v>
      </c>
      <c r="G299" s="16" t="s">
        <v>336</v>
      </c>
      <c r="H299">
        <v>63</v>
      </c>
      <c r="I299" s="16">
        <f t="shared" si="28"/>
        <v>58</v>
      </c>
      <c r="J299" s="16">
        <f t="shared" si="29"/>
        <v>5</v>
      </c>
      <c r="K299" s="64">
        <f t="shared" si="30"/>
        <v>0.92063492063492058</v>
      </c>
      <c r="L299" s="16"/>
      <c r="M299">
        <v>27</v>
      </c>
      <c r="N299">
        <v>11</v>
      </c>
      <c r="O299">
        <v>9.5</v>
      </c>
      <c r="P299">
        <v>10.5</v>
      </c>
      <c r="Q299">
        <v>2.5</v>
      </c>
      <c r="R299">
        <v>1</v>
      </c>
      <c r="S299">
        <v>1.5</v>
      </c>
      <c r="T299">
        <v>0</v>
      </c>
    </row>
    <row r="300" spans="1:20" x14ac:dyDescent="0.2">
      <c r="A300" s="47" t="s">
        <v>408</v>
      </c>
      <c r="B300" s="47" t="s">
        <v>467</v>
      </c>
      <c r="C300" s="47" t="s">
        <v>433</v>
      </c>
      <c r="D300" t="s">
        <v>203</v>
      </c>
      <c r="E300" s="16" t="s">
        <v>564</v>
      </c>
      <c r="F300" s="112" t="s">
        <v>313</v>
      </c>
      <c r="G300" s="16" t="s">
        <v>336</v>
      </c>
      <c r="H300">
        <v>83</v>
      </c>
      <c r="I300" s="16">
        <f t="shared" si="28"/>
        <v>70</v>
      </c>
      <c r="J300" s="16">
        <f t="shared" si="29"/>
        <v>13</v>
      </c>
      <c r="K300" s="64">
        <f t="shared" si="30"/>
        <v>0.84337349397590367</v>
      </c>
      <c r="L300" s="16"/>
      <c r="M300">
        <v>32</v>
      </c>
      <c r="N300">
        <v>5.5</v>
      </c>
      <c r="O300">
        <v>16.5</v>
      </c>
      <c r="P300">
        <v>16</v>
      </c>
      <c r="Q300">
        <v>4</v>
      </c>
      <c r="R300">
        <v>4.5</v>
      </c>
      <c r="S300">
        <v>3</v>
      </c>
      <c r="T300">
        <v>1.5</v>
      </c>
    </row>
    <row r="301" spans="1:20" x14ac:dyDescent="0.2">
      <c r="A301" s="47" t="s">
        <v>408</v>
      </c>
      <c r="B301" s="47" t="s">
        <v>467</v>
      </c>
      <c r="C301" s="47" t="s">
        <v>433</v>
      </c>
      <c r="D301" t="s">
        <v>91</v>
      </c>
      <c r="E301" s="16" t="s">
        <v>565</v>
      </c>
      <c r="F301" s="112" t="s">
        <v>313</v>
      </c>
      <c r="G301" s="16" t="s">
        <v>336</v>
      </c>
      <c r="H301">
        <v>40.5</v>
      </c>
      <c r="I301" s="16">
        <f t="shared" si="28"/>
        <v>32.5</v>
      </c>
      <c r="J301" s="16">
        <f t="shared" si="29"/>
        <v>8</v>
      </c>
      <c r="K301" s="64">
        <f t="shared" si="30"/>
        <v>0.80246913580246915</v>
      </c>
      <c r="L301" s="16"/>
      <c r="M301">
        <v>10.5</v>
      </c>
      <c r="N301">
        <v>7</v>
      </c>
      <c r="O301">
        <v>6</v>
      </c>
      <c r="P301">
        <v>9</v>
      </c>
      <c r="Q301">
        <v>2</v>
      </c>
      <c r="R301">
        <v>3.5</v>
      </c>
      <c r="S301">
        <v>1.5</v>
      </c>
      <c r="T301">
        <v>1</v>
      </c>
    </row>
    <row r="302" spans="1:20" x14ac:dyDescent="0.2">
      <c r="A302" s="47" t="s">
        <v>409</v>
      </c>
      <c r="B302" s="47" t="s">
        <v>567</v>
      </c>
      <c r="C302" s="47" t="s">
        <v>434</v>
      </c>
      <c r="D302" t="s">
        <v>99</v>
      </c>
      <c r="E302" s="16" t="s">
        <v>568</v>
      </c>
      <c r="F302" s="112" t="s">
        <v>313</v>
      </c>
      <c r="G302" s="16" t="s">
        <v>336</v>
      </c>
      <c r="H302">
        <v>55</v>
      </c>
      <c r="I302" s="16">
        <f t="shared" si="28"/>
        <v>51</v>
      </c>
      <c r="J302" s="16">
        <f t="shared" si="29"/>
        <v>4</v>
      </c>
      <c r="K302" s="64">
        <f t="shared" si="30"/>
        <v>0.92727272727272725</v>
      </c>
      <c r="L302" s="16"/>
      <c r="M302">
        <v>33</v>
      </c>
      <c r="N302">
        <v>1.5</v>
      </c>
      <c r="O302">
        <v>7.5</v>
      </c>
      <c r="P302">
        <v>9</v>
      </c>
      <c r="Q302">
        <v>1</v>
      </c>
      <c r="R302">
        <v>0.5</v>
      </c>
      <c r="S302">
        <v>1</v>
      </c>
      <c r="T302">
        <v>1.5</v>
      </c>
    </row>
    <row r="303" spans="1:20" x14ac:dyDescent="0.2">
      <c r="A303" s="47" t="s">
        <v>409</v>
      </c>
      <c r="B303" s="47" t="s">
        <v>567</v>
      </c>
      <c r="C303" s="47" t="s">
        <v>434</v>
      </c>
      <c r="D303" t="s">
        <v>206</v>
      </c>
      <c r="E303" s="16" t="s">
        <v>569</v>
      </c>
      <c r="F303" s="112" t="s">
        <v>313</v>
      </c>
      <c r="G303" s="16" t="s">
        <v>336</v>
      </c>
      <c r="H303">
        <v>135.5</v>
      </c>
      <c r="I303" s="16">
        <f t="shared" si="28"/>
        <v>104.5</v>
      </c>
      <c r="J303" s="16">
        <f t="shared" si="29"/>
        <v>31</v>
      </c>
      <c r="K303" s="64">
        <f t="shared" si="30"/>
        <v>0.77121771217712176</v>
      </c>
      <c r="L303" s="16"/>
      <c r="M303">
        <v>25.5</v>
      </c>
      <c r="N303">
        <v>16.5</v>
      </c>
      <c r="O303">
        <v>26</v>
      </c>
      <c r="P303">
        <v>36.5</v>
      </c>
      <c r="Q303">
        <v>10.5</v>
      </c>
      <c r="R303">
        <v>6.5</v>
      </c>
      <c r="S303">
        <v>6</v>
      </c>
      <c r="T303">
        <v>8</v>
      </c>
    </row>
    <row r="304" spans="1:20" x14ac:dyDescent="0.2">
      <c r="A304" s="47" t="s">
        <v>409</v>
      </c>
      <c r="B304" s="47" t="s">
        <v>567</v>
      </c>
      <c r="C304" s="47" t="s">
        <v>434</v>
      </c>
      <c r="D304" t="s">
        <v>140</v>
      </c>
      <c r="E304" s="16" t="s">
        <v>570</v>
      </c>
      <c r="F304" s="112" t="s">
        <v>313</v>
      </c>
      <c r="G304" s="16" t="s">
        <v>336</v>
      </c>
      <c r="H304">
        <v>97.5</v>
      </c>
      <c r="I304" s="16">
        <f t="shared" si="28"/>
        <v>92</v>
      </c>
      <c r="J304" s="16">
        <f t="shared" si="29"/>
        <v>5.5</v>
      </c>
      <c r="K304" s="64">
        <f t="shared" si="30"/>
        <v>0.94358974358974357</v>
      </c>
      <c r="L304" s="16"/>
      <c r="M304">
        <v>38</v>
      </c>
      <c r="N304">
        <v>9</v>
      </c>
      <c r="O304">
        <v>17</v>
      </c>
      <c r="P304">
        <v>28</v>
      </c>
      <c r="Q304">
        <v>2</v>
      </c>
      <c r="R304">
        <v>2</v>
      </c>
      <c r="S304">
        <v>0.5</v>
      </c>
      <c r="T304">
        <v>1</v>
      </c>
    </row>
    <row r="305" spans="1:20" x14ac:dyDescent="0.2">
      <c r="A305" s="47" t="s">
        <v>409</v>
      </c>
      <c r="B305" s="47" t="s">
        <v>567</v>
      </c>
      <c r="C305" s="47" t="s">
        <v>434</v>
      </c>
      <c r="D305" t="s">
        <v>98</v>
      </c>
      <c r="E305" s="16" t="s">
        <v>571</v>
      </c>
      <c r="F305" s="112" t="s">
        <v>313</v>
      </c>
      <c r="G305" s="16" t="s">
        <v>336</v>
      </c>
      <c r="H305">
        <v>128.5</v>
      </c>
      <c r="I305" s="16">
        <f t="shared" si="28"/>
        <v>112</v>
      </c>
      <c r="J305" s="16">
        <f t="shared" si="29"/>
        <v>16.5</v>
      </c>
      <c r="K305" s="64">
        <f t="shared" si="30"/>
        <v>0.87159533073929962</v>
      </c>
      <c r="L305" s="16"/>
      <c r="M305">
        <v>65.5</v>
      </c>
      <c r="N305">
        <v>15.5</v>
      </c>
      <c r="O305">
        <v>11</v>
      </c>
      <c r="P305">
        <v>20</v>
      </c>
      <c r="Q305">
        <v>6.5</v>
      </c>
      <c r="R305">
        <v>1.5</v>
      </c>
      <c r="S305">
        <v>2.5</v>
      </c>
      <c r="T305">
        <v>6</v>
      </c>
    </row>
    <row r="306" spans="1:20" x14ac:dyDescent="0.2">
      <c r="A306" s="47" t="s">
        <v>410</v>
      </c>
      <c r="B306" s="47" t="s">
        <v>441</v>
      </c>
      <c r="C306" s="47" t="s">
        <v>435</v>
      </c>
      <c r="D306" t="s">
        <v>139</v>
      </c>
      <c r="E306" s="16" t="s">
        <v>572</v>
      </c>
      <c r="F306" s="112" t="s">
        <v>313</v>
      </c>
      <c r="G306" s="16" t="s">
        <v>336</v>
      </c>
      <c r="H306">
        <v>46</v>
      </c>
      <c r="I306" s="16">
        <f t="shared" si="28"/>
        <v>40.5</v>
      </c>
      <c r="J306" s="16">
        <f t="shared" si="29"/>
        <v>5.5</v>
      </c>
      <c r="K306" s="64">
        <f t="shared" si="30"/>
        <v>0.88043478260869568</v>
      </c>
      <c r="L306" s="16"/>
      <c r="M306">
        <v>24</v>
      </c>
      <c r="N306">
        <v>3</v>
      </c>
      <c r="O306">
        <v>4</v>
      </c>
      <c r="P306">
        <v>9.5</v>
      </c>
      <c r="Q306">
        <v>2.5</v>
      </c>
      <c r="R306">
        <v>0.5</v>
      </c>
      <c r="S306">
        <v>0</v>
      </c>
      <c r="T306">
        <v>2.5</v>
      </c>
    </row>
    <row r="307" spans="1:20" x14ac:dyDescent="0.2">
      <c r="A307" s="47" t="s">
        <v>410</v>
      </c>
      <c r="B307" s="47" t="s">
        <v>441</v>
      </c>
      <c r="C307" s="47" t="s">
        <v>435</v>
      </c>
      <c r="D307" t="s">
        <v>137</v>
      </c>
      <c r="E307" s="16" t="s">
        <v>573</v>
      </c>
      <c r="F307" s="112" t="s">
        <v>313</v>
      </c>
      <c r="G307" s="16" t="s">
        <v>336</v>
      </c>
      <c r="H307">
        <v>41</v>
      </c>
      <c r="I307" s="16">
        <f t="shared" si="28"/>
        <v>38.5</v>
      </c>
      <c r="J307" s="16">
        <f t="shared" si="29"/>
        <v>2.5</v>
      </c>
      <c r="K307" s="64">
        <f t="shared" si="30"/>
        <v>0.93902439024390238</v>
      </c>
      <c r="L307" s="16"/>
      <c r="M307">
        <v>26</v>
      </c>
      <c r="N307">
        <v>5.5</v>
      </c>
      <c r="O307">
        <v>4.5</v>
      </c>
      <c r="P307">
        <v>2.5</v>
      </c>
      <c r="Q307">
        <v>0.5</v>
      </c>
      <c r="R307">
        <v>0.5</v>
      </c>
      <c r="S307">
        <v>1.5</v>
      </c>
      <c r="T307">
        <v>0</v>
      </c>
    </row>
    <row r="308" spans="1:20" x14ac:dyDescent="0.2">
      <c r="A308" s="47" t="s">
        <v>410</v>
      </c>
      <c r="B308" s="47" t="s">
        <v>441</v>
      </c>
      <c r="C308" s="47" t="s">
        <v>435</v>
      </c>
      <c r="D308" t="s">
        <v>226</v>
      </c>
      <c r="E308" s="16" t="s">
        <v>574</v>
      </c>
      <c r="F308" s="112" t="s">
        <v>313</v>
      </c>
      <c r="G308" s="16" t="s">
        <v>336</v>
      </c>
      <c r="H308">
        <v>46</v>
      </c>
      <c r="I308" s="16">
        <f t="shared" si="28"/>
        <v>33</v>
      </c>
      <c r="J308" s="16">
        <f t="shared" si="29"/>
        <v>13</v>
      </c>
      <c r="K308" s="64">
        <f t="shared" si="30"/>
        <v>0.71739130434782605</v>
      </c>
      <c r="L308" s="16"/>
      <c r="M308">
        <v>15</v>
      </c>
      <c r="N308">
        <v>1</v>
      </c>
      <c r="O308">
        <v>4</v>
      </c>
      <c r="P308">
        <v>13</v>
      </c>
      <c r="Q308">
        <v>7</v>
      </c>
      <c r="R308">
        <v>3</v>
      </c>
      <c r="S308">
        <v>1</v>
      </c>
      <c r="T308">
        <v>2</v>
      </c>
    </row>
    <row r="309" spans="1:20" x14ac:dyDescent="0.2">
      <c r="A309" s="47" t="s">
        <v>410</v>
      </c>
      <c r="B309" s="47" t="s">
        <v>441</v>
      </c>
      <c r="C309" s="47" t="s">
        <v>435</v>
      </c>
      <c r="D309" t="s">
        <v>148</v>
      </c>
      <c r="E309" s="16" t="s">
        <v>575</v>
      </c>
      <c r="F309" s="112" t="s">
        <v>313</v>
      </c>
      <c r="G309" s="16" t="s">
        <v>336</v>
      </c>
      <c r="H309">
        <v>0.5</v>
      </c>
      <c r="I309" s="16">
        <f t="shared" si="28"/>
        <v>0</v>
      </c>
      <c r="J309" s="16">
        <f t="shared" si="29"/>
        <v>0.5</v>
      </c>
      <c r="K309" s="64">
        <f t="shared" si="30"/>
        <v>0</v>
      </c>
      <c r="L309" s="16"/>
      <c r="M309">
        <v>0</v>
      </c>
      <c r="N309">
        <v>0</v>
      </c>
      <c r="O309">
        <v>0</v>
      </c>
      <c r="P309">
        <v>0</v>
      </c>
      <c r="Q309">
        <v>0</v>
      </c>
      <c r="R309">
        <v>0.5</v>
      </c>
      <c r="S309">
        <v>0</v>
      </c>
      <c r="T309">
        <v>0</v>
      </c>
    </row>
    <row r="310" spans="1:20" x14ac:dyDescent="0.2">
      <c r="A310" s="47" t="s">
        <v>410</v>
      </c>
      <c r="B310" s="47" t="s">
        <v>441</v>
      </c>
      <c r="C310" s="47" t="s">
        <v>435</v>
      </c>
      <c r="D310" t="s">
        <v>138</v>
      </c>
      <c r="E310" s="16" t="s">
        <v>576</v>
      </c>
      <c r="F310" s="112" t="s">
        <v>313</v>
      </c>
      <c r="G310" s="16" t="s">
        <v>336</v>
      </c>
      <c r="H310">
        <v>146.5</v>
      </c>
      <c r="I310" s="16">
        <f t="shared" si="28"/>
        <v>128.5</v>
      </c>
      <c r="J310" s="16">
        <f t="shared" si="29"/>
        <v>18</v>
      </c>
      <c r="K310" s="64">
        <f t="shared" si="30"/>
        <v>0.87713310580204773</v>
      </c>
      <c r="L310" s="16"/>
      <c r="M310">
        <v>47</v>
      </c>
      <c r="N310">
        <v>24</v>
      </c>
      <c r="O310">
        <v>25</v>
      </c>
      <c r="P310">
        <v>32.5</v>
      </c>
      <c r="Q310">
        <v>7.5</v>
      </c>
      <c r="R310">
        <v>4</v>
      </c>
      <c r="S310">
        <v>3</v>
      </c>
      <c r="T310">
        <v>3.5</v>
      </c>
    </row>
    <row r="311" spans="1:20" x14ac:dyDescent="0.2">
      <c r="A311" s="47" t="s">
        <v>411</v>
      </c>
      <c r="B311" s="47" t="s">
        <v>567</v>
      </c>
      <c r="C311" s="47" t="s">
        <v>436</v>
      </c>
      <c r="D311" t="s">
        <v>117</v>
      </c>
      <c r="E311" s="16" t="s">
        <v>577</v>
      </c>
      <c r="F311" s="112" t="s">
        <v>313</v>
      </c>
      <c r="G311" s="16" t="s">
        <v>336</v>
      </c>
      <c r="H311">
        <v>58.5</v>
      </c>
      <c r="I311" s="16">
        <f t="shared" si="28"/>
        <v>55.5</v>
      </c>
      <c r="J311" s="16">
        <f t="shared" si="29"/>
        <v>3</v>
      </c>
      <c r="K311" s="64">
        <f t="shared" si="30"/>
        <v>0.94871794871794868</v>
      </c>
      <c r="L311" s="16"/>
      <c r="M311">
        <v>25</v>
      </c>
      <c r="N311">
        <v>7</v>
      </c>
      <c r="O311">
        <v>10.5</v>
      </c>
      <c r="P311">
        <v>13</v>
      </c>
      <c r="Q311">
        <v>1</v>
      </c>
      <c r="R311">
        <v>1</v>
      </c>
      <c r="S311">
        <v>1</v>
      </c>
      <c r="T311">
        <v>0</v>
      </c>
    </row>
    <row r="312" spans="1:20" x14ac:dyDescent="0.2">
      <c r="A312" s="47" t="s">
        <v>411</v>
      </c>
      <c r="B312" s="47" t="s">
        <v>567</v>
      </c>
      <c r="C312" s="47" t="s">
        <v>436</v>
      </c>
      <c r="D312" t="s">
        <v>168</v>
      </c>
      <c r="E312" s="16" t="s">
        <v>578</v>
      </c>
      <c r="F312" s="112" t="s">
        <v>313</v>
      </c>
      <c r="G312" s="16" t="s">
        <v>336</v>
      </c>
      <c r="H312">
        <v>88</v>
      </c>
      <c r="I312" s="16">
        <f t="shared" ref="I312:I343" si="31">SUM(M312:P312)</f>
        <v>75.5</v>
      </c>
      <c r="J312" s="16">
        <f t="shared" ref="J312:J343" si="32">SUM(Q312:T312)</f>
        <v>12.5</v>
      </c>
      <c r="K312" s="64">
        <f t="shared" ref="K312:K343" si="33">I312/H312</f>
        <v>0.85795454545454541</v>
      </c>
      <c r="L312" s="16"/>
      <c r="M312">
        <v>37.5</v>
      </c>
      <c r="N312">
        <v>8.5</v>
      </c>
      <c r="O312">
        <v>8.5</v>
      </c>
      <c r="P312">
        <v>21</v>
      </c>
      <c r="Q312">
        <v>7.5</v>
      </c>
      <c r="R312">
        <v>2.5</v>
      </c>
      <c r="S312">
        <v>1</v>
      </c>
      <c r="T312">
        <v>1.5</v>
      </c>
    </row>
    <row r="313" spans="1:20" x14ac:dyDescent="0.2">
      <c r="A313" s="47" t="s">
        <v>411</v>
      </c>
      <c r="B313" s="47" t="s">
        <v>567</v>
      </c>
      <c r="C313" s="47" t="s">
        <v>436</v>
      </c>
      <c r="D313" t="s">
        <v>129</v>
      </c>
      <c r="E313" s="16" t="s">
        <v>580</v>
      </c>
      <c r="F313" s="112" t="s">
        <v>313</v>
      </c>
      <c r="G313" s="16" t="s">
        <v>336</v>
      </c>
      <c r="H313">
        <v>165</v>
      </c>
      <c r="I313" s="16">
        <f t="shared" si="31"/>
        <v>148</v>
      </c>
      <c r="J313" s="16">
        <f t="shared" si="32"/>
        <v>17</v>
      </c>
      <c r="K313" s="64">
        <f t="shared" si="33"/>
        <v>0.89696969696969697</v>
      </c>
      <c r="L313" s="16"/>
      <c r="M313">
        <v>64.5</v>
      </c>
      <c r="N313">
        <v>13</v>
      </c>
      <c r="O313">
        <v>27.5</v>
      </c>
      <c r="P313">
        <v>43</v>
      </c>
      <c r="Q313">
        <v>9.5</v>
      </c>
      <c r="R313">
        <v>3.5</v>
      </c>
      <c r="S313">
        <v>2.5</v>
      </c>
      <c r="T313">
        <v>1.5</v>
      </c>
    </row>
    <row r="314" spans="1:20" x14ac:dyDescent="0.2">
      <c r="A314" s="47" t="s">
        <v>411</v>
      </c>
      <c r="B314" s="47" t="s">
        <v>567</v>
      </c>
      <c r="C314" s="47" t="s">
        <v>436</v>
      </c>
      <c r="D314" t="s">
        <v>118</v>
      </c>
      <c r="E314" s="16" t="s">
        <v>581</v>
      </c>
      <c r="F314" s="112" t="s">
        <v>313</v>
      </c>
      <c r="G314" s="16" t="s">
        <v>336</v>
      </c>
      <c r="H314">
        <v>31</v>
      </c>
      <c r="I314" s="16">
        <f t="shared" si="31"/>
        <v>29</v>
      </c>
      <c r="J314" s="16">
        <f t="shared" si="32"/>
        <v>2</v>
      </c>
      <c r="K314" s="64">
        <f t="shared" si="33"/>
        <v>0.93548387096774188</v>
      </c>
      <c r="L314" s="16"/>
      <c r="M314">
        <v>16</v>
      </c>
      <c r="N314">
        <v>3.5</v>
      </c>
      <c r="O314">
        <v>4</v>
      </c>
      <c r="P314">
        <v>5.5</v>
      </c>
      <c r="Q314">
        <v>1.5</v>
      </c>
      <c r="R314">
        <v>0.5</v>
      </c>
      <c r="S314">
        <v>0</v>
      </c>
      <c r="T314">
        <v>0</v>
      </c>
    </row>
    <row r="315" spans="1:20" x14ac:dyDescent="0.2">
      <c r="A315" s="47" t="s">
        <v>412</v>
      </c>
      <c r="B315" s="47" t="s">
        <v>525</v>
      </c>
      <c r="C315" s="47" t="s">
        <v>437</v>
      </c>
      <c r="D315" t="s">
        <v>193</v>
      </c>
      <c r="E315" s="16" t="s">
        <v>582</v>
      </c>
      <c r="F315" s="112" t="s">
        <v>313</v>
      </c>
      <c r="G315" s="16" t="s">
        <v>336</v>
      </c>
      <c r="H315">
        <v>54</v>
      </c>
      <c r="I315" s="16">
        <f t="shared" si="31"/>
        <v>52.5</v>
      </c>
      <c r="J315" s="16">
        <f t="shared" si="32"/>
        <v>1.5</v>
      </c>
      <c r="K315" s="64">
        <f t="shared" si="33"/>
        <v>0.97222222222222221</v>
      </c>
      <c r="L315" s="16"/>
      <c r="M315">
        <v>24</v>
      </c>
      <c r="N315">
        <v>5</v>
      </c>
      <c r="O315">
        <v>13</v>
      </c>
      <c r="P315">
        <v>10.5</v>
      </c>
      <c r="Q315">
        <v>0.5</v>
      </c>
      <c r="R315">
        <v>0</v>
      </c>
      <c r="S315">
        <v>1</v>
      </c>
      <c r="T315">
        <v>0</v>
      </c>
    </row>
    <row r="316" spans="1:20" x14ac:dyDescent="0.2">
      <c r="A316" s="47" t="s">
        <v>412</v>
      </c>
      <c r="B316" s="47" t="s">
        <v>525</v>
      </c>
      <c r="C316" s="47" t="s">
        <v>437</v>
      </c>
      <c r="D316" t="s">
        <v>219</v>
      </c>
      <c r="E316" s="16" t="s">
        <v>583</v>
      </c>
      <c r="F316" s="112" t="s">
        <v>313</v>
      </c>
      <c r="G316" s="16" t="s">
        <v>336</v>
      </c>
      <c r="H316">
        <v>146</v>
      </c>
      <c r="I316" s="16">
        <f t="shared" si="31"/>
        <v>129</v>
      </c>
      <c r="J316" s="16">
        <f t="shared" si="32"/>
        <v>17</v>
      </c>
      <c r="K316" s="64">
        <f t="shared" si="33"/>
        <v>0.88356164383561642</v>
      </c>
      <c r="L316" s="16"/>
      <c r="M316">
        <v>96.5</v>
      </c>
      <c r="N316">
        <v>5</v>
      </c>
      <c r="O316">
        <v>7</v>
      </c>
      <c r="P316">
        <v>20.5</v>
      </c>
      <c r="Q316">
        <v>6.5</v>
      </c>
      <c r="R316">
        <v>3.5</v>
      </c>
      <c r="S316">
        <v>3</v>
      </c>
      <c r="T316">
        <v>4</v>
      </c>
    </row>
    <row r="317" spans="1:20" x14ac:dyDescent="0.2">
      <c r="A317" s="47" t="s">
        <v>412</v>
      </c>
      <c r="B317" s="47" t="s">
        <v>525</v>
      </c>
      <c r="C317" s="47" t="s">
        <v>437</v>
      </c>
      <c r="D317" t="s">
        <v>217</v>
      </c>
      <c r="E317" s="16" t="s">
        <v>584</v>
      </c>
      <c r="F317" s="112" t="s">
        <v>313</v>
      </c>
      <c r="G317" s="16" t="s">
        <v>336</v>
      </c>
      <c r="H317">
        <v>146</v>
      </c>
      <c r="I317" s="16">
        <f t="shared" si="31"/>
        <v>134.5</v>
      </c>
      <c r="J317" s="16">
        <f t="shared" si="32"/>
        <v>11.5</v>
      </c>
      <c r="K317" s="64">
        <f t="shared" si="33"/>
        <v>0.92123287671232879</v>
      </c>
      <c r="L317" s="16"/>
      <c r="M317">
        <v>78.5</v>
      </c>
      <c r="N317">
        <v>11.5</v>
      </c>
      <c r="O317">
        <v>18</v>
      </c>
      <c r="P317">
        <v>26.5</v>
      </c>
      <c r="Q317">
        <v>2</v>
      </c>
      <c r="R317">
        <v>3.5</v>
      </c>
      <c r="S317">
        <v>1</v>
      </c>
      <c r="T317">
        <v>5</v>
      </c>
    </row>
    <row r="318" spans="1:20" x14ac:dyDescent="0.2">
      <c r="A318" s="47" t="s">
        <v>412</v>
      </c>
      <c r="B318" s="47" t="s">
        <v>525</v>
      </c>
      <c r="C318" s="47" t="s">
        <v>437</v>
      </c>
      <c r="D318" t="s">
        <v>109</v>
      </c>
      <c r="E318" s="16" t="s">
        <v>585</v>
      </c>
      <c r="F318" s="112" t="s">
        <v>313</v>
      </c>
      <c r="G318" s="16" t="s">
        <v>336</v>
      </c>
      <c r="H318">
        <v>37.5</v>
      </c>
      <c r="I318" s="16">
        <f t="shared" si="31"/>
        <v>31</v>
      </c>
      <c r="J318" s="16">
        <f t="shared" si="32"/>
        <v>6.5</v>
      </c>
      <c r="K318" s="64">
        <f t="shared" si="33"/>
        <v>0.82666666666666666</v>
      </c>
      <c r="L318" s="16"/>
      <c r="M318">
        <v>17</v>
      </c>
      <c r="N318">
        <v>5</v>
      </c>
      <c r="O318">
        <v>3</v>
      </c>
      <c r="P318">
        <v>6</v>
      </c>
      <c r="Q318">
        <v>3</v>
      </c>
      <c r="R318">
        <v>2</v>
      </c>
      <c r="S318">
        <v>1.5</v>
      </c>
      <c r="T318">
        <v>0</v>
      </c>
    </row>
    <row r="319" spans="1:20" x14ac:dyDescent="0.2">
      <c r="A319" s="47" t="s">
        <v>412</v>
      </c>
      <c r="B319" s="47" t="s">
        <v>525</v>
      </c>
      <c r="C319" s="47" t="s">
        <v>437</v>
      </c>
      <c r="D319" t="s">
        <v>171</v>
      </c>
      <c r="E319" s="16" t="s">
        <v>586</v>
      </c>
      <c r="F319" s="112" t="s">
        <v>313</v>
      </c>
      <c r="G319" s="16" t="s">
        <v>336</v>
      </c>
      <c r="H319">
        <v>12</v>
      </c>
      <c r="I319" s="16">
        <f t="shared" si="31"/>
        <v>12</v>
      </c>
      <c r="J319" s="16">
        <f t="shared" si="32"/>
        <v>0</v>
      </c>
      <c r="K319" s="64">
        <f t="shared" si="33"/>
        <v>1</v>
      </c>
      <c r="L319" s="16"/>
      <c r="M319">
        <v>6</v>
      </c>
      <c r="N319">
        <v>3.5</v>
      </c>
      <c r="O319">
        <v>2.5</v>
      </c>
      <c r="P319">
        <v>0</v>
      </c>
      <c r="Q319">
        <v>0</v>
      </c>
      <c r="R319">
        <v>0</v>
      </c>
      <c r="S319">
        <v>0</v>
      </c>
      <c r="T319">
        <v>0</v>
      </c>
    </row>
    <row r="320" spans="1:20" x14ac:dyDescent="0.2">
      <c r="A320" s="47" t="s">
        <v>412</v>
      </c>
      <c r="B320" s="47" t="s">
        <v>525</v>
      </c>
      <c r="C320" s="47" t="s">
        <v>437</v>
      </c>
      <c r="D320" t="s">
        <v>74</v>
      </c>
      <c r="E320" s="16" t="s">
        <v>587</v>
      </c>
      <c r="F320" s="112" t="s">
        <v>313</v>
      </c>
      <c r="G320" s="16" t="s">
        <v>336</v>
      </c>
      <c r="H320">
        <v>34.5</v>
      </c>
      <c r="I320" s="16">
        <f t="shared" si="31"/>
        <v>27</v>
      </c>
      <c r="J320" s="16">
        <f t="shared" si="32"/>
        <v>7.5</v>
      </c>
      <c r="K320" s="64">
        <f t="shared" si="33"/>
        <v>0.78260869565217395</v>
      </c>
      <c r="L320" s="16"/>
      <c r="M320">
        <v>14</v>
      </c>
      <c r="N320">
        <v>6.5</v>
      </c>
      <c r="O320">
        <v>3</v>
      </c>
      <c r="P320">
        <v>3.5</v>
      </c>
      <c r="Q320">
        <v>2</v>
      </c>
      <c r="R320">
        <v>2</v>
      </c>
      <c r="S320">
        <v>3</v>
      </c>
      <c r="T320">
        <v>0.5</v>
      </c>
    </row>
    <row r="321" spans="1:20" x14ac:dyDescent="0.2">
      <c r="A321" s="47" t="s">
        <v>412</v>
      </c>
      <c r="B321" s="47" t="s">
        <v>525</v>
      </c>
      <c r="C321" s="47" t="s">
        <v>437</v>
      </c>
      <c r="D321" t="s">
        <v>194</v>
      </c>
      <c r="E321" s="16" t="s">
        <v>588</v>
      </c>
      <c r="F321" s="112" t="s">
        <v>313</v>
      </c>
      <c r="G321" s="16" t="s">
        <v>336</v>
      </c>
      <c r="H321">
        <v>66</v>
      </c>
      <c r="I321" s="16">
        <f t="shared" si="31"/>
        <v>53.5</v>
      </c>
      <c r="J321" s="16">
        <f t="shared" si="32"/>
        <v>12.5</v>
      </c>
      <c r="K321" s="64">
        <f t="shared" si="33"/>
        <v>0.81060606060606055</v>
      </c>
      <c r="L321" s="16"/>
      <c r="M321">
        <v>27</v>
      </c>
      <c r="N321">
        <v>9.5</v>
      </c>
      <c r="O321">
        <v>6</v>
      </c>
      <c r="P321">
        <v>11</v>
      </c>
      <c r="Q321">
        <v>2.5</v>
      </c>
      <c r="R321">
        <v>1</v>
      </c>
      <c r="S321">
        <v>2.5</v>
      </c>
      <c r="T321">
        <v>6.5</v>
      </c>
    </row>
    <row r="322" spans="1:20" x14ac:dyDescent="0.2">
      <c r="A322" s="47" t="s">
        <v>412</v>
      </c>
      <c r="B322" s="47" t="s">
        <v>525</v>
      </c>
      <c r="C322" s="47" t="s">
        <v>437</v>
      </c>
      <c r="D322" t="s">
        <v>230</v>
      </c>
      <c r="E322" s="16" t="s">
        <v>589</v>
      </c>
      <c r="F322" s="112" t="s">
        <v>313</v>
      </c>
      <c r="G322" s="16" t="s">
        <v>336</v>
      </c>
      <c r="H322">
        <v>153.5</v>
      </c>
      <c r="I322" s="16">
        <f t="shared" si="31"/>
        <v>132</v>
      </c>
      <c r="J322" s="16">
        <f t="shared" si="32"/>
        <v>21.5</v>
      </c>
      <c r="K322" s="64">
        <f t="shared" si="33"/>
        <v>0.85993485342019549</v>
      </c>
      <c r="M322">
        <v>75.5</v>
      </c>
      <c r="N322">
        <v>12</v>
      </c>
      <c r="O322">
        <v>13</v>
      </c>
      <c r="P322">
        <v>31.5</v>
      </c>
      <c r="Q322">
        <v>5.5</v>
      </c>
      <c r="R322">
        <v>8.5</v>
      </c>
      <c r="S322">
        <v>3.5</v>
      </c>
      <c r="T322">
        <v>4</v>
      </c>
    </row>
    <row r="323" spans="1:20" x14ac:dyDescent="0.2">
      <c r="A323" s="47" t="s">
        <v>413</v>
      </c>
      <c r="B323" s="47" t="s">
        <v>521</v>
      </c>
      <c r="C323" s="47" t="s">
        <v>438</v>
      </c>
      <c r="D323" t="s">
        <v>224</v>
      </c>
      <c r="E323" s="16" t="s">
        <v>590</v>
      </c>
      <c r="F323" s="112" t="s">
        <v>313</v>
      </c>
      <c r="G323" s="16" t="s">
        <v>336</v>
      </c>
      <c r="H323">
        <v>55.5</v>
      </c>
      <c r="I323" s="16">
        <f t="shared" si="31"/>
        <v>52.5</v>
      </c>
      <c r="J323" s="16">
        <f t="shared" si="32"/>
        <v>3</v>
      </c>
      <c r="K323" s="64">
        <f t="shared" si="33"/>
        <v>0.94594594594594594</v>
      </c>
      <c r="L323" s="16"/>
      <c r="M323">
        <v>27</v>
      </c>
      <c r="N323">
        <v>8</v>
      </c>
      <c r="O323">
        <v>5.5</v>
      </c>
      <c r="P323">
        <v>12</v>
      </c>
      <c r="Q323">
        <v>1</v>
      </c>
      <c r="R323">
        <v>1</v>
      </c>
      <c r="S323">
        <v>1</v>
      </c>
      <c r="T323">
        <v>0</v>
      </c>
    </row>
    <row r="324" spans="1:20" x14ac:dyDescent="0.2">
      <c r="A324" s="47" t="s">
        <v>413</v>
      </c>
      <c r="B324" s="47" t="s">
        <v>521</v>
      </c>
      <c r="C324" s="47" t="s">
        <v>438</v>
      </c>
      <c r="D324" t="s">
        <v>105</v>
      </c>
      <c r="E324" s="16" t="s">
        <v>591</v>
      </c>
      <c r="F324" s="112" t="s">
        <v>313</v>
      </c>
      <c r="G324" s="16" t="s">
        <v>336</v>
      </c>
      <c r="H324">
        <v>64.5</v>
      </c>
      <c r="I324" s="16">
        <f t="shared" si="31"/>
        <v>53.5</v>
      </c>
      <c r="J324" s="16">
        <f t="shared" si="32"/>
        <v>11</v>
      </c>
      <c r="K324" s="64">
        <f t="shared" si="33"/>
        <v>0.8294573643410853</v>
      </c>
      <c r="L324" s="16"/>
      <c r="M324">
        <v>25.5</v>
      </c>
      <c r="N324">
        <v>5</v>
      </c>
      <c r="O324">
        <v>6.5</v>
      </c>
      <c r="P324">
        <v>16.5</v>
      </c>
      <c r="Q324">
        <v>2.5</v>
      </c>
      <c r="R324">
        <v>1.5</v>
      </c>
      <c r="S324">
        <v>3</v>
      </c>
      <c r="T324">
        <v>4</v>
      </c>
    </row>
    <row r="325" spans="1:20" x14ac:dyDescent="0.2">
      <c r="A325" s="47" t="s">
        <v>413</v>
      </c>
      <c r="B325" s="47" t="s">
        <v>521</v>
      </c>
      <c r="C325" s="47" t="s">
        <v>438</v>
      </c>
      <c r="D325" t="s">
        <v>192</v>
      </c>
      <c r="E325" s="16" t="s">
        <v>592</v>
      </c>
      <c r="F325" s="112" t="s">
        <v>313</v>
      </c>
      <c r="G325" s="16" t="s">
        <v>336</v>
      </c>
      <c r="H325">
        <v>200</v>
      </c>
      <c r="I325" s="16">
        <f t="shared" si="31"/>
        <v>176</v>
      </c>
      <c r="J325" s="16">
        <f t="shared" si="32"/>
        <v>24</v>
      </c>
      <c r="K325" s="64">
        <f t="shared" si="33"/>
        <v>0.88</v>
      </c>
      <c r="L325" s="16"/>
      <c r="M325">
        <v>79</v>
      </c>
      <c r="N325">
        <v>21</v>
      </c>
      <c r="O325">
        <v>23.5</v>
      </c>
      <c r="P325">
        <v>52.5</v>
      </c>
      <c r="Q325">
        <v>6</v>
      </c>
      <c r="R325">
        <v>7</v>
      </c>
      <c r="S325">
        <v>3</v>
      </c>
      <c r="T325">
        <v>8</v>
      </c>
    </row>
    <row r="326" spans="1:20" x14ac:dyDescent="0.2">
      <c r="A326" s="47" t="s">
        <v>413</v>
      </c>
      <c r="B326" s="47" t="s">
        <v>521</v>
      </c>
      <c r="C326" s="47" t="s">
        <v>438</v>
      </c>
      <c r="D326" t="s">
        <v>131</v>
      </c>
      <c r="E326" s="16" t="s">
        <v>593</v>
      </c>
      <c r="F326" s="112" t="s">
        <v>313</v>
      </c>
      <c r="G326" s="16" t="s">
        <v>336</v>
      </c>
      <c r="H326">
        <v>99.5</v>
      </c>
      <c r="I326" s="16">
        <f t="shared" si="31"/>
        <v>87</v>
      </c>
      <c r="J326" s="16">
        <f t="shared" si="32"/>
        <v>12.5</v>
      </c>
      <c r="K326" s="64">
        <f t="shared" si="33"/>
        <v>0.87437185929648242</v>
      </c>
      <c r="L326" s="16"/>
      <c r="M326">
        <v>50.5</v>
      </c>
      <c r="N326">
        <v>12</v>
      </c>
      <c r="O326">
        <v>8.5</v>
      </c>
      <c r="P326">
        <v>16</v>
      </c>
      <c r="Q326">
        <v>2.5</v>
      </c>
      <c r="R326">
        <v>3</v>
      </c>
      <c r="S326">
        <v>4.5</v>
      </c>
      <c r="T326">
        <v>2.5</v>
      </c>
    </row>
    <row r="327" spans="1:20" x14ac:dyDescent="0.2">
      <c r="A327" s="47" t="s">
        <v>414</v>
      </c>
      <c r="B327" s="47" t="s">
        <v>447</v>
      </c>
      <c r="C327" s="47" t="s">
        <v>439</v>
      </c>
      <c r="D327" t="s">
        <v>88</v>
      </c>
      <c r="E327" s="16" t="s">
        <v>594</v>
      </c>
      <c r="F327" s="112" t="s">
        <v>313</v>
      </c>
      <c r="G327" s="16" t="s">
        <v>336</v>
      </c>
      <c r="H327">
        <v>62</v>
      </c>
      <c r="I327" s="16">
        <f t="shared" si="31"/>
        <v>54</v>
      </c>
      <c r="J327" s="16">
        <f t="shared" si="32"/>
        <v>8</v>
      </c>
      <c r="K327" s="64">
        <f t="shared" si="33"/>
        <v>0.87096774193548387</v>
      </c>
      <c r="L327" s="16"/>
      <c r="M327">
        <v>29.5</v>
      </c>
      <c r="N327">
        <v>4</v>
      </c>
      <c r="O327">
        <v>8.5</v>
      </c>
      <c r="P327">
        <v>12</v>
      </c>
      <c r="Q327">
        <v>3</v>
      </c>
      <c r="R327">
        <v>3.5</v>
      </c>
      <c r="S327">
        <v>0</v>
      </c>
      <c r="T327">
        <v>1.5</v>
      </c>
    </row>
    <row r="328" spans="1:20" x14ac:dyDescent="0.2">
      <c r="A328" s="47" t="s">
        <v>414</v>
      </c>
      <c r="B328" s="47" t="s">
        <v>521</v>
      </c>
      <c r="C328" s="47" t="s">
        <v>439</v>
      </c>
      <c r="D328" t="s">
        <v>161</v>
      </c>
      <c r="E328" s="16" t="s">
        <v>595</v>
      </c>
      <c r="F328" s="112" t="s">
        <v>313</v>
      </c>
      <c r="G328" s="16" t="s">
        <v>336</v>
      </c>
      <c r="H328">
        <v>127.5</v>
      </c>
      <c r="I328" s="16">
        <f t="shared" si="31"/>
        <v>118</v>
      </c>
      <c r="J328" s="16">
        <f t="shared" si="32"/>
        <v>9.5</v>
      </c>
      <c r="K328" s="64">
        <f t="shared" si="33"/>
        <v>0.92549019607843142</v>
      </c>
      <c r="L328" s="16"/>
      <c r="M328">
        <v>60</v>
      </c>
      <c r="N328">
        <v>10</v>
      </c>
      <c r="O328">
        <v>20</v>
      </c>
      <c r="P328">
        <v>28</v>
      </c>
      <c r="Q328">
        <v>4</v>
      </c>
      <c r="R328">
        <v>5.5</v>
      </c>
      <c r="S328">
        <v>0</v>
      </c>
      <c r="T328">
        <v>0</v>
      </c>
    </row>
    <row r="329" spans="1:20" x14ac:dyDescent="0.2">
      <c r="A329" s="47" t="s">
        <v>414</v>
      </c>
      <c r="B329" s="47" t="s">
        <v>521</v>
      </c>
      <c r="C329" s="47" t="s">
        <v>439</v>
      </c>
      <c r="D329" t="s">
        <v>66</v>
      </c>
      <c r="E329" s="16" t="s">
        <v>596</v>
      </c>
      <c r="F329" s="112" t="s">
        <v>313</v>
      </c>
      <c r="G329" s="16" t="s">
        <v>336</v>
      </c>
      <c r="H329">
        <v>58</v>
      </c>
      <c r="I329" s="16">
        <f t="shared" si="31"/>
        <v>53.5</v>
      </c>
      <c r="J329" s="16">
        <f t="shared" si="32"/>
        <v>4.5</v>
      </c>
      <c r="K329" s="64">
        <f t="shared" si="33"/>
        <v>0.92241379310344829</v>
      </c>
      <c r="L329" s="16"/>
      <c r="M329">
        <v>17</v>
      </c>
      <c r="N329">
        <v>7</v>
      </c>
      <c r="O329">
        <v>10</v>
      </c>
      <c r="P329">
        <v>19.5</v>
      </c>
      <c r="Q329">
        <v>2.5</v>
      </c>
      <c r="R329">
        <v>1.5</v>
      </c>
      <c r="S329">
        <v>0</v>
      </c>
      <c r="T329">
        <v>0.5</v>
      </c>
    </row>
    <row r="330" spans="1:20" x14ac:dyDescent="0.2">
      <c r="A330" s="47" t="s">
        <v>414</v>
      </c>
      <c r="B330" s="47" t="s">
        <v>447</v>
      </c>
      <c r="C330" s="47" t="s">
        <v>439</v>
      </c>
      <c r="D330" t="s">
        <v>104</v>
      </c>
      <c r="E330" s="16" t="s">
        <v>597</v>
      </c>
      <c r="F330" s="112" t="s">
        <v>313</v>
      </c>
      <c r="G330" s="16" t="s">
        <v>336</v>
      </c>
      <c r="H330">
        <v>56.5</v>
      </c>
      <c r="I330" s="16">
        <f t="shared" si="31"/>
        <v>47</v>
      </c>
      <c r="J330" s="16">
        <f t="shared" si="32"/>
        <v>9.5</v>
      </c>
      <c r="K330" s="64">
        <f t="shared" si="33"/>
        <v>0.83185840707964598</v>
      </c>
      <c r="L330" s="16"/>
      <c r="M330">
        <v>23.5</v>
      </c>
      <c r="N330">
        <v>6</v>
      </c>
      <c r="O330">
        <v>7</v>
      </c>
      <c r="P330">
        <v>10.5</v>
      </c>
      <c r="Q330">
        <v>2.5</v>
      </c>
      <c r="R330">
        <v>3</v>
      </c>
      <c r="S330">
        <v>0.5</v>
      </c>
      <c r="T330">
        <v>3.5</v>
      </c>
    </row>
    <row r="331" spans="1:20" x14ac:dyDescent="0.2">
      <c r="A331" s="47" t="s">
        <v>414</v>
      </c>
      <c r="B331" s="47" t="s">
        <v>521</v>
      </c>
      <c r="C331" s="47" t="s">
        <v>439</v>
      </c>
      <c r="D331" t="s">
        <v>130</v>
      </c>
      <c r="E331" s="16" t="s">
        <v>598</v>
      </c>
      <c r="F331" s="112" t="s">
        <v>313</v>
      </c>
      <c r="G331" s="16" t="s">
        <v>336</v>
      </c>
      <c r="H331">
        <v>152</v>
      </c>
      <c r="I331" s="16">
        <f t="shared" si="31"/>
        <v>131</v>
      </c>
      <c r="J331" s="16">
        <f t="shared" si="32"/>
        <v>21</v>
      </c>
      <c r="K331" s="64">
        <f t="shared" si="33"/>
        <v>0.86184210526315785</v>
      </c>
      <c r="L331" s="16"/>
      <c r="M331">
        <v>71.5</v>
      </c>
      <c r="N331">
        <v>16.5</v>
      </c>
      <c r="O331">
        <v>24.5</v>
      </c>
      <c r="P331">
        <v>18.5</v>
      </c>
      <c r="Q331">
        <v>4.5</v>
      </c>
      <c r="R331">
        <v>6</v>
      </c>
      <c r="S331">
        <v>4.5</v>
      </c>
      <c r="T331">
        <v>6</v>
      </c>
    </row>
    <row r="332" spans="1:20" x14ac:dyDescent="0.2">
      <c r="A332" s="47" t="s">
        <v>414</v>
      </c>
      <c r="B332" s="47" t="s">
        <v>447</v>
      </c>
      <c r="C332" s="47" t="s">
        <v>439</v>
      </c>
      <c r="D332" t="s">
        <v>110</v>
      </c>
      <c r="E332" s="16" t="s">
        <v>599</v>
      </c>
      <c r="F332" s="112" t="s">
        <v>313</v>
      </c>
      <c r="G332" s="16" t="s">
        <v>336</v>
      </c>
      <c r="H332">
        <v>128</v>
      </c>
      <c r="I332" s="16">
        <f t="shared" si="31"/>
        <v>98</v>
      </c>
      <c r="J332" s="16">
        <f t="shared" si="32"/>
        <v>30</v>
      </c>
      <c r="K332" s="64">
        <f t="shared" si="33"/>
        <v>0.765625</v>
      </c>
      <c r="L332" s="16"/>
      <c r="M332">
        <v>31</v>
      </c>
      <c r="N332">
        <v>11</v>
      </c>
      <c r="O332">
        <v>24.5</v>
      </c>
      <c r="P332">
        <v>31.5</v>
      </c>
      <c r="Q332">
        <v>9.5</v>
      </c>
      <c r="R332">
        <v>7.5</v>
      </c>
      <c r="S332">
        <v>4.5</v>
      </c>
      <c r="T332">
        <v>8.5</v>
      </c>
    </row>
    <row r="333" spans="1:20" x14ac:dyDescent="0.2">
      <c r="A333" s="47" t="s">
        <v>414</v>
      </c>
      <c r="B333" s="47" t="s">
        <v>521</v>
      </c>
      <c r="C333" s="47" t="s">
        <v>439</v>
      </c>
      <c r="D333" t="s">
        <v>128</v>
      </c>
      <c r="E333" s="16" t="s">
        <v>600</v>
      </c>
      <c r="F333" s="112" t="s">
        <v>313</v>
      </c>
      <c r="G333" s="16" t="s">
        <v>336</v>
      </c>
      <c r="H333">
        <v>128.5</v>
      </c>
      <c r="I333" s="16">
        <f t="shared" si="31"/>
        <v>118</v>
      </c>
      <c r="J333" s="16">
        <f t="shared" si="32"/>
        <v>10.5</v>
      </c>
      <c r="K333" s="64">
        <f t="shared" si="33"/>
        <v>0.91828793774319062</v>
      </c>
      <c r="L333" s="16"/>
      <c r="M333">
        <v>41</v>
      </c>
      <c r="N333">
        <v>15</v>
      </c>
      <c r="O333">
        <v>21</v>
      </c>
      <c r="P333">
        <v>41</v>
      </c>
      <c r="Q333">
        <v>4</v>
      </c>
      <c r="R333">
        <v>6.5</v>
      </c>
      <c r="S333">
        <v>0</v>
      </c>
      <c r="T333">
        <v>0</v>
      </c>
    </row>
    <row r="334" spans="1:20" x14ac:dyDescent="0.2">
      <c r="A334" s="47" t="s">
        <v>415</v>
      </c>
      <c r="B334" s="47" t="s">
        <v>567</v>
      </c>
      <c r="C334" s="47" t="s">
        <v>440</v>
      </c>
      <c r="D334" t="s">
        <v>100</v>
      </c>
      <c r="E334" s="16" t="s">
        <v>601</v>
      </c>
      <c r="F334" s="112" t="s">
        <v>313</v>
      </c>
      <c r="G334" s="16" t="s">
        <v>336</v>
      </c>
      <c r="H334">
        <v>44.5</v>
      </c>
      <c r="I334" s="16">
        <f t="shared" si="31"/>
        <v>39.5</v>
      </c>
      <c r="J334" s="16">
        <f t="shared" si="32"/>
        <v>5</v>
      </c>
      <c r="K334" s="64">
        <f t="shared" si="33"/>
        <v>0.88764044943820219</v>
      </c>
      <c r="L334" s="16"/>
      <c r="M334">
        <v>23.5</v>
      </c>
      <c r="N334">
        <v>2</v>
      </c>
      <c r="O334">
        <v>6.5</v>
      </c>
      <c r="P334">
        <v>7.5</v>
      </c>
      <c r="Q334">
        <v>1</v>
      </c>
      <c r="R334">
        <v>0.5</v>
      </c>
      <c r="S334">
        <v>1.5</v>
      </c>
      <c r="T334">
        <v>2</v>
      </c>
    </row>
    <row r="335" spans="1:20" x14ac:dyDescent="0.2">
      <c r="A335" s="47" t="s">
        <v>415</v>
      </c>
      <c r="B335" s="47" t="s">
        <v>567</v>
      </c>
      <c r="C335" s="47" t="s">
        <v>440</v>
      </c>
      <c r="D335" t="s">
        <v>80</v>
      </c>
      <c r="E335" s="16" t="s">
        <v>602</v>
      </c>
      <c r="F335" s="112" t="s">
        <v>313</v>
      </c>
      <c r="G335" s="16" t="s">
        <v>336</v>
      </c>
      <c r="H335">
        <v>47.5</v>
      </c>
      <c r="I335" s="16">
        <f t="shared" si="31"/>
        <v>40</v>
      </c>
      <c r="J335" s="16">
        <f t="shared" si="32"/>
        <v>7.5</v>
      </c>
      <c r="K335" s="64">
        <f t="shared" si="33"/>
        <v>0.84210526315789469</v>
      </c>
      <c r="L335" s="16"/>
      <c r="M335">
        <v>12.5</v>
      </c>
      <c r="N335">
        <v>7.5</v>
      </c>
      <c r="O335">
        <v>7</v>
      </c>
      <c r="P335">
        <v>13</v>
      </c>
      <c r="Q335">
        <v>2.5</v>
      </c>
      <c r="R335">
        <v>3</v>
      </c>
      <c r="S335">
        <v>1.5</v>
      </c>
      <c r="T335">
        <v>0.5</v>
      </c>
    </row>
    <row r="336" spans="1:20" x14ac:dyDescent="0.2">
      <c r="A336" s="47" t="s">
        <v>415</v>
      </c>
      <c r="B336" s="47" t="s">
        <v>567</v>
      </c>
      <c r="C336" s="47" t="s">
        <v>440</v>
      </c>
      <c r="D336" t="s">
        <v>215</v>
      </c>
      <c r="E336" s="16" t="s">
        <v>603</v>
      </c>
      <c r="F336" s="112" t="s">
        <v>313</v>
      </c>
      <c r="G336" s="16" t="s">
        <v>336</v>
      </c>
      <c r="H336">
        <v>69</v>
      </c>
      <c r="I336" s="16">
        <f t="shared" si="31"/>
        <v>62.5</v>
      </c>
      <c r="J336" s="16">
        <f t="shared" si="32"/>
        <v>6.5</v>
      </c>
      <c r="K336" s="64">
        <f t="shared" si="33"/>
        <v>0.90579710144927539</v>
      </c>
      <c r="L336" s="16"/>
      <c r="M336">
        <v>21</v>
      </c>
      <c r="N336">
        <v>10</v>
      </c>
      <c r="O336">
        <v>12.5</v>
      </c>
      <c r="P336">
        <v>19</v>
      </c>
      <c r="Q336">
        <v>3</v>
      </c>
      <c r="R336">
        <v>1.5</v>
      </c>
      <c r="S336">
        <v>2</v>
      </c>
      <c r="T336">
        <v>0</v>
      </c>
    </row>
    <row r="337" spans="1:20" x14ac:dyDescent="0.2">
      <c r="A337" s="47" t="s">
        <v>415</v>
      </c>
      <c r="B337" s="47" t="s">
        <v>567</v>
      </c>
      <c r="C337" s="47" t="s">
        <v>440</v>
      </c>
      <c r="D337" t="s">
        <v>182</v>
      </c>
      <c r="E337" s="16" t="s">
        <v>604</v>
      </c>
      <c r="F337" s="112" t="s">
        <v>313</v>
      </c>
      <c r="G337" s="16" t="s">
        <v>336</v>
      </c>
      <c r="H337">
        <v>172.5</v>
      </c>
      <c r="I337" s="16">
        <f t="shared" si="31"/>
        <v>125</v>
      </c>
      <c r="J337" s="16">
        <f t="shared" si="32"/>
        <v>47.5</v>
      </c>
      <c r="K337" s="64">
        <f t="shared" si="33"/>
        <v>0.72463768115942029</v>
      </c>
      <c r="L337" s="16"/>
      <c r="M337">
        <v>29</v>
      </c>
      <c r="N337">
        <v>15.5</v>
      </c>
      <c r="O337">
        <v>16</v>
      </c>
      <c r="P337">
        <v>64.5</v>
      </c>
      <c r="Q337">
        <v>13.5</v>
      </c>
      <c r="R337">
        <v>16</v>
      </c>
      <c r="S337">
        <v>5</v>
      </c>
      <c r="T337">
        <v>13</v>
      </c>
    </row>
    <row r="338" spans="1:20" x14ac:dyDescent="0.2">
      <c r="A338" s="47" t="s">
        <v>415</v>
      </c>
      <c r="B338" s="47" t="s">
        <v>567</v>
      </c>
      <c r="C338" s="47" t="s">
        <v>440</v>
      </c>
      <c r="D338" t="s">
        <v>218</v>
      </c>
      <c r="E338" s="16" t="s">
        <v>605</v>
      </c>
      <c r="F338" s="112" t="s">
        <v>313</v>
      </c>
      <c r="G338" s="16" t="s">
        <v>336</v>
      </c>
      <c r="H338">
        <v>103</v>
      </c>
      <c r="I338" s="16">
        <f t="shared" si="31"/>
        <v>84.5</v>
      </c>
      <c r="J338" s="16">
        <f t="shared" si="32"/>
        <v>18.5</v>
      </c>
      <c r="K338" s="64">
        <f t="shared" si="33"/>
        <v>0.82038834951456308</v>
      </c>
      <c r="L338" s="16"/>
      <c r="M338">
        <v>25</v>
      </c>
      <c r="N338">
        <v>11.5</v>
      </c>
      <c r="O338">
        <v>15.5</v>
      </c>
      <c r="P338">
        <v>32.5</v>
      </c>
      <c r="Q338">
        <v>3</v>
      </c>
      <c r="R338">
        <v>5</v>
      </c>
      <c r="S338">
        <v>3.5</v>
      </c>
      <c r="T338">
        <v>7</v>
      </c>
    </row>
    <row r="339" spans="1:20" x14ac:dyDescent="0.2">
      <c r="A339" s="47" t="s">
        <v>384</v>
      </c>
      <c r="B339" s="47" t="s">
        <v>384</v>
      </c>
      <c r="C339" s="47" t="s">
        <v>383</v>
      </c>
      <c r="D339" t="s">
        <v>65</v>
      </c>
      <c r="E339" s="16" t="s">
        <v>606</v>
      </c>
      <c r="F339" s="112" t="s">
        <v>313</v>
      </c>
      <c r="G339" s="16" t="s">
        <v>336</v>
      </c>
      <c r="H339">
        <v>1</v>
      </c>
      <c r="I339" s="16">
        <f t="shared" si="31"/>
        <v>1</v>
      </c>
      <c r="J339" s="16">
        <f t="shared" si="32"/>
        <v>0</v>
      </c>
      <c r="K339" s="64">
        <f t="shared" si="33"/>
        <v>1</v>
      </c>
      <c r="L339" s="16"/>
      <c r="M339">
        <v>1</v>
      </c>
      <c r="N339">
        <v>0</v>
      </c>
      <c r="O339">
        <v>0</v>
      </c>
      <c r="P339">
        <v>0</v>
      </c>
      <c r="Q339">
        <v>0</v>
      </c>
      <c r="R339">
        <v>0</v>
      </c>
      <c r="S339">
        <v>0</v>
      </c>
      <c r="T339">
        <v>0</v>
      </c>
    </row>
    <row r="340" spans="1:20" x14ac:dyDescent="0.2">
      <c r="A340" s="47" t="s">
        <v>384</v>
      </c>
      <c r="B340" s="47" t="s">
        <v>384</v>
      </c>
      <c r="C340" s="47" t="s">
        <v>383</v>
      </c>
      <c r="D340" t="s">
        <v>57</v>
      </c>
      <c r="E340" s="16" t="s">
        <v>607</v>
      </c>
      <c r="F340" s="112" t="s">
        <v>313</v>
      </c>
      <c r="G340" s="16" t="s">
        <v>336</v>
      </c>
      <c r="H340">
        <v>21</v>
      </c>
      <c r="I340" s="16">
        <f t="shared" si="31"/>
        <v>19.5</v>
      </c>
      <c r="J340" s="16">
        <f t="shared" si="32"/>
        <v>1.5</v>
      </c>
      <c r="K340" s="64">
        <f t="shared" si="33"/>
        <v>0.9285714285714286</v>
      </c>
      <c r="L340" s="16"/>
      <c r="M340">
        <v>12</v>
      </c>
      <c r="N340">
        <v>2</v>
      </c>
      <c r="O340">
        <v>2.5</v>
      </c>
      <c r="P340">
        <v>3</v>
      </c>
      <c r="Q340">
        <v>1</v>
      </c>
      <c r="R340">
        <v>0</v>
      </c>
      <c r="S340">
        <v>0</v>
      </c>
      <c r="T340">
        <v>0.5</v>
      </c>
    </row>
    <row r="341" spans="1:20" x14ac:dyDescent="0.2">
      <c r="A341" s="47" t="s">
        <v>384</v>
      </c>
      <c r="B341" s="47" t="s">
        <v>384</v>
      </c>
      <c r="C341" s="47" t="s">
        <v>383</v>
      </c>
      <c r="D341" t="s">
        <v>235</v>
      </c>
      <c r="E341" s="16" t="s">
        <v>616</v>
      </c>
      <c r="F341" s="112" t="s">
        <v>313</v>
      </c>
      <c r="G341" s="16" t="s">
        <v>336</v>
      </c>
      <c r="H341">
        <v>4</v>
      </c>
      <c r="I341" s="16">
        <f t="shared" si="31"/>
        <v>4</v>
      </c>
      <c r="J341" s="16">
        <f t="shared" si="32"/>
        <v>0</v>
      </c>
      <c r="K341" s="64">
        <f t="shared" si="33"/>
        <v>1</v>
      </c>
      <c r="L341" s="16"/>
      <c r="M341">
        <v>1</v>
      </c>
      <c r="N341">
        <v>1.5</v>
      </c>
      <c r="O341">
        <v>1</v>
      </c>
      <c r="P341">
        <v>0.5</v>
      </c>
      <c r="Q341">
        <v>0</v>
      </c>
      <c r="R341">
        <v>0</v>
      </c>
      <c r="S341">
        <v>0</v>
      </c>
      <c r="T341">
        <v>0</v>
      </c>
    </row>
    <row r="342" spans="1:20" x14ac:dyDescent="0.2">
      <c r="A342" s="47" t="s">
        <v>384</v>
      </c>
      <c r="B342" s="47" t="s">
        <v>384</v>
      </c>
      <c r="C342" s="47" t="s">
        <v>383</v>
      </c>
      <c r="D342" t="s">
        <v>64</v>
      </c>
      <c r="E342" s="16" t="s">
        <v>608</v>
      </c>
      <c r="F342" s="112" t="s">
        <v>313</v>
      </c>
      <c r="G342" s="16" t="s">
        <v>336</v>
      </c>
      <c r="H342">
        <v>6.5</v>
      </c>
      <c r="I342" s="16">
        <f t="shared" si="31"/>
        <v>5</v>
      </c>
      <c r="J342" s="16">
        <f t="shared" si="32"/>
        <v>1.5</v>
      </c>
      <c r="K342" s="64">
        <f t="shared" si="33"/>
        <v>0.76923076923076927</v>
      </c>
      <c r="L342" s="16"/>
      <c r="M342">
        <v>1</v>
      </c>
      <c r="N342">
        <v>1.5</v>
      </c>
      <c r="O342">
        <v>1.5</v>
      </c>
      <c r="P342">
        <v>1</v>
      </c>
      <c r="Q342">
        <v>0.5</v>
      </c>
      <c r="R342">
        <v>0.5</v>
      </c>
      <c r="S342">
        <v>0</v>
      </c>
      <c r="T342">
        <v>0.5</v>
      </c>
    </row>
    <row r="343" spans="1:20" x14ac:dyDescent="0.2">
      <c r="A343" s="47" t="s">
        <v>384</v>
      </c>
      <c r="B343" s="47" t="s">
        <v>384</v>
      </c>
      <c r="C343" s="47" t="s">
        <v>384</v>
      </c>
      <c r="D343" t="s">
        <v>232</v>
      </c>
      <c r="E343" s="16" t="s">
        <v>382</v>
      </c>
      <c r="F343" s="112" t="s">
        <v>313</v>
      </c>
      <c r="G343" s="16" t="s">
        <v>336</v>
      </c>
      <c r="H343">
        <v>2.5</v>
      </c>
      <c r="I343" s="16">
        <f t="shared" si="31"/>
        <v>2.5</v>
      </c>
      <c r="J343" s="16">
        <f t="shared" si="32"/>
        <v>0</v>
      </c>
      <c r="K343" s="64">
        <f t="shared" si="33"/>
        <v>1</v>
      </c>
      <c r="L343" s="16"/>
      <c r="M343">
        <v>2</v>
      </c>
      <c r="N343">
        <v>0</v>
      </c>
      <c r="O343">
        <v>0</v>
      </c>
      <c r="P343">
        <v>0.5</v>
      </c>
      <c r="Q343">
        <v>0</v>
      </c>
      <c r="R343">
        <v>0</v>
      </c>
      <c r="S343">
        <v>0</v>
      </c>
      <c r="T343">
        <v>0</v>
      </c>
    </row>
    <row r="344" spans="1:20" x14ac:dyDescent="0.2">
      <c r="A344" s="47" t="s">
        <v>384</v>
      </c>
      <c r="B344" s="47" t="s">
        <v>384</v>
      </c>
      <c r="C344" s="47" t="s">
        <v>384</v>
      </c>
      <c r="D344" t="s">
        <v>233</v>
      </c>
      <c r="E344" s="16" t="s">
        <v>382</v>
      </c>
      <c r="F344" s="112" t="s">
        <v>313</v>
      </c>
      <c r="G344" s="16" t="s">
        <v>336</v>
      </c>
      <c r="H344">
        <v>5</v>
      </c>
      <c r="I344" s="16">
        <f t="shared" ref="I344:I351" si="34">SUM(M344:P344)</f>
        <v>5</v>
      </c>
      <c r="J344" s="16">
        <f t="shared" ref="J344:J351" si="35">SUM(Q344:T344)</f>
        <v>0</v>
      </c>
      <c r="K344" s="64">
        <f t="shared" ref="K344:K351" si="36">I344/H344</f>
        <v>1</v>
      </c>
      <c r="L344" s="16"/>
      <c r="M344">
        <v>1.5</v>
      </c>
      <c r="N344">
        <v>0.5</v>
      </c>
      <c r="O344">
        <v>2</v>
      </c>
      <c r="P344">
        <v>1</v>
      </c>
      <c r="Q344">
        <v>0</v>
      </c>
      <c r="R344">
        <v>0</v>
      </c>
      <c r="S344">
        <v>0</v>
      </c>
      <c r="T344">
        <v>0</v>
      </c>
    </row>
    <row r="345" spans="1:20" x14ac:dyDescent="0.2">
      <c r="A345" s="47" t="s">
        <v>384</v>
      </c>
      <c r="B345" s="47" t="s">
        <v>384</v>
      </c>
      <c r="C345" s="47" t="s">
        <v>384</v>
      </c>
      <c r="D345" t="s">
        <v>374</v>
      </c>
      <c r="E345" s="16" t="s">
        <v>382</v>
      </c>
      <c r="F345" s="112" t="s">
        <v>313</v>
      </c>
      <c r="G345" s="16" t="s">
        <v>336</v>
      </c>
      <c r="H345">
        <v>1</v>
      </c>
      <c r="I345" s="16">
        <f t="shared" si="34"/>
        <v>0</v>
      </c>
      <c r="J345" s="16">
        <f t="shared" si="35"/>
        <v>1</v>
      </c>
      <c r="K345" s="64">
        <f t="shared" si="36"/>
        <v>0</v>
      </c>
      <c r="L345" s="16"/>
      <c r="M345">
        <v>0</v>
      </c>
      <c r="N345">
        <v>0</v>
      </c>
      <c r="O345">
        <v>0</v>
      </c>
      <c r="P345">
        <v>0</v>
      </c>
      <c r="Q345">
        <v>0</v>
      </c>
      <c r="R345">
        <v>0</v>
      </c>
      <c r="S345">
        <v>0.5</v>
      </c>
      <c r="T345">
        <v>0.5</v>
      </c>
    </row>
    <row r="346" spans="1:20" x14ac:dyDescent="0.2">
      <c r="A346" s="47" t="s">
        <v>384</v>
      </c>
      <c r="B346" s="47" t="s">
        <v>384</v>
      </c>
      <c r="C346" s="47" t="s">
        <v>384</v>
      </c>
      <c r="D346" t="s">
        <v>375</v>
      </c>
      <c r="E346" s="16" t="s">
        <v>382</v>
      </c>
      <c r="F346" s="112" t="s">
        <v>313</v>
      </c>
      <c r="G346" s="16" t="s">
        <v>336</v>
      </c>
      <c r="H346">
        <v>0.5</v>
      </c>
      <c r="I346" s="16">
        <f t="shared" si="34"/>
        <v>0</v>
      </c>
      <c r="J346" s="16">
        <f t="shared" si="35"/>
        <v>0.5</v>
      </c>
      <c r="K346" s="64">
        <f t="shared" si="36"/>
        <v>0</v>
      </c>
      <c r="L346" s="16"/>
      <c r="M346">
        <v>0</v>
      </c>
      <c r="N346">
        <v>0</v>
      </c>
      <c r="O346">
        <v>0</v>
      </c>
      <c r="P346">
        <v>0</v>
      </c>
      <c r="Q346">
        <v>0.5</v>
      </c>
      <c r="R346">
        <v>0</v>
      </c>
      <c r="S346">
        <v>0</v>
      </c>
      <c r="T346">
        <v>0</v>
      </c>
    </row>
    <row r="347" spans="1:20" x14ac:dyDescent="0.2">
      <c r="A347" s="47" t="s">
        <v>384</v>
      </c>
      <c r="B347" s="47" t="s">
        <v>384</v>
      </c>
      <c r="C347" s="47" t="s">
        <v>384</v>
      </c>
      <c r="D347" t="s">
        <v>234</v>
      </c>
      <c r="E347" s="16" t="s">
        <v>382</v>
      </c>
      <c r="F347" s="112" t="s">
        <v>313</v>
      </c>
      <c r="G347" s="16" t="s">
        <v>336</v>
      </c>
      <c r="H347">
        <v>23.5</v>
      </c>
      <c r="I347" s="16">
        <f t="shared" si="34"/>
        <v>21.5</v>
      </c>
      <c r="J347" s="16">
        <f t="shared" si="35"/>
        <v>2</v>
      </c>
      <c r="K347" s="64">
        <f t="shared" si="36"/>
        <v>0.91489361702127658</v>
      </c>
      <c r="L347" s="16"/>
      <c r="M347">
        <v>9.5</v>
      </c>
      <c r="N347">
        <v>0.5</v>
      </c>
      <c r="O347">
        <v>4</v>
      </c>
      <c r="P347">
        <v>7.5</v>
      </c>
      <c r="Q347">
        <v>1</v>
      </c>
      <c r="R347">
        <v>1</v>
      </c>
      <c r="S347">
        <v>0</v>
      </c>
      <c r="T347">
        <v>0</v>
      </c>
    </row>
    <row r="348" spans="1:20" x14ac:dyDescent="0.2">
      <c r="A348" s="47" t="s">
        <v>384</v>
      </c>
      <c r="B348" s="47" t="s">
        <v>384</v>
      </c>
      <c r="C348" s="47" t="s">
        <v>384</v>
      </c>
      <c r="D348" t="s">
        <v>55</v>
      </c>
      <c r="E348" s="16" t="s">
        <v>382</v>
      </c>
      <c r="F348" s="112" t="s">
        <v>313</v>
      </c>
      <c r="G348" s="16" t="s">
        <v>336</v>
      </c>
      <c r="H348">
        <v>1</v>
      </c>
      <c r="I348" s="16">
        <f t="shared" si="34"/>
        <v>0.5</v>
      </c>
      <c r="J348" s="16">
        <f t="shared" si="35"/>
        <v>0.5</v>
      </c>
      <c r="K348" s="64">
        <f t="shared" si="36"/>
        <v>0.5</v>
      </c>
      <c r="L348" s="16"/>
      <c r="M348">
        <v>0</v>
      </c>
      <c r="N348">
        <v>0.5</v>
      </c>
      <c r="O348">
        <v>0</v>
      </c>
      <c r="P348">
        <v>0</v>
      </c>
      <c r="Q348">
        <v>0</v>
      </c>
      <c r="R348">
        <v>0</v>
      </c>
      <c r="S348">
        <v>0</v>
      </c>
      <c r="T348">
        <v>0.5</v>
      </c>
    </row>
    <row r="349" spans="1:20" x14ac:dyDescent="0.2">
      <c r="A349" s="47" t="s">
        <v>384</v>
      </c>
      <c r="B349" s="47" t="s">
        <v>384</v>
      </c>
      <c r="C349" s="47" t="s">
        <v>384</v>
      </c>
      <c r="D349" t="s">
        <v>121</v>
      </c>
      <c r="E349" s="16" t="s">
        <v>382</v>
      </c>
      <c r="F349" s="112" t="s">
        <v>313</v>
      </c>
      <c r="G349" s="16" t="s">
        <v>336</v>
      </c>
      <c r="H349">
        <v>0.5</v>
      </c>
      <c r="I349" s="16">
        <f t="shared" si="34"/>
        <v>0</v>
      </c>
      <c r="J349" s="16">
        <f t="shared" si="35"/>
        <v>0.5</v>
      </c>
      <c r="K349" s="64">
        <f t="shared" si="36"/>
        <v>0</v>
      </c>
      <c r="L349" s="16"/>
      <c r="M349">
        <v>0</v>
      </c>
      <c r="N349">
        <v>0</v>
      </c>
      <c r="O349">
        <v>0</v>
      </c>
      <c r="P349">
        <v>0</v>
      </c>
      <c r="Q349">
        <v>0</v>
      </c>
      <c r="R349">
        <v>0</v>
      </c>
      <c r="S349">
        <v>0.5</v>
      </c>
      <c r="T349">
        <v>0</v>
      </c>
    </row>
    <row r="350" spans="1:20" x14ac:dyDescent="0.2">
      <c r="A350" s="47" t="s">
        <v>384</v>
      </c>
      <c r="B350" s="47" t="s">
        <v>384</v>
      </c>
      <c r="C350" s="47" t="s">
        <v>384</v>
      </c>
      <c r="D350" t="s">
        <v>373</v>
      </c>
      <c r="E350" s="16" t="s">
        <v>382</v>
      </c>
      <c r="F350" s="112" t="s">
        <v>313</v>
      </c>
      <c r="G350" s="16" t="s">
        <v>336</v>
      </c>
      <c r="H350">
        <v>1</v>
      </c>
      <c r="I350" s="16">
        <f t="shared" si="34"/>
        <v>0</v>
      </c>
      <c r="J350" s="16">
        <f t="shared" si="35"/>
        <v>1</v>
      </c>
      <c r="K350" s="64">
        <f t="shared" si="36"/>
        <v>0</v>
      </c>
      <c r="L350" s="16"/>
      <c r="M350">
        <v>0</v>
      </c>
      <c r="N350">
        <v>0</v>
      </c>
      <c r="O350">
        <v>0</v>
      </c>
      <c r="P350">
        <v>0</v>
      </c>
      <c r="Q350">
        <v>0</v>
      </c>
      <c r="R350">
        <v>0.5</v>
      </c>
      <c r="S350">
        <v>0</v>
      </c>
      <c r="T350">
        <v>0.5</v>
      </c>
    </row>
    <row r="351" spans="1:20" x14ac:dyDescent="0.2">
      <c r="A351" s="47" t="s">
        <v>384</v>
      </c>
      <c r="B351" s="47" t="s">
        <v>384</v>
      </c>
      <c r="C351" s="47" t="s">
        <v>384</v>
      </c>
      <c r="D351" t="s">
        <v>229</v>
      </c>
      <c r="E351" s="16" t="s">
        <v>382</v>
      </c>
      <c r="F351" s="112" t="s">
        <v>313</v>
      </c>
      <c r="G351" s="16" t="s">
        <v>336</v>
      </c>
      <c r="H351">
        <v>42.5</v>
      </c>
      <c r="I351" s="16">
        <f t="shared" si="34"/>
        <v>38</v>
      </c>
      <c r="J351" s="16">
        <f t="shared" si="35"/>
        <v>4.5</v>
      </c>
      <c r="K351" s="64">
        <f t="shared" si="36"/>
        <v>0.89411764705882357</v>
      </c>
      <c r="M351">
        <v>15</v>
      </c>
      <c r="N351">
        <v>3.5</v>
      </c>
      <c r="O351">
        <v>9</v>
      </c>
      <c r="P351">
        <v>10.5</v>
      </c>
      <c r="Q351">
        <v>1</v>
      </c>
      <c r="R351">
        <v>0.5</v>
      </c>
      <c r="S351">
        <v>1</v>
      </c>
      <c r="T351">
        <v>2</v>
      </c>
    </row>
    <row r="352" spans="1:20" x14ac:dyDescent="0.2">
      <c r="E352" s="27" t="s">
        <v>271</v>
      </c>
      <c r="F352" s="26" t="s">
        <v>313</v>
      </c>
      <c r="G352" s="27" t="s">
        <v>336</v>
      </c>
      <c r="H352" s="27">
        <f>SUM(H184:H351)</f>
        <v>11858</v>
      </c>
      <c r="I352" s="27">
        <f t="shared" ref="I352:J352" si="37">SUM(I184:I351)</f>
        <v>10116</v>
      </c>
      <c r="J352" s="27">
        <f t="shared" si="37"/>
        <v>1742</v>
      </c>
      <c r="K352" s="30">
        <f t="shared" ref="K352" si="38">I352/H352</f>
        <v>0.85309495699106086</v>
      </c>
      <c r="L352" s="27"/>
      <c r="M352" s="27">
        <f>SUM(M184:M351)</f>
        <v>4481</v>
      </c>
      <c r="N352" s="27">
        <f t="shared" ref="N352:T352" si="39">SUM(N184:N351)</f>
        <v>1254</v>
      </c>
      <c r="O352" s="27">
        <f t="shared" si="39"/>
        <v>1648</v>
      </c>
      <c r="P352" s="27">
        <f t="shared" si="39"/>
        <v>2733</v>
      </c>
      <c r="Q352" s="27">
        <f t="shared" si="39"/>
        <v>579</v>
      </c>
      <c r="R352" s="27">
        <f t="shared" si="39"/>
        <v>463</v>
      </c>
      <c r="S352" s="27">
        <f t="shared" si="39"/>
        <v>305</v>
      </c>
      <c r="T352" s="27">
        <f t="shared" si="39"/>
        <v>395</v>
      </c>
    </row>
    <row r="355" spans="1:20" s="21" customFormat="1" ht="15" x14ac:dyDescent="0.25">
      <c r="A355" s="59" t="s">
        <v>315</v>
      </c>
      <c r="B355" s="47"/>
      <c r="C355" s="47"/>
      <c r="F355" s="60"/>
      <c r="K355" s="65"/>
      <c r="Q355" s="61"/>
    </row>
    <row r="356" spans="1:20" s="21" customFormat="1" x14ac:dyDescent="0.2">
      <c r="B356" s="47"/>
      <c r="C356" s="47"/>
      <c r="F356" s="60"/>
      <c r="H356" s="148" t="s">
        <v>300</v>
      </c>
      <c r="I356" s="148"/>
      <c r="J356" s="148"/>
      <c r="K356" s="149" t="s">
        <v>328</v>
      </c>
      <c r="M356" s="148" t="s">
        <v>300</v>
      </c>
      <c r="N356" s="148"/>
      <c r="O356" s="148"/>
      <c r="P356" s="148"/>
      <c r="Q356" s="148"/>
      <c r="R356" s="148"/>
      <c r="S356" s="148"/>
      <c r="T356" s="148"/>
    </row>
    <row r="357" spans="1:20" s="62" customFormat="1" x14ac:dyDescent="0.2">
      <c r="A357" s="62" t="s">
        <v>258</v>
      </c>
      <c r="B357" s="50" t="s">
        <v>259</v>
      </c>
      <c r="C357" s="62" t="s">
        <v>260</v>
      </c>
      <c r="D357" s="62" t="s">
        <v>261</v>
      </c>
      <c r="E357" s="62" t="s">
        <v>329</v>
      </c>
      <c r="F357" s="62" t="s">
        <v>302</v>
      </c>
      <c r="G357" s="62" t="s">
        <v>303</v>
      </c>
      <c r="H357" s="62" t="s">
        <v>330</v>
      </c>
      <c r="I357" s="62" t="s">
        <v>331</v>
      </c>
      <c r="J357" s="62" t="s">
        <v>309</v>
      </c>
      <c r="K357" s="150"/>
      <c r="M357" s="62" t="s">
        <v>304</v>
      </c>
      <c r="N357" s="62" t="s">
        <v>306</v>
      </c>
      <c r="O357" s="62" t="s">
        <v>307</v>
      </c>
      <c r="P357" s="62" t="s">
        <v>308</v>
      </c>
      <c r="Q357" s="63" t="s">
        <v>332</v>
      </c>
      <c r="R357" s="62" t="s">
        <v>333</v>
      </c>
      <c r="S357" s="62" t="s">
        <v>334</v>
      </c>
      <c r="T357" s="62" t="s">
        <v>335</v>
      </c>
    </row>
    <row r="358" spans="1:20" x14ac:dyDescent="0.2">
      <c r="A358" s="47" t="s">
        <v>391</v>
      </c>
      <c r="B358" s="47" t="s">
        <v>441</v>
      </c>
      <c r="C358" s="47" t="s">
        <v>416</v>
      </c>
      <c r="D358" t="s">
        <v>152</v>
      </c>
      <c r="E358" s="16" t="s">
        <v>442</v>
      </c>
      <c r="F358" s="16" t="s">
        <v>316</v>
      </c>
      <c r="G358" s="16" t="s">
        <v>336</v>
      </c>
      <c r="H358">
        <v>82</v>
      </c>
      <c r="I358" s="16">
        <f t="shared" ref="I358:I389" si="40">SUM(M358:P358)</f>
        <v>62.5</v>
      </c>
      <c r="J358" s="16">
        <f t="shared" ref="J358:J389" si="41">SUM(Q358:T358)</f>
        <v>19.5</v>
      </c>
      <c r="K358" s="64">
        <f t="shared" ref="K358:K389" si="42">I358/H358</f>
        <v>0.76219512195121952</v>
      </c>
      <c r="L358" s="16"/>
      <c r="M358">
        <v>24</v>
      </c>
      <c r="N358">
        <v>10.5</v>
      </c>
      <c r="O358">
        <v>10.5</v>
      </c>
      <c r="P358">
        <v>17.5</v>
      </c>
      <c r="Q358">
        <v>9</v>
      </c>
      <c r="R358">
        <v>3.5</v>
      </c>
      <c r="S358">
        <v>1</v>
      </c>
      <c r="T358">
        <v>6</v>
      </c>
    </row>
    <row r="359" spans="1:20" x14ac:dyDescent="0.2">
      <c r="A359" s="47" t="s">
        <v>391</v>
      </c>
      <c r="B359" s="47" t="s">
        <v>441</v>
      </c>
      <c r="C359" s="47" t="s">
        <v>416</v>
      </c>
      <c r="D359" t="s">
        <v>136</v>
      </c>
      <c r="E359" s="16" t="s">
        <v>443</v>
      </c>
      <c r="F359" s="16" t="s">
        <v>316</v>
      </c>
      <c r="G359" s="16" t="s">
        <v>336</v>
      </c>
      <c r="H359">
        <v>124.5</v>
      </c>
      <c r="I359" s="16">
        <f t="shared" si="40"/>
        <v>98</v>
      </c>
      <c r="J359" s="16">
        <f t="shared" si="41"/>
        <v>26.5</v>
      </c>
      <c r="K359" s="64">
        <f t="shared" si="42"/>
        <v>0.78714859437751006</v>
      </c>
      <c r="L359" s="16"/>
      <c r="M359">
        <v>37</v>
      </c>
      <c r="N359">
        <v>13</v>
      </c>
      <c r="O359">
        <v>22.5</v>
      </c>
      <c r="P359">
        <v>25.5</v>
      </c>
      <c r="Q359">
        <v>8.5</v>
      </c>
      <c r="R359">
        <v>8.5</v>
      </c>
      <c r="S359">
        <v>3</v>
      </c>
      <c r="T359">
        <v>6.5</v>
      </c>
    </row>
    <row r="360" spans="1:20" x14ac:dyDescent="0.2">
      <c r="A360" s="47" t="s">
        <v>391</v>
      </c>
      <c r="B360" s="47" t="s">
        <v>441</v>
      </c>
      <c r="C360" s="47" t="s">
        <v>416</v>
      </c>
      <c r="D360" t="s">
        <v>146</v>
      </c>
      <c r="E360" s="16" t="s">
        <v>444</v>
      </c>
      <c r="F360" s="16" t="s">
        <v>316</v>
      </c>
      <c r="G360" s="16" t="s">
        <v>336</v>
      </c>
      <c r="H360">
        <v>270</v>
      </c>
      <c r="I360" s="16">
        <f t="shared" si="40"/>
        <v>238</v>
      </c>
      <c r="J360" s="16">
        <f t="shared" si="41"/>
        <v>32</v>
      </c>
      <c r="K360" s="64">
        <f t="shared" si="42"/>
        <v>0.88148148148148153</v>
      </c>
      <c r="L360" s="16"/>
      <c r="M360">
        <v>78</v>
      </c>
      <c r="N360">
        <v>35</v>
      </c>
      <c r="O360">
        <v>47.5</v>
      </c>
      <c r="P360">
        <v>77.5</v>
      </c>
      <c r="Q360">
        <v>8</v>
      </c>
      <c r="R360">
        <v>9.5</v>
      </c>
      <c r="S360">
        <v>3.5</v>
      </c>
      <c r="T360">
        <v>11</v>
      </c>
    </row>
    <row r="361" spans="1:20" x14ac:dyDescent="0.2">
      <c r="A361" s="47" t="s">
        <v>391</v>
      </c>
      <c r="B361" s="47" t="s">
        <v>441</v>
      </c>
      <c r="C361" s="47" t="s">
        <v>416</v>
      </c>
      <c r="D361" t="s">
        <v>213</v>
      </c>
      <c r="E361" s="16" t="s">
        <v>445</v>
      </c>
      <c r="F361" s="16" t="s">
        <v>316</v>
      </c>
      <c r="G361" s="16" t="s">
        <v>336</v>
      </c>
      <c r="H361">
        <v>355.5</v>
      </c>
      <c r="I361" s="16">
        <f t="shared" si="40"/>
        <v>289.5</v>
      </c>
      <c r="J361" s="16">
        <f t="shared" si="41"/>
        <v>66</v>
      </c>
      <c r="K361" s="64">
        <f t="shared" si="42"/>
        <v>0.81434599156118148</v>
      </c>
      <c r="L361" s="16"/>
      <c r="M361">
        <v>99.5</v>
      </c>
      <c r="N361">
        <v>27</v>
      </c>
      <c r="O361">
        <v>57.5</v>
      </c>
      <c r="P361">
        <v>105.5</v>
      </c>
      <c r="Q361">
        <v>22.5</v>
      </c>
      <c r="R361">
        <v>13.5</v>
      </c>
      <c r="S361">
        <v>6</v>
      </c>
      <c r="T361">
        <v>24</v>
      </c>
    </row>
    <row r="362" spans="1:20" x14ac:dyDescent="0.2">
      <c r="A362" s="47" t="s">
        <v>391</v>
      </c>
      <c r="B362" s="47" t="s">
        <v>441</v>
      </c>
      <c r="C362" s="47" t="s">
        <v>416</v>
      </c>
      <c r="D362" t="s">
        <v>151</v>
      </c>
      <c r="E362" s="16" t="s">
        <v>446</v>
      </c>
      <c r="F362" s="16" t="s">
        <v>316</v>
      </c>
      <c r="G362" s="16" t="s">
        <v>336</v>
      </c>
      <c r="H362">
        <v>140.5</v>
      </c>
      <c r="I362" s="16">
        <f t="shared" si="40"/>
        <v>110</v>
      </c>
      <c r="J362" s="16">
        <f t="shared" si="41"/>
        <v>30.5</v>
      </c>
      <c r="K362" s="64">
        <f t="shared" si="42"/>
        <v>0.7829181494661922</v>
      </c>
      <c r="L362" s="16"/>
      <c r="M362">
        <v>43.5</v>
      </c>
      <c r="N362">
        <v>14.5</v>
      </c>
      <c r="O362">
        <v>17</v>
      </c>
      <c r="P362">
        <v>35</v>
      </c>
      <c r="Q362">
        <v>11</v>
      </c>
      <c r="R362">
        <v>6</v>
      </c>
      <c r="S362">
        <v>5</v>
      </c>
      <c r="T362">
        <v>8.5</v>
      </c>
    </row>
    <row r="363" spans="1:20" x14ac:dyDescent="0.2">
      <c r="A363" s="47" t="s">
        <v>392</v>
      </c>
      <c r="B363" s="47" t="s">
        <v>447</v>
      </c>
      <c r="C363" s="47" t="s">
        <v>417</v>
      </c>
      <c r="D363" t="s">
        <v>189</v>
      </c>
      <c r="E363" s="16" t="s">
        <v>448</v>
      </c>
      <c r="F363" s="16" t="s">
        <v>316</v>
      </c>
      <c r="G363" s="16" t="s">
        <v>336</v>
      </c>
      <c r="H363">
        <v>379</v>
      </c>
      <c r="I363" s="16">
        <f t="shared" si="40"/>
        <v>303</v>
      </c>
      <c r="J363" s="16">
        <f t="shared" si="41"/>
        <v>76</v>
      </c>
      <c r="K363" s="64">
        <f t="shared" si="42"/>
        <v>0.79947229551451182</v>
      </c>
      <c r="L363" s="16"/>
      <c r="M363">
        <v>84</v>
      </c>
      <c r="N363">
        <v>36.5</v>
      </c>
      <c r="O363">
        <v>59.5</v>
      </c>
      <c r="P363">
        <v>123</v>
      </c>
      <c r="Q363">
        <v>31</v>
      </c>
      <c r="R363">
        <v>13.5</v>
      </c>
      <c r="S363">
        <v>15.5</v>
      </c>
      <c r="T363">
        <v>16</v>
      </c>
    </row>
    <row r="364" spans="1:20" x14ac:dyDescent="0.2">
      <c r="A364" s="47" t="s">
        <v>392</v>
      </c>
      <c r="B364" s="47" t="s">
        <v>447</v>
      </c>
      <c r="C364" s="47" t="s">
        <v>417</v>
      </c>
      <c r="D364" t="s">
        <v>160</v>
      </c>
      <c r="E364" s="16" t="s">
        <v>449</v>
      </c>
      <c r="F364" s="16" t="s">
        <v>316</v>
      </c>
      <c r="G364" s="16" t="s">
        <v>336</v>
      </c>
      <c r="H364">
        <v>168.5</v>
      </c>
      <c r="I364" s="16">
        <f t="shared" si="40"/>
        <v>150</v>
      </c>
      <c r="J364" s="16">
        <f t="shared" si="41"/>
        <v>18.5</v>
      </c>
      <c r="K364" s="64">
        <f t="shared" si="42"/>
        <v>0.89020771513353114</v>
      </c>
      <c r="L364" s="16"/>
      <c r="M364">
        <v>53</v>
      </c>
      <c r="N364">
        <v>21</v>
      </c>
      <c r="O364">
        <v>35</v>
      </c>
      <c r="P364">
        <v>41</v>
      </c>
      <c r="Q364">
        <v>7</v>
      </c>
      <c r="R364">
        <v>5.5</v>
      </c>
      <c r="S364">
        <v>5</v>
      </c>
      <c r="T364">
        <v>1</v>
      </c>
    </row>
    <row r="365" spans="1:20" x14ac:dyDescent="0.2">
      <c r="A365" s="47" t="s">
        <v>392</v>
      </c>
      <c r="B365" s="47" t="s">
        <v>447</v>
      </c>
      <c r="C365" s="47" t="s">
        <v>417</v>
      </c>
      <c r="D365" t="s">
        <v>103</v>
      </c>
      <c r="E365" s="16" t="s">
        <v>450</v>
      </c>
      <c r="F365" s="16" t="s">
        <v>316</v>
      </c>
      <c r="G365" s="16" t="s">
        <v>336</v>
      </c>
      <c r="H365">
        <v>200</v>
      </c>
      <c r="I365" s="16">
        <f t="shared" si="40"/>
        <v>175.5</v>
      </c>
      <c r="J365" s="16">
        <f t="shared" si="41"/>
        <v>24.5</v>
      </c>
      <c r="K365" s="64">
        <f t="shared" si="42"/>
        <v>0.87749999999999995</v>
      </c>
      <c r="L365" s="16"/>
      <c r="M365">
        <v>71</v>
      </c>
      <c r="N365">
        <v>21.5</v>
      </c>
      <c r="O365">
        <v>38</v>
      </c>
      <c r="P365">
        <v>45</v>
      </c>
      <c r="Q365">
        <v>12</v>
      </c>
      <c r="R365">
        <v>6.5</v>
      </c>
      <c r="S365">
        <v>5</v>
      </c>
      <c r="T365">
        <v>1</v>
      </c>
    </row>
    <row r="366" spans="1:20" x14ac:dyDescent="0.2">
      <c r="A366" s="47" t="s">
        <v>392</v>
      </c>
      <c r="B366" s="47" t="s">
        <v>447</v>
      </c>
      <c r="C366" s="47" t="s">
        <v>417</v>
      </c>
      <c r="D366" t="s">
        <v>167</v>
      </c>
      <c r="E366" s="16" t="s">
        <v>451</v>
      </c>
      <c r="F366" s="16" t="s">
        <v>316</v>
      </c>
      <c r="G366" s="16" t="s">
        <v>336</v>
      </c>
      <c r="H366">
        <v>151.5</v>
      </c>
      <c r="I366" s="16">
        <f t="shared" si="40"/>
        <v>140</v>
      </c>
      <c r="J366" s="16">
        <f t="shared" si="41"/>
        <v>11.5</v>
      </c>
      <c r="K366" s="64">
        <f t="shared" si="42"/>
        <v>0.92409240924092406</v>
      </c>
      <c r="L366" s="16"/>
      <c r="M366">
        <v>61</v>
      </c>
      <c r="N366">
        <v>20.5</v>
      </c>
      <c r="O366">
        <v>21</v>
      </c>
      <c r="P366">
        <v>37.5</v>
      </c>
      <c r="Q366">
        <v>2</v>
      </c>
      <c r="R366">
        <v>5.5</v>
      </c>
      <c r="S366">
        <v>3</v>
      </c>
      <c r="T366">
        <v>1</v>
      </c>
    </row>
    <row r="367" spans="1:20" x14ac:dyDescent="0.2">
      <c r="A367" s="47" t="s">
        <v>393</v>
      </c>
      <c r="B367" s="47" t="s">
        <v>441</v>
      </c>
      <c r="C367" s="47" t="s">
        <v>418</v>
      </c>
      <c r="D367" t="s">
        <v>173</v>
      </c>
      <c r="E367" s="16" t="s">
        <v>452</v>
      </c>
      <c r="F367" s="16" t="s">
        <v>316</v>
      </c>
      <c r="G367" s="16" t="s">
        <v>336</v>
      </c>
      <c r="H367">
        <v>1</v>
      </c>
      <c r="I367" s="16">
        <f t="shared" si="40"/>
        <v>1</v>
      </c>
      <c r="J367" s="16">
        <f t="shared" si="41"/>
        <v>0</v>
      </c>
      <c r="K367" s="64">
        <f t="shared" si="42"/>
        <v>1</v>
      </c>
      <c r="L367" s="16"/>
      <c r="M367">
        <v>1</v>
      </c>
      <c r="N367">
        <v>0</v>
      </c>
      <c r="O367">
        <v>0</v>
      </c>
      <c r="P367">
        <v>0</v>
      </c>
      <c r="Q367">
        <v>0</v>
      </c>
      <c r="R367">
        <v>0</v>
      </c>
      <c r="S367">
        <v>0</v>
      </c>
      <c r="T367">
        <v>0</v>
      </c>
    </row>
    <row r="368" spans="1:20" x14ac:dyDescent="0.2">
      <c r="A368" s="47" t="s">
        <v>393</v>
      </c>
      <c r="B368" s="47" t="s">
        <v>441</v>
      </c>
      <c r="C368" s="47" t="s">
        <v>418</v>
      </c>
      <c r="D368" t="s">
        <v>153</v>
      </c>
      <c r="E368" s="16" t="s">
        <v>454</v>
      </c>
      <c r="F368" s="16" t="s">
        <v>316</v>
      </c>
      <c r="G368" s="16" t="s">
        <v>336</v>
      </c>
      <c r="H368">
        <v>7</v>
      </c>
      <c r="I368" s="16">
        <f t="shared" si="40"/>
        <v>6</v>
      </c>
      <c r="J368" s="16">
        <f t="shared" si="41"/>
        <v>1</v>
      </c>
      <c r="K368" s="64">
        <f t="shared" si="42"/>
        <v>0.8571428571428571</v>
      </c>
      <c r="L368" s="16"/>
      <c r="M368">
        <v>0</v>
      </c>
      <c r="N368">
        <v>0</v>
      </c>
      <c r="O368">
        <v>1</v>
      </c>
      <c r="P368">
        <v>5</v>
      </c>
      <c r="Q368">
        <v>0</v>
      </c>
      <c r="R368">
        <v>1</v>
      </c>
      <c r="S368">
        <v>0</v>
      </c>
      <c r="T368">
        <v>0</v>
      </c>
    </row>
    <row r="369" spans="1:20" x14ac:dyDescent="0.2">
      <c r="A369" s="47" t="s">
        <v>393</v>
      </c>
      <c r="B369" s="47" t="s">
        <v>441</v>
      </c>
      <c r="C369" s="47" t="s">
        <v>418</v>
      </c>
      <c r="D369" t="s">
        <v>180</v>
      </c>
      <c r="E369" s="16" t="s">
        <v>455</v>
      </c>
      <c r="F369" s="16" t="s">
        <v>316</v>
      </c>
      <c r="G369" s="16" t="s">
        <v>336</v>
      </c>
      <c r="H369">
        <v>376.5</v>
      </c>
      <c r="I369" s="16">
        <f t="shared" si="40"/>
        <v>322.5</v>
      </c>
      <c r="J369" s="16">
        <f t="shared" si="41"/>
        <v>54</v>
      </c>
      <c r="K369" s="64">
        <f t="shared" si="42"/>
        <v>0.85657370517928288</v>
      </c>
      <c r="L369" s="16"/>
      <c r="M369">
        <v>97</v>
      </c>
      <c r="N369">
        <v>49</v>
      </c>
      <c r="O369">
        <v>72.5</v>
      </c>
      <c r="P369">
        <v>104</v>
      </c>
      <c r="Q369">
        <v>16.5</v>
      </c>
      <c r="R369">
        <v>14.5</v>
      </c>
      <c r="S369">
        <v>7.5</v>
      </c>
      <c r="T369">
        <v>15.5</v>
      </c>
    </row>
    <row r="370" spans="1:20" x14ac:dyDescent="0.2">
      <c r="A370" s="47" t="s">
        <v>393</v>
      </c>
      <c r="B370" s="47" t="s">
        <v>441</v>
      </c>
      <c r="C370" s="47" t="s">
        <v>418</v>
      </c>
      <c r="D370" t="s">
        <v>220</v>
      </c>
      <c r="E370" s="16" t="s">
        <v>456</v>
      </c>
      <c r="F370" s="16" t="s">
        <v>316</v>
      </c>
      <c r="G370" s="16" t="s">
        <v>336</v>
      </c>
      <c r="H370">
        <v>185</v>
      </c>
      <c r="I370" s="16">
        <f t="shared" si="40"/>
        <v>160.5</v>
      </c>
      <c r="J370" s="16">
        <f t="shared" si="41"/>
        <v>24.5</v>
      </c>
      <c r="K370" s="64">
        <f t="shared" si="42"/>
        <v>0.86756756756756759</v>
      </c>
      <c r="L370" s="16"/>
      <c r="M370">
        <v>51.5</v>
      </c>
      <c r="N370">
        <v>17.5</v>
      </c>
      <c r="O370">
        <v>33</v>
      </c>
      <c r="P370">
        <v>58.5</v>
      </c>
      <c r="Q370">
        <v>5</v>
      </c>
      <c r="R370">
        <v>7.5</v>
      </c>
      <c r="S370">
        <v>1.5</v>
      </c>
      <c r="T370">
        <v>10.5</v>
      </c>
    </row>
    <row r="371" spans="1:20" x14ac:dyDescent="0.2">
      <c r="A371" s="47" t="s">
        <v>393</v>
      </c>
      <c r="B371" s="47" t="s">
        <v>441</v>
      </c>
      <c r="C371" s="47" t="s">
        <v>418</v>
      </c>
      <c r="D371" t="s">
        <v>163</v>
      </c>
      <c r="E371" s="16" t="s">
        <v>457</v>
      </c>
      <c r="F371" s="16" t="s">
        <v>316</v>
      </c>
      <c r="G371" s="16" t="s">
        <v>336</v>
      </c>
      <c r="H371">
        <v>256</v>
      </c>
      <c r="I371" s="16">
        <f t="shared" si="40"/>
        <v>227.5</v>
      </c>
      <c r="J371" s="16">
        <f t="shared" si="41"/>
        <v>28.5</v>
      </c>
      <c r="K371" s="64">
        <f t="shared" si="42"/>
        <v>0.888671875</v>
      </c>
      <c r="L371" s="16"/>
      <c r="M371">
        <v>92</v>
      </c>
      <c r="N371">
        <v>26.5</v>
      </c>
      <c r="O371">
        <v>31</v>
      </c>
      <c r="P371">
        <v>78</v>
      </c>
      <c r="Q371">
        <v>4.5</v>
      </c>
      <c r="R371">
        <v>9</v>
      </c>
      <c r="S371">
        <v>6.5</v>
      </c>
      <c r="T371">
        <v>8.5</v>
      </c>
    </row>
    <row r="372" spans="1:20" x14ac:dyDescent="0.2">
      <c r="A372" s="47" t="s">
        <v>393</v>
      </c>
      <c r="B372" s="47" t="s">
        <v>441</v>
      </c>
      <c r="C372" s="47" t="s">
        <v>418</v>
      </c>
      <c r="D372" t="s">
        <v>184</v>
      </c>
      <c r="E372" s="16" t="s">
        <v>458</v>
      </c>
      <c r="F372" s="16" t="s">
        <v>316</v>
      </c>
      <c r="G372" s="16" t="s">
        <v>336</v>
      </c>
      <c r="H372">
        <v>12</v>
      </c>
      <c r="I372" s="16">
        <f t="shared" si="40"/>
        <v>12</v>
      </c>
      <c r="J372" s="16">
        <f t="shared" si="41"/>
        <v>0</v>
      </c>
      <c r="K372" s="64">
        <f t="shared" si="42"/>
        <v>1</v>
      </c>
      <c r="L372" s="16"/>
      <c r="M372">
        <v>4</v>
      </c>
      <c r="N372">
        <v>2.5</v>
      </c>
      <c r="O372">
        <v>1</v>
      </c>
      <c r="P372">
        <v>4.5</v>
      </c>
      <c r="Q372">
        <v>0</v>
      </c>
      <c r="R372">
        <v>0</v>
      </c>
      <c r="S372">
        <v>0</v>
      </c>
      <c r="T372">
        <v>0</v>
      </c>
    </row>
    <row r="373" spans="1:20" x14ac:dyDescent="0.2">
      <c r="A373" s="47" t="s">
        <v>393</v>
      </c>
      <c r="B373" s="47" t="s">
        <v>441</v>
      </c>
      <c r="C373" s="47" t="s">
        <v>418</v>
      </c>
      <c r="D373" t="s">
        <v>149</v>
      </c>
      <c r="E373" s="16" t="s">
        <v>459</v>
      </c>
      <c r="F373" s="16" t="s">
        <v>316</v>
      </c>
      <c r="G373" s="16" t="s">
        <v>336</v>
      </c>
      <c r="H373">
        <v>204</v>
      </c>
      <c r="I373" s="16">
        <f t="shared" si="40"/>
        <v>153.5</v>
      </c>
      <c r="J373" s="16">
        <f t="shared" si="41"/>
        <v>50.5</v>
      </c>
      <c r="K373" s="64">
        <f t="shared" si="42"/>
        <v>0.75245098039215685</v>
      </c>
      <c r="L373" s="16"/>
      <c r="M373">
        <v>51</v>
      </c>
      <c r="N373">
        <v>10</v>
      </c>
      <c r="O373">
        <v>28</v>
      </c>
      <c r="P373">
        <v>64.5</v>
      </c>
      <c r="Q373">
        <v>25.5</v>
      </c>
      <c r="R373">
        <v>10.5</v>
      </c>
      <c r="S373">
        <v>6</v>
      </c>
      <c r="T373">
        <v>8.5</v>
      </c>
    </row>
    <row r="374" spans="1:20" x14ac:dyDescent="0.2">
      <c r="A374" s="47" t="s">
        <v>393</v>
      </c>
      <c r="B374" s="47" t="s">
        <v>441</v>
      </c>
      <c r="C374" s="47" t="s">
        <v>418</v>
      </c>
      <c r="D374" t="s">
        <v>185</v>
      </c>
      <c r="E374" s="16" t="s">
        <v>460</v>
      </c>
      <c r="F374" s="16" t="s">
        <v>316</v>
      </c>
      <c r="G374" s="16" t="s">
        <v>336</v>
      </c>
      <c r="H374">
        <v>204</v>
      </c>
      <c r="I374" s="16">
        <f t="shared" si="40"/>
        <v>142</v>
      </c>
      <c r="J374" s="16">
        <f t="shared" si="41"/>
        <v>62</v>
      </c>
      <c r="K374" s="64">
        <f t="shared" si="42"/>
        <v>0.69607843137254899</v>
      </c>
      <c r="L374" s="16"/>
      <c r="M374">
        <v>46</v>
      </c>
      <c r="N374">
        <v>19.5</v>
      </c>
      <c r="O374">
        <v>21.5</v>
      </c>
      <c r="P374">
        <v>55</v>
      </c>
      <c r="Q374">
        <v>13</v>
      </c>
      <c r="R374">
        <v>16.5</v>
      </c>
      <c r="S374">
        <v>10.5</v>
      </c>
      <c r="T374">
        <v>22</v>
      </c>
    </row>
    <row r="375" spans="1:20" x14ac:dyDescent="0.2">
      <c r="A375" s="47" t="s">
        <v>393</v>
      </c>
      <c r="B375" s="47" t="s">
        <v>441</v>
      </c>
      <c r="C375" s="47" t="s">
        <v>418</v>
      </c>
      <c r="D375" t="s">
        <v>89</v>
      </c>
      <c r="E375" s="16" t="s">
        <v>461</v>
      </c>
      <c r="F375" s="16" t="s">
        <v>316</v>
      </c>
      <c r="G375" s="16" t="s">
        <v>336</v>
      </c>
      <c r="H375">
        <v>103.5</v>
      </c>
      <c r="I375" s="16">
        <f t="shared" si="40"/>
        <v>79.5</v>
      </c>
      <c r="J375" s="16">
        <f t="shared" si="41"/>
        <v>24</v>
      </c>
      <c r="K375" s="64">
        <f t="shared" si="42"/>
        <v>0.76811594202898548</v>
      </c>
      <c r="L375" s="16"/>
      <c r="M375">
        <v>15.5</v>
      </c>
      <c r="N375">
        <v>10.5</v>
      </c>
      <c r="O375">
        <v>19</v>
      </c>
      <c r="P375">
        <v>34.5</v>
      </c>
      <c r="Q375">
        <v>8</v>
      </c>
      <c r="R375">
        <v>5.5</v>
      </c>
      <c r="S375">
        <v>5</v>
      </c>
      <c r="T375">
        <v>5.5</v>
      </c>
    </row>
    <row r="376" spans="1:20" x14ac:dyDescent="0.2">
      <c r="A376" s="47" t="s">
        <v>394</v>
      </c>
      <c r="B376" s="47" t="s">
        <v>447</v>
      </c>
      <c r="C376" s="47" t="s">
        <v>419</v>
      </c>
      <c r="D376" t="s">
        <v>198</v>
      </c>
      <c r="E376" s="16" t="s">
        <v>462</v>
      </c>
      <c r="F376" s="16" t="s">
        <v>316</v>
      </c>
      <c r="G376" s="16" t="s">
        <v>336</v>
      </c>
      <c r="H376">
        <v>364.5</v>
      </c>
      <c r="I376" s="16">
        <f t="shared" si="40"/>
        <v>292.5</v>
      </c>
      <c r="J376" s="16">
        <f t="shared" si="41"/>
        <v>72</v>
      </c>
      <c r="K376" s="64">
        <f t="shared" si="42"/>
        <v>0.80246913580246915</v>
      </c>
      <c r="L376" s="16"/>
      <c r="M376">
        <v>111</v>
      </c>
      <c r="N376">
        <v>41.5</v>
      </c>
      <c r="O376">
        <v>66</v>
      </c>
      <c r="P376">
        <v>74</v>
      </c>
      <c r="Q376">
        <v>19.5</v>
      </c>
      <c r="R376">
        <v>16.5</v>
      </c>
      <c r="S376">
        <v>15.5</v>
      </c>
      <c r="T376">
        <v>20.5</v>
      </c>
    </row>
    <row r="377" spans="1:20" x14ac:dyDescent="0.2">
      <c r="A377" s="47" t="s">
        <v>394</v>
      </c>
      <c r="B377" s="47" t="s">
        <v>447</v>
      </c>
      <c r="C377" s="47" t="s">
        <v>419</v>
      </c>
      <c r="D377" t="s">
        <v>87</v>
      </c>
      <c r="E377" s="16" t="s">
        <v>463</v>
      </c>
      <c r="F377" s="16" t="s">
        <v>316</v>
      </c>
      <c r="G377" s="16" t="s">
        <v>336</v>
      </c>
      <c r="H377">
        <v>261</v>
      </c>
      <c r="I377" s="16">
        <f t="shared" si="40"/>
        <v>225</v>
      </c>
      <c r="J377" s="16">
        <f t="shared" si="41"/>
        <v>36</v>
      </c>
      <c r="K377" s="64">
        <f t="shared" si="42"/>
        <v>0.86206896551724133</v>
      </c>
      <c r="L377" s="16"/>
      <c r="M377">
        <v>69.5</v>
      </c>
      <c r="N377">
        <v>48.5</v>
      </c>
      <c r="O377">
        <v>49.5</v>
      </c>
      <c r="P377">
        <v>57.5</v>
      </c>
      <c r="Q377">
        <v>14</v>
      </c>
      <c r="R377">
        <v>12</v>
      </c>
      <c r="S377">
        <v>3</v>
      </c>
      <c r="T377">
        <v>7</v>
      </c>
    </row>
    <row r="378" spans="1:20" x14ac:dyDescent="0.2">
      <c r="A378" s="47" t="s">
        <v>394</v>
      </c>
      <c r="B378" s="47" t="s">
        <v>447</v>
      </c>
      <c r="C378" s="47" t="s">
        <v>419</v>
      </c>
      <c r="D378" t="s">
        <v>78</v>
      </c>
      <c r="E378" s="16" t="s">
        <v>464</v>
      </c>
      <c r="F378" s="16" t="s">
        <v>316</v>
      </c>
      <c r="G378" s="16" t="s">
        <v>336</v>
      </c>
      <c r="H378">
        <v>218.5</v>
      </c>
      <c r="I378" s="16">
        <f t="shared" si="40"/>
        <v>164</v>
      </c>
      <c r="J378" s="16">
        <f t="shared" si="41"/>
        <v>54.5</v>
      </c>
      <c r="K378" s="64">
        <f t="shared" si="42"/>
        <v>0.75057208237986273</v>
      </c>
      <c r="L378" s="16"/>
      <c r="M378">
        <v>38</v>
      </c>
      <c r="N378">
        <v>15</v>
      </c>
      <c r="O378">
        <v>32</v>
      </c>
      <c r="P378">
        <v>79</v>
      </c>
      <c r="Q378">
        <v>16</v>
      </c>
      <c r="R378">
        <v>19.5</v>
      </c>
      <c r="S378">
        <v>4.5</v>
      </c>
      <c r="T378">
        <v>14.5</v>
      </c>
    </row>
    <row r="379" spans="1:20" x14ac:dyDescent="0.2">
      <c r="A379" s="47" t="s">
        <v>394</v>
      </c>
      <c r="B379" s="47" t="s">
        <v>447</v>
      </c>
      <c r="C379" s="47" t="s">
        <v>419</v>
      </c>
      <c r="D379" t="s">
        <v>75</v>
      </c>
      <c r="E379" s="16" t="s">
        <v>465</v>
      </c>
      <c r="F379" s="16" t="s">
        <v>316</v>
      </c>
      <c r="G379" s="16" t="s">
        <v>336</v>
      </c>
      <c r="H379">
        <v>129.5</v>
      </c>
      <c r="I379" s="16">
        <f t="shared" si="40"/>
        <v>100</v>
      </c>
      <c r="J379" s="16">
        <f t="shared" si="41"/>
        <v>29.5</v>
      </c>
      <c r="K379" s="64">
        <f t="shared" si="42"/>
        <v>0.77220077220077221</v>
      </c>
      <c r="L379" s="16"/>
      <c r="M379">
        <v>32</v>
      </c>
      <c r="N379">
        <v>12</v>
      </c>
      <c r="O379">
        <v>16.5</v>
      </c>
      <c r="P379">
        <v>39.5</v>
      </c>
      <c r="Q379">
        <v>9.5</v>
      </c>
      <c r="R379">
        <v>3.5</v>
      </c>
      <c r="S379">
        <v>5</v>
      </c>
      <c r="T379">
        <v>11.5</v>
      </c>
    </row>
    <row r="380" spans="1:20" x14ac:dyDescent="0.2">
      <c r="A380" s="47" t="s">
        <v>394</v>
      </c>
      <c r="B380" s="47" t="s">
        <v>447</v>
      </c>
      <c r="C380" s="47" t="s">
        <v>419</v>
      </c>
      <c r="D380" t="s">
        <v>77</v>
      </c>
      <c r="E380" s="16" t="s">
        <v>466</v>
      </c>
      <c r="F380" s="16" t="s">
        <v>316</v>
      </c>
      <c r="G380" s="16" t="s">
        <v>336</v>
      </c>
      <c r="H380">
        <v>147</v>
      </c>
      <c r="I380" s="16">
        <f t="shared" si="40"/>
        <v>129.5</v>
      </c>
      <c r="J380" s="16">
        <f t="shared" si="41"/>
        <v>17.5</v>
      </c>
      <c r="K380" s="64">
        <f t="shared" si="42"/>
        <v>0.88095238095238093</v>
      </c>
      <c r="L380" s="16"/>
      <c r="M380">
        <v>56.5</v>
      </c>
      <c r="N380">
        <v>25</v>
      </c>
      <c r="O380">
        <v>25</v>
      </c>
      <c r="P380">
        <v>23</v>
      </c>
      <c r="Q380">
        <v>6</v>
      </c>
      <c r="R380">
        <v>5.5</v>
      </c>
      <c r="S380">
        <v>0.5</v>
      </c>
      <c r="T380">
        <v>5.5</v>
      </c>
    </row>
    <row r="381" spans="1:20" x14ac:dyDescent="0.2">
      <c r="A381" s="47" t="s">
        <v>395</v>
      </c>
      <c r="B381" s="47" t="s">
        <v>467</v>
      </c>
      <c r="C381" s="47" t="s">
        <v>420</v>
      </c>
      <c r="D381" t="s">
        <v>238</v>
      </c>
      <c r="E381" s="16" t="s">
        <v>609</v>
      </c>
      <c r="F381" s="16" t="s">
        <v>316</v>
      </c>
      <c r="G381" s="16" t="s">
        <v>336</v>
      </c>
      <c r="H381">
        <v>143</v>
      </c>
      <c r="I381" s="16">
        <f t="shared" si="40"/>
        <v>96</v>
      </c>
      <c r="J381" s="16">
        <f t="shared" si="41"/>
        <v>47</v>
      </c>
      <c r="K381" s="64">
        <f t="shared" si="42"/>
        <v>0.67132867132867136</v>
      </c>
      <c r="L381" s="16"/>
      <c r="M381">
        <v>12</v>
      </c>
      <c r="N381">
        <v>12</v>
      </c>
      <c r="O381">
        <v>22.5</v>
      </c>
      <c r="P381">
        <v>49.5</v>
      </c>
      <c r="Q381">
        <v>15</v>
      </c>
      <c r="R381">
        <v>13</v>
      </c>
      <c r="S381">
        <v>8.5</v>
      </c>
      <c r="T381">
        <v>10.5</v>
      </c>
    </row>
    <row r="382" spans="1:20" x14ac:dyDescent="0.2">
      <c r="A382" s="47" t="s">
        <v>395</v>
      </c>
      <c r="B382" s="47" t="s">
        <v>467</v>
      </c>
      <c r="C382" s="47" t="s">
        <v>420</v>
      </c>
      <c r="D382" t="s">
        <v>142</v>
      </c>
      <c r="E382" s="16" t="s">
        <v>468</v>
      </c>
      <c r="F382" s="16" t="s">
        <v>316</v>
      </c>
      <c r="G382" s="16" t="s">
        <v>336</v>
      </c>
      <c r="H382">
        <v>133</v>
      </c>
      <c r="I382" s="16">
        <f t="shared" si="40"/>
        <v>116</v>
      </c>
      <c r="J382" s="16">
        <f t="shared" si="41"/>
        <v>17</v>
      </c>
      <c r="K382" s="64">
        <f t="shared" si="42"/>
        <v>0.8721804511278195</v>
      </c>
      <c r="L382" s="16"/>
      <c r="M382">
        <v>44.5</v>
      </c>
      <c r="N382">
        <v>19</v>
      </c>
      <c r="O382">
        <v>21.5</v>
      </c>
      <c r="P382">
        <v>31</v>
      </c>
      <c r="Q382">
        <v>4.5</v>
      </c>
      <c r="R382">
        <v>6</v>
      </c>
      <c r="S382">
        <v>3</v>
      </c>
      <c r="T382">
        <v>3.5</v>
      </c>
    </row>
    <row r="383" spans="1:20" x14ac:dyDescent="0.2">
      <c r="A383" s="47" t="s">
        <v>395</v>
      </c>
      <c r="B383" s="47" t="s">
        <v>467</v>
      </c>
      <c r="C383" s="47" t="s">
        <v>420</v>
      </c>
      <c r="D383" t="s">
        <v>141</v>
      </c>
      <c r="E383" s="16" t="s">
        <v>469</v>
      </c>
      <c r="F383" s="16" t="s">
        <v>316</v>
      </c>
      <c r="G383" s="16" t="s">
        <v>336</v>
      </c>
      <c r="H383">
        <v>112.5</v>
      </c>
      <c r="I383" s="16">
        <f t="shared" si="40"/>
        <v>103</v>
      </c>
      <c r="J383" s="16">
        <f t="shared" si="41"/>
        <v>9.5</v>
      </c>
      <c r="K383" s="64">
        <f t="shared" si="42"/>
        <v>0.91555555555555557</v>
      </c>
      <c r="L383" s="16"/>
      <c r="M383">
        <v>33</v>
      </c>
      <c r="N383">
        <v>19</v>
      </c>
      <c r="O383">
        <v>21.5</v>
      </c>
      <c r="P383">
        <v>29.5</v>
      </c>
      <c r="Q383">
        <v>3</v>
      </c>
      <c r="R383">
        <v>3</v>
      </c>
      <c r="S383">
        <v>2</v>
      </c>
      <c r="T383">
        <v>1.5</v>
      </c>
    </row>
    <row r="384" spans="1:20" x14ac:dyDescent="0.2">
      <c r="A384" s="47" t="s">
        <v>395</v>
      </c>
      <c r="B384" s="47" t="s">
        <v>467</v>
      </c>
      <c r="C384" s="47" t="s">
        <v>420</v>
      </c>
      <c r="D384" t="s">
        <v>93</v>
      </c>
      <c r="E384" s="16" t="s">
        <v>470</v>
      </c>
      <c r="F384" s="16" t="s">
        <v>316</v>
      </c>
      <c r="G384" s="16" t="s">
        <v>336</v>
      </c>
      <c r="H384">
        <v>154.5</v>
      </c>
      <c r="I384" s="16">
        <f t="shared" si="40"/>
        <v>139.5</v>
      </c>
      <c r="J384" s="16">
        <f t="shared" si="41"/>
        <v>15</v>
      </c>
      <c r="K384" s="64">
        <f t="shared" si="42"/>
        <v>0.90291262135922334</v>
      </c>
      <c r="L384" s="16"/>
      <c r="M384">
        <v>52</v>
      </c>
      <c r="N384">
        <v>15</v>
      </c>
      <c r="O384">
        <v>26.5</v>
      </c>
      <c r="P384">
        <v>46</v>
      </c>
      <c r="Q384">
        <v>6</v>
      </c>
      <c r="R384">
        <v>3</v>
      </c>
      <c r="S384">
        <v>5</v>
      </c>
      <c r="T384">
        <v>1</v>
      </c>
    </row>
    <row r="385" spans="1:20" x14ac:dyDescent="0.2">
      <c r="A385" s="47" t="s">
        <v>395</v>
      </c>
      <c r="B385" s="47" t="s">
        <v>467</v>
      </c>
      <c r="C385" s="47" t="s">
        <v>420</v>
      </c>
      <c r="D385" t="s">
        <v>214</v>
      </c>
      <c r="E385" s="16" t="s">
        <v>471</v>
      </c>
      <c r="F385" s="16" t="s">
        <v>316</v>
      </c>
      <c r="G385" s="16" t="s">
        <v>336</v>
      </c>
      <c r="H385">
        <v>108</v>
      </c>
      <c r="I385" s="16">
        <f t="shared" si="40"/>
        <v>95</v>
      </c>
      <c r="J385" s="16">
        <f t="shared" si="41"/>
        <v>13</v>
      </c>
      <c r="K385" s="64">
        <f t="shared" si="42"/>
        <v>0.87962962962962965</v>
      </c>
      <c r="L385" s="16"/>
      <c r="M385">
        <v>44.5</v>
      </c>
      <c r="N385">
        <v>9.5</v>
      </c>
      <c r="O385">
        <v>19</v>
      </c>
      <c r="P385">
        <v>22</v>
      </c>
      <c r="Q385">
        <v>5</v>
      </c>
      <c r="R385">
        <v>5</v>
      </c>
      <c r="S385">
        <v>1</v>
      </c>
      <c r="T385">
        <v>2</v>
      </c>
    </row>
    <row r="386" spans="1:20" x14ac:dyDescent="0.2">
      <c r="A386" s="47" t="s">
        <v>395</v>
      </c>
      <c r="B386" s="47" t="s">
        <v>467</v>
      </c>
      <c r="C386" s="47" t="s">
        <v>420</v>
      </c>
      <c r="D386" t="s">
        <v>90</v>
      </c>
      <c r="E386" s="16" t="s">
        <v>472</v>
      </c>
      <c r="F386" s="16" t="s">
        <v>316</v>
      </c>
      <c r="G386" s="16" t="s">
        <v>336</v>
      </c>
      <c r="H386">
        <v>212</v>
      </c>
      <c r="I386" s="16">
        <f t="shared" si="40"/>
        <v>189</v>
      </c>
      <c r="J386" s="16">
        <f t="shared" si="41"/>
        <v>23</v>
      </c>
      <c r="K386" s="64">
        <f t="shared" si="42"/>
        <v>0.89150943396226412</v>
      </c>
      <c r="L386" s="16"/>
      <c r="M386">
        <v>84.5</v>
      </c>
      <c r="N386">
        <v>18</v>
      </c>
      <c r="O386">
        <v>26</v>
      </c>
      <c r="P386">
        <v>60.5</v>
      </c>
      <c r="Q386">
        <v>4</v>
      </c>
      <c r="R386">
        <v>5</v>
      </c>
      <c r="S386">
        <v>5</v>
      </c>
      <c r="T386">
        <v>9</v>
      </c>
    </row>
    <row r="387" spans="1:20" x14ac:dyDescent="0.2">
      <c r="A387" s="47" t="s">
        <v>396</v>
      </c>
      <c r="B387" s="47" t="s">
        <v>473</v>
      </c>
      <c r="C387" s="47" t="s">
        <v>421</v>
      </c>
      <c r="D387" t="s">
        <v>150</v>
      </c>
      <c r="E387" s="16" t="s">
        <v>474</v>
      </c>
      <c r="F387" s="16" t="s">
        <v>316</v>
      </c>
      <c r="G387" s="16" t="s">
        <v>336</v>
      </c>
      <c r="H387">
        <v>230.5</v>
      </c>
      <c r="I387" s="16">
        <f t="shared" si="40"/>
        <v>185.5</v>
      </c>
      <c r="J387" s="16">
        <f t="shared" si="41"/>
        <v>45</v>
      </c>
      <c r="K387" s="64">
        <f t="shared" si="42"/>
        <v>0.8047722342733189</v>
      </c>
      <c r="L387" s="16"/>
      <c r="M387">
        <v>60.5</v>
      </c>
      <c r="N387">
        <v>14</v>
      </c>
      <c r="O387">
        <v>43.5</v>
      </c>
      <c r="P387">
        <v>67.5</v>
      </c>
      <c r="Q387">
        <v>4.5</v>
      </c>
      <c r="R387">
        <v>11.5</v>
      </c>
      <c r="S387">
        <v>10</v>
      </c>
      <c r="T387">
        <v>19</v>
      </c>
    </row>
    <row r="388" spans="1:20" x14ac:dyDescent="0.2">
      <c r="A388" s="47" t="s">
        <v>396</v>
      </c>
      <c r="B388" s="47" t="s">
        <v>473</v>
      </c>
      <c r="C388" s="47" t="s">
        <v>421</v>
      </c>
      <c r="D388" t="s">
        <v>181</v>
      </c>
      <c r="E388" s="16" t="s">
        <v>475</v>
      </c>
      <c r="F388" s="16" t="s">
        <v>316</v>
      </c>
      <c r="G388" s="16" t="s">
        <v>336</v>
      </c>
      <c r="H388">
        <v>156</v>
      </c>
      <c r="I388" s="16">
        <f t="shared" si="40"/>
        <v>125.5</v>
      </c>
      <c r="J388" s="16">
        <f t="shared" si="41"/>
        <v>30.5</v>
      </c>
      <c r="K388" s="64">
        <f t="shared" si="42"/>
        <v>0.80448717948717952</v>
      </c>
      <c r="L388" s="16"/>
      <c r="M388">
        <v>35.5</v>
      </c>
      <c r="N388">
        <v>29.5</v>
      </c>
      <c r="O388">
        <v>26.5</v>
      </c>
      <c r="P388">
        <v>34</v>
      </c>
      <c r="Q388">
        <v>8.5</v>
      </c>
      <c r="R388">
        <v>8</v>
      </c>
      <c r="S388">
        <v>6</v>
      </c>
      <c r="T388">
        <v>8</v>
      </c>
    </row>
    <row r="389" spans="1:20" x14ac:dyDescent="0.2">
      <c r="A389" s="47" t="s">
        <v>396</v>
      </c>
      <c r="B389" s="47" t="s">
        <v>467</v>
      </c>
      <c r="C389" s="47" t="s">
        <v>421</v>
      </c>
      <c r="D389" t="s">
        <v>164</v>
      </c>
      <c r="E389" s="16" t="s">
        <v>476</v>
      </c>
      <c r="F389" s="16" t="s">
        <v>316</v>
      </c>
      <c r="G389" s="16" t="s">
        <v>336</v>
      </c>
      <c r="H389">
        <v>222</v>
      </c>
      <c r="I389" s="16">
        <f t="shared" si="40"/>
        <v>179.5</v>
      </c>
      <c r="J389" s="16">
        <f t="shared" si="41"/>
        <v>42.5</v>
      </c>
      <c r="K389" s="64">
        <f t="shared" si="42"/>
        <v>0.80855855855855852</v>
      </c>
      <c r="L389" s="16"/>
      <c r="M389">
        <v>58.5</v>
      </c>
      <c r="N389">
        <v>29.5</v>
      </c>
      <c r="O389">
        <v>35.5</v>
      </c>
      <c r="P389">
        <v>56</v>
      </c>
      <c r="Q389">
        <v>19.5</v>
      </c>
      <c r="R389">
        <v>8</v>
      </c>
      <c r="S389">
        <v>5.5</v>
      </c>
      <c r="T389">
        <v>9.5</v>
      </c>
    </row>
    <row r="390" spans="1:20" x14ac:dyDescent="0.2">
      <c r="A390" s="47" t="s">
        <v>396</v>
      </c>
      <c r="B390" s="47" t="s">
        <v>473</v>
      </c>
      <c r="C390" s="47" t="s">
        <v>421</v>
      </c>
      <c r="D390" t="s">
        <v>190</v>
      </c>
      <c r="E390" s="16" t="s">
        <v>477</v>
      </c>
      <c r="F390" s="16" t="s">
        <v>316</v>
      </c>
      <c r="G390" s="16" t="s">
        <v>336</v>
      </c>
      <c r="H390">
        <v>195.5</v>
      </c>
      <c r="I390" s="16">
        <f t="shared" ref="I390:I421" si="43">SUM(M390:P390)</f>
        <v>176</v>
      </c>
      <c r="J390" s="16">
        <f t="shared" ref="J390:J421" si="44">SUM(Q390:T390)</f>
        <v>19.5</v>
      </c>
      <c r="K390" s="64">
        <f t="shared" ref="K390:K421" si="45">I390/H390</f>
        <v>0.90025575447570327</v>
      </c>
      <c r="L390" s="16"/>
      <c r="M390">
        <v>58.5</v>
      </c>
      <c r="N390">
        <v>29.5</v>
      </c>
      <c r="O390">
        <v>35.5</v>
      </c>
      <c r="P390">
        <v>52.5</v>
      </c>
      <c r="Q390">
        <v>5.5</v>
      </c>
      <c r="R390">
        <v>6</v>
      </c>
      <c r="S390">
        <v>4.5</v>
      </c>
      <c r="T390">
        <v>3.5</v>
      </c>
    </row>
    <row r="391" spans="1:20" x14ac:dyDescent="0.2">
      <c r="A391" s="47" t="s">
        <v>396</v>
      </c>
      <c r="B391" s="47" t="s">
        <v>473</v>
      </c>
      <c r="C391" s="47" t="s">
        <v>421</v>
      </c>
      <c r="D391" t="s">
        <v>111</v>
      </c>
      <c r="E391" s="16" t="s">
        <v>478</v>
      </c>
      <c r="F391" s="16" t="s">
        <v>316</v>
      </c>
      <c r="G391" s="16" t="s">
        <v>336</v>
      </c>
      <c r="H391">
        <v>47</v>
      </c>
      <c r="I391" s="16">
        <f t="shared" si="43"/>
        <v>39.5</v>
      </c>
      <c r="J391" s="16">
        <f t="shared" si="44"/>
        <v>7.5</v>
      </c>
      <c r="K391" s="64">
        <f t="shared" si="45"/>
        <v>0.84042553191489366</v>
      </c>
      <c r="L391" s="16"/>
      <c r="M391">
        <v>14.5</v>
      </c>
      <c r="N391">
        <v>5</v>
      </c>
      <c r="O391">
        <v>5</v>
      </c>
      <c r="P391">
        <v>15</v>
      </c>
      <c r="Q391">
        <v>1.5</v>
      </c>
      <c r="R391">
        <v>1.5</v>
      </c>
      <c r="S391">
        <v>2</v>
      </c>
      <c r="T391">
        <v>2.5</v>
      </c>
    </row>
    <row r="392" spans="1:20" x14ac:dyDescent="0.2">
      <c r="A392" s="47" t="s">
        <v>396</v>
      </c>
      <c r="B392" s="47" t="s">
        <v>473</v>
      </c>
      <c r="C392" s="47" t="s">
        <v>421</v>
      </c>
      <c r="D392" t="s">
        <v>188</v>
      </c>
      <c r="E392" s="16" t="s">
        <v>479</v>
      </c>
      <c r="F392" s="16" t="s">
        <v>316</v>
      </c>
      <c r="G392" s="16" t="s">
        <v>336</v>
      </c>
      <c r="H392">
        <v>383.5</v>
      </c>
      <c r="I392" s="16">
        <f t="shared" si="43"/>
        <v>335.5</v>
      </c>
      <c r="J392" s="16">
        <f t="shared" si="44"/>
        <v>48</v>
      </c>
      <c r="K392" s="64">
        <f t="shared" si="45"/>
        <v>0.87483702737940028</v>
      </c>
      <c r="L392" s="16"/>
      <c r="M392">
        <v>116</v>
      </c>
      <c r="N392">
        <v>38</v>
      </c>
      <c r="O392">
        <v>53</v>
      </c>
      <c r="P392">
        <v>128.5</v>
      </c>
      <c r="Q392">
        <v>7.5</v>
      </c>
      <c r="R392">
        <v>17.5</v>
      </c>
      <c r="S392">
        <v>10.5</v>
      </c>
      <c r="T392">
        <v>12.5</v>
      </c>
    </row>
    <row r="393" spans="1:20" x14ac:dyDescent="0.2">
      <c r="A393" s="47" t="s">
        <v>396</v>
      </c>
      <c r="B393" s="47" t="s">
        <v>467</v>
      </c>
      <c r="C393" s="47" t="s">
        <v>421</v>
      </c>
      <c r="D393" t="s">
        <v>196</v>
      </c>
      <c r="E393" s="16" t="s">
        <v>480</v>
      </c>
      <c r="F393" s="16" t="s">
        <v>316</v>
      </c>
      <c r="G393" s="16" t="s">
        <v>336</v>
      </c>
      <c r="H393">
        <v>206.5</v>
      </c>
      <c r="I393" s="16">
        <f t="shared" si="43"/>
        <v>162.5</v>
      </c>
      <c r="J393" s="16">
        <f t="shared" si="44"/>
        <v>44</v>
      </c>
      <c r="K393" s="64">
        <f t="shared" si="45"/>
        <v>0.78692493946731235</v>
      </c>
      <c r="L393" s="16"/>
      <c r="M393">
        <v>50</v>
      </c>
      <c r="N393">
        <v>28</v>
      </c>
      <c r="O393">
        <v>30</v>
      </c>
      <c r="P393">
        <v>54.5</v>
      </c>
      <c r="Q393">
        <v>19</v>
      </c>
      <c r="R393">
        <v>7.5</v>
      </c>
      <c r="S393">
        <v>6.5</v>
      </c>
      <c r="T393">
        <v>11</v>
      </c>
    </row>
    <row r="394" spans="1:20" x14ac:dyDescent="0.2">
      <c r="A394" s="47" t="s">
        <v>397</v>
      </c>
      <c r="B394" s="47" t="s">
        <v>481</v>
      </c>
      <c r="C394" s="47" t="s">
        <v>422</v>
      </c>
      <c r="D394" t="s">
        <v>119</v>
      </c>
      <c r="E394" s="16" t="s">
        <v>482</v>
      </c>
      <c r="F394" s="16" t="s">
        <v>316</v>
      </c>
      <c r="G394" s="16" t="s">
        <v>336</v>
      </c>
      <c r="H394">
        <v>182.5</v>
      </c>
      <c r="I394" s="16">
        <f t="shared" si="43"/>
        <v>169.5</v>
      </c>
      <c r="J394" s="16">
        <f t="shared" si="44"/>
        <v>13</v>
      </c>
      <c r="K394" s="64">
        <f t="shared" si="45"/>
        <v>0.92876712328767119</v>
      </c>
      <c r="L394" s="16"/>
      <c r="M394">
        <v>77.5</v>
      </c>
      <c r="N394">
        <v>13</v>
      </c>
      <c r="O394">
        <v>31.5</v>
      </c>
      <c r="P394">
        <v>47.5</v>
      </c>
      <c r="Q394">
        <v>5.5</v>
      </c>
      <c r="R394">
        <v>4</v>
      </c>
      <c r="S394">
        <v>1.5</v>
      </c>
      <c r="T394">
        <v>2</v>
      </c>
    </row>
    <row r="395" spans="1:20" x14ac:dyDescent="0.2">
      <c r="A395" s="47" t="s">
        <v>397</v>
      </c>
      <c r="B395" s="47" t="s">
        <v>481</v>
      </c>
      <c r="C395" s="47" t="s">
        <v>422</v>
      </c>
      <c r="D395" t="s">
        <v>191</v>
      </c>
      <c r="E395" s="16" t="s">
        <v>483</v>
      </c>
      <c r="F395" s="16" t="s">
        <v>316</v>
      </c>
      <c r="G395" s="16" t="s">
        <v>336</v>
      </c>
      <c r="H395">
        <v>320</v>
      </c>
      <c r="I395" s="16">
        <f t="shared" si="43"/>
        <v>236</v>
      </c>
      <c r="J395" s="16">
        <f t="shared" si="44"/>
        <v>84</v>
      </c>
      <c r="K395" s="64">
        <f t="shared" si="45"/>
        <v>0.73750000000000004</v>
      </c>
      <c r="L395" s="16"/>
      <c r="M395">
        <v>73</v>
      </c>
      <c r="N395">
        <v>36</v>
      </c>
      <c r="O395">
        <v>51</v>
      </c>
      <c r="P395">
        <v>76</v>
      </c>
      <c r="Q395">
        <v>32.5</v>
      </c>
      <c r="R395">
        <v>16</v>
      </c>
      <c r="S395">
        <v>17.5</v>
      </c>
      <c r="T395">
        <v>18</v>
      </c>
    </row>
    <row r="396" spans="1:20" x14ac:dyDescent="0.2">
      <c r="A396" s="47" t="s">
        <v>397</v>
      </c>
      <c r="B396" s="47" t="s">
        <v>481</v>
      </c>
      <c r="C396" s="47" t="s">
        <v>422</v>
      </c>
      <c r="D396" t="s">
        <v>216</v>
      </c>
      <c r="E396" s="16" t="s">
        <v>484</v>
      </c>
      <c r="F396" s="16" t="s">
        <v>316</v>
      </c>
      <c r="G396" s="16" t="s">
        <v>336</v>
      </c>
      <c r="H396">
        <v>446.5</v>
      </c>
      <c r="I396" s="16">
        <f t="shared" si="43"/>
        <v>374.5</v>
      </c>
      <c r="J396" s="16">
        <f t="shared" si="44"/>
        <v>72</v>
      </c>
      <c r="K396" s="64">
        <f t="shared" si="45"/>
        <v>0.83874580067189253</v>
      </c>
      <c r="L396" s="16"/>
      <c r="M396">
        <v>113</v>
      </c>
      <c r="N396">
        <v>62</v>
      </c>
      <c r="O396">
        <v>83</v>
      </c>
      <c r="P396">
        <v>116.5</v>
      </c>
      <c r="Q396">
        <v>25</v>
      </c>
      <c r="R396">
        <v>10.5</v>
      </c>
      <c r="S396">
        <v>15</v>
      </c>
      <c r="T396">
        <v>21.5</v>
      </c>
    </row>
    <row r="397" spans="1:20" x14ac:dyDescent="0.2">
      <c r="A397" s="47" t="s">
        <v>397</v>
      </c>
      <c r="B397" s="47" t="s">
        <v>481</v>
      </c>
      <c r="C397" s="47" t="s">
        <v>422</v>
      </c>
      <c r="D397" t="s">
        <v>144</v>
      </c>
      <c r="E397" s="16" t="s">
        <v>485</v>
      </c>
      <c r="F397" s="16" t="s">
        <v>316</v>
      </c>
      <c r="G397" s="16" t="s">
        <v>336</v>
      </c>
      <c r="H397">
        <v>187</v>
      </c>
      <c r="I397" s="16">
        <f t="shared" si="43"/>
        <v>161.5</v>
      </c>
      <c r="J397" s="16">
        <f t="shared" si="44"/>
        <v>25.5</v>
      </c>
      <c r="K397" s="64">
        <f t="shared" si="45"/>
        <v>0.86363636363636365</v>
      </c>
      <c r="L397" s="16"/>
      <c r="M397">
        <v>61.5</v>
      </c>
      <c r="N397">
        <v>32</v>
      </c>
      <c r="O397">
        <v>27.5</v>
      </c>
      <c r="P397">
        <v>40.5</v>
      </c>
      <c r="Q397">
        <v>11</v>
      </c>
      <c r="R397">
        <v>6.5</v>
      </c>
      <c r="S397">
        <v>5</v>
      </c>
      <c r="T397">
        <v>3</v>
      </c>
    </row>
    <row r="398" spans="1:20" x14ac:dyDescent="0.2">
      <c r="A398" s="47" t="s">
        <v>398</v>
      </c>
      <c r="B398" s="47" t="s">
        <v>447</v>
      </c>
      <c r="C398" s="47" t="s">
        <v>423</v>
      </c>
      <c r="D398" t="s">
        <v>94</v>
      </c>
      <c r="E398" s="16" t="s">
        <v>486</v>
      </c>
      <c r="F398" s="16" t="s">
        <v>316</v>
      </c>
      <c r="G398" s="16" t="s">
        <v>336</v>
      </c>
      <c r="H398">
        <v>136</v>
      </c>
      <c r="I398" s="16">
        <f t="shared" si="43"/>
        <v>117</v>
      </c>
      <c r="J398" s="16">
        <f t="shared" si="44"/>
        <v>19</v>
      </c>
      <c r="K398" s="64">
        <f t="shared" si="45"/>
        <v>0.86029411764705888</v>
      </c>
      <c r="L398" s="16"/>
      <c r="M398">
        <v>44</v>
      </c>
      <c r="N398">
        <v>20.5</v>
      </c>
      <c r="O398">
        <v>25</v>
      </c>
      <c r="P398">
        <v>27.5</v>
      </c>
      <c r="Q398">
        <v>5.5</v>
      </c>
      <c r="R398">
        <v>10</v>
      </c>
      <c r="S398">
        <v>1.5</v>
      </c>
      <c r="T398">
        <v>2</v>
      </c>
    </row>
    <row r="399" spans="1:20" x14ac:dyDescent="0.2">
      <c r="A399" s="47" t="s">
        <v>398</v>
      </c>
      <c r="B399" s="47" t="s">
        <v>447</v>
      </c>
      <c r="C399" s="47" t="s">
        <v>423</v>
      </c>
      <c r="D399" t="s">
        <v>145</v>
      </c>
      <c r="E399" s="16" t="s">
        <v>487</v>
      </c>
      <c r="F399" s="16" t="s">
        <v>316</v>
      </c>
      <c r="G399" s="16" t="s">
        <v>336</v>
      </c>
      <c r="H399">
        <v>397.5</v>
      </c>
      <c r="I399" s="16">
        <f t="shared" si="43"/>
        <v>341.5</v>
      </c>
      <c r="J399" s="16">
        <f t="shared" si="44"/>
        <v>56</v>
      </c>
      <c r="K399" s="64">
        <f t="shared" si="45"/>
        <v>0.85911949685534594</v>
      </c>
      <c r="L399" s="16"/>
      <c r="M399">
        <v>135</v>
      </c>
      <c r="N399">
        <v>50</v>
      </c>
      <c r="O399">
        <v>65</v>
      </c>
      <c r="P399">
        <v>91.5</v>
      </c>
      <c r="Q399">
        <v>16.5</v>
      </c>
      <c r="R399">
        <v>18</v>
      </c>
      <c r="S399">
        <v>11</v>
      </c>
      <c r="T399">
        <v>10.5</v>
      </c>
    </row>
    <row r="400" spans="1:20" x14ac:dyDescent="0.2">
      <c r="A400" s="47" t="s">
        <v>398</v>
      </c>
      <c r="B400" s="47" t="s">
        <v>447</v>
      </c>
      <c r="C400" s="47" t="s">
        <v>423</v>
      </c>
      <c r="D400" t="s">
        <v>112</v>
      </c>
      <c r="E400" s="16" t="s">
        <v>488</v>
      </c>
      <c r="F400" s="16" t="s">
        <v>316</v>
      </c>
      <c r="G400" s="16" t="s">
        <v>336</v>
      </c>
      <c r="H400">
        <v>313.5</v>
      </c>
      <c r="I400" s="16">
        <f t="shared" si="43"/>
        <v>270.5</v>
      </c>
      <c r="J400" s="16">
        <f t="shared" si="44"/>
        <v>43</v>
      </c>
      <c r="K400" s="64">
        <f t="shared" si="45"/>
        <v>0.86283891547049441</v>
      </c>
      <c r="L400" s="16"/>
      <c r="M400">
        <v>148.5</v>
      </c>
      <c r="N400">
        <v>24</v>
      </c>
      <c r="O400">
        <v>40</v>
      </c>
      <c r="P400">
        <v>58</v>
      </c>
      <c r="Q400">
        <v>17.5</v>
      </c>
      <c r="R400">
        <v>8.5</v>
      </c>
      <c r="S400">
        <v>6</v>
      </c>
      <c r="T400">
        <v>11</v>
      </c>
    </row>
    <row r="401" spans="1:20" x14ac:dyDescent="0.2">
      <c r="A401" s="47" t="s">
        <v>398</v>
      </c>
      <c r="B401" s="47" t="s">
        <v>447</v>
      </c>
      <c r="C401" s="47" t="s">
        <v>423</v>
      </c>
      <c r="D401" t="s">
        <v>127</v>
      </c>
      <c r="E401" s="16" t="s">
        <v>489</v>
      </c>
      <c r="F401" s="16" t="s">
        <v>316</v>
      </c>
      <c r="G401" s="16" t="s">
        <v>336</v>
      </c>
      <c r="H401">
        <v>372</v>
      </c>
      <c r="I401" s="16">
        <f t="shared" si="43"/>
        <v>312</v>
      </c>
      <c r="J401" s="16">
        <f t="shared" si="44"/>
        <v>60</v>
      </c>
      <c r="K401" s="64">
        <f t="shared" si="45"/>
        <v>0.83870967741935487</v>
      </c>
      <c r="L401" s="16"/>
      <c r="M401">
        <v>108</v>
      </c>
      <c r="N401">
        <v>56</v>
      </c>
      <c r="O401">
        <v>63.5</v>
      </c>
      <c r="P401">
        <v>84.5</v>
      </c>
      <c r="Q401">
        <v>16</v>
      </c>
      <c r="R401">
        <v>16</v>
      </c>
      <c r="S401">
        <v>9</v>
      </c>
      <c r="T401">
        <v>19</v>
      </c>
    </row>
    <row r="402" spans="1:20" x14ac:dyDescent="0.2">
      <c r="A402" s="47" t="s">
        <v>398</v>
      </c>
      <c r="B402" s="47" t="s">
        <v>447</v>
      </c>
      <c r="C402" s="47" t="s">
        <v>423</v>
      </c>
      <c r="D402" t="s">
        <v>79</v>
      </c>
      <c r="E402" s="16" t="s">
        <v>490</v>
      </c>
      <c r="F402" s="16" t="s">
        <v>316</v>
      </c>
      <c r="G402" s="16" t="s">
        <v>336</v>
      </c>
      <c r="H402">
        <v>239</v>
      </c>
      <c r="I402" s="16">
        <f t="shared" si="43"/>
        <v>214.5</v>
      </c>
      <c r="J402" s="16">
        <f t="shared" si="44"/>
        <v>24.5</v>
      </c>
      <c r="K402" s="64">
        <f t="shared" si="45"/>
        <v>0.89748953974895396</v>
      </c>
      <c r="L402" s="16"/>
      <c r="M402">
        <v>93</v>
      </c>
      <c r="N402">
        <v>37.5</v>
      </c>
      <c r="O402">
        <v>46</v>
      </c>
      <c r="P402">
        <v>38</v>
      </c>
      <c r="Q402">
        <v>11.5</v>
      </c>
      <c r="R402">
        <v>3</v>
      </c>
      <c r="S402">
        <v>3</v>
      </c>
      <c r="T402">
        <v>7</v>
      </c>
    </row>
    <row r="403" spans="1:20" x14ac:dyDescent="0.2">
      <c r="A403" s="47" t="s">
        <v>399</v>
      </c>
      <c r="B403" s="47" t="s">
        <v>473</v>
      </c>
      <c r="C403" s="47" t="s">
        <v>424</v>
      </c>
      <c r="D403" t="s">
        <v>223</v>
      </c>
      <c r="E403" s="16" t="s">
        <v>491</v>
      </c>
      <c r="F403" s="16" t="s">
        <v>316</v>
      </c>
      <c r="G403" s="16" t="s">
        <v>336</v>
      </c>
      <c r="H403">
        <v>282.5</v>
      </c>
      <c r="I403" s="16">
        <f t="shared" si="43"/>
        <v>249</v>
      </c>
      <c r="J403" s="16">
        <f t="shared" si="44"/>
        <v>33.5</v>
      </c>
      <c r="K403" s="64">
        <f t="shared" si="45"/>
        <v>0.88141592920353984</v>
      </c>
      <c r="L403" s="16"/>
      <c r="M403">
        <v>96.5</v>
      </c>
      <c r="N403">
        <v>44</v>
      </c>
      <c r="O403">
        <v>33</v>
      </c>
      <c r="P403">
        <v>75.5</v>
      </c>
      <c r="Q403">
        <v>4</v>
      </c>
      <c r="R403">
        <v>8.5</v>
      </c>
      <c r="S403">
        <v>10</v>
      </c>
      <c r="T403">
        <v>11</v>
      </c>
    </row>
    <row r="404" spans="1:20" x14ac:dyDescent="0.2">
      <c r="A404" s="47" t="s">
        <v>399</v>
      </c>
      <c r="B404" s="47" t="s">
        <v>473</v>
      </c>
      <c r="C404" s="47" t="s">
        <v>424</v>
      </c>
      <c r="D404" t="s">
        <v>202</v>
      </c>
      <c r="E404" s="16" t="s">
        <v>492</v>
      </c>
      <c r="F404" s="16" t="s">
        <v>316</v>
      </c>
      <c r="G404" s="16" t="s">
        <v>336</v>
      </c>
      <c r="H404">
        <v>163.5</v>
      </c>
      <c r="I404" s="16">
        <f t="shared" si="43"/>
        <v>141</v>
      </c>
      <c r="J404" s="16">
        <f t="shared" si="44"/>
        <v>22.5</v>
      </c>
      <c r="K404" s="64">
        <f t="shared" si="45"/>
        <v>0.86238532110091748</v>
      </c>
      <c r="L404" s="16"/>
      <c r="M404">
        <v>48</v>
      </c>
      <c r="N404">
        <v>16</v>
      </c>
      <c r="O404">
        <v>35</v>
      </c>
      <c r="P404">
        <v>42</v>
      </c>
      <c r="Q404">
        <v>10</v>
      </c>
      <c r="R404">
        <v>4.5</v>
      </c>
      <c r="S404">
        <v>6</v>
      </c>
      <c r="T404">
        <v>2</v>
      </c>
    </row>
    <row r="405" spans="1:20" x14ac:dyDescent="0.2">
      <c r="A405" s="47" t="s">
        <v>399</v>
      </c>
      <c r="B405" s="47" t="s">
        <v>473</v>
      </c>
      <c r="C405" s="47" t="s">
        <v>424</v>
      </c>
      <c r="D405" t="s">
        <v>195</v>
      </c>
      <c r="E405" s="16" t="s">
        <v>493</v>
      </c>
      <c r="F405" s="16" t="s">
        <v>316</v>
      </c>
      <c r="G405" s="16" t="s">
        <v>336</v>
      </c>
      <c r="H405">
        <v>359.5</v>
      </c>
      <c r="I405" s="16">
        <f t="shared" si="43"/>
        <v>300.5</v>
      </c>
      <c r="J405" s="16">
        <f t="shared" si="44"/>
        <v>59</v>
      </c>
      <c r="K405" s="64">
        <f t="shared" si="45"/>
        <v>0.8358831710709318</v>
      </c>
      <c r="L405" s="16"/>
      <c r="M405">
        <v>90</v>
      </c>
      <c r="N405">
        <v>40.5</v>
      </c>
      <c r="O405">
        <v>56</v>
      </c>
      <c r="P405">
        <v>114</v>
      </c>
      <c r="Q405">
        <v>18</v>
      </c>
      <c r="R405">
        <v>23.5</v>
      </c>
      <c r="S405">
        <v>8</v>
      </c>
      <c r="T405">
        <v>9.5</v>
      </c>
    </row>
    <row r="406" spans="1:20" x14ac:dyDescent="0.2">
      <c r="A406" s="47" t="s">
        <v>400</v>
      </c>
      <c r="B406" s="47" t="s">
        <v>494</v>
      </c>
      <c r="C406" s="47" t="s">
        <v>425</v>
      </c>
      <c r="D406" t="s">
        <v>126</v>
      </c>
      <c r="E406" s="16" t="s">
        <v>495</v>
      </c>
      <c r="F406" s="16" t="s">
        <v>316</v>
      </c>
      <c r="G406" s="16" t="s">
        <v>336</v>
      </c>
      <c r="H406">
        <v>310.5</v>
      </c>
      <c r="I406" s="16">
        <f t="shared" si="43"/>
        <v>260</v>
      </c>
      <c r="J406" s="16">
        <f t="shared" si="44"/>
        <v>50.5</v>
      </c>
      <c r="K406" s="64">
        <f t="shared" si="45"/>
        <v>0.8373590982286635</v>
      </c>
      <c r="L406" s="16"/>
      <c r="M406">
        <v>104.5</v>
      </c>
      <c r="N406">
        <v>40.5</v>
      </c>
      <c r="O406">
        <v>50</v>
      </c>
      <c r="P406">
        <v>65</v>
      </c>
      <c r="Q406">
        <v>13</v>
      </c>
      <c r="R406">
        <v>15.5</v>
      </c>
      <c r="S406">
        <v>6.5</v>
      </c>
      <c r="T406">
        <v>15.5</v>
      </c>
    </row>
    <row r="407" spans="1:20" x14ac:dyDescent="0.2">
      <c r="A407" s="47" t="s">
        <v>400</v>
      </c>
      <c r="B407" s="47" t="s">
        <v>494</v>
      </c>
      <c r="C407" s="47" t="s">
        <v>425</v>
      </c>
      <c r="D407" t="s">
        <v>177</v>
      </c>
      <c r="E407" s="16" t="s">
        <v>496</v>
      </c>
      <c r="F407" s="16" t="s">
        <v>316</v>
      </c>
      <c r="G407" s="16" t="s">
        <v>336</v>
      </c>
      <c r="H407">
        <v>93</v>
      </c>
      <c r="I407" s="16">
        <f t="shared" si="43"/>
        <v>80</v>
      </c>
      <c r="J407" s="16">
        <f t="shared" si="44"/>
        <v>13</v>
      </c>
      <c r="K407" s="64">
        <f t="shared" si="45"/>
        <v>0.86021505376344087</v>
      </c>
      <c r="L407" s="16"/>
      <c r="M407">
        <v>36.5</v>
      </c>
      <c r="N407">
        <v>12.5</v>
      </c>
      <c r="O407">
        <v>13.5</v>
      </c>
      <c r="P407">
        <v>17.5</v>
      </c>
      <c r="Q407">
        <v>4</v>
      </c>
      <c r="R407">
        <v>3</v>
      </c>
      <c r="S407">
        <v>1</v>
      </c>
      <c r="T407">
        <v>5</v>
      </c>
    </row>
    <row r="408" spans="1:20" x14ac:dyDescent="0.2">
      <c r="A408" s="47" t="s">
        <v>400</v>
      </c>
      <c r="B408" s="47" t="s">
        <v>494</v>
      </c>
      <c r="C408" s="47" t="s">
        <v>425</v>
      </c>
      <c r="D408" t="s">
        <v>124</v>
      </c>
      <c r="E408" s="16" t="s">
        <v>497</v>
      </c>
      <c r="F408" s="16" t="s">
        <v>316</v>
      </c>
      <c r="G408" s="16" t="s">
        <v>336</v>
      </c>
      <c r="H408">
        <v>243</v>
      </c>
      <c r="I408" s="16">
        <f t="shared" si="43"/>
        <v>197.5</v>
      </c>
      <c r="J408" s="16">
        <f t="shared" si="44"/>
        <v>45.5</v>
      </c>
      <c r="K408" s="64">
        <f t="shared" si="45"/>
        <v>0.81275720164609055</v>
      </c>
      <c r="L408" s="16"/>
      <c r="M408">
        <v>82</v>
      </c>
      <c r="N408">
        <v>29.5</v>
      </c>
      <c r="O408">
        <v>31</v>
      </c>
      <c r="P408">
        <v>55</v>
      </c>
      <c r="Q408">
        <v>16</v>
      </c>
      <c r="R408">
        <v>9</v>
      </c>
      <c r="S408">
        <v>9.5</v>
      </c>
      <c r="T408">
        <v>11</v>
      </c>
    </row>
    <row r="409" spans="1:20" x14ac:dyDescent="0.2">
      <c r="A409" s="47" t="s">
        <v>400</v>
      </c>
      <c r="B409" s="47" t="s">
        <v>494</v>
      </c>
      <c r="C409" s="47" t="s">
        <v>425</v>
      </c>
      <c r="D409" t="s">
        <v>123</v>
      </c>
      <c r="E409" s="16" t="s">
        <v>498</v>
      </c>
      <c r="F409" s="16" t="s">
        <v>316</v>
      </c>
      <c r="G409" s="16" t="s">
        <v>336</v>
      </c>
      <c r="H409">
        <v>138</v>
      </c>
      <c r="I409" s="16">
        <f t="shared" si="43"/>
        <v>116.5</v>
      </c>
      <c r="J409" s="16">
        <f t="shared" si="44"/>
        <v>21.5</v>
      </c>
      <c r="K409" s="64">
        <f t="shared" si="45"/>
        <v>0.84420289855072461</v>
      </c>
      <c r="L409" s="16"/>
      <c r="M409">
        <v>47</v>
      </c>
      <c r="N409">
        <v>13</v>
      </c>
      <c r="O409">
        <v>15.5</v>
      </c>
      <c r="P409">
        <v>41</v>
      </c>
      <c r="Q409">
        <v>5</v>
      </c>
      <c r="R409">
        <v>8</v>
      </c>
      <c r="S409">
        <v>5</v>
      </c>
      <c r="T409">
        <v>3.5</v>
      </c>
    </row>
    <row r="410" spans="1:20" x14ac:dyDescent="0.2">
      <c r="A410" s="47" t="s">
        <v>400</v>
      </c>
      <c r="B410" s="47" t="s">
        <v>494</v>
      </c>
      <c r="C410" s="47" t="s">
        <v>425</v>
      </c>
      <c r="D410" t="s">
        <v>154</v>
      </c>
      <c r="E410" s="16" t="s">
        <v>499</v>
      </c>
      <c r="F410" s="16" t="s">
        <v>316</v>
      </c>
      <c r="G410" s="16" t="s">
        <v>336</v>
      </c>
      <c r="H410">
        <v>373</v>
      </c>
      <c r="I410" s="16">
        <f t="shared" si="43"/>
        <v>318</v>
      </c>
      <c r="J410" s="16">
        <f t="shared" si="44"/>
        <v>55</v>
      </c>
      <c r="K410" s="64">
        <f t="shared" si="45"/>
        <v>0.85254691689008044</v>
      </c>
      <c r="L410" s="16"/>
      <c r="M410">
        <v>111.5</v>
      </c>
      <c r="N410">
        <v>30.5</v>
      </c>
      <c r="O410">
        <v>74.5</v>
      </c>
      <c r="P410">
        <v>101.5</v>
      </c>
      <c r="Q410">
        <v>27</v>
      </c>
      <c r="R410">
        <v>17</v>
      </c>
      <c r="S410">
        <v>8.5</v>
      </c>
      <c r="T410">
        <v>2.5</v>
      </c>
    </row>
    <row r="411" spans="1:20" x14ac:dyDescent="0.2">
      <c r="A411" s="47" t="s">
        <v>400</v>
      </c>
      <c r="B411" s="47" t="s">
        <v>494</v>
      </c>
      <c r="C411" s="47" t="s">
        <v>425</v>
      </c>
      <c r="D411" t="s">
        <v>239</v>
      </c>
      <c r="E411" s="16" t="s">
        <v>611</v>
      </c>
      <c r="F411" s="16" t="s">
        <v>316</v>
      </c>
      <c r="G411" s="16" t="s">
        <v>336</v>
      </c>
      <c r="H411">
        <v>10</v>
      </c>
      <c r="I411" s="16">
        <f t="shared" si="43"/>
        <v>9</v>
      </c>
      <c r="J411" s="16">
        <f t="shared" si="44"/>
        <v>1</v>
      </c>
      <c r="K411" s="64">
        <f t="shared" si="45"/>
        <v>0.9</v>
      </c>
      <c r="L411" s="16"/>
      <c r="M411">
        <v>1</v>
      </c>
      <c r="N411">
        <v>0</v>
      </c>
      <c r="O411">
        <v>1.5</v>
      </c>
      <c r="P411">
        <v>6.5</v>
      </c>
      <c r="Q411">
        <v>0</v>
      </c>
      <c r="R411">
        <v>0.5</v>
      </c>
      <c r="S411">
        <v>0.5</v>
      </c>
      <c r="T411">
        <v>0</v>
      </c>
    </row>
    <row r="412" spans="1:20" x14ac:dyDescent="0.2">
      <c r="A412" s="47" t="s">
        <v>400</v>
      </c>
      <c r="B412" s="47" t="s">
        <v>494</v>
      </c>
      <c r="C412" s="47" t="s">
        <v>425</v>
      </c>
      <c r="D412" t="s">
        <v>122</v>
      </c>
      <c r="E412" s="16" t="s">
        <v>500</v>
      </c>
      <c r="F412" s="16" t="s">
        <v>316</v>
      </c>
      <c r="G412" s="16" t="s">
        <v>336</v>
      </c>
      <c r="H412">
        <v>243.5</v>
      </c>
      <c r="I412" s="16">
        <f t="shared" si="43"/>
        <v>216.5</v>
      </c>
      <c r="J412" s="16">
        <f t="shared" si="44"/>
        <v>27</v>
      </c>
      <c r="K412" s="64">
        <f t="shared" si="45"/>
        <v>0.88911704312114992</v>
      </c>
      <c r="L412" s="16"/>
      <c r="M412">
        <v>67</v>
      </c>
      <c r="N412">
        <v>49</v>
      </c>
      <c r="O412">
        <v>30.5</v>
      </c>
      <c r="P412">
        <v>70</v>
      </c>
      <c r="Q412">
        <v>9</v>
      </c>
      <c r="R412">
        <v>7</v>
      </c>
      <c r="S412">
        <v>9.5</v>
      </c>
      <c r="T412">
        <v>1.5</v>
      </c>
    </row>
    <row r="413" spans="1:20" x14ac:dyDescent="0.2">
      <c r="A413" s="47" t="s">
        <v>400</v>
      </c>
      <c r="B413" s="47" t="s">
        <v>494</v>
      </c>
      <c r="C413" s="47" t="s">
        <v>425</v>
      </c>
      <c r="D413" t="s">
        <v>102</v>
      </c>
      <c r="E413" s="16" t="s">
        <v>501</v>
      </c>
      <c r="F413" s="16" t="s">
        <v>316</v>
      </c>
      <c r="G413" s="16" t="s">
        <v>336</v>
      </c>
      <c r="H413">
        <v>162</v>
      </c>
      <c r="I413" s="16">
        <f t="shared" si="43"/>
        <v>128</v>
      </c>
      <c r="J413" s="16">
        <f t="shared" si="44"/>
        <v>34</v>
      </c>
      <c r="K413" s="64">
        <f t="shared" si="45"/>
        <v>0.79012345679012341</v>
      </c>
      <c r="L413" s="16"/>
      <c r="M413">
        <v>48.5</v>
      </c>
      <c r="N413">
        <v>13</v>
      </c>
      <c r="O413">
        <v>28</v>
      </c>
      <c r="P413">
        <v>38.5</v>
      </c>
      <c r="Q413">
        <v>10.5</v>
      </c>
      <c r="R413">
        <v>12</v>
      </c>
      <c r="S413">
        <v>6</v>
      </c>
      <c r="T413">
        <v>5.5</v>
      </c>
    </row>
    <row r="414" spans="1:20" x14ac:dyDescent="0.2">
      <c r="A414" s="47" t="s">
        <v>400</v>
      </c>
      <c r="B414" s="47" t="s">
        <v>494</v>
      </c>
      <c r="C414" s="47" t="s">
        <v>425</v>
      </c>
      <c r="D414" t="s">
        <v>125</v>
      </c>
      <c r="E414" s="16" t="s">
        <v>502</v>
      </c>
      <c r="F414" s="16" t="s">
        <v>316</v>
      </c>
      <c r="G414" s="16" t="s">
        <v>336</v>
      </c>
      <c r="H414">
        <v>155</v>
      </c>
      <c r="I414" s="16">
        <f t="shared" si="43"/>
        <v>142</v>
      </c>
      <c r="J414" s="16">
        <f t="shared" si="44"/>
        <v>13</v>
      </c>
      <c r="K414" s="64">
        <f t="shared" si="45"/>
        <v>0.91612903225806452</v>
      </c>
      <c r="L414" s="16"/>
      <c r="M414">
        <v>24.5</v>
      </c>
      <c r="N414">
        <v>16.5</v>
      </c>
      <c r="O414">
        <v>36</v>
      </c>
      <c r="P414">
        <v>65</v>
      </c>
      <c r="Q414">
        <v>6.5</v>
      </c>
      <c r="R414">
        <v>3</v>
      </c>
      <c r="S414">
        <v>2.5</v>
      </c>
      <c r="T414">
        <v>1</v>
      </c>
    </row>
    <row r="415" spans="1:20" x14ac:dyDescent="0.2">
      <c r="A415" s="47" t="s">
        <v>401</v>
      </c>
      <c r="B415" s="47" t="s">
        <v>494</v>
      </c>
      <c r="C415" s="47" t="s">
        <v>426</v>
      </c>
      <c r="D415" t="s">
        <v>107</v>
      </c>
      <c r="E415" s="16" t="s">
        <v>503</v>
      </c>
      <c r="F415" s="16" t="s">
        <v>316</v>
      </c>
      <c r="G415" s="16" t="s">
        <v>336</v>
      </c>
      <c r="H415">
        <v>211.5</v>
      </c>
      <c r="I415" s="16">
        <f t="shared" si="43"/>
        <v>175.5</v>
      </c>
      <c r="J415" s="16">
        <f t="shared" si="44"/>
        <v>36</v>
      </c>
      <c r="K415" s="64">
        <f t="shared" si="45"/>
        <v>0.82978723404255317</v>
      </c>
      <c r="L415" s="16"/>
      <c r="M415">
        <v>74.5</v>
      </c>
      <c r="N415">
        <v>13.5</v>
      </c>
      <c r="O415">
        <v>29</v>
      </c>
      <c r="P415">
        <v>58.5</v>
      </c>
      <c r="Q415">
        <v>9.5</v>
      </c>
      <c r="R415">
        <v>10</v>
      </c>
      <c r="S415">
        <v>8</v>
      </c>
      <c r="T415">
        <v>8.5</v>
      </c>
    </row>
    <row r="416" spans="1:20" x14ac:dyDescent="0.2">
      <c r="A416" s="47" t="s">
        <v>401</v>
      </c>
      <c r="B416" s="47" t="s">
        <v>494</v>
      </c>
      <c r="C416" s="47" t="s">
        <v>426</v>
      </c>
      <c r="D416" t="s">
        <v>108</v>
      </c>
      <c r="E416" s="16" t="s">
        <v>504</v>
      </c>
      <c r="F416" s="16" t="s">
        <v>316</v>
      </c>
      <c r="G416" s="16" t="s">
        <v>336</v>
      </c>
      <c r="H416">
        <v>263</v>
      </c>
      <c r="I416" s="16">
        <f t="shared" si="43"/>
        <v>206.5</v>
      </c>
      <c r="J416" s="16">
        <f t="shared" si="44"/>
        <v>56.5</v>
      </c>
      <c r="K416" s="64">
        <f t="shared" si="45"/>
        <v>0.78517110266159695</v>
      </c>
      <c r="L416" s="16"/>
      <c r="M416">
        <v>61.5</v>
      </c>
      <c r="N416">
        <v>38</v>
      </c>
      <c r="O416">
        <v>62.5</v>
      </c>
      <c r="P416">
        <v>44.5</v>
      </c>
      <c r="Q416">
        <v>22.5</v>
      </c>
      <c r="R416">
        <v>9</v>
      </c>
      <c r="S416">
        <v>8.5</v>
      </c>
      <c r="T416">
        <v>16.5</v>
      </c>
    </row>
    <row r="417" spans="1:20" x14ac:dyDescent="0.2">
      <c r="A417" s="47" t="s">
        <v>401</v>
      </c>
      <c r="B417" s="47" t="s">
        <v>494</v>
      </c>
      <c r="C417" s="47" t="s">
        <v>426</v>
      </c>
      <c r="D417" t="s">
        <v>175</v>
      </c>
      <c r="E417" s="16" t="s">
        <v>505</v>
      </c>
      <c r="F417" s="16" t="s">
        <v>316</v>
      </c>
      <c r="G417" s="16" t="s">
        <v>336</v>
      </c>
      <c r="H417">
        <v>215.5</v>
      </c>
      <c r="I417" s="16">
        <f t="shared" si="43"/>
        <v>172.5</v>
      </c>
      <c r="J417" s="16">
        <f t="shared" si="44"/>
        <v>43</v>
      </c>
      <c r="K417" s="64">
        <f t="shared" si="45"/>
        <v>0.80046403712296987</v>
      </c>
      <c r="L417" s="16"/>
      <c r="M417">
        <v>41.5</v>
      </c>
      <c r="N417">
        <v>25.5</v>
      </c>
      <c r="O417">
        <v>42.5</v>
      </c>
      <c r="P417">
        <v>63</v>
      </c>
      <c r="Q417">
        <v>21</v>
      </c>
      <c r="R417">
        <v>10.5</v>
      </c>
      <c r="S417">
        <v>5</v>
      </c>
      <c r="T417">
        <v>6.5</v>
      </c>
    </row>
    <row r="418" spans="1:20" x14ac:dyDescent="0.2">
      <c r="A418" s="47" t="s">
        <v>401</v>
      </c>
      <c r="B418" s="47" t="s">
        <v>494</v>
      </c>
      <c r="C418" s="47" t="s">
        <v>426</v>
      </c>
      <c r="D418" t="s">
        <v>81</v>
      </c>
      <c r="E418" s="16" t="s">
        <v>506</v>
      </c>
      <c r="F418" s="16" t="s">
        <v>316</v>
      </c>
      <c r="G418" s="16" t="s">
        <v>336</v>
      </c>
      <c r="H418">
        <v>202</v>
      </c>
      <c r="I418" s="16">
        <f t="shared" si="43"/>
        <v>164.5</v>
      </c>
      <c r="J418" s="16">
        <f t="shared" si="44"/>
        <v>37.5</v>
      </c>
      <c r="K418" s="64">
        <f t="shared" si="45"/>
        <v>0.8143564356435643</v>
      </c>
      <c r="L418" s="16"/>
      <c r="M418">
        <v>58</v>
      </c>
      <c r="N418">
        <v>22</v>
      </c>
      <c r="O418">
        <v>27</v>
      </c>
      <c r="P418">
        <v>57.5</v>
      </c>
      <c r="Q418">
        <v>7.5</v>
      </c>
      <c r="R418">
        <v>5.5</v>
      </c>
      <c r="S418">
        <v>12.5</v>
      </c>
      <c r="T418">
        <v>12</v>
      </c>
    </row>
    <row r="419" spans="1:20" x14ac:dyDescent="0.2">
      <c r="A419" s="47" t="s">
        <v>401</v>
      </c>
      <c r="B419" s="47" t="s">
        <v>494</v>
      </c>
      <c r="C419" s="47" t="s">
        <v>426</v>
      </c>
      <c r="D419" t="s">
        <v>178</v>
      </c>
      <c r="E419" s="16" t="s">
        <v>507</v>
      </c>
      <c r="F419" s="16" t="s">
        <v>316</v>
      </c>
      <c r="G419" s="16" t="s">
        <v>336</v>
      </c>
      <c r="H419">
        <v>153</v>
      </c>
      <c r="I419" s="16">
        <f t="shared" si="43"/>
        <v>118.5</v>
      </c>
      <c r="J419" s="16">
        <f t="shared" si="44"/>
        <v>34.5</v>
      </c>
      <c r="K419" s="64">
        <f t="shared" si="45"/>
        <v>0.77450980392156865</v>
      </c>
      <c r="L419" s="16"/>
      <c r="M419">
        <v>34</v>
      </c>
      <c r="N419">
        <v>16.5</v>
      </c>
      <c r="O419">
        <v>23.5</v>
      </c>
      <c r="P419">
        <v>44.5</v>
      </c>
      <c r="Q419">
        <v>15.5</v>
      </c>
      <c r="R419">
        <v>5.5</v>
      </c>
      <c r="S419">
        <v>4.5</v>
      </c>
      <c r="T419">
        <v>9</v>
      </c>
    </row>
    <row r="420" spans="1:20" x14ac:dyDescent="0.2">
      <c r="A420" s="47" t="s">
        <v>402</v>
      </c>
      <c r="B420" s="47" t="s">
        <v>467</v>
      </c>
      <c r="C420" s="47" t="s">
        <v>427</v>
      </c>
      <c r="D420" t="s">
        <v>157</v>
      </c>
      <c r="E420" s="16" t="s">
        <v>508</v>
      </c>
      <c r="F420" s="16" t="s">
        <v>316</v>
      </c>
      <c r="G420" s="16" t="s">
        <v>336</v>
      </c>
      <c r="H420">
        <v>124</v>
      </c>
      <c r="I420" s="16">
        <f t="shared" si="43"/>
        <v>111</v>
      </c>
      <c r="J420" s="16">
        <f t="shared" si="44"/>
        <v>13</v>
      </c>
      <c r="K420" s="64">
        <f t="shared" si="45"/>
        <v>0.89516129032258063</v>
      </c>
      <c r="L420" s="16"/>
      <c r="M420">
        <v>34</v>
      </c>
      <c r="N420">
        <v>21</v>
      </c>
      <c r="O420">
        <v>19.5</v>
      </c>
      <c r="P420">
        <v>36.5</v>
      </c>
      <c r="Q420">
        <v>2.5</v>
      </c>
      <c r="R420">
        <v>4</v>
      </c>
      <c r="S420">
        <v>3.5</v>
      </c>
      <c r="T420">
        <v>3</v>
      </c>
    </row>
    <row r="421" spans="1:20" x14ac:dyDescent="0.2">
      <c r="A421" s="47" t="s">
        <v>402</v>
      </c>
      <c r="B421" s="47" t="s">
        <v>467</v>
      </c>
      <c r="C421" s="47" t="s">
        <v>427</v>
      </c>
      <c r="D421" t="s">
        <v>227</v>
      </c>
      <c r="E421" s="16" t="s">
        <v>509</v>
      </c>
      <c r="F421" s="16" t="s">
        <v>316</v>
      </c>
      <c r="G421" s="16" t="s">
        <v>336</v>
      </c>
      <c r="H421">
        <v>14.5</v>
      </c>
      <c r="I421" s="16">
        <f t="shared" si="43"/>
        <v>14.5</v>
      </c>
      <c r="J421" s="16">
        <f t="shared" si="44"/>
        <v>0</v>
      </c>
      <c r="K421" s="64">
        <f t="shared" si="45"/>
        <v>1</v>
      </c>
      <c r="L421" s="16"/>
      <c r="M421">
        <v>11</v>
      </c>
      <c r="N421">
        <v>0</v>
      </c>
      <c r="O421">
        <v>0</v>
      </c>
      <c r="P421">
        <v>3.5</v>
      </c>
      <c r="Q421">
        <v>0</v>
      </c>
      <c r="R421">
        <v>0</v>
      </c>
      <c r="S421">
        <v>0</v>
      </c>
      <c r="T421">
        <v>0</v>
      </c>
    </row>
    <row r="422" spans="1:20" x14ac:dyDescent="0.2">
      <c r="A422" s="47" t="s">
        <v>402</v>
      </c>
      <c r="B422" s="47" t="s">
        <v>467</v>
      </c>
      <c r="C422" s="47" t="s">
        <v>427</v>
      </c>
      <c r="D422" t="s">
        <v>204</v>
      </c>
      <c r="E422" s="16" t="s">
        <v>510</v>
      </c>
      <c r="F422" s="16" t="s">
        <v>316</v>
      </c>
      <c r="G422" s="16" t="s">
        <v>336</v>
      </c>
      <c r="H422">
        <v>113.5</v>
      </c>
      <c r="I422" s="16">
        <f t="shared" ref="I422:I453" si="46">SUM(M422:P422)</f>
        <v>97</v>
      </c>
      <c r="J422" s="16">
        <f t="shared" ref="J422:J453" si="47">SUM(Q422:T422)</f>
        <v>16.5</v>
      </c>
      <c r="K422" s="64">
        <f t="shared" ref="K422:K453" si="48">I422/H422</f>
        <v>0.85462555066079293</v>
      </c>
      <c r="L422" s="16"/>
      <c r="M422">
        <v>23</v>
      </c>
      <c r="N422">
        <v>10</v>
      </c>
      <c r="O422">
        <v>15</v>
      </c>
      <c r="P422">
        <v>49</v>
      </c>
      <c r="Q422">
        <v>6</v>
      </c>
      <c r="R422">
        <v>5</v>
      </c>
      <c r="S422">
        <v>1.5</v>
      </c>
      <c r="T422">
        <v>4</v>
      </c>
    </row>
    <row r="423" spans="1:20" x14ac:dyDescent="0.2">
      <c r="A423" s="47" t="s">
        <v>402</v>
      </c>
      <c r="B423" s="47" t="s">
        <v>467</v>
      </c>
      <c r="C423" s="47" t="s">
        <v>427</v>
      </c>
      <c r="D423" t="s">
        <v>205</v>
      </c>
      <c r="E423" s="16" t="s">
        <v>511</v>
      </c>
      <c r="F423" s="16" t="s">
        <v>316</v>
      </c>
      <c r="G423" s="16" t="s">
        <v>336</v>
      </c>
      <c r="H423">
        <v>288.5</v>
      </c>
      <c r="I423" s="16">
        <f t="shared" si="46"/>
        <v>247.5</v>
      </c>
      <c r="J423" s="16">
        <f t="shared" si="47"/>
        <v>41</v>
      </c>
      <c r="K423" s="64">
        <f t="shared" si="48"/>
        <v>0.8578856152512998</v>
      </c>
      <c r="L423" s="16"/>
      <c r="M423">
        <v>61.5</v>
      </c>
      <c r="N423">
        <v>39</v>
      </c>
      <c r="O423">
        <v>65.5</v>
      </c>
      <c r="P423">
        <v>81.5</v>
      </c>
      <c r="Q423">
        <v>14.5</v>
      </c>
      <c r="R423">
        <v>11</v>
      </c>
      <c r="S423">
        <v>6</v>
      </c>
      <c r="T423">
        <v>9.5</v>
      </c>
    </row>
    <row r="424" spans="1:20" x14ac:dyDescent="0.2">
      <c r="A424" s="47" t="s">
        <v>402</v>
      </c>
      <c r="B424" s="47" t="s">
        <v>467</v>
      </c>
      <c r="C424" s="47" t="s">
        <v>427</v>
      </c>
      <c r="D424" t="s">
        <v>156</v>
      </c>
      <c r="E424" s="16" t="s">
        <v>512</v>
      </c>
      <c r="F424" s="16" t="s">
        <v>316</v>
      </c>
      <c r="G424" s="16" t="s">
        <v>336</v>
      </c>
      <c r="H424">
        <v>154</v>
      </c>
      <c r="I424" s="16">
        <f t="shared" si="46"/>
        <v>134.5</v>
      </c>
      <c r="J424" s="16">
        <f t="shared" si="47"/>
        <v>19.5</v>
      </c>
      <c r="K424" s="64">
        <f t="shared" si="48"/>
        <v>0.87337662337662336</v>
      </c>
      <c r="L424" s="16"/>
      <c r="M424">
        <v>49</v>
      </c>
      <c r="N424">
        <v>19</v>
      </c>
      <c r="O424">
        <v>18.5</v>
      </c>
      <c r="P424">
        <v>48</v>
      </c>
      <c r="Q424">
        <v>5.5</v>
      </c>
      <c r="R424">
        <v>7</v>
      </c>
      <c r="S424">
        <v>4</v>
      </c>
      <c r="T424">
        <v>3</v>
      </c>
    </row>
    <row r="425" spans="1:20" x14ac:dyDescent="0.2">
      <c r="A425" s="47" t="s">
        <v>402</v>
      </c>
      <c r="B425" s="47" t="s">
        <v>467</v>
      </c>
      <c r="C425" s="47" t="s">
        <v>427</v>
      </c>
      <c r="D425" t="s">
        <v>212</v>
      </c>
      <c r="E425" s="16" t="s">
        <v>513</v>
      </c>
      <c r="F425" s="16" t="s">
        <v>316</v>
      </c>
      <c r="G425" s="16" t="s">
        <v>336</v>
      </c>
      <c r="H425">
        <v>156</v>
      </c>
      <c r="I425" s="16">
        <f t="shared" si="46"/>
        <v>139</v>
      </c>
      <c r="J425" s="16">
        <f t="shared" si="47"/>
        <v>17</v>
      </c>
      <c r="K425" s="64">
        <f t="shared" si="48"/>
        <v>0.89102564102564108</v>
      </c>
      <c r="L425" s="16"/>
      <c r="M425">
        <v>47</v>
      </c>
      <c r="N425">
        <v>17.5</v>
      </c>
      <c r="O425">
        <v>30.5</v>
      </c>
      <c r="P425">
        <v>44</v>
      </c>
      <c r="Q425">
        <v>5.5</v>
      </c>
      <c r="R425">
        <v>5.5</v>
      </c>
      <c r="S425">
        <v>3.5</v>
      </c>
      <c r="T425">
        <v>2.5</v>
      </c>
    </row>
    <row r="426" spans="1:20" x14ac:dyDescent="0.2">
      <c r="A426" s="47" t="s">
        <v>402</v>
      </c>
      <c r="B426" s="47" t="s">
        <v>467</v>
      </c>
      <c r="C426" s="47" t="s">
        <v>427</v>
      </c>
      <c r="D426" t="s">
        <v>158</v>
      </c>
      <c r="E426" s="16" t="s">
        <v>514</v>
      </c>
      <c r="F426" s="16" t="s">
        <v>316</v>
      </c>
      <c r="G426" s="16" t="s">
        <v>336</v>
      </c>
      <c r="H426">
        <v>119.5</v>
      </c>
      <c r="I426" s="16">
        <f t="shared" si="46"/>
        <v>112</v>
      </c>
      <c r="J426" s="16">
        <f t="shared" si="47"/>
        <v>7.5</v>
      </c>
      <c r="K426" s="64">
        <f t="shared" si="48"/>
        <v>0.93723849372384938</v>
      </c>
      <c r="L426" s="16"/>
      <c r="M426">
        <v>50</v>
      </c>
      <c r="N426">
        <v>16</v>
      </c>
      <c r="O426">
        <v>21</v>
      </c>
      <c r="P426">
        <v>25</v>
      </c>
      <c r="Q426">
        <v>3</v>
      </c>
      <c r="R426">
        <v>1.5</v>
      </c>
      <c r="S426">
        <v>0.5</v>
      </c>
      <c r="T426">
        <v>2.5</v>
      </c>
    </row>
    <row r="427" spans="1:20" x14ac:dyDescent="0.2">
      <c r="A427" s="47" t="s">
        <v>402</v>
      </c>
      <c r="B427" s="47" t="s">
        <v>467</v>
      </c>
      <c r="C427" s="47" t="s">
        <v>427</v>
      </c>
      <c r="D427" t="s">
        <v>237</v>
      </c>
      <c r="E427" s="16" t="s">
        <v>612</v>
      </c>
      <c r="F427" s="16" t="s">
        <v>316</v>
      </c>
      <c r="G427" s="16" t="s">
        <v>336</v>
      </c>
      <c r="H427">
        <v>197.5</v>
      </c>
      <c r="I427" s="16">
        <f t="shared" si="46"/>
        <v>143</v>
      </c>
      <c r="J427" s="16">
        <f t="shared" si="47"/>
        <v>54.5</v>
      </c>
      <c r="K427" s="64">
        <f t="shared" si="48"/>
        <v>0.72405063291139238</v>
      </c>
      <c r="L427" s="16"/>
      <c r="M427">
        <v>13.5</v>
      </c>
      <c r="N427">
        <v>12</v>
      </c>
      <c r="O427">
        <v>31.5</v>
      </c>
      <c r="P427">
        <v>86</v>
      </c>
      <c r="Q427">
        <v>18</v>
      </c>
      <c r="R427">
        <v>14</v>
      </c>
      <c r="S427">
        <v>9.5</v>
      </c>
      <c r="T427">
        <v>13</v>
      </c>
    </row>
    <row r="428" spans="1:20" x14ac:dyDescent="0.2">
      <c r="A428" s="47" t="s">
        <v>402</v>
      </c>
      <c r="B428" s="47" t="s">
        <v>467</v>
      </c>
      <c r="C428" s="47" t="s">
        <v>427</v>
      </c>
      <c r="D428" t="s">
        <v>155</v>
      </c>
      <c r="E428" s="16" t="s">
        <v>515</v>
      </c>
      <c r="F428" s="16" t="s">
        <v>316</v>
      </c>
      <c r="G428" s="16" t="s">
        <v>336</v>
      </c>
      <c r="H428">
        <v>199</v>
      </c>
      <c r="I428" s="16">
        <f t="shared" si="46"/>
        <v>174</v>
      </c>
      <c r="J428" s="16">
        <f t="shared" si="47"/>
        <v>25</v>
      </c>
      <c r="K428" s="64">
        <f t="shared" si="48"/>
        <v>0.87437185929648242</v>
      </c>
      <c r="L428" s="16"/>
      <c r="M428">
        <v>49</v>
      </c>
      <c r="N428">
        <v>41.5</v>
      </c>
      <c r="O428">
        <v>36.5</v>
      </c>
      <c r="P428">
        <v>47</v>
      </c>
      <c r="Q428">
        <v>12</v>
      </c>
      <c r="R428">
        <v>6.5</v>
      </c>
      <c r="S428">
        <v>3</v>
      </c>
      <c r="T428">
        <v>3.5</v>
      </c>
    </row>
    <row r="429" spans="1:20" x14ac:dyDescent="0.2">
      <c r="A429" s="47" t="s">
        <v>402</v>
      </c>
      <c r="B429" s="47" t="s">
        <v>467</v>
      </c>
      <c r="C429" s="47" t="s">
        <v>427</v>
      </c>
      <c r="D429" t="s">
        <v>183</v>
      </c>
      <c r="E429" s="16" t="s">
        <v>516</v>
      </c>
      <c r="F429" s="16" t="s">
        <v>316</v>
      </c>
      <c r="G429" s="16" t="s">
        <v>336</v>
      </c>
      <c r="H429">
        <v>118.5</v>
      </c>
      <c r="I429" s="16">
        <f t="shared" si="46"/>
        <v>111.5</v>
      </c>
      <c r="J429" s="16">
        <f t="shared" si="47"/>
        <v>7</v>
      </c>
      <c r="K429" s="64">
        <f t="shared" si="48"/>
        <v>0.94092827004219415</v>
      </c>
      <c r="L429" s="16"/>
      <c r="M429">
        <v>43.5</v>
      </c>
      <c r="N429">
        <v>24</v>
      </c>
      <c r="O429">
        <v>14.5</v>
      </c>
      <c r="P429">
        <v>29.5</v>
      </c>
      <c r="Q429">
        <v>0.5</v>
      </c>
      <c r="R429">
        <v>4.5</v>
      </c>
      <c r="S429">
        <v>0.5</v>
      </c>
      <c r="T429">
        <v>1.5</v>
      </c>
    </row>
    <row r="430" spans="1:20" x14ac:dyDescent="0.2">
      <c r="A430" s="47" t="s">
        <v>403</v>
      </c>
      <c r="B430" s="47" t="s">
        <v>494</v>
      </c>
      <c r="C430" s="47" t="s">
        <v>428</v>
      </c>
      <c r="D430" t="s">
        <v>95</v>
      </c>
      <c r="E430" s="16" t="s">
        <v>517</v>
      </c>
      <c r="F430" s="16" t="s">
        <v>316</v>
      </c>
      <c r="G430" s="16" t="s">
        <v>336</v>
      </c>
      <c r="H430">
        <v>157</v>
      </c>
      <c r="I430" s="16">
        <f t="shared" si="46"/>
        <v>139.5</v>
      </c>
      <c r="J430" s="16">
        <f t="shared" si="47"/>
        <v>17.5</v>
      </c>
      <c r="K430" s="64">
        <f t="shared" si="48"/>
        <v>0.88853503184713378</v>
      </c>
      <c r="L430" s="16"/>
      <c r="M430">
        <v>48.5</v>
      </c>
      <c r="N430">
        <v>11.5</v>
      </c>
      <c r="O430">
        <v>27</v>
      </c>
      <c r="P430">
        <v>52.5</v>
      </c>
      <c r="Q430">
        <v>4.5</v>
      </c>
      <c r="R430">
        <v>9.5</v>
      </c>
      <c r="S430">
        <v>2</v>
      </c>
      <c r="T430">
        <v>1.5</v>
      </c>
    </row>
    <row r="431" spans="1:20" x14ac:dyDescent="0.2">
      <c r="A431" s="47" t="s">
        <v>403</v>
      </c>
      <c r="B431" s="47" t="s">
        <v>494</v>
      </c>
      <c r="C431" s="47" t="s">
        <v>428</v>
      </c>
      <c r="D431" t="s">
        <v>211</v>
      </c>
      <c r="E431" s="16" t="s">
        <v>518</v>
      </c>
      <c r="F431" s="16" t="s">
        <v>316</v>
      </c>
      <c r="G431" s="16" t="s">
        <v>336</v>
      </c>
      <c r="H431">
        <v>225.5</v>
      </c>
      <c r="I431" s="16">
        <f t="shared" si="46"/>
        <v>195</v>
      </c>
      <c r="J431" s="16">
        <f t="shared" si="47"/>
        <v>30.5</v>
      </c>
      <c r="K431" s="64">
        <f t="shared" si="48"/>
        <v>0.8647450110864745</v>
      </c>
      <c r="L431" s="16"/>
      <c r="M431">
        <v>48.5</v>
      </c>
      <c r="N431">
        <v>31</v>
      </c>
      <c r="O431">
        <v>43.5</v>
      </c>
      <c r="P431">
        <v>72</v>
      </c>
      <c r="Q431">
        <v>9</v>
      </c>
      <c r="R431">
        <v>5</v>
      </c>
      <c r="S431">
        <v>5</v>
      </c>
      <c r="T431">
        <v>11.5</v>
      </c>
    </row>
    <row r="432" spans="1:20" x14ac:dyDescent="0.2">
      <c r="A432" s="47" t="s">
        <v>403</v>
      </c>
      <c r="B432" s="47" t="s">
        <v>481</v>
      </c>
      <c r="C432" s="47" t="s">
        <v>428</v>
      </c>
      <c r="D432" t="s">
        <v>165</v>
      </c>
      <c r="E432" s="16" t="s">
        <v>519</v>
      </c>
      <c r="F432" s="16" t="s">
        <v>316</v>
      </c>
      <c r="G432" s="16" t="s">
        <v>336</v>
      </c>
      <c r="H432">
        <v>152</v>
      </c>
      <c r="I432" s="16">
        <f t="shared" si="46"/>
        <v>124.5</v>
      </c>
      <c r="J432" s="16">
        <f t="shared" si="47"/>
        <v>27.5</v>
      </c>
      <c r="K432" s="64">
        <f t="shared" si="48"/>
        <v>0.81907894736842102</v>
      </c>
      <c r="L432" s="16"/>
      <c r="M432">
        <v>32</v>
      </c>
      <c r="N432">
        <v>13</v>
      </c>
      <c r="O432">
        <v>24</v>
      </c>
      <c r="P432">
        <v>55.5</v>
      </c>
      <c r="Q432">
        <v>8</v>
      </c>
      <c r="R432">
        <v>10.5</v>
      </c>
      <c r="S432">
        <v>4</v>
      </c>
      <c r="T432">
        <v>5</v>
      </c>
    </row>
    <row r="433" spans="1:20" x14ac:dyDescent="0.2">
      <c r="A433" s="47" t="s">
        <v>403</v>
      </c>
      <c r="B433" s="47" t="s">
        <v>494</v>
      </c>
      <c r="C433" s="47" t="s">
        <v>428</v>
      </c>
      <c r="D433" t="s">
        <v>97</v>
      </c>
      <c r="E433" s="16" t="s">
        <v>520</v>
      </c>
      <c r="F433" s="16" t="s">
        <v>316</v>
      </c>
      <c r="G433" s="16" t="s">
        <v>336</v>
      </c>
      <c r="H433">
        <v>157</v>
      </c>
      <c r="I433" s="16">
        <f t="shared" si="46"/>
        <v>137</v>
      </c>
      <c r="J433" s="16">
        <f t="shared" si="47"/>
        <v>20</v>
      </c>
      <c r="K433" s="64">
        <f t="shared" si="48"/>
        <v>0.87261146496815289</v>
      </c>
      <c r="L433" s="16"/>
      <c r="M433">
        <v>47.5</v>
      </c>
      <c r="N433">
        <v>20.5</v>
      </c>
      <c r="O433">
        <v>27</v>
      </c>
      <c r="P433">
        <v>42</v>
      </c>
      <c r="Q433">
        <v>7</v>
      </c>
      <c r="R433">
        <v>3.5</v>
      </c>
      <c r="S433">
        <v>3.5</v>
      </c>
      <c r="T433">
        <v>6</v>
      </c>
    </row>
    <row r="434" spans="1:20" x14ac:dyDescent="0.2">
      <c r="A434" s="47" t="s">
        <v>403</v>
      </c>
      <c r="B434" s="47" t="s">
        <v>521</v>
      </c>
      <c r="C434" s="47" t="s">
        <v>428</v>
      </c>
      <c r="D434" t="s">
        <v>106</v>
      </c>
      <c r="E434" s="16" t="s">
        <v>522</v>
      </c>
      <c r="F434" s="16" t="s">
        <v>316</v>
      </c>
      <c r="G434" s="16" t="s">
        <v>336</v>
      </c>
      <c r="H434">
        <v>113.5</v>
      </c>
      <c r="I434" s="16">
        <f t="shared" si="46"/>
        <v>88</v>
      </c>
      <c r="J434" s="16">
        <f t="shared" si="47"/>
        <v>25.5</v>
      </c>
      <c r="K434" s="64">
        <f t="shared" si="48"/>
        <v>0.77533039647577096</v>
      </c>
      <c r="L434" s="16"/>
      <c r="M434">
        <v>25.5</v>
      </c>
      <c r="N434">
        <v>11</v>
      </c>
      <c r="O434">
        <v>28.5</v>
      </c>
      <c r="P434">
        <v>23</v>
      </c>
      <c r="Q434">
        <v>6.5</v>
      </c>
      <c r="R434">
        <v>6.5</v>
      </c>
      <c r="S434">
        <v>3</v>
      </c>
      <c r="T434">
        <v>9.5</v>
      </c>
    </row>
    <row r="435" spans="1:20" x14ac:dyDescent="0.2">
      <c r="A435" s="47" t="s">
        <v>403</v>
      </c>
      <c r="B435" s="47" t="s">
        <v>481</v>
      </c>
      <c r="C435" s="47" t="s">
        <v>428</v>
      </c>
      <c r="D435" t="s">
        <v>166</v>
      </c>
      <c r="E435" s="16" t="s">
        <v>523</v>
      </c>
      <c r="F435" s="16" t="s">
        <v>316</v>
      </c>
      <c r="G435" s="16" t="s">
        <v>336</v>
      </c>
      <c r="H435">
        <v>245</v>
      </c>
      <c r="I435" s="16">
        <f t="shared" si="46"/>
        <v>191.5</v>
      </c>
      <c r="J435" s="16">
        <f t="shared" si="47"/>
        <v>53.5</v>
      </c>
      <c r="K435" s="64">
        <f t="shared" si="48"/>
        <v>0.78163265306122454</v>
      </c>
      <c r="L435" s="16"/>
      <c r="M435">
        <v>61.5</v>
      </c>
      <c r="N435">
        <v>29</v>
      </c>
      <c r="O435">
        <v>38.5</v>
      </c>
      <c r="P435">
        <v>62.5</v>
      </c>
      <c r="Q435">
        <v>18.5</v>
      </c>
      <c r="R435">
        <v>15</v>
      </c>
      <c r="S435">
        <v>6.5</v>
      </c>
      <c r="T435">
        <v>13.5</v>
      </c>
    </row>
    <row r="436" spans="1:20" x14ac:dyDescent="0.2">
      <c r="A436" s="47" t="s">
        <v>403</v>
      </c>
      <c r="B436" s="47" t="s">
        <v>494</v>
      </c>
      <c r="C436" s="47" t="s">
        <v>428</v>
      </c>
      <c r="D436" t="s">
        <v>210</v>
      </c>
      <c r="E436" s="16" t="s">
        <v>524</v>
      </c>
      <c r="F436" s="16" t="s">
        <v>316</v>
      </c>
      <c r="G436" s="16" t="s">
        <v>336</v>
      </c>
      <c r="H436">
        <v>160.5</v>
      </c>
      <c r="I436" s="16">
        <f t="shared" si="46"/>
        <v>138.5</v>
      </c>
      <c r="J436" s="16">
        <f t="shared" si="47"/>
        <v>22</v>
      </c>
      <c r="K436" s="64">
        <f t="shared" si="48"/>
        <v>0.86292834890965731</v>
      </c>
      <c r="L436" s="16"/>
      <c r="M436">
        <v>56</v>
      </c>
      <c r="N436">
        <v>27</v>
      </c>
      <c r="O436">
        <v>29.5</v>
      </c>
      <c r="P436">
        <v>26</v>
      </c>
      <c r="Q436">
        <v>9.5</v>
      </c>
      <c r="R436">
        <v>4</v>
      </c>
      <c r="S436">
        <v>2</v>
      </c>
      <c r="T436">
        <v>6.5</v>
      </c>
    </row>
    <row r="437" spans="1:20" x14ac:dyDescent="0.2">
      <c r="A437" s="47" t="s">
        <v>404</v>
      </c>
      <c r="B437" s="47" t="s">
        <v>525</v>
      </c>
      <c r="C437" s="47" t="s">
        <v>429</v>
      </c>
      <c r="D437" t="s">
        <v>162</v>
      </c>
      <c r="E437" s="16" t="s">
        <v>526</v>
      </c>
      <c r="F437" s="16" t="s">
        <v>316</v>
      </c>
      <c r="G437" s="16" t="s">
        <v>336</v>
      </c>
      <c r="H437">
        <v>114</v>
      </c>
      <c r="I437" s="16">
        <f t="shared" si="46"/>
        <v>99</v>
      </c>
      <c r="J437" s="16">
        <f t="shared" si="47"/>
        <v>15</v>
      </c>
      <c r="K437" s="64">
        <f t="shared" si="48"/>
        <v>0.86842105263157898</v>
      </c>
      <c r="L437" s="16"/>
      <c r="M437">
        <v>25</v>
      </c>
      <c r="N437">
        <v>17</v>
      </c>
      <c r="O437">
        <v>10.5</v>
      </c>
      <c r="P437">
        <v>46.5</v>
      </c>
      <c r="Q437">
        <v>6</v>
      </c>
      <c r="R437">
        <v>3.5</v>
      </c>
      <c r="S437">
        <v>2.5</v>
      </c>
      <c r="T437">
        <v>3</v>
      </c>
    </row>
    <row r="438" spans="1:20" x14ac:dyDescent="0.2">
      <c r="A438" s="47" t="s">
        <v>404</v>
      </c>
      <c r="B438" s="47" t="s">
        <v>525</v>
      </c>
      <c r="C438" s="47" t="s">
        <v>429</v>
      </c>
      <c r="D438" t="s">
        <v>201</v>
      </c>
      <c r="E438" s="16" t="s">
        <v>527</v>
      </c>
      <c r="F438" s="16" t="s">
        <v>316</v>
      </c>
      <c r="G438" s="16" t="s">
        <v>336</v>
      </c>
      <c r="H438">
        <v>458.5</v>
      </c>
      <c r="I438" s="16">
        <f t="shared" si="46"/>
        <v>391.5</v>
      </c>
      <c r="J438" s="16">
        <f t="shared" si="47"/>
        <v>67</v>
      </c>
      <c r="K438" s="64">
        <f t="shared" si="48"/>
        <v>0.85387131952017448</v>
      </c>
      <c r="L438" s="16"/>
      <c r="M438">
        <v>136</v>
      </c>
      <c r="N438">
        <v>37.5</v>
      </c>
      <c r="O438">
        <v>54.5</v>
      </c>
      <c r="P438">
        <v>163.5</v>
      </c>
      <c r="Q438">
        <v>19</v>
      </c>
      <c r="R438">
        <v>17</v>
      </c>
      <c r="S438">
        <v>14</v>
      </c>
      <c r="T438">
        <v>17</v>
      </c>
    </row>
    <row r="439" spans="1:20" x14ac:dyDescent="0.2">
      <c r="A439" s="47" t="s">
        <v>404</v>
      </c>
      <c r="B439" s="47" t="s">
        <v>525</v>
      </c>
      <c r="C439" s="47" t="s">
        <v>429</v>
      </c>
      <c r="D439" t="s">
        <v>209</v>
      </c>
      <c r="E439" s="16" t="s">
        <v>528</v>
      </c>
      <c r="F439" s="16" t="s">
        <v>316</v>
      </c>
      <c r="G439" s="16" t="s">
        <v>336</v>
      </c>
      <c r="H439">
        <v>251</v>
      </c>
      <c r="I439" s="16">
        <f t="shared" si="46"/>
        <v>218</v>
      </c>
      <c r="J439" s="16">
        <f t="shared" si="47"/>
        <v>33</v>
      </c>
      <c r="K439" s="64">
        <f t="shared" si="48"/>
        <v>0.86852589641434264</v>
      </c>
      <c r="L439" s="16"/>
      <c r="M439">
        <v>60.5</v>
      </c>
      <c r="N439">
        <v>26</v>
      </c>
      <c r="O439">
        <v>44.5</v>
      </c>
      <c r="P439">
        <v>87</v>
      </c>
      <c r="Q439">
        <v>13.5</v>
      </c>
      <c r="R439">
        <v>7</v>
      </c>
      <c r="S439">
        <v>7.5</v>
      </c>
      <c r="T439">
        <v>5</v>
      </c>
    </row>
    <row r="440" spans="1:20" x14ac:dyDescent="0.2">
      <c r="A440" s="47" t="s">
        <v>404</v>
      </c>
      <c r="B440" s="47" t="s">
        <v>525</v>
      </c>
      <c r="C440" s="47" t="s">
        <v>429</v>
      </c>
      <c r="D440" t="s">
        <v>170</v>
      </c>
      <c r="E440" s="16" t="s">
        <v>529</v>
      </c>
      <c r="F440" s="16" t="s">
        <v>316</v>
      </c>
      <c r="G440" s="16" t="s">
        <v>336</v>
      </c>
      <c r="H440">
        <v>143.5</v>
      </c>
      <c r="I440" s="16">
        <f t="shared" si="46"/>
        <v>136.5</v>
      </c>
      <c r="J440" s="16">
        <f t="shared" si="47"/>
        <v>7</v>
      </c>
      <c r="K440" s="64">
        <f t="shared" si="48"/>
        <v>0.95121951219512191</v>
      </c>
      <c r="L440" s="16"/>
      <c r="M440">
        <v>49</v>
      </c>
      <c r="N440">
        <v>25.5</v>
      </c>
      <c r="O440">
        <v>29</v>
      </c>
      <c r="P440">
        <v>33</v>
      </c>
      <c r="Q440">
        <v>1</v>
      </c>
      <c r="R440">
        <v>3</v>
      </c>
      <c r="S440">
        <v>1</v>
      </c>
      <c r="T440">
        <v>2</v>
      </c>
    </row>
    <row r="441" spans="1:20" x14ac:dyDescent="0.2">
      <c r="A441" s="47" t="s">
        <v>405</v>
      </c>
      <c r="B441" s="47" t="s">
        <v>467</v>
      </c>
      <c r="C441" s="47" t="s">
        <v>430</v>
      </c>
      <c r="D441" t="s">
        <v>221</v>
      </c>
      <c r="E441" s="16" t="s">
        <v>530</v>
      </c>
      <c r="F441" s="16" t="s">
        <v>316</v>
      </c>
      <c r="G441" s="16" t="s">
        <v>336</v>
      </c>
      <c r="H441">
        <v>255</v>
      </c>
      <c r="I441" s="16">
        <f t="shared" si="46"/>
        <v>221</v>
      </c>
      <c r="J441" s="16">
        <f t="shared" si="47"/>
        <v>34</v>
      </c>
      <c r="K441" s="64">
        <f t="shared" si="48"/>
        <v>0.8666666666666667</v>
      </c>
      <c r="L441" s="16"/>
      <c r="M441">
        <v>84</v>
      </c>
      <c r="N441">
        <v>21.5</v>
      </c>
      <c r="O441">
        <v>29.5</v>
      </c>
      <c r="P441">
        <v>86</v>
      </c>
      <c r="Q441">
        <v>11</v>
      </c>
      <c r="R441">
        <v>10.5</v>
      </c>
      <c r="S441">
        <v>6.5</v>
      </c>
      <c r="T441">
        <v>6</v>
      </c>
    </row>
    <row r="442" spans="1:20" x14ac:dyDescent="0.2">
      <c r="A442" s="47" t="s">
        <v>405</v>
      </c>
      <c r="B442" s="47" t="s">
        <v>467</v>
      </c>
      <c r="C442" s="47" t="s">
        <v>430</v>
      </c>
      <c r="D442" t="s">
        <v>225</v>
      </c>
      <c r="E442" s="16" t="s">
        <v>531</v>
      </c>
      <c r="F442" s="16" t="s">
        <v>316</v>
      </c>
      <c r="G442" s="16" t="s">
        <v>336</v>
      </c>
      <c r="H442">
        <v>287</v>
      </c>
      <c r="I442" s="16">
        <f t="shared" si="46"/>
        <v>248.5</v>
      </c>
      <c r="J442" s="16">
        <f t="shared" si="47"/>
        <v>38.5</v>
      </c>
      <c r="K442" s="64">
        <f t="shared" si="48"/>
        <v>0.86585365853658536</v>
      </c>
      <c r="L442" s="16"/>
      <c r="M442">
        <v>72.5</v>
      </c>
      <c r="N442">
        <v>39</v>
      </c>
      <c r="O442">
        <v>49</v>
      </c>
      <c r="P442">
        <v>88</v>
      </c>
      <c r="Q442">
        <v>9</v>
      </c>
      <c r="R442">
        <v>10</v>
      </c>
      <c r="S442">
        <v>7.5</v>
      </c>
      <c r="T442">
        <v>12</v>
      </c>
    </row>
    <row r="443" spans="1:20" x14ac:dyDescent="0.2">
      <c r="A443" s="47" t="s">
        <v>405</v>
      </c>
      <c r="B443" s="47" t="s">
        <v>467</v>
      </c>
      <c r="C443" s="47" t="s">
        <v>430</v>
      </c>
      <c r="D443" t="s">
        <v>222</v>
      </c>
      <c r="E443" s="16" t="s">
        <v>532</v>
      </c>
      <c r="F443" s="16" t="s">
        <v>316</v>
      </c>
      <c r="G443" s="16" t="s">
        <v>336</v>
      </c>
      <c r="H443">
        <v>313</v>
      </c>
      <c r="I443" s="16">
        <f t="shared" si="46"/>
        <v>253</v>
      </c>
      <c r="J443" s="16">
        <f t="shared" si="47"/>
        <v>60</v>
      </c>
      <c r="K443" s="64">
        <f t="shared" si="48"/>
        <v>0.80830670926517567</v>
      </c>
      <c r="L443" s="16"/>
      <c r="M443">
        <v>72</v>
      </c>
      <c r="N443">
        <v>34.5</v>
      </c>
      <c r="O443">
        <v>53</v>
      </c>
      <c r="P443">
        <v>93.5</v>
      </c>
      <c r="Q443">
        <v>15</v>
      </c>
      <c r="R443">
        <v>25</v>
      </c>
      <c r="S443">
        <v>7.5</v>
      </c>
      <c r="T443">
        <v>12.5</v>
      </c>
    </row>
    <row r="444" spans="1:20" x14ac:dyDescent="0.2">
      <c r="A444" s="47" t="s">
        <v>406</v>
      </c>
      <c r="B444" s="47" t="s">
        <v>481</v>
      </c>
      <c r="C444" s="47" t="s">
        <v>431</v>
      </c>
      <c r="D444" t="s">
        <v>207</v>
      </c>
      <c r="E444" s="16" t="s">
        <v>533</v>
      </c>
      <c r="F444" s="16" t="s">
        <v>316</v>
      </c>
      <c r="G444" s="16" t="s">
        <v>336</v>
      </c>
      <c r="H444">
        <v>411</v>
      </c>
      <c r="I444" s="16">
        <f t="shared" si="46"/>
        <v>345.5</v>
      </c>
      <c r="J444" s="16">
        <f t="shared" si="47"/>
        <v>65.5</v>
      </c>
      <c r="K444" s="64">
        <f t="shared" si="48"/>
        <v>0.84063260340632606</v>
      </c>
      <c r="L444" s="16"/>
      <c r="M444">
        <v>132.5</v>
      </c>
      <c r="N444">
        <v>43.5</v>
      </c>
      <c r="O444">
        <v>58.5</v>
      </c>
      <c r="P444">
        <v>111</v>
      </c>
      <c r="Q444">
        <v>16</v>
      </c>
      <c r="R444">
        <v>19.5</v>
      </c>
      <c r="S444">
        <v>11</v>
      </c>
      <c r="T444">
        <v>19</v>
      </c>
    </row>
    <row r="445" spans="1:20" x14ac:dyDescent="0.2">
      <c r="A445" s="47" t="s">
        <v>406</v>
      </c>
      <c r="B445" s="47" t="s">
        <v>481</v>
      </c>
      <c r="C445" s="47" t="s">
        <v>431</v>
      </c>
      <c r="D445" t="s">
        <v>208</v>
      </c>
      <c r="E445" s="16" t="s">
        <v>534</v>
      </c>
      <c r="F445" s="16" t="s">
        <v>316</v>
      </c>
      <c r="G445" s="16" t="s">
        <v>336</v>
      </c>
      <c r="H445">
        <v>494.5</v>
      </c>
      <c r="I445" s="16">
        <f t="shared" si="46"/>
        <v>446.5</v>
      </c>
      <c r="J445" s="16">
        <f t="shared" si="47"/>
        <v>48</v>
      </c>
      <c r="K445" s="64">
        <f t="shared" si="48"/>
        <v>0.90293225480283112</v>
      </c>
      <c r="L445" s="16"/>
      <c r="M445">
        <v>143.5</v>
      </c>
      <c r="N445">
        <v>83</v>
      </c>
      <c r="O445">
        <v>89.5</v>
      </c>
      <c r="P445">
        <v>130.5</v>
      </c>
      <c r="Q445">
        <v>24</v>
      </c>
      <c r="R445">
        <v>14</v>
      </c>
      <c r="S445">
        <v>4.5</v>
      </c>
      <c r="T445">
        <v>5.5</v>
      </c>
    </row>
    <row r="446" spans="1:20" x14ac:dyDescent="0.2">
      <c r="A446" s="47" t="s">
        <v>407</v>
      </c>
      <c r="B446" s="47" t="s">
        <v>535</v>
      </c>
      <c r="C446" s="47" t="s">
        <v>432</v>
      </c>
      <c r="D446" t="s">
        <v>116</v>
      </c>
      <c r="E446" s="16" t="s">
        <v>536</v>
      </c>
      <c r="F446" s="16" t="s">
        <v>316</v>
      </c>
      <c r="G446" s="16" t="s">
        <v>336</v>
      </c>
      <c r="H446">
        <v>283</v>
      </c>
      <c r="I446" s="16">
        <f t="shared" si="46"/>
        <v>220.5</v>
      </c>
      <c r="J446" s="16">
        <f t="shared" si="47"/>
        <v>62.5</v>
      </c>
      <c r="K446" s="64">
        <f t="shared" si="48"/>
        <v>0.77915194346289751</v>
      </c>
      <c r="L446" s="16"/>
      <c r="M446">
        <v>62</v>
      </c>
      <c r="N446">
        <v>27</v>
      </c>
      <c r="O446">
        <v>43</v>
      </c>
      <c r="P446">
        <v>88.5</v>
      </c>
      <c r="Q446">
        <v>20</v>
      </c>
      <c r="R446">
        <v>11.5</v>
      </c>
      <c r="S446">
        <v>8.5</v>
      </c>
      <c r="T446">
        <v>22.5</v>
      </c>
    </row>
    <row r="447" spans="1:20" x14ac:dyDescent="0.2">
      <c r="A447" s="47" t="s">
        <v>407</v>
      </c>
      <c r="B447" s="47" t="s">
        <v>535</v>
      </c>
      <c r="C447" s="47" t="s">
        <v>432</v>
      </c>
      <c r="D447" t="s">
        <v>199</v>
      </c>
      <c r="E447" s="16" t="s">
        <v>537</v>
      </c>
      <c r="F447" s="16" t="s">
        <v>316</v>
      </c>
      <c r="G447" s="16" t="s">
        <v>336</v>
      </c>
      <c r="H447">
        <v>155</v>
      </c>
      <c r="I447" s="16">
        <f t="shared" si="46"/>
        <v>132</v>
      </c>
      <c r="J447" s="16">
        <f t="shared" si="47"/>
        <v>23</v>
      </c>
      <c r="K447" s="64">
        <f t="shared" si="48"/>
        <v>0.85161290322580641</v>
      </c>
      <c r="L447" s="16"/>
      <c r="M447">
        <v>49</v>
      </c>
      <c r="N447">
        <v>13.5</v>
      </c>
      <c r="O447">
        <v>32.5</v>
      </c>
      <c r="P447">
        <v>37</v>
      </c>
      <c r="Q447">
        <v>3</v>
      </c>
      <c r="R447">
        <v>9</v>
      </c>
      <c r="S447">
        <v>4.5</v>
      </c>
      <c r="T447">
        <v>6.5</v>
      </c>
    </row>
    <row r="448" spans="1:20" x14ac:dyDescent="0.2">
      <c r="A448" s="47" t="s">
        <v>407</v>
      </c>
      <c r="B448" s="47" t="s">
        <v>535</v>
      </c>
      <c r="C448" s="47" t="s">
        <v>432</v>
      </c>
      <c r="D448" t="s">
        <v>72</v>
      </c>
      <c r="E448" s="16" t="s">
        <v>538</v>
      </c>
      <c r="F448" s="16" t="s">
        <v>316</v>
      </c>
      <c r="G448" s="16" t="s">
        <v>336</v>
      </c>
      <c r="H448">
        <v>300</v>
      </c>
      <c r="I448" s="16">
        <f t="shared" si="46"/>
        <v>241</v>
      </c>
      <c r="J448" s="16">
        <f t="shared" si="47"/>
        <v>59</v>
      </c>
      <c r="K448" s="64">
        <f t="shared" si="48"/>
        <v>0.80333333333333334</v>
      </c>
      <c r="L448" s="16"/>
      <c r="M448">
        <v>65.5</v>
      </c>
      <c r="N448">
        <v>23</v>
      </c>
      <c r="O448">
        <v>44.5</v>
      </c>
      <c r="P448">
        <v>108</v>
      </c>
      <c r="Q448">
        <v>22</v>
      </c>
      <c r="R448">
        <v>13</v>
      </c>
      <c r="S448">
        <v>13</v>
      </c>
      <c r="T448">
        <v>11</v>
      </c>
    </row>
    <row r="449" spans="1:20" x14ac:dyDescent="0.2">
      <c r="A449" s="47" t="s">
        <v>407</v>
      </c>
      <c r="B449" s="47" t="s">
        <v>535</v>
      </c>
      <c r="C449" s="47" t="s">
        <v>432</v>
      </c>
      <c r="D449" t="s">
        <v>176</v>
      </c>
      <c r="E449" s="16" t="s">
        <v>539</v>
      </c>
      <c r="F449" s="16" t="s">
        <v>316</v>
      </c>
      <c r="G449" s="16" t="s">
        <v>336</v>
      </c>
      <c r="H449">
        <v>23.5</v>
      </c>
      <c r="I449" s="16">
        <f t="shared" si="46"/>
        <v>21</v>
      </c>
      <c r="J449" s="16">
        <f t="shared" si="47"/>
        <v>2.5</v>
      </c>
      <c r="K449" s="64">
        <f t="shared" si="48"/>
        <v>0.8936170212765957</v>
      </c>
      <c r="L449" s="16"/>
      <c r="M449">
        <v>6</v>
      </c>
      <c r="N449">
        <v>0</v>
      </c>
      <c r="O449">
        <v>3.5</v>
      </c>
      <c r="P449">
        <v>11.5</v>
      </c>
      <c r="Q449">
        <v>0.5</v>
      </c>
      <c r="R449">
        <v>0</v>
      </c>
      <c r="S449">
        <v>1.5</v>
      </c>
      <c r="T449">
        <v>0.5</v>
      </c>
    </row>
    <row r="450" spans="1:20" x14ac:dyDescent="0.2">
      <c r="A450" s="47" t="s">
        <v>407</v>
      </c>
      <c r="B450" s="47" t="s">
        <v>535</v>
      </c>
      <c r="C450" s="47" t="s">
        <v>432</v>
      </c>
      <c r="D450" t="s">
        <v>134</v>
      </c>
      <c r="E450" s="16" t="s">
        <v>540</v>
      </c>
      <c r="F450" s="16" t="s">
        <v>316</v>
      </c>
      <c r="G450" s="16" t="s">
        <v>336</v>
      </c>
      <c r="H450">
        <v>92</v>
      </c>
      <c r="I450" s="16">
        <f t="shared" si="46"/>
        <v>69</v>
      </c>
      <c r="J450" s="16">
        <f t="shared" si="47"/>
        <v>23</v>
      </c>
      <c r="K450" s="64">
        <f t="shared" si="48"/>
        <v>0.75</v>
      </c>
      <c r="L450" s="16"/>
      <c r="M450">
        <v>22.5</v>
      </c>
      <c r="N450">
        <v>11.5</v>
      </c>
      <c r="O450">
        <v>16</v>
      </c>
      <c r="P450">
        <v>19</v>
      </c>
      <c r="Q450">
        <v>3</v>
      </c>
      <c r="R450">
        <v>5</v>
      </c>
      <c r="S450">
        <v>4</v>
      </c>
      <c r="T450">
        <v>11</v>
      </c>
    </row>
    <row r="451" spans="1:20" x14ac:dyDescent="0.2">
      <c r="A451" s="47" t="s">
        <v>407</v>
      </c>
      <c r="B451" s="47" t="s">
        <v>535</v>
      </c>
      <c r="C451" s="47" t="s">
        <v>432</v>
      </c>
      <c r="D451" t="s">
        <v>96</v>
      </c>
      <c r="E451" s="16" t="s">
        <v>541</v>
      </c>
      <c r="F451" s="16" t="s">
        <v>316</v>
      </c>
      <c r="G451" s="16" t="s">
        <v>336</v>
      </c>
      <c r="H451">
        <v>47.5</v>
      </c>
      <c r="I451" s="16">
        <f t="shared" si="46"/>
        <v>42</v>
      </c>
      <c r="J451" s="16">
        <f t="shared" si="47"/>
        <v>5.5</v>
      </c>
      <c r="K451" s="64">
        <f t="shared" si="48"/>
        <v>0.88421052631578945</v>
      </c>
      <c r="L451" s="16"/>
      <c r="M451">
        <v>21</v>
      </c>
      <c r="N451">
        <v>4.5</v>
      </c>
      <c r="O451">
        <v>2</v>
      </c>
      <c r="P451">
        <v>14.5</v>
      </c>
      <c r="Q451">
        <v>1</v>
      </c>
      <c r="R451">
        <v>3.5</v>
      </c>
      <c r="S451">
        <v>0</v>
      </c>
      <c r="T451">
        <v>1</v>
      </c>
    </row>
    <row r="452" spans="1:20" x14ac:dyDescent="0.2">
      <c r="A452" s="47" t="s">
        <v>407</v>
      </c>
      <c r="B452" s="47" t="s">
        <v>535</v>
      </c>
      <c r="C452" s="47" t="s">
        <v>432</v>
      </c>
      <c r="D452" t="s">
        <v>200</v>
      </c>
      <c r="E452" s="16" t="s">
        <v>542</v>
      </c>
      <c r="F452" s="16" t="s">
        <v>316</v>
      </c>
      <c r="G452" s="16" t="s">
        <v>336</v>
      </c>
      <c r="H452">
        <v>167</v>
      </c>
      <c r="I452" s="16">
        <f t="shared" si="46"/>
        <v>130.5</v>
      </c>
      <c r="J452" s="16">
        <f t="shared" si="47"/>
        <v>36.5</v>
      </c>
      <c r="K452" s="64">
        <f t="shared" si="48"/>
        <v>0.78143712574850299</v>
      </c>
      <c r="L452" s="16"/>
      <c r="M452">
        <v>47</v>
      </c>
      <c r="N452">
        <v>14</v>
      </c>
      <c r="O452">
        <v>25</v>
      </c>
      <c r="P452">
        <v>44.5</v>
      </c>
      <c r="Q452">
        <v>17</v>
      </c>
      <c r="R452">
        <v>6.5</v>
      </c>
      <c r="S452">
        <v>7</v>
      </c>
      <c r="T452">
        <v>6</v>
      </c>
    </row>
    <row r="453" spans="1:20" x14ac:dyDescent="0.2">
      <c r="A453" s="47" t="s">
        <v>407</v>
      </c>
      <c r="B453" s="47" t="s">
        <v>535</v>
      </c>
      <c r="C453" s="47" t="s">
        <v>432</v>
      </c>
      <c r="D453" t="s">
        <v>132</v>
      </c>
      <c r="E453" s="16" t="s">
        <v>543</v>
      </c>
      <c r="F453" s="16" t="s">
        <v>316</v>
      </c>
      <c r="G453" s="16" t="s">
        <v>336</v>
      </c>
      <c r="H453">
        <v>289</v>
      </c>
      <c r="I453" s="16">
        <f t="shared" si="46"/>
        <v>226</v>
      </c>
      <c r="J453" s="16">
        <f t="shared" si="47"/>
        <v>63</v>
      </c>
      <c r="K453" s="64">
        <f t="shared" si="48"/>
        <v>0.7820069204152249</v>
      </c>
      <c r="L453" s="16"/>
      <c r="M453">
        <v>49</v>
      </c>
      <c r="N453">
        <v>24</v>
      </c>
      <c r="O453">
        <v>49.5</v>
      </c>
      <c r="P453">
        <v>103.5</v>
      </c>
      <c r="Q453">
        <v>23</v>
      </c>
      <c r="R453">
        <v>12.5</v>
      </c>
      <c r="S453">
        <v>11.5</v>
      </c>
      <c r="T453">
        <v>16</v>
      </c>
    </row>
    <row r="454" spans="1:20" x14ac:dyDescent="0.2">
      <c r="A454" s="47" t="s">
        <v>407</v>
      </c>
      <c r="B454" s="47" t="s">
        <v>535</v>
      </c>
      <c r="C454" s="47" t="s">
        <v>432</v>
      </c>
      <c r="D454" t="s">
        <v>179</v>
      </c>
      <c r="E454" s="16" t="s">
        <v>544</v>
      </c>
      <c r="F454" s="16" t="s">
        <v>316</v>
      </c>
      <c r="G454" s="16" t="s">
        <v>336</v>
      </c>
      <c r="H454">
        <v>47</v>
      </c>
      <c r="I454" s="16">
        <f t="shared" ref="I454:I485" si="49">SUM(M454:P454)</f>
        <v>38</v>
      </c>
      <c r="J454" s="16">
        <f t="shared" ref="J454:J485" si="50">SUM(Q454:T454)</f>
        <v>9</v>
      </c>
      <c r="K454" s="64">
        <f t="shared" ref="K454:K485" si="51">I454/H454</f>
        <v>0.80851063829787229</v>
      </c>
      <c r="L454" s="16"/>
      <c r="M454">
        <v>5.5</v>
      </c>
      <c r="N454">
        <v>6.5</v>
      </c>
      <c r="O454">
        <v>14</v>
      </c>
      <c r="P454">
        <v>12</v>
      </c>
      <c r="Q454">
        <v>4.5</v>
      </c>
      <c r="R454">
        <v>1.5</v>
      </c>
      <c r="S454">
        <v>1</v>
      </c>
      <c r="T454">
        <v>2</v>
      </c>
    </row>
    <row r="455" spans="1:20" x14ac:dyDescent="0.2">
      <c r="A455" s="47" t="s">
        <v>407</v>
      </c>
      <c r="B455" s="47" t="s">
        <v>535</v>
      </c>
      <c r="C455" s="47" t="s">
        <v>432</v>
      </c>
      <c r="D455" t="s">
        <v>228</v>
      </c>
      <c r="E455" s="16" t="s">
        <v>545</v>
      </c>
      <c r="F455" s="16" t="s">
        <v>316</v>
      </c>
      <c r="G455" s="16" t="s">
        <v>336</v>
      </c>
      <c r="H455">
        <v>231.5</v>
      </c>
      <c r="I455" s="16">
        <f t="shared" si="49"/>
        <v>200.5</v>
      </c>
      <c r="J455" s="16">
        <f t="shared" si="50"/>
        <v>31</v>
      </c>
      <c r="K455" s="64">
        <f t="shared" si="51"/>
        <v>0.86609071274298055</v>
      </c>
      <c r="L455" s="16"/>
      <c r="M455">
        <v>58</v>
      </c>
      <c r="N455">
        <v>28.5</v>
      </c>
      <c r="O455">
        <v>30.5</v>
      </c>
      <c r="P455">
        <v>83.5</v>
      </c>
      <c r="Q455">
        <v>5.5</v>
      </c>
      <c r="R455">
        <v>7</v>
      </c>
      <c r="S455">
        <v>7</v>
      </c>
      <c r="T455">
        <v>11.5</v>
      </c>
    </row>
    <row r="456" spans="1:20" x14ac:dyDescent="0.2">
      <c r="A456" s="47" t="s">
        <v>407</v>
      </c>
      <c r="B456" s="47" t="s">
        <v>535</v>
      </c>
      <c r="C456" s="47" t="s">
        <v>432</v>
      </c>
      <c r="D456" t="s">
        <v>143</v>
      </c>
      <c r="E456" s="16" t="s">
        <v>546</v>
      </c>
      <c r="F456" s="16" t="s">
        <v>316</v>
      </c>
      <c r="G456" s="16" t="s">
        <v>336</v>
      </c>
      <c r="H456">
        <v>167</v>
      </c>
      <c r="I456" s="16">
        <f t="shared" si="49"/>
        <v>146</v>
      </c>
      <c r="J456" s="16">
        <f t="shared" si="50"/>
        <v>21</v>
      </c>
      <c r="K456" s="64">
        <f t="shared" si="51"/>
        <v>0.87425149700598803</v>
      </c>
      <c r="L456" s="16"/>
      <c r="M456">
        <v>46.5</v>
      </c>
      <c r="N456">
        <v>15.5</v>
      </c>
      <c r="O456">
        <v>26</v>
      </c>
      <c r="P456">
        <v>58</v>
      </c>
      <c r="Q456">
        <v>8.5</v>
      </c>
      <c r="R456">
        <v>6</v>
      </c>
      <c r="S456">
        <v>2.5</v>
      </c>
      <c r="T456">
        <v>4</v>
      </c>
    </row>
    <row r="457" spans="1:20" x14ac:dyDescent="0.2">
      <c r="A457" s="47" t="s">
        <v>407</v>
      </c>
      <c r="B457" s="47" t="s">
        <v>535</v>
      </c>
      <c r="C457" s="47" t="s">
        <v>432</v>
      </c>
      <c r="D457" t="s">
        <v>86</v>
      </c>
      <c r="E457" s="16" t="s">
        <v>547</v>
      </c>
      <c r="F457" s="16" t="s">
        <v>316</v>
      </c>
      <c r="G457" s="16" t="s">
        <v>336</v>
      </c>
      <c r="H457">
        <v>105</v>
      </c>
      <c r="I457" s="16">
        <f t="shared" si="49"/>
        <v>90</v>
      </c>
      <c r="J457" s="16">
        <f t="shared" si="50"/>
        <v>15</v>
      </c>
      <c r="K457" s="64">
        <f t="shared" si="51"/>
        <v>0.8571428571428571</v>
      </c>
      <c r="L457" s="16"/>
      <c r="M457">
        <v>21.5</v>
      </c>
      <c r="N457">
        <v>15.5</v>
      </c>
      <c r="O457">
        <v>21</v>
      </c>
      <c r="P457">
        <v>32</v>
      </c>
      <c r="Q457">
        <v>5.5</v>
      </c>
      <c r="R457">
        <v>3.5</v>
      </c>
      <c r="S457">
        <v>1.5</v>
      </c>
      <c r="T457">
        <v>4.5</v>
      </c>
    </row>
    <row r="458" spans="1:20" x14ac:dyDescent="0.2">
      <c r="A458" s="47" t="s">
        <v>407</v>
      </c>
      <c r="B458" s="47" t="s">
        <v>535</v>
      </c>
      <c r="C458" s="47" t="s">
        <v>432</v>
      </c>
      <c r="D458" t="s">
        <v>133</v>
      </c>
      <c r="E458" s="16" t="s">
        <v>548</v>
      </c>
      <c r="F458" s="16" t="s">
        <v>316</v>
      </c>
      <c r="G458" s="16" t="s">
        <v>336</v>
      </c>
      <c r="H458">
        <v>167.5</v>
      </c>
      <c r="I458" s="16">
        <f t="shared" si="49"/>
        <v>133</v>
      </c>
      <c r="J458" s="16">
        <f t="shared" si="50"/>
        <v>34.5</v>
      </c>
      <c r="K458" s="64">
        <f t="shared" si="51"/>
        <v>0.79402985074626864</v>
      </c>
      <c r="L458" s="16"/>
      <c r="M458">
        <v>43</v>
      </c>
      <c r="N458">
        <v>17</v>
      </c>
      <c r="O458">
        <v>26</v>
      </c>
      <c r="P458">
        <v>47</v>
      </c>
      <c r="Q458">
        <v>10.5</v>
      </c>
      <c r="R458">
        <v>9</v>
      </c>
      <c r="S458">
        <v>6.5</v>
      </c>
      <c r="T458">
        <v>8.5</v>
      </c>
    </row>
    <row r="459" spans="1:20" x14ac:dyDescent="0.2">
      <c r="A459" s="47" t="s">
        <v>407</v>
      </c>
      <c r="B459" s="47" t="s">
        <v>535</v>
      </c>
      <c r="C459" s="47" t="s">
        <v>432</v>
      </c>
      <c r="D459" t="s">
        <v>169</v>
      </c>
      <c r="E459" s="16" t="s">
        <v>549</v>
      </c>
      <c r="F459" s="16" t="s">
        <v>316</v>
      </c>
      <c r="G459" s="16" t="s">
        <v>336</v>
      </c>
      <c r="H459">
        <v>0.5</v>
      </c>
      <c r="I459" s="16">
        <f t="shared" si="49"/>
        <v>0</v>
      </c>
      <c r="J459" s="16">
        <f t="shared" si="50"/>
        <v>0.5</v>
      </c>
      <c r="K459" s="64">
        <f t="shared" si="51"/>
        <v>0</v>
      </c>
      <c r="L459" s="16"/>
      <c r="M459">
        <v>0</v>
      </c>
      <c r="N459">
        <v>0</v>
      </c>
      <c r="O459">
        <v>0</v>
      </c>
      <c r="P459">
        <v>0</v>
      </c>
      <c r="Q459">
        <v>0</v>
      </c>
      <c r="R459">
        <v>0</v>
      </c>
      <c r="S459">
        <v>0.5</v>
      </c>
      <c r="T459">
        <v>0</v>
      </c>
    </row>
    <row r="460" spans="1:20" x14ac:dyDescent="0.2">
      <c r="A460" s="47" t="s">
        <v>407</v>
      </c>
      <c r="B460" s="47" t="s">
        <v>535</v>
      </c>
      <c r="C460" s="47" t="s">
        <v>432</v>
      </c>
      <c r="D460" t="s">
        <v>84</v>
      </c>
      <c r="E460" s="16" t="s">
        <v>550</v>
      </c>
      <c r="F460" s="16" t="s">
        <v>316</v>
      </c>
      <c r="G460" s="16" t="s">
        <v>336</v>
      </c>
      <c r="H460">
        <v>75</v>
      </c>
      <c r="I460" s="16">
        <f t="shared" si="49"/>
        <v>67</v>
      </c>
      <c r="J460" s="16">
        <f t="shared" si="50"/>
        <v>8</v>
      </c>
      <c r="K460" s="64">
        <f t="shared" si="51"/>
        <v>0.89333333333333331</v>
      </c>
      <c r="L460" s="16"/>
      <c r="M460">
        <v>12.5</v>
      </c>
      <c r="N460">
        <v>5</v>
      </c>
      <c r="O460">
        <v>12.5</v>
      </c>
      <c r="P460">
        <v>37</v>
      </c>
      <c r="Q460">
        <v>1.5</v>
      </c>
      <c r="R460">
        <v>3</v>
      </c>
      <c r="S460">
        <v>2.5</v>
      </c>
      <c r="T460">
        <v>1</v>
      </c>
    </row>
    <row r="461" spans="1:20" x14ac:dyDescent="0.2">
      <c r="A461" s="47" t="s">
        <v>407</v>
      </c>
      <c r="B461" s="47" t="s">
        <v>535</v>
      </c>
      <c r="C461" s="47" t="s">
        <v>432</v>
      </c>
      <c r="D461" t="s">
        <v>197</v>
      </c>
      <c r="E461" s="16" t="s">
        <v>551</v>
      </c>
      <c r="F461" s="16" t="s">
        <v>316</v>
      </c>
      <c r="G461" s="16" t="s">
        <v>336</v>
      </c>
      <c r="H461">
        <v>167</v>
      </c>
      <c r="I461" s="16">
        <f t="shared" si="49"/>
        <v>139.5</v>
      </c>
      <c r="J461" s="16">
        <f t="shared" si="50"/>
        <v>27.5</v>
      </c>
      <c r="K461" s="64">
        <f t="shared" si="51"/>
        <v>0.83532934131736525</v>
      </c>
      <c r="L461" s="16"/>
      <c r="M461">
        <v>48.5</v>
      </c>
      <c r="N461">
        <v>13.5</v>
      </c>
      <c r="O461">
        <v>33.5</v>
      </c>
      <c r="P461">
        <v>44</v>
      </c>
      <c r="Q461">
        <v>13</v>
      </c>
      <c r="R461">
        <v>5</v>
      </c>
      <c r="S461">
        <v>3</v>
      </c>
      <c r="T461">
        <v>6.5</v>
      </c>
    </row>
    <row r="462" spans="1:20" x14ac:dyDescent="0.2">
      <c r="A462" s="47" t="s">
        <v>407</v>
      </c>
      <c r="B462" s="47" t="s">
        <v>535</v>
      </c>
      <c r="C462" s="47" t="s">
        <v>432</v>
      </c>
      <c r="D462" t="s">
        <v>187</v>
      </c>
      <c r="E462" s="16" t="s">
        <v>552</v>
      </c>
      <c r="F462" s="16" t="s">
        <v>316</v>
      </c>
      <c r="G462" s="16" t="s">
        <v>336</v>
      </c>
      <c r="H462">
        <v>21.5</v>
      </c>
      <c r="I462" s="16">
        <f t="shared" si="49"/>
        <v>13.5</v>
      </c>
      <c r="J462" s="16">
        <f t="shared" si="50"/>
        <v>8</v>
      </c>
      <c r="K462" s="64">
        <f t="shared" si="51"/>
        <v>0.62790697674418605</v>
      </c>
      <c r="L462" s="16"/>
      <c r="M462">
        <v>2</v>
      </c>
      <c r="N462">
        <v>2.5</v>
      </c>
      <c r="O462">
        <v>2</v>
      </c>
      <c r="P462">
        <v>7</v>
      </c>
      <c r="Q462">
        <v>1.5</v>
      </c>
      <c r="R462">
        <v>1</v>
      </c>
      <c r="S462">
        <v>1.5</v>
      </c>
      <c r="T462">
        <v>4</v>
      </c>
    </row>
    <row r="463" spans="1:20" x14ac:dyDescent="0.2">
      <c r="A463" s="47" t="s">
        <v>407</v>
      </c>
      <c r="B463" s="47" t="s">
        <v>535</v>
      </c>
      <c r="C463" s="47" t="s">
        <v>432</v>
      </c>
      <c r="D463" t="s">
        <v>82</v>
      </c>
      <c r="E463" s="16" t="s">
        <v>622</v>
      </c>
      <c r="F463" s="16" t="s">
        <v>316</v>
      </c>
      <c r="G463" s="16" t="s">
        <v>336</v>
      </c>
      <c r="H463">
        <v>94</v>
      </c>
      <c r="I463" s="16">
        <f t="shared" si="49"/>
        <v>81.5</v>
      </c>
      <c r="J463" s="16">
        <f t="shared" si="50"/>
        <v>12.5</v>
      </c>
      <c r="K463" s="64">
        <f t="shared" si="51"/>
        <v>0.86702127659574468</v>
      </c>
      <c r="L463" s="16"/>
      <c r="M463">
        <v>23.5</v>
      </c>
      <c r="N463">
        <v>6.5</v>
      </c>
      <c r="O463">
        <v>16.5</v>
      </c>
      <c r="P463">
        <v>35</v>
      </c>
      <c r="Q463">
        <v>3.5</v>
      </c>
      <c r="R463">
        <v>2</v>
      </c>
      <c r="S463">
        <v>3.5</v>
      </c>
      <c r="T463">
        <v>3.5</v>
      </c>
    </row>
    <row r="464" spans="1:20" x14ac:dyDescent="0.2">
      <c r="A464" s="47" t="s">
        <v>407</v>
      </c>
      <c r="B464" s="47" t="s">
        <v>535</v>
      </c>
      <c r="C464" s="47" t="s">
        <v>432</v>
      </c>
      <c r="D464" t="s">
        <v>83</v>
      </c>
      <c r="E464" s="16" t="s">
        <v>553</v>
      </c>
      <c r="F464" s="16" t="s">
        <v>316</v>
      </c>
      <c r="G464" s="16" t="s">
        <v>336</v>
      </c>
      <c r="H464">
        <v>18</v>
      </c>
      <c r="I464" s="16">
        <f t="shared" si="49"/>
        <v>17.5</v>
      </c>
      <c r="J464" s="16">
        <f t="shared" si="50"/>
        <v>0.5</v>
      </c>
      <c r="K464" s="64">
        <f t="shared" si="51"/>
        <v>0.97222222222222221</v>
      </c>
      <c r="L464" s="16"/>
      <c r="M464">
        <v>3</v>
      </c>
      <c r="N464">
        <v>1</v>
      </c>
      <c r="O464">
        <v>4.5</v>
      </c>
      <c r="P464">
        <v>9</v>
      </c>
      <c r="Q464">
        <v>0</v>
      </c>
      <c r="R464">
        <v>0</v>
      </c>
      <c r="S464">
        <v>0</v>
      </c>
      <c r="T464">
        <v>0.5</v>
      </c>
    </row>
    <row r="465" spans="1:20" x14ac:dyDescent="0.2">
      <c r="A465" s="47" t="s">
        <v>407</v>
      </c>
      <c r="B465" s="47" t="s">
        <v>535</v>
      </c>
      <c r="C465" s="47" t="s">
        <v>432</v>
      </c>
      <c r="D465" t="s">
        <v>135</v>
      </c>
      <c r="E465" s="16" t="s">
        <v>554</v>
      </c>
      <c r="F465" s="16" t="s">
        <v>316</v>
      </c>
      <c r="G465" s="16" t="s">
        <v>336</v>
      </c>
      <c r="H465">
        <v>216</v>
      </c>
      <c r="I465" s="16">
        <f t="shared" si="49"/>
        <v>184</v>
      </c>
      <c r="J465" s="16">
        <f t="shared" si="50"/>
        <v>32</v>
      </c>
      <c r="K465" s="64">
        <f t="shared" si="51"/>
        <v>0.85185185185185186</v>
      </c>
      <c r="L465" s="16"/>
      <c r="M465">
        <v>58.5</v>
      </c>
      <c r="N465">
        <v>26.5</v>
      </c>
      <c r="O465">
        <v>38</v>
      </c>
      <c r="P465">
        <v>61</v>
      </c>
      <c r="Q465">
        <v>8.5</v>
      </c>
      <c r="R465">
        <v>9.5</v>
      </c>
      <c r="S465">
        <v>4</v>
      </c>
      <c r="T465">
        <v>10</v>
      </c>
    </row>
    <row r="466" spans="1:20" x14ac:dyDescent="0.2">
      <c r="A466" s="47" t="s">
        <v>407</v>
      </c>
      <c r="B466" s="47" t="s">
        <v>535</v>
      </c>
      <c r="C466" s="47" t="s">
        <v>432</v>
      </c>
      <c r="D466" t="s">
        <v>85</v>
      </c>
      <c r="E466" s="16" t="s">
        <v>555</v>
      </c>
      <c r="F466" s="16" t="s">
        <v>316</v>
      </c>
      <c r="G466" s="16" t="s">
        <v>336</v>
      </c>
      <c r="H466">
        <v>73.5</v>
      </c>
      <c r="I466" s="16">
        <f t="shared" si="49"/>
        <v>69</v>
      </c>
      <c r="J466" s="16">
        <f t="shared" si="50"/>
        <v>4.5</v>
      </c>
      <c r="K466" s="64">
        <f t="shared" si="51"/>
        <v>0.93877551020408168</v>
      </c>
      <c r="L466" s="16"/>
      <c r="M466">
        <v>23</v>
      </c>
      <c r="N466">
        <v>14</v>
      </c>
      <c r="O466">
        <v>12</v>
      </c>
      <c r="P466">
        <v>20</v>
      </c>
      <c r="Q466">
        <v>1.5</v>
      </c>
      <c r="R466">
        <v>1.5</v>
      </c>
      <c r="S466">
        <v>1</v>
      </c>
      <c r="T466">
        <v>0.5</v>
      </c>
    </row>
    <row r="467" spans="1:20" x14ac:dyDescent="0.2">
      <c r="A467" s="47" t="s">
        <v>407</v>
      </c>
      <c r="B467" s="47" t="s">
        <v>535</v>
      </c>
      <c r="C467" s="47" t="s">
        <v>432</v>
      </c>
      <c r="D467" t="s">
        <v>172</v>
      </c>
      <c r="E467" s="16" t="s">
        <v>556</v>
      </c>
      <c r="F467" s="16" t="s">
        <v>316</v>
      </c>
      <c r="G467" s="16" t="s">
        <v>336</v>
      </c>
      <c r="H467">
        <v>170.5</v>
      </c>
      <c r="I467" s="16">
        <f t="shared" si="49"/>
        <v>135.5</v>
      </c>
      <c r="J467" s="16">
        <f t="shared" si="50"/>
        <v>35</v>
      </c>
      <c r="K467" s="64">
        <f t="shared" si="51"/>
        <v>0.79472140762463339</v>
      </c>
      <c r="L467" s="16"/>
      <c r="M467">
        <v>46</v>
      </c>
      <c r="N467">
        <v>24</v>
      </c>
      <c r="O467">
        <v>27.5</v>
      </c>
      <c r="P467">
        <v>38</v>
      </c>
      <c r="Q467">
        <v>9</v>
      </c>
      <c r="R467">
        <v>9.5</v>
      </c>
      <c r="S467">
        <v>6.5</v>
      </c>
      <c r="T467">
        <v>10</v>
      </c>
    </row>
    <row r="468" spans="1:20" x14ac:dyDescent="0.2">
      <c r="A468" s="47" t="s">
        <v>407</v>
      </c>
      <c r="B468" s="47" t="s">
        <v>535</v>
      </c>
      <c r="C468" s="47" t="s">
        <v>432</v>
      </c>
      <c r="D468" t="s">
        <v>147</v>
      </c>
      <c r="E468" s="16" t="s">
        <v>557</v>
      </c>
      <c r="F468" s="16" t="s">
        <v>316</v>
      </c>
      <c r="G468" s="16" t="s">
        <v>336</v>
      </c>
      <c r="H468">
        <v>72.5</v>
      </c>
      <c r="I468" s="16">
        <f t="shared" si="49"/>
        <v>64.5</v>
      </c>
      <c r="J468" s="16">
        <f t="shared" si="50"/>
        <v>8</v>
      </c>
      <c r="K468" s="64">
        <f t="shared" si="51"/>
        <v>0.8896551724137931</v>
      </c>
      <c r="L468" s="16"/>
      <c r="M468">
        <v>22.5</v>
      </c>
      <c r="N468">
        <v>10</v>
      </c>
      <c r="O468">
        <v>9.5</v>
      </c>
      <c r="P468">
        <v>22.5</v>
      </c>
      <c r="Q468">
        <v>2.5</v>
      </c>
      <c r="R468">
        <v>2</v>
      </c>
      <c r="S468">
        <v>1.5</v>
      </c>
      <c r="T468">
        <v>2</v>
      </c>
    </row>
    <row r="469" spans="1:20" x14ac:dyDescent="0.2">
      <c r="A469" s="47" t="s">
        <v>407</v>
      </c>
      <c r="B469" s="47" t="s">
        <v>535</v>
      </c>
      <c r="C469" s="47" t="s">
        <v>432</v>
      </c>
      <c r="D469" t="s">
        <v>186</v>
      </c>
      <c r="E469" s="16" t="s">
        <v>558</v>
      </c>
      <c r="F469" s="16" t="s">
        <v>316</v>
      </c>
      <c r="G469" s="16" t="s">
        <v>336</v>
      </c>
      <c r="H469">
        <v>163</v>
      </c>
      <c r="I469" s="16">
        <f t="shared" si="49"/>
        <v>127</v>
      </c>
      <c r="J469" s="16">
        <f t="shared" si="50"/>
        <v>36</v>
      </c>
      <c r="K469" s="64">
        <f t="shared" si="51"/>
        <v>0.77914110429447858</v>
      </c>
      <c r="L469" s="16"/>
      <c r="M469">
        <v>37</v>
      </c>
      <c r="N469">
        <v>12</v>
      </c>
      <c r="O469">
        <v>23.5</v>
      </c>
      <c r="P469">
        <v>54.5</v>
      </c>
      <c r="Q469">
        <v>4.5</v>
      </c>
      <c r="R469">
        <v>8.5</v>
      </c>
      <c r="S469">
        <v>11</v>
      </c>
      <c r="T469">
        <v>12</v>
      </c>
    </row>
    <row r="470" spans="1:20" x14ac:dyDescent="0.2">
      <c r="A470" s="47" t="s">
        <v>407</v>
      </c>
      <c r="B470" s="47" t="s">
        <v>535</v>
      </c>
      <c r="C470" s="47" t="s">
        <v>432</v>
      </c>
      <c r="D470" t="s">
        <v>120</v>
      </c>
      <c r="E470" s="16" t="s">
        <v>559</v>
      </c>
      <c r="F470" s="16" t="s">
        <v>316</v>
      </c>
      <c r="G470" s="16" t="s">
        <v>336</v>
      </c>
      <c r="H470">
        <v>57</v>
      </c>
      <c r="I470" s="16">
        <f t="shared" si="49"/>
        <v>43</v>
      </c>
      <c r="J470" s="16">
        <f t="shared" si="50"/>
        <v>14</v>
      </c>
      <c r="K470" s="64">
        <f t="shared" si="51"/>
        <v>0.75438596491228072</v>
      </c>
      <c r="L470" s="16"/>
      <c r="M470">
        <v>18</v>
      </c>
      <c r="N470">
        <v>5</v>
      </c>
      <c r="O470">
        <v>9.5</v>
      </c>
      <c r="P470">
        <v>10.5</v>
      </c>
      <c r="Q470">
        <v>4.5</v>
      </c>
      <c r="R470">
        <v>0</v>
      </c>
      <c r="S470">
        <v>5</v>
      </c>
      <c r="T470">
        <v>4.5</v>
      </c>
    </row>
    <row r="471" spans="1:20" x14ac:dyDescent="0.2">
      <c r="A471" s="47" t="s">
        <v>408</v>
      </c>
      <c r="B471" s="47" t="s">
        <v>467</v>
      </c>
      <c r="C471" s="47" t="s">
        <v>433</v>
      </c>
      <c r="D471" t="s">
        <v>113</v>
      </c>
      <c r="E471" s="16" t="s">
        <v>560</v>
      </c>
      <c r="F471" s="16" t="s">
        <v>316</v>
      </c>
      <c r="G471" s="16" t="s">
        <v>336</v>
      </c>
      <c r="H471">
        <v>146</v>
      </c>
      <c r="I471" s="16">
        <f t="shared" si="49"/>
        <v>124.5</v>
      </c>
      <c r="J471" s="16">
        <f t="shared" si="50"/>
        <v>21.5</v>
      </c>
      <c r="K471" s="64">
        <f t="shared" si="51"/>
        <v>0.85273972602739723</v>
      </c>
      <c r="L471" s="16"/>
      <c r="M471">
        <v>37</v>
      </c>
      <c r="N471">
        <v>22.5</v>
      </c>
      <c r="O471">
        <v>25</v>
      </c>
      <c r="P471">
        <v>40</v>
      </c>
      <c r="Q471">
        <v>6.5</v>
      </c>
      <c r="R471">
        <v>8</v>
      </c>
      <c r="S471">
        <v>4.5</v>
      </c>
      <c r="T471">
        <v>2.5</v>
      </c>
    </row>
    <row r="472" spans="1:20" x14ac:dyDescent="0.2">
      <c r="A472" s="47" t="s">
        <v>408</v>
      </c>
      <c r="B472" s="47" t="s">
        <v>467</v>
      </c>
      <c r="C472" s="47" t="s">
        <v>433</v>
      </c>
      <c r="D472" t="s">
        <v>92</v>
      </c>
      <c r="E472" s="16" t="s">
        <v>561</v>
      </c>
      <c r="F472" s="16" t="s">
        <v>316</v>
      </c>
      <c r="G472" s="16" t="s">
        <v>336</v>
      </c>
      <c r="H472">
        <v>34.5</v>
      </c>
      <c r="I472" s="16">
        <f t="shared" si="49"/>
        <v>27.5</v>
      </c>
      <c r="J472" s="16">
        <f t="shared" si="50"/>
        <v>7</v>
      </c>
      <c r="K472" s="64">
        <f t="shared" si="51"/>
        <v>0.79710144927536231</v>
      </c>
      <c r="L472" s="16"/>
      <c r="M472">
        <v>6</v>
      </c>
      <c r="N472">
        <v>6</v>
      </c>
      <c r="O472">
        <v>5.5</v>
      </c>
      <c r="P472">
        <v>10</v>
      </c>
      <c r="Q472">
        <v>2.5</v>
      </c>
      <c r="R472">
        <v>2.5</v>
      </c>
      <c r="S472">
        <v>0.5</v>
      </c>
      <c r="T472">
        <v>1.5</v>
      </c>
    </row>
    <row r="473" spans="1:20" x14ac:dyDescent="0.2">
      <c r="A473" s="47" t="s">
        <v>408</v>
      </c>
      <c r="B473" s="47" t="s">
        <v>467</v>
      </c>
      <c r="C473" s="47" t="s">
        <v>433</v>
      </c>
      <c r="D473" t="s">
        <v>114</v>
      </c>
      <c r="E473" s="16" t="s">
        <v>562</v>
      </c>
      <c r="F473" s="16" t="s">
        <v>316</v>
      </c>
      <c r="G473" s="16" t="s">
        <v>336</v>
      </c>
      <c r="H473">
        <v>30.5</v>
      </c>
      <c r="I473" s="16">
        <f t="shared" si="49"/>
        <v>25</v>
      </c>
      <c r="J473" s="16">
        <f t="shared" si="50"/>
        <v>5.5</v>
      </c>
      <c r="K473" s="64">
        <f t="shared" si="51"/>
        <v>0.81967213114754101</v>
      </c>
      <c r="L473" s="16"/>
      <c r="M473">
        <v>3</v>
      </c>
      <c r="N473">
        <v>2</v>
      </c>
      <c r="O473">
        <v>4.5</v>
      </c>
      <c r="P473">
        <v>15.5</v>
      </c>
      <c r="Q473">
        <v>3</v>
      </c>
      <c r="R473">
        <v>0</v>
      </c>
      <c r="S473">
        <v>1.5</v>
      </c>
      <c r="T473">
        <v>1</v>
      </c>
    </row>
    <row r="474" spans="1:20" x14ac:dyDescent="0.2">
      <c r="A474" s="47" t="s">
        <v>408</v>
      </c>
      <c r="B474" s="47" t="s">
        <v>467</v>
      </c>
      <c r="C474" s="47" t="s">
        <v>433</v>
      </c>
      <c r="D474" t="s">
        <v>174</v>
      </c>
      <c r="E474" s="16" t="s">
        <v>563</v>
      </c>
      <c r="F474" s="16" t="s">
        <v>316</v>
      </c>
      <c r="G474" s="16" t="s">
        <v>336</v>
      </c>
      <c r="H474">
        <v>156.5</v>
      </c>
      <c r="I474" s="16">
        <f t="shared" si="49"/>
        <v>138</v>
      </c>
      <c r="J474" s="16">
        <f t="shared" si="50"/>
        <v>18.5</v>
      </c>
      <c r="K474" s="64">
        <f t="shared" si="51"/>
        <v>0.88178913738019171</v>
      </c>
      <c r="L474" s="16"/>
      <c r="M474">
        <v>56.5</v>
      </c>
      <c r="N474">
        <v>19</v>
      </c>
      <c r="O474">
        <v>29.5</v>
      </c>
      <c r="P474">
        <v>33</v>
      </c>
      <c r="Q474">
        <v>7.5</v>
      </c>
      <c r="R474">
        <v>5</v>
      </c>
      <c r="S474">
        <v>4</v>
      </c>
      <c r="T474">
        <v>2</v>
      </c>
    </row>
    <row r="475" spans="1:20" x14ac:dyDescent="0.2">
      <c r="A475" s="47" t="s">
        <v>408</v>
      </c>
      <c r="B475" s="47" t="s">
        <v>467</v>
      </c>
      <c r="C475" s="47" t="s">
        <v>433</v>
      </c>
      <c r="D475" t="s">
        <v>203</v>
      </c>
      <c r="E475" s="16" t="s">
        <v>564</v>
      </c>
      <c r="F475" s="16" t="s">
        <v>316</v>
      </c>
      <c r="G475" s="16" t="s">
        <v>336</v>
      </c>
      <c r="H475">
        <v>150.5</v>
      </c>
      <c r="I475" s="16">
        <f t="shared" si="49"/>
        <v>130.5</v>
      </c>
      <c r="J475" s="16">
        <f t="shared" si="50"/>
        <v>20</v>
      </c>
      <c r="K475" s="64">
        <f t="shared" si="51"/>
        <v>0.86710963455149503</v>
      </c>
      <c r="L475" s="16"/>
      <c r="M475">
        <v>40</v>
      </c>
      <c r="N475">
        <v>16</v>
      </c>
      <c r="O475">
        <v>35</v>
      </c>
      <c r="P475">
        <v>39.5</v>
      </c>
      <c r="Q475">
        <v>8</v>
      </c>
      <c r="R475">
        <v>5.5</v>
      </c>
      <c r="S475">
        <v>5</v>
      </c>
      <c r="T475">
        <v>1.5</v>
      </c>
    </row>
    <row r="476" spans="1:20" x14ac:dyDescent="0.2">
      <c r="A476" s="47" t="s">
        <v>408</v>
      </c>
      <c r="B476" s="47" t="s">
        <v>467</v>
      </c>
      <c r="C476" s="47" t="s">
        <v>433</v>
      </c>
      <c r="D476" t="s">
        <v>91</v>
      </c>
      <c r="E476" s="16" t="s">
        <v>565</v>
      </c>
      <c r="F476" s="16" t="s">
        <v>316</v>
      </c>
      <c r="G476" s="16" t="s">
        <v>336</v>
      </c>
      <c r="H476">
        <v>171</v>
      </c>
      <c r="I476" s="16">
        <f t="shared" si="49"/>
        <v>153.5</v>
      </c>
      <c r="J476" s="16">
        <f t="shared" si="50"/>
        <v>17.5</v>
      </c>
      <c r="K476" s="64">
        <f t="shared" si="51"/>
        <v>0.89766081871345027</v>
      </c>
      <c r="L476" s="16"/>
      <c r="M476">
        <v>53.5</v>
      </c>
      <c r="N476">
        <v>29.5</v>
      </c>
      <c r="O476">
        <v>35</v>
      </c>
      <c r="P476">
        <v>35.5</v>
      </c>
      <c r="Q476">
        <v>5.5</v>
      </c>
      <c r="R476">
        <v>6.5</v>
      </c>
      <c r="S476">
        <v>3</v>
      </c>
      <c r="T476">
        <v>2.5</v>
      </c>
    </row>
    <row r="477" spans="1:20" x14ac:dyDescent="0.2">
      <c r="A477" s="47" t="s">
        <v>409</v>
      </c>
      <c r="B477" s="47" t="s">
        <v>567</v>
      </c>
      <c r="C477" s="47" t="s">
        <v>434</v>
      </c>
      <c r="D477" t="s">
        <v>99</v>
      </c>
      <c r="E477" s="16" t="s">
        <v>568</v>
      </c>
      <c r="F477" s="16" t="s">
        <v>316</v>
      </c>
      <c r="G477" s="16" t="s">
        <v>336</v>
      </c>
      <c r="H477">
        <v>123</v>
      </c>
      <c r="I477" s="16">
        <f t="shared" si="49"/>
        <v>113</v>
      </c>
      <c r="J477" s="16">
        <f t="shared" si="50"/>
        <v>10</v>
      </c>
      <c r="K477" s="64">
        <f t="shared" si="51"/>
        <v>0.91869918699186992</v>
      </c>
      <c r="L477" s="16"/>
      <c r="M477">
        <v>49.5</v>
      </c>
      <c r="N477">
        <v>16</v>
      </c>
      <c r="O477">
        <v>18.5</v>
      </c>
      <c r="P477">
        <v>29</v>
      </c>
      <c r="Q477">
        <v>3</v>
      </c>
      <c r="R477">
        <v>2</v>
      </c>
      <c r="S477">
        <v>2</v>
      </c>
      <c r="T477">
        <v>3</v>
      </c>
    </row>
    <row r="478" spans="1:20" x14ac:dyDescent="0.2">
      <c r="A478" s="47" t="s">
        <v>409</v>
      </c>
      <c r="B478" s="47" t="s">
        <v>567</v>
      </c>
      <c r="C478" s="47" t="s">
        <v>434</v>
      </c>
      <c r="D478" t="s">
        <v>206</v>
      </c>
      <c r="E478" s="16" t="s">
        <v>569</v>
      </c>
      <c r="F478" s="16" t="s">
        <v>316</v>
      </c>
      <c r="G478" s="16" t="s">
        <v>336</v>
      </c>
      <c r="H478">
        <v>373.5</v>
      </c>
      <c r="I478" s="16">
        <f t="shared" si="49"/>
        <v>300</v>
      </c>
      <c r="J478" s="16">
        <f t="shared" si="50"/>
        <v>73.5</v>
      </c>
      <c r="K478" s="64">
        <f t="shared" si="51"/>
        <v>0.80321285140562249</v>
      </c>
      <c r="L478" s="16"/>
      <c r="M478">
        <v>77.5</v>
      </c>
      <c r="N478">
        <v>47</v>
      </c>
      <c r="O478">
        <v>48.5</v>
      </c>
      <c r="P478">
        <v>127</v>
      </c>
      <c r="Q478">
        <v>21.5</v>
      </c>
      <c r="R478">
        <v>17.5</v>
      </c>
      <c r="S478">
        <v>17.5</v>
      </c>
      <c r="T478">
        <v>17</v>
      </c>
    </row>
    <row r="479" spans="1:20" x14ac:dyDescent="0.2">
      <c r="A479" s="47" t="s">
        <v>409</v>
      </c>
      <c r="B479" s="47" t="s">
        <v>567</v>
      </c>
      <c r="C479" s="47" t="s">
        <v>434</v>
      </c>
      <c r="D479" t="s">
        <v>140</v>
      </c>
      <c r="E479" s="16" t="s">
        <v>570</v>
      </c>
      <c r="F479" s="16" t="s">
        <v>316</v>
      </c>
      <c r="G479" s="16" t="s">
        <v>336</v>
      </c>
      <c r="H479">
        <v>232.5</v>
      </c>
      <c r="I479" s="16">
        <f t="shared" si="49"/>
        <v>214</v>
      </c>
      <c r="J479" s="16">
        <f t="shared" si="50"/>
        <v>18.5</v>
      </c>
      <c r="K479" s="64">
        <f t="shared" si="51"/>
        <v>0.9204301075268817</v>
      </c>
      <c r="L479" s="16"/>
      <c r="M479">
        <v>65</v>
      </c>
      <c r="N479">
        <v>19.5</v>
      </c>
      <c r="O479">
        <v>49.5</v>
      </c>
      <c r="P479">
        <v>80</v>
      </c>
      <c r="Q479">
        <v>4.5</v>
      </c>
      <c r="R479">
        <v>8.5</v>
      </c>
      <c r="S479">
        <v>1.5</v>
      </c>
      <c r="T479">
        <v>4</v>
      </c>
    </row>
    <row r="480" spans="1:20" x14ac:dyDescent="0.2">
      <c r="A480" s="47" t="s">
        <v>409</v>
      </c>
      <c r="B480" s="47" t="s">
        <v>567</v>
      </c>
      <c r="C480" s="47" t="s">
        <v>434</v>
      </c>
      <c r="D480" t="s">
        <v>98</v>
      </c>
      <c r="E480" s="16" t="s">
        <v>571</v>
      </c>
      <c r="F480" s="16" t="s">
        <v>316</v>
      </c>
      <c r="G480" s="16" t="s">
        <v>336</v>
      </c>
      <c r="H480">
        <v>300.5</v>
      </c>
      <c r="I480" s="16">
        <f t="shared" si="49"/>
        <v>255</v>
      </c>
      <c r="J480" s="16">
        <f t="shared" si="50"/>
        <v>45.5</v>
      </c>
      <c r="K480" s="64">
        <f t="shared" si="51"/>
        <v>0.84858569051580701</v>
      </c>
      <c r="L480" s="16"/>
      <c r="M480">
        <v>101.5</v>
      </c>
      <c r="N480">
        <v>36</v>
      </c>
      <c r="O480">
        <v>34.5</v>
      </c>
      <c r="P480">
        <v>83</v>
      </c>
      <c r="Q480">
        <v>17</v>
      </c>
      <c r="R480">
        <v>10</v>
      </c>
      <c r="S480">
        <v>7.5</v>
      </c>
      <c r="T480">
        <v>11</v>
      </c>
    </row>
    <row r="481" spans="1:20" x14ac:dyDescent="0.2">
      <c r="A481" s="47" t="s">
        <v>410</v>
      </c>
      <c r="B481" s="47" t="s">
        <v>441</v>
      </c>
      <c r="C481" s="47" t="s">
        <v>435</v>
      </c>
      <c r="D481" t="s">
        <v>139</v>
      </c>
      <c r="E481" s="16" t="s">
        <v>572</v>
      </c>
      <c r="F481" s="16" t="s">
        <v>316</v>
      </c>
      <c r="G481" s="16" t="s">
        <v>336</v>
      </c>
      <c r="H481">
        <v>127</v>
      </c>
      <c r="I481" s="16">
        <f t="shared" si="49"/>
        <v>110</v>
      </c>
      <c r="J481" s="16">
        <f t="shared" si="50"/>
        <v>17</v>
      </c>
      <c r="K481" s="64">
        <f t="shared" si="51"/>
        <v>0.86614173228346458</v>
      </c>
      <c r="L481" s="16"/>
      <c r="M481">
        <v>43</v>
      </c>
      <c r="N481">
        <v>18</v>
      </c>
      <c r="O481">
        <v>22</v>
      </c>
      <c r="P481">
        <v>27</v>
      </c>
      <c r="Q481">
        <v>6.5</v>
      </c>
      <c r="R481">
        <v>3.5</v>
      </c>
      <c r="S481">
        <v>1</v>
      </c>
      <c r="T481">
        <v>6</v>
      </c>
    </row>
    <row r="482" spans="1:20" x14ac:dyDescent="0.2">
      <c r="A482" s="47" t="s">
        <v>410</v>
      </c>
      <c r="B482" s="47" t="s">
        <v>441</v>
      </c>
      <c r="C482" s="47" t="s">
        <v>435</v>
      </c>
      <c r="D482" t="s">
        <v>137</v>
      </c>
      <c r="E482" s="16" t="s">
        <v>573</v>
      </c>
      <c r="F482" s="16" t="s">
        <v>316</v>
      </c>
      <c r="G482" s="16" t="s">
        <v>336</v>
      </c>
      <c r="H482">
        <v>113</v>
      </c>
      <c r="I482" s="16">
        <f t="shared" si="49"/>
        <v>102.5</v>
      </c>
      <c r="J482" s="16">
        <f t="shared" si="50"/>
        <v>10.5</v>
      </c>
      <c r="K482" s="64">
        <f t="shared" si="51"/>
        <v>0.90707964601769908</v>
      </c>
      <c r="L482" s="16"/>
      <c r="M482">
        <v>40</v>
      </c>
      <c r="N482">
        <v>15</v>
      </c>
      <c r="O482">
        <v>17.5</v>
      </c>
      <c r="P482">
        <v>30</v>
      </c>
      <c r="Q482">
        <v>1</v>
      </c>
      <c r="R482">
        <v>3</v>
      </c>
      <c r="S482">
        <v>2</v>
      </c>
      <c r="T482">
        <v>4.5</v>
      </c>
    </row>
    <row r="483" spans="1:20" x14ac:dyDescent="0.2">
      <c r="A483" s="47" t="s">
        <v>410</v>
      </c>
      <c r="B483" s="47" t="s">
        <v>441</v>
      </c>
      <c r="C483" s="47" t="s">
        <v>435</v>
      </c>
      <c r="D483" t="s">
        <v>226</v>
      </c>
      <c r="E483" s="16" t="s">
        <v>574</v>
      </c>
      <c r="F483" s="16" t="s">
        <v>316</v>
      </c>
      <c r="G483" s="16" t="s">
        <v>336</v>
      </c>
      <c r="H483">
        <v>296</v>
      </c>
      <c r="I483" s="16">
        <f t="shared" si="49"/>
        <v>236.5</v>
      </c>
      <c r="J483" s="16">
        <f t="shared" si="50"/>
        <v>59.5</v>
      </c>
      <c r="K483" s="64">
        <f t="shared" si="51"/>
        <v>0.79898648648648651</v>
      </c>
      <c r="L483" s="16"/>
      <c r="M483">
        <v>92.5</v>
      </c>
      <c r="N483">
        <v>23.5</v>
      </c>
      <c r="O483">
        <v>34</v>
      </c>
      <c r="P483">
        <v>86.5</v>
      </c>
      <c r="Q483">
        <v>18.5</v>
      </c>
      <c r="R483">
        <v>14.5</v>
      </c>
      <c r="S483">
        <v>12.5</v>
      </c>
      <c r="T483">
        <v>14</v>
      </c>
    </row>
    <row r="484" spans="1:20" x14ac:dyDescent="0.2">
      <c r="A484" s="47" t="s">
        <v>410</v>
      </c>
      <c r="B484" s="47" t="s">
        <v>441</v>
      </c>
      <c r="C484" s="47" t="s">
        <v>435</v>
      </c>
      <c r="D484" t="s">
        <v>148</v>
      </c>
      <c r="E484" s="16" t="s">
        <v>575</v>
      </c>
      <c r="F484" s="16" t="s">
        <v>316</v>
      </c>
      <c r="G484" s="16" t="s">
        <v>336</v>
      </c>
      <c r="H484">
        <v>2.5</v>
      </c>
      <c r="I484" s="16">
        <f t="shared" si="49"/>
        <v>2</v>
      </c>
      <c r="J484" s="16">
        <f t="shared" si="50"/>
        <v>0.5</v>
      </c>
      <c r="K484" s="64">
        <f t="shared" si="51"/>
        <v>0.8</v>
      </c>
      <c r="L484" s="16"/>
      <c r="M484">
        <v>0</v>
      </c>
      <c r="N484">
        <v>0</v>
      </c>
      <c r="O484">
        <v>1</v>
      </c>
      <c r="P484">
        <v>1</v>
      </c>
      <c r="Q484">
        <v>0</v>
      </c>
      <c r="R484">
        <v>0.5</v>
      </c>
      <c r="S484">
        <v>0</v>
      </c>
      <c r="T484">
        <v>0</v>
      </c>
    </row>
    <row r="485" spans="1:20" x14ac:dyDescent="0.2">
      <c r="A485" s="47" t="s">
        <v>410</v>
      </c>
      <c r="B485" s="47" t="s">
        <v>441</v>
      </c>
      <c r="C485" s="47" t="s">
        <v>435</v>
      </c>
      <c r="D485" t="s">
        <v>138</v>
      </c>
      <c r="E485" s="16" t="s">
        <v>576</v>
      </c>
      <c r="F485" s="16" t="s">
        <v>316</v>
      </c>
      <c r="G485" s="16" t="s">
        <v>336</v>
      </c>
      <c r="H485">
        <v>421.5</v>
      </c>
      <c r="I485" s="16">
        <f t="shared" si="49"/>
        <v>341.5</v>
      </c>
      <c r="J485" s="16">
        <f t="shared" si="50"/>
        <v>80</v>
      </c>
      <c r="K485" s="64">
        <f t="shared" si="51"/>
        <v>0.81020166073546851</v>
      </c>
      <c r="L485" s="16"/>
      <c r="M485">
        <v>109.5</v>
      </c>
      <c r="N485">
        <v>48.5</v>
      </c>
      <c r="O485">
        <v>74.5</v>
      </c>
      <c r="P485">
        <v>109</v>
      </c>
      <c r="Q485">
        <v>24.5</v>
      </c>
      <c r="R485">
        <v>17.5</v>
      </c>
      <c r="S485">
        <v>14.5</v>
      </c>
      <c r="T485">
        <v>23.5</v>
      </c>
    </row>
    <row r="486" spans="1:20" x14ac:dyDescent="0.2">
      <c r="A486" s="47" t="s">
        <v>411</v>
      </c>
      <c r="B486" s="47" t="s">
        <v>567</v>
      </c>
      <c r="C486" s="47" t="s">
        <v>436</v>
      </c>
      <c r="D486" t="s">
        <v>117</v>
      </c>
      <c r="E486" s="16" t="s">
        <v>577</v>
      </c>
      <c r="F486" s="16" t="s">
        <v>316</v>
      </c>
      <c r="G486" s="16" t="s">
        <v>336</v>
      </c>
      <c r="H486">
        <v>118</v>
      </c>
      <c r="I486" s="16">
        <f t="shared" ref="I486:I517" si="52">SUM(M486:P486)</f>
        <v>104</v>
      </c>
      <c r="J486" s="16">
        <f t="shared" ref="J486:J517" si="53">SUM(Q486:T486)</f>
        <v>14</v>
      </c>
      <c r="K486" s="64">
        <f t="shared" ref="K486:K517" si="54">I486/H486</f>
        <v>0.88135593220338981</v>
      </c>
      <c r="L486" s="16"/>
      <c r="M486">
        <v>40.5</v>
      </c>
      <c r="N486">
        <v>15.5</v>
      </c>
      <c r="O486">
        <v>25.5</v>
      </c>
      <c r="P486">
        <v>22.5</v>
      </c>
      <c r="Q486">
        <v>4</v>
      </c>
      <c r="R486">
        <v>5.5</v>
      </c>
      <c r="S486">
        <v>2</v>
      </c>
      <c r="T486">
        <v>2.5</v>
      </c>
    </row>
    <row r="487" spans="1:20" x14ac:dyDescent="0.2">
      <c r="A487" s="47" t="s">
        <v>411</v>
      </c>
      <c r="B487" s="47" t="s">
        <v>567</v>
      </c>
      <c r="C487" s="47" t="s">
        <v>436</v>
      </c>
      <c r="D487" t="s">
        <v>168</v>
      </c>
      <c r="E487" s="16" t="s">
        <v>578</v>
      </c>
      <c r="F487" s="16" t="s">
        <v>316</v>
      </c>
      <c r="G487" s="16" t="s">
        <v>336</v>
      </c>
      <c r="H487">
        <v>214</v>
      </c>
      <c r="I487" s="16">
        <f t="shared" si="52"/>
        <v>192.5</v>
      </c>
      <c r="J487" s="16">
        <f t="shared" si="53"/>
        <v>21.5</v>
      </c>
      <c r="K487" s="64">
        <f t="shared" si="54"/>
        <v>0.89953271028037385</v>
      </c>
      <c r="L487" s="16"/>
      <c r="M487">
        <v>74.5</v>
      </c>
      <c r="N487">
        <v>21</v>
      </c>
      <c r="O487">
        <v>39.5</v>
      </c>
      <c r="P487">
        <v>57.5</v>
      </c>
      <c r="Q487">
        <v>11.5</v>
      </c>
      <c r="R487">
        <v>2.5</v>
      </c>
      <c r="S487">
        <v>3</v>
      </c>
      <c r="T487">
        <v>4.5</v>
      </c>
    </row>
    <row r="488" spans="1:20" x14ac:dyDescent="0.2">
      <c r="A488" s="47" t="s">
        <v>411</v>
      </c>
      <c r="B488" s="47" t="s">
        <v>567</v>
      </c>
      <c r="C488" s="47" t="s">
        <v>436</v>
      </c>
      <c r="D488" t="s">
        <v>129</v>
      </c>
      <c r="E488" s="16" t="s">
        <v>580</v>
      </c>
      <c r="F488" s="16" t="s">
        <v>316</v>
      </c>
      <c r="G488" s="16" t="s">
        <v>336</v>
      </c>
      <c r="H488">
        <v>447</v>
      </c>
      <c r="I488" s="16">
        <f t="shared" si="52"/>
        <v>389</v>
      </c>
      <c r="J488" s="16">
        <f t="shared" si="53"/>
        <v>58</v>
      </c>
      <c r="K488" s="64">
        <f t="shared" si="54"/>
        <v>0.87024608501118572</v>
      </c>
      <c r="L488" s="16"/>
      <c r="M488">
        <v>111.5</v>
      </c>
      <c r="N488">
        <v>51</v>
      </c>
      <c r="O488">
        <v>88.5</v>
      </c>
      <c r="P488">
        <v>138</v>
      </c>
      <c r="Q488">
        <v>24</v>
      </c>
      <c r="R488">
        <v>12.5</v>
      </c>
      <c r="S488">
        <v>11.5</v>
      </c>
      <c r="T488">
        <v>10</v>
      </c>
    </row>
    <row r="489" spans="1:20" x14ac:dyDescent="0.2">
      <c r="A489" s="47" t="s">
        <v>411</v>
      </c>
      <c r="B489" s="47" t="s">
        <v>567</v>
      </c>
      <c r="C489" s="47" t="s">
        <v>436</v>
      </c>
      <c r="D489" t="s">
        <v>118</v>
      </c>
      <c r="E489" s="16" t="s">
        <v>581</v>
      </c>
      <c r="F489" s="16" t="s">
        <v>316</v>
      </c>
      <c r="G489" s="16" t="s">
        <v>336</v>
      </c>
      <c r="H489">
        <v>97.5</v>
      </c>
      <c r="I489" s="16">
        <f t="shared" si="52"/>
        <v>86</v>
      </c>
      <c r="J489" s="16">
        <f t="shared" si="53"/>
        <v>11.5</v>
      </c>
      <c r="K489" s="64">
        <f t="shared" si="54"/>
        <v>0.88205128205128203</v>
      </c>
      <c r="L489" s="16"/>
      <c r="M489">
        <v>35</v>
      </c>
      <c r="N489">
        <v>11.5</v>
      </c>
      <c r="O489">
        <v>18</v>
      </c>
      <c r="P489">
        <v>21.5</v>
      </c>
      <c r="Q489">
        <v>4.5</v>
      </c>
      <c r="R489">
        <v>1</v>
      </c>
      <c r="S489">
        <v>4</v>
      </c>
      <c r="T489">
        <v>2</v>
      </c>
    </row>
    <row r="490" spans="1:20" x14ac:dyDescent="0.2">
      <c r="A490" s="47" t="s">
        <v>412</v>
      </c>
      <c r="B490" s="47" t="s">
        <v>525</v>
      </c>
      <c r="C490" s="47" t="s">
        <v>437</v>
      </c>
      <c r="D490" t="s">
        <v>193</v>
      </c>
      <c r="E490" s="16" t="s">
        <v>582</v>
      </c>
      <c r="F490" s="16" t="s">
        <v>316</v>
      </c>
      <c r="G490" s="16" t="s">
        <v>336</v>
      </c>
      <c r="H490">
        <v>134.5</v>
      </c>
      <c r="I490" s="16">
        <f t="shared" si="52"/>
        <v>121</v>
      </c>
      <c r="J490" s="16">
        <f t="shared" si="53"/>
        <v>13.5</v>
      </c>
      <c r="K490" s="64">
        <f t="shared" si="54"/>
        <v>0.8996282527881041</v>
      </c>
      <c r="L490" s="16"/>
      <c r="M490">
        <v>30.5</v>
      </c>
      <c r="N490">
        <v>11.5</v>
      </c>
      <c r="O490">
        <v>25</v>
      </c>
      <c r="P490">
        <v>54</v>
      </c>
      <c r="Q490">
        <v>2</v>
      </c>
      <c r="R490">
        <v>3</v>
      </c>
      <c r="S490">
        <v>3.5</v>
      </c>
      <c r="T490">
        <v>5</v>
      </c>
    </row>
    <row r="491" spans="1:20" x14ac:dyDescent="0.2">
      <c r="A491" s="47" t="s">
        <v>412</v>
      </c>
      <c r="B491" s="47" t="s">
        <v>525</v>
      </c>
      <c r="C491" s="47" t="s">
        <v>437</v>
      </c>
      <c r="D491" t="s">
        <v>219</v>
      </c>
      <c r="E491" s="16" t="s">
        <v>583</v>
      </c>
      <c r="F491" s="16" t="s">
        <v>316</v>
      </c>
      <c r="G491" s="16" t="s">
        <v>336</v>
      </c>
      <c r="H491">
        <v>267.5</v>
      </c>
      <c r="I491" s="16">
        <f t="shared" si="52"/>
        <v>227.5</v>
      </c>
      <c r="J491" s="16">
        <f t="shared" si="53"/>
        <v>40</v>
      </c>
      <c r="K491" s="64">
        <f t="shared" si="54"/>
        <v>0.85046728971962615</v>
      </c>
      <c r="L491" s="16"/>
      <c r="M491">
        <v>118.5</v>
      </c>
      <c r="N491">
        <v>14</v>
      </c>
      <c r="O491">
        <v>26</v>
      </c>
      <c r="P491">
        <v>69</v>
      </c>
      <c r="Q491">
        <v>9.5</v>
      </c>
      <c r="R491">
        <v>10.5</v>
      </c>
      <c r="S491">
        <v>7</v>
      </c>
      <c r="T491">
        <v>13</v>
      </c>
    </row>
    <row r="492" spans="1:20" x14ac:dyDescent="0.2">
      <c r="A492" s="47" t="s">
        <v>412</v>
      </c>
      <c r="B492" s="47" t="s">
        <v>525</v>
      </c>
      <c r="C492" s="47" t="s">
        <v>437</v>
      </c>
      <c r="D492" t="s">
        <v>217</v>
      </c>
      <c r="E492" s="16" t="s">
        <v>584</v>
      </c>
      <c r="F492" s="16" t="s">
        <v>316</v>
      </c>
      <c r="G492" s="16" t="s">
        <v>336</v>
      </c>
      <c r="H492">
        <v>326.5</v>
      </c>
      <c r="I492" s="16">
        <f t="shared" si="52"/>
        <v>279</v>
      </c>
      <c r="J492" s="16">
        <f t="shared" si="53"/>
        <v>47.5</v>
      </c>
      <c r="K492" s="64">
        <f t="shared" si="54"/>
        <v>0.85451761102603374</v>
      </c>
      <c r="L492" s="16"/>
      <c r="M492">
        <v>124.5</v>
      </c>
      <c r="N492">
        <v>37</v>
      </c>
      <c r="O492">
        <v>42</v>
      </c>
      <c r="P492">
        <v>75.5</v>
      </c>
      <c r="Q492">
        <v>14</v>
      </c>
      <c r="R492">
        <v>10.5</v>
      </c>
      <c r="S492">
        <v>7</v>
      </c>
      <c r="T492">
        <v>16</v>
      </c>
    </row>
    <row r="493" spans="1:20" x14ac:dyDescent="0.2">
      <c r="A493" s="47" t="s">
        <v>412</v>
      </c>
      <c r="B493" s="47" t="s">
        <v>525</v>
      </c>
      <c r="C493" s="47" t="s">
        <v>437</v>
      </c>
      <c r="D493" t="s">
        <v>109</v>
      </c>
      <c r="E493" s="16" t="s">
        <v>585</v>
      </c>
      <c r="F493" s="16" t="s">
        <v>316</v>
      </c>
      <c r="G493" s="16" t="s">
        <v>336</v>
      </c>
      <c r="H493">
        <v>141.5</v>
      </c>
      <c r="I493" s="16">
        <f t="shared" si="52"/>
        <v>122</v>
      </c>
      <c r="J493" s="16">
        <f t="shared" si="53"/>
        <v>19.5</v>
      </c>
      <c r="K493" s="64">
        <f t="shared" si="54"/>
        <v>0.86219081272084808</v>
      </c>
      <c r="L493" s="16"/>
      <c r="M493">
        <v>43</v>
      </c>
      <c r="N493">
        <v>21</v>
      </c>
      <c r="O493">
        <v>23</v>
      </c>
      <c r="P493">
        <v>35</v>
      </c>
      <c r="Q493">
        <v>6</v>
      </c>
      <c r="R493">
        <v>5.5</v>
      </c>
      <c r="S493">
        <v>3</v>
      </c>
      <c r="T493">
        <v>5</v>
      </c>
    </row>
    <row r="494" spans="1:20" x14ac:dyDescent="0.2">
      <c r="A494" s="47" t="s">
        <v>412</v>
      </c>
      <c r="B494" s="47" t="s">
        <v>525</v>
      </c>
      <c r="C494" s="47" t="s">
        <v>437</v>
      </c>
      <c r="D494" t="s">
        <v>171</v>
      </c>
      <c r="E494" s="16" t="s">
        <v>586</v>
      </c>
      <c r="F494" s="16" t="s">
        <v>316</v>
      </c>
      <c r="G494" s="16" t="s">
        <v>336</v>
      </c>
      <c r="H494">
        <v>46</v>
      </c>
      <c r="I494" s="16">
        <f t="shared" si="52"/>
        <v>39.5</v>
      </c>
      <c r="J494" s="16">
        <f t="shared" si="53"/>
        <v>6.5</v>
      </c>
      <c r="K494" s="64">
        <f t="shared" si="54"/>
        <v>0.85869565217391308</v>
      </c>
      <c r="L494" s="16"/>
      <c r="M494">
        <v>14</v>
      </c>
      <c r="N494">
        <v>7</v>
      </c>
      <c r="O494">
        <v>9.5</v>
      </c>
      <c r="P494">
        <v>9</v>
      </c>
      <c r="Q494">
        <v>3</v>
      </c>
      <c r="R494">
        <v>1.5</v>
      </c>
      <c r="S494">
        <v>1</v>
      </c>
      <c r="T494">
        <v>1</v>
      </c>
    </row>
    <row r="495" spans="1:20" x14ac:dyDescent="0.2">
      <c r="A495" s="47" t="s">
        <v>412</v>
      </c>
      <c r="B495" s="47" t="s">
        <v>525</v>
      </c>
      <c r="C495" s="47" t="s">
        <v>437</v>
      </c>
      <c r="D495" t="s">
        <v>74</v>
      </c>
      <c r="E495" s="16" t="s">
        <v>587</v>
      </c>
      <c r="F495" s="16" t="s">
        <v>316</v>
      </c>
      <c r="G495" s="16" t="s">
        <v>336</v>
      </c>
      <c r="H495">
        <v>157.5</v>
      </c>
      <c r="I495" s="16">
        <f t="shared" si="52"/>
        <v>134</v>
      </c>
      <c r="J495" s="16">
        <f t="shared" si="53"/>
        <v>23.5</v>
      </c>
      <c r="K495" s="64">
        <f t="shared" si="54"/>
        <v>0.85079365079365077</v>
      </c>
      <c r="L495" s="16"/>
      <c r="M495">
        <v>31.5</v>
      </c>
      <c r="N495">
        <v>17</v>
      </c>
      <c r="O495">
        <v>23.5</v>
      </c>
      <c r="P495">
        <v>62</v>
      </c>
      <c r="Q495">
        <v>3</v>
      </c>
      <c r="R495">
        <v>8</v>
      </c>
      <c r="S495">
        <v>6</v>
      </c>
      <c r="T495">
        <v>6.5</v>
      </c>
    </row>
    <row r="496" spans="1:20" x14ac:dyDescent="0.2">
      <c r="A496" s="47" t="s">
        <v>412</v>
      </c>
      <c r="B496" s="47" t="s">
        <v>525</v>
      </c>
      <c r="C496" s="47" t="s">
        <v>437</v>
      </c>
      <c r="D496" t="s">
        <v>194</v>
      </c>
      <c r="E496" s="16" t="s">
        <v>588</v>
      </c>
      <c r="F496" s="16" t="s">
        <v>316</v>
      </c>
      <c r="G496" s="16" t="s">
        <v>336</v>
      </c>
      <c r="H496">
        <v>199.5</v>
      </c>
      <c r="I496" s="16">
        <f t="shared" si="52"/>
        <v>178</v>
      </c>
      <c r="J496" s="16">
        <f t="shared" si="53"/>
        <v>21.5</v>
      </c>
      <c r="K496" s="64">
        <f t="shared" si="54"/>
        <v>0.89223057644110271</v>
      </c>
      <c r="L496" s="16"/>
      <c r="M496">
        <v>58.5</v>
      </c>
      <c r="N496">
        <v>36.5</v>
      </c>
      <c r="O496">
        <v>37.5</v>
      </c>
      <c r="P496">
        <v>45.5</v>
      </c>
      <c r="Q496">
        <v>4.5</v>
      </c>
      <c r="R496">
        <v>6.5</v>
      </c>
      <c r="S496">
        <v>3.5</v>
      </c>
      <c r="T496">
        <v>7</v>
      </c>
    </row>
    <row r="497" spans="1:20" x14ac:dyDescent="0.2">
      <c r="A497" s="47" t="s">
        <v>412</v>
      </c>
      <c r="B497" s="47" t="s">
        <v>525</v>
      </c>
      <c r="C497" s="47" t="s">
        <v>437</v>
      </c>
      <c r="D497" t="s">
        <v>230</v>
      </c>
      <c r="E497" s="16" t="s">
        <v>589</v>
      </c>
      <c r="F497" s="16" t="s">
        <v>316</v>
      </c>
      <c r="G497" s="16" t="s">
        <v>336</v>
      </c>
      <c r="H497">
        <v>340</v>
      </c>
      <c r="I497" s="16">
        <f t="shared" si="52"/>
        <v>299</v>
      </c>
      <c r="J497" s="16">
        <f t="shared" si="53"/>
        <v>41</v>
      </c>
      <c r="K497" s="64">
        <f t="shared" si="54"/>
        <v>0.87941176470588234</v>
      </c>
      <c r="L497" s="16"/>
      <c r="M497">
        <v>133.5</v>
      </c>
      <c r="N497">
        <v>41</v>
      </c>
      <c r="O497">
        <v>37.5</v>
      </c>
      <c r="P497">
        <v>87</v>
      </c>
      <c r="Q497">
        <v>7</v>
      </c>
      <c r="R497">
        <v>13</v>
      </c>
      <c r="S497">
        <v>9</v>
      </c>
      <c r="T497">
        <v>12</v>
      </c>
    </row>
    <row r="498" spans="1:20" x14ac:dyDescent="0.2">
      <c r="A498" s="47" t="s">
        <v>413</v>
      </c>
      <c r="B498" s="47" t="s">
        <v>521</v>
      </c>
      <c r="C498" s="47" t="s">
        <v>438</v>
      </c>
      <c r="D498" t="s">
        <v>224</v>
      </c>
      <c r="E498" s="16" t="s">
        <v>590</v>
      </c>
      <c r="F498" s="16" t="s">
        <v>316</v>
      </c>
      <c r="G498" s="16" t="s">
        <v>336</v>
      </c>
      <c r="H498">
        <v>219</v>
      </c>
      <c r="I498" s="16">
        <f t="shared" si="52"/>
        <v>198.5</v>
      </c>
      <c r="J498" s="16">
        <f t="shared" si="53"/>
        <v>20.5</v>
      </c>
      <c r="K498" s="64">
        <f t="shared" si="54"/>
        <v>0.90639269406392697</v>
      </c>
      <c r="L498" s="16"/>
      <c r="M498">
        <v>67.5</v>
      </c>
      <c r="N498">
        <v>42.5</v>
      </c>
      <c r="O498">
        <v>44.5</v>
      </c>
      <c r="P498">
        <v>44</v>
      </c>
      <c r="Q498">
        <v>6.5</v>
      </c>
      <c r="R498">
        <v>6</v>
      </c>
      <c r="S498">
        <v>3</v>
      </c>
      <c r="T498">
        <v>5</v>
      </c>
    </row>
    <row r="499" spans="1:20" x14ac:dyDescent="0.2">
      <c r="A499" s="47" t="s">
        <v>413</v>
      </c>
      <c r="B499" s="47" t="s">
        <v>521</v>
      </c>
      <c r="C499" s="47" t="s">
        <v>438</v>
      </c>
      <c r="D499" t="s">
        <v>105</v>
      </c>
      <c r="E499" s="16" t="s">
        <v>591</v>
      </c>
      <c r="F499" s="16" t="s">
        <v>316</v>
      </c>
      <c r="G499" s="16" t="s">
        <v>336</v>
      </c>
      <c r="H499">
        <v>174</v>
      </c>
      <c r="I499" s="16">
        <f t="shared" si="52"/>
        <v>141.5</v>
      </c>
      <c r="J499" s="16">
        <f t="shared" si="53"/>
        <v>32.5</v>
      </c>
      <c r="K499" s="64">
        <f t="shared" si="54"/>
        <v>0.81321839080459768</v>
      </c>
      <c r="L499" s="16"/>
      <c r="M499">
        <v>56</v>
      </c>
      <c r="N499">
        <v>16.5</v>
      </c>
      <c r="O499">
        <v>26</v>
      </c>
      <c r="P499">
        <v>43</v>
      </c>
      <c r="Q499">
        <v>6</v>
      </c>
      <c r="R499">
        <v>4</v>
      </c>
      <c r="S499">
        <v>7</v>
      </c>
      <c r="T499">
        <v>15.5</v>
      </c>
    </row>
    <row r="500" spans="1:20" x14ac:dyDescent="0.2">
      <c r="A500" s="47" t="s">
        <v>413</v>
      </c>
      <c r="B500" s="47" t="s">
        <v>521</v>
      </c>
      <c r="C500" s="47" t="s">
        <v>438</v>
      </c>
      <c r="D500" t="s">
        <v>192</v>
      </c>
      <c r="E500" s="16" t="s">
        <v>592</v>
      </c>
      <c r="F500" s="16" t="s">
        <v>316</v>
      </c>
      <c r="G500" s="16" t="s">
        <v>336</v>
      </c>
      <c r="H500">
        <v>449.5</v>
      </c>
      <c r="I500" s="16">
        <f t="shared" si="52"/>
        <v>357.5</v>
      </c>
      <c r="J500" s="16">
        <f t="shared" si="53"/>
        <v>92</v>
      </c>
      <c r="K500" s="64">
        <f t="shared" si="54"/>
        <v>0.79532814238042271</v>
      </c>
      <c r="L500" s="16"/>
      <c r="M500">
        <v>122</v>
      </c>
      <c r="N500">
        <v>43</v>
      </c>
      <c r="O500">
        <v>72.5</v>
      </c>
      <c r="P500">
        <v>120</v>
      </c>
      <c r="Q500">
        <v>28</v>
      </c>
      <c r="R500">
        <v>22</v>
      </c>
      <c r="S500">
        <v>14.5</v>
      </c>
      <c r="T500">
        <v>27.5</v>
      </c>
    </row>
    <row r="501" spans="1:20" x14ac:dyDescent="0.2">
      <c r="A501" s="47" t="s">
        <v>413</v>
      </c>
      <c r="B501" s="47" t="s">
        <v>521</v>
      </c>
      <c r="C501" s="47" t="s">
        <v>438</v>
      </c>
      <c r="D501" t="s">
        <v>131</v>
      </c>
      <c r="E501" s="16" t="s">
        <v>593</v>
      </c>
      <c r="F501" s="16" t="s">
        <v>316</v>
      </c>
      <c r="G501" s="16" t="s">
        <v>336</v>
      </c>
      <c r="H501">
        <v>232</v>
      </c>
      <c r="I501" s="16">
        <f t="shared" si="52"/>
        <v>198.5</v>
      </c>
      <c r="J501" s="16">
        <f t="shared" si="53"/>
        <v>33.5</v>
      </c>
      <c r="K501" s="64">
        <f t="shared" si="54"/>
        <v>0.8556034482758621</v>
      </c>
      <c r="L501" s="16"/>
      <c r="M501">
        <v>81</v>
      </c>
      <c r="N501">
        <v>29.5</v>
      </c>
      <c r="O501">
        <v>30</v>
      </c>
      <c r="P501">
        <v>58</v>
      </c>
      <c r="Q501">
        <v>11.5</v>
      </c>
      <c r="R501">
        <v>9.5</v>
      </c>
      <c r="S501">
        <v>9</v>
      </c>
      <c r="T501">
        <v>3.5</v>
      </c>
    </row>
    <row r="502" spans="1:20" x14ac:dyDescent="0.2">
      <c r="A502" s="47" t="s">
        <v>414</v>
      </c>
      <c r="B502" s="47" t="s">
        <v>447</v>
      </c>
      <c r="C502" s="47" t="s">
        <v>439</v>
      </c>
      <c r="D502" t="s">
        <v>88</v>
      </c>
      <c r="E502" s="16" t="s">
        <v>594</v>
      </c>
      <c r="F502" s="16" t="s">
        <v>316</v>
      </c>
      <c r="G502" s="16" t="s">
        <v>336</v>
      </c>
      <c r="H502">
        <v>134.5</v>
      </c>
      <c r="I502" s="16">
        <f t="shared" si="52"/>
        <v>117.5</v>
      </c>
      <c r="J502" s="16">
        <f t="shared" si="53"/>
        <v>17</v>
      </c>
      <c r="K502" s="64">
        <f t="shared" si="54"/>
        <v>0.87360594795539037</v>
      </c>
      <c r="L502" s="16"/>
      <c r="M502">
        <v>46</v>
      </c>
      <c r="N502">
        <v>13.5</v>
      </c>
      <c r="O502">
        <v>23</v>
      </c>
      <c r="P502">
        <v>35</v>
      </c>
      <c r="Q502">
        <v>3.5</v>
      </c>
      <c r="R502">
        <v>4.5</v>
      </c>
      <c r="S502">
        <v>1</v>
      </c>
      <c r="T502">
        <v>8</v>
      </c>
    </row>
    <row r="503" spans="1:20" x14ac:dyDescent="0.2">
      <c r="A503" s="47" t="s">
        <v>414</v>
      </c>
      <c r="B503" s="47" t="s">
        <v>521</v>
      </c>
      <c r="C503" s="47" t="s">
        <v>439</v>
      </c>
      <c r="D503" t="s">
        <v>161</v>
      </c>
      <c r="E503" s="16" t="s">
        <v>595</v>
      </c>
      <c r="F503" s="16" t="s">
        <v>316</v>
      </c>
      <c r="G503" s="16" t="s">
        <v>336</v>
      </c>
      <c r="H503">
        <v>290.5</v>
      </c>
      <c r="I503" s="16">
        <f t="shared" si="52"/>
        <v>271</v>
      </c>
      <c r="J503" s="16">
        <f t="shared" si="53"/>
        <v>19.5</v>
      </c>
      <c r="K503" s="64">
        <f t="shared" si="54"/>
        <v>0.93287435456110157</v>
      </c>
      <c r="L503" s="16"/>
      <c r="M503">
        <v>112</v>
      </c>
      <c r="N503">
        <v>32.5</v>
      </c>
      <c r="O503">
        <v>54</v>
      </c>
      <c r="P503">
        <v>72.5</v>
      </c>
      <c r="Q503">
        <v>7.5</v>
      </c>
      <c r="R503">
        <v>7.5</v>
      </c>
      <c r="S503">
        <v>2</v>
      </c>
      <c r="T503">
        <v>2.5</v>
      </c>
    </row>
    <row r="504" spans="1:20" x14ac:dyDescent="0.2">
      <c r="A504" s="47" t="s">
        <v>414</v>
      </c>
      <c r="B504" s="47" t="s">
        <v>521</v>
      </c>
      <c r="C504" s="47" t="s">
        <v>439</v>
      </c>
      <c r="D504" t="s">
        <v>66</v>
      </c>
      <c r="E504" s="16" t="s">
        <v>596</v>
      </c>
      <c r="F504" s="16" t="s">
        <v>316</v>
      </c>
      <c r="G504" s="16" t="s">
        <v>336</v>
      </c>
      <c r="H504">
        <v>100.5</v>
      </c>
      <c r="I504" s="16">
        <f t="shared" si="52"/>
        <v>92.5</v>
      </c>
      <c r="J504" s="16">
        <f t="shared" si="53"/>
        <v>8</v>
      </c>
      <c r="K504" s="64">
        <f t="shared" si="54"/>
        <v>0.92039800995024879</v>
      </c>
      <c r="L504" s="16"/>
      <c r="M504">
        <v>26</v>
      </c>
      <c r="N504">
        <v>15.5</v>
      </c>
      <c r="O504">
        <v>22.5</v>
      </c>
      <c r="P504">
        <v>28.5</v>
      </c>
      <c r="Q504">
        <v>3.5</v>
      </c>
      <c r="R504">
        <v>3</v>
      </c>
      <c r="S504">
        <v>0.5</v>
      </c>
      <c r="T504">
        <v>1</v>
      </c>
    </row>
    <row r="505" spans="1:20" x14ac:dyDescent="0.2">
      <c r="A505" s="47" t="s">
        <v>414</v>
      </c>
      <c r="B505" s="47" t="s">
        <v>447</v>
      </c>
      <c r="C505" s="47" t="s">
        <v>439</v>
      </c>
      <c r="D505" t="s">
        <v>104</v>
      </c>
      <c r="E505" s="16" t="s">
        <v>597</v>
      </c>
      <c r="F505" s="16" t="s">
        <v>316</v>
      </c>
      <c r="G505" s="16" t="s">
        <v>336</v>
      </c>
      <c r="H505">
        <v>190</v>
      </c>
      <c r="I505" s="16">
        <f t="shared" si="52"/>
        <v>166.5</v>
      </c>
      <c r="J505" s="16">
        <f t="shared" si="53"/>
        <v>23.5</v>
      </c>
      <c r="K505" s="64">
        <f t="shared" si="54"/>
        <v>0.87631578947368416</v>
      </c>
      <c r="L505" s="16"/>
      <c r="M505">
        <v>54.5</v>
      </c>
      <c r="N505">
        <v>25</v>
      </c>
      <c r="O505">
        <v>31.5</v>
      </c>
      <c r="P505">
        <v>55.5</v>
      </c>
      <c r="Q505">
        <v>8</v>
      </c>
      <c r="R505">
        <v>7</v>
      </c>
      <c r="S505">
        <v>2.5</v>
      </c>
      <c r="T505">
        <v>6</v>
      </c>
    </row>
    <row r="506" spans="1:20" x14ac:dyDescent="0.2">
      <c r="A506" s="47" t="s">
        <v>414</v>
      </c>
      <c r="B506" s="47" t="s">
        <v>521</v>
      </c>
      <c r="C506" s="47" t="s">
        <v>439</v>
      </c>
      <c r="D506" t="s">
        <v>130</v>
      </c>
      <c r="E506" s="16" t="s">
        <v>598</v>
      </c>
      <c r="F506" s="16" t="s">
        <v>316</v>
      </c>
      <c r="G506" s="16" t="s">
        <v>336</v>
      </c>
      <c r="H506">
        <v>326.5</v>
      </c>
      <c r="I506" s="16">
        <f t="shared" si="52"/>
        <v>289</v>
      </c>
      <c r="J506" s="16">
        <f t="shared" si="53"/>
        <v>37.5</v>
      </c>
      <c r="K506" s="64">
        <f t="shared" si="54"/>
        <v>0.88514548238897395</v>
      </c>
      <c r="L506" s="16"/>
      <c r="M506">
        <v>93.5</v>
      </c>
      <c r="N506">
        <v>35.5</v>
      </c>
      <c r="O506">
        <v>67</v>
      </c>
      <c r="P506">
        <v>93</v>
      </c>
      <c r="Q506">
        <v>9.5</v>
      </c>
      <c r="R506">
        <v>10</v>
      </c>
      <c r="S506">
        <v>5</v>
      </c>
      <c r="T506">
        <v>13</v>
      </c>
    </row>
    <row r="507" spans="1:20" x14ac:dyDescent="0.2">
      <c r="A507" s="47" t="s">
        <v>414</v>
      </c>
      <c r="B507" s="47" t="s">
        <v>447</v>
      </c>
      <c r="C507" s="47" t="s">
        <v>439</v>
      </c>
      <c r="D507" t="s">
        <v>110</v>
      </c>
      <c r="E507" s="16" t="s">
        <v>599</v>
      </c>
      <c r="F507" s="16" t="s">
        <v>316</v>
      </c>
      <c r="G507" s="16" t="s">
        <v>336</v>
      </c>
      <c r="H507">
        <v>336</v>
      </c>
      <c r="I507" s="16">
        <f t="shared" si="52"/>
        <v>268.5</v>
      </c>
      <c r="J507" s="16">
        <f t="shared" si="53"/>
        <v>67.5</v>
      </c>
      <c r="K507" s="64">
        <f t="shared" si="54"/>
        <v>0.7991071428571429</v>
      </c>
      <c r="L507" s="16"/>
      <c r="M507">
        <v>98.5</v>
      </c>
      <c r="N507">
        <v>31</v>
      </c>
      <c r="O507">
        <v>57.5</v>
      </c>
      <c r="P507">
        <v>81.5</v>
      </c>
      <c r="Q507">
        <v>18.5</v>
      </c>
      <c r="R507">
        <v>13.5</v>
      </c>
      <c r="S507">
        <v>9.5</v>
      </c>
      <c r="T507">
        <v>26</v>
      </c>
    </row>
    <row r="508" spans="1:20" x14ac:dyDescent="0.2">
      <c r="A508" s="47" t="s">
        <v>414</v>
      </c>
      <c r="B508" s="47" t="s">
        <v>521</v>
      </c>
      <c r="C508" s="47" t="s">
        <v>439</v>
      </c>
      <c r="D508" t="s">
        <v>128</v>
      </c>
      <c r="E508" s="16" t="s">
        <v>600</v>
      </c>
      <c r="F508" s="16" t="s">
        <v>316</v>
      </c>
      <c r="G508" s="16" t="s">
        <v>336</v>
      </c>
      <c r="H508">
        <v>329</v>
      </c>
      <c r="I508" s="16">
        <f t="shared" si="52"/>
        <v>286</v>
      </c>
      <c r="J508" s="16">
        <f t="shared" si="53"/>
        <v>43</v>
      </c>
      <c r="K508" s="64">
        <f t="shared" si="54"/>
        <v>0.8693009118541033</v>
      </c>
      <c r="L508" s="16"/>
      <c r="M508">
        <v>98</v>
      </c>
      <c r="N508">
        <v>42</v>
      </c>
      <c r="O508">
        <v>56.5</v>
      </c>
      <c r="P508">
        <v>89.5</v>
      </c>
      <c r="Q508">
        <v>13</v>
      </c>
      <c r="R508">
        <v>15</v>
      </c>
      <c r="S508">
        <v>5</v>
      </c>
      <c r="T508">
        <v>10</v>
      </c>
    </row>
    <row r="509" spans="1:20" x14ac:dyDescent="0.2">
      <c r="A509" s="47" t="s">
        <v>415</v>
      </c>
      <c r="B509" s="47" t="s">
        <v>567</v>
      </c>
      <c r="C509" s="47" t="s">
        <v>440</v>
      </c>
      <c r="D509" t="s">
        <v>100</v>
      </c>
      <c r="E509" s="16" t="s">
        <v>601</v>
      </c>
      <c r="F509" s="16" t="s">
        <v>316</v>
      </c>
      <c r="G509" s="16" t="s">
        <v>336</v>
      </c>
      <c r="H509">
        <v>110</v>
      </c>
      <c r="I509" s="16">
        <f t="shared" si="52"/>
        <v>96</v>
      </c>
      <c r="J509" s="16">
        <f t="shared" si="53"/>
        <v>14</v>
      </c>
      <c r="K509" s="64">
        <f t="shared" si="54"/>
        <v>0.87272727272727268</v>
      </c>
      <c r="L509" s="16"/>
      <c r="M509">
        <v>37</v>
      </c>
      <c r="N509">
        <v>16.5</v>
      </c>
      <c r="O509">
        <v>14</v>
      </c>
      <c r="P509">
        <v>28.5</v>
      </c>
      <c r="Q509">
        <v>3.5</v>
      </c>
      <c r="R509">
        <v>3.5</v>
      </c>
      <c r="S509">
        <v>2</v>
      </c>
      <c r="T509">
        <v>5</v>
      </c>
    </row>
    <row r="510" spans="1:20" x14ac:dyDescent="0.2">
      <c r="A510" s="47" t="s">
        <v>415</v>
      </c>
      <c r="B510" s="47" t="s">
        <v>567</v>
      </c>
      <c r="C510" s="47" t="s">
        <v>440</v>
      </c>
      <c r="D510" t="s">
        <v>80</v>
      </c>
      <c r="E510" s="16" t="s">
        <v>602</v>
      </c>
      <c r="F510" s="16" t="s">
        <v>316</v>
      </c>
      <c r="G510" s="16" t="s">
        <v>336</v>
      </c>
      <c r="H510">
        <v>193.5</v>
      </c>
      <c r="I510" s="16">
        <f t="shared" si="52"/>
        <v>166.5</v>
      </c>
      <c r="J510" s="16">
        <f t="shared" si="53"/>
        <v>27</v>
      </c>
      <c r="K510" s="64">
        <f t="shared" si="54"/>
        <v>0.86046511627906974</v>
      </c>
      <c r="L510" s="16"/>
      <c r="M510">
        <v>38</v>
      </c>
      <c r="N510">
        <v>29.5</v>
      </c>
      <c r="O510">
        <v>41.5</v>
      </c>
      <c r="P510">
        <v>57.5</v>
      </c>
      <c r="Q510">
        <v>5</v>
      </c>
      <c r="R510">
        <v>12</v>
      </c>
      <c r="S510">
        <v>5</v>
      </c>
      <c r="T510">
        <v>5</v>
      </c>
    </row>
    <row r="511" spans="1:20" x14ac:dyDescent="0.2">
      <c r="A511" s="47" t="s">
        <v>415</v>
      </c>
      <c r="B511" s="47" t="s">
        <v>567</v>
      </c>
      <c r="C511" s="47" t="s">
        <v>440</v>
      </c>
      <c r="D511" t="s">
        <v>215</v>
      </c>
      <c r="E511" s="16" t="s">
        <v>603</v>
      </c>
      <c r="F511" s="16" t="s">
        <v>316</v>
      </c>
      <c r="G511" s="16" t="s">
        <v>336</v>
      </c>
      <c r="H511">
        <v>190.5</v>
      </c>
      <c r="I511" s="16">
        <f t="shared" si="52"/>
        <v>169</v>
      </c>
      <c r="J511" s="16">
        <f t="shared" si="53"/>
        <v>21.5</v>
      </c>
      <c r="K511" s="64">
        <f t="shared" si="54"/>
        <v>0.88713910761154857</v>
      </c>
      <c r="L511" s="16"/>
      <c r="M511">
        <v>44</v>
      </c>
      <c r="N511">
        <v>26.5</v>
      </c>
      <c r="O511">
        <v>31</v>
      </c>
      <c r="P511">
        <v>67.5</v>
      </c>
      <c r="Q511">
        <v>6</v>
      </c>
      <c r="R511">
        <v>8</v>
      </c>
      <c r="S511">
        <v>5.5</v>
      </c>
      <c r="T511">
        <v>2</v>
      </c>
    </row>
    <row r="512" spans="1:20" x14ac:dyDescent="0.2">
      <c r="A512" s="47" t="s">
        <v>415</v>
      </c>
      <c r="B512" s="47" t="s">
        <v>567</v>
      </c>
      <c r="C512" s="47" t="s">
        <v>440</v>
      </c>
      <c r="D512" t="s">
        <v>182</v>
      </c>
      <c r="E512" s="16" t="s">
        <v>604</v>
      </c>
      <c r="F512" s="16" t="s">
        <v>316</v>
      </c>
      <c r="G512" s="16" t="s">
        <v>336</v>
      </c>
      <c r="H512">
        <v>496</v>
      </c>
      <c r="I512" s="16">
        <f t="shared" si="52"/>
        <v>385</v>
      </c>
      <c r="J512" s="16">
        <f t="shared" si="53"/>
        <v>111</v>
      </c>
      <c r="K512" s="64">
        <f t="shared" si="54"/>
        <v>0.77620967741935487</v>
      </c>
      <c r="L512" s="16"/>
      <c r="M512">
        <v>83</v>
      </c>
      <c r="N512">
        <v>50.5</v>
      </c>
      <c r="O512">
        <v>68.5</v>
      </c>
      <c r="P512">
        <v>183</v>
      </c>
      <c r="Q512">
        <v>37</v>
      </c>
      <c r="R512">
        <v>36.5</v>
      </c>
      <c r="S512">
        <v>12.5</v>
      </c>
      <c r="T512">
        <v>25</v>
      </c>
    </row>
    <row r="513" spans="1:20" x14ac:dyDescent="0.2">
      <c r="A513" s="47" t="s">
        <v>415</v>
      </c>
      <c r="B513" s="47" t="s">
        <v>567</v>
      </c>
      <c r="C513" s="47" t="s">
        <v>440</v>
      </c>
      <c r="D513" t="s">
        <v>218</v>
      </c>
      <c r="E513" s="16" t="s">
        <v>605</v>
      </c>
      <c r="F513" s="16" t="s">
        <v>316</v>
      </c>
      <c r="G513" s="16" t="s">
        <v>336</v>
      </c>
      <c r="H513">
        <v>306.5</v>
      </c>
      <c r="I513" s="16">
        <f t="shared" si="52"/>
        <v>238.5</v>
      </c>
      <c r="J513" s="16">
        <f t="shared" si="53"/>
        <v>68</v>
      </c>
      <c r="K513" s="64">
        <f t="shared" si="54"/>
        <v>0.77814029363784665</v>
      </c>
      <c r="L513" s="16"/>
      <c r="M513">
        <v>56.5</v>
      </c>
      <c r="N513">
        <v>34.5</v>
      </c>
      <c r="O513">
        <v>52.5</v>
      </c>
      <c r="P513">
        <v>95</v>
      </c>
      <c r="Q513">
        <v>14.5</v>
      </c>
      <c r="R513">
        <v>23.5</v>
      </c>
      <c r="S513">
        <v>14.5</v>
      </c>
      <c r="T513">
        <v>15.5</v>
      </c>
    </row>
    <row r="514" spans="1:20" x14ac:dyDescent="0.2">
      <c r="A514" s="47" t="s">
        <v>384</v>
      </c>
      <c r="B514" s="47" t="s">
        <v>384</v>
      </c>
      <c r="C514" s="47" t="s">
        <v>383</v>
      </c>
      <c r="D514" t="s">
        <v>65</v>
      </c>
      <c r="E514" s="16" t="s">
        <v>606</v>
      </c>
      <c r="F514" s="16" t="s">
        <v>316</v>
      </c>
      <c r="G514" s="16" t="s">
        <v>336</v>
      </c>
      <c r="H514">
        <v>1</v>
      </c>
      <c r="I514" s="16">
        <f t="shared" si="52"/>
        <v>1</v>
      </c>
      <c r="J514" s="16">
        <f t="shared" si="53"/>
        <v>0</v>
      </c>
      <c r="K514" s="64">
        <f t="shared" si="54"/>
        <v>1</v>
      </c>
      <c r="L514" s="16"/>
      <c r="M514">
        <v>1</v>
      </c>
      <c r="N514">
        <v>0</v>
      </c>
      <c r="O514">
        <v>0</v>
      </c>
      <c r="P514">
        <v>0</v>
      </c>
      <c r="Q514">
        <v>0</v>
      </c>
      <c r="R514">
        <v>0</v>
      </c>
      <c r="S514">
        <v>0</v>
      </c>
      <c r="T514">
        <v>0</v>
      </c>
    </row>
    <row r="515" spans="1:20" x14ac:dyDescent="0.2">
      <c r="A515" s="47" t="s">
        <v>384</v>
      </c>
      <c r="B515" s="47" t="s">
        <v>384</v>
      </c>
      <c r="C515" s="47" t="s">
        <v>383</v>
      </c>
      <c r="D515" t="s">
        <v>57</v>
      </c>
      <c r="E515" s="16" t="s">
        <v>607</v>
      </c>
      <c r="F515" s="16" t="s">
        <v>316</v>
      </c>
      <c r="G515" s="16" t="s">
        <v>336</v>
      </c>
      <c r="H515">
        <v>108</v>
      </c>
      <c r="I515" s="16">
        <f t="shared" si="52"/>
        <v>98</v>
      </c>
      <c r="J515" s="16">
        <f t="shared" si="53"/>
        <v>10</v>
      </c>
      <c r="K515" s="64">
        <f t="shared" si="54"/>
        <v>0.90740740740740744</v>
      </c>
      <c r="L515" s="16"/>
      <c r="M515">
        <v>46</v>
      </c>
      <c r="N515">
        <v>20.5</v>
      </c>
      <c r="O515">
        <v>16</v>
      </c>
      <c r="P515">
        <v>15.5</v>
      </c>
      <c r="Q515">
        <v>4.5</v>
      </c>
      <c r="R515">
        <v>1</v>
      </c>
      <c r="S515">
        <v>1</v>
      </c>
      <c r="T515">
        <v>3.5</v>
      </c>
    </row>
    <row r="516" spans="1:20" x14ac:dyDescent="0.2">
      <c r="A516" s="47" t="s">
        <v>384</v>
      </c>
      <c r="B516" s="47" t="s">
        <v>384</v>
      </c>
      <c r="C516" s="47" t="s">
        <v>383</v>
      </c>
      <c r="D516" t="s">
        <v>235</v>
      </c>
      <c r="E516" s="16" t="s">
        <v>616</v>
      </c>
      <c r="F516" s="16" t="s">
        <v>316</v>
      </c>
      <c r="G516" s="16" t="s">
        <v>336</v>
      </c>
      <c r="H516">
        <v>4</v>
      </c>
      <c r="I516" s="16">
        <f t="shared" si="52"/>
        <v>4</v>
      </c>
      <c r="J516" s="16">
        <f t="shared" si="53"/>
        <v>0</v>
      </c>
      <c r="K516" s="64">
        <f t="shared" si="54"/>
        <v>1</v>
      </c>
      <c r="L516" s="16"/>
      <c r="M516">
        <v>1</v>
      </c>
      <c r="N516">
        <v>1.5</v>
      </c>
      <c r="O516">
        <v>1</v>
      </c>
      <c r="P516">
        <v>0.5</v>
      </c>
      <c r="Q516">
        <v>0</v>
      </c>
      <c r="R516">
        <v>0</v>
      </c>
      <c r="S516">
        <v>0</v>
      </c>
      <c r="T516">
        <v>0</v>
      </c>
    </row>
    <row r="517" spans="1:20" x14ac:dyDescent="0.2">
      <c r="A517" s="47" t="s">
        <v>384</v>
      </c>
      <c r="B517" s="47" t="s">
        <v>384</v>
      </c>
      <c r="C517" s="47" t="s">
        <v>383</v>
      </c>
      <c r="D517" t="s">
        <v>64</v>
      </c>
      <c r="E517" s="16" t="s">
        <v>608</v>
      </c>
      <c r="F517" s="16" t="s">
        <v>316</v>
      </c>
      <c r="G517" s="16" t="s">
        <v>336</v>
      </c>
      <c r="H517">
        <v>11.5</v>
      </c>
      <c r="I517" s="16">
        <f t="shared" si="52"/>
        <v>7</v>
      </c>
      <c r="J517" s="16">
        <f t="shared" si="53"/>
        <v>4.5</v>
      </c>
      <c r="K517" s="64">
        <f t="shared" si="54"/>
        <v>0.60869565217391308</v>
      </c>
      <c r="L517" s="16"/>
      <c r="M517">
        <v>1.5</v>
      </c>
      <c r="N517">
        <v>1.5</v>
      </c>
      <c r="O517">
        <v>2</v>
      </c>
      <c r="P517">
        <v>2</v>
      </c>
      <c r="Q517">
        <v>1</v>
      </c>
      <c r="R517">
        <v>1.5</v>
      </c>
      <c r="S517">
        <v>0.5</v>
      </c>
      <c r="T517">
        <v>1.5</v>
      </c>
    </row>
    <row r="518" spans="1:20" x14ac:dyDescent="0.2">
      <c r="A518" s="47" t="s">
        <v>384</v>
      </c>
      <c r="B518" s="47" t="s">
        <v>384</v>
      </c>
      <c r="C518" s="47" t="s">
        <v>388</v>
      </c>
      <c r="D518" t="s">
        <v>376</v>
      </c>
      <c r="E518" s="16" t="s">
        <v>615</v>
      </c>
      <c r="F518" s="16" t="s">
        <v>316</v>
      </c>
      <c r="G518" s="16" t="s">
        <v>336</v>
      </c>
      <c r="H518">
        <v>0.5</v>
      </c>
      <c r="I518" s="16">
        <f t="shared" ref="I518:I531" si="55">SUM(M518:P518)</f>
        <v>0.5</v>
      </c>
      <c r="J518" s="16">
        <f t="shared" ref="J518:J531" si="56">SUM(Q518:T518)</f>
        <v>0</v>
      </c>
      <c r="K518" s="64">
        <f t="shared" ref="K518:K530" si="57">I518/H518</f>
        <v>1</v>
      </c>
      <c r="L518" s="16"/>
      <c r="M518">
        <v>0</v>
      </c>
      <c r="N518">
        <v>0</v>
      </c>
      <c r="O518">
        <v>0</v>
      </c>
      <c r="P518">
        <v>0.5</v>
      </c>
      <c r="Q518">
        <v>0</v>
      </c>
      <c r="R518">
        <v>0</v>
      </c>
      <c r="S518">
        <v>0</v>
      </c>
      <c r="T518">
        <v>0</v>
      </c>
    </row>
    <row r="519" spans="1:20" x14ac:dyDescent="0.2">
      <c r="A519" s="47" t="s">
        <v>384</v>
      </c>
      <c r="B519" s="47" t="s">
        <v>384</v>
      </c>
      <c r="C519" s="47" t="s">
        <v>384</v>
      </c>
      <c r="D519" t="s">
        <v>232</v>
      </c>
      <c r="E519" s="16" t="s">
        <v>385</v>
      </c>
      <c r="F519" s="16" t="s">
        <v>316</v>
      </c>
      <c r="G519" s="16" t="s">
        <v>336</v>
      </c>
      <c r="H519">
        <v>2.5</v>
      </c>
      <c r="I519" s="16">
        <f t="shared" si="55"/>
        <v>2.5</v>
      </c>
      <c r="J519" s="16">
        <f t="shared" si="56"/>
        <v>0</v>
      </c>
      <c r="K519" s="64">
        <f t="shared" si="57"/>
        <v>1</v>
      </c>
      <c r="L519" s="16"/>
      <c r="M519">
        <v>2</v>
      </c>
      <c r="N519">
        <v>0</v>
      </c>
      <c r="O519">
        <v>0</v>
      </c>
      <c r="P519">
        <v>0.5</v>
      </c>
      <c r="Q519">
        <v>0</v>
      </c>
      <c r="R519">
        <v>0</v>
      </c>
      <c r="S519">
        <v>0</v>
      </c>
      <c r="T519">
        <v>0</v>
      </c>
    </row>
    <row r="520" spans="1:20" x14ac:dyDescent="0.2">
      <c r="A520" s="47" t="s">
        <v>384</v>
      </c>
      <c r="B520" s="47" t="s">
        <v>384</v>
      </c>
      <c r="C520" s="47" t="s">
        <v>384</v>
      </c>
      <c r="D520" t="s">
        <v>233</v>
      </c>
      <c r="E520" s="16" t="s">
        <v>385</v>
      </c>
      <c r="F520" s="16" t="s">
        <v>316</v>
      </c>
      <c r="G520" s="16" t="s">
        <v>336</v>
      </c>
      <c r="H520">
        <v>5</v>
      </c>
      <c r="I520" s="16">
        <f t="shared" si="55"/>
        <v>5</v>
      </c>
      <c r="J520" s="16">
        <f t="shared" si="56"/>
        <v>0</v>
      </c>
      <c r="K520" s="64">
        <f t="shared" si="57"/>
        <v>1</v>
      </c>
      <c r="L520" s="16"/>
      <c r="M520">
        <v>1.5</v>
      </c>
      <c r="N520">
        <v>0.5</v>
      </c>
      <c r="O520">
        <v>2</v>
      </c>
      <c r="P520">
        <v>1</v>
      </c>
      <c r="Q520">
        <v>0</v>
      </c>
      <c r="R520">
        <v>0</v>
      </c>
      <c r="S520">
        <v>0</v>
      </c>
      <c r="T520">
        <v>0</v>
      </c>
    </row>
    <row r="521" spans="1:20" x14ac:dyDescent="0.2">
      <c r="A521" s="47" t="s">
        <v>384</v>
      </c>
      <c r="B521" s="47" t="s">
        <v>384</v>
      </c>
      <c r="C521" s="47" t="s">
        <v>384</v>
      </c>
      <c r="D521" t="s">
        <v>247</v>
      </c>
      <c r="E521" s="16" t="s">
        <v>385</v>
      </c>
      <c r="F521" s="16" t="s">
        <v>316</v>
      </c>
      <c r="G521" s="16" t="s">
        <v>336</v>
      </c>
      <c r="H521">
        <v>0.5</v>
      </c>
      <c r="I521" s="16">
        <f t="shared" si="55"/>
        <v>0.5</v>
      </c>
      <c r="J521" s="16">
        <f t="shared" si="56"/>
        <v>0</v>
      </c>
      <c r="K521" s="64">
        <f t="shared" si="57"/>
        <v>1</v>
      </c>
      <c r="L521" s="16"/>
      <c r="M521">
        <v>0</v>
      </c>
      <c r="N521">
        <v>0</v>
      </c>
      <c r="O521">
        <v>0</v>
      </c>
      <c r="P521">
        <v>0.5</v>
      </c>
      <c r="Q521">
        <v>0</v>
      </c>
      <c r="R521">
        <v>0</v>
      </c>
      <c r="S521">
        <v>0</v>
      </c>
      <c r="T521">
        <v>0</v>
      </c>
    </row>
    <row r="522" spans="1:20" x14ac:dyDescent="0.2">
      <c r="A522" s="47" t="s">
        <v>384</v>
      </c>
      <c r="B522" s="47" t="s">
        <v>384</v>
      </c>
      <c r="C522" s="47" t="s">
        <v>384</v>
      </c>
      <c r="D522" t="s">
        <v>374</v>
      </c>
      <c r="E522" s="16" t="s">
        <v>385</v>
      </c>
      <c r="F522" s="16" t="s">
        <v>316</v>
      </c>
      <c r="G522" s="16" t="s">
        <v>336</v>
      </c>
      <c r="H522">
        <v>1</v>
      </c>
      <c r="I522" s="16">
        <f t="shared" si="55"/>
        <v>0</v>
      </c>
      <c r="J522" s="16">
        <f t="shared" si="56"/>
        <v>1</v>
      </c>
      <c r="K522" s="64">
        <f t="shared" si="57"/>
        <v>0</v>
      </c>
      <c r="L522" s="16"/>
      <c r="M522">
        <v>0</v>
      </c>
      <c r="N522">
        <v>0</v>
      </c>
      <c r="O522">
        <v>0</v>
      </c>
      <c r="P522">
        <v>0</v>
      </c>
      <c r="Q522">
        <v>0</v>
      </c>
      <c r="R522">
        <v>0</v>
      </c>
      <c r="S522">
        <v>0.5</v>
      </c>
      <c r="T522">
        <v>0.5</v>
      </c>
    </row>
    <row r="523" spans="1:20" x14ac:dyDescent="0.2">
      <c r="A523" s="47" t="s">
        <v>384</v>
      </c>
      <c r="B523" s="47" t="s">
        <v>384</v>
      </c>
      <c r="C523" s="47" t="s">
        <v>384</v>
      </c>
      <c r="D523" t="s">
        <v>375</v>
      </c>
      <c r="E523" s="16" t="s">
        <v>385</v>
      </c>
      <c r="F523" s="16" t="s">
        <v>316</v>
      </c>
      <c r="G523" s="16" t="s">
        <v>336</v>
      </c>
      <c r="H523">
        <v>0.5</v>
      </c>
      <c r="I523" s="16">
        <f t="shared" si="55"/>
        <v>0</v>
      </c>
      <c r="J523" s="16">
        <f t="shared" si="56"/>
        <v>0.5</v>
      </c>
      <c r="K523" s="64">
        <f t="shared" si="57"/>
        <v>0</v>
      </c>
      <c r="L523" s="16"/>
      <c r="M523">
        <v>0</v>
      </c>
      <c r="N523">
        <v>0</v>
      </c>
      <c r="O523">
        <v>0</v>
      </c>
      <c r="P523">
        <v>0</v>
      </c>
      <c r="Q523">
        <v>0.5</v>
      </c>
      <c r="R523">
        <v>0</v>
      </c>
      <c r="S523">
        <v>0</v>
      </c>
      <c r="T523">
        <v>0</v>
      </c>
    </row>
    <row r="524" spans="1:20" x14ac:dyDescent="0.2">
      <c r="A524" s="47" t="s">
        <v>384</v>
      </c>
      <c r="B524" s="47" t="s">
        <v>384</v>
      </c>
      <c r="C524" s="47" t="s">
        <v>384</v>
      </c>
      <c r="D524" t="s">
        <v>234</v>
      </c>
      <c r="E524" s="16" t="s">
        <v>385</v>
      </c>
      <c r="F524" s="16" t="s">
        <v>316</v>
      </c>
      <c r="G524" s="16" t="s">
        <v>336</v>
      </c>
      <c r="H524">
        <v>24</v>
      </c>
      <c r="I524" s="16">
        <f t="shared" si="55"/>
        <v>22</v>
      </c>
      <c r="J524" s="16">
        <f t="shared" si="56"/>
        <v>2</v>
      </c>
      <c r="K524" s="64">
        <f t="shared" si="57"/>
        <v>0.91666666666666663</v>
      </c>
      <c r="L524" s="16"/>
      <c r="M524">
        <v>9.5</v>
      </c>
      <c r="N524">
        <v>0.5</v>
      </c>
      <c r="O524">
        <v>4</v>
      </c>
      <c r="P524">
        <v>8</v>
      </c>
      <c r="Q524">
        <v>1</v>
      </c>
      <c r="R524">
        <v>1</v>
      </c>
      <c r="S524">
        <v>0</v>
      </c>
      <c r="T524">
        <v>0</v>
      </c>
    </row>
    <row r="525" spans="1:20" x14ac:dyDescent="0.2">
      <c r="A525" s="47" t="s">
        <v>384</v>
      </c>
      <c r="B525" s="47" t="s">
        <v>384</v>
      </c>
      <c r="C525" s="47" t="s">
        <v>384</v>
      </c>
      <c r="D525" t="s">
        <v>55</v>
      </c>
      <c r="E525" s="16" t="s">
        <v>385</v>
      </c>
      <c r="F525" s="16" t="s">
        <v>316</v>
      </c>
      <c r="G525" s="16" t="s">
        <v>336</v>
      </c>
      <c r="H525">
        <v>2.5</v>
      </c>
      <c r="I525" s="16">
        <f t="shared" si="55"/>
        <v>2</v>
      </c>
      <c r="J525" s="16">
        <f t="shared" si="56"/>
        <v>0.5</v>
      </c>
      <c r="K525" s="64">
        <f t="shared" si="57"/>
        <v>0.8</v>
      </c>
      <c r="L525" s="16"/>
      <c r="M525">
        <v>0</v>
      </c>
      <c r="N525">
        <v>0.5</v>
      </c>
      <c r="O525">
        <v>0</v>
      </c>
      <c r="P525">
        <v>1.5</v>
      </c>
      <c r="Q525">
        <v>0</v>
      </c>
      <c r="R525">
        <v>0</v>
      </c>
      <c r="S525">
        <v>0</v>
      </c>
      <c r="T525">
        <v>0.5</v>
      </c>
    </row>
    <row r="526" spans="1:20" x14ac:dyDescent="0.2">
      <c r="A526" s="47" t="s">
        <v>384</v>
      </c>
      <c r="B526" s="47" t="s">
        <v>384</v>
      </c>
      <c r="C526" s="47" t="s">
        <v>384</v>
      </c>
      <c r="D526" t="s">
        <v>121</v>
      </c>
      <c r="E526" s="16" t="s">
        <v>385</v>
      </c>
      <c r="F526" s="16" t="s">
        <v>316</v>
      </c>
      <c r="G526" s="16" t="s">
        <v>336</v>
      </c>
      <c r="H526">
        <v>0.5</v>
      </c>
      <c r="I526" s="16">
        <f t="shared" si="55"/>
        <v>0</v>
      </c>
      <c r="J526" s="16">
        <f t="shared" si="56"/>
        <v>0.5</v>
      </c>
      <c r="K526" s="64">
        <f t="shared" si="57"/>
        <v>0</v>
      </c>
      <c r="L526" s="16"/>
      <c r="M526">
        <v>0</v>
      </c>
      <c r="N526">
        <v>0</v>
      </c>
      <c r="O526">
        <v>0</v>
      </c>
      <c r="P526">
        <v>0</v>
      </c>
      <c r="Q526">
        <v>0</v>
      </c>
      <c r="R526">
        <v>0</v>
      </c>
      <c r="S526">
        <v>0.5</v>
      </c>
      <c r="T526">
        <v>0</v>
      </c>
    </row>
    <row r="527" spans="1:20" x14ac:dyDescent="0.2">
      <c r="A527" s="47" t="s">
        <v>384</v>
      </c>
      <c r="B527" s="47" t="s">
        <v>384</v>
      </c>
      <c r="C527" s="47" t="s">
        <v>384</v>
      </c>
      <c r="D527" t="s">
        <v>159</v>
      </c>
      <c r="E527" s="16" t="s">
        <v>385</v>
      </c>
      <c r="F527" s="16" t="s">
        <v>316</v>
      </c>
      <c r="G527" s="16" t="s">
        <v>336</v>
      </c>
      <c r="H527">
        <v>1</v>
      </c>
      <c r="I527" s="16">
        <f t="shared" si="55"/>
        <v>1</v>
      </c>
      <c r="J527" s="16">
        <f t="shared" si="56"/>
        <v>0</v>
      </c>
      <c r="K527" s="64">
        <f t="shared" si="57"/>
        <v>1</v>
      </c>
      <c r="L527" s="16"/>
      <c r="M527">
        <v>0</v>
      </c>
      <c r="N527">
        <v>0.5</v>
      </c>
      <c r="O527">
        <v>0</v>
      </c>
      <c r="P527">
        <v>0.5</v>
      </c>
      <c r="Q527">
        <v>0</v>
      </c>
      <c r="R527">
        <v>0</v>
      </c>
      <c r="S527">
        <v>0</v>
      </c>
      <c r="T527">
        <v>0</v>
      </c>
    </row>
    <row r="528" spans="1:20" x14ac:dyDescent="0.2">
      <c r="A528" s="47" t="s">
        <v>384</v>
      </c>
      <c r="B528" s="47" t="s">
        <v>384</v>
      </c>
      <c r="C528" s="47" t="s">
        <v>384</v>
      </c>
      <c r="D528" t="s">
        <v>373</v>
      </c>
      <c r="E528" s="16" t="s">
        <v>385</v>
      </c>
      <c r="F528" s="16" t="s">
        <v>316</v>
      </c>
      <c r="G528" s="16" t="s">
        <v>336</v>
      </c>
      <c r="H528">
        <v>1.5</v>
      </c>
      <c r="I528" s="16">
        <f t="shared" si="55"/>
        <v>0.5</v>
      </c>
      <c r="J528" s="16">
        <f t="shared" si="56"/>
        <v>1</v>
      </c>
      <c r="K528" s="64">
        <f t="shared" si="57"/>
        <v>0.33333333333333331</v>
      </c>
      <c r="L528" s="16"/>
      <c r="M528">
        <v>0</v>
      </c>
      <c r="N528">
        <v>0.5</v>
      </c>
      <c r="O528">
        <v>0</v>
      </c>
      <c r="P528">
        <v>0</v>
      </c>
      <c r="Q528">
        <v>0</v>
      </c>
      <c r="R528">
        <v>0.5</v>
      </c>
      <c r="S528">
        <v>0</v>
      </c>
      <c r="T528">
        <v>0.5</v>
      </c>
    </row>
    <row r="529" spans="1:20" x14ac:dyDescent="0.2">
      <c r="A529" s="47" t="s">
        <v>384</v>
      </c>
      <c r="B529" s="47" t="s">
        <v>384</v>
      </c>
      <c r="C529" s="47" t="s">
        <v>384</v>
      </c>
      <c r="D529" t="s">
        <v>241</v>
      </c>
      <c r="E529" s="16" t="s">
        <v>385</v>
      </c>
      <c r="F529" s="16" t="s">
        <v>316</v>
      </c>
      <c r="G529" s="16" t="s">
        <v>336</v>
      </c>
      <c r="H529">
        <v>0.5</v>
      </c>
      <c r="I529" s="16">
        <f t="shared" si="55"/>
        <v>0.5</v>
      </c>
      <c r="J529" s="16">
        <f t="shared" si="56"/>
        <v>0</v>
      </c>
      <c r="K529" s="64">
        <f t="shared" si="57"/>
        <v>1</v>
      </c>
      <c r="L529" s="16"/>
      <c r="M529">
        <v>0.5</v>
      </c>
      <c r="N529">
        <v>0</v>
      </c>
      <c r="O529">
        <v>0</v>
      </c>
      <c r="P529">
        <v>0</v>
      </c>
      <c r="Q529">
        <v>0</v>
      </c>
      <c r="R529">
        <v>0</v>
      </c>
      <c r="S529">
        <v>0</v>
      </c>
      <c r="T529">
        <v>0</v>
      </c>
    </row>
    <row r="530" spans="1:20" x14ac:dyDescent="0.2">
      <c r="A530" s="47" t="s">
        <v>384</v>
      </c>
      <c r="B530" s="47" t="s">
        <v>384</v>
      </c>
      <c r="C530" s="47" t="s">
        <v>384</v>
      </c>
      <c r="D530" t="s">
        <v>229</v>
      </c>
      <c r="E530" s="16" t="s">
        <v>385</v>
      </c>
      <c r="F530" s="16" t="s">
        <v>316</v>
      </c>
      <c r="G530" s="16" t="s">
        <v>336</v>
      </c>
      <c r="H530">
        <v>112.5</v>
      </c>
      <c r="I530" s="16">
        <f t="shared" si="55"/>
        <v>99.5</v>
      </c>
      <c r="J530" s="16">
        <f t="shared" si="56"/>
        <v>13</v>
      </c>
      <c r="K530" s="64">
        <f t="shared" si="57"/>
        <v>0.88444444444444448</v>
      </c>
      <c r="L530" s="16"/>
      <c r="M530">
        <v>33.5</v>
      </c>
      <c r="N530">
        <v>14</v>
      </c>
      <c r="O530">
        <v>22.5</v>
      </c>
      <c r="P530">
        <v>29.5</v>
      </c>
      <c r="Q530">
        <v>3</v>
      </c>
      <c r="R530">
        <v>2.5</v>
      </c>
      <c r="S530">
        <v>4</v>
      </c>
      <c r="T530">
        <v>3.5</v>
      </c>
    </row>
    <row r="531" spans="1:20" x14ac:dyDescent="0.2">
      <c r="E531" s="27" t="s">
        <v>271</v>
      </c>
      <c r="F531" s="26" t="s">
        <v>316</v>
      </c>
      <c r="G531" s="27" t="s">
        <v>336</v>
      </c>
      <c r="H531" s="66">
        <f>SUM(H358:H530)</f>
        <v>30967</v>
      </c>
      <c r="I531" s="126">
        <f t="shared" si="55"/>
        <v>26137</v>
      </c>
      <c r="J531" s="126">
        <f t="shared" si="56"/>
        <v>4830</v>
      </c>
      <c r="K531" s="30">
        <f t="shared" ref="K531" si="58">I531/H531</f>
        <v>0.84402751315916946</v>
      </c>
      <c r="M531" s="66">
        <f>SUM(M358:M530)</f>
        <v>8827</v>
      </c>
      <c r="N531" s="66">
        <f t="shared" ref="N531:T531" si="59">SUM(N358:N530)</f>
        <v>3612</v>
      </c>
      <c r="O531" s="66">
        <f t="shared" si="59"/>
        <v>5073</v>
      </c>
      <c r="P531" s="66">
        <f t="shared" si="59"/>
        <v>8625</v>
      </c>
      <c r="Q531" s="66">
        <f t="shared" si="59"/>
        <v>1525</v>
      </c>
      <c r="R531" s="66">
        <f t="shared" si="59"/>
        <v>1262</v>
      </c>
      <c r="S531" s="66">
        <f t="shared" si="59"/>
        <v>834</v>
      </c>
      <c r="T531" s="66">
        <f t="shared" si="59"/>
        <v>1209</v>
      </c>
    </row>
    <row r="532" spans="1:20" x14ac:dyDescent="0.2">
      <c r="E532" s="27"/>
      <c r="F532" s="26"/>
      <c r="G532" s="27"/>
      <c r="H532" s="67"/>
      <c r="I532" s="27"/>
      <c r="J532" s="27"/>
      <c r="K532" s="30"/>
      <c r="M532" s="67"/>
      <c r="N532" s="67"/>
      <c r="O532" s="67"/>
      <c r="P532" s="67"/>
      <c r="Q532" s="67"/>
      <c r="R532" s="67"/>
      <c r="S532" s="67"/>
      <c r="T532" s="67"/>
    </row>
    <row r="533" spans="1:20" x14ac:dyDescent="0.2">
      <c r="E533" s="27"/>
      <c r="F533" s="26"/>
      <c r="G533" s="27"/>
      <c r="I533" s="27"/>
      <c r="J533" s="27"/>
      <c r="K533" s="30"/>
      <c r="M533" s="67"/>
      <c r="N533" s="67"/>
      <c r="O533" s="67"/>
      <c r="P533" s="67"/>
      <c r="Q533" s="67"/>
      <c r="R533" s="67"/>
      <c r="S533" s="67"/>
      <c r="T533" s="67"/>
    </row>
    <row r="534" spans="1:20" x14ac:dyDescent="0.2">
      <c r="E534" s="27"/>
      <c r="F534" s="26"/>
      <c r="G534" s="27"/>
      <c r="I534" s="27"/>
      <c r="J534" s="27"/>
      <c r="K534" s="127"/>
      <c r="M534" s="67"/>
      <c r="N534" s="67"/>
      <c r="O534" s="67"/>
      <c r="P534" s="67"/>
      <c r="Q534" s="67"/>
      <c r="R534" s="67"/>
      <c r="S534" s="67"/>
      <c r="T534" s="67"/>
    </row>
    <row r="535" spans="1:20" x14ac:dyDescent="0.2">
      <c r="E535" s="27"/>
      <c r="F535" s="26"/>
      <c r="G535" s="27"/>
      <c r="H535" s="67"/>
      <c r="I535" s="27"/>
      <c r="J535" s="27"/>
      <c r="K535" s="30"/>
      <c r="M535" s="67"/>
      <c r="N535" s="67"/>
      <c r="O535" s="67"/>
      <c r="P535" s="67"/>
      <c r="Q535" s="67"/>
      <c r="R535" s="67"/>
      <c r="S535" s="67"/>
      <c r="T535" s="67"/>
    </row>
    <row r="536" spans="1:20" x14ac:dyDescent="0.2">
      <c r="A536" s="16" t="s">
        <v>287</v>
      </c>
      <c r="E536" s="27"/>
      <c r="F536" s="26"/>
      <c r="G536" s="27"/>
      <c r="H536" s="67"/>
      <c r="I536" s="27"/>
      <c r="J536" s="27"/>
      <c r="K536" s="30"/>
      <c r="M536" s="67"/>
      <c r="N536" s="67"/>
      <c r="O536" s="67"/>
      <c r="P536" s="67"/>
      <c r="Q536" s="67"/>
      <c r="R536" s="67"/>
      <c r="S536" s="67"/>
      <c r="T536" s="67"/>
    </row>
    <row r="537" spans="1:20" x14ac:dyDescent="0.2">
      <c r="A537" s="16" t="s">
        <v>288</v>
      </c>
      <c r="E537" s="27"/>
      <c r="F537" s="26"/>
      <c r="G537" s="27"/>
      <c r="H537" s="67"/>
      <c r="I537" s="27"/>
      <c r="J537" s="27"/>
      <c r="K537" s="30"/>
      <c r="M537" s="67"/>
      <c r="N537" s="67"/>
      <c r="O537" s="67"/>
      <c r="P537" s="67"/>
      <c r="Q537" s="67"/>
      <c r="R537" s="67"/>
      <c r="S537" s="67"/>
      <c r="T537" s="67"/>
    </row>
    <row r="538" spans="1:20" x14ac:dyDescent="0.2">
      <c r="A538" s="16" t="s">
        <v>289</v>
      </c>
      <c r="E538" s="27"/>
      <c r="F538" s="26"/>
      <c r="G538" s="27"/>
      <c r="H538" s="67"/>
      <c r="I538" s="27"/>
      <c r="J538" s="27"/>
      <c r="K538" s="30"/>
      <c r="M538" s="67"/>
      <c r="N538" s="67"/>
      <c r="O538" s="67"/>
      <c r="P538" s="67"/>
      <c r="Q538" s="67"/>
      <c r="R538" s="67"/>
      <c r="S538" s="67"/>
      <c r="T538" s="67"/>
    </row>
    <row r="539" spans="1:20" x14ac:dyDescent="0.2">
      <c r="A539" s="16" t="s">
        <v>290</v>
      </c>
      <c r="E539" s="27"/>
      <c r="F539" s="26"/>
      <c r="G539" s="27"/>
      <c r="H539" s="67"/>
      <c r="I539" s="27"/>
      <c r="J539" s="27"/>
      <c r="K539" s="30"/>
      <c r="M539" s="67"/>
      <c r="N539" s="67"/>
      <c r="O539" s="67"/>
      <c r="P539" s="67"/>
      <c r="Q539" s="67"/>
      <c r="R539" s="67"/>
      <c r="S539" s="67"/>
      <c r="T539" s="67"/>
    </row>
    <row r="540" spans="1:20" x14ac:dyDescent="0.2">
      <c r="A540" s="16" t="s">
        <v>291</v>
      </c>
      <c r="E540" s="27"/>
      <c r="F540" s="26"/>
      <c r="G540" s="27"/>
      <c r="H540" s="67"/>
      <c r="I540" s="27"/>
      <c r="J540" s="27"/>
      <c r="K540" s="30"/>
      <c r="M540" s="67"/>
      <c r="N540" s="67"/>
      <c r="O540" s="67"/>
      <c r="P540" s="67"/>
      <c r="Q540" s="67"/>
      <c r="R540" s="67"/>
      <c r="S540" s="67"/>
      <c r="T540" s="67"/>
    </row>
    <row r="541" spans="1:20" x14ac:dyDescent="0.2">
      <c r="A541" s="16" t="s">
        <v>325</v>
      </c>
      <c r="E541" s="27"/>
      <c r="F541" s="26"/>
      <c r="G541" s="27"/>
      <c r="H541" s="67"/>
      <c r="I541" s="27"/>
      <c r="J541" s="27"/>
      <c r="K541" s="30"/>
      <c r="M541" s="67"/>
      <c r="N541" s="67"/>
      <c r="O541" s="67"/>
      <c r="P541" s="67"/>
      <c r="Q541" s="67"/>
      <c r="R541" s="67"/>
      <c r="S541" s="67"/>
      <c r="T541" s="67"/>
    </row>
    <row r="542" spans="1:20" x14ac:dyDescent="0.2">
      <c r="A542" s="58" t="s">
        <v>326</v>
      </c>
      <c r="E542" s="27"/>
      <c r="F542" s="26"/>
      <c r="G542" s="27"/>
      <c r="H542" s="67"/>
      <c r="I542" s="27"/>
      <c r="J542" s="27"/>
      <c r="K542" s="30"/>
      <c r="M542" s="67"/>
      <c r="N542" s="67"/>
      <c r="O542" s="67"/>
      <c r="P542" s="67"/>
      <c r="Q542" s="67"/>
      <c r="R542" s="67"/>
      <c r="S542" s="67"/>
      <c r="T542" s="67"/>
    </row>
    <row r="543" spans="1:20" x14ac:dyDescent="0.2">
      <c r="A543" s="16" t="s">
        <v>327</v>
      </c>
      <c r="E543" s="27"/>
      <c r="F543" s="26"/>
      <c r="G543" s="27"/>
      <c r="H543" s="67"/>
      <c r="I543" s="27"/>
      <c r="J543" s="27"/>
      <c r="K543" s="30"/>
      <c r="M543" s="67"/>
      <c r="N543" s="67"/>
      <c r="O543" s="67"/>
      <c r="P543" s="67"/>
      <c r="Q543" s="67"/>
      <c r="R543" s="67"/>
      <c r="S543" s="67"/>
      <c r="T543" s="67"/>
    </row>
    <row r="544" spans="1:20" x14ac:dyDescent="0.2">
      <c r="A544" s="21"/>
      <c r="E544" s="27"/>
      <c r="F544" s="26"/>
      <c r="G544" s="27"/>
      <c r="H544" s="67"/>
      <c r="I544" s="27"/>
      <c r="J544" s="27"/>
      <c r="K544" s="30"/>
      <c r="M544" s="67"/>
      <c r="N544" s="67"/>
      <c r="O544" s="67"/>
      <c r="P544" s="67"/>
      <c r="Q544" s="67"/>
      <c r="R544" s="67"/>
      <c r="S544" s="67"/>
      <c r="T544" s="67"/>
    </row>
    <row r="545" spans="1:20" x14ac:dyDescent="0.2">
      <c r="A545" s="21"/>
      <c r="E545" s="27"/>
      <c r="F545" s="26"/>
      <c r="G545" s="27"/>
      <c r="H545" s="67"/>
      <c r="I545" s="27"/>
      <c r="J545" s="27"/>
      <c r="K545" s="30"/>
      <c r="M545" s="67"/>
      <c r="N545" s="67"/>
      <c r="O545" s="67"/>
      <c r="P545" s="67"/>
      <c r="Q545" s="67"/>
      <c r="R545" s="67"/>
      <c r="S545" s="67"/>
      <c r="T545" s="67"/>
    </row>
    <row r="546" spans="1:20" x14ac:dyDescent="0.2">
      <c r="A546" s="21"/>
      <c r="E546" s="27"/>
      <c r="F546" s="26"/>
      <c r="G546" s="27"/>
      <c r="H546" s="67"/>
      <c r="I546" s="27"/>
      <c r="J546" s="27"/>
      <c r="K546" s="30"/>
      <c r="M546" s="67"/>
      <c r="N546" s="67"/>
      <c r="O546" s="67"/>
      <c r="P546" s="67"/>
      <c r="Q546" s="67"/>
      <c r="R546" s="67"/>
      <c r="S546" s="67"/>
      <c r="T546" s="67"/>
    </row>
    <row r="547" spans="1:20" x14ac:dyDescent="0.2">
      <c r="A547" s="21"/>
      <c r="E547" s="27"/>
      <c r="F547" s="26"/>
      <c r="G547" s="27"/>
      <c r="H547" s="67"/>
      <c r="I547" s="27"/>
      <c r="J547" s="27"/>
      <c r="K547" s="30"/>
      <c r="M547" s="67"/>
      <c r="N547" s="67"/>
      <c r="O547" s="67"/>
      <c r="P547" s="67"/>
      <c r="Q547" s="67"/>
      <c r="R547" s="67"/>
      <c r="S547" s="67"/>
      <c r="T547" s="67"/>
    </row>
    <row r="548" spans="1:20" ht="15" x14ac:dyDescent="0.2">
      <c r="A548" s="34" t="s">
        <v>292</v>
      </c>
      <c r="E548" s="27"/>
      <c r="F548" s="26"/>
      <c r="G548" s="27"/>
      <c r="H548" s="67"/>
      <c r="I548" s="27"/>
      <c r="J548" s="27"/>
      <c r="K548" s="30"/>
      <c r="M548" s="67"/>
      <c r="N548" s="67"/>
      <c r="O548" s="67"/>
      <c r="P548" s="67"/>
      <c r="Q548" s="67"/>
      <c r="R548" s="67"/>
      <c r="S548" s="67"/>
      <c r="T548" s="67"/>
    </row>
    <row r="549" spans="1:20" ht="15" x14ac:dyDescent="0.2">
      <c r="A549" s="35"/>
      <c r="E549" s="27"/>
      <c r="F549" s="26"/>
      <c r="G549" s="27"/>
      <c r="H549" s="67"/>
      <c r="I549" s="27"/>
      <c r="J549" s="27"/>
      <c r="K549" s="30"/>
      <c r="M549" s="67"/>
      <c r="N549" s="67"/>
      <c r="O549" s="67"/>
      <c r="P549" s="67"/>
      <c r="Q549" s="67"/>
      <c r="R549" s="67"/>
      <c r="S549" s="67"/>
      <c r="T549" s="67"/>
    </row>
    <row r="550" spans="1:20" x14ac:dyDescent="0.2">
      <c r="A550" s="139" t="s">
        <v>623</v>
      </c>
      <c r="B550" s="139"/>
      <c r="C550" s="139"/>
      <c r="D550" s="139"/>
      <c r="E550" s="139"/>
      <c r="F550" s="26"/>
      <c r="G550" s="27"/>
      <c r="H550" s="67"/>
      <c r="I550" s="27"/>
      <c r="J550" s="27"/>
      <c r="K550" s="30"/>
      <c r="M550" s="67"/>
      <c r="N550" s="67"/>
      <c r="O550" s="67"/>
      <c r="P550" s="67"/>
      <c r="Q550" s="67"/>
      <c r="R550" s="67"/>
      <c r="S550" s="67"/>
      <c r="T550" s="67"/>
    </row>
    <row r="551" spans="1:20" ht="16.5" customHeight="1" x14ac:dyDescent="0.2">
      <c r="A551" s="139"/>
      <c r="B551" s="139"/>
      <c r="C551" s="139"/>
      <c r="D551" s="139"/>
      <c r="E551" s="139"/>
      <c r="F551" s="26"/>
      <c r="G551" s="27"/>
      <c r="H551" s="67"/>
      <c r="I551" s="27"/>
      <c r="J551" s="27"/>
      <c r="K551" s="30"/>
      <c r="M551" s="67"/>
      <c r="N551" s="67"/>
      <c r="O551" s="67"/>
      <c r="P551" s="67"/>
      <c r="Q551" s="67"/>
      <c r="R551" s="67"/>
      <c r="S551" s="67"/>
      <c r="T551" s="67"/>
    </row>
    <row r="552" spans="1:20" ht="14.25" x14ac:dyDescent="0.2">
      <c r="A552" s="36" t="s">
        <v>624</v>
      </c>
      <c r="B552" s="131"/>
      <c r="C552" s="131"/>
      <c r="D552" s="131"/>
      <c r="E552" s="131"/>
      <c r="F552" s="26"/>
      <c r="G552" s="27"/>
      <c r="H552" s="67"/>
      <c r="I552" s="27"/>
      <c r="J552" s="27"/>
      <c r="K552" s="30"/>
      <c r="M552" s="67"/>
      <c r="N552" s="67"/>
      <c r="O552" s="67"/>
      <c r="P552" s="67"/>
      <c r="Q552" s="67"/>
      <c r="R552" s="67"/>
      <c r="S552" s="67"/>
      <c r="T552" s="67"/>
    </row>
    <row r="553" spans="1:20" ht="14.25" x14ac:dyDescent="0.2">
      <c r="A553" s="36" t="s">
        <v>625</v>
      </c>
      <c r="B553" s="131"/>
      <c r="C553" s="131"/>
      <c r="D553" s="131"/>
      <c r="E553" s="131"/>
      <c r="F553" s="26"/>
      <c r="G553" s="27"/>
      <c r="H553" s="67"/>
      <c r="I553" s="27"/>
      <c r="J553" s="27"/>
      <c r="K553" s="30"/>
      <c r="M553" s="67"/>
      <c r="N553" s="67"/>
      <c r="O553" s="67"/>
      <c r="P553" s="67"/>
      <c r="Q553" s="67"/>
      <c r="R553" s="67"/>
      <c r="S553" s="67"/>
      <c r="T553" s="67"/>
    </row>
    <row r="554" spans="1:20" ht="14.25" x14ac:dyDescent="0.2">
      <c r="A554" s="131" t="s">
        <v>626</v>
      </c>
      <c r="B554" s="131"/>
      <c r="C554" s="131"/>
      <c r="D554" s="131"/>
      <c r="E554" s="131"/>
      <c r="F554" s="26"/>
      <c r="G554" s="27"/>
      <c r="H554" s="67"/>
      <c r="I554" s="27"/>
      <c r="J554" s="27"/>
      <c r="K554" s="30"/>
      <c r="M554" s="67"/>
      <c r="N554" s="67"/>
      <c r="O554" s="67"/>
      <c r="P554" s="67"/>
      <c r="Q554" s="67"/>
      <c r="R554" s="67"/>
      <c r="S554" s="67"/>
      <c r="T554" s="67"/>
    </row>
    <row r="555" spans="1:20" ht="14.25" x14ac:dyDescent="0.2">
      <c r="A555" s="131" t="s">
        <v>627</v>
      </c>
      <c r="B555" s="131"/>
      <c r="C555" s="131"/>
      <c r="D555" s="131"/>
      <c r="E555" s="131"/>
      <c r="F555" s="26"/>
      <c r="G555" s="27"/>
      <c r="H555" s="67"/>
      <c r="I555" s="27"/>
      <c r="J555" s="27"/>
      <c r="K555" s="30"/>
      <c r="M555" s="67"/>
      <c r="N555" s="67"/>
      <c r="O555" s="67"/>
      <c r="P555" s="67"/>
      <c r="Q555" s="67"/>
      <c r="R555" s="67"/>
      <c r="S555" s="67"/>
      <c r="T555" s="67"/>
    </row>
    <row r="556" spans="1:20" x14ac:dyDescent="0.2">
      <c r="A556" s="140" t="s">
        <v>628</v>
      </c>
      <c r="B556" s="140"/>
      <c r="C556" s="140"/>
      <c r="D556" s="140"/>
      <c r="E556" s="140"/>
      <c r="F556" s="26"/>
      <c r="G556" s="27"/>
      <c r="H556" s="67"/>
      <c r="I556" s="27"/>
      <c r="J556" s="27"/>
      <c r="K556" s="30"/>
      <c r="M556" s="67"/>
      <c r="N556" s="67"/>
      <c r="O556" s="67"/>
      <c r="P556" s="67"/>
      <c r="Q556" s="67"/>
      <c r="R556" s="67"/>
      <c r="S556" s="67"/>
      <c r="T556" s="67"/>
    </row>
    <row r="557" spans="1:20" x14ac:dyDescent="0.2">
      <c r="A557" s="140"/>
      <c r="B557" s="140"/>
      <c r="C557" s="140"/>
      <c r="D557" s="140"/>
      <c r="E557" s="140"/>
      <c r="F557" s="26"/>
      <c r="G557" s="27"/>
      <c r="H557" s="67"/>
      <c r="I557" s="27"/>
      <c r="J557" s="27"/>
      <c r="K557" s="30"/>
      <c r="M557" s="67"/>
      <c r="N557" s="67"/>
      <c r="O557" s="67"/>
      <c r="P557" s="67"/>
      <c r="Q557" s="67"/>
      <c r="R557" s="67"/>
      <c r="S557" s="67"/>
      <c r="T557" s="67"/>
    </row>
    <row r="558" spans="1:20" ht="14.25" x14ac:dyDescent="0.2">
      <c r="A558" s="131"/>
      <c r="B558" s="131"/>
      <c r="C558" s="131"/>
      <c r="D558" s="131"/>
      <c r="E558" s="131"/>
      <c r="F558" s="26"/>
      <c r="G558" s="27"/>
      <c r="H558" s="67"/>
      <c r="I558" s="27"/>
      <c r="J558" s="27"/>
      <c r="K558" s="30"/>
      <c r="M558" s="67"/>
      <c r="N558" s="67"/>
      <c r="O558" s="67"/>
      <c r="P558" s="67"/>
      <c r="Q558" s="67"/>
      <c r="R558" s="67"/>
      <c r="S558" s="67"/>
      <c r="T558" s="67"/>
    </row>
    <row r="559" spans="1:20" ht="14.25" x14ac:dyDescent="0.2">
      <c r="A559" s="131" t="s">
        <v>293</v>
      </c>
      <c r="B559" s="131"/>
      <c r="C559" s="131"/>
      <c r="D559" s="131"/>
      <c r="E559" s="131"/>
      <c r="F559" s="26"/>
      <c r="G559" s="27"/>
      <c r="H559" s="67"/>
      <c r="I559" s="27"/>
      <c r="J559" s="27"/>
      <c r="K559" s="30"/>
      <c r="M559" s="67"/>
      <c r="N559" s="67"/>
      <c r="O559" s="67"/>
      <c r="P559" s="67"/>
      <c r="Q559" s="67"/>
      <c r="R559" s="67"/>
      <c r="S559" s="67"/>
      <c r="T559" s="67"/>
    </row>
    <row r="560" spans="1:20" ht="14.25" x14ac:dyDescent="0.2">
      <c r="A560" s="131" t="s">
        <v>294</v>
      </c>
      <c r="B560" s="131"/>
      <c r="C560" s="131"/>
      <c r="D560" s="131"/>
      <c r="E560" s="131"/>
    </row>
    <row r="561" spans="1:5" ht="14.25" x14ac:dyDescent="0.2">
      <c r="A561" s="131" t="s">
        <v>295</v>
      </c>
      <c r="B561" s="131"/>
      <c r="C561" s="131"/>
      <c r="D561" s="131"/>
      <c r="E561" s="131"/>
    </row>
    <row r="563" spans="1:5" ht="9.75" customHeight="1" x14ac:dyDescent="0.2"/>
    <row r="756" ht="14.25" customHeight="1" x14ac:dyDescent="0.2"/>
  </sheetData>
  <sortState ref="A514:T530">
    <sortCondition ref="C514:C530"/>
    <sortCondition ref="E514:E530"/>
    <sortCondition ref="D514:D530"/>
    <sortCondition ref="G514:G530"/>
  </sortState>
  <mergeCells count="11">
    <mergeCell ref="H9:J9"/>
    <mergeCell ref="K9:K10"/>
    <mergeCell ref="M9:T9"/>
    <mergeCell ref="H182:J182"/>
    <mergeCell ref="K182:K183"/>
    <mergeCell ref="M182:T182"/>
    <mergeCell ref="A550:E551"/>
    <mergeCell ref="A556:E557"/>
    <mergeCell ref="H356:J356"/>
    <mergeCell ref="K356:K357"/>
    <mergeCell ref="M356:T356"/>
  </mergeCells>
  <phoneticPr fontId="3" type="noConversion"/>
  <hyperlinks>
    <hyperlink ref="A6" location="'62-DAY (ALL CANCER)'!A559"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3"/>
    <pageSetUpPr fitToPage="1"/>
  </sheetPr>
  <dimension ref="A1:T5405"/>
  <sheetViews>
    <sheetView zoomScale="60" zoomScaleNormal="60" workbookViewId="0"/>
  </sheetViews>
  <sheetFormatPr defaultRowHeight="12.75" x14ac:dyDescent="0.2"/>
  <cols>
    <col min="1" max="1" width="27.28515625" customWidth="1"/>
    <col min="2" max="2" width="18.85546875" bestFit="1" customWidth="1"/>
    <col min="3" max="3" width="86.28515625" bestFit="1" customWidth="1"/>
    <col min="4" max="4" width="16" customWidth="1"/>
    <col min="5" max="5" width="83.42578125" bestFit="1" customWidth="1"/>
    <col min="6" max="6" width="19.85546875" bestFit="1" customWidth="1"/>
    <col min="7" max="7" width="46.28515625" bestFit="1" customWidth="1"/>
    <col min="8" max="8" width="24.28515625" customWidth="1"/>
    <col min="9" max="10" width="24.42578125" customWidth="1"/>
    <col min="11" max="11" width="28.140625" customWidth="1"/>
    <col min="12" max="12" width="3.28515625" customWidth="1"/>
    <col min="13" max="13" width="18" bestFit="1" customWidth="1"/>
    <col min="14" max="18" width="16.7109375" bestFit="1" customWidth="1"/>
    <col min="19" max="19" width="17.85546875" bestFit="1" customWidth="1"/>
    <col min="20" max="20" width="19" bestFit="1" customWidth="1"/>
  </cols>
  <sheetData>
    <row r="1" spans="1:20" ht="15.75" x14ac:dyDescent="0.25">
      <c r="A1" s="1" t="s">
        <v>46</v>
      </c>
    </row>
    <row r="2" spans="1:20" x14ac:dyDescent="0.2">
      <c r="A2" s="16" t="s">
        <v>372</v>
      </c>
    </row>
    <row r="3" spans="1:20" x14ac:dyDescent="0.2">
      <c r="A3" t="s">
        <v>1</v>
      </c>
    </row>
    <row r="4" spans="1:20" x14ac:dyDescent="0.2">
      <c r="A4" t="s">
        <v>31</v>
      </c>
    </row>
    <row r="5" spans="1:20" x14ac:dyDescent="0.2">
      <c r="A5" s="11" t="s">
        <v>21</v>
      </c>
    </row>
    <row r="7" spans="1:20" ht="15" x14ac:dyDescent="0.25">
      <c r="A7" s="68" t="s">
        <v>310</v>
      </c>
      <c r="B7" s="68"/>
      <c r="F7" s="69"/>
      <c r="I7" s="70"/>
      <c r="J7" s="70"/>
    </row>
    <row r="8" spans="1:20" s="21" customFormat="1" x14ac:dyDescent="0.2">
      <c r="F8" s="71"/>
      <c r="H8" s="148" t="s">
        <v>300</v>
      </c>
      <c r="I8" s="148"/>
      <c r="J8" s="148"/>
      <c r="K8" s="149" t="s">
        <v>328</v>
      </c>
      <c r="M8" s="148" t="s">
        <v>300</v>
      </c>
      <c r="N8" s="148"/>
      <c r="O8" s="148"/>
      <c r="P8" s="148"/>
      <c r="Q8" s="148"/>
      <c r="R8" s="148"/>
      <c r="S8" s="148"/>
      <c r="T8" s="148"/>
    </row>
    <row r="9" spans="1:20" s="62" customFormat="1" x14ac:dyDescent="0.2">
      <c r="A9" s="27" t="s">
        <v>258</v>
      </c>
      <c r="B9" s="50" t="s">
        <v>259</v>
      </c>
      <c r="C9" s="27" t="s">
        <v>260</v>
      </c>
      <c r="D9" s="62" t="s">
        <v>261</v>
      </c>
      <c r="E9" s="62" t="s">
        <v>329</v>
      </c>
      <c r="F9" s="72" t="s">
        <v>302</v>
      </c>
      <c r="G9" s="62" t="s">
        <v>317</v>
      </c>
      <c r="H9" s="62" t="s">
        <v>330</v>
      </c>
      <c r="I9" s="62" t="s">
        <v>331</v>
      </c>
      <c r="J9" s="62" t="s">
        <v>309</v>
      </c>
      <c r="K9" s="150"/>
      <c r="M9" s="62" t="s">
        <v>304</v>
      </c>
      <c r="N9" s="62" t="s">
        <v>306</v>
      </c>
      <c r="O9" s="62" t="s">
        <v>307</v>
      </c>
      <c r="P9" s="62" t="s">
        <v>308</v>
      </c>
      <c r="Q9" s="62" t="s">
        <v>332</v>
      </c>
      <c r="R9" s="62" t="s">
        <v>333</v>
      </c>
      <c r="S9" s="62" t="s">
        <v>334</v>
      </c>
      <c r="T9" s="62" t="s">
        <v>335</v>
      </c>
    </row>
    <row r="10" spans="1:20" x14ac:dyDescent="0.2">
      <c r="A10" s="47" t="s">
        <v>391</v>
      </c>
      <c r="B10" s="47" t="s">
        <v>441</v>
      </c>
      <c r="C10" s="47" t="s">
        <v>416</v>
      </c>
      <c r="D10" t="s">
        <v>152</v>
      </c>
      <c r="E10" s="16" t="s">
        <v>442</v>
      </c>
      <c r="F10" s="109" t="s">
        <v>311</v>
      </c>
      <c r="G10" t="s">
        <v>242</v>
      </c>
      <c r="H10">
        <v>16</v>
      </c>
      <c r="I10" s="16">
        <f t="shared" ref="I10:I73" si="0">SUM(M10:P10)</f>
        <v>16</v>
      </c>
      <c r="J10" s="16">
        <f t="shared" ref="J10:J73" si="1">SUM(Q10:T10)</f>
        <v>0</v>
      </c>
      <c r="K10" s="64">
        <f t="shared" ref="K10:K73" si="2">I10/H10</f>
        <v>1</v>
      </c>
      <c r="L10" s="16"/>
      <c r="M10">
        <v>7</v>
      </c>
      <c r="N10">
        <v>3</v>
      </c>
      <c r="O10">
        <v>4</v>
      </c>
      <c r="P10">
        <v>2</v>
      </c>
      <c r="Q10">
        <v>0</v>
      </c>
      <c r="R10">
        <v>0</v>
      </c>
      <c r="S10">
        <v>0</v>
      </c>
      <c r="T10">
        <v>0</v>
      </c>
    </row>
    <row r="11" spans="1:20" x14ac:dyDescent="0.2">
      <c r="A11" s="47" t="s">
        <v>391</v>
      </c>
      <c r="B11" s="47" t="s">
        <v>441</v>
      </c>
      <c r="C11" s="47" t="s">
        <v>416</v>
      </c>
      <c r="D11" t="s">
        <v>152</v>
      </c>
      <c r="E11" s="16" t="s">
        <v>442</v>
      </c>
      <c r="F11" s="109" t="s">
        <v>311</v>
      </c>
      <c r="G11" t="s">
        <v>244</v>
      </c>
      <c r="H11">
        <v>7.5</v>
      </c>
      <c r="I11" s="16">
        <f t="shared" si="0"/>
        <v>7.5</v>
      </c>
      <c r="J11" s="16">
        <f t="shared" si="1"/>
        <v>0</v>
      </c>
      <c r="K11" s="64">
        <f t="shared" si="2"/>
        <v>1</v>
      </c>
      <c r="L11" s="16"/>
      <c r="M11">
        <v>0</v>
      </c>
      <c r="N11">
        <v>3</v>
      </c>
      <c r="O11">
        <v>1</v>
      </c>
      <c r="P11">
        <v>3.5</v>
      </c>
      <c r="Q11">
        <v>0</v>
      </c>
      <c r="R11">
        <v>0</v>
      </c>
      <c r="S11">
        <v>0</v>
      </c>
      <c r="T11">
        <v>0</v>
      </c>
    </row>
    <row r="12" spans="1:20" x14ac:dyDescent="0.2">
      <c r="A12" s="47" t="s">
        <v>391</v>
      </c>
      <c r="B12" s="47" t="s">
        <v>441</v>
      </c>
      <c r="C12" s="47" t="s">
        <v>416</v>
      </c>
      <c r="D12" t="s">
        <v>152</v>
      </c>
      <c r="E12" s="16" t="s">
        <v>442</v>
      </c>
      <c r="F12" s="109" t="s">
        <v>311</v>
      </c>
      <c r="G12" t="s">
        <v>243</v>
      </c>
      <c r="H12">
        <v>3</v>
      </c>
      <c r="I12" s="16">
        <f t="shared" si="0"/>
        <v>2</v>
      </c>
      <c r="J12" s="16">
        <f t="shared" si="1"/>
        <v>1</v>
      </c>
      <c r="K12" s="64">
        <f t="shared" si="2"/>
        <v>0.66666666666666663</v>
      </c>
      <c r="L12" s="16"/>
      <c r="M12">
        <v>0</v>
      </c>
      <c r="N12">
        <v>0</v>
      </c>
      <c r="O12">
        <v>0</v>
      </c>
      <c r="P12">
        <v>2</v>
      </c>
      <c r="Q12">
        <v>0.5</v>
      </c>
      <c r="R12">
        <v>0</v>
      </c>
      <c r="S12">
        <v>0</v>
      </c>
      <c r="T12">
        <v>0.5</v>
      </c>
    </row>
    <row r="13" spans="1:20" x14ac:dyDescent="0.2">
      <c r="A13" s="47" t="s">
        <v>391</v>
      </c>
      <c r="B13" s="47" t="s">
        <v>441</v>
      </c>
      <c r="C13" s="47" t="s">
        <v>416</v>
      </c>
      <c r="D13" t="s">
        <v>152</v>
      </c>
      <c r="E13" s="16" t="s">
        <v>442</v>
      </c>
      <c r="F13" s="109" t="s">
        <v>311</v>
      </c>
      <c r="G13" t="s">
        <v>318</v>
      </c>
      <c r="H13">
        <v>13.5</v>
      </c>
      <c r="I13" s="16">
        <f t="shared" si="0"/>
        <v>11</v>
      </c>
      <c r="J13" s="16">
        <f t="shared" si="1"/>
        <v>2.5</v>
      </c>
      <c r="K13" s="64">
        <f t="shared" si="2"/>
        <v>0.81481481481481477</v>
      </c>
      <c r="L13" s="16"/>
      <c r="M13">
        <v>4</v>
      </c>
      <c r="N13">
        <v>1.5</v>
      </c>
      <c r="O13">
        <v>1</v>
      </c>
      <c r="P13">
        <v>4.5</v>
      </c>
      <c r="Q13">
        <v>0.5</v>
      </c>
      <c r="R13">
        <v>0.5</v>
      </c>
      <c r="S13">
        <v>1</v>
      </c>
      <c r="T13">
        <v>0.5</v>
      </c>
    </row>
    <row r="14" spans="1:20" x14ac:dyDescent="0.2">
      <c r="A14" s="47" t="s">
        <v>391</v>
      </c>
      <c r="B14" s="47" t="s">
        <v>441</v>
      </c>
      <c r="C14" s="47" t="s">
        <v>416</v>
      </c>
      <c r="D14" t="s">
        <v>152</v>
      </c>
      <c r="E14" s="16" t="s">
        <v>442</v>
      </c>
      <c r="F14" s="109" t="s">
        <v>311</v>
      </c>
      <c r="G14" t="s">
        <v>246</v>
      </c>
      <c r="H14">
        <v>6.5</v>
      </c>
      <c r="I14" s="16">
        <f t="shared" si="0"/>
        <v>4.5</v>
      </c>
      <c r="J14" s="16">
        <f t="shared" si="1"/>
        <v>2</v>
      </c>
      <c r="K14" s="64">
        <f t="shared" si="2"/>
        <v>0.69230769230769229</v>
      </c>
      <c r="L14" s="16"/>
      <c r="M14">
        <v>2</v>
      </c>
      <c r="N14">
        <v>1</v>
      </c>
      <c r="O14">
        <v>1</v>
      </c>
      <c r="P14">
        <v>0.5</v>
      </c>
      <c r="Q14">
        <v>1</v>
      </c>
      <c r="R14">
        <v>0</v>
      </c>
      <c r="S14">
        <v>0</v>
      </c>
      <c r="T14">
        <v>1</v>
      </c>
    </row>
    <row r="15" spans="1:20" x14ac:dyDescent="0.2">
      <c r="A15" s="47" t="s">
        <v>391</v>
      </c>
      <c r="B15" s="47" t="s">
        <v>441</v>
      </c>
      <c r="C15" s="47" t="s">
        <v>416</v>
      </c>
      <c r="D15" t="s">
        <v>152</v>
      </c>
      <c r="E15" s="16" t="s">
        <v>442</v>
      </c>
      <c r="F15" s="109" t="s">
        <v>311</v>
      </c>
      <c r="G15" t="s">
        <v>248</v>
      </c>
      <c r="H15">
        <v>4</v>
      </c>
      <c r="I15" s="16">
        <f t="shared" si="0"/>
        <v>3</v>
      </c>
      <c r="J15" s="16">
        <f t="shared" si="1"/>
        <v>1</v>
      </c>
      <c r="K15" s="64">
        <f t="shared" si="2"/>
        <v>0.75</v>
      </c>
      <c r="L15" s="16"/>
      <c r="M15">
        <v>1</v>
      </c>
      <c r="N15">
        <v>1</v>
      </c>
      <c r="O15">
        <v>0</v>
      </c>
      <c r="P15">
        <v>1</v>
      </c>
      <c r="Q15">
        <v>0.5</v>
      </c>
      <c r="R15">
        <v>0.5</v>
      </c>
      <c r="S15">
        <v>0</v>
      </c>
      <c r="T15">
        <v>0</v>
      </c>
    </row>
    <row r="16" spans="1:20" x14ac:dyDescent="0.2">
      <c r="A16" s="47" t="s">
        <v>391</v>
      </c>
      <c r="B16" s="47" t="s">
        <v>441</v>
      </c>
      <c r="C16" s="47" t="s">
        <v>416</v>
      </c>
      <c r="D16" t="s">
        <v>136</v>
      </c>
      <c r="E16" s="16" t="s">
        <v>443</v>
      </c>
      <c r="F16" s="109" t="s">
        <v>311</v>
      </c>
      <c r="G16" t="s">
        <v>242</v>
      </c>
      <c r="H16">
        <v>16</v>
      </c>
      <c r="I16" s="16">
        <f t="shared" si="0"/>
        <v>16</v>
      </c>
      <c r="J16" s="16">
        <f t="shared" si="1"/>
        <v>0</v>
      </c>
      <c r="K16" s="64">
        <f t="shared" si="2"/>
        <v>1</v>
      </c>
      <c r="L16" s="16"/>
      <c r="M16">
        <v>5</v>
      </c>
      <c r="N16">
        <v>4</v>
      </c>
      <c r="O16">
        <v>6</v>
      </c>
      <c r="P16">
        <v>1</v>
      </c>
      <c r="Q16">
        <v>0</v>
      </c>
      <c r="R16">
        <v>0</v>
      </c>
      <c r="S16">
        <v>0</v>
      </c>
      <c r="T16">
        <v>0</v>
      </c>
    </row>
    <row r="17" spans="1:20" x14ac:dyDescent="0.2">
      <c r="A17" s="47" t="s">
        <v>391</v>
      </c>
      <c r="B17" s="47" t="s">
        <v>441</v>
      </c>
      <c r="C17" s="47" t="s">
        <v>416</v>
      </c>
      <c r="D17" t="s">
        <v>136</v>
      </c>
      <c r="E17" s="16" t="s">
        <v>443</v>
      </c>
      <c r="F17" s="109" t="s">
        <v>311</v>
      </c>
      <c r="G17" t="s">
        <v>244</v>
      </c>
      <c r="H17">
        <v>11.5</v>
      </c>
      <c r="I17" s="16">
        <f t="shared" si="0"/>
        <v>7.5</v>
      </c>
      <c r="J17" s="16">
        <f t="shared" si="1"/>
        <v>4</v>
      </c>
      <c r="K17" s="64">
        <f t="shared" si="2"/>
        <v>0.65217391304347827</v>
      </c>
      <c r="L17" s="16"/>
      <c r="M17">
        <v>2</v>
      </c>
      <c r="N17">
        <v>0</v>
      </c>
      <c r="O17">
        <v>1</v>
      </c>
      <c r="P17">
        <v>4.5</v>
      </c>
      <c r="Q17">
        <v>1.5</v>
      </c>
      <c r="R17">
        <v>1.5</v>
      </c>
      <c r="S17">
        <v>0</v>
      </c>
      <c r="T17">
        <v>1</v>
      </c>
    </row>
    <row r="18" spans="1:20" x14ac:dyDescent="0.2">
      <c r="A18" s="47" t="s">
        <v>391</v>
      </c>
      <c r="B18" s="47" t="s">
        <v>441</v>
      </c>
      <c r="C18" s="47" t="s">
        <v>416</v>
      </c>
      <c r="D18" t="s">
        <v>136</v>
      </c>
      <c r="E18" s="16" t="s">
        <v>443</v>
      </c>
      <c r="F18" s="109" t="s">
        <v>311</v>
      </c>
      <c r="G18" t="s">
        <v>243</v>
      </c>
      <c r="H18">
        <v>2.5</v>
      </c>
      <c r="I18" s="16">
        <f t="shared" si="0"/>
        <v>2</v>
      </c>
      <c r="J18" s="16">
        <f t="shared" si="1"/>
        <v>0.5</v>
      </c>
      <c r="K18" s="64">
        <f t="shared" si="2"/>
        <v>0.8</v>
      </c>
      <c r="L18" s="16"/>
      <c r="M18">
        <v>0</v>
      </c>
      <c r="N18">
        <v>1</v>
      </c>
      <c r="O18">
        <v>0</v>
      </c>
      <c r="P18">
        <v>1</v>
      </c>
      <c r="Q18">
        <v>0</v>
      </c>
      <c r="R18">
        <v>0</v>
      </c>
      <c r="S18">
        <v>0.5</v>
      </c>
      <c r="T18">
        <v>0</v>
      </c>
    </row>
    <row r="19" spans="1:20" x14ac:dyDescent="0.2">
      <c r="A19" s="47" t="s">
        <v>391</v>
      </c>
      <c r="B19" s="47" t="s">
        <v>441</v>
      </c>
      <c r="C19" s="47" t="s">
        <v>416</v>
      </c>
      <c r="D19" t="s">
        <v>136</v>
      </c>
      <c r="E19" s="16" t="s">
        <v>443</v>
      </c>
      <c r="F19" s="109" t="s">
        <v>311</v>
      </c>
      <c r="G19" t="s">
        <v>318</v>
      </c>
      <c r="H19">
        <v>12.5</v>
      </c>
      <c r="I19" s="16">
        <f t="shared" si="0"/>
        <v>8</v>
      </c>
      <c r="J19" s="16">
        <f t="shared" si="1"/>
        <v>4.5</v>
      </c>
      <c r="K19" s="64">
        <f t="shared" si="2"/>
        <v>0.64</v>
      </c>
      <c r="L19" s="16"/>
      <c r="M19">
        <v>4</v>
      </c>
      <c r="N19">
        <v>0</v>
      </c>
      <c r="O19">
        <v>0</v>
      </c>
      <c r="P19">
        <v>4</v>
      </c>
      <c r="Q19">
        <v>1</v>
      </c>
      <c r="R19">
        <v>1.5</v>
      </c>
      <c r="S19">
        <v>0.5</v>
      </c>
      <c r="T19">
        <v>1.5</v>
      </c>
    </row>
    <row r="20" spans="1:20" x14ac:dyDescent="0.2">
      <c r="A20" s="47" t="s">
        <v>391</v>
      </c>
      <c r="B20" s="47" t="s">
        <v>441</v>
      </c>
      <c r="C20" s="47" t="s">
        <v>416</v>
      </c>
      <c r="D20" t="s">
        <v>136</v>
      </c>
      <c r="E20" s="16" t="s">
        <v>443</v>
      </c>
      <c r="F20" s="109" t="s">
        <v>311</v>
      </c>
      <c r="G20" t="s">
        <v>246</v>
      </c>
      <c r="H20">
        <v>17.5</v>
      </c>
      <c r="I20" s="16">
        <f t="shared" si="0"/>
        <v>17.5</v>
      </c>
      <c r="J20" s="16">
        <f t="shared" si="1"/>
        <v>0</v>
      </c>
      <c r="K20" s="64">
        <f t="shared" si="2"/>
        <v>1</v>
      </c>
      <c r="L20" s="16"/>
      <c r="M20">
        <v>13</v>
      </c>
      <c r="N20">
        <v>3</v>
      </c>
      <c r="O20">
        <v>0.5</v>
      </c>
      <c r="P20">
        <v>1</v>
      </c>
      <c r="Q20">
        <v>0</v>
      </c>
      <c r="R20">
        <v>0</v>
      </c>
      <c r="S20">
        <v>0</v>
      </c>
      <c r="T20">
        <v>0</v>
      </c>
    </row>
    <row r="21" spans="1:20" x14ac:dyDescent="0.2">
      <c r="A21" s="47" t="s">
        <v>391</v>
      </c>
      <c r="B21" s="47" t="s">
        <v>441</v>
      </c>
      <c r="C21" s="47" t="s">
        <v>416</v>
      </c>
      <c r="D21" t="s">
        <v>136</v>
      </c>
      <c r="E21" s="16" t="s">
        <v>443</v>
      </c>
      <c r="F21" s="109" t="s">
        <v>311</v>
      </c>
      <c r="G21" t="s">
        <v>248</v>
      </c>
      <c r="H21">
        <v>16</v>
      </c>
      <c r="I21" s="16">
        <f t="shared" si="0"/>
        <v>12</v>
      </c>
      <c r="J21" s="16">
        <f t="shared" si="1"/>
        <v>4</v>
      </c>
      <c r="K21" s="64">
        <f t="shared" si="2"/>
        <v>0.75</v>
      </c>
      <c r="L21" s="16"/>
      <c r="M21">
        <v>3</v>
      </c>
      <c r="N21">
        <v>1</v>
      </c>
      <c r="O21">
        <v>4</v>
      </c>
      <c r="P21">
        <v>4</v>
      </c>
      <c r="Q21">
        <v>1</v>
      </c>
      <c r="R21">
        <v>0.5</v>
      </c>
      <c r="S21">
        <v>0.5</v>
      </c>
      <c r="T21">
        <v>2</v>
      </c>
    </row>
    <row r="22" spans="1:20" x14ac:dyDescent="0.2">
      <c r="A22" s="47" t="s">
        <v>391</v>
      </c>
      <c r="B22" s="47" t="s">
        <v>441</v>
      </c>
      <c r="C22" s="47" t="s">
        <v>416</v>
      </c>
      <c r="D22" t="s">
        <v>146</v>
      </c>
      <c r="E22" s="16" t="s">
        <v>444</v>
      </c>
      <c r="F22" s="109" t="s">
        <v>311</v>
      </c>
      <c r="G22" t="s">
        <v>242</v>
      </c>
      <c r="H22">
        <v>28</v>
      </c>
      <c r="I22" s="16">
        <f t="shared" si="0"/>
        <v>27</v>
      </c>
      <c r="J22" s="16">
        <f t="shared" si="1"/>
        <v>1</v>
      </c>
      <c r="K22" s="64">
        <f t="shared" si="2"/>
        <v>0.9642857142857143</v>
      </c>
      <c r="L22" s="16"/>
      <c r="M22">
        <v>6</v>
      </c>
      <c r="N22">
        <v>4</v>
      </c>
      <c r="O22">
        <v>13</v>
      </c>
      <c r="P22">
        <v>4</v>
      </c>
      <c r="Q22">
        <v>1</v>
      </c>
      <c r="R22">
        <v>0</v>
      </c>
      <c r="S22">
        <v>0</v>
      </c>
      <c r="T22">
        <v>0</v>
      </c>
    </row>
    <row r="23" spans="1:20" x14ac:dyDescent="0.2">
      <c r="A23" s="47" t="s">
        <v>391</v>
      </c>
      <c r="B23" s="47" t="s">
        <v>441</v>
      </c>
      <c r="C23" s="47" t="s">
        <v>416</v>
      </c>
      <c r="D23" t="s">
        <v>146</v>
      </c>
      <c r="E23" s="16" t="s">
        <v>444</v>
      </c>
      <c r="F23" s="109" t="s">
        <v>311</v>
      </c>
      <c r="G23" t="s">
        <v>244</v>
      </c>
      <c r="H23">
        <v>16</v>
      </c>
      <c r="I23" s="16">
        <f t="shared" si="0"/>
        <v>11</v>
      </c>
      <c r="J23" s="16">
        <f t="shared" si="1"/>
        <v>5</v>
      </c>
      <c r="K23" s="64">
        <f t="shared" si="2"/>
        <v>0.6875</v>
      </c>
      <c r="L23" s="16"/>
      <c r="M23">
        <v>1</v>
      </c>
      <c r="N23">
        <v>2</v>
      </c>
      <c r="O23">
        <v>0</v>
      </c>
      <c r="P23">
        <v>8</v>
      </c>
      <c r="Q23">
        <v>0.5</v>
      </c>
      <c r="R23">
        <v>1.5</v>
      </c>
      <c r="S23">
        <v>0</v>
      </c>
      <c r="T23">
        <v>3</v>
      </c>
    </row>
    <row r="24" spans="1:20" x14ac:dyDescent="0.2">
      <c r="A24" s="47" t="s">
        <v>391</v>
      </c>
      <c r="B24" s="47" t="s">
        <v>441</v>
      </c>
      <c r="C24" s="47" t="s">
        <v>416</v>
      </c>
      <c r="D24" t="s">
        <v>146</v>
      </c>
      <c r="E24" s="16" t="s">
        <v>444</v>
      </c>
      <c r="F24" s="109" t="s">
        <v>311</v>
      </c>
      <c r="G24" t="s">
        <v>243</v>
      </c>
      <c r="H24">
        <v>12.5</v>
      </c>
      <c r="I24" s="16">
        <f t="shared" si="0"/>
        <v>10</v>
      </c>
      <c r="J24" s="16">
        <f t="shared" si="1"/>
        <v>2.5</v>
      </c>
      <c r="K24" s="64">
        <f t="shared" si="2"/>
        <v>0.8</v>
      </c>
      <c r="L24" s="16"/>
      <c r="M24">
        <v>0</v>
      </c>
      <c r="N24">
        <v>0</v>
      </c>
      <c r="O24">
        <v>2</v>
      </c>
      <c r="P24">
        <v>8</v>
      </c>
      <c r="Q24">
        <v>1.5</v>
      </c>
      <c r="R24">
        <v>0</v>
      </c>
      <c r="S24">
        <v>0.5</v>
      </c>
      <c r="T24">
        <v>0.5</v>
      </c>
    </row>
    <row r="25" spans="1:20" x14ac:dyDescent="0.2">
      <c r="A25" s="47" t="s">
        <v>391</v>
      </c>
      <c r="B25" s="47" t="s">
        <v>441</v>
      </c>
      <c r="C25" s="47" t="s">
        <v>416</v>
      </c>
      <c r="D25" t="s">
        <v>146</v>
      </c>
      <c r="E25" s="16" t="s">
        <v>444</v>
      </c>
      <c r="F25" s="109" t="s">
        <v>311</v>
      </c>
      <c r="G25" t="s">
        <v>318</v>
      </c>
      <c r="H25">
        <v>38.5</v>
      </c>
      <c r="I25" s="16">
        <f t="shared" si="0"/>
        <v>34</v>
      </c>
      <c r="J25" s="16">
        <f t="shared" si="1"/>
        <v>4.5</v>
      </c>
      <c r="K25" s="64">
        <f t="shared" si="2"/>
        <v>0.88311688311688308</v>
      </c>
      <c r="L25" s="16"/>
      <c r="M25">
        <v>8</v>
      </c>
      <c r="N25">
        <v>3</v>
      </c>
      <c r="O25">
        <v>5.5</v>
      </c>
      <c r="P25">
        <v>17.5</v>
      </c>
      <c r="Q25">
        <v>0.5</v>
      </c>
      <c r="R25">
        <v>1.5</v>
      </c>
      <c r="S25">
        <v>1</v>
      </c>
      <c r="T25">
        <v>1.5</v>
      </c>
    </row>
    <row r="26" spans="1:20" x14ac:dyDescent="0.2">
      <c r="A26" s="47" t="s">
        <v>391</v>
      </c>
      <c r="B26" s="47" t="s">
        <v>441</v>
      </c>
      <c r="C26" s="47" t="s">
        <v>416</v>
      </c>
      <c r="D26" t="s">
        <v>146</v>
      </c>
      <c r="E26" s="16" t="s">
        <v>444</v>
      </c>
      <c r="F26" s="109" t="s">
        <v>311</v>
      </c>
      <c r="G26" t="s">
        <v>246</v>
      </c>
      <c r="H26">
        <v>9</v>
      </c>
      <c r="I26" s="16">
        <f t="shared" si="0"/>
        <v>8</v>
      </c>
      <c r="J26" s="16">
        <f t="shared" si="1"/>
        <v>1</v>
      </c>
      <c r="K26" s="64">
        <f t="shared" si="2"/>
        <v>0.88888888888888884</v>
      </c>
      <c r="L26" s="16"/>
      <c r="M26">
        <v>2</v>
      </c>
      <c r="N26">
        <v>3</v>
      </c>
      <c r="O26">
        <v>0.5</v>
      </c>
      <c r="P26">
        <v>2.5</v>
      </c>
      <c r="Q26">
        <v>0</v>
      </c>
      <c r="R26">
        <v>0</v>
      </c>
      <c r="S26">
        <v>1</v>
      </c>
      <c r="T26">
        <v>0</v>
      </c>
    </row>
    <row r="27" spans="1:20" x14ac:dyDescent="0.2">
      <c r="A27" s="47" t="s">
        <v>391</v>
      </c>
      <c r="B27" s="47" t="s">
        <v>441</v>
      </c>
      <c r="C27" s="47" t="s">
        <v>416</v>
      </c>
      <c r="D27" t="s">
        <v>146</v>
      </c>
      <c r="E27" s="16" t="s">
        <v>444</v>
      </c>
      <c r="F27" s="109" t="s">
        <v>311</v>
      </c>
      <c r="G27" t="s">
        <v>248</v>
      </c>
      <c r="H27">
        <v>38.5</v>
      </c>
      <c r="I27" s="16">
        <f t="shared" si="0"/>
        <v>36.5</v>
      </c>
      <c r="J27" s="16">
        <f t="shared" si="1"/>
        <v>2</v>
      </c>
      <c r="K27" s="64">
        <f t="shared" si="2"/>
        <v>0.94805194805194803</v>
      </c>
      <c r="L27" s="16"/>
      <c r="M27">
        <v>10</v>
      </c>
      <c r="N27">
        <v>7</v>
      </c>
      <c r="O27">
        <v>8</v>
      </c>
      <c r="P27">
        <v>11.5</v>
      </c>
      <c r="Q27">
        <v>0</v>
      </c>
      <c r="R27">
        <v>0</v>
      </c>
      <c r="S27">
        <v>1</v>
      </c>
      <c r="T27">
        <v>1</v>
      </c>
    </row>
    <row r="28" spans="1:20" x14ac:dyDescent="0.2">
      <c r="A28" s="47" t="s">
        <v>391</v>
      </c>
      <c r="B28" s="47" t="s">
        <v>441</v>
      </c>
      <c r="C28" s="47" t="s">
        <v>416</v>
      </c>
      <c r="D28" t="s">
        <v>213</v>
      </c>
      <c r="E28" s="16" t="s">
        <v>445</v>
      </c>
      <c r="F28" s="109" t="s">
        <v>311</v>
      </c>
      <c r="G28" t="s">
        <v>242</v>
      </c>
      <c r="H28">
        <v>41</v>
      </c>
      <c r="I28" s="16">
        <f t="shared" si="0"/>
        <v>40</v>
      </c>
      <c r="J28" s="16">
        <f t="shared" si="1"/>
        <v>1</v>
      </c>
      <c r="K28" s="64">
        <f t="shared" si="2"/>
        <v>0.97560975609756095</v>
      </c>
      <c r="L28" s="16"/>
      <c r="M28">
        <v>7</v>
      </c>
      <c r="N28">
        <v>9</v>
      </c>
      <c r="O28">
        <v>16</v>
      </c>
      <c r="P28">
        <v>8</v>
      </c>
      <c r="Q28">
        <v>1</v>
      </c>
      <c r="R28">
        <v>0</v>
      </c>
      <c r="S28">
        <v>0</v>
      </c>
      <c r="T28">
        <v>0</v>
      </c>
    </row>
    <row r="29" spans="1:20" x14ac:dyDescent="0.2">
      <c r="A29" s="47" t="s">
        <v>391</v>
      </c>
      <c r="B29" s="47" t="s">
        <v>441</v>
      </c>
      <c r="C29" s="47" t="s">
        <v>416</v>
      </c>
      <c r="D29" t="s">
        <v>213</v>
      </c>
      <c r="E29" s="16" t="s">
        <v>445</v>
      </c>
      <c r="F29" s="109" t="s">
        <v>311</v>
      </c>
      <c r="G29" t="s">
        <v>244</v>
      </c>
      <c r="H29">
        <v>32.5</v>
      </c>
      <c r="I29" s="16">
        <f t="shared" si="0"/>
        <v>21</v>
      </c>
      <c r="J29" s="16">
        <f t="shared" si="1"/>
        <v>11.5</v>
      </c>
      <c r="K29" s="64">
        <f t="shared" si="2"/>
        <v>0.64615384615384619</v>
      </c>
      <c r="L29" s="16"/>
      <c r="M29">
        <v>4</v>
      </c>
      <c r="N29">
        <v>1</v>
      </c>
      <c r="O29">
        <v>1</v>
      </c>
      <c r="P29">
        <v>15</v>
      </c>
      <c r="Q29">
        <v>7</v>
      </c>
      <c r="R29">
        <v>1</v>
      </c>
      <c r="S29">
        <v>0</v>
      </c>
      <c r="T29">
        <v>3.5</v>
      </c>
    </row>
    <row r="30" spans="1:20" x14ac:dyDescent="0.2">
      <c r="A30" s="47" t="s">
        <v>391</v>
      </c>
      <c r="B30" s="47" t="s">
        <v>441</v>
      </c>
      <c r="C30" s="47" t="s">
        <v>416</v>
      </c>
      <c r="D30" t="s">
        <v>213</v>
      </c>
      <c r="E30" s="16" t="s">
        <v>445</v>
      </c>
      <c r="F30" s="109" t="s">
        <v>311</v>
      </c>
      <c r="G30" t="s">
        <v>243</v>
      </c>
      <c r="H30">
        <v>11.5</v>
      </c>
      <c r="I30" s="16">
        <f t="shared" si="0"/>
        <v>6</v>
      </c>
      <c r="J30" s="16">
        <f t="shared" si="1"/>
        <v>5.5</v>
      </c>
      <c r="K30" s="64">
        <f t="shared" si="2"/>
        <v>0.52173913043478259</v>
      </c>
      <c r="L30" s="16"/>
      <c r="M30">
        <v>1.5</v>
      </c>
      <c r="N30">
        <v>2</v>
      </c>
      <c r="O30">
        <v>1</v>
      </c>
      <c r="P30">
        <v>1.5</v>
      </c>
      <c r="Q30">
        <v>2.5</v>
      </c>
      <c r="R30">
        <v>0.5</v>
      </c>
      <c r="S30">
        <v>1.5</v>
      </c>
      <c r="T30">
        <v>1</v>
      </c>
    </row>
    <row r="31" spans="1:20" x14ac:dyDescent="0.2">
      <c r="A31" s="47" t="s">
        <v>391</v>
      </c>
      <c r="B31" s="47" t="s">
        <v>441</v>
      </c>
      <c r="C31" s="47" t="s">
        <v>416</v>
      </c>
      <c r="D31" t="s">
        <v>213</v>
      </c>
      <c r="E31" s="16" t="s">
        <v>445</v>
      </c>
      <c r="F31" s="109" t="s">
        <v>311</v>
      </c>
      <c r="G31" t="s">
        <v>318</v>
      </c>
      <c r="H31">
        <v>49.5</v>
      </c>
      <c r="I31" s="16">
        <f t="shared" si="0"/>
        <v>41</v>
      </c>
      <c r="J31" s="16">
        <f t="shared" si="1"/>
        <v>8.5</v>
      </c>
      <c r="K31" s="64">
        <f t="shared" si="2"/>
        <v>0.82828282828282829</v>
      </c>
      <c r="L31" s="16"/>
      <c r="M31">
        <v>15</v>
      </c>
      <c r="N31">
        <v>4</v>
      </c>
      <c r="O31">
        <v>5.5</v>
      </c>
      <c r="P31">
        <v>16.5</v>
      </c>
      <c r="Q31">
        <v>4.5</v>
      </c>
      <c r="R31">
        <v>2</v>
      </c>
      <c r="S31">
        <v>1</v>
      </c>
      <c r="T31">
        <v>1</v>
      </c>
    </row>
    <row r="32" spans="1:20" x14ac:dyDescent="0.2">
      <c r="A32" s="47" t="s">
        <v>391</v>
      </c>
      <c r="B32" s="47" t="s">
        <v>441</v>
      </c>
      <c r="C32" s="47" t="s">
        <v>416</v>
      </c>
      <c r="D32" t="s">
        <v>213</v>
      </c>
      <c r="E32" s="16" t="s">
        <v>445</v>
      </c>
      <c r="F32" s="109" t="s">
        <v>311</v>
      </c>
      <c r="G32" t="s">
        <v>246</v>
      </c>
      <c r="H32">
        <v>25</v>
      </c>
      <c r="I32" s="16">
        <f t="shared" si="0"/>
        <v>22</v>
      </c>
      <c r="J32" s="16">
        <f t="shared" si="1"/>
        <v>3</v>
      </c>
      <c r="K32" s="64">
        <f t="shared" si="2"/>
        <v>0.88</v>
      </c>
      <c r="L32" s="16"/>
      <c r="M32">
        <v>5</v>
      </c>
      <c r="N32">
        <v>2</v>
      </c>
      <c r="O32">
        <v>3</v>
      </c>
      <c r="P32">
        <v>12</v>
      </c>
      <c r="Q32">
        <v>1.5</v>
      </c>
      <c r="R32">
        <v>1</v>
      </c>
      <c r="S32">
        <v>0</v>
      </c>
      <c r="T32">
        <v>0.5</v>
      </c>
    </row>
    <row r="33" spans="1:20" x14ac:dyDescent="0.2">
      <c r="A33" s="47" t="s">
        <v>391</v>
      </c>
      <c r="B33" s="47" t="s">
        <v>441</v>
      </c>
      <c r="C33" s="47" t="s">
        <v>416</v>
      </c>
      <c r="D33" t="s">
        <v>213</v>
      </c>
      <c r="E33" s="16" t="s">
        <v>445</v>
      </c>
      <c r="F33" s="109" t="s">
        <v>311</v>
      </c>
      <c r="G33" t="s">
        <v>248</v>
      </c>
      <c r="H33">
        <v>37</v>
      </c>
      <c r="I33" s="16">
        <f t="shared" si="0"/>
        <v>18.5</v>
      </c>
      <c r="J33" s="16">
        <f t="shared" si="1"/>
        <v>18.5</v>
      </c>
      <c r="K33" s="64">
        <f t="shared" si="2"/>
        <v>0.5</v>
      </c>
      <c r="L33" s="16"/>
      <c r="M33">
        <v>4</v>
      </c>
      <c r="N33">
        <v>0</v>
      </c>
      <c r="O33">
        <v>2</v>
      </c>
      <c r="P33">
        <v>12.5</v>
      </c>
      <c r="Q33">
        <v>2</v>
      </c>
      <c r="R33">
        <v>4</v>
      </c>
      <c r="S33">
        <v>1</v>
      </c>
      <c r="T33">
        <v>11.5</v>
      </c>
    </row>
    <row r="34" spans="1:20" x14ac:dyDescent="0.2">
      <c r="A34" s="47" t="s">
        <v>391</v>
      </c>
      <c r="B34" s="47" t="s">
        <v>441</v>
      </c>
      <c r="C34" s="47" t="s">
        <v>416</v>
      </c>
      <c r="D34" t="s">
        <v>151</v>
      </c>
      <c r="E34" s="16" t="s">
        <v>446</v>
      </c>
      <c r="F34" s="109" t="s">
        <v>311</v>
      </c>
      <c r="G34" t="s">
        <v>242</v>
      </c>
      <c r="H34">
        <v>19</v>
      </c>
      <c r="I34" s="16">
        <f t="shared" si="0"/>
        <v>19</v>
      </c>
      <c r="J34" s="16">
        <f t="shared" si="1"/>
        <v>0</v>
      </c>
      <c r="K34" s="64">
        <f t="shared" si="2"/>
        <v>1</v>
      </c>
      <c r="L34" s="16"/>
      <c r="M34">
        <v>11</v>
      </c>
      <c r="N34">
        <v>3</v>
      </c>
      <c r="O34">
        <v>3</v>
      </c>
      <c r="P34">
        <v>2</v>
      </c>
      <c r="Q34">
        <v>0</v>
      </c>
      <c r="R34">
        <v>0</v>
      </c>
      <c r="S34">
        <v>0</v>
      </c>
      <c r="T34">
        <v>0</v>
      </c>
    </row>
    <row r="35" spans="1:20" x14ac:dyDescent="0.2">
      <c r="A35" s="47" t="s">
        <v>391</v>
      </c>
      <c r="B35" s="47" t="s">
        <v>441</v>
      </c>
      <c r="C35" s="47" t="s">
        <v>416</v>
      </c>
      <c r="D35" t="s">
        <v>151</v>
      </c>
      <c r="E35" s="16" t="s">
        <v>446</v>
      </c>
      <c r="F35" s="109" t="s">
        <v>311</v>
      </c>
      <c r="G35" t="s">
        <v>244</v>
      </c>
      <c r="H35">
        <v>15</v>
      </c>
      <c r="I35" s="16">
        <f t="shared" si="0"/>
        <v>12</v>
      </c>
      <c r="J35" s="16">
        <f t="shared" si="1"/>
        <v>3</v>
      </c>
      <c r="K35" s="64">
        <f t="shared" si="2"/>
        <v>0.8</v>
      </c>
      <c r="L35" s="16"/>
      <c r="M35">
        <v>1</v>
      </c>
      <c r="N35">
        <v>0</v>
      </c>
      <c r="O35">
        <v>1</v>
      </c>
      <c r="P35">
        <v>10</v>
      </c>
      <c r="Q35">
        <v>2</v>
      </c>
      <c r="R35">
        <v>0</v>
      </c>
      <c r="S35">
        <v>1</v>
      </c>
      <c r="T35">
        <v>0</v>
      </c>
    </row>
    <row r="36" spans="1:20" x14ac:dyDescent="0.2">
      <c r="A36" s="47" t="s">
        <v>391</v>
      </c>
      <c r="B36" s="47" t="s">
        <v>441</v>
      </c>
      <c r="C36" s="47" t="s">
        <v>416</v>
      </c>
      <c r="D36" t="s">
        <v>151</v>
      </c>
      <c r="E36" s="16" t="s">
        <v>446</v>
      </c>
      <c r="F36" s="109" t="s">
        <v>311</v>
      </c>
      <c r="G36" t="s">
        <v>243</v>
      </c>
      <c r="H36">
        <v>5.5</v>
      </c>
      <c r="I36" s="16">
        <f t="shared" si="0"/>
        <v>4.5</v>
      </c>
      <c r="J36" s="16">
        <f t="shared" si="1"/>
        <v>1</v>
      </c>
      <c r="K36" s="64">
        <f t="shared" si="2"/>
        <v>0.81818181818181823</v>
      </c>
      <c r="L36" s="16"/>
      <c r="M36">
        <v>0.5</v>
      </c>
      <c r="N36">
        <v>0</v>
      </c>
      <c r="O36">
        <v>2</v>
      </c>
      <c r="P36">
        <v>2</v>
      </c>
      <c r="Q36">
        <v>1</v>
      </c>
      <c r="R36">
        <v>0</v>
      </c>
      <c r="S36">
        <v>0</v>
      </c>
      <c r="T36">
        <v>0</v>
      </c>
    </row>
    <row r="37" spans="1:20" x14ac:dyDescent="0.2">
      <c r="A37" s="47" t="s">
        <v>391</v>
      </c>
      <c r="B37" s="47" t="s">
        <v>441</v>
      </c>
      <c r="C37" s="47" t="s">
        <v>416</v>
      </c>
      <c r="D37" t="s">
        <v>151</v>
      </c>
      <c r="E37" s="16" t="s">
        <v>446</v>
      </c>
      <c r="F37" s="109" t="s">
        <v>311</v>
      </c>
      <c r="G37" t="s">
        <v>318</v>
      </c>
      <c r="H37">
        <v>11</v>
      </c>
      <c r="I37" s="16">
        <f t="shared" si="0"/>
        <v>9</v>
      </c>
      <c r="J37" s="16">
        <f t="shared" si="1"/>
        <v>2</v>
      </c>
      <c r="K37" s="64">
        <f t="shared" si="2"/>
        <v>0.81818181818181823</v>
      </c>
      <c r="L37" s="16"/>
      <c r="M37">
        <v>3.5</v>
      </c>
      <c r="N37">
        <v>0</v>
      </c>
      <c r="O37">
        <v>2</v>
      </c>
      <c r="P37">
        <v>3.5</v>
      </c>
      <c r="Q37">
        <v>1</v>
      </c>
      <c r="R37">
        <v>0</v>
      </c>
      <c r="S37">
        <v>0</v>
      </c>
      <c r="T37">
        <v>1</v>
      </c>
    </row>
    <row r="38" spans="1:20" x14ac:dyDescent="0.2">
      <c r="A38" s="47" t="s">
        <v>391</v>
      </c>
      <c r="B38" s="47" t="s">
        <v>441</v>
      </c>
      <c r="C38" s="47" t="s">
        <v>416</v>
      </c>
      <c r="D38" t="s">
        <v>151</v>
      </c>
      <c r="E38" s="16" t="s">
        <v>446</v>
      </c>
      <c r="F38" s="109" t="s">
        <v>311</v>
      </c>
      <c r="G38" t="s">
        <v>246</v>
      </c>
      <c r="H38">
        <v>4.5</v>
      </c>
      <c r="I38" s="16">
        <f t="shared" si="0"/>
        <v>3</v>
      </c>
      <c r="J38" s="16">
        <f t="shared" si="1"/>
        <v>1.5</v>
      </c>
      <c r="K38" s="64">
        <f t="shared" si="2"/>
        <v>0.66666666666666663</v>
      </c>
      <c r="L38" s="16"/>
      <c r="M38">
        <v>0</v>
      </c>
      <c r="N38">
        <v>2</v>
      </c>
      <c r="O38">
        <v>0</v>
      </c>
      <c r="P38">
        <v>1</v>
      </c>
      <c r="Q38">
        <v>0.5</v>
      </c>
      <c r="R38">
        <v>1</v>
      </c>
      <c r="S38">
        <v>0</v>
      </c>
      <c r="T38">
        <v>0</v>
      </c>
    </row>
    <row r="39" spans="1:20" x14ac:dyDescent="0.2">
      <c r="A39" s="47" t="s">
        <v>391</v>
      </c>
      <c r="B39" s="47" t="s">
        <v>441</v>
      </c>
      <c r="C39" s="47" t="s">
        <v>416</v>
      </c>
      <c r="D39" t="s">
        <v>151</v>
      </c>
      <c r="E39" s="16" t="s">
        <v>446</v>
      </c>
      <c r="F39" s="109" t="s">
        <v>311</v>
      </c>
      <c r="G39" t="s">
        <v>248</v>
      </c>
      <c r="H39">
        <v>14</v>
      </c>
      <c r="I39" s="16">
        <f t="shared" si="0"/>
        <v>12</v>
      </c>
      <c r="J39" s="16">
        <f t="shared" si="1"/>
        <v>2</v>
      </c>
      <c r="K39" s="64">
        <f t="shared" si="2"/>
        <v>0.8571428571428571</v>
      </c>
      <c r="L39" s="16"/>
      <c r="M39">
        <v>1</v>
      </c>
      <c r="N39">
        <v>1</v>
      </c>
      <c r="O39">
        <v>3</v>
      </c>
      <c r="P39">
        <v>7</v>
      </c>
      <c r="Q39">
        <v>1</v>
      </c>
      <c r="R39">
        <v>0</v>
      </c>
      <c r="S39">
        <v>0</v>
      </c>
      <c r="T39">
        <v>1</v>
      </c>
    </row>
    <row r="40" spans="1:20" x14ac:dyDescent="0.2">
      <c r="A40" s="47" t="s">
        <v>392</v>
      </c>
      <c r="B40" s="47" t="s">
        <v>447</v>
      </c>
      <c r="C40" s="47" t="s">
        <v>417</v>
      </c>
      <c r="D40" t="s">
        <v>189</v>
      </c>
      <c r="E40" s="16" t="s">
        <v>448</v>
      </c>
      <c r="F40" s="109" t="s">
        <v>311</v>
      </c>
      <c r="G40" t="s">
        <v>242</v>
      </c>
      <c r="H40">
        <v>39.5</v>
      </c>
      <c r="I40" s="16">
        <f t="shared" si="0"/>
        <v>37.5</v>
      </c>
      <c r="J40" s="16">
        <f t="shared" si="1"/>
        <v>2</v>
      </c>
      <c r="K40" s="64">
        <f t="shared" si="2"/>
        <v>0.94936708860759489</v>
      </c>
      <c r="L40" s="16"/>
      <c r="M40">
        <v>4</v>
      </c>
      <c r="N40">
        <v>5</v>
      </c>
      <c r="O40">
        <v>16.5</v>
      </c>
      <c r="P40">
        <v>12</v>
      </c>
      <c r="Q40">
        <v>1</v>
      </c>
      <c r="R40">
        <v>1</v>
      </c>
      <c r="S40">
        <v>0</v>
      </c>
      <c r="T40">
        <v>0</v>
      </c>
    </row>
    <row r="41" spans="1:20" x14ac:dyDescent="0.2">
      <c r="A41" s="47" t="s">
        <v>392</v>
      </c>
      <c r="B41" s="47" t="s">
        <v>447</v>
      </c>
      <c r="C41" s="47" t="s">
        <v>417</v>
      </c>
      <c r="D41" t="s">
        <v>189</v>
      </c>
      <c r="E41" s="16" t="s">
        <v>448</v>
      </c>
      <c r="F41" s="109" t="s">
        <v>311</v>
      </c>
      <c r="G41" t="s">
        <v>244</v>
      </c>
      <c r="H41">
        <v>35.5</v>
      </c>
      <c r="I41" s="16">
        <f t="shared" si="0"/>
        <v>26</v>
      </c>
      <c r="J41" s="16">
        <f t="shared" si="1"/>
        <v>9.5</v>
      </c>
      <c r="K41" s="64">
        <f t="shared" si="2"/>
        <v>0.73239436619718312</v>
      </c>
      <c r="L41" s="16"/>
      <c r="M41">
        <v>4</v>
      </c>
      <c r="N41">
        <v>1</v>
      </c>
      <c r="O41">
        <v>5</v>
      </c>
      <c r="P41">
        <v>16</v>
      </c>
      <c r="Q41">
        <v>3</v>
      </c>
      <c r="R41">
        <v>3</v>
      </c>
      <c r="S41">
        <v>2</v>
      </c>
      <c r="T41">
        <v>1.5</v>
      </c>
    </row>
    <row r="42" spans="1:20" x14ac:dyDescent="0.2">
      <c r="A42" s="47" t="s">
        <v>392</v>
      </c>
      <c r="B42" s="47" t="s">
        <v>447</v>
      </c>
      <c r="C42" s="47" t="s">
        <v>417</v>
      </c>
      <c r="D42" t="s">
        <v>189</v>
      </c>
      <c r="E42" s="16" t="s">
        <v>448</v>
      </c>
      <c r="F42" s="109" t="s">
        <v>311</v>
      </c>
      <c r="G42" t="s">
        <v>243</v>
      </c>
      <c r="H42">
        <v>11</v>
      </c>
      <c r="I42" s="16">
        <f t="shared" si="0"/>
        <v>6</v>
      </c>
      <c r="J42" s="16">
        <f t="shared" si="1"/>
        <v>5</v>
      </c>
      <c r="K42" s="64">
        <f t="shared" si="2"/>
        <v>0.54545454545454541</v>
      </c>
      <c r="L42" s="16"/>
      <c r="M42">
        <v>2</v>
      </c>
      <c r="N42">
        <v>0</v>
      </c>
      <c r="O42">
        <v>0.5</v>
      </c>
      <c r="P42">
        <v>3.5</v>
      </c>
      <c r="Q42">
        <v>1.5</v>
      </c>
      <c r="R42">
        <v>0.5</v>
      </c>
      <c r="S42">
        <v>2</v>
      </c>
      <c r="T42">
        <v>1</v>
      </c>
    </row>
    <row r="43" spans="1:20" x14ac:dyDescent="0.2">
      <c r="A43" s="47" t="s">
        <v>392</v>
      </c>
      <c r="B43" s="47" t="s">
        <v>447</v>
      </c>
      <c r="C43" s="47" t="s">
        <v>417</v>
      </c>
      <c r="D43" t="s">
        <v>189</v>
      </c>
      <c r="E43" s="16" t="s">
        <v>448</v>
      </c>
      <c r="F43" s="109" t="s">
        <v>311</v>
      </c>
      <c r="G43" t="s">
        <v>318</v>
      </c>
      <c r="H43">
        <v>73.5</v>
      </c>
      <c r="I43" s="16">
        <f t="shared" si="0"/>
        <v>60.5</v>
      </c>
      <c r="J43" s="16">
        <f t="shared" si="1"/>
        <v>13</v>
      </c>
      <c r="K43" s="64">
        <f t="shared" si="2"/>
        <v>0.8231292517006803</v>
      </c>
      <c r="L43" s="16"/>
      <c r="M43">
        <v>18.5</v>
      </c>
      <c r="N43">
        <v>3</v>
      </c>
      <c r="O43">
        <v>8.5</v>
      </c>
      <c r="P43">
        <v>30.5</v>
      </c>
      <c r="Q43">
        <v>5.5</v>
      </c>
      <c r="R43">
        <v>2</v>
      </c>
      <c r="S43">
        <v>3</v>
      </c>
      <c r="T43">
        <v>2.5</v>
      </c>
    </row>
    <row r="44" spans="1:20" x14ac:dyDescent="0.2">
      <c r="A44" s="47" t="s">
        <v>392</v>
      </c>
      <c r="B44" s="47" t="s">
        <v>447</v>
      </c>
      <c r="C44" s="47" t="s">
        <v>417</v>
      </c>
      <c r="D44" t="s">
        <v>189</v>
      </c>
      <c r="E44" s="16" t="s">
        <v>448</v>
      </c>
      <c r="F44" s="109" t="s">
        <v>311</v>
      </c>
      <c r="G44" t="s">
        <v>246</v>
      </c>
      <c r="H44">
        <v>9</v>
      </c>
      <c r="I44" s="16">
        <f t="shared" si="0"/>
        <v>9</v>
      </c>
      <c r="J44" s="16">
        <f t="shared" si="1"/>
        <v>0</v>
      </c>
      <c r="K44" s="64">
        <f t="shared" si="2"/>
        <v>1</v>
      </c>
      <c r="L44" s="16"/>
      <c r="M44">
        <v>3</v>
      </c>
      <c r="N44">
        <v>1</v>
      </c>
      <c r="O44">
        <v>1</v>
      </c>
      <c r="P44">
        <v>4</v>
      </c>
      <c r="Q44">
        <v>0</v>
      </c>
      <c r="R44">
        <v>0</v>
      </c>
      <c r="S44">
        <v>0</v>
      </c>
      <c r="T44">
        <v>0</v>
      </c>
    </row>
    <row r="45" spans="1:20" x14ac:dyDescent="0.2">
      <c r="A45" s="47" t="s">
        <v>392</v>
      </c>
      <c r="B45" s="47" t="s">
        <v>447</v>
      </c>
      <c r="C45" s="47" t="s">
        <v>417</v>
      </c>
      <c r="D45" t="s">
        <v>189</v>
      </c>
      <c r="E45" s="16" t="s">
        <v>448</v>
      </c>
      <c r="F45" s="109" t="s">
        <v>311</v>
      </c>
      <c r="G45" t="s">
        <v>248</v>
      </c>
      <c r="H45">
        <v>33.5</v>
      </c>
      <c r="I45" s="16">
        <f t="shared" si="0"/>
        <v>20</v>
      </c>
      <c r="J45" s="16">
        <f t="shared" si="1"/>
        <v>13.5</v>
      </c>
      <c r="K45" s="64">
        <f t="shared" si="2"/>
        <v>0.59701492537313428</v>
      </c>
      <c r="L45" s="16"/>
      <c r="M45">
        <v>4</v>
      </c>
      <c r="N45">
        <v>2</v>
      </c>
      <c r="O45">
        <v>3</v>
      </c>
      <c r="P45">
        <v>11</v>
      </c>
      <c r="Q45">
        <v>3</v>
      </c>
      <c r="R45">
        <v>0</v>
      </c>
      <c r="S45">
        <v>5.5</v>
      </c>
      <c r="T45">
        <v>5</v>
      </c>
    </row>
    <row r="46" spans="1:20" x14ac:dyDescent="0.2">
      <c r="A46" s="47" t="s">
        <v>392</v>
      </c>
      <c r="B46" s="47" t="s">
        <v>447</v>
      </c>
      <c r="C46" s="47" t="s">
        <v>417</v>
      </c>
      <c r="D46" t="s">
        <v>160</v>
      </c>
      <c r="E46" s="16" t="s">
        <v>449</v>
      </c>
      <c r="F46" s="109" t="s">
        <v>311</v>
      </c>
      <c r="G46" t="s">
        <v>242</v>
      </c>
      <c r="H46">
        <v>28</v>
      </c>
      <c r="I46" s="16">
        <f t="shared" si="0"/>
        <v>28</v>
      </c>
      <c r="J46" s="16">
        <f t="shared" si="1"/>
        <v>0</v>
      </c>
      <c r="K46" s="64">
        <f t="shared" si="2"/>
        <v>1</v>
      </c>
      <c r="L46" s="16"/>
      <c r="M46">
        <v>3</v>
      </c>
      <c r="N46">
        <v>7</v>
      </c>
      <c r="O46">
        <v>13</v>
      </c>
      <c r="P46">
        <v>5</v>
      </c>
      <c r="Q46">
        <v>0</v>
      </c>
      <c r="R46">
        <v>0</v>
      </c>
      <c r="S46">
        <v>0</v>
      </c>
      <c r="T46">
        <v>0</v>
      </c>
    </row>
    <row r="47" spans="1:20" x14ac:dyDescent="0.2">
      <c r="A47" s="47" t="s">
        <v>392</v>
      </c>
      <c r="B47" s="47" t="s">
        <v>447</v>
      </c>
      <c r="C47" s="47" t="s">
        <v>417</v>
      </c>
      <c r="D47" t="s">
        <v>160</v>
      </c>
      <c r="E47" s="16" t="s">
        <v>449</v>
      </c>
      <c r="F47" s="109" t="s">
        <v>311</v>
      </c>
      <c r="G47" t="s">
        <v>244</v>
      </c>
      <c r="H47">
        <v>14</v>
      </c>
      <c r="I47" s="16">
        <f t="shared" si="0"/>
        <v>7</v>
      </c>
      <c r="J47" s="16">
        <f t="shared" si="1"/>
        <v>7</v>
      </c>
      <c r="K47" s="64">
        <f t="shared" si="2"/>
        <v>0.5</v>
      </c>
      <c r="L47" s="16"/>
      <c r="M47">
        <v>1</v>
      </c>
      <c r="N47">
        <v>1</v>
      </c>
      <c r="O47">
        <v>1</v>
      </c>
      <c r="P47">
        <v>4</v>
      </c>
      <c r="Q47">
        <v>3</v>
      </c>
      <c r="R47">
        <v>3</v>
      </c>
      <c r="S47">
        <v>1</v>
      </c>
      <c r="T47">
        <v>0</v>
      </c>
    </row>
    <row r="48" spans="1:20" x14ac:dyDescent="0.2">
      <c r="A48" s="47" t="s">
        <v>392</v>
      </c>
      <c r="B48" s="47" t="s">
        <v>447</v>
      </c>
      <c r="C48" s="47" t="s">
        <v>417</v>
      </c>
      <c r="D48" t="s">
        <v>160</v>
      </c>
      <c r="E48" s="16" t="s">
        <v>449</v>
      </c>
      <c r="F48" s="109" t="s">
        <v>311</v>
      </c>
      <c r="G48" t="s">
        <v>243</v>
      </c>
      <c r="H48">
        <v>6</v>
      </c>
      <c r="I48" s="16">
        <f t="shared" si="0"/>
        <v>5</v>
      </c>
      <c r="J48" s="16">
        <f t="shared" si="1"/>
        <v>1</v>
      </c>
      <c r="K48" s="64">
        <f t="shared" si="2"/>
        <v>0.83333333333333337</v>
      </c>
      <c r="L48" s="16"/>
      <c r="M48">
        <v>0</v>
      </c>
      <c r="N48">
        <v>0</v>
      </c>
      <c r="O48">
        <v>2</v>
      </c>
      <c r="P48">
        <v>3</v>
      </c>
      <c r="Q48">
        <v>1</v>
      </c>
      <c r="R48">
        <v>0</v>
      </c>
      <c r="S48">
        <v>0</v>
      </c>
      <c r="T48">
        <v>0</v>
      </c>
    </row>
    <row r="49" spans="1:20" x14ac:dyDescent="0.2">
      <c r="A49" s="47" t="s">
        <v>392</v>
      </c>
      <c r="B49" s="47" t="s">
        <v>447</v>
      </c>
      <c r="C49" s="47" t="s">
        <v>417</v>
      </c>
      <c r="D49" t="s">
        <v>160</v>
      </c>
      <c r="E49" s="16" t="s">
        <v>449</v>
      </c>
      <c r="F49" s="109" t="s">
        <v>311</v>
      </c>
      <c r="G49" t="s">
        <v>318</v>
      </c>
      <c r="H49">
        <v>24.5</v>
      </c>
      <c r="I49" s="16">
        <f t="shared" si="0"/>
        <v>22</v>
      </c>
      <c r="J49" s="16">
        <f t="shared" si="1"/>
        <v>2.5</v>
      </c>
      <c r="K49" s="64">
        <f t="shared" si="2"/>
        <v>0.89795918367346939</v>
      </c>
      <c r="L49" s="16"/>
      <c r="M49">
        <v>4</v>
      </c>
      <c r="N49">
        <v>1</v>
      </c>
      <c r="O49">
        <v>5</v>
      </c>
      <c r="P49">
        <v>12</v>
      </c>
      <c r="Q49">
        <v>1</v>
      </c>
      <c r="R49">
        <v>1</v>
      </c>
      <c r="S49">
        <v>0.5</v>
      </c>
      <c r="T49">
        <v>0</v>
      </c>
    </row>
    <row r="50" spans="1:20" x14ac:dyDescent="0.2">
      <c r="A50" s="47" t="s">
        <v>392</v>
      </c>
      <c r="B50" s="47" t="s">
        <v>447</v>
      </c>
      <c r="C50" s="47" t="s">
        <v>417</v>
      </c>
      <c r="D50" t="s">
        <v>160</v>
      </c>
      <c r="E50" s="16" t="s">
        <v>449</v>
      </c>
      <c r="F50" s="109" t="s">
        <v>311</v>
      </c>
      <c r="G50" t="s">
        <v>246</v>
      </c>
      <c r="H50">
        <v>6</v>
      </c>
      <c r="I50" s="16">
        <f t="shared" si="0"/>
        <v>5</v>
      </c>
      <c r="J50" s="16">
        <f t="shared" si="1"/>
        <v>1</v>
      </c>
      <c r="K50" s="64">
        <f t="shared" si="2"/>
        <v>0.83333333333333337</v>
      </c>
      <c r="L50" s="16"/>
      <c r="M50">
        <v>4</v>
      </c>
      <c r="N50">
        <v>0</v>
      </c>
      <c r="O50">
        <v>1</v>
      </c>
      <c r="P50">
        <v>0</v>
      </c>
      <c r="Q50">
        <v>0</v>
      </c>
      <c r="R50">
        <v>1</v>
      </c>
      <c r="S50">
        <v>0</v>
      </c>
      <c r="T50">
        <v>0</v>
      </c>
    </row>
    <row r="51" spans="1:20" x14ac:dyDescent="0.2">
      <c r="A51" s="47" t="s">
        <v>392</v>
      </c>
      <c r="B51" s="47" t="s">
        <v>447</v>
      </c>
      <c r="C51" s="47" t="s">
        <v>417</v>
      </c>
      <c r="D51" t="s">
        <v>160</v>
      </c>
      <c r="E51" s="16" t="s">
        <v>449</v>
      </c>
      <c r="F51" s="109" t="s">
        <v>311</v>
      </c>
      <c r="G51" t="s">
        <v>248</v>
      </c>
      <c r="H51">
        <v>12</v>
      </c>
      <c r="I51" s="16">
        <f t="shared" si="0"/>
        <v>9</v>
      </c>
      <c r="J51" s="16">
        <f t="shared" si="1"/>
        <v>3</v>
      </c>
      <c r="K51" s="64">
        <f t="shared" si="2"/>
        <v>0.75</v>
      </c>
      <c r="L51" s="16"/>
      <c r="M51">
        <v>2</v>
      </c>
      <c r="N51">
        <v>2</v>
      </c>
      <c r="O51">
        <v>4</v>
      </c>
      <c r="P51">
        <v>1</v>
      </c>
      <c r="Q51">
        <v>1</v>
      </c>
      <c r="R51">
        <v>0.5</v>
      </c>
      <c r="S51">
        <v>0.5</v>
      </c>
      <c r="T51">
        <v>1</v>
      </c>
    </row>
    <row r="52" spans="1:20" x14ac:dyDescent="0.2">
      <c r="A52" s="47" t="s">
        <v>392</v>
      </c>
      <c r="B52" s="47" t="s">
        <v>447</v>
      </c>
      <c r="C52" s="47" t="s">
        <v>417</v>
      </c>
      <c r="D52" t="s">
        <v>103</v>
      </c>
      <c r="E52" s="16" t="s">
        <v>450</v>
      </c>
      <c r="F52" s="109" t="s">
        <v>311</v>
      </c>
      <c r="G52" t="s">
        <v>242</v>
      </c>
      <c r="H52">
        <v>20</v>
      </c>
      <c r="I52" s="16">
        <f t="shared" si="0"/>
        <v>20</v>
      </c>
      <c r="J52" s="16">
        <f t="shared" si="1"/>
        <v>0</v>
      </c>
      <c r="K52" s="64">
        <f t="shared" si="2"/>
        <v>1</v>
      </c>
      <c r="L52" s="16"/>
      <c r="M52">
        <v>4</v>
      </c>
      <c r="N52">
        <v>5</v>
      </c>
      <c r="O52">
        <v>8</v>
      </c>
      <c r="P52">
        <v>3</v>
      </c>
      <c r="Q52">
        <v>0</v>
      </c>
      <c r="R52">
        <v>0</v>
      </c>
      <c r="S52">
        <v>0</v>
      </c>
      <c r="T52">
        <v>0</v>
      </c>
    </row>
    <row r="53" spans="1:20" x14ac:dyDescent="0.2">
      <c r="A53" s="47" t="s">
        <v>392</v>
      </c>
      <c r="B53" s="47" t="s">
        <v>447</v>
      </c>
      <c r="C53" s="47" t="s">
        <v>417</v>
      </c>
      <c r="D53" t="s">
        <v>103</v>
      </c>
      <c r="E53" s="16" t="s">
        <v>450</v>
      </c>
      <c r="F53" s="109" t="s">
        <v>311</v>
      </c>
      <c r="G53" t="s">
        <v>244</v>
      </c>
      <c r="H53">
        <v>11</v>
      </c>
      <c r="I53" s="16">
        <f t="shared" si="0"/>
        <v>9</v>
      </c>
      <c r="J53" s="16">
        <f t="shared" si="1"/>
        <v>2</v>
      </c>
      <c r="K53" s="64">
        <f t="shared" si="2"/>
        <v>0.81818181818181823</v>
      </c>
      <c r="L53" s="16"/>
      <c r="M53">
        <v>1</v>
      </c>
      <c r="N53">
        <v>0</v>
      </c>
      <c r="O53">
        <v>2</v>
      </c>
      <c r="P53">
        <v>6</v>
      </c>
      <c r="Q53">
        <v>2</v>
      </c>
      <c r="R53">
        <v>0</v>
      </c>
      <c r="S53">
        <v>0</v>
      </c>
      <c r="T53">
        <v>0</v>
      </c>
    </row>
    <row r="54" spans="1:20" x14ac:dyDescent="0.2">
      <c r="A54" s="47" t="s">
        <v>392</v>
      </c>
      <c r="B54" s="47" t="s">
        <v>447</v>
      </c>
      <c r="C54" s="47" t="s">
        <v>417</v>
      </c>
      <c r="D54" t="s">
        <v>103</v>
      </c>
      <c r="E54" s="16" t="s">
        <v>450</v>
      </c>
      <c r="F54" s="109" t="s">
        <v>311</v>
      </c>
      <c r="G54" t="s">
        <v>243</v>
      </c>
      <c r="H54">
        <v>6</v>
      </c>
      <c r="I54" s="16">
        <f t="shared" si="0"/>
        <v>3.5</v>
      </c>
      <c r="J54" s="16">
        <f t="shared" si="1"/>
        <v>2.5</v>
      </c>
      <c r="K54" s="64">
        <f t="shared" si="2"/>
        <v>0.58333333333333337</v>
      </c>
      <c r="L54" s="16"/>
      <c r="M54">
        <v>2</v>
      </c>
      <c r="N54">
        <v>0.5</v>
      </c>
      <c r="O54">
        <v>0</v>
      </c>
      <c r="P54">
        <v>1</v>
      </c>
      <c r="Q54">
        <v>0</v>
      </c>
      <c r="R54">
        <v>2</v>
      </c>
      <c r="S54">
        <v>0</v>
      </c>
      <c r="T54">
        <v>0.5</v>
      </c>
    </row>
    <row r="55" spans="1:20" x14ac:dyDescent="0.2">
      <c r="A55" s="47" t="s">
        <v>392</v>
      </c>
      <c r="B55" s="47" t="s">
        <v>447</v>
      </c>
      <c r="C55" s="47" t="s">
        <v>417</v>
      </c>
      <c r="D55" t="s">
        <v>103</v>
      </c>
      <c r="E55" s="16" t="s">
        <v>450</v>
      </c>
      <c r="F55" s="109" t="s">
        <v>311</v>
      </c>
      <c r="G55" t="s">
        <v>318</v>
      </c>
      <c r="H55">
        <v>20</v>
      </c>
      <c r="I55" s="16">
        <f t="shared" si="0"/>
        <v>19</v>
      </c>
      <c r="J55" s="16">
        <f t="shared" si="1"/>
        <v>1</v>
      </c>
      <c r="K55" s="64">
        <f t="shared" si="2"/>
        <v>0.95</v>
      </c>
      <c r="L55" s="16"/>
      <c r="M55">
        <v>10</v>
      </c>
      <c r="N55">
        <v>2</v>
      </c>
      <c r="O55">
        <v>4</v>
      </c>
      <c r="P55">
        <v>3</v>
      </c>
      <c r="Q55">
        <v>1</v>
      </c>
      <c r="R55">
        <v>0</v>
      </c>
      <c r="S55">
        <v>0</v>
      </c>
      <c r="T55">
        <v>0</v>
      </c>
    </row>
    <row r="56" spans="1:20" x14ac:dyDescent="0.2">
      <c r="A56" s="47" t="s">
        <v>392</v>
      </c>
      <c r="B56" s="47" t="s">
        <v>447</v>
      </c>
      <c r="C56" s="47" t="s">
        <v>417</v>
      </c>
      <c r="D56" t="s">
        <v>103</v>
      </c>
      <c r="E56" s="16" t="s">
        <v>450</v>
      </c>
      <c r="F56" s="109" t="s">
        <v>311</v>
      </c>
      <c r="G56" t="s">
        <v>246</v>
      </c>
      <c r="H56">
        <v>7</v>
      </c>
      <c r="I56" s="16">
        <f t="shared" si="0"/>
        <v>7</v>
      </c>
      <c r="J56" s="16">
        <f t="shared" si="1"/>
        <v>0</v>
      </c>
      <c r="K56" s="64">
        <f t="shared" si="2"/>
        <v>1</v>
      </c>
      <c r="L56" s="16"/>
      <c r="M56">
        <v>1</v>
      </c>
      <c r="N56">
        <v>1</v>
      </c>
      <c r="O56">
        <v>2</v>
      </c>
      <c r="P56">
        <v>3</v>
      </c>
      <c r="Q56">
        <v>0</v>
      </c>
      <c r="R56">
        <v>0</v>
      </c>
      <c r="S56">
        <v>0</v>
      </c>
      <c r="T56">
        <v>0</v>
      </c>
    </row>
    <row r="57" spans="1:20" x14ac:dyDescent="0.2">
      <c r="A57" s="47" t="s">
        <v>392</v>
      </c>
      <c r="B57" s="47" t="s">
        <v>447</v>
      </c>
      <c r="C57" s="47" t="s">
        <v>417</v>
      </c>
      <c r="D57" t="s">
        <v>103</v>
      </c>
      <c r="E57" s="16" t="s">
        <v>450</v>
      </c>
      <c r="F57" s="109" t="s">
        <v>311</v>
      </c>
      <c r="G57" t="s">
        <v>248</v>
      </c>
      <c r="H57">
        <v>20</v>
      </c>
      <c r="I57" s="16">
        <f t="shared" si="0"/>
        <v>14.5</v>
      </c>
      <c r="J57" s="16">
        <f t="shared" si="1"/>
        <v>5.5</v>
      </c>
      <c r="K57" s="64">
        <f t="shared" si="2"/>
        <v>0.72499999999999998</v>
      </c>
      <c r="L57" s="16"/>
      <c r="M57">
        <v>1</v>
      </c>
      <c r="N57">
        <v>4</v>
      </c>
      <c r="O57">
        <v>7</v>
      </c>
      <c r="P57">
        <v>2.5</v>
      </c>
      <c r="Q57">
        <v>1</v>
      </c>
      <c r="R57">
        <v>2.5</v>
      </c>
      <c r="S57">
        <v>2</v>
      </c>
      <c r="T57">
        <v>0</v>
      </c>
    </row>
    <row r="58" spans="1:20" x14ac:dyDescent="0.2">
      <c r="A58" s="47" t="s">
        <v>392</v>
      </c>
      <c r="B58" s="47" t="s">
        <v>447</v>
      </c>
      <c r="C58" s="47" t="s">
        <v>417</v>
      </c>
      <c r="D58" t="s">
        <v>167</v>
      </c>
      <c r="E58" s="16" t="s">
        <v>451</v>
      </c>
      <c r="F58" s="109" t="s">
        <v>311</v>
      </c>
      <c r="G58" t="s">
        <v>242</v>
      </c>
      <c r="H58">
        <v>21</v>
      </c>
      <c r="I58" s="16">
        <f t="shared" si="0"/>
        <v>20</v>
      </c>
      <c r="J58" s="16">
        <f t="shared" si="1"/>
        <v>1</v>
      </c>
      <c r="K58" s="64">
        <f t="shared" si="2"/>
        <v>0.95238095238095233</v>
      </c>
      <c r="L58" s="16"/>
      <c r="M58">
        <v>4</v>
      </c>
      <c r="N58">
        <v>3</v>
      </c>
      <c r="O58">
        <v>6</v>
      </c>
      <c r="P58">
        <v>7</v>
      </c>
      <c r="Q58">
        <v>0</v>
      </c>
      <c r="R58">
        <v>1</v>
      </c>
      <c r="S58">
        <v>0</v>
      </c>
      <c r="T58">
        <v>0</v>
      </c>
    </row>
    <row r="59" spans="1:20" x14ac:dyDescent="0.2">
      <c r="A59" s="47" t="s">
        <v>392</v>
      </c>
      <c r="B59" s="47" t="s">
        <v>447</v>
      </c>
      <c r="C59" s="47" t="s">
        <v>417</v>
      </c>
      <c r="D59" t="s">
        <v>167</v>
      </c>
      <c r="E59" s="16" t="s">
        <v>451</v>
      </c>
      <c r="F59" s="109" t="s">
        <v>311</v>
      </c>
      <c r="G59" t="s">
        <v>244</v>
      </c>
      <c r="H59">
        <v>12</v>
      </c>
      <c r="I59" s="16">
        <f t="shared" si="0"/>
        <v>12</v>
      </c>
      <c r="J59" s="16">
        <f t="shared" si="1"/>
        <v>0</v>
      </c>
      <c r="K59" s="64">
        <f t="shared" si="2"/>
        <v>1</v>
      </c>
      <c r="L59" s="16"/>
      <c r="M59">
        <v>1</v>
      </c>
      <c r="N59">
        <v>0</v>
      </c>
      <c r="O59">
        <v>4</v>
      </c>
      <c r="P59">
        <v>7</v>
      </c>
      <c r="Q59">
        <v>0</v>
      </c>
      <c r="R59">
        <v>0</v>
      </c>
      <c r="S59">
        <v>0</v>
      </c>
      <c r="T59">
        <v>0</v>
      </c>
    </row>
    <row r="60" spans="1:20" x14ac:dyDescent="0.2">
      <c r="A60" s="47" t="s">
        <v>392</v>
      </c>
      <c r="B60" s="47" t="s">
        <v>447</v>
      </c>
      <c r="C60" s="47" t="s">
        <v>417</v>
      </c>
      <c r="D60" t="s">
        <v>167</v>
      </c>
      <c r="E60" s="16" t="s">
        <v>451</v>
      </c>
      <c r="F60" s="109" t="s">
        <v>311</v>
      </c>
      <c r="G60" t="s">
        <v>243</v>
      </c>
      <c r="H60">
        <v>2.5</v>
      </c>
      <c r="I60" s="16">
        <f t="shared" si="0"/>
        <v>2.5</v>
      </c>
      <c r="J60" s="16">
        <f t="shared" si="1"/>
        <v>0</v>
      </c>
      <c r="K60" s="64">
        <f t="shared" si="2"/>
        <v>1</v>
      </c>
      <c r="L60" s="16"/>
      <c r="M60">
        <v>2</v>
      </c>
      <c r="N60">
        <v>0</v>
      </c>
      <c r="O60">
        <v>0</v>
      </c>
      <c r="P60">
        <v>0.5</v>
      </c>
      <c r="Q60">
        <v>0</v>
      </c>
      <c r="R60">
        <v>0</v>
      </c>
      <c r="S60">
        <v>0</v>
      </c>
      <c r="T60">
        <v>0</v>
      </c>
    </row>
    <row r="61" spans="1:20" x14ac:dyDescent="0.2">
      <c r="A61" s="47" t="s">
        <v>392</v>
      </c>
      <c r="B61" s="47" t="s">
        <v>447</v>
      </c>
      <c r="C61" s="47" t="s">
        <v>417</v>
      </c>
      <c r="D61" t="s">
        <v>167</v>
      </c>
      <c r="E61" s="16" t="s">
        <v>451</v>
      </c>
      <c r="F61" s="109" t="s">
        <v>311</v>
      </c>
      <c r="G61" t="s">
        <v>318</v>
      </c>
      <c r="H61">
        <v>20</v>
      </c>
      <c r="I61" s="16">
        <f t="shared" si="0"/>
        <v>16</v>
      </c>
      <c r="J61" s="16">
        <f t="shared" si="1"/>
        <v>4</v>
      </c>
      <c r="K61" s="64">
        <f t="shared" si="2"/>
        <v>0.8</v>
      </c>
      <c r="L61" s="16"/>
      <c r="M61">
        <v>6</v>
      </c>
      <c r="N61">
        <v>1</v>
      </c>
      <c r="O61">
        <v>4</v>
      </c>
      <c r="P61">
        <v>5</v>
      </c>
      <c r="Q61">
        <v>1</v>
      </c>
      <c r="R61">
        <v>2</v>
      </c>
      <c r="S61">
        <v>1</v>
      </c>
      <c r="T61">
        <v>0</v>
      </c>
    </row>
    <row r="62" spans="1:20" x14ac:dyDescent="0.2">
      <c r="A62" s="47" t="s">
        <v>392</v>
      </c>
      <c r="B62" s="47" t="s">
        <v>447</v>
      </c>
      <c r="C62" s="47" t="s">
        <v>417</v>
      </c>
      <c r="D62" t="s">
        <v>167</v>
      </c>
      <c r="E62" s="16" t="s">
        <v>451</v>
      </c>
      <c r="F62" s="109" t="s">
        <v>311</v>
      </c>
      <c r="G62" t="s">
        <v>246</v>
      </c>
      <c r="H62">
        <v>21.5</v>
      </c>
      <c r="I62" s="16">
        <f t="shared" si="0"/>
        <v>21.5</v>
      </c>
      <c r="J62" s="16">
        <f t="shared" si="1"/>
        <v>0</v>
      </c>
      <c r="K62" s="64">
        <f t="shared" si="2"/>
        <v>1</v>
      </c>
      <c r="L62" s="16"/>
      <c r="M62">
        <v>11</v>
      </c>
      <c r="N62">
        <v>3.5</v>
      </c>
      <c r="O62">
        <v>2</v>
      </c>
      <c r="P62">
        <v>5</v>
      </c>
      <c r="Q62">
        <v>0</v>
      </c>
      <c r="R62">
        <v>0</v>
      </c>
      <c r="S62">
        <v>0</v>
      </c>
      <c r="T62">
        <v>0</v>
      </c>
    </row>
    <row r="63" spans="1:20" x14ac:dyDescent="0.2">
      <c r="A63" s="47" t="s">
        <v>392</v>
      </c>
      <c r="B63" s="47" t="s">
        <v>447</v>
      </c>
      <c r="C63" s="47" t="s">
        <v>417</v>
      </c>
      <c r="D63" t="s">
        <v>167</v>
      </c>
      <c r="E63" s="16" t="s">
        <v>451</v>
      </c>
      <c r="F63" s="109" t="s">
        <v>311</v>
      </c>
      <c r="G63" t="s">
        <v>248</v>
      </c>
      <c r="H63">
        <v>28</v>
      </c>
      <c r="I63" s="16">
        <f t="shared" si="0"/>
        <v>25.5</v>
      </c>
      <c r="J63" s="16">
        <f t="shared" si="1"/>
        <v>2.5</v>
      </c>
      <c r="K63" s="64">
        <f t="shared" si="2"/>
        <v>0.9107142857142857</v>
      </c>
      <c r="L63" s="16"/>
      <c r="M63">
        <v>11</v>
      </c>
      <c r="N63">
        <v>7</v>
      </c>
      <c r="O63">
        <v>3</v>
      </c>
      <c r="P63">
        <v>4.5</v>
      </c>
      <c r="Q63">
        <v>0</v>
      </c>
      <c r="R63">
        <v>1.5</v>
      </c>
      <c r="S63">
        <v>1</v>
      </c>
      <c r="T63">
        <v>0</v>
      </c>
    </row>
    <row r="64" spans="1:20" x14ac:dyDescent="0.2">
      <c r="A64" s="47" t="s">
        <v>393</v>
      </c>
      <c r="B64" s="47" t="s">
        <v>441</v>
      </c>
      <c r="C64" s="47" t="s">
        <v>418</v>
      </c>
      <c r="D64" t="s">
        <v>153</v>
      </c>
      <c r="E64" s="16" t="s">
        <v>454</v>
      </c>
      <c r="F64" s="109" t="s">
        <v>311</v>
      </c>
      <c r="G64" t="s">
        <v>318</v>
      </c>
      <c r="H64">
        <v>6</v>
      </c>
      <c r="I64" s="16">
        <f t="shared" si="0"/>
        <v>5.5</v>
      </c>
      <c r="J64" s="16">
        <f t="shared" si="1"/>
        <v>0.5</v>
      </c>
      <c r="K64" s="64">
        <f t="shared" si="2"/>
        <v>0.91666666666666663</v>
      </c>
      <c r="L64" s="16"/>
      <c r="M64">
        <v>0</v>
      </c>
      <c r="N64">
        <v>0</v>
      </c>
      <c r="O64">
        <v>1</v>
      </c>
      <c r="P64">
        <v>4.5</v>
      </c>
      <c r="Q64">
        <v>0</v>
      </c>
      <c r="R64">
        <v>0.5</v>
      </c>
      <c r="S64">
        <v>0</v>
      </c>
      <c r="T64">
        <v>0</v>
      </c>
    </row>
    <row r="65" spans="1:20" x14ac:dyDescent="0.2">
      <c r="A65" s="47" t="s">
        <v>393</v>
      </c>
      <c r="B65" s="47" t="s">
        <v>441</v>
      </c>
      <c r="C65" s="47" t="s">
        <v>418</v>
      </c>
      <c r="D65" t="s">
        <v>180</v>
      </c>
      <c r="E65" s="16" t="s">
        <v>455</v>
      </c>
      <c r="F65" s="109" t="s">
        <v>311</v>
      </c>
      <c r="G65" t="s">
        <v>242</v>
      </c>
      <c r="H65">
        <v>58</v>
      </c>
      <c r="I65" s="16">
        <f t="shared" si="0"/>
        <v>55</v>
      </c>
      <c r="J65" s="16">
        <f t="shared" si="1"/>
        <v>3</v>
      </c>
      <c r="K65" s="64">
        <f t="shared" si="2"/>
        <v>0.94827586206896552</v>
      </c>
      <c r="L65" s="16"/>
      <c r="M65">
        <v>11</v>
      </c>
      <c r="N65">
        <v>12</v>
      </c>
      <c r="O65">
        <v>16</v>
      </c>
      <c r="P65">
        <v>16</v>
      </c>
      <c r="Q65">
        <v>2</v>
      </c>
      <c r="R65">
        <v>1</v>
      </c>
      <c r="S65">
        <v>0</v>
      </c>
      <c r="T65">
        <v>0</v>
      </c>
    </row>
    <row r="66" spans="1:20" x14ac:dyDescent="0.2">
      <c r="A66" s="47" t="s">
        <v>393</v>
      </c>
      <c r="B66" s="47" t="s">
        <v>441</v>
      </c>
      <c r="C66" s="47" t="s">
        <v>418</v>
      </c>
      <c r="D66" t="s">
        <v>180</v>
      </c>
      <c r="E66" s="16" t="s">
        <v>455</v>
      </c>
      <c r="F66" s="109" t="s">
        <v>311</v>
      </c>
      <c r="G66" t="s">
        <v>244</v>
      </c>
      <c r="H66">
        <v>30.5</v>
      </c>
      <c r="I66" s="16">
        <f t="shared" si="0"/>
        <v>29.5</v>
      </c>
      <c r="J66" s="16">
        <f t="shared" si="1"/>
        <v>1</v>
      </c>
      <c r="K66" s="64">
        <f t="shared" si="2"/>
        <v>0.96721311475409832</v>
      </c>
      <c r="L66" s="16"/>
      <c r="M66">
        <v>6</v>
      </c>
      <c r="N66">
        <v>2</v>
      </c>
      <c r="O66">
        <v>5.5</v>
      </c>
      <c r="P66">
        <v>16</v>
      </c>
      <c r="Q66">
        <v>1</v>
      </c>
      <c r="R66">
        <v>0</v>
      </c>
      <c r="S66">
        <v>0</v>
      </c>
      <c r="T66">
        <v>0</v>
      </c>
    </row>
    <row r="67" spans="1:20" x14ac:dyDescent="0.2">
      <c r="A67" s="47" t="s">
        <v>393</v>
      </c>
      <c r="B67" s="47" t="s">
        <v>441</v>
      </c>
      <c r="C67" s="47" t="s">
        <v>418</v>
      </c>
      <c r="D67" t="s">
        <v>180</v>
      </c>
      <c r="E67" s="16" t="s">
        <v>455</v>
      </c>
      <c r="F67" s="109" t="s">
        <v>311</v>
      </c>
      <c r="G67" t="s">
        <v>243</v>
      </c>
      <c r="H67">
        <v>17.5</v>
      </c>
      <c r="I67" s="16">
        <f t="shared" si="0"/>
        <v>12</v>
      </c>
      <c r="J67" s="16">
        <f t="shared" si="1"/>
        <v>5.5</v>
      </c>
      <c r="K67" s="64">
        <f t="shared" si="2"/>
        <v>0.68571428571428572</v>
      </c>
      <c r="L67" s="16"/>
      <c r="M67">
        <v>1</v>
      </c>
      <c r="N67">
        <v>1</v>
      </c>
      <c r="O67">
        <v>2.5</v>
      </c>
      <c r="P67">
        <v>7.5</v>
      </c>
      <c r="Q67">
        <v>3</v>
      </c>
      <c r="R67">
        <v>0.5</v>
      </c>
      <c r="S67">
        <v>0</v>
      </c>
      <c r="T67">
        <v>2</v>
      </c>
    </row>
    <row r="68" spans="1:20" x14ac:dyDescent="0.2">
      <c r="A68" s="47" t="s">
        <v>393</v>
      </c>
      <c r="B68" s="47" t="s">
        <v>441</v>
      </c>
      <c r="C68" s="47" t="s">
        <v>418</v>
      </c>
      <c r="D68" t="s">
        <v>180</v>
      </c>
      <c r="E68" s="16" t="s">
        <v>455</v>
      </c>
      <c r="F68" s="109" t="s">
        <v>311</v>
      </c>
      <c r="G68" t="s">
        <v>318</v>
      </c>
      <c r="H68">
        <v>56</v>
      </c>
      <c r="I68" s="16">
        <f t="shared" si="0"/>
        <v>42</v>
      </c>
      <c r="J68" s="16">
        <f t="shared" si="1"/>
        <v>14</v>
      </c>
      <c r="K68" s="64">
        <f t="shared" si="2"/>
        <v>0.75</v>
      </c>
      <c r="L68" s="16"/>
      <c r="M68">
        <v>10.5</v>
      </c>
      <c r="N68">
        <v>4</v>
      </c>
      <c r="O68">
        <v>7.5</v>
      </c>
      <c r="P68">
        <v>20</v>
      </c>
      <c r="Q68">
        <v>3</v>
      </c>
      <c r="R68">
        <v>4.5</v>
      </c>
      <c r="S68">
        <v>4</v>
      </c>
      <c r="T68">
        <v>2.5</v>
      </c>
    </row>
    <row r="69" spans="1:20" x14ac:dyDescent="0.2">
      <c r="A69" s="47" t="s">
        <v>393</v>
      </c>
      <c r="B69" s="47" t="s">
        <v>441</v>
      </c>
      <c r="C69" s="47" t="s">
        <v>418</v>
      </c>
      <c r="D69" t="s">
        <v>180</v>
      </c>
      <c r="E69" s="16" t="s">
        <v>455</v>
      </c>
      <c r="F69" s="109" t="s">
        <v>311</v>
      </c>
      <c r="G69" t="s">
        <v>246</v>
      </c>
      <c r="H69">
        <v>46.5</v>
      </c>
      <c r="I69" s="16">
        <f t="shared" si="0"/>
        <v>45.5</v>
      </c>
      <c r="J69" s="16">
        <f t="shared" si="1"/>
        <v>1</v>
      </c>
      <c r="K69" s="64">
        <f t="shared" si="2"/>
        <v>0.978494623655914</v>
      </c>
      <c r="L69" s="16"/>
      <c r="M69">
        <v>21.5</v>
      </c>
      <c r="N69">
        <v>12</v>
      </c>
      <c r="O69">
        <v>7</v>
      </c>
      <c r="P69">
        <v>5</v>
      </c>
      <c r="Q69">
        <v>0.5</v>
      </c>
      <c r="R69">
        <v>0</v>
      </c>
      <c r="S69">
        <v>0</v>
      </c>
      <c r="T69">
        <v>0.5</v>
      </c>
    </row>
    <row r="70" spans="1:20" x14ac:dyDescent="0.2">
      <c r="A70" s="47" t="s">
        <v>393</v>
      </c>
      <c r="B70" s="47" t="s">
        <v>441</v>
      </c>
      <c r="C70" s="47" t="s">
        <v>418</v>
      </c>
      <c r="D70" t="s">
        <v>180</v>
      </c>
      <c r="E70" s="16" t="s">
        <v>455</v>
      </c>
      <c r="F70" s="109" t="s">
        <v>311</v>
      </c>
      <c r="G70" t="s">
        <v>248</v>
      </c>
      <c r="H70">
        <v>57.5</v>
      </c>
      <c r="I70" s="16">
        <f t="shared" si="0"/>
        <v>41</v>
      </c>
      <c r="J70" s="16">
        <f t="shared" si="1"/>
        <v>16.5</v>
      </c>
      <c r="K70" s="64">
        <f t="shared" si="2"/>
        <v>0.71304347826086956</v>
      </c>
      <c r="L70" s="16"/>
      <c r="M70">
        <v>12</v>
      </c>
      <c r="N70">
        <v>7</v>
      </c>
      <c r="O70">
        <v>8</v>
      </c>
      <c r="P70">
        <v>14</v>
      </c>
      <c r="Q70">
        <v>3</v>
      </c>
      <c r="R70">
        <v>1</v>
      </c>
      <c r="S70">
        <v>2.5</v>
      </c>
      <c r="T70">
        <v>10</v>
      </c>
    </row>
    <row r="71" spans="1:20" x14ac:dyDescent="0.2">
      <c r="A71" s="47" t="s">
        <v>393</v>
      </c>
      <c r="B71" s="47" t="s">
        <v>441</v>
      </c>
      <c r="C71" s="47" t="s">
        <v>418</v>
      </c>
      <c r="D71" t="s">
        <v>220</v>
      </c>
      <c r="E71" s="16" t="s">
        <v>456</v>
      </c>
      <c r="F71" s="109" t="s">
        <v>311</v>
      </c>
      <c r="G71" t="s">
        <v>242</v>
      </c>
      <c r="H71">
        <v>27</v>
      </c>
      <c r="I71" s="16">
        <f t="shared" si="0"/>
        <v>26</v>
      </c>
      <c r="J71" s="16">
        <f t="shared" si="1"/>
        <v>1</v>
      </c>
      <c r="K71" s="64">
        <f t="shared" si="2"/>
        <v>0.96296296296296291</v>
      </c>
      <c r="L71" s="16"/>
      <c r="M71">
        <v>11</v>
      </c>
      <c r="N71">
        <v>5</v>
      </c>
      <c r="O71">
        <v>7</v>
      </c>
      <c r="P71">
        <v>3</v>
      </c>
      <c r="Q71">
        <v>0</v>
      </c>
      <c r="R71">
        <v>0</v>
      </c>
      <c r="S71">
        <v>0</v>
      </c>
      <c r="T71">
        <v>1</v>
      </c>
    </row>
    <row r="72" spans="1:20" x14ac:dyDescent="0.2">
      <c r="A72" s="47" t="s">
        <v>393</v>
      </c>
      <c r="B72" s="47" t="s">
        <v>441</v>
      </c>
      <c r="C72" s="47" t="s">
        <v>418</v>
      </c>
      <c r="D72" t="s">
        <v>220</v>
      </c>
      <c r="E72" s="16" t="s">
        <v>456</v>
      </c>
      <c r="F72" s="109" t="s">
        <v>311</v>
      </c>
      <c r="G72" t="s">
        <v>244</v>
      </c>
      <c r="H72">
        <v>10.5</v>
      </c>
      <c r="I72" s="16">
        <f t="shared" si="0"/>
        <v>8.5</v>
      </c>
      <c r="J72" s="16">
        <f t="shared" si="1"/>
        <v>2</v>
      </c>
      <c r="K72" s="64">
        <f t="shared" si="2"/>
        <v>0.80952380952380953</v>
      </c>
      <c r="L72" s="16"/>
      <c r="M72">
        <v>2</v>
      </c>
      <c r="N72">
        <v>0</v>
      </c>
      <c r="O72">
        <v>0.5</v>
      </c>
      <c r="P72">
        <v>6</v>
      </c>
      <c r="Q72">
        <v>1</v>
      </c>
      <c r="R72">
        <v>1</v>
      </c>
      <c r="S72">
        <v>0</v>
      </c>
      <c r="T72">
        <v>0</v>
      </c>
    </row>
    <row r="73" spans="1:20" x14ac:dyDescent="0.2">
      <c r="A73" s="47" t="s">
        <v>393</v>
      </c>
      <c r="B73" s="47" t="s">
        <v>441</v>
      </c>
      <c r="C73" s="47" t="s">
        <v>418</v>
      </c>
      <c r="D73" t="s">
        <v>220</v>
      </c>
      <c r="E73" s="16" t="s">
        <v>456</v>
      </c>
      <c r="F73" s="109" t="s">
        <v>311</v>
      </c>
      <c r="G73" t="s">
        <v>243</v>
      </c>
      <c r="H73">
        <v>1.5</v>
      </c>
      <c r="I73" s="16">
        <f t="shared" si="0"/>
        <v>1.5</v>
      </c>
      <c r="J73" s="16">
        <f t="shared" si="1"/>
        <v>0</v>
      </c>
      <c r="K73" s="64">
        <f t="shared" si="2"/>
        <v>1</v>
      </c>
      <c r="L73" s="16"/>
      <c r="M73">
        <v>0</v>
      </c>
      <c r="N73">
        <v>0</v>
      </c>
      <c r="O73">
        <v>0</v>
      </c>
      <c r="P73">
        <v>1.5</v>
      </c>
      <c r="Q73">
        <v>0</v>
      </c>
      <c r="R73">
        <v>0</v>
      </c>
      <c r="S73">
        <v>0</v>
      </c>
      <c r="T73">
        <v>0</v>
      </c>
    </row>
    <row r="74" spans="1:20" x14ac:dyDescent="0.2">
      <c r="A74" s="47" t="s">
        <v>393</v>
      </c>
      <c r="B74" s="47" t="s">
        <v>441</v>
      </c>
      <c r="C74" s="47" t="s">
        <v>418</v>
      </c>
      <c r="D74" t="s">
        <v>220</v>
      </c>
      <c r="E74" s="16" t="s">
        <v>456</v>
      </c>
      <c r="F74" s="109" t="s">
        <v>311</v>
      </c>
      <c r="G74" t="s">
        <v>318</v>
      </c>
      <c r="H74">
        <v>49</v>
      </c>
      <c r="I74" s="16">
        <f t="shared" ref="I74:I137" si="3">SUM(M74:P74)</f>
        <v>39</v>
      </c>
      <c r="J74" s="16">
        <f t="shared" ref="J74:J137" si="4">SUM(Q74:T74)</f>
        <v>10</v>
      </c>
      <c r="K74" s="64">
        <f t="shared" ref="K74:K137" si="5">I74/H74</f>
        <v>0.79591836734693877</v>
      </c>
      <c r="L74" s="16"/>
      <c r="M74">
        <v>5.5</v>
      </c>
      <c r="N74">
        <v>3</v>
      </c>
      <c r="O74">
        <v>4.5</v>
      </c>
      <c r="P74">
        <v>26</v>
      </c>
      <c r="Q74">
        <v>1.5</v>
      </c>
      <c r="R74">
        <v>5.5</v>
      </c>
      <c r="S74">
        <v>0</v>
      </c>
      <c r="T74">
        <v>3</v>
      </c>
    </row>
    <row r="75" spans="1:20" x14ac:dyDescent="0.2">
      <c r="A75" s="47" t="s">
        <v>393</v>
      </c>
      <c r="B75" s="47" t="s">
        <v>441</v>
      </c>
      <c r="C75" s="47" t="s">
        <v>418</v>
      </c>
      <c r="D75" t="s">
        <v>220</v>
      </c>
      <c r="E75" s="16" t="s">
        <v>456</v>
      </c>
      <c r="F75" s="109" t="s">
        <v>311</v>
      </c>
      <c r="G75" t="s">
        <v>246</v>
      </c>
      <c r="H75">
        <v>11</v>
      </c>
      <c r="I75" s="16">
        <f t="shared" si="3"/>
        <v>11</v>
      </c>
      <c r="J75" s="16">
        <f t="shared" si="4"/>
        <v>0</v>
      </c>
      <c r="K75" s="64">
        <f t="shared" si="5"/>
        <v>1</v>
      </c>
      <c r="L75" s="16"/>
      <c r="M75">
        <v>6.5</v>
      </c>
      <c r="N75">
        <v>0.5</v>
      </c>
      <c r="O75">
        <v>2</v>
      </c>
      <c r="P75">
        <v>2</v>
      </c>
      <c r="Q75">
        <v>0</v>
      </c>
      <c r="R75">
        <v>0</v>
      </c>
      <c r="S75">
        <v>0</v>
      </c>
      <c r="T75">
        <v>0</v>
      </c>
    </row>
    <row r="76" spans="1:20" x14ac:dyDescent="0.2">
      <c r="A76" s="47" t="s">
        <v>393</v>
      </c>
      <c r="B76" s="47" t="s">
        <v>441</v>
      </c>
      <c r="C76" s="47" t="s">
        <v>418</v>
      </c>
      <c r="D76" t="s">
        <v>220</v>
      </c>
      <c r="E76" s="16" t="s">
        <v>456</v>
      </c>
      <c r="F76" s="109" t="s">
        <v>311</v>
      </c>
      <c r="G76" t="s">
        <v>248</v>
      </c>
      <c r="H76">
        <v>17</v>
      </c>
      <c r="I76" s="16">
        <f t="shared" si="3"/>
        <v>14</v>
      </c>
      <c r="J76" s="16">
        <f t="shared" si="4"/>
        <v>3</v>
      </c>
      <c r="K76" s="64">
        <f t="shared" si="5"/>
        <v>0.82352941176470584</v>
      </c>
      <c r="L76" s="16"/>
      <c r="M76">
        <v>3</v>
      </c>
      <c r="N76">
        <v>2</v>
      </c>
      <c r="O76">
        <v>4</v>
      </c>
      <c r="P76">
        <v>5</v>
      </c>
      <c r="Q76">
        <v>0</v>
      </c>
      <c r="R76">
        <v>0</v>
      </c>
      <c r="S76">
        <v>0</v>
      </c>
      <c r="T76">
        <v>3</v>
      </c>
    </row>
    <row r="77" spans="1:20" x14ac:dyDescent="0.2">
      <c r="A77" s="47" t="s">
        <v>393</v>
      </c>
      <c r="B77" s="47" t="s">
        <v>441</v>
      </c>
      <c r="C77" s="47" t="s">
        <v>418</v>
      </c>
      <c r="D77" t="s">
        <v>163</v>
      </c>
      <c r="E77" s="16" t="s">
        <v>457</v>
      </c>
      <c r="F77" s="109" t="s">
        <v>311</v>
      </c>
      <c r="G77" t="s">
        <v>242</v>
      </c>
      <c r="H77">
        <v>32</v>
      </c>
      <c r="I77" s="16">
        <f t="shared" si="3"/>
        <v>32</v>
      </c>
      <c r="J77" s="16">
        <f t="shared" si="4"/>
        <v>0</v>
      </c>
      <c r="K77" s="64">
        <f t="shared" si="5"/>
        <v>1</v>
      </c>
      <c r="L77" s="16"/>
      <c r="M77">
        <v>7</v>
      </c>
      <c r="N77">
        <v>11</v>
      </c>
      <c r="O77">
        <v>9</v>
      </c>
      <c r="P77">
        <v>5</v>
      </c>
      <c r="Q77">
        <v>0</v>
      </c>
      <c r="R77">
        <v>0</v>
      </c>
      <c r="S77">
        <v>0</v>
      </c>
      <c r="T77">
        <v>0</v>
      </c>
    </row>
    <row r="78" spans="1:20" x14ac:dyDescent="0.2">
      <c r="A78" s="47" t="s">
        <v>393</v>
      </c>
      <c r="B78" s="47" t="s">
        <v>441</v>
      </c>
      <c r="C78" s="47" t="s">
        <v>418</v>
      </c>
      <c r="D78" t="s">
        <v>163</v>
      </c>
      <c r="E78" s="16" t="s">
        <v>457</v>
      </c>
      <c r="F78" s="109" t="s">
        <v>311</v>
      </c>
      <c r="G78" t="s">
        <v>244</v>
      </c>
      <c r="H78">
        <v>19</v>
      </c>
      <c r="I78" s="16">
        <f t="shared" si="3"/>
        <v>15.5</v>
      </c>
      <c r="J78" s="16">
        <f t="shared" si="4"/>
        <v>3.5</v>
      </c>
      <c r="K78" s="64">
        <f t="shared" si="5"/>
        <v>0.81578947368421051</v>
      </c>
      <c r="L78" s="16"/>
      <c r="M78">
        <v>1</v>
      </c>
      <c r="N78">
        <v>1</v>
      </c>
      <c r="O78">
        <v>2</v>
      </c>
      <c r="P78">
        <v>11.5</v>
      </c>
      <c r="Q78">
        <v>1.5</v>
      </c>
      <c r="R78">
        <v>0</v>
      </c>
      <c r="S78">
        <v>1</v>
      </c>
      <c r="T78">
        <v>1</v>
      </c>
    </row>
    <row r="79" spans="1:20" x14ac:dyDescent="0.2">
      <c r="A79" s="47" t="s">
        <v>393</v>
      </c>
      <c r="B79" s="47" t="s">
        <v>441</v>
      </c>
      <c r="C79" s="47" t="s">
        <v>418</v>
      </c>
      <c r="D79" t="s">
        <v>163</v>
      </c>
      <c r="E79" s="16" t="s">
        <v>457</v>
      </c>
      <c r="F79" s="109" t="s">
        <v>311</v>
      </c>
      <c r="G79" t="s">
        <v>243</v>
      </c>
      <c r="H79">
        <v>11.5</v>
      </c>
      <c r="I79" s="16">
        <f t="shared" si="3"/>
        <v>8.5</v>
      </c>
      <c r="J79" s="16">
        <f t="shared" si="4"/>
        <v>3</v>
      </c>
      <c r="K79" s="64">
        <f t="shared" si="5"/>
        <v>0.73913043478260865</v>
      </c>
      <c r="L79" s="16"/>
      <c r="M79">
        <v>1</v>
      </c>
      <c r="N79">
        <v>0.5</v>
      </c>
      <c r="O79">
        <v>2</v>
      </c>
      <c r="P79">
        <v>5</v>
      </c>
      <c r="Q79">
        <v>1</v>
      </c>
      <c r="R79">
        <v>1</v>
      </c>
      <c r="S79">
        <v>1</v>
      </c>
      <c r="T79">
        <v>0</v>
      </c>
    </row>
    <row r="80" spans="1:20" x14ac:dyDescent="0.2">
      <c r="A80" s="47" t="s">
        <v>393</v>
      </c>
      <c r="B80" s="47" t="s">
        <v>441</v>
      </c>
      <c r="C80" s="47" t="s">
        <v>418</v>
      </c>
      <c r="D80" t="s">
        <v>163</v>
      </c>
      <c r="E80" s="16" t="s">
        <v>457</v>
      </c>
      <c r="F80" s="109" t="s">
        <v>311</v>
      </c>
      <c r="G80" t="s">
        <v>318</v>
      </c>
      <c r="H80">
        <v>31.5</v>
      </c>
      <c r="I80" s="16">
        <f t="shared" si="3"/>
        <v>27</v>
      </c>
      <c r="J80" s="16">
        <f t="shared" si="4"/>
        <v>4.5</v>
      </c>
      <c r="K80" s="64">
        <f t="shared" si="5"/>
        <v>0.8571428571428571</v>
      </c>
      <c r="L80" s="16"/>
      <c r="M80">
        <v>11</v>
      </c>
      <c r="N80">
        <v>1</v>
      </c>
      <c r="O80">
        <v>2</v>
      </c>
      <c r="P80">
        <v>13</v>
      </c>
      <c r="Q80">
        <v>0</v>
      </c>
      <c r="R80">
        <v>2.5</v>
      </c>
      <c r="S80">
        <v>0.5</v>
      </c>
      <c r="T80">
        <v>1.5</v>
      </c>
    </row>
    <row r="81" spans="1:20" x14ac:dyDescent="0.2">
      <c r="A81" s="47" t="s">
        <v>393</v>
      </c>
      <c r="B81" s="47" t="s">
        <v>441</v>
      </c>
      <c r="C81" s="47" t="s">
        <v>418</v>
      </c>
      <c r="D81" t="s">
        <v>163</v>
      </c>
      <c r="E81" s="16" t="s">
        <v>457</v>
      </c>
      <c r="F81" s="109" t="s">
        <v>311</v>
      </c>
      <c r="G81" t="s">
        <v>246</v>
      </c>
      <c r="H81">
        <v>42</v>
      </c>
      <c r="I81" s="16">
        <f t="shared" si="3"/>
        <v>42</v>
      </c>
      <c r="J81" s="16">
        <f t="shared" si="4"/>
        <v>0</v>
      </c>
      <c r="K81" s="64">
        <f t="shared" si="5"/>
        <v>1</v>
      </c>
      <c r="L81" s="16"/>
      <c r="M81">
        <v>26</v>
      </c>
      <c r="N81">
        <v>4</v>
      </c>
      <c r="O81">
        <v>4</v>
      </c>
      <c r="P81">
        <v>8</v>
      </c>
      <c r="Q81">
        <v>0</v>
      </c>
      <c r="R81">
        <v>0</v>
      </c>
      <c r="S81">
        <v>0</v>
      </c>
      <c r="T81">
        <v>0</v>
      </c>
    </row>
    <row r="82" spans="1:20" x14ac:dyDescent="0.2">
      <c r="A82" s="47" t="s">
        <v>393</v>
      </c>
      <c r="B82" s="47" t="s">
        <v>441</v>
      </c>
      <c r="C82" s="47" t="s">
        <v>418</v>
      </c>
      <c r="D82" t="s">
        <v>163</v>
      </c>
      <c r="E82" s="16" t="s">
        <v>457</v>
      </c>
      <c r="F82" s="109" t="s">
        <v>311</v>
      </c>
      <c r="G82" t="s">
        <v>248</v>
      </c>
      <c r="H82">
        <v>30.5</v>
      </c>
      <c r="I82" s="16">
        <f t="shared" si="3"/>
        <v>27</v>
      </c>
      <c r="J82" s="16">
        <f t="shared" si="4"/>
        <v>3.5</v>
      </c>
      <c r="K82" s="64">
        <f t="shared" si="5"/>
        <v>0.88524590163934425</v>
      </c>
      <c r="L82" s="16"/>
      <c r="M82">
        <v>9</v>
      </c>
      <c r="N82">
        <v>3</v>
      </c>
      <c r="O82">
        <v>7</v>
      </c>
      <c r="P82">
        <v>8</v>
      </c>
      <c r="Q82">
        <v>1</v>
      </c>
      <c r="R82">
        <v>0</v>
      </c>
      <c r="S82">
        <v>0</v>
      </c>
      <c r="T82">
        <v>2.5</v>
      </c>
    </row>
    <row r="83" spans="1:20" x14ac:dyDescent="0.2">
      <c r="A83" s="47" t="s">
        <v>393</v>
      </c>
      <c r="B83" s="47" t="s">
        <v>441</v>
      </c>
      <c r="C83" s="47" t="s">
        <v>418</v>
      </c>
      <c r="D83" t="s">
        <v>184</v>
      </c>
      <c r="E83" s="16" t="s">
        <v>458</v>
      </c>
      <c r="F83" s="109" t="s">
        <v>311</v>
      </c>
      <c r="G83" t="s">
        <v>243</v>
      </c>
      <c r="H83">
        <v>1</v>
      </c>
      <c r="I83" s="16">
        <f t="shared" si="3"/>
        <v>1</v>
      </c>
      <c r="J83" s="16">
        <f t="shared" si="4"/>
        <v>0</v>
      </c>
      <c r="K83" s="64">
        <f t="shared" si="5"/>
        <v>1</v>
      </c>
      <c r="L83" s="16"/>
      <c r="M83">
        <v>1</v>
      </c>
      <c r="N83">
        <v>0</v>
      </c>
      <c r="O83">
        <v>0</v>
      </c>
      <c r="P83">
        <v>0</v>
      </c>
      <c r="Q83">
        <v>0</v>
      </c>
      <c r="R83">
        <v>0</v>
      </c>
      <c r="S83">
        <v>0</v>
      </c>
      <c r="T83">
        <v>0</v>
      </c>
    </row>
    <row r="84" spans="1:20" x14ac:dyDescent="0.2">
      <c r="A84" s="47" t="s">
        <v>393</v>
      </c>
      <c r="B84" s="47" t="s">
        <v>441</v>
      </c>
      <c r="C84" s="47" t="s">
        <v>418</v>
      </c>
      <c r="D84" t="s">
        <v>184</v>
      </c>
      <c r="E84" s="16" t="s">
        <v>458</v>
      </c>
      <c r="F84" s="109" t="s">
        <v>311</v>
      </c>
      <c r="G84" t="s">
        <v>318</v>
      </c>
      <c r="H84">
        <v>10.5</v>
      </c>
      <c r="I84" s="16">
        <f t="shared" si="3"/>
        <v>10.5</v>
      </c>
      <c r="J84" s="16">
        <f t="shared" si="4"/>
        <v>0</v>
      </c>
      <c r="K84" s="64">
        <f t="shared" si="5"/>
        <v>1</v>
      </c>
      <c r="L84" s="16"/>
      <c r="M84">
        <v>3</v>
      </c>
      <c r="N84">
        <v>2.5</v>
      </c>
      <c r="O84">
        <v>1</v>
      </c>
      <c r="P84">
        <v>4</v>
      </c>
      <c r="Q84">
        <v>0</v>
      </c>
      <c r="R84">
        <v>0</v>
      </c>
      <c r="S84">
        <v>0</v>
      </c>
      <c r="T84">
        <v>0</v>
      </c>
    </row>
    <row r="85" spans="1:20" x14ac:dyDescent="0.2">
      <c r="A85" s="47" t="s">
        <v>393</v>
      </c>
      <c r="B85" s="47" t="s">
        <v>441</v>
      </c>
      <c r="C85" s="47" t="s">
        <v>418</v>
      </c>
      <c r="D85" t="s">
        <v>149</v>
      </c>
      <c r="E85" s="16" t="s">
        <v>459</v>
      </c>
      <c r="F85" s="109" t="s">
        <v>311</v>
      </c>
      <c r="G85" t="s">
        <v>242</v>
      </c>
      <c r="H85">
        <v>18</v>
      </c>
      <c r="I85" s="16">
        <f t="shared" si="3"/>
        <v>18</v>
      </c>
      <c r="J85" s="16">
        <f t="shared" si="4"/>
        <v>0</v>
      </c>
      <c r="K85" s="64">
        <f t="shared" si="5"/>
        <v>1</v>
      </c>
      <c r="L85" s="16"/>
      <c r="M85">
        <v>6</v>
      </c>
      <c r="N85">
        <v>2</v>
      </c>
      <c r="O85">
        <v>7</v>
      </c>
      <c r="P85">
        <v>3</v>
      </c>
      <c r="Q85">
        <v>0</v>
      </c>
      <c r="R85">
        <v>0</v>
      </c>
      <c r="S85">
        <v>0</v>
      </c>
      <c r="T85">
        <v>0</v>
      </c>
    </row>
    <row r="86" spans="1:20" x14ac:dyDescent="0.2">
      <c r="A86" s="47" t="s">
        <v>393</v>
      </c>
      <c r="B86" s="47" t="s">
        <v>441</v>
      </c>
      <c r="C86" s="47" t="s">
        <v>418</v>
      </c>
      <c r="D86" t="s">
        <v>149</v>
      </c>
      <c r="E86" s="16" t="s">
        <v>459</v>
      </c>
      <c r="F86" s="109" t="s">
        <v>311</v>
      </c>
      <c r="G86" t="s">
        <v>244</v>
      </c>
      <c r="H86">
        <v>23</v>
      </c>
      <c r="I86" s="16">
        <f t="shared" si="3"/>
        <v>19</v>
      </c>
      <c r="J86" s="16">
        <f t="shared" si="4"/>
        <v>4</v>
      </c>
      <c r="K86" s="64">
        <f t="shared" si="5"/>
        <v>0.82608695652173914</v>
      </c>
      <c r="L86" s="16"/>
      <c r="M86">
        <v>2</v>
      </c>
      <c r="N86">
        <v>3</v>
      </c>
      <c r="O86">
        <v>3</v>
      </c>
      <c r="P86">
        <v>11</v>
      </c>
      <c r="Q86">
        <v>1.5</v>
      </c>
      <c r="R86">
        <v>0.5</v>
      </c>
      <c r="S86">
        <v>0</v>
      </c>
      <c r="T86">
        <v>2</v>
      </c>
    </row>
    <row r="87" spans="1:20" x14ac:dyDescent="0.2">
      <c r="A87" s="47" t="s">
        <v>393</v>
      </c>
      <c r="B87" s="47" t="s">
        <v>441</v>
      </c>
      <c r="C87" s="47" t="s">
        <v>418</v>
      </c>
      <c r="D87" t="s">
        <v>149</v>
      </c>
      <c r="E87" s="16" t="s">
        <v>459</v>
      </c>
      <c r="F87" s="109" t="s">
        <v>311</v>
      </c>
      <c r="G87" t="s">
        <v>243</v>
      </c>
      <c r="H87">
        <v>12</v>
      </c>
      <c r="I87" s="16">
        <f t="shared" si="3"/>
        <v>8</v>
      </c>
      <c r="J87" s="16">
        <f t="shared" si="4"/>
        <v>4</v>
      </c>
      <c r="K87" s="64">
        <f t="shared" si="5"/>
        <v>0.66666666666666663</v>
      </c>
      <c r="L87" s="16"/>
      <c r="M87">
        <v>2</v>
      </c>
      <c r="N87">
        <v>0.5</v>
      </c>
      <c r="O87">
        <v>0</v>
      </c>
      <c r="P87">
        <v>5.5</v>
      </c>
      <c r="Q87">
        <v>0.5</v>
      </c>
      <c r="R87">
        <v>1</v>
      </c>
      <c r="S87">
        <v>1.5</v>
      </c>
      <c r="T87">
        <v>1</v>
      </c>
    </row>
    <row r="88" spans="1:20" x14ac:dyDescent="0.2">
      <c r="A88" s="47" t="s">
        <v>393</v>
      </c>
      <c r="B88" s="47" t="s">
        <v>441</v>
      </c>
      <c r="C88" s="47" t="s">
        <v>418</v>
      </c>
      <c r="D88" t="s">
        <v>149</v>
      </c>
      <c r="E88" s="16" t="s">
        <v>459</v>
      </c>
      <c r="F88" s="109" t="s">
        <v>311</v>
      </c>
      <c r="G88" t="s">
        <v>318</v>
      </c>
      <c r="H88">
        <v>44</v>
      </c>
      <c r="I88" s="16">
        <f t="shared" si="3"/>
        <v>33.5</v>
      </c>
      <c r="J88" s="16">
        <f t="shared" si="4"/>
        <v>10.5</v>
      </c>
      <c r="K88" s="64">
        <f t="shared" si="5"/>
        <v>0.76136363636363635</v>
      </c>
      <c r="L88" s="16"/>
      <c r="M88">
        <v>10</v>
      </c>
      <c r="N88">
        <v>0</v>
      </c>
      <c r="O88">
        <v>7</v>
      </c>
      <c r="P88">
        <v>16.5</v>
      </c>
      <c r="Q88">
        <v>6</v>
      </c>
      <c r="R88">
        <v>2.5</v>
      </c>
      <c r="S88">
        <v>0.5</v>
      </c>
      <c r="T88">
        <v>1.5</v>
      </c>
    </row>
    <row r="89" spans="1:20" x14ac:dyDescent="0.2">
      <c r="A89" s="47" t="s">
        <v>393</v>
      </c>
      <c r="B89" s="47" t="s">
        <v>441</v>
      </c>
      <c r="C89" s="47" t="s">
        <v>418</v>
      </c>
      <c r="D89" t="s">
        <v>149</v>
      </c>
      <c r="E89" s="16" t="s">
        <v>459</v>
      </c>
      <c r="F89" s="109" t="s">
        <v>311</v>
      </c>
      <c r="G89" t="s">
        <v>246</v>
      </c>
      <c r="H89">
        <v>5</v>
      </c>
      <c r="I89" s="16">
        <f t="shared" si="3"/>
        <v>4.5</v>
      </c>
      <c r="J89" s="16">
        <f t="shared" si="4"/>
        <v>0.5</v>
      </c>
      <c r="K89" s="64">
        <f t="shared" si="5"/>
        <v>0.9</v>
      </c>
      <c r="L89" s="16"/>
      <c r="M89">
        <v>0</v>
      </c>
      <c r="N89">
        <v>1</v>
      </c>
      <c r="O89">
        <v>0</v>
      </c>
      <c r="P89">
        <v>3.5</v>
      </c>
      <c r="Q89">
        <v>0.5</v>
      </c>
      <c r="R89">
        <v>0</v>
      </c>
      <c r="S89">
        <v>0</v>
      </c>
      <c r="T89">
        <v>0</v>
      </c>
    </row>
    <row r="90" spans="1:20" x14ac:dyDescent="0.2">
      <c r="A90" s="47" t="s">
        <v>393</v>
      </c>
      <c r="B90" s="47" t="s">
        <v>441</v>
      </c>
      <c r="C90" s="47" t="s">
        <v>418</v>
      </c>
      <c r="D90" t="s">
        <v>149</v>
      </c>
      <c r="E90" s="16" t="s">
        <v>459</v>
      </c>
      <c r="F90" s="109" t="s">
        <v>311</v>
      </c>
      <c r="G90" t="s">
        <v>248</v>
      </c>
      <c r="H90">
        <v>13.5</v>
      </c>
      <c r="I90" s="16">
        <f t="shared" si="3"/>
        <v>8</v>
      </c>
      <c r="J90" s="16">
        <f t="shared" si="4"/>
        <v>5.5</v>
      </c>
      <c r="K90" s="64">
        <f t="shared" si="5"/>
        <v>0.59259259259259256</v>
      </c>
      <c r="L90" s="16"/>
      <c r="M90">
        <v>4</v>
      </c>
      <c r="N90">
        <v>1</v>
      </c>
      <c r="O90">
        <v>0</v>
      </c>
      <c r="P90">
        <v>3</v>
      </c>
      <c r="Q90">
        <v>0</v>
      </c>
      <c r="R90">
        <v>1</v>
      </c>
      <c r="S90">
        <v>3</v>
      </c>
      <c r="T90">
        <v>1.5</v>
      </c>
    </row>
    <row r="91" spans="1:20" x14ac:dyDescent="0.2">
      <c r="A91" s="47" t="s">
        <v>393</v>
      </c>
      <c r="B91" s="47" t="s">
        <v>441</v>
      </c>
      <c r="C91" s="47" t="s">
        <v>418</v>
      </c>
      <c r="D91" t="s">
        <v>185</v>
      </c>
      <c r="E91" s="16" t="s">
        <v>460</v>
      </c>
      <c r="F91" s="109" t="s">
        <v>311</v>
      </c>
      <c r="G91" t="s">
        <v>242</v>
      </c>
      <c r="H91">
        <v>25</v>
      </c>
      <c r="I91" s="16">
        <f t="shared" si="3"/>
        <v>22</v>
      </c>
      <c r="J91" s="16">
        <f t="shared" si="4"/>
        <v>3</v>
      </c>
      <c r="K91" s="64">
        <f t="shared" si="5"/>
        <v>0.88</v>
      </c>
      <c r="L91" s="16"/>
      <c r="M91">
        <v>1</v>
      </c>
      <c r="N91">
        <v>3</v>
      </c>
      <c r="O91">
        <v>6</v>
      </c>
      <c r="P91">
        <v>12</v>
      </c>
      <c r="Q91">
        <v>1</v>
      </c>
      <c r="R91">
        <v>1</v>
      </c>
      <c r="S91">
        <v>1</v>
      </c>
      <c r="T91">
        <v>0</v>
      </c>
    </row>
    <row r="92" spans="1:20" x14ac:dyDescent="0.2">
      <c r="A92" s="47" t="s">
        <v>393</v>
      </c>
      <c r="B92" s="47" t="s">
        <v>441</v>
      </c>
      <c r="C92" s="47" t="s">
        <v>418</v>
      </c>
      <c r="D92" t="s">
        <v>185</v>
      </c>
      <c r="E92" s="16" t="s">
        <v>460</v>
      </c>
      <c r="F92" s="109" t="s">
        <v>311</v>
      </c>
      <c r="G92" t="s">
        <v>244</v>
      </c>
      <c r="H92">
        <v>11</v>
      </c>
      <c r="I92" s="16">
        <f t="shared" si="3"/>
        <v>10</v>
      </c>
      <c r="J92" s="16">
        <f t="shared" si="4"/>
        <v>1</v>
      </c>
      <c r="K92" s="64">
        <f t="shared" si="5"/>
        <v>0.90909090909090906</v>
      </c>
      <c r="L92" s="16"/>
      <c r="M92">
        <v>3</v>
      </c>
      <c r="N92">
        <v>1</v>
      </c>
      <c r="O92">
        <v>1</v>
      </c>
      <c r="P92">
        <v>5</v>
      </c>
      <c r="Q92">
        <v>0</v>
      </c>
      <c r="R92">
        <v>1</v>
      </c>
      <c r="S92">
        <v>0</v>
      </c>
      <c r="T92">
        <v>0</v>
      </c>
    </row>
    <row r="93" spans="1:20" x14ac:dyDescent="0.2">
      <c r="A93" s="47" t="s">
        <v>393</v>
      </c>
      <c r="B93" s="47" t="s">
        <v>441</v>
      </c>
      <c r="C93" s="47" t="s">
        <v>418</v>
      </c>
      <c r="D93" t="s">
        <v>185</v>
      </c>
      <c r="E93" s="16" t="s">
        <v>460</v>
      </c>
      <c r="F93" s="109" t="s">
        <v>311</v>
      </c>
      <c r="G93" t="s">
        <v>243</v>
      </c>
      <c r="H93">
        <v>0.5</v>
      </c>
      <c r="I93" s="16">
        <f t="shared" si="3"/>
        <v>0.5</v>
      </c>
      <c r="J93" s="16">
        <f t="shared" si="4"/>
        <v>0</v>
      </c>
      <c r="K93" s="64">
        <f t="shared" si="5"/>
        <v>1</v>
      </c>
      <c r="L93" s="16"/>
      <c r="M93">
        <v>0</v>
      </c>
      <c r="N93">
        <v>0</v>
      </c>
      <c r="O93">
        <v>0</v>
      </c>
      <c r="P93">
        <v>0.5</v>
      </c>
      <c r="Q93">
        <v>0</v>
      </c>
      <c r="R93">
        <v>0</v>
      </c>
      <c r="S93">
        <v>0</v>
      </c>
      <c r="T93">
        <v>0</v>
      </c>
    </row>
    <row r="94" spans="1:20" x14ac:dyDescent="0.2">
      <c r="A94" s="47" t="s">
        <v>393</v>
      </c>
      <c r="B94" s="47" t="s">
        <v>441</v>
      </c>
      <c r="C94" s="47" t="s">
        <v>418</v>
      </c>
      <c r="D94" t="s">
        <v>185</v>
      </c>
      <c r="E94" s="16" t="s">
        <v>460</v>
      </c>
      <c r="F94" s="109" t="s">
        <v>311</v>
      </c>
      <c r="G94" t="s">
        <v>318</v>
      </c>
      <c r="H94">
        <v>31</v>
      </c>
      <c r="I94" s="16">
        <f t="shared" si="3"/>
        <v>16.5</v>
      </c>
      <c r="J94" s="16">
        <f t="shared" si="4"/>
        <v>14.5</v>
      </c>
      <c r="K94" s="64">
        <f t="shared" si="5"/>
        <v>0.532258064516129</v>
      </c>
      <c r="L94" s="16"/>
      <c r="M94">
        <v>5</v>
      </c>
      <c r="N94">
        <v>1</v>
      </c>
      <c r="O94">
        <v>1.5</v>
      </c>
      <c r="P94">
        <v>9</v>
      </c>
      <c r="Q94">
        <v>2</v>
      </c>
      <c r="R94">
        <v>5</v>
      </c>
      <c r="S94">
        <v>2.5</v>
      </c>
      <c r="T94">
        <v>5</v>
      </c>
    </row>
    <row r="95" spans="1:20" x14ac:dyDescent="0.2">
      <c r="A95" s="47" t="s">
        <v>393</v>
      </c>
      <c r="B95" s="47" t="s">
        <v>441</v>
      </c>
      <c r="C95" s="47" t="s">
        <v>418</v>
      </c>
      <c r="D95" t="s">
        <v>185</v>
      </c>
      <c r="E95" s="16" t="s">
        <v>460</v>
      </c>
      <c r="F95" s="109" t="s">
        <v>311</v>
      </c>
      <c r="G95" t="s">
        <v>246</v>
      </c>
      <c r="H95">
        <v>24.5</v>
      </c>
      <c r="I95" s="16">
        <f t="shared" si="3"/>
        <v>18</v>
      </c>
      <c r="J95" s="16">
        <f t="shared" si="4"/>
        <v>6.5</v>
      </c>
      <c r="K95" s="64">
        <f t="shared" si="5"/>
        <v>0.73469387755102045</v>
      </c>
      <c r="L95" s="16"/>
      <c r="M95">
        <v>11.5</v>
      </c>
      <c r="N95">
        <v>2.5</v>
      </c>
      <c r="O95">
        <v>2</v>
      </c>
      <c r="P95">
        <v>2</v>
      </c>
      <c r="Q95">
        <v>1.5</v>
      </c>
      <c r="R95">
        <v>4</v>
      </c>
      <c r="S95">
        <v>0</v>
      </c>
      <c r="T95">
        <v>1</v>
      </c>
    </row>
    <row r="96" spans="1:20" x14ac:dyDescent="0.2">
      <c r="A96" s="47" t="s">
        <v>393</v>
      </c>
      <c r="B96" s="47" t="s">
        <v>441</v>
      </c>
      <c r="C96" s="47" t="s">
        <v>418</v>
      </c>
      <c r="D96" t="s">
        <v>185</v>
      </c>
      <c r="E96" s="16" t="s">
        <v>460</v>
      </c>
      <c r="F96" s="109" t="s">
        <v>311</v>
      </c>
      <c r="G96" t="s">
        <v>248</v>
      </c>
      <c r="H96">
        <v>29.5</v>
      </c>
      <c r="I96" s="16">
        <f t="shared" si="3"/>
        <v>13.5</v>
      </c>
      <c r="J96" s="16">
        <f t="shared" si="4"/>
        <v>16</v>
      </c>
      <c r="K96" s="64">
        <f t="shared" si="5"/>
        <v>0.4576271186440678</v>
      </c>
      <c r="L96" s="16"/>
      <c r="M96">
        <v>2</v>
      </c>
      <c r="N96">
        <v>2</v>
      </c>
      <c r="O96">
        <v>1.5</v>
      </c>
      <c r="P96">
        <v>8</v>
      </c>
      <c r="Q96">
        <v>0.5</v>
      </c>
      <c r="R96">
        <v>1</v>
      </c>
      <c r="S96">
        <v>1.5</v>
      </c>
      <c r="T96">
        <v>13</v>
      </c>
    </row>
    <row r="97" spans="1:20" x14ac:dyDescent="0.2">
      <c r="A97" s="47" t="s">
        <v>393</v>
      </c>
      <c r="B97" s="47" t="s">
        <v>441</v>
      </c>
      <c r="C97" s="47" t="s">
        <v>418</v>
      </c>
      <c r="D97" t="s">
        <v>89</v>
      </c>
      <c r="E97" s="16" t="s">
        <v>461</v>
      </c>
      <c r="F97" s="109" t="s">
        <v>311</v>
      </c>
      <c r="G97" t="s">
        <v>242</v>
      </c>
      <c r="H97">
        <v>19</v>
      </c>
      <c r="I97" s="16">
        <f t="shared" si="3"/>
        <v>17</v>
      </c>
      <c r="J97" s="16">
        <f t="shared" si="4"/>
        <v>2</v>
      </c>
      <c r="K97" s="64">
        <f t="shared" si="5"/>
        <v>0.89473684210526316</v>
      </c>
      <c r="L97" s="16"/>
      <c r="M97">
        <v>1</v>
      </c>
      <c r="N97">
        <v>4</v>
      </c>
      <c r="O97">
        <v>4</v>
      </c>
      <c r="P97">
        <v>8</v>
      </c>
      <c r="Q97">
        <v>1</v>
      </c>
      <c r="R97">
        <v>1</v>
      </c>
      <c r="S97">
        <v>0</v>
      </c>
      <c r="T97">
        <v>0</v>
      </c>
    </row>
    <row r="98" spans="1:20" x14ac:dyDescent="0.2">
      <c r="A98" s="47" t="s">
        <v>393</v>
      </c>
      <c r="B98" s="47" t="s">
        <v>441</v>
      </c>
      <c r="C98" s="47" t="s">
        <v>418</v>
      </c>
      <c r="D98" t="s">
        <v>89</v>
      </c>
      <c r="E98" s="16" t="s">
        <v>461</v>
      </c>
      <c r="F98" s="109" t="s">
        <v>311</v>
      </c>
      <c r="G98" t="s">
        <v>244</v>
      </c>
      <c r="H98">
        <v>16</v>
      </c>
      <c r="I98" s="16">
        <f t="shared" si="3"/>
        <v>10.5</v>
      </c>
      <c r="J98" s="16">
        <f t="shared" si="4"/>
        <v>5.5</v>
      </c>
      <c r="K98" s="64">
        <f t="shared" si="5"/>
        <v>0.65625</v>
      </c>
      <c r="L98" s="16"/>
      <c r="M98">
        <v>2</v>
      </c>
      <c r="N98">
        <v>0</v>
      </c>
      <c r="O98">
        <v>2</v>
      </c>
      <c r="P98">
        <v>6.5</v>
      </c>
      <c r="Q98">
        <v>2</v>
      </c>
      <c r="R98">
        <v>2.5</v>
      </c>
      <c r="S98">
        <v>1</v>
      </c>
      <c r="T98">
        <v>0</v>
      </c>
    </row>
    <row r="99" spans="1:20" x14ac:dyDescent="0.2">
      <c r="A99" s="47" t="s">
        <v>393</v>
      </c>
      <c r="B99" s="47" t="s">
        <v>441</v>
      </c>
      <c r="C99" s="47" t="s">
        <v>418</v>
      </c>
      <c r="D99" t="s">
        <v>89</v>
      </c>
      <c r="E99" s="16" t="s">
        <v>461</v>
      </c>
      <c r="F99" s="109" t="s">
        <v>311</v>
      </c>
      <c r="G99" t="s">
        <v>243</v>
      </c>
      <c r="H99">
        <v>1.5</v>
      </c>
      <c r="I99" s="16">
        <f t="shared" si="3"/>
        <v>1.5</v>
      </c>
      <c r="J99" s="16">
        <f t="shared" si="4"/>
        <v>0</v>
      </c>
      <c r="K99" s="64">
        <f t="shared" si="5"/>
        <v>1</v>
      </c>
      <c r="L99" s="16"/>
      <c r="M99">
        <v>0</v>
      </c>
      <c r="N99">
        <v>0</v>
      </c>
      <c r="O99">
        <v>0</v>
      </c>
      <c r="P99">
        <v>1.5</v>
      </c>
      <c r="Q99">
        <v>0</v>
      </c>
      <c r="R99">
        <v>0</v>
      </c>
      <c r="S99">
        <v>0</v>
      </c>
      <c r="T99">
        <v>0</v>
      </c>
    </row>
    <row r="100" spans="1:20" x14ac:dyDescent="0.2">
      <c r="A100" s="47" t="s">
        <v>393</v>
      </c>
      <c r="B100" s="47" t="s">
        <v>441</v>
      </c>
      <c r="C100" s="47" t="s">
        <v>418</v>
      </c>
      <c r="D100" t="s">
        <v>89</v>
      </c>
      <c r="E100" s="16" t="s">
        <v>461</v>
      </c>
      <c r="F100" s="109" t="s">
        <v>311</v>
      </c>
      <c r="G100" t="s">
        <v>318</v>
      </c>
      <c r="H100">
        <v>20</v>
      </c>
      <c r="I100" s="16">
        <f t="shared" si="3"/>
        <v>12.5</v>
      </c>
      <c r="J100" s="16">
        <f t="shared" si="4"/>
        <v>7.5</v>
      </c>
      <c r="K100" s="64">
        <f t="shared" si="5"/>
        <v>0.625</v>
      </c>
      <c r="L100" s="16"/>
      <c r="M100">
        <v>3</v>
      </c>
      <c r="N100">
        <v>1</v>
      </c>
      <c r="O100">
        <v>1</v>
      </c>
      <c r="P100">
        <v>7.5</v>
      </c>
      <c r="Q100">
        <v>1.5</v>
      </c>
      <c r="R100">
        <v>1.5</v>
      </c>
      <c r="S100">
        <v>2</v>
      </c>
      <c r="T100">
        <v>2.5</v>
      </c>
    </row>
    <row r="101" spans="1:20" x14ac:dyDescent="0.2">
      <c r="A101" s="47" t="s">
        <v>393</v>
      </c>
      <c r="B101" s="47" t="s">
        <v>441</v>
      </c>
      <c r="C101" s="47" t="s">
        <v>418</v>
      </c>
      <c r="D101" t="s">
        <v>89</v>
      </c>
      <c r="E101" s="16" t="s">
        <v>461</v>
      </c>
      <c r="F101" s="109" t="s">
        <v>311</v>
      </c>
      <c r="G101" t="s">
        <v>246</v>
      </c>
      <c r="H101">
        <v>5.5</v>
      </c>
      <c r="I101" s="16">
        <f t="shared" si="3"/>
        <v>4.5</v>
      </c>
      <c r="J101" s="16">
        <f t="shared" si="4"/>
        <v>1</v>
      </c>
      <c r="K101" s="64">
        <f t="shared" si="5"/>
        <v>0.81818181818181823</v>
      </c>
      <c r="L101" s="16"/>
      <c r="M101">
        <v>3.5</v>
      </c>
      <c r="N101">
        <v>0.5</v>
      </c>
      <c r="O101">
        <v>0</v>
      </c>
      <c r="P101">
        <v>0.5</v>
      </c>
      <c r="Q101">
        <v>0.5</v>
      </c>
      <c r="R101">
        <v>0.5</v>
      </c>
      <c r="S101">
        <v>0</v>
      </c>
      <c r="T101">
        <v>0</v>
      </c>
    </row>
    <row r="102" spans="1:20" x14ac:dyDescent="0.2">
      <c r="A102" s="47" t="s">
        <v>393</v>
      </c>
      <c r="B102" s="47" t="s">
        <v>441</v>
      </c>
      <c r="C102" s="47" t="s">
        <v>418</v>
      </c>
      <c r="D102" t="s">
        <v>89</v>
      </c>
      <c r="E102" s="16" t="s">
        <v>461</v>
      </c>
      <c r="F102" s="109" t="s">
        <v>311</v>
      </c>
      <c r="G102" t="s">
        <v>248</v>
      </c>
      <c r="H102">
        <v>17</v>
      </c>
      <c r="I102" s="16">
        <f t="shared" si="3"/>
        <v>14</v>
      </c>
      <c r="J102" s="16">
        <f t="shared" si="4"/>
        <v>3</v>
      </c>
      <c r="K102" s="64">
        <f t="shared" si="5"/>
        <v>0.82352941176470584</v>
      </c>
      <c r="L102" s="16"/>
      <c r="M102">
        <v>1</v>
      </c>
      <c r="N102">
        <v>2</v>
      </c>
      <c r="O102">
        <v>7</v>
      </c>
      <c r="P102">
        <v>4</v>
      </c>
      <c r="Q102">
        <v>1</v>
      </c>
      <c r="R102">
        <v>0</v>
      </c>
      <c r="S102">
        <v>1</v>
      </c>
      <c r="T102">
        <v>1</v>
      </c>
    </row>
    <row r="103" spans="1:20" x14ac:dyDescent="0.2">
      <c r="A103" s="47" t="s">
        <v>394</v>
      </c>
      <c r="B103" s="47" t="s">
        <v>447</v>
      </c>
      <c r="C103" s="47" t="s">
        <v>419</v>
      </c>
      <c r="D103" t="s">
        <v>198</v>
      </c>
      <c r="E103" s="16" t="s">
        <v>462</v>
      </c>
      <c r="F103" s="109" t="s">
        <v>311</v>
      </c>
      <c r="G103" t="s">
        <v>242</v>
      </c>
      <c r="H103">
        <v>60</v>
      </c>
      <c r="I103" s="16">
        <f t="shared" si="3"/>
        <v>55</v>
      </c>
      <c r="J103" s="16">
        <f t="shared" si="4"/>
        <v>5</v>
      </c>
      <c r="K103" s="64">
        <f t="shared" si="5"/>
        <v>0.91666666666666663</v>
      </c>
      <c r="L103" s="16"/>
      <c r="M103">
        <v>12.5</v>
      </c>
      <c r="N103">
        <v>10.5</v>
      </c>
      <c r="O103">
        <v>24</v>
      </c>
      <c r="P103">
        <v>8</v>
      </c>
      <c r="Q103">
        <v>2</v>
      </c>
      <c r="R103">
        <v>2</v>
      </c>
      <c r="S103">
        <v>1</v>
      </c>
      <c r="T103">
        <v>0</v>
      </c>
    </row>
    <row r="104" spans="1:20" x14ac:dyDescent="0.2">
      <c r="A104" s="47" t="s">
        <v>394</v>
      </c>
      <c r="B104" s="47" t="s">
        <v>447</v>
      </c>
      <c r="C104" s="47" t="s">
        <v>419</v>
      </c>
      <c r="D104" t="s">
        <v>198</v>
      </c>
      <c r="E104" s="16" t="s">
        <v>462</v>
      </c>
      <c r="F104" s="109" t="s">
        <v>311</v>
      </c>
      <c r="G104" t="s">
        <v>244</v>
      </c>
      <c r="H104">
        <v>26.5</v>
      </c>
      <c r="I104" s="16">
        <f t="shared" si="3"/>
        <v>21</v>
      </c>
      <c r="J104" s="16">
        <f t="shared" si="4"/>
        <v>5.5</v>
      </c>
      <c r="K104" s="64">
        <f t="shared" si="5"/>
        <v>0.79245283018867929</v>
      </c>
      <c r="L104" s="16"/>
      <c r="M104">
        <v>2</v>
      </c>
      <c r="N104">
        <v>2</v>
      </c>
      <c r="O104">
        <v>2.5</v>
      </c>
      <c r="P104">
        <v>14.5</v>
      </c>
      <c r="Q104">
        <v>2</v>
      </c>
      <c r="R104">
        <v>1</v>
      </c>
      <c r="S104">
        <v>1</v>
      </c>
      <c r="T104">
        <v>1.5</v>
      </c>
    </row>
    <row r="105" spans="1:20" x14ac:dyDescent="0.2">
      <c r="A105" s="47" t="s">
        <v>394</v>
      </c>
      <c r="B105" s="47" t="s">
        <v>447</v>
      </c>
      <c r="C105" s="47" t="s">
        <v>419</v>
      </c>
      <c r="D105" t="s">
        <v>198</v>
      </c>
      <c r="E105" s="16" t="s">
        <v>462</v>
      </c>
      <c r="F105" s="109" t="s">
        <v>311</v>
      </c>
      <c r="G105" t="s">
        <v>243</v>
      </c>
      <c r="H105">
        <v>8.5</v>
      </c>
      <c r="I105" s="16">
        <f t="shared" si="3"/>
        <v>4</v>
      </c>
      <c r="J105" s="16">
        <f t="shared" si="4"/>
        <v>4.5</v>
      </c>
      <c r="K105" s="64">
        <f t="shared" si="5"/>
        <v>0.47058823529411764</v>
      </c>
      <c r="L105" s="16"/>
      <c r="M105">
        <v>0</v>
      </c>
      <c r="N105">
        <v>0</v>
      </c>
      <c r="O105">
        <v>1.5</v>
      </c>
      <c r="P105">
        <v>2.5</v>
      </c>
      <c r="Q105">
        <v>1.5</v>
      </c>
      <c r="R105">
        <v>1</v>
      </c>
      <c r="S105">
        <v>0</v>
      </c>
      <c r="T105">
        <v>2</v>
      </c>
    </row>
    <row r="106" spans="1:20" x14ac:dyDescent="0.2">
      <c r="A106" s="47" t="s">
        <v>394</v>
      </c>
      <c r="B106" s="47" t="s">
        <v>447</v>
      </c>
      <c r="C106" s="47" t="s">
        <v>419</v>
      </c>
      <c r="D106" t="s">
        <v>198</v>
      </c>
      <c r="E106" s="16" t="s">
        <v>462</v>
      </c>
      <c r="F106" s="109" t="s">
        <v>311</v>
      </c>
      <c r="G106" t="s">
        <v>318</v>
      </c>
      <c r="H106">
        <v>44</v>
      </c>
      <c r="I106" s="16">
        <f t="shared" si="3"/>
        <v>34.5</v>
      </c>
      <c r="J106" s="16">
        <f t="shared" si="4"/>
        <v>9.5</v>
      </c>
      <c r="K106" s="64">
        <f t="shared" si="5"/>
        <v>0.78409090909090906</v>
      </c>
      <c r="L106" s="16"/>
      <c r="M106">
        <v>14</v>
      </c>
      <c r="N106">
        <v>1.5</v>
      </c>
      <c r="O106">
        <v>6</v>
      </c>
      <c r="P106">
        <v>13</v>
      </c>
      <c r="Q106">
        <v>2.5</v>
      </c>
      <c r="R106">
        <v>2</v>
      </c>
      <c r="S106">
        <v>3.5</v>
      </c>
      <c r="T106">
        <v>1.5</v>
      </c>
    </row>
    <row r="107" spans="1:20" x14ac:dyDescent="0.2">
      <c r="A107" s="47" t="s">
        <v>394</v>
      </c>
      <c r="B107" s="47" t="s">
        <v>447</v>
      </c>
      <c r="C107" s="47" t="s">
        <v>419</v>
      </c>
      <c r="D107" t="s">
        <v>198</v>
      </c>
      <c r="E107" s="16" t="s">
        <v>462</v>
      </c>
      <c r="F107" s="109" t="s">
        <v>311</v>
      </c>
      <c r="G107" t="s">
        <v>246</v>
      </c>
      <c r="H107">
        <v>64</v>
      </c>
      <c r="I107" s="16">
        <f t="shared" si="3"/>
        <v>62.5</v>
      </c>
      <c r="J107" s="16">
        <f t="shared" si="4"/>
        <v>1.5</v>
      </c>
      <c r="K107" s="64">
        <f t="shared" si="5"/>
        <v>0.9765625</v>
      </c>
      <c r="L107" s="16"/>
      <c r="M107">
        <v>37</v>
      </c>
      <c r="N107">
        <v>10</v>
      </c>
      <c r="O107">
        <v>10</v>
      </c>
      <c r="P107">
        <v>5.5</v>
      </c>
      <c r="Q107">
        <v>0.5</v>
      </c>
      <c r="R107">
        <v>0</v>
      </c>
      <c r="S107">
        <v>0</v>
      </c>
      <c r="T107">
        <v>1</v>
      </c>
    </row>
    <row r="108" spans="1:20" x14ac:dyDescent="0.2">
      <c r="A108" s="47" t="s">
        <v>394</v>
      </c>
      <c r="B108" s="47" t="s">
        <v>447</v>
      </c>
      <c r="C108" s="47" t="s">
        <v>419</v>
      </c>
      <c r="D108" t="s">
        <v>198</v>
      </c>
      <c r="E108" s="16" t="s">
        <v>462</v>
      </c>
      <c r="F108" s="109" t="s">
        <v>311</v>
      </c>
      <c r="G108" t="s">
        <v>248</v>
      </c>
      <c r="H108">
        <v>46.5</v>
      </c>
      <c r="I108" s="16">
        <f t="shared" si="3"/>
        <v>22.5</v>
      </c>
      <c r="J108" s="16">
        <f t="shared" si="4"/>
        <v>24</v>
      </c>
      <c r="K108" s="64">
        <f t="shared" si="5"/>
        <v>0.4838709677419355</v>
      </c>
      <c r="L108" s="16"/>
      <c r="M108">
        <v>2.5</v>
      </c>
      <c r="N108">
        <v>5</v>
      </c>
      <c r="O108">
        <v>5.5</v>
      </c>
      <c r="P108">
        <v>9.5</v>
      </c>
      <c r="Q108">
        <v>3</v>
      </c>
      <c r="R108">
        <v>7</v>
      </c>
      <c r="S108">
        <v>5</v>
      </c>
      <c r="T108">
        <v>9</v>
      </c>
    </row>
    <row r="109" spans="1:20" x14ac:dyDescent="0.2">
      <c r="A109" s="47" t="s">
        <v>394</v>
      </c>
      <c r="B109" s="47" t="s">
        <v>447</v>
      </c>
      <c r="C109" s="47" t="s">
        <v>419</v>
      </c>
      <c r="D109" t="s">
        <v>87</v>
      </c>
      <c r="E109" s="16" t="s">
        <v>463</v>
      </c>
      <c r="F109" s="109" t="s">
        <v>311</v>
      </c>
      <c r="G109" t="s">
        <v>242</v>
      </c>
      <c r="H109">
        <v>24</v>
      </c>
      <c r="I109" s="16">
        <f t="shared" si="3"/>
        <v>22</v>
      </c>
      <c r="J109" s="16">
        <f t="shared" si="4"/>
        <v>2</v>
      </c>
      <c r="K109" s="64">
        <f t="shared" si="5"/>
        <v>0.91666666666666663</v>
      </c>
      <c r="L109" s="16"/>
      <c r="M109">
        <v>1</v>
      </c>
      <c r="N109">
        <v>7</v>
      </c>
      <c r="O109">
        <v>11</v>
      </c>
      <c r="P109">
        <v>3</v>
      </c>
      <c r="Q109">
        <v>1</v>
      </c>
      <c r="R109">
        <v>1</v>
      </c>
      <c r="S109">
        <v>0</v>
      </c>
      <c r="T109">
        <v>0</v>
      </c>
    </row>
    <row r="110" spans="1:20" x14ac:dyDescent="0.2">
      <c r="A110" s="47" t="s">
        <v>394</v>
      </c>
      <c r="B110" s="47" t="s">
        <v>447</v>
      </c>
      <c r="C110" s="47" t="s">
        <v>419</v>
      </c>
      <c r="D110" t="s">
        <v>87</v>
      </c>
      <c r="E110" s="16" t="s">
        <v>463</v>
      </c>
      <c r="F110" s="109" t="s">
        <v>311</v>
      </c>
      <c r="G110" t="s">
        <v>244</v>
      </c>
      <c r="H110">
        <v>24</v>
      </c>
      <c r="I110" s="16">
        <f t="shared" si="3"/>
        <v>16</v>
      </c>
      <c r="J110" s="16">
        <f t="shared" si="4"/>
        <v>8</v>
      </c>
      <c r="K110" s="64">
        <f t="shared" si="5"/>
        <v>0.66666666666666663</v>
      </c>
      <c r="L110" s="16"/>
      <c r="M110">
        <v>1</v>
      </c>
      <c r="N110">
        <v>2</v>
      </c>
      <c r="O110">
        <v>2.5</v>
      </c>
      <c r="P110">
        <v>10.5</v>
      </c>
      <c r="Q110">
        <v>3</v>
      </c>
      <c r="R110">
        <v>3</v>
      </c>
      <c r="S110">
        <v>1</v>
      </c>
      <c r="T110">
        <v>1</v>
      </c>
    </row>
    <row r="111" spans="1:20" x14ac:dyDescent="0.2">
      <c r="A111" s="47" t="s">
        <v>394</v>
      </c>
      <c r="B111" s="47" t="s">
        <v>447</v>
      </c>
      <c r="C111" s="47" t="s">
        <v>419</v>
      </c>
      <c r="D111" t="s">
        <v>87</v>
      </c>
      <c r="E111" s="16" t="s">
        <v>463</v>
      </c>
      <c r="F111" s="109" t="s">
        <v>311</v>
      </c>
      <c r="G111" t="s">
        <v>243</v>
      </c>
      <c r="H111">
        <v>18</v>
      </c>
      <c r="I111" s="16">
        <f t="shared" si="3"/>
        <v>13</v>
      </c>
      <c r="J111" s="16">
        <f t="shared" si="4"/>
        <v>5</v>
      </c>
      <c r="K111" s="64">
        <f t="shared" si="5"/>
        <v>0.72222222222222221</v>
      </c>
      <c r="L111" s="16"/>
      <c r="M111">
        <v>3</v>
      </c>
      <c r="N111">
        <v>0.5</v>
      </c>
      <c r="O111">
        <v>1</v>
      </c>
      <c r="P111">
        <v>8.5</v>
      </c>
      <c r="Q111">
        <v>1</v>
      </c>
      <c r="R111">
        <v>3</v>
      </c>
      <c r="S111">
        <v>0</v>
      </c>
      <c r="T111">
        <v>1</v>
      </c>
    </row>
    <row r="112" spans="1:20" x14ac:dyDescent="0.2">
      <c r="A112" s="47" t="s">
        <v>394</v>
      </c>
      <c r="B112" s="47" t="s">
        <v>447</v>
      </c>
      <c r="C112" s="47" t="s">
        <v>419</v>
      </c>
      <c r="D112" t="s">
        <v>87</v>
      </c>
      <c r="E112" s="16" t="s">
        <v>463</v>
      </c>
      <c r="F112" s="109" t="s">
        <v>311</v>
      </c>
      <c r="G112" t="s">
        <v>318</v>
      </c>
      <c r="H112">
        <v>43</v>
      </c>
      <c r="I112" s="16">
        <f t="shared" si="3"/>
        <v>37.5</v>
      </c>
      <c r="J112" s="16">
        <f t="shared" si="4"/>
        <v>5.5</v>
      </c>
      <c r="K112" s="64">
        <f t="shared" si="5"/>
        <v>0.87209302325581395</v>
      </c>
      <c r="L112" s="16"/>
      <c r="M112">
        <v>11</v>
      </c>
      <c r="N112">
        <v>2</v>
      </c>
      <c r="O112">
        <v>9</v>
      </c>
      <c r="P112">
        <v>15.5</v>
      </c>
      <c r="Q112">
        <v>4</v>
      </c>
      <c r="R112">
        <v>0</v>
      </c>
      <c r="S112">
        <v>1</v>
      </c>
      <c r="T112">
        <v>0.5</v>
      </c>
    </row>
    <row r="113" spans="1:20" x14ac:dyDescent="0.2">
      <c r="A113" s="47" t="s">
        <v>394</v>
      </c>
      <c r="B113" s="47" t="s">
        <v>447</v>
      </c>
      <c r="C113" s="47" t="s">
        <v>419</v>
      </c>
      <c r="D113" t="s">
        <v>87</v>
      </c>
      <c r="E113" s="16" t="s">
        <v>463</v>
      </c>
      <c r="F113" s="109" t="s">
        <v>311</v>
      </c>
      <c r="G113" t="s">
        <v>246</v>
      </c>
      <c r="H113">
        <v>63</v>
      </c>
      <c r="I113" s="16">
        <f t="shared" si="3"/>
        <v>61</v>
      </c>
      <c r="J113" s="16">
        <f t="shared" si="4"/>
        <v>2</v>
      </c>
      <c r="K113" s="64">
        <f t="shared" si="5"/>
        <v>0.96825396825396826</v>
      </c>
      <c r="L113" s="16"/>
      <c r="M113">
        <v>24</v>
      </c>
      <c r="N113">
        <v>16</v>
      </c>
      <c r="O113">
        <v>11.5</v>
      </c>
      <c r="P113">
        <v>9.5</v>
      </c>
      <c r="Q113">
        <v>1</v>
      </c>
      <c r="R113">
        <v>0</v>
      </c>
      <c r="S113">
        <v>0</v>
      </c>
      <c r="T113">
        <v>1</v>
      </c>
    </row>
    <row r="114" spans="1:20" x14ac:dyDescent="0.2">
      <c r="A114" s="47" t="s">
        <v>394</v>
      </c>
      <c r="B114" s="47" t="s">
        <v>447</v>
      </c>
      <c r="C114" s="47" t="s">
        <v>419</v>
      </c>
      <c r="D114" t="s">
        <v>87</v>
      </c>
      <c r="E114" s="16" t="s">
        <v>463</v>
      </c>
      <c r="F114" s="109" t="s">
        <v>311</v>
      </c>
      <c r="G114" t="s">
        <v>248</v>
      </c>
      <c r="H114">
        <v>27</v>
      </c>
      <c r="I114" s="16">
        <f t="shared" si="3"/>
        <v>21</v>
      </c>
      <c r="J114" s="16">
        <f t="shared" si="4"/>
        <v>6</v>
      </c>
      <c r="K114" s="64">
        <f t="shared" si="5"/>
        <v>0.77777777777777779</v>
      </c>
      <c r="L114" s="16"/>
      <c r="M114">
        <v>6</v>
      </c>
      <c r="N114">
        <v>10</v>
      </c>
      <c r="O114">
        <v>5</v>
      </c>
      <c r="P114">
        <v>0</v>
      </c>
      <c r="Q114">
        <v>1</v>
      </c>
      <c r="R114">
        <v>2</v>
      </c>
      <c r="S114">
        <v>0.5</v>
      </c>
      <c r="T114">
        <v>2.5</v>
      </c>
    </row>
    <row r="115" spans="1:20" x14ac:dyDescent="0.2">
      <c r="A115" s="47" t="s">
        <v>394</v>
      </c>
      <c r="B115" s="47" t="s">
        <v>447</v>
      </c>
      <c r="C115" s="47" t="s">
        <v>419</v>
      </c>
      <c r="D115" t="s">
        <v>78</v>
      </c>
      <c r="E115" s="16" t="s">
        <v>464</v>
      </c>
      <c r="F115" s="109" t="s">
        <v>311</v>
      </c>
      <c r="G115" t="s">
        <v>242</v>
      </c>
      <c r="H115">
        <v>9</v>
      </c>
      <c r="I115" s="16">
        <f t="shared" si="3"/>
        <v>9</v>
      </c>
      <c r="J115" s="16">
        <f t="shared" si="4"/>
        <v>0</v>
      </c>
      <c r="K115" s="64">
        <f t="shared" si="5"/>
        <v>1</v>
      </c>
      <c r="L115" s="16"/>
      <c r="M115">
        <v>1</v>
      </c>
      <c r="N115">
        <v>1.5</v>
      </c>
      <c r="O115">
        <v>5.5</v>
      </c>
      <c r="P115">
        <v>1</v>
      </c>
      <c r="Q115">
        <v>0</v>
      </c>
      <c r="R115">
        <v>0</v>
      </c>
      <c r="S115">
        <v>0</v>
      </c>
      <c r="T115">
        <v>0</v>
      </c>
    </row>
    <row r="116" spans="1:20" x14ac:dyDescent="0.2">
      <c r="A116" s="47" t="s">
        <v>394</v>
      </c>
      <c r="B116" s="47" t="s">
        <v>447</v>
      </c>
      <c r="C116" s="47" t="s">
        <v>419</v>
      </c>
      <c r="D116" t="s">
        <v>78</v>
      </c>
      <c r="E116" s="16" t="s">
        <v>464</v>
      </c>
      <c r="F116" s="109" t="s">
        <v>311</v>
      </c>
      <c r="G116" t="s">
        <v>244</v>
      </c>
      <c r="H116">
        <v>18.5</v>
      </c>
      <c r="I116" s="16">
        <f t="shared" si="3"/>
        <v>15</v>
      </c>
      <c r="J116" s="16">
        <f t="shared" si="4"/>
        <v>3.5</v>
      </c>
      <c r="K116" s="64">
        <f t="shared" si="5"/>
        <v>0.81081081081081086</v>
      </c>
      <c r="L116" s="16"/>
      <c r="M116">
        <v>0</v>
      </c>
      <c r="N116">
        <v>1</v>
      </c>
      <c r="O116">
        <v>2.5</v>
      </c>
      <c r="P116">
        <v>11.5</v>
      </c>
      <c r="Q116">
        <v>1</v>
      </c>
      <c r="R116">
        <v>2</v>
      </c>
      <c r="S116">
        <v>0</v>
      </c>
      <c r="T116">
        <v>0.5</v>
      </c>
    </row>
    <row r="117" spans="1:20" x14ac:dyDescent="0.2">
      <c r="A117" s="47" t="s">
        <v>394</v>
      </c>
      <c r="B117" s="47" t="s">
        <v>447</v>
      </c>
      <c r="C117" s="47" t="s">
        <v>419</v>
      </c>
      <c r="D117" t="s">
        <v>78</v>
      </c>
      <c r="E117" s="16" t="s">
        <v>464</v>
      </c>
      <c r="F117" s="109" t="s">
        <v>311</v>
      </c>
      <c r="G117" t="s">
        <v>243</v>
      </c>
      <c r="H117">
        <v>32.5</v>
      </c>
      <c r="I117" s="16">
        <f t="shared" si="3"/>
        <v>20.5</v>
      </c>
      <c r="J117" s="16">
        <f t="shared" si="4"/>
        <v>12</v>
      </c>
      <c r="K117" s="64">
        <f t="shared" si="5"/>
        <v>0.63076923076923075</v>
      </c>
      <c r="L117" s="16"/>
      <c r="M117">
        <v>3</v>
      </c>
      <c r="N117">
        <v>3</v>
      </c>
      <c r="O117">
        <v>2.5</v>
      </c>
      <c r="P117">
        <v>12</v>
      </c>
      <c r="Q117">
        <v>2</v>
      </c>
      <c r="R117">
        <v>3.5</v>
      </c>
      <c r="S117">
        <v>1.5</v>
      </c>
      <c r="T117">
        <v>5</v>
      </c>
    </row>
    <row r="118" spans="1:20" x14ac:dyDescent="0.2">
      <c r="A118" s="47" t="s">
        <v>394</v>
      </c>
      <c r="B118" s="47" t="s">
        <v>447</v>
      </c>
      <c r="C118" s="47" t="s">
        <v>419</v>
      </c>
      <c r="D118" t="s">
        <v>78</v>
      </c>
      <c r="E118" s="16" t="s">
        <v>464</v>
      </c>
      <c r="F118" s="109" t="s">
        <v>311</v>
      </c>
      <c r="G118" t="s">
        <v>318</v>
      </c>
      <c r="H118">
        <v>75</v>
      </c>
      <c r="I118" s="16">
        <f t="shared" si="3"/>
        <v>57</v>
      </c>
      <c r="J118" s="16">
        <f t="shared" si="4"/>
        <v>18</v>
      </c>
      <c r="K118" s="64">
        <f t="shared" si="5"/>
        <v>0.76</v>
      </c>
      <c r="L118" s="16"/>
      <c r="M118">
        <v>7</v>
      </c>
      <c r="N118">
        <v>1.5</v>
      </c>
      <c r="O118">
        <v>12.5</v>
      </c>
      <c r="P118">
        <v>36</v>
      </c>
      <c r="Q118">
        <v>5.5</v>
      </c>
      <c r="R118">
        <v>7.5</v>
      </c>
      <c r="S118">
        <v>2</v>
      </c>
      <c r="T118">
        <v>3</v>
      </c>
    </row>
    <row r="119" spans="1:20" x14ac:dyDescent="0.2">
      <c r="A119" s="47" t="s">
        <v>394</v>
      </c>
      <c r="B119" s="47" t="s">
        <v>447</v>
      </c>
      <c r="C119" s="47" t="s">
        <v>419</v>
      </c>
      <c r="D119" t="s">
        <v>78</v>
      </c>
      <c r="E119" s="16" t="s">
        <v>464</v>
      </c>
      <c r="F119" s="109" t="s">
        <v>311</v>
      </c>
      <c r="G119" t="s">
        <v>246</v>
      </c>
      <c r="H119">
        <v>27</v>
      </c>
      <c r="I119" s="16">
        <f t="shared" si="3"/>
        <v>26</v>
      </c>
      <c r="J119" s="16">
        <f t="shared" si="4"/>
        <v>1</v>
      </c>
      <c r="K119" s="64">
        <f t="shared" si="5"/>
        <v>0.96296296296296291</v>
      </c>
      <c r="L119" s="16"/>
      <c r="M119">
        <v>15</v>
      </c>
      <c r="N119">
        <v>6</v>
      </c>
      <c r="O119">
        <v>3</v>
      </c>
      <c r="P119">
        <v>2</v>
      </c>
      <c r="Q119">
        <v>1</v>
      </c>
      <c r="R119">
        <v>0</v>
      </c>
      <c r="S119">
        <v>0</v>
      </c>
      <c r="T119">
        <v>0</v>
      </c>
    </row>
    <row r="120" spans="1:20" x14ac:dyDescent="0.2">
      <c r="A120" s="47" t="s">
        <v>394</v>
      </c>
      <c r="B120" s="47" t="s">
        <v>447</v>
      </c>
      <c r="C120" s="47" t="s">
        <v>419</v>
      </c>
      <c r="D120" t="s">
        <v>78</v>
      </c>
      <c r="E120" s="16" t="s">
        <v>464</v>
      </c>
      <c r="F120" s="109" t="s">
        <v>311</v>
      </c>
      <c r="G120" t="s">
        <v>248</v>
      </c>
      <c r="H120">
        <v>1.5</v>
      </c>
      <c r="I120" s="16">
        <f t="shared" si="3"/>
        <v>0</v>
      </c>
      <c r="J120" s="16">
        <f t="shared" si="4"/>
        <v>1.5</v>
      </c>
      <c r="K120" s="64">
        <f t="shared" si="5"/>
        <v>0</v>
      </c>
      <c r="L120" s="16"/>
      <c r="M120">
        <v>0</v>
      </c>
      <c r="N120">
        <v>0</v>
      </c>
      <c r="O120">
        <v>0</v>
      </c>
      <c r="P120">
        <v>0</v>
      </c>
      <c r="Q120">
        <v>0.5</v>
      </c>
      <c r="R120">
        <v>0.5</v>
      </c>
      <c r="S120">
        <v>0</v>
      </c>
      <c r="T120">
        <v>0.5</v>
      </c>
    </row>
    <row r="121" spans="1:20" x14ac:dyDescent="0.2">
      <c r="A121" s="47" t="s">
        <v>394</v>
      </c>
      <c r="B121" s="47" t="s">
        <v>447</v>
      </c>
      <c r="C121" s="47" t="s">
        <v>419</v>
      </c>
      <c r="D121" t="s">
        <v>75</v>
      </c>
      <c r="E121" s="16" t="s">
        <v>465</v>
      </c>
      <c r="F121" s="109" t="s">
        <v>311</v>
      </c>
      <c r="G121" t="s">
        <v>242</v>
      </c>
      <c r="H121">
        <v>14.5</v>
      </c>
      <c r="I121" s="16">
        <f t="shared" si="3"/>
        <v>14.5</v>
      </c>
      <c r="J121" s="16">
        <f t="shared" si="4"/>
        <v>0</v>
      </c>
      <c r="K121" s="64">
        <f t="shared" si="5"/>
        <v>1</v>
      </c>
      <c r="L121" s="16"/>
      <c r="M121">
        <v>6.5</v>
      </c>
      <c r="N121">
        <v>3</v>
      </c>
      <c r="O121">
        <v>2</v>
      </c>
      <c r="P121">
        <v>3</v>
      </c>
      <c r="Q121">
        <v>0</v>
      </c>
      <c r="R121">
        <v>0</v>
      </c>
      <c r="S121">
        <v>0</v>
      </c>
      <c r="T121">
        <v>0</v>
      </c>
    </row>
    <row r="122" spans="1:20" x14ac:dyDescent="0.2">
      <c r="A122" s="47" t="s">
        <v>394</v>
      </c>
      <c r="B122" s="47" t="s">
        <v>447</v>
      </c>
      <c r="C122" s="47" t="s">
        <v>419</v>
      </c>
      <c r="D122" t="s">
        <v>75</v>
      </c>
      <c r="E122" s="16" t="s">
        <v>465</v>
      </c>
      <c r="F122" s="109" t="s">
        <v>311</v>
      </c>
      <c r="G122" t="s">
        <v>244</v>
      </c>
      <c r="H122">
        <v>16</v>
      </c>
      <c r="I122" s="16">
        <f t="shared" si="3"/>
        <v>14</v>
      </c>
      <c r="J122" s="16">
        <f t="shared" si="4"/>
        <v>2</v>
      </c>
      <c r="K122" s="64">
        <f t="shared" si="5"/>
        <v>0.875</v>
      </c>
      <c r="L122" s="16"/>
      <c r="M122">
        <v>3</v>
      </c>
      <c r="N122">
        <v>0</v>
      </c>
      <c r="O122">
        <v>5</v>
      </c>
      <c r="P122">
        <v>6</v>
      </c>
      <c r="Q122">
        <v>0</v>
      </c>
      <c r="R122">
        <v>0</v>
      </c>
      <c r="S122">
        <v>0</v>
      </c>
      <c r="T122">
        <v>2</v>
      </c>
    </row>
    <row r="123" spans="1:20" x14ac:dyDescent="0.2">
      <c r="A123" s="47" t="s">
        <v>394</v>
      </c>
      <c r="B123" s="47" t="s">
        <v>447</v>
      </c>
      <c r="C123" s="47" t="s">
        <v>419</v>
      </c>
      <c r="D123" t="s">
        <v>75</v>
      </c>
      <c r="E123" s="16" t="s">
        <v>465</v>
      </c>
      <c r="F123" s="109" t="s">
        <v>311</v>
      </c>
      <c r="G123" t="s">
        <v>243</v>
      </c>
      <c r="H123">
        <v>11.5</v>
      </c>
      <c r="I123" s="16">
        <f t="shared" si="3"/>
        <v>7.5</v>
      </c>
      <c r="J123" s="16">
        <f t="shared" si="4"/>
        <v>4</v>
      </c>
      <c r="K123" s="64">
        <f t="shared" si="5"/>
        <v>0.65217391304347827</v>
      </c>
      <c r="L123" s="16"/>
      <c r="M123">
        <v>1</v>
      </c>
      <c r="N123">
        <v>0</v>
      </c>
      <c r="O123">
        <v>1</v>
      </c>
      <c r="P123">
        <v>5.5</v>
      </c>
      <c r="Q123">
        <v>0</v>
      </c>
      <c r="R123">
        <v>1</v>
      </c>
      <c r="S123">
        <v>1</v>
      </c>
      <c r="T123">
        <v>2</v>
      </c>
    </row>
    <row r="124" spans="1:20" x14ac:dyDescent="0.2">
      <c r="A124" s="47" t="s">
        <v>394</v>
      </c>
      <c r="B124" s="47" t="s">
        <v>447</v>
      </c>
      <c r="C124" s="47" t="s">
        <v>419</v>
      </c>
      <c r="D124" t="s">
        <v>75</v>
      </c>
      <c r="E124" s="16" t="s">
        <v>465</v>
      </c>
      <c r="F124" s="109" t="s">
        <v>311</v>
      </c>
      <c r="G124" t="s">
        <v>318</v>
      </c>
      <c r="H124">
        <v>25.5</v>
      </c>
      <c r="I124" s="16">
        <f t="shared" si="3"/>
        <v>17</v>
      </c>
      <c r="J124" s="16">
        <f t="shared" si="4"/>
        <v>8.5</v>
      </c>
      <c r="K124" s="64">
        <f t="shared" si="5"/>
        <v>0.66666666666666663</v>
      </c>
      <c r="L124" s="16"/>
      <c r="M124">
        <v>5.5</v>
      </c>
      <c r="N124">
        <v>2</v>
      </c>
      <c r="O124">
        <v>2.5</v>
      </c>
      <c r="P124">
        <v>7</v>
      </c>
      <c r="Q124">
        <v>3</v>
      </c>
      <c r="R124">
        <v>1.5</v>
      </c>
      <c r="S124">
        <v>2</v>
      </c>
      <c r="T124">
        <v>2</v>
      </c>
    </row>
    <row r="125" spans="1:20" x14ac:dyDescent="0.2">
      <c r="A125" s="47" t="s">
        <v>394</v>
      </c>
      <c r="B125" s="47" t="s">
        <v>447</v>
      </c>
      <c r="C125" s="47" t="s">
        <v>419</v>
      </c>
      <c r="D125" t="s">
        <v>75</v>
      </c>
      <c r="E125" s="16" t="s">
        <v>465</v>
      </c>
      <c r="F125" s="109" t="s">
        <v>311</v>
      </c>
      <c r="G125" t="s">
        <v>246</v>
      </c>
      <c r="H125">
        <v>4.5</v>
      </c>
      <c r="I125" s="16">
        <f t="shared" si="3"/>
        <v>3</v>
      </c>
      <c r="J125" s="16">
        <f t="shared" si="4"/>
        <v>1.5</v>
      </c>
      <c r="K125" s="64">
        <f t="shared" si="5"/>
        <v>0.66666666666666663</v>
      </c>
      <c r="L125" s="16"/>
      <c r="M125">
        <v>1</v>
      </c>
      <c r="N125">
        <v>0</v>
      </c>
      <c r="O125">
        <v>1</v>
      </c>
      <c r="P125">
        <v>1</v>
      </c>
      <c r="Q125">
        <v>0.5</v>
      </c>
      <c r="R125">
        <v>0</v>
      </c>
      <c r="S125">
        <v>0</v>
      </c>
      <c r="T125">
        <v>1</v>
      </c>
    </row>
    <row r="126" spans="1:20" x14ac:dyDescent="0.2">
      <c r="A126" s="47" t="s">
        <v>394</v>
      </c>
      <c r="B126" s="47" t="s">
        <v>447</v>
      </c>
      <c r="C126" s="47" t="s">
        <v>419</v>
      </c>
      <c r="D126" t="s">
        <v>75</v>
      </c>
      <c r="E126" s="16" t="s">
        <v>465</v>
      </c>
      <c r="F126" s="109" t="s">
        <v>311</v>
      </c>
      <c r="G126" t="s">
        <v>248</v>
      </c>
      <c r="H126">
        <v>3.5</v>
      </c>
      <c r="I126" s="16">
        <f t="shared" si="3"/>
        <v>0</v>
      </c>
      <c r="J126" s="16">
        <f t="shared" si="4"/>
        <v>3.5</v>
      </c>
      <c r="K126" s="64">
        <f t="shared" si="5"/>
        <v>0</v>
      </c>
      <c r="L126" s="16"/>
      <c r="M126">
        <v>0</v>
      </c>
      <c r="N126">
        <v>0</v>
      </c>
      <c r="O126">
        <v>0</v>
      </c>
      <c r="P126">
        <v>0</v>
      </c>
      <c r="Q126">
        <v>0.5</v>
      </c>
      <c r="R126">
        <v>1</v>
      </c>
      <c r="S126">
        <v>0.5</v>
      </c>
      <c r="T126">
        <v>1.5</v>
      </c>
    </row>
    <row r="127" spans="1:20" x14ac:dyDescent="0.2">
      <c r="A127" s="47" t="s">
        <v>394</v>
      </c>
      <c r="B127" s="47" t="s">
        <v>447</v>
      </c>
      <c r="C127" s="47" t="s">
        <v>419</v>
      </c>
      <c r="D127" t="s">
        <v>77</v>
      </c>
      <c r="E127" s="16" t="s">
        <v>466</v>
      </c>
      <c r="F127" s="109" t="s">
        <v>311</v>
      </c>
      <c r="G127" t="s">
        <v>242</v>
      </c>
      <c r="H127">
        <v>9</v>
      </c>
      <c r="I127" s="16">
        <f t="shared" si="3"/>
        <v>8</v>
      </c>
      <c r="J127" s="16">
        <f t="shared" si="4"/>
        <v>1</v>
      </c>
      <c r="K127" s="64">
        <f t="shared" si="5"/>
        <v>0.88888888888888884</v>
      </c>
      <c r="L127" s="16"/>
      <c r="M127">
        <v>4</v>
      </c>
      <c r="N127">
        <v>1</v>
      </c>
      <c r="O127">
        <v>2</v>
      </c>
      <c r="P127">
        <v>1</v>
      </c>
      <c r="Q127">
        <v>1</v>
      </c>
      <c r="R127">
        <v>0</v>
      </c>
      <c r="S127">
        <v>0</v>
      </c>
      <c r="T127">
        <v>0</v>
      </c>
    </row>
    <row r="128" spans="1:20" x14ac:dyDescent="0.2">
      <c r="A128" s="47" t="s">
        <v>394</v>
      </c>
      <c r="B128" s="47" t="s">
        <v>447</v>
      </c>
      <c r="C128" s="47" t="s">
        <v>419</v>
      </c>
      <c r="D128" t="s">
        <v>77</v>
      </c>
      <c r="E128" s="16" t="s">
        <v>466</v>
      </c>
      <c r="F128" s="109" t="s">
        <v>311</v>
      </c>
      <c r="G128" t="s">
        <v>244</v>
      </c>
      <c r="H128">
        <v>12</v>
      </c>
      <c r="I128" s="16">
        <f t="shared" si="3"/>
        <v>10</v>
      </c>
      <c r="J128" s="16">
        <f t="shared" si="4"/>
        <v>2</v>
      </c>
      <c r="K128" s="64">
        <f t="shared" si="5"/>
        <v>0.83333333333333337</v>
      </c>
      <c r="L128" s="16"/>
      <c r="M128">
        <v>0</v>
      </c>
      <c r="N128">
        <v>0</v>
      </c>
      <c r="O128">
        <v>2.5</v>
      </c>
      <c r="P128">
        <v>7.5</v>
      </c>
      <c r="Q128">
        <v>1</v>
      </c>
      <c r="R128">
        <v>0</v>
      </c>
      <c r="S128">
        <v>0</v>
      </c>
      <c r="T128">
        <v>1</v>
      </c>
    </row>
    <row r="129" spans="1:20" x14ac:dyDescent="0.2">
      <c r="A129" s="47" t="s">
        <v>394</v>
      </c>
      <c r="B129" s="47" t="s">
        <v>447</v>
      </c>
      <c r="C129" s="47" t="s">
        <v>419</v>
      </c>
      <c r="D129" t="s">
        <v>77</v>
      </c>
      <c r="E129" s="16" t="s">
        <v>466</v>
      </c>
      <c r="F129" s="109" t="s">
        <v>311</v>
      </c>
      <c r="G129" t="s">
        <v>243</v>
      </c>
      <c r="H129">
        <v>2</v>
      </c>
      <c r="I129" s="16">
        <f t="shared" si="3"/>
        <v>1</v>
      </c>
      <c r="J129" s="16">
        <f t="shared" si="4"/>
        <v>1</v>
      </c>
      <c r="K129" s="64">
        <f t="shared" si="5"/>
        <v>0.5</v>
      </c>
      <c r="L129" s="16"/>
      <c r="M129">
        <v>0</v>
      </c>
      <c r="N129">
        <v>0</v>
      </c>
      <c r="O129">
        <v>0</v>
      </c>
      <c r="P129">
        <v>1</v>
      </c>
      <c r="Q129">
        <v>0</v>
      </c>
      <c r="R129">
        <v>0</v>
      </c>
      <c r="S129">
        <v>0.5</v>
      </c>
      <c r="T129">
        <v>0.5</v>
      </c>
    </row>
    <row r="130" spans="1:20" x14ac:dyDescent="0.2">
      <c r="A130" s="47" t="s">
        <v>394</v>
      </c>
      <c r="B130" s="47" t="s">
        <v>447</v>
      </c>
      <c r="C130" s="47" t="s">
        <v>419</v>
      </c>
      <c r="D130" t="s">
        <v>77</v>
      </c>
      <c r="E130" s="16" t="s">
        <v>466</v>
      </c>
      <c r="F130" s="109" t="s">
        <v>311</v>
      </c>
      <c r="G130" t="s">
        <v>318</v>
      </c>
      <c r="H130">
        <v>23</v>
      </c>
      <c r="I130" s="16">
        <f t="shared" si="3"/>
        <v>20</v>
      </c>
      <c r="J130" s="16">
        <f t="shared" si="4"/>
        <v>3</v>
      </c>
      <c r="K130" s="64">
        <f t="shared" si="5"/>
        <v>0.86956521739130432</v>
      </c>
      <c r="L130" s="16"/>
      <c r="M130">
        <v>9</v>
      </c>
      <c r="N130">
        <v>1</v>
      </c>
      <c r="O130">
        <v>4</v>
      </c>
      <c r="P130">
        <v>6</v>
      </c>
      <c r="Q130">
        <v>1</v>
      </c>
      <c r="R130">
        <v>1</v>
      </c>
      <c r="S130">
        <v>0</v>
      </c>
      <c r="T130">
        <v>1</v>
      </c>
    </row>
    <row r="131" spans="1:20" x14ac:dyDescent="0.2">
      <c r="A131" s="47" t="s">
        <v>394</v>
      </c>
      <c r="B131" s="47" t="s">
        <v>447</v>
      </c>
      <c r="C131" s="47" t="s">
        <v>419</v>
      </c>
      <c r="D131" t="s">
        <v>77</v>
      </c>
      <c r="E131" s="16" t="s">
        <v>466</v>
      </c>
      <c r="F131" s="109" t="s">
        <v>311</v>
      </c>
      <c r="G131" t="s">
        <v>246</v>
      </c>
      <c r="H131">
        <v>51</v>
      </c>
      <c r="I131" s="16">
        <f t="shared" si="3"/>
        <v>48</v>
      </c>
      <c r="J131" s="16">
        <f t="shared" si="4"/>
        <v>3</v>
      </c>
      <c r="K131" s="64">
        <f t="shared" si="5"/>
        <v>0.94117647058823528</v>
      </c>
      <c r="L131" s="16"/>
      <c r="M131">
        <v>19</v>
      </c>
      <c r="N131">
        <v>17</v>
      </c>
      <c r="O131">
        <v>8</v>
      </c>
      <c r="P131">
        <v>4</v>
      </c>
      <c r="Q131">
        <v>1</v>
      </c>
      <c r="R131">
        <v>1</v>
      </c>
      <c r="S131">
        <v>0</v>
      </c>
      <c r="T131">
        <v>1</v>
      </c>
    </row>
    <row r="132" spans="1:20" x14ac:dyDescent="0.2">
      <c r="A132" s="47" t="s">
        <v>394</v>
      </c>
      <c r="B132" s="47" t="s">
        <v>447</v>
      </c>
      <c r="C132" s="47" t="s">
        <v>419</v>
      </c>
      <c r="D132" t="s">
        <v>77</v>
      </c>
      <c r="E132" s="16" t="s">
        <v>466</v>
      </c>
      <c r="F132" s="109" t="s">
        <v>311</v>
      </c>
      <c r="G132" t="s">
        <v>248</v>
      </c>
      <c r="H132">
        <v>14.5</v>
      </c>
      <c r="I132" s="16">
        <f t="shared" si="3"/>
        <v>12</v>
      </c>
      <c r="J132" s="16">
        <f t="shared" si="4"/>
        <v>2.5</v>
      </c>
      <c r="K132" s="64">
        <f t="shared" si="5"/>
        <v>0.82758620689655171</v>
      </c>
      <c r="L132" s="16"/>
      <c r="M132">
        <v>6</v>
      </c>
      <c r="N132">
        <v>3</v>
      </c>
      <c r="O132">
        <v>2</v>
      </c>
      <c r="P132">
        <v>1</v>
      </c>
      <c r="Q132">
        <v>1</v>
      </c>
      <c r="R132">
        <v>0.5</v>
      </c>
      <c r="S132">
        <v>0</v>
      </c>
      <c r="T132">
        <v>1</v>
      </c>
    </row>
    <row r="133" spans="1:20" x14ac:dyDescent="0.2">
      <c r="A133" s="47" t="s">
        <v>395</v>
      </c>
      <c r="B133" s="47" t="s">
        <v>467</v>
      </c>
      <c r="C133" s="47" t="s">
        <v>420</v>
      </c>
      <c r="D133" t="s">
        <v>238</v>
      </c>
      <c r="E133" s="16" t="s">
        <v>609</v>
      </c>
      <c r="F133" s="109" t="s">
        <v>311</v>
      </c>
      <c r="G133" t="s">
        <v>242</v>
      </c>
      <c r="H133">
        <v>0.5</v>
      </c>
      <c r="I133" s="16">
        <f t="shared" si="3"/>
        <v>0.5</v>
      </c>
      <c r="J133" s="16">
        <f t="shared" si="4"/>
        <v>0</v>
      </c>
      <c r="K133" s="64">
        <f t="shared" si="5"/>
        <v>1</v>
      </c>
      <c r="L133" s="16"/>
      <c r="M133">
        <v>0.5</v>
      </c>
      <c r="N133">
        <v>0</v>
      </c>
      <c r="O133">
        <v>0</v>
      </c>
      <c r="P133">
        <v>0</v>
      </c>
      <c r="Q133">
        <v>0</v>
      </c>
      <c r="R133">
        <v>0</v>
      </c>
      <c r="S133">
        <v>0</v>
      </c>
      <c r="T133">
        <v>0</v>
      </c>
    </row>
    <row r="134" spans="1:20" x14ac:dyDescent="0.2">
      <c r="A134" s="47" t="s">
        <v>395</v>
      </c>
      <c r="B134" s="47" t="s">
        <v>467</v>
      </c>
      <c r="C134" s="47" t="s">
        <v>420</v>
      </c>
      <c r="D134" t="s">
        <v>238</v>
      </c>
      <c r="E134" s="16" t="s">
        <v>609</v>
      </c>
      <c r="F134" s="109" t="s">
        <v>311</v>
      </c>
      <c r="G134" t="s">
        <v>244</v>
      </c>
      <c r="H134">
        <v>3.5</v>
      </c>
      <c r="I134" s="16">
        <f t="shared" si="3"/>
        <v>2.5</v>
      </c>
      <c r="J134" s="16">
        <f t="shared" si="4"/>
        <v>1</v>
      </c>
      <c r="K134" s="64">
        <f t="shared" si="5"/>
        <v>0.7142857142857143</v>
      </c>
      <c r="L134" s="16"/>
      <c r="M134">
        <v>0</v>
      </c>
      <c r="N134">
        <v>0</v>
      </c>
      <c r="O134">
        <v>0</v>
      </c>
      <c r="P134">
        <v>2.5</v>
      </c>
      <c r="Q134">
        <v>0</v>
      </c>
      <c r="R134">
        <v>0</v>
      </c>
      <c r="S134">
        <v>1</v>
      </c>
      <c r="T134">
        <v>0</v>
      </c>
    </row>
    <row r="135" spans="1:20" x14ac:dyDescent="0.2">
      <c r="A135" s="47" t="s">
        <v>395</v>
      </c>
      <c r="B135" s="47" t="s">
        <v>467</v>
      </c>
      <c r="C135" s="47" t="s">
        <v>420</v>
      </c>
      <c r="D135" t="s">
        <v>238</v>
      </c>
      <c r="E135" s="16" t="s">
        <v>609</v>
      </c>
      <c r="F135" s="109" t="s">
        <v>311</v>
      </c>
      <c r="G135" t="s">
        <v>243</v>
      </c>
      <c r="H135">
        <v>3.5</v>
      </c>
      <c r="I135" s="16">
        <f t="shared" si="3"/>
        <v>3</v>
      </c>
      <c r="J135" s="16">
        <f t="shared" si="4"/>
        <v>0.5</v>
      </c>
      <c r="K135" s="64">
        <f t="shared" si="5"/>
        <v>0.8571428571428571</v>
      </c>
      <c r="L135" s="16"/>
      <c r="M135">
        <v>0.5</v>
      </c>
      <c r="N135">
        <v>0</v>
      </c>
      <c r="O135">
        <v>1.5</v>
      </c>
      <c r="P135">
        <v>1</v>
      </c>
      <c r="Q135">
        <v>0.5</v>
      </c>
      <c r="R135">
        <v>0</v>
      </c>
      <c r="S135">
        <v>0</v>
      </c>
      <c r="T135">
        <v>0</v>
      </c>
    </row>
    <row r="136" spans="1:20" x14ac:dyDescent="0.2">
      <c r="A136" s="47" t="s">
        <v>395</v>
      </c>
      <c r="B136" s="47" t="s">
        <v>467</v>
      </c>
      <c r="C136" s="47" t="s">
        <v>420</v>
      </c>
      <c r="D136" t="s">
        <v>238</v>
      </c>
      <c r="E136" s="16" t="s">
        <v>609</v>
      </c>
      <c r="F136" s="109" t="s">
        <v>311</v>
      </c>
      <c r="G136" t="s">
        <v>318</v>
      </c>
      <c r="H136">
        <v>7</v>
      </c>
      <c r="I136" s="16">
        <f t="shared" si="3"/>
        <v>3.5</v>
      </c>
      <c r="J136" s="16">
        <f t="shared" si="4"/>
        <v>3.5</v>
      </c>
      <c r="K136" s="64">
        <f t="shared" si="5"/>
        <v>0.5</v>
      </c>
      <c r="L136" s="16"/>
      <c r="M136">
        <v>0.5</v>
      </c>
      <c r="N136">
        <v>0</v>
      </c>
      <c r="O136">
        <v>0.5</v>
      </c>
      <c r="P136">
        <v>2.5</v>
      </c>
      <c r="Q136">
        <v>0.5</v>
      </c>
      <c r="R136">
        <v>1</v>
      </c>
      <c r="S136">
        <v>0</v>
      </c>
      <c r="T136">
        <v>2</v>
      </c>
    </row>
    <row r="137" spans="1:20" x14ac:dyDescent="0.2">
      <c r="A137" s="47" t="s">
        <v>395</v>
      </c>
      <c r="B137" s="47" t="s">
        <v>467</v>
      </c>
      <c r="C137" s="47" t="s">
        <v>420</v>
      </c>
      <c r="D137" t="s">
        <v>238</v>
      </c>
      <c r="E137" s="16" t="s">
        <v>609</v>
      </c>
      <c r="F137" s="109" t="s">
        <v>311</v>
      </c>
      <c r="G137" t="s">
        <v>248</v>
      </c>
      <c r="H137">
        <v>0.5</v>
      </c>
      <c r="I137" s="16">
        <f t="shared" si="3"/>
        <v>0</v>
      </c>
      <c r="J137" s="16">
        <f t="shared" si="4"/>
        <v>0.5</v>
      </c>
      <c r="K137" s="64">
        <f t="shared" si="5"/>
        <v>0</v>
      </c>
      <c r="L137" s="16"/>
      <c r="M137">
        <v>0</v>
      </c>
      <c r="N137">
        <v>0</v>
      </c>
      <c r="O137">
        <v>0</v>
      </c>
      <c r="P137">
        <v>0</v>
      </c>
      <c r="Q137">
        <v>0</v>
      </c>
      <c r="R137">
        <v>0</v>
      </c>
      <c r="S137">
        <v>0</v>
      </c>
      <c r="T137">
        <v>0.5</v>
      </c>
    </row>
    <row r="138" spans="1:20" x14ac:dyDescent="0.2">
      <c r="A138" s="47" t="s">
        <v>395</v>
      </c>
      <c r="B138" s="47" t="s">
        <v>467</v>
      </c>
      <c r="C138" s="47" t="s">
        <v>420</v>
      </c>
      <c r="D138" t="s">
        <v>142</v>
      </c>
      <c r="E138" s="16" t="s">
        <v>468</v>
      </c>
      <c r="F138" s="109" t="s">
        <v>311</v>
      </c>
      <c r="G138" t="s">
        <v>242</v>
      </c>
      <c r="H138">
        <v>23</v>
      </c>
      <c r="I138" s="16">
        <f t="shared" ref="I138:I201" si="6">SUM(M138:P138)</f>
        <v>23</v>
      </c>
      <c r="J138" s="16">
        <f t="shared" ref="J138:J201" si="7">SUM(Q138:T138)</f>
        <v>0</v>
      </c>
      <c r="K138" s="64">
        <f t="shared" ref="K138:K201" si="8">I138/H138</f>
        <v>1</v>
      </c>
      <c r="L138" s="16"/>
      <c r="M138">
        <v>13</v>
      </c>
      <c r="N138">
        <v>6</v>
      </c>
      <c r="O138">
        <v>4</v>
      </c>
      <c r="P138">
        <v>0</v>
      </c>
      <c r="Q138">
        <v>0</v>
      </c>
      <c r="R138">
        <v>0</v>
      </c>
      <c r="S138">
        <v>0</v>
      </c>
      <c r="T138">
        <v>0</v>
      </c>
    </row>
    <row r="139" spans="1:20" x14ac:dyDescent="0.2">
      <c r="A139" s="47" t="s">
        <v>395</v>
      </c>
      <c r="B139" s="47" t="s">
        <v>467</v>
      </c>
      <c r="C139" s="47" t="s">
        <v>420</v>
      </c>
      <c r="D139" t="s">
        <v>142</v>
      </c>
      <c r="E139" s="16" t="s">
        <v>468</v>
      </c>
      <c r="F139" s="109" t="s">
        <v>311</v>
      </c>
      <c r="G139" t="s">
        <v>244</v>
      </c>
      <c r="H139">
        <v>10</v>
      </c>
      <c r="I139" s="16">
        <f t="shared" si="6"/>
        <v>5.5</v>
      </c>
      <c r="J139" s="16">
        <f t="shared" si="7"/>
        <v>4.5</v>
      </c>
      <c r="K139" s="64">
        <f t="shared" si="8"/>
        <v>0.55000000000000004</v>
      </c>
      <c r="L139" s="16"/>
      <c r="M139">
        <v>1</v>
      </c>
      <c r="N139">
        <v>0</v>
      </c>
      <c r="O139">
        <v>3</v>
      </c>
      <c r="P139">
        <v>1.5</v>
      </c>
      <c r="Q139">
        <v>2</v>
      </c>
      <c r="R139">
        <v>0</v>
      </c>
      <c r="S139">
        <v>0.5</v>
      </c>
      <c r="T139">
        <v>2</v>
      </c>
    </row>
    <row r="140" spans="1:20" x14ac:dyDescent="0.2">
      <c r="A140" s="47" t="s">
        <v>395</v>
      </c>
      <c r="B140" s="47" t="s">
        <v>467</v>
      </c>
      <c r="C140" s="47" t="s">
        <v>420</v>
      </c>
      <c r="D140" t="s">
        <v>142</v>
      </c>
      <c r="E140" s="16" t="s">
        <v>468</v>
      </c>
      <c r="F140" s="109" t="s">
        <v>311</v>
      </c>
      <c r="G140" t="s">
        <v>243</v>
      </c>
      <c r="H140">
        <v>1.5</v>
      </c>
      <c r="I140" s="16">
        <f t="shared" si="6"/>
        <v>1</v>
      </c>
      <c r="J140" s="16">
        <f t="shared" si="7"/>
        <v>0.5</v>
      </c>
      <c r="K140" s="64">
        <f t="shared" si="8"/>
        <v>0.66666666666666663</v>
      </c>
      <c r="L140" s="16"/>
      <c r="M140">
        <v>0.5</v>
      </c>
      <c r="N140">
        <v>0</v>
      </c>
      <c r="O140">
        <v>0</v>
      </c>
      <c r="P140">
        <v>0.5</v>
      </c>
      <c r="Q140">
        <v>0.5</v>
      </c>
      <c r="R140">
        <v>0</v>
      </c>
      <c r="S140">
        <v>0</v>
      </c>
      <c r="T140">
        <v>0</v>
      </c>
    </row>
    <row r="141" spans="1:20" x14ac:dyDescent="0.2">
      <c r="A141" s="47" t="s">
        <v>395</v>
      </c>
      <c r="B141" s="47" t="s">
        <v>467</v>
      </c>
      <c r="C141" s="47" t="s">
        <v>420</v>
      </c>
      <c r="D141" t="s">
        <v>142</v>
      </c>
      <c r="E141" s="16" t="s">
        <v>468</v>
      </c>
      <c r="F141" s="109" t="s">
        <v>311</v>
      </c>
      <c r="G141" t="s">
        <v>318</v>
      </c>
      <c r="H141">
        <v>14</v>
      </c>
      <c r="I141" s="16">
        <f t="shared" si="6"/>
        <v>11.5</v>
      </c>
      <c r="J141" s="16">
        <f t="shared" si="7"/>
        <v>2.5</v>
      </c>
      <c r="K141" s="64">
        <f t="shared" si="8"/>
        <v>0.8214285714285714</v>
      </c>
      <c r="L141" s="16"/>
      <c r="M141">
        <v>4</v>
      </c>
      <c r="N141">
        <v>1.5</v>
      </c>
      <c r="O141">
        <v>2</v>
      </c>
      <c r="P141">
        <v>4</v>
      </c>
      <c r="Q141">
        <v>0.5</v>
      </c>
      <c r="R141">
        <v>1.5</v>
      </c>
      <c r="S141">
        <v>0.5</v>
      </c>
      <c r="T141">
        <v>0</v>
      </c>
    </row>
    <row r="142" spans="1:20" x14ac:dyDescent="0.2">
      <c r="A142" s="47" t="s">
        <v>395</v>
      </c>
      <c r="B142" s="47" t="s">
        <v>467</v>
      </c>
      <c r="C142" s="47" t="s">
        <v>420</v>
      </c>
      <c r="D142" t="s">
        <v>142</v>
      </c>
      <c r="E142" s="16" t="s">
        <v>468</v>
      </c>
      <c r="F142" s="109" t="s">
        <v>311</v>
      </c>
      <c r="G142" t="s">
        <v>246</v>
      </c>
      <c r="H142">
        <v>26</v>
      </c>
      <c r="I142" s="16">
        <f t="shared" si="6"/>
        <v>25</v>
      </c>
      <c r="J142" s="16">
        <f t="shared" si="7"/>
        <v>1</v>
      </c>
      <c r="K142" s="64">
        <f t="shared" si="8"/>
        <v>0.96153846153846156</v>
      </c>
      <c r="L142" s="16"/>
      <c r="M142">
        <v>9</v>
      </c>
      <c r="N142">
        <v>4.5</v>
      </c>
      <c r="O142">
        <v>6</v>
      </c>
      <c r="P142">
        <v>5.5</v>
      </c>
      <c r="Q142">
        <v>0.5</v>
      </c>
      <c r="R142">
        <v>0.5</v>
      </c>
      <c r="S142">
        <v>0</v>
      </c>
      <c r="T142">
        <v>0</v>
      </c>
    </row>
    <row r="143" spans="1:20" x14ac:dyDescent="0.2">
      <c r="A143" s="47" t="s">
        <v>395</v>
      </c>
      <c r="B143" s="47" t="s">
        <v>467</v>
      </c>
      <c r="C143" s="47" t="s">
        <v>420</v>
      </c>
      <c r="D143" t="s">
        <v>142</v>
      </c>
      <c r="E143" s="16" t="s">
        <v>468</v>
      </c>
      <c r="F143" s="109" t="s">
        <v>311</v>
      </c>
      <c r="G143" t="s">
        <v>248</v>
      </c>
      <c r="H143">
        <v>13</v>
      </c>
      <c r="I143" s="16">
        <f t="shared" si="6"/>
        <v>11</v>
      </c>
      <c r="J143" s="16">
        <f t="shared" si="7"/>
        <v>2</v>
      </c>
      <c r="K143" s="64">
        <f t="shared" si="8"/>
        <v>0.84615384615384615</v>
      </c>
      <c r="L143" s="16"/>
      <c r="M143">
        <v>1</v>
      </c>
      <c r="N143">
        <v>1</v>
      </c>
      <c r="O143">
        <v>1</v>
      </c>
      <c r="P143">
        <v>8</v>
      </c>
      <c r="Q143">
        <v>0</v>
      </c>
      <c r="R143">
        <v>1.5</v>
      </c>
      <c r="S143">
        <v>0</v>
      </c>
      <c r="T143">
        <v>0.5</v>
      </c>
    </row>
    <row r="144" spans="1:20" x14ac:dyDescent="0.2">
      <c r="A144" s="47" t="s">
        <v>395</v>
      </c>
      <c r="B144" s="47" t="s">
        <v>467</v>
      </c>
      <c r="C144" s="47" t="s">
        <v>420</v>
      </c>
      <c r="D144" t="s">
        <v>141</v>
      </c>
      <c r="E144" s="16" t="s">
        <v>469</v>
      </c>
      <c r="F144" s="109" t="s">
        <v>311</v>
      </c>
      <c r="G144" t="s">
        <v>242</v>
      </c>
      <c r="H144">
        <v>14.5</v>
      </c>
      <c r="I144" s="16">
        <f t="shared" si="6"/>
        <v>14.5</v>
      </c>
      <c r="J144" s="16">
        <f t="shared" si="7"/>
        <v>0</v>
      </c>
      <c r="K144" s="64">
        <f t="shared" si="8"/>
        <v>1</v>
      </c>
      <c r="L144" s="16"/>
      <c r="M144">
        <v>2</v>
      </c>
      <c r="N144">
        <v>4</v>
      </c>
      <c r="O144">
        <v>5</v>
      </c>
      <c r="P144">
        <v>3.5</v>
      </c>
      <c r="Q144">
        <v>0</v>
      </c>
      <c r="R144">
        <v>0</v>
      </c>
      <c r="S144">
        <v>0</v>
      </c>
      <c r="T144">
        <v>0</v>
      </c>
    </row>
    <row r="145" spans="1:20" x14ac:dyDescent="0.2">
      <c r="A145" s="47" t="s">
        <v>395</v>
      </c>
      <c r="B145" s="47" t="s">
        <v>467</v>
      </c>
      <c r="C145" s="47" t="s">
        <v>420</v>
      </c>
      <c r="D145" t="s">
        <v>141</v>
      </c>
      <c r="E145" s="16" t="s">
        <v>469</v>
      </c>
      <c r="F145" s="109" t="s">
        <v>311</v>
      </c>
      <c r="G145" t="s">
        <v>244</v>
      </c>
      <c r="H145">
        <v>11</v>
      </c>
      <c r="I145" s="16">
        <f t="shared" si="6"/>
        <v>10</v>
      </c>
      <c r="J145" s="16">
        <f t="shared" si="7"/>
        <v>1</v>
      </c>
      <c r="K145" s="64">
        <f t="shared" si="8"/>
        <v>0.90909090909090906</v>
      </c>
      <c r="L145" s="16"/>
      <c r="M145">
        <v>2</v>
      </c>
      <c r="N145">
        <v>0</v>
      </c>
      <c r="O145">
        <v>1</v>
      </c>
      <c r="P145">
        <v>7</v>
      </c>
      <c r="Q145">
        <v>1</v>
      </c>
      <c r="R145">
        <v>0</v>
      </c>
      <c r="S145">
        <v>0</v>
      </c>
      <c r="T145">
        <v>0</v>
      </c>
    </row>
    <row r="146" spans="1:20" x14ac:dyDescent="0.2">
      <c r="A146" s="47" t="s">
        <v>395</v>
      </c>
      <c r="B146" s="47" t="s">
        <v>467</v>
      </c>
      <c r="C146" s="47" t="s">
        <v>420</v>
      </c>
      <c r="D146" t="s">
        <v>141</v>
      </c>
      <c r="E146" s="16" t="s">
        <v>469</v>
      </c>
      <c r="F146" s="109" t="s">
        <v>311</v>
      </c>
      <c r="G146" t="s">
        <v>243</v>
      </c>
      <c r="H146">
        <v>3</v>
      </c>
      <c r="I146" s="16">
        <f t="shared" si="6"/>
        <v>3</v>
      </c>
      <c r="J146" s="16">
        <f t="shared" si="7"/>
        <v>0</v>
      </c>
      <c r="K146" s="64">
        <f t="shared" si="8"/>
        <v>1</v>
      </c>
      <c r="L146" s="16"/>
      <c r="M146">
        <v>0.5</v>
      </c>
      <c r="N146">
        <v>1.5</v>
      </c>
      <c r="O146">
        <v>0</v>
      </c>
      <c r="P146">
        <v>1</v>
      </c>
      <c r="Q146">
        <v>0</v>
      </c>
      <c r="R146">
        <v>0</v>
      </c>
      <c r="S146">
        <v>0</v>
      </c>
      <c r="T146">
        <v>0</v>
      </c>
    </row>
    <row r="147" spans="1:20" x14ac:dyDescent="0.2">
      <c r="A147" s="47" t="s">
        <v>395</v>
      </c>
      <c r="B147" s="47" t="s">
        <v>467</v>
      </c>
      <c r="C147" s="47" t="s">
        <v>420</v>
      </c>
      <c r="D147" t="s">
        <v>141</v>
      </c>
      <c r="E147" s="16" t="s">
        <v>469</v>
      </c>
      <c r="F147" s="109" t="s">
        <v>311</v>
      </c>
      <c r="G147" t="s">
        <v>318</v>
      </c>
      <c r="H147">
        <v>13</v>
      </c>
      <c r="I147" s="16">
        <f t="shared" si="6"/>
        <v>11</v>
      </c>
      <c r="J147" s="16">
        <f t="shared" si="7"/>
        <v>2</v>
      </c>
      <c r="K147" s="64">
        <f t="shared" si="8"/>
        <v>0.84615384615384615</v>
      </c>
      <c r="L147" s="16"/>
      <c r="M147">
        <v>5.5</v>
      </c>
      <c r="N147">
        <v>0.5</v>
      </c>
      <c r="O147">
        <v>3</v>
      </c>
      <c r="P147">
        <v>2</v>
      </c>
      <c r="Q147">
        <v>0</v>
      </c>
      <c r="R147">
        <v>0.5</v>
      </c>
      <c r="S147">
        <v>1.5</v>
      </c>
      <c r="T147">
        <v>0</v>
      </c>
    </row>
    <row r="148" spans="1:20" x14ac:dyDescent="0.2">
      <c r="A148" s="47" t="s">
        <v>395</v>
      </c>
      <c r="B148" s="47" t="s">
        <v>467</v>
      </c>
      <c r="C148" s="47" t="s">
        <v>420</v>
      </c>
      <c r="D148" t="s">
        <v>141</v>
      </c>
      <c r="E148" s="16" t="s">
        <v>469</v>
      </c>
      <c r="F148" s="109" t="s">
        <v>311</v>
      </c>
      <c r="G148" t="s">
        <v>246</v>
      </c>
      <c r="H148">
        <v>14</v>
      </c>
      <c r="I148" s="16">
        <f t="shared" si="6"/>
        <v>13.5</v>
      </c>
      <c r="J148" s="16">
        <f t="shared" si="7"/>
        <v>0.5</v>
      </c>
      <c r="K148" s="64">
        <f t="shared" si="8"/>
        <v>0.9642857142857143</v>
      </c>
      <c r="L148" s="16"/>
      <c r="M148">
        <v>10</v>
      </c>
      <c r="N148">
        <v>1.5</v>
      </c>
      <c r="O148">
        <v>1</v>
      </c>
      <c r="P148">
        <v>1</v>
      </c>
      <c r="Q148">
        <v>0</v>
      </c>
      <c r="R148">
        <v>0</v>
      </c>
      <c r="S148">
        <v>0</v>
      </c>
      <c r="T148">
        <v>0.5</v>
      </c>
    </row>
    <row r="149" spans="1:20" x14ac:dyDescent="0.2">
      <c r="A149" s="47" t="s">
        <v>395</v>
      </c>
      <c r="B149" s="47" t="s">
        <v>467</v>
      </c>
      <c r="C149" s="47" t="s">
        <v>420</v>
      </c>
      <c r="D149" t="s">
        <v>141</v>
      </c>
      <c r="E149" s="16" t="s">
        <v>469</v>
      </c>
      <c r="F149" s="109" t="s">
        <v>311</v>
      </c>
      <c r="G149" t="s">
        <v>248</v>
      </c>
      <c r="H149">
        <v>7</v>
      </c>
      <c r="I149" s="16">
        <f t="shared" si="6"/>
        <v>5.5</v>
      </c>
      <c r="J149" s="16">
        <f t="shared" si="7"/>
        <v>1.5</v>
      </c>
      <c r="K149" s="64">
        <f t="shared" si="8"/>
        <v>0.7857142857142857</v>
      </c>
      <c r="L149" s="16"/>
      <c r="M149">
        <v>2</v>
      </c>
      <c r="N149">
        <v>0.5</v>
      </c>
      <c r="O149">
        <v>1.5</v>
      </c>
      <c r="P149">
        <v>1.5</v>
      </c>
      <c r="Q149">
        <v>0.5</v>
      </c>
      <c r="R149">
        <v>0.5</v>
      </c>
      <c r="S149">
        <v>0.5</v>
      </c>
      <c r="T149">
        <v>0</v>
      </c>
    </row>
    <row r="150" spans="1:20" x14ac:dyDescent="0.2">
      <c r="A150" s="47" t="s">
        <v>395</v>
      </c>
      <c r="B150" s="47" t="s">
        <v>467</v>
      </c>
      <c r="C150" s="47" t="s">
        <v>420</v>
      </c>
      <c r="D150" t="s">
        <v>93</v>
      </c>
      <c r="E150" s="16" t="s">
        <v>470</v>
      </c>
      <c r="F150" s="109" t="s">
        <v>311</v>
      </c>
      <c r="G150" t="s">
        <v>242</v>
      </c>
      <c r="H150">
        <v>18</v>
      </c>
      <c r="I150" s="16">
        <f t="shared" si="6"/>
        <v>18</v>
      </c>
      <c r="J150" s="16">
        <f t="shared" si="7"/>
        <v>0</v>
      </c>
      <c r="K150" s="64">
        <f t="shared" si="8"/>
        <v>1</v>
      </c>
      <c r="L150" s="16"/>
      <c r="M150">
        <v>6</v>
      </c>
      <c r="N150">
        <v>4</v>
      </c>
      <c r="O150">
        <v>6</v>
      </c>
      <c r="P150">
        <v>2</v>
      </c>
      <c r="Q150">
        <v>0</v>
      </c>
      <c r="R150">
        <v>0</v>
      </c>
      <c r="S150">
        <v>0</v>
      </c>
      <c r="T150">
        <v>0</v>
      </c>
    </row>
    <row r="151" spans="1:20" x14ac:dyDescent="0.2">
      <c r="A151" s="47" t="s">
        <v>395</v>
      </c>
      <c r="B151" s="47" t="s">
        <v>467</v>
      </c>
      <c r="C151" s="47" t="s">
        <v>420</v>
      </c>
      <c r="D151" t="s">
        <v>93</v>
      </c>
      <c r="E151" s="16" t="s">
        <v>470</v>
      </c>
      <c r="F151" s="109" t="s">
        <v>311</v>
      </c>
      <c r="G151" t="s">
        <v>244</v>
      </c>
      <c r="H151">
        <v>9.5</v>
      </c>
      <c r="I151" s="16">
        <f t="shared" si="6"/>
        <v>9.5</v>
      </c>
      <c r="J151" s="16">
        <f t="shared" si="7"/>
        <v>0</v>
      </c>
      <c r="K151" s="64">
        <f t="shared" si="8"/>
        <v>1</v>
      </c>
      <c r="L151" s="16"/>
      <c r="M151">
        <v>1</v>
      </c>
      <c r="N151">
        <v>0</v>
      </c>
      <c r="O151">
        <v>1</v>
      </c>
      <c r="P151">
        <v>7.5</v>
      </c>
      <c r="Q151">
        <v>0</v>
      </c>
      <c r="R151">
        <v>0</v>
      </c>
      <c r="S151">
        <v>0</v>
      </c>
      <c r="T151">
        <v>0</v>
      </c>
    </row>
    <row r="152" spans="1:20" x14ac:dyDescent="0.2">
      <c r="A152" s="47" t="s">
        <v>395</v>
      </c>
      <c r="B152" s="47" t="s">
        <v>467</v>
      </c>
      <c r="C152" s="47" t="s">
        <v>420</v>
      </c>
      <c r="D152" t="s">
        <v>93</v>
      </c>
      <c r="E152" s="16" t="s">
        <v>470</v>
      </c>
      <c r="F152" s="109" t="s">
        <v>311</v>
      </c>
      <c r="G152" t="s">
        <v>243</v>
      </c>
      <c r="H152">
        <v>4</v>
      </c>
      <c r="I152" s="16">
        <f t="shared" si="6"/>
        <v>2.5</v>
      </c>
      <c r="J152" s="16">
        <f t="shared" si="7"/>
        <v>1.5</v>
      </c>
      <c r="K152" s="64">
        <f t="shared" si="8"/>
        <v>0.625</v>
      </c>
      <c r="L152" s="16"/>
      <c r="M152">
        <v>0.5</v>
      </c>
      <c r="N152">
        <v>0</v>
      </c>
      <c r="O152">
        <v>0</v>
      </c>
      <c r="P152">
        <v>2</v>
      </c>
      <c r="Q152">
        <v>1</v>
      </c>
      <c r="R152">
        <v>0</v>
      </c>
      <c r="S152">
        <v>0</v>
      </c>
      <c r="T152">
        <v>0.5</v>
      </c>
    </row>
    <row r="153" spans="1:20" x14ac:dyDescent="0.2">
      <c r="A153" s="47" t="s">
        <v>395</v>
      </c>
      <c r="B153" s="47" t="s">
        <v>467</v>
      </c>
      <c r="C153" s="47" t="s">
        <v>420</v>
      </c>
      <c r="D153" t="s">
        <v>93</v>
      </c>
      <c r="E153" s="16" t="s">
        <v>470</v>
      </c>
      <c r="F153" s="109" t="s">
        <v>311</v>
      </c>
      <c r="G153" t="s">
        <v>318</v>
      </c>
      <c r="H153">
        <v>18</v>
      </c>
      <c r="I153" s="16">
        <f t="shared" si="6"/>
        <v>16.5</v>
      </c>
      <c r="J153" s="16">
        <f t="shared" si="7"/>
        <v>1.5</v>
      </c>
      <c r="K153" s="64">
        <f t="shared" si="8"/>
        <v>0.91666666666666663</v>
      </c>
      <c r="L153" s="16"/>
      <c r="M153">
        <v>3</v>
      </c>
      <c r="N153">
        <v>0.5</v>
      </c>
      <c r="O153">
        <v>2</v>
      </c>
      <c r="P153">
        <v>11</v>
      </c>
      <c r="Q153">
        <v>1</v>
      </c>
      <c r="R153">
        <v>0.5</v>
      </c>
      <c r="S153">
        <v>0</v>
      </c>
      <c r="T153">
        <v>0</v>
      </c>
    </row>
    <row r="154" spans="1:20" x14ac:dyDescent="0.2">
      <c r="A154" s="47" t="s">
        <v>395</v>
      </c>
      <c r="B154" s="47" t="s">
        <v>467</v>
      </c>
      <c r="C154" s="47" t="s">
        <v>420</v>
      </c>
      <c r="D154" t="s">
        <v>93</v>
      </c>
      <c r="E154" s="16" t="s">
        <v>470</v>
      </c>
      <c r="F154" s="109" t="s">
        <v>311</v>
      </c>
      <c r="G154" t="s">
        <v>246</v>
      </c>
      <c r="H154">
        <v>15</v>
      </c>
      <c r="I154" s="16">
        <f t="shared" si="6"/>
        <v>15</v>
      </c>
      <c r="J154" s="16">
        <f t="shared" si="7"/>
        <v>0</v>
      </c>
      <c r="K154" s="64">
        <f t="shared" si="8"/>
        <v>1</v>
      </c>
      <c r="L154" s="16"/>
      <c r="M154">
        <v>10</v>
      </c>
      <c r="N154">
        <v>2.5</v>
      </c>
      <c r="O154">
        <v>2.5</v>
      </c>
      <c r="P154">
        <v>0</v>
      </c>
      <c r="Q154">
        <v>0</v>
      </c>
      <c r="R154">
        <v>0</v>
      </c>
      <c r="S154">
        <v>0</v>
      </c>
      <c r="T154">
        <v>0</v>
      </c>
    </row>
    <row r="155" spans="1:20" x14ac:dyDescent="0.2">
      <c r="A155" s="47" t="s">
        <v>395</v>
      </c>
      <c r="B155" s="47" t="s">
        <v>467</v>
      </c>
      <c r="C155" s="47" t="s">
        <v>420</v>
      </c>
      <c r="D155" t="s">
        <v>93</v>
      </c>
      <c r="E155" s="16" t="s">
        <v>470</v>
      </c>
      <c r="F155" s="109" t="s">
        <v>311</v>
      </c>
      <c r="G155" t="s">
        <v>248</v>
      </c>
      <c r="H155">
        <v>10</v>
      </c>
      <c r="I155" s="16">
        <f t="shared" si="6"/>
        <v>9.5</v>
      </c>
      <c r="J155" s="16">
        <f t="shared" si="7"/>
        <v>0.5</v>
      </c>
      <c r="K155" s="64">
        <f t="shared" si="8"/>
        <v>0.95</v>
      </c>
      <c r="L155" s="16"/>
      <c r="M155">
        <v>1</v>
      </c>
      <c r="N155">
        <v>3</v>
      </c>
      <c r="O155">
        <v>4</v>
      </c>
      <c r="P155">
        <v>1.5</v>
      </c>
      <c r="Q155">
        <v>0.5</v>
      </c>
      <c r="R155">
        <v>0</v>
      </c>
      <c r="S155">
        <v>0</v>
      </c>
      <c r="T155">
        <v>0</v>
      </c>
    </row>
    <row r="156" spans="1:20" x14ac:dyDescent="0.2">
      <c r="A156" s="47" t="s">
        <v>395</v>
      </c>
      <c r="B156" s="47" t="s">
        <v>467</v>
      </c>
      <c r="C156" s="47" t="s">
        <v>420</v>
      </c>
      <c r="D156" t="s">
        <v>214</v>
      </c>
      <c r="E156" s="16" t="s">
        <v>471</v>
      </c>
      <c r="F156" s="109" t="s">
        <v>311</v>
      </c>
      <c r="G156" t="s">
        <v>242</v>
      </c>
      <c r="H156">
        <v>20.5</v>
      </c>
      <c r="I156" s="16">
        <f t="shared" si="6"/>
        <v>20.5</v>
      </c>
      <c r="J156" s="16">
        <f t="shared" si="7"/>
        <v>0</v>
      </c>
      <c r="K156" s="64">
        <f t="shared" si="8"/>
        <v>1</v>
      </c>
      <c r="L156" s="16"/>
      <c r="M156">
        <v>11.5</v>
      </c>
      <c r="N156">
        <v>3</v>
      </c>
      <c r="O156">
        <v>6</v>
      </c>
      <c r="P156">
        <v>0</v>
      </c>
      <c r="Q156">
        <v>0</v>
      </c>
      <c r="R156">
        <v>0</v>
      </c>
      <c r="S156">
        <v>0</v>
      </c>
      <c r="T156">
        <v>0</v>
      </c>
    </row>
    <row r="157" spans="1:20" x14ac:dyDescent="0.2">
      <c r="A157" s="47" t="s">
        <v>395</v>
      </c>
      <c r="B157" s="47" t="s">
        <v>467</v>
      </c>
      <c r="C157" s="47" t="s">
        <v>420</v>
      </c>
      <c r="D157" t="s">
        <v>214</v>
      </c>
      <c r="E157" s="16" t="s">
        <v>471</v>
      </c>
      <c r="F157" s="109" t="s">
        <v>311</v>
      </c>
      <c r="G157" t="s">
        <v>244</v>
      </c>
      <c r="H157">
        <v>10</v>
      </c>
      <c r="I157" s="16">
        <f t="shared" si="6"/>
        <v>10</v>
      </c>
      <c r="J157" s="16">
        <f t="shared" si="7"/>
        <v>0</v>
      </c>
      <c r="K157" s="64">
        <f t="shared" si="8"/>
        <v>1</v>
      </c>
      <c r="L157" s="16"/>
      <c r="M157">
        <v>2</v>
      </c>
      <c r="N157">
        <v>2</v>
      </c>
      <c r="O157">
        <v>1</v>
      </c>
      <c r="P157">
        <v>5</v>
      </c>
      <c r="Q157">
        <v>0</v>
      </c>
      <c r="R157">
        <v>0</v>
      </c>
      <c r="S157">
        <v>0</v>
      </c>
      <c r="T157">
        <v>0</v>
      </c>
    </row>
    <row r="158" spans="1:20" x14ac:dyDescent="0.2">
      <c r="A158" s="47" t="s">
        <v>395</v>
      </c>
      <c r="B158" s="47" t="s">
        <v>467</v>
      </c>
      <c r="C158" s="47" t="s">
        <v>420</v>
      </c>
      <c r="D158" t="s">
        <v>214</v>
      </c>
      <c r="E158" s="16" t="s">
        <v>471</v>
      </c>
      <c r="F158" s="109" t="s">
        <v>311</v>
      </c>
      <c r="G158" t="s">
        <v>243</v>
      </c>
      <c r="H158">
        <v>5</v>
      </c>
      <c r="I158" s="16">
        <f t="shared" si="6"/>
        <v>3</v>
      </c>
      <c r="J158" s="16">
        <f t="shared" si="7"/>
        <v>2</v>
      </c>
      <c r="K158" s="64">
        <f t="shared" si="8"/>
        <v>0.6</v>
      </c>
      <c r="L158" s="16"/>
      <c r="M158">
        <v>3</v>
      </c>
      <c r="N158">
        <v>0</v>
      </c>
      <c r="O158">
        <v>0</v>
      </c>
      <c r="P158">
        <v>0</v>
      </c>
      <c r="Q158">
        <v>1</v>
      </c>
      <c r="R158">
        <v>0</v>
      </c>
      <c r="S158">
        <v>0.5</v>
      </c>
      <c r="T158">
        <v>0.5</v>
      </c>
    </row>
    <row r="159" spans="1:20" x14ac:dyDescent="0.2">
      <c r="A159" s="47" t="s">
        <v>395</v>
      </c>
      <c r="B159" s="47" t="s">
        <v>467</v>
      </c>
      <c r="C159" s="47" t="s">
        <v>420</v>
      </c>
      <c r="D159" t="s">
        <v>214</v>
      </c>
      <c r="E159" s="16" t="s">
        <v>471</v>
      </c>
      <c r="F159" s="109" t="s">
        <v>311</v>
      </c>
      <c r="G159" t="s">
        <v>318</v>
      </c>
      <c r="H159">
        <v>20</v>
      </c>
      <c r="I159" s="16">
        <f t="shared" si="6"/>
        <v>18</v>
      </c>
      <c r="J159" s="16">
        <f t="shared" si="7"/>
        <v>2</v>
      </c>
      <c r="K159" s="64">
        <f t="shared" si="8"/>
        <v>0.9</v>
      </c>
      <c r="L159" s="16"/>
      <c r="M159">
        <v>10</v>
      </c>
      <c r="N159">
        <v>0</v>
      </c>
      <c r="O159">
        <v>2.5</v>
      </c>
      <c r="P159">
        <v>5.5</v>
      </c>
      <c r="Q159">
        <v>1</v>
      </c>
      <c r="R159">
        <v>1</v>
      </c>
      <c r="S159">
        <v>0</v>
      </c>
      <c r="T159">
        <v>0</v>
      </c>
    </row>
    <row r="160" spans="1:20" x14ac:dyDescent="0.2">
      <c r="A160" s="47" t="s">
        <v>395</v>
      </c>
      <c r="B160" s="47" t="s">
        <v>467</v>
      </c>
      <c r="C160" s="47" t="s">
        <v>420</v>
      </c>
      <c r="D160" t="s">
        <v>214</v>
      </c>
      <c r="E160" s="16" t="s">
        <v>471</v>
      </c>
      <c r="F160" s="109" t="s">
        <v>311</v>
      </c>
      <c r="G160" t="s">
        <v>246</v>
      </c>
      <c r="H160">
        <v>3</v>
      </c>
      <c r="I160" s="16">
        <f t="shared" si="6"/>
        <v>2.5</v>
      </c>
      <c r="J160" s="16">
        <f t="shared" si="7"/>
        <v>0.5</v>
      </c>
      <c r="K160" s="64">
        <f t="shared" si="8"/>
        <v>0.83333333333333337</v>
      </c>
      <c r="L160" s="16"/>
      <c r="M160">
        <v>2.5</v>
      </c>
      <c r="N160">
        <v>0</v>
      </c>
      <c r="O160">
        <v>0</v>
      </c>
      <c r="P160">
        <v>0</v>
      </c>
      <c r="Q160">
        <v>0</v>
      </c>
      <c r="R160">
        <v>0.5</v>
      </c>
      <c r="S160">
        <v>0</v>
      </c>
      <c r="T160">
        <v>0</v>
      </c>
    </row>
    <row r="161" spans="1:20" x14ac:dyDescent="0.2">
      <c r="A161" s="47" t="s">
        <v>395</v>
      </c>
      <c r="B161" s="47" t="s">
        <v>467</v>
      </c>
      <c r="C161" s="47" t="s">
        <v>420</v>
      </c>
      <c r="D161" t="s">
        <v>214</v>
      </c>
      <c r="E161" s="16" t="s">
        <v>471</v>
      </c>
      <c r="F161" s="109" t="s">
        <v>311</v>
      </c>
      <c r="G161" t="s">
        <v>248</v>
      </c>
      <c r="H161">
        <v>7.5</v>
      </c>
      <c r="I161" s="16">
        <f t="shared" si="6"/>
        <v>6</v>
      </c>
      <c r="J161" s="16">
        <f t="shared" si="7"/>
        <v>1.5</v>
      </c>
      <c r="K161" s="64">
        <f t="shared" si="8"/>
        <v>0.8</v>
      </c>
      <c r="L161" s="16"/>
      <c r="M161">
        <v>3</v>
      </c>
      <c r="N161">
        <v>0</v>
      </c>
      <c r="O161">
        <v>2</v>
      </c>
      <c r="P161">
        <v>1</v>
      </c>
      <c r="Q161">
        <v>0.5</v>
      </c>
      <c r="R161">
        <v>0.5</v>
      </c>
      <c r="S161">
        <v>0</v>
      </c>
      <c r="T161">
        <v>0.5</v>
      </c>
    </row>
    <row r="162" spans="1:20" x14ac:dyDescent="0.2">
      <c r="A162" s="47" t="s">
        <v>395</v>
      </c>
      <c r="B162" s="47" t="s">
        <v>467</v>
      </c>
      <c r="C162" s="47" t="s">
        <v>420</v>
      </c>
      <c r="D162" t="s">
        <v>90</v>
      </c>
      <c r="E162" s="16" t="s">
        <v>472</v>
      </c>
      <c r="F162" s="109" t="s">
        <v>311</v>
      </c>
      <c r="G162" t="s">
        <v>242</v>
      </c>
      <c r="H162">
        <v>17</v>
      </c>
      <c r="I162" s="16">
        <f t="shared" si="6"/>
        <v>17</v>
      </c>
      <c r="J162" s="16">
        <f t="shared" si="7"/>
        <v>0</v>
      </c>
      <c r="K162" s="64">
        <f t="shared" si="8"/>
        <v>1</v>
      </c>
      <c r="L162" s="16"/>
      <c r="M162">
        <v>3</v>
      </c>
      <c r="N162">
        <v>8</v>
      </c>
      <c r="O162">
        <v>3</v>
      </c>
      <c r="P162">
        <v>3</v>
      </c>
      <c r="Q162">
        <v>0</v>
      </c>
      <c r="R162">
        <v>0</v>
      </c>
      <c r="S162">
        <v>0</v>
      </c>
      <c r="T162">
        <v>0</v>
      </c>
    </row>
    <row r="163" spans="1:20" x14ac:dyDescent="0.2">
      <c r="A163" s="47" t="s">
        <v>395</v>
      </c>
      <c r="B163" s="47" t="s">
        <v>467</v>
      </c>
      <c r="C163" s="47" t="s">
        <v>420</v>
      </c>
      <c r="D163" t="s">
        <v>90</v>
      </c>
      <c r="E163" s="16" t="s">
        <v>472</v>
      </c>
      <c r="F163" s="109" t="s">
        <v>311</v>
      </c>
      <c r="G163" t="s">
        <v>244</v>
      </c>
      <c r="H163">
        <v>19</v>
      </c>
      <c r="I163" s="16">
        <f t="shared" si="6"/>
        <v>17</v>
      </c>
      <c r="J163" s="16">
        <f t="shared" si="7"/>
        <v>2</v>
      </c>
      <c r="K163" s="64">
        <f t="shared" si="8"/>
        <v>0.89473684210526316</v>
      </c>
      <c r="L163" s="16"/>
      <c r="M163">
        <v>3</v>
      </c>
      <c r="N163">
        <v>2</v>
      </c>
      <c r="O163">
        <v>3</v>
      </c>
      <c r="P163">
        <v>9</v>
      </c>
      <c r="Q163">
        <v>0</v>
      </c>
      <c r="R163">
        <v>1</v>
      </c>
      <c r="S163">
        <v>1</v>
      </c>
      <c r="T163">
        <v>0</v>
      </c>
    </row>
    <row r="164" spans="1:20" x14ac:dyDescent="0.2">
      <c r="A164" s="47" t="s">
        <v>395</v>
      </c>
      <c r="B164" s="47" t="s">
        <v>467</v>
      </c>
      <c r="C164" s="47" t="s">
        <v>420</v>
      </c>
      <c r="D164" t="s">
        <v>90</v>
      </c>
      <c r="E164" s="16" t="s">
        <v>472</v>
      </c>
      <c r="F164" s="109" t="s">
        <v>311</v>
      </c>
      <c r="G164" t="s">
        <v>243</v>
      </c>
      <c r="H164">
        <v>6</v>
      </c>
      <c r="I164" s="16">
        <f t="shared" si="6"/>
        <v>5.5</v>
      </c>
      <c r="J164" s="16">
        <f t="shared" si="7"/>
        <v>0.5</v>
      </c>
      <c r="K164" s="64">
        <f t="shared" si="8"/>
        <v>0.91666666666666663</v>
      </c>
      <c r="L164" s="16"/>
      <c r="M164">
        <v>1</v>
      </c>
      <c r="N164">
        <v>0.5</v>
      </c>
      <c r="O164">
        <v>2.5</v>
      </c>
      <c r="P164">
        <v>1.5</v>
      </c>
      <c r="Q164">
        <v>0.5</v>
      </c>
      <c r="R164">
        <v>0</v>
      </c>
      <c r="S164">
        <v>0</v>
      </c>
      <c r="T164">
        <v>0</v>
      </c>
    </row>
    <row r="165" spans="1:20" x14ac:dyDescent="0.2">
      <c r="A165" s="47" t="s">
        <v>395</v>
      </c>
      <c r="B165" s="47" t="s">
        <v>467</v>
      </c>
      <c r="C165" s="47" t="s">
        <v>420</v>
      </c>
      <c r="D165" t="s">
        <v>90</v>
      </c>
      <c r="E165" s="16" t="s">
        <v>472</v>
      </c>
      <c r="F165" s="109" t="s">
        <v>311</v>
      </c>
      <c r="G165" t="s">
        <v>318</v>
      </c>
      <c r="H165">
        <v>28</v>
      </c>
      <c r="I165" s="16">
        <f t="shared" si="6"/>
        <v>21</v>
      </c>
      <c r="J165" s="16">
        <f t="shared" si="7"/>
        <v>7</v>
      </c>
      <c r="K165" s="64">
        <f t="shared" si="8"/>
        <v>0.75</v>
      </c>
      <c r="L165" s="16"/>
      <c r="M165">
        <v>8.5</v>
      </c>
      <c r="N165">
        <v>1</v>
      </c>
      <c r="O165">
        <v>2</v>
      </c>
      <c r="P165">
        <v>9.5</v>
      </c>
      <c r="Q165">
        <v>0.5</v>
      </c>
      <c r="R165">
        <v>1</v>
      </c>
      <c r="S165">
        <v>2.5</v>
      </c>
      <c r="T165">
        <v>3</v>
      </c>
    </row>
    <row r="166" spans="1:20" x14ac:dyDescent="0.2">
      <c r="A166" s="47" t="s">
        <v>395</v>
      </c>
      <c r="B166" s="47" t="s">
        <v>467</v>
      </c>
      <c r="C166" s="47" t="s">
        <v>420</v>
      </c>
      <c r="D166" t="s">
        <v>90</v>
      </c>
      <c r="E166" s="16" t="s">
        <v>472</v>
      </c>
      <c r="F166" s="109" t="s">
        <v>311</v>
      </c>
      <c r="G166" t="s">
        <v>246</v>
      </c>
      <c r="H166">
        <v>51.5</v>
      </c>
      <c r="I166" s="16">
        <f t="shared" si="6"/>
        <v>51</v>
      </c>
      <c r="J166" s="16">
        <f t="shared" si="7"/>
        <v>0.5</v>
      </c>
      <c r="K166" s="64">
        <f t="shared" si="8"/>
        <v>0.99029126213592233</v>
      </c>
      <c r="L166" s="16"/>
      <c r="M166">
        <v>44</v>
      </c>
      <c r="N166">
        <v>1.5</v>
      </c>
      <c r="O166">
        <v>0</v>
      </c>
      <c r="P166">
        <v>5.5</v>
      </c>
      <c r="Q166">
        <v>0</v>
      </c>
      <c r="R166">
        <v>0</v>
      </c>
      <c r="S166">
        <v>0</v>
      </c>
      <c r="T166">
        <v>0.5</v>
      </c>
    </row>
    <row r="167" spans="1:20" x14ac:dyDescent="0.2">
      <c r="A167" s="47" t="s">
        <v>395</v>
      </c>
      <c r="B167" s="47" t="s">
        <v>467</v>
      </c>
      <c r="C167" s="47" t="s">
        <v>420</v>
      </c>
      <c r="D167" t="s">
        <v>90</v>
      </c>
      <c r="E167" s="16" t="s">
        <v>472</v>
      </c>
      <c r="F167" s="109" t="s">
        <v>311</v>
      </c>
      <c r="G167" t="s">
        <v>248</v>
      </c>
      <c r="H167">
        <v>22.5</v>
      </c>
      <c r="I167" s="16">
        <f t="shared" si="6"/>
        <v>17.5</v>
      </c>
      <c r="J167" s="16">
        <f t="shared" si="7"/>
        <v>5</v>
      </c>
      <c r="K167" s="64">
        <f t="shared" si="8"/>
        <v>0.77777777777777779</v>
      </c>
      <c r="L167" s="16"/>
      <c r="M167">
        <v>3</v>
      </c>
      <c r="N167">
        <v>1</v>
      </c>
      <c r="O167">
        <v>2.5</v>
      </c>
      <c r="P167">
        <v>11</v>
      </c>
      <c r="Q167">
        <v>0.5</v>
      </c>
      <c r="R167">
        <v>1</v>
      </c>
      <c r="S167">
        <v>1</v>
      </c>
      <c r="T167">
        <v>2.5</v>
      </c>
    </row>
    <row r="168" spans="1:20" x14ac:dyDescent="0.2">
      <c r="A168" s="47" t="s">
        <v>396</v>
      </c>
      <c r="B168" s="47" t="s">
        <v>473</v>
      </c>
      <c r="C168" s="47" t="s">
        <v>421</v>
      </c>
      <c r="D168" t="s">
        <v>150</v>
      </c>
      <c r="E168" s="16" t="s">
        <v>474</v>
      </c>
      <c r="F168" s="109" t="s">
        <v>311</v>
      </c>
      <c r="G168" t="s">
        <v>242</v>
      </c>
      <c r="H168">
        <v>11.5</v>
      </c>
      <c r="I168" s="16">
        <f t="shared" si="6"/>
        <v>11.5</v>
      </c>
      <c r="J168" s="16">
        <f t="shared" si="7"/>
        <v>0</v>
      </c>
      <c r="K168" s="64">
        <f t="shared" si="8"/>
        <v>1</v>
      </c>
      <c r="L168" s="16"/>
      <c r="M168">
        <v>6</v>
      </c>
      <c r="N168">
        <v>4.5</v>
      </c>
      <c r="O168">
        <v>1</v>
      </c>
      <c r="P168">
        <v>0</v>
      </c>
      <c r="Q168">
        <v>0</v>
      </c>
      <c r="R168">
        <v>0</v>
      </c>
      <c r="S168">
        <v>0</v>
      </c>
      <c r="T168">
        <v>0</v>
      </c>
    </row>
    <row r="169" spans="1:20" x14ac:dyDescent="0.2">
      <c r="A169" s="47" t="s">
        <v>396</v>
      </c>
      <c r="B169" s="47" t="s">
        <v>473</v>
      </c>
      <c r="C169" s="47" t="s">
        <v>421</v>
      </c>
      <c r="D169" t="s">
        <v>150</v>
      </c>
      <c r="E169" s="16" t="s">
        <v>474</v>
      </c>
      <c r="F169" s="109" t="s">
        <v>311</v>
      </c>
      <c r="G169" t="s">
        <v>244</v>
      </c>
      <c r="H169">
        <v>14</v>
      </c>
      <c r="I169" s="16">
        <f t="shared" si="6"/>
        <v>12</v>
      </c>
      <c r="J169" s="16">
        <f t="shared" si="7"/>
        <v>2</v>
      </c>
      <c r="K169" s="64">
        <f t="shared" si="8"/>
        <v>0.8571428571428571</v>
      </c>
      <c r="L169" s="16"/>
      <c r="M169">
        <v>3</v>
      </c>
      <c r="N169">
        <v>0</v>
      </c>
      <c r="O169">
        <v>4</v>
      </c>
      <c r="P169">
        <v>5</v>
      </c>
      <c r="Q169">
        <v>1</v>
      </c>
      <c r="R169">
        <v>0</v>
      </c>
      <c r="S169">
        <v>1</v>
      </c>
      <c r="T169">
        <v>0</v>
      </c>
    </row>
    <row r="170" spans="1:20" x14ac:dyDescent="0.2">
      <c r="A170" s="47" t="s">
        <v>396</v>
      </c>
      <c r="B170" s="47" t="s">
        <v>473</v>
      </c>
      <c r="C170" s="47" t="s">
        <v>421</v>
      </c>
      <c r="D170" t="s">
        <v>150</v>
      </c>
      <c r="E170" s="16" t="s">
        <v>474</v>
      </c>
      <c r="F170" s="109" t="s">
        <v>311</v>
      </c>
      <c r="G170" t="s">
        <v>243</v>
      </c>
      <c r="H170">
        <v>10</v>
      </c>
      <c r="I170" s="16">
        <f t="shared" si="6"/>
        <v>7.5</v>
      </c>
      <c r="J170" s="16">
        <f t="shared" si="7"/>
        <v>2.5</v>
      </c>
      <c r="K170" s="64">
        <f t="shared" si="8"/>
        <v>0.75</v>
      </c>
      <c r="L170" s="16"/>
      <c r="M170">
        <v>1</v>
      </c>
      <c r="N170">
        <v>0</v>
      </c>
      <c r="O170">
        <v>4.5</v>
      </c>
      <c r="P170">
        <v>2</v>
      </c>
      <c r="Q170">
        <v>0</v>
      </c>
      <c r="R170">
        <v>1</v>
      </c>
      <c r="S170">
        <v>0</v>
      </c>
      <c r="T170">
        <v>1.5</v>
      </c>
    </row>
    <row r="171" spans="1:20" x14ac:dyDescent="0.2">
      <c r="A171" s="47" t="s">
        <v>396</v>
      </c>
      <c r="B171" s="47" t="s">
        <v>473</v>
      </c>
      <c r="C171" s="47" t="s">
        <v>421</v>
      </c>
      <c r="D171" t="s">
        <v>150</v>
      </c>
      <c r="E171" s="16" t="s">
        <v>474</v>
      </c>
      <c r="F171" s="109" t="s">
        <v>311</v>
      </c>
      <c r="G171" t="s">
        <v>318</v>
      </c>
      <c r="H171">
        <v>37.5</v>
      </c>
      <c r="I171" s="16">
        <f t="shared" si="6"/>
        <v>33</v>
      </c>
      <c r="J171" s="16">
        <f t="shared" si="7"/>
        <v>4.5</v>
      </c>
      <c r="K171" s="64">
        <f t="shared" si="8"/>
        <v>0.88</v>
      </c>
      <c r="L171" s="16"/>
      <c r="M171">
        <v>12</v>
      </c>
      <c r="N171">
        <v>1</v>
      </c>
      <c r="O171">
        <v>7</v>
      </c>
      <c r="P171">
        <v>13</v>
      </c>
      <c r="Q171">
        <v>1</v>
      </c>
      <c r="R171">
        <v>2</v>
      </c>
      <c r="S171">
        <v>0</v>
      </c>
      <c r="T171">
        <v>1.5</v>
      </c>
    </row>
    <row r="172" spans="1:20" x14ac:dyDescent="0.2">
      <c r="A172" s="47" t="s">
        <v>396</v>
      </c>
      <c r="B172" s="47" t="s">
        <v>473</v>
      </c>
      <c r="C172" s="47" t="s">
        <v>421</v>
      </c>
      <c r="D172" t="s">
        <v>150</v>
      </c>
      <c r="E172" s="16" t="s">
        <v>474</v>
      </c>
      <c r="F172" s="109" t="s">
        <v>311</v>
      </c>
      <c r="G172" t="s">
        <v>246</v>
      </c>
      <c r="H172">
        <v>9</v>
      </c>
      <c r="I172" s="16">
        <f t="shared" si="6"/>
        <v>9</v>
      </c>
      <c r="J172" s="16">
        <f t="shared" si="7"/>
        <v>0</v>
      </c>
      <c r="K172" s="64">
        <f t="shared" si="8"/>
        <v>1</v>
      </c>
      <c r="L172" s="16"/>
      <c r="M172">
        <v>5</v>
      </c>
      <c r="N172">
        <v>0</v>
      </c>
      <c r="O172">
        <v>4</v>
      </c>
      <c r="P172">
        <v>0</v>
      </c>
      <c r="Q172">
        <v>0</v>
      </c>
      <c r="R172">
        <v>0</v>
      </c>
      <c r="S172">
        <v>0</v>
      </c>
      <c r="T172">
        <v>0</v>
      </c>
    </row>
    <row r="173" spans="1:20" x14ac:dyDescent="0.2">
      <c r="A173" s="47" t="s">
        <v>396</v>
      </c>
      <c r="B173" s="47" t="s">
        <v>473</v>
      </c>
      <c r="C173" s="47" t="s">
        <v>421</v>
      </c>
      <c r="D173" t="s">
        <v>150</v>
      </c>
      <c r="E173" s="16" t="s">
        <v>474</v>
      </c>
      <c r="F173" s="109" t="s">
        <v>311</v>
      </c>
      <c r="G173" t="s">
        <v>248</v>
      </c>
      <c r="H173">
        <v>49.5</v>
      </c>
      <c r="I173" s="16">
        <f t="shared" si="6"/>
        <v>29</v>
      </c>
      <c r="J173" s="16">
        <f t="shared" si="7"/>
        <v>20.5</v>
      </c>
      <c r="K173" s="64">
        <f t="shared" si="8"/>
        <v>0.58585858585858586</v>
      </c>
      <c r="L173" s="16"/>
      <c r="M173">
        <v>2</v>
      </c>
      <c r="N173">
        <v>0</v>
      </c>
      <c r="O173">
        <v>7</v>
      </c>
      <c r="P173">
        <v>20</v>
      </c>
      <c r="Q173">
        <v>0</v>
      </c>
      <c r="R173">
        <v>4</v>
      </c>
      <c r="S173">
        <v>5</v>
      </c>
      <c r="T173">
        <v>11.5</v>
      </c>
    </row>
    <row r="174" spans="1:20" x14ac:dyDescent="0.2">
      <c r="A174" s="47" t="s">
        <v>396</v>
      </c>
      <c r="B174" s="47" t="s">
        <v>473</v>
      </c>
      <c r="C174" s="47" t="s">
        <v>421</v>
      </c>
      <c r="D174" t="s">
        <v>181</v>
      </c>
      <c r="E174" s="16" t="s">
        <v>475</v>
      </c>
      <c r="F174" s="109" t="s">
        <v>311</v>
      </c>
      <c r="G174" t="s">
        <v>242</v>
      </c>
      <c r="H174">
        <v>45.5</v>
      </c>
      <c r="I174" s="16">
        <f t="shared" si="6"/>
        <v>44.5</v>
      </c>
      <c r="J174" s="16">
        <f t="shared" si="7"/>
        <v>1</v>
      </c>
      <c r="K174" s="64">
        <f t="shared" si="8"/>
        <v>0.97802197802197799</v>
      </c>
      <c r="L174" s="16"/>
      <c r="M174">
        <v>15</v>
      </c>
      <c r="N174">
        <v>18.5</v>
      </c>
      <c r="O174">
        <v>11</v>
      </c>
      <c r="P174">
        <v>0</v>
      </c>
      <c r="Q174">
        <v>1</v>
      </c>
      <c r="R174">
        <v>0</v>
      </c>
      <c r="S174">
        <v>0</v>
      </c>
      <c r="T174">
        <v>0</v>
      </c>
    </row>
    <row r="175" spans="1:20" x14ac:dyDescent="0.2">
      <c r="A175" s="47" t="s">
        <v>396</v>
      </c>
      <c r="B175" s="47" t="s">
        <v>473</v>
      </c>
      <c r="C175" s="47" t="s">
        <v>421</v>
      </c>
      <c r="D175" t="s">
        <v>181</v>
      </c>
      <c r="E175" s="16" t="s">
        <v>475</v>
      </c>
      <c r="F175" s="109" t="s">
        <v>311</v>
      </c>
      <c r="G175" t="s">
        <v>244</v>
      </c>
      <c r="H175">
        <v>9</v>
      </c>
      <c r="I175" s="16">
        <f t="shared" si="6"/>
        <v>5</v>
      </c>
      <c r="J175" s="16">
        <f t="shared" si="7"/>
        <v>4</v>
      </c>
      <c r="K175" s="64">
        <f t="shared" si="8"/>
        <v>0.55555555555555558</v>
      </c>
      <c r="L175" s="16"/>
      <c r="M175">
        <v>1</v>
      </c>
      <c r="N175">
        <v>0</v>
      </c>
      <c r="O175">
        <v>1</v>
      </c>
      <c r="P175">
        <v>3</v>
      </c>
      <c r="Q175">
        <v>1</v>
      </c>
      <c r="R175">
        <v>1</v>
      </c>
      <c r="S175">
        <v>0</v>
      </c>
      <c r="T175">
        <v>2</v>
      </c>
    </row>
    <row r="176" spans="1:20" x14ac:dyDescent="0.2">
      <c r="A176" s="47" t="s">
        <v>396</v>
      </c>
      <c r="B176" s="47" t="s">
        <v>473</v>
      </c>
      <c r="C176" s="47" t="s">
        <v>421</v>
      </c>
      <c r="D176" t="s">
        <v>181</v>
      </c>
      <c r="E176" s="16" t="s">
        <v>475</v>
      </c>
      <c r="F176" s="109" t="s">
        <v>311</v>
      </c>
      <c r="G176" t="s">
        <v>243</v>
      </c>
      <c r="H176">
        <v>9.5</v>
      </c>
      <c r="I176" s="16">
        <f t="shared" si="6"/>
        <v>6</v>
      </c>
      <c r="J176" s="16">
        <f t="shared" si="7"/>
        <v>3.5</v>
      </c>
      <c r="K176" s="64">
        <f t="shared" si="8"/>
        <v>0.63157894736842102</v>
      </c>
      <c r="L176" s="16"/>
      <c r="M176">
        <v>0</v>
      </c>
      <c r="N176">
        <v>0</v>
      </c>
      <c r="O176">
        <v>1</v>
      </c>
      <c r="P176">
        <v>5</v>
      </c>
      <c r="Q176">
        <v>0.5</v>
      </c>
      <c r="R176">
        <v>0.5</v>
      </c>
      <c r="S176">
        <v>1.5</v>
      </c>
      <c r="T176">
        <v>1</v>
      </c>
    </row>
    <row r="177" spans="1:20" x14ac:dyDescent="0.2">
      <c r="A177" s="47" t="s">
        <v>396</v>
      </c>
      <c r="B177" s="47" t="s">
        <v>473</v>
      </c>
      <c r="C177" s="47" t="s">
        <v>421</v>
      </c>
      <c r="D177" t="s">
        <v>181</v>
      </c>
      <c r="E177" s="16" t="s">
        <v>475</v>
      </c>
      <c r="F177" s="109" t="s">
        <v>311</v>
      </c>
      <c r="G177" t="s">
        <v>318</v>
      </c>
      <c r="H177">
        <v>41.5</v>
      </c>
      <c r="I177" s="16">
        <f t="shared" si="6"/>
        <v>26</v>
      </c>
      <c r="J177" s="16">
        <f t="shared" si="7"/>
        <v>15.5</v>
      </c>
      <c r="K177" s="64">
        <f t="shared" si="8"/>
        <v>0.62650602409638556</v>
      </c>
      <c r="L177" s="16"/>
      <c r="M177">
        <v>4</v>
      </c>
      <c r="N177">
        <v>5.5</v>
      </c>
      <c r="O177">
        <v>6.5</v>
      </c>
      <c r="P177">
        <v>10</v>
      </c>
      <c r="Q177">
        <v>4.5</v>
      </c>
      <c r="R177">
        <v>5</v>
      </c>
      <c r="S177">
        <v>3</v>
      </c>
      <c r="T177">
        <v>3</v>
      </c>
    </row>
    <row r="178" spans="1:20" x14ac:dyDescent="0.2">
      <c r="A178" s="47" t="s">
        <v>396</v>
      </c>
      <c r="B178" s="47" t="s">
        <v>473</v>
      </c>
      <c r="C178" s="47" t="s">
        <v>421</v>
      </c>
      <c r="D178" t="s">
        <v>181</v>
      </c>
      <c r="E178" s="16" t="s">
        <v>475</v>
      </c>
      <c r="F178" s="109" t="s">
        <v>311</v>
      </c>
      <c r="G178" t="s">
        <v>248</v>
      </c>
      <c r="H178">
        <v>4.5</v>
      </c>
      <c r="I178" s="16">
        <f t="shared" si="6"/>
        <v>4.5</v>
      </c>
      <c r="J178" s="16">
        <f t="shared" si="7"/>
        <v>0</v>
      </c>
      <c r="K178" s="64">
        <f t="shared" si="8"/>
        <v>1</v>
      </c>
      <c r="L178" s="16"/>
      <c r="M178">
        <v>0.5</v>
      </c>
      <c r="N178">
        <v>0</v>
      </c>
      <c r="O178">
        <v>2</v>
      </c>
      <c r="P178">
        <v>2</v>
      </c>
      <c r="Q178">
        <v>0</v>
      </c>
      <c r="R178">
        <v>0</v>
      </c>
      <c r="S178">
        <v>0</v>
      </c>
      <c r="T178">
        <v>0</v>
      </c>
    </row>
    <row r="179" spans="1:20" x14ac:dyDescent="0.2">
      <c r="A179" s="47" t="s">
        <v>396</v>
      </c>
      <c r="B179" s="47" t="s">
        <v>467</v>
      </c>
      <c r="C179" s="47" t="s">
        <v>421</v>
      </c>
      <c r="D179" t="s">
        <v>164</v>
      </c>
      <c r="E179" s="16" t="s">
        <v>476</v>
      </c>
      <c r="F179" s="109" t="s">
        <v>311</v>
      </c>
      <c r="G179" t="s">
        <v>242</v>
      </c>
      <c r="H179">
        <v>28.5</v>
      </c>
      <c r="I179" s="16">
        <f t="shared" si="6"/>
        <v>27</v>
      </c>
      <c r="J179" s="16">
        <f t="shared" si="7"/>
        <v>1.5</v>
      </c>
      <c r="K179" s="64">
        <f t="shared" si="8"/>
        <v>0.94736842105263153</v>
      </c>
      <c r="L179" s="16"/>
      <c r="M179">
        <v>8</v>
      </c>
      <c r="N179">
        <v>9</v>
      </c>
      <c r="O179">
        <v>7</v>
      </c>
      <c r="P179">
        <v>3</v>
      </c>
      <c r="Q179">
        <v>0</v>
      </c>
      <c r="R179">
        <v>1.5</v>
      </c>
      <c r="S179">
        <v>0</v>
      </c>
      <c r="T179">
        <v>0</v>
      </c>
    </row>
    <row r="180" spans="1:20" x14ac:dyDescent="0.2">
      <c r="A180" s="47" t="s">
        <v>396</v>
      </c>
      <c r="B180" s="47" t="s">
        <v>467</v>
      </c>
      <c r="C180" s="47" t="s">
        <v>421</v>
      </c>
      <c r="D180" t="s">
        <v>164</v>
      </c>
      <c r="E180" s="16" t="s">
        <v>476</v>
      </c>
      <c r="F180" s="109" t="s">
        <v>311</v>
      </c>
      <c r="G180" t="s">
        <v>244</v>
      </c>
      <c r="H180">
        <v>26</v>
      </c>
      <c r="I180" s="16">
        <f t="shared" si="6"/>
        <v>19</v>
      </c>
      <c r="J180" s="16">
        <f t="shared" si="7"/>
        <v>7</v>
      </c>
      <c r="K180" s="64">
        <f t="shared" si="8"/>
        <v>0.73076923076923073</v>
      </c>
      <c r="L180" s="16"/>
      <c r="M180">
        <v>4</v>
      </c>
      <c r="N180">
        <v>3</v>
      </c>
      <c r="O180">
        <v>4</v>
      </c>
      <c r="P180">
        <v>8</v>
      </c>
      <c r="Q180">
        <v>3</v>
      </c>
      <c r="R180">
        <v>1</v>
      </c>
      <c r="S180">
        <v>0</v>
      </c>
      <c r="T180">
        <v>3</v>
      </c>
    </row>
    <row r="181" spans="1:20" x14ac:dyDescent="0.2">
      <c r="A181" s="47" t="s">
        <v>396</v>
      </c>
      <c r="B181" s="47" t="s">
        <v>467</v>
      </c>
      <c r="C181" s="47" t="s">
        <v>421</v>
      </c>
      <c r="D181" t="s">
        <v>164</v>
      </c>
      <c r="E181" s="16" t="s">
        <v>476</v>
      </c>
      <c r="F181" s="109" t="s">
        <v>311</v>
      </c>
      <c r="G181" t="s">
        <v>243</v>
      </c>
      <c r="H181">
        <v>8.5</v>
      </c>
      <c r="I181" s="16">
        <f t="shared" si="6"/>
        <v>3.5</v>
      </c>
      <c r="J181" s="16">
        <f t="shared" si="7"/>
        <v>5</v>
      </c>
      <c r="K181" s="64">
        <f t="shared" si="8"/>
        <v>0.41176470588235292</v>
      </c>
      <c r="L181" s="16"/>
      <c r="M181">
        <v>2</v>
      </c>
      <c r="N181">
        <v>1</v>
      </c>
      <c r="O181">
        <v>0</v>
      </c>
      <c r="P181">
        <v>0.5</v>
      </c>
      <c r="Q181">
        <v>3</v>
      </c>
      <c r="R181">
        <v>1.5</v>
      </c>
      <c r="S181">
        <v>0</v>
      </c>
      <c r="T181">
        <v>0.5</v>
      </c>
    </row>
    <row r="182" spans="1:20" x14ac:dyDescent="0.2">
      <c r="A182" s="47" t="s">
        <v>396</v>
      </c>
      <c r="B182" s="47" t="s">
        <v>467</v>
      </c>
      <c r="C182" s="47" t="s">
        <v>421</v>
      </c>
      <c r="D182" t="s">
        <v>164</v>
      </c>
      <c r="E182" s="16" t="s">
        <v>476</v>
      </c>
      <c r="F182" s="109" t="s">
        <v>311</v>
      </c>
      <c r="G182" t="s">
        <v>318</v>
      </c>
      <c r="H182">
        <v>43</v>
      </c>
      <c r="I182" s="16">
        <f t="shared" si="6"/>
        <v>33</v>
      </c>
      <c r="J182" s="16">
        <f t="shared" si="7"/>
        <v>10</v>
      </c>
      <c r="K182" s="64">
        <f t="shared" si="8"/>
        <v>0.76744186046511631</v>
      </c>
      <c r="L182" s="16"/>
      <c r="M182">
        <v>6.5</v>
      </c>
      <c r="N182">
        <v>3.5</v>
      </c>
      <c r="O182">
        <v>4.5</v>
      </c>
      <c r="P182">
        <v>18.5</v>
      </c>
      <c r="Q182">
        <v>4</v>
      </c>
      <c r="R182">
        <v>1</v>
      </c>
      <c r="S182">
        <v>1</v>
      </c>
      <c r="T182">
        <v>4</v>
      </c>
    </row>
    <row r="183" spans="1:20" x14ac:dyDescent="0.2">
      <c r="A183" s="47" t="s">
        <v>396</v>
      </c>
      <c r="B183" s="47" t="s">
        <v>467</v>
      </c>
      <c r="C183" s="47" t="s">
        <v>421</v>
      </c>
      <c r="D183" t="s">
        <v>164</v>
      </c>
      <c r="E183" s="16" t="s">
        <v>476</v>
      </c>
      <c r="F183" s="109" t="s">
        <v>311</v>
      </c>
      <c r="G183" t="s">
        <v>246</v>
      </c>
      <c r="H183">
        <v>21</v>
      </c>
      <c r="I183" s="16">
        <f t="shared" si="6"/>
        <v>20</v>
      </c>
      <c r="J183" s="16">
        <f t="shared" si="7"/>
        <v>1</v>
      </c>
      <c r="K183" s="64">
        <f t="shared" si="8"/>
        <v>0.95238095238095233</v>
      </c>
      <c r="L183" s="16"/>
      <c r="M183">
        <v>13</v>
      </c>
      <c r="N183">
        <v>3</v>
      </c>
      <c r="O183">
        <v>4</v>
      </c>
      <c r="P183">
        <v>0</v>
      </c>
      <c r="Q183">
        <v>1</v>
      </c>
      <c r="R183">
        <v>0</v>
      </c>
      <c r="S183">
        <v>0</v>
      </c>
      <c r="T183">
        <v>0</v>
      </c>
    </row>
    <row r="184" spans="1:20" x14ac:dyDescent="0.2">
      <c r="A184" s="47" t="s">
        <v>396</v>
      </c>
      <c r="B184" s="47" t="s">
        <v>467</v>
      </c>
      <c r="C184" s="47" t="s">
        <v>421</v>
      </c>
      <c r="D184" t="s">
        <v>164</v>
      </c>
      <c r="E184" s="16" t="s">
        <v>476</v>
      </c>
      <c r="F184" s="109" t="s">
        <v>311</v>
      </c>
      <c r="G184" t="s">
        <v>248</v>
      </c>
      <c r="H184">
        <v>22</v>
      </c>
      <c r="I184" s="16">
        <f t="shared" si="6"/>
        <v>16</v>
      </c>
      <c r="J184" s="16">
        <f t="shared" si="7"/>
        <v>6</v>
      </c>
      <c r="K184" s="64">
        <f t="shared" si="8"/>
        <v>0.72727272727272729</v>
      </c>
      <c r="L184" s="16"/>
      <c r="M184">
        <v>2</v>
      </c>
      <c r="N184">
        <v>4</v>
      </c>
      <c r="O184">
        <v>6</v>
      </c>
      <c r="P184">
        <v>4</v>
      </c>
      <c r="Q184">
        <v>3.5</v>
      </c>
      <c r="R184">
        <v>1</v>
      </c>
      <c r="S184">
        <v>0.5</v>
      </c>
      <c r="T184">
        <v>1</v>
      </c>
    </row>
    <row r="185" spans="1:20" x14ac:dyDescent="0.2">
      <c r="A185" s="47" t="s">
        <v>396</v>
      </c>
      <c r="B185" s="47" t="s">
        <v>473</v>
      </c>
      <c r="C185" s="47" t="s">
        <v>421</v>
      </c>
      <c r="D185" t="s">
        <v>190</v>
      </c>
      <c r="E185" s="16" t="s">
        <v>477</v>
      </c>
      <c r="F185" s="109" t="s">
        <v>311</v>
      </c>
      <c r="G185" t="s">
        <v>242</v>
      </c>
      <c r="H185">
        <v>40</v>
      </c>
      <c r="I185" s="16">
        <f t="shared" si="6"/>
        <v>40</v>
      </c>
      <c r="J185" s="16">
        <f t="shared" si="7"/>
        <v>0</v>
      </c>
      <c r="K185" s="64">
        <f t="shared" si="8"/>
        <v>1</v>
      </c>
      <c r="L185" s="16"/>
      <c r="M185">
        <v>11</v>
      </c>
      <c r="N185">
        <v>8</v>
      </c>
      <c r="O185">
        <v>14</v>
      </c>
      <c r="P185">
        <v>7</v>
      </c>
      <c r="Q185">
        <v>0</v>
      </c>
      <c r="R185">
        <v>0</v>
      </c>
      <c r="S185">
        <v>0</v>
      </c>
      <c r="T185">
        <v>0</v>
      </c>
    </row>
    <row r="186" spans="1:20" x14ac:dyDescent="0.2">
      <c r="A186" s="47" t="s">
        <v>396</v>
      </c>
      <c r="B186" s="47" t="s">
        <v>473</v>
      </c>
      <c r="C186" s="47" t="s">
        <v>421</v>
      </c>
      <c r="D186" t="s">
        <v>190</v>
      </c>
      <c r="E186" s="16" t="s">
        <v>477</v>
      </c>
      <c r="F186" s="109" t="s">
        <v>311</v>
      </c>
      <c r="G186" t="s">
        <v>244</v>
      </c>
      <c r="H186">
        <v>21.5</v>
      </c>
      <c r="I186" s="16">
        <f t="shared" si="6"/>
        <v>19.5</v>
      </c>
      <c r="J186" s="16">
        <f t="shared" si="7"/>
        <v>2</v>
      </c>
      <c r="K186" s="64">
        <f t="shared" si="8"/>
        <v>0.90697674418604646</v>
      </c>
      <c r="L186" s="16"/>
      <c r="M186">
        <v>3</v>
      </c>
      <c r="N186">
        <v>0</v>
      </c>
      <c r="O186">
        <v>2</v>
      </c>
      <c r="P186">
        <v>14.5</v>
      </c>
      <c r="Q186">
        <v>1</v>
      </c>
      <c r="R186">
        <v>1</v>
      </c>
      <c r="S186">
        <v>0</v>
      </c>
      <c r="T186">
        <v>0</v>
      </c>
    </row>
    <row r="187" spans="1:20" x14ac:dyDescent="0.2">
      <c r="A187" s="47" t="s">
        <v>396</v>
      </c>
      <c r="B187" s="47" t="s">
        <v>473</v>
      </c>
      <c r="C187" s="47" t="s">
        <v>421</v>
      </c>
      <c r="D187" t="s">
        <v>190</v>
      </c>
      <c r="E187" s="16" t="s">
        <v>477</v>
      </c>
      <c r="F187" s="109" t="s">
        <v>311</v>
      </c>
      <c r="G187" t="s">
        <v>243</v>
      </c>
      <c r="H187">
        <v>6</v>
      </c>
      <c r="I187" s="16">
        <f t="shared" si="6"/>
        <v>5</v>
      </c>
      <c r="J187" s="16">
        <f t="shared" si="7"/>
        <v>1</v>
      </c>
      <c r="K187" s="64">
        <f t="shared" si="8"/>
        <v>0.83333333333333337</v>
      </c>
      <c r="L187" s="16"/>
      <c r="M187">
        <v>1</v>
      </c>
      <c r="N187">
        <v>1.5</v>
      </c>
      <c r="O187">
        <v>0</v>
      </c>
      <c r="P187">
        <v>2.5</v>
      </c>
      <c r="Q187">
        <v>0</v>
      </c>
      <c r="R187">
        <v>1</v>
      </c>
      <c r="S187">
        <v>0</v>
      </c>
      <c r="T187">
        <v>0</v>
      </c>
    </row>
    <row r="188" spans="1:20" x14ac:dyDescent="0.2">
      <c r="A188" s="47" t="s">
        <v>396</v>
      </c>
      <c r="B188" s="47" t="s">
        <v>473</v>
      </c>
      <c r="C188" s="47" t="s">
        <v>421</v>
      </c>
      <c r="D188" t="s">
        <v>190</v>
      </c>
      <c r="E188" s="16" t="s">
        <v>477</v>
      </c>
      <c r="F188" s="109" t="s">
        <v>311</v>
      </c>
      <c r="G188" t="s">
        <v>318</v>
      </c>
      <c r="H188">
        <v>27.5</v>
      </c>
      <c r="I188" s="16">
        <f t="shared" si="6"/>
        <v>23</v>
      </c>
      <c r="J188" s="16">
        <f t="shared" si="7"/>
        <v>4.5</v>
      </c>
      <c r="K188" s="64">
        <f t="shared" si="8"/>
        <v>0.83636363636363631</v>
      </c>
      <c r="L188" s="16"/>
      <c r="M188">
        <v>9.5</v>
      </c>
      <c r="N188">
        <v>2</v>
      </c>
      <c r="O188">
        <v>5</v>
      </c>
      <c r="P188">
        <v>6.5</v>
      </c>
      <c r="Q188">
        <v>1</v>
      </c>
      <c r="R188">
        <v>1.5</v>
      </c>
      <c r="S188">
        <v>1</v>
      </c>
      <c r="T188">
        <v>1</v>
      </c>
    </row>
    <row r="189" spans="1:20" x14ac:dyDescent="0.2">
      <c r="A189" s="47" t="s">
        <v>396</v>
      </c>
      <c r="B189" s="47" t="s">
        <v>473</v>
      </c>
      <c r="C189" s="47" t="s">
        <v>421</v>
      </c>
      <c r="D189" t="s">
        <v>190</v>
      </c>
      <c r="E189" s="16" t="s">
        <v>477</v>
      </c>
      <c r="F189" s="109" t="s">
        <v>311</v>
      </c>
      <c r="G189" t="s">
        <v>246</v>
      </c>
      <c r="H189">
        <v>5</v>
      </c>
      <c r="I189" s="16">
        <f t="shared" si="6"/>
        <v>4</v>
      </c>
      <c r="J189" s="16">
        <f t="shared" si="7"/>
        <v>1</v>
      </c>
      <c r="K189" s="64">
        <f t="shared" si="8"/>
        <v>0.8</v>
      </c>
      <c r="L189" s="16"/>
      <c r="M189">
        <v>0</v>
      </c>
      <c r="N189">
        <v>0</v>
      </c>
      <c r="O189">
        <v>1</v>
      </c>
      <c r="P189">
        <v>3</v>
      </c>
      <c r="Q189">
        <v>1</v>
      </c>
      <c r="R189">
        <v>0</v>
      </c>
      <c r="S189">
        <v>0</v>
      </c>
      <c r="T189">
        <v>0</v>
      </c>
    </row>
    <row r="190" spans="1:20" x14ac:dyDescent="0.2">
      <c r="A190" s="47" t="s">
        <v>396</v>
      </c>
      <c r="B190" s="47" t="s">
        <v>473</v>
      </c>
      <c r="C190" s="47" t="s">
        <v>421</v>
      </c>
      <c r="D190" t="s">
        <v>190</v>
      </c>
      <c r="E190" s="16" t="s">
        <v>477</v>
      </c>
      <c r="F190" s="109" t="s">
        <v>311</v>
      </c>
      <c r="G190" t="s">
        <v>248</v>
      </c>
      <c r="H190">
        <v>9</v>
      </c>
      <c r="I190" s="16">
        <f t="shared" si="6"/>
        <v>6.5</v>
      </c>
      <c r="J190" s="16">
        <f t="shared" si="7"/>
        <v>2.5</v>
      </c>
      <c r="K190" s="64">
        <f t="shared" si="8"/>
        <v>0.72222222222222221</v>
      </c>
      <c r="L190" s="16"/>
      <c r="M190">
        <v>0</v>
      </c>
      <c r="N190">
        <v>0</v>
      </c>
      <c r="O190">
        <v>3.5</v>
      </c>
      <c r="P190">
        <v>3</v>
      </c>
      <c r="Q190">
        <v>0.5</v>
      </c>
      <c r="R190">
        <v>0.5</v>
      </c>
      <c r="S190">
        <v>0</v>
      </c>
      <c r="T190">
        <v>1.5</v>
      </c>
    </row>
    <row r="191" spans="1:20" x14ac:dyDescent="0.2">
      <c r="A191" s="47" t="s">
        <v>396</v>
      </c>
      <c r="B191" s="47" t="s">
        <v>473</v>
      </c>
      <c r="C191" s="47" t="s">
        <v>421</v>
      </c>
      <c r="D191" t="s">
        <v>111</v>
      </c>
      <c r="E191" s="16" t="s">
        <v>478</v>
      </c>
      <c r="F191" s="109" t="s">
        <v>311</v>
      </c>
      <c r="G191" t="s">
        <v>244</v>
      </c>
      <c r="H191">
        <v>8</v>
      </c>
      <c r="I191" s="16">
        <f t="shared" si="6"/>
        <v>5</v>
      </c>
      <c r="J191" s="16">
        <f t="shared" si="7"/>
        <v>3</v>
      </c>
      <c r="K191" s="64">
        <f t="shared" si="8"/>
        <v>0.625</v>
      </c>
      <c r="L191" s="16"/>
      <c r="M191">
        <v>1</v>
      </c>
      <c r="N191">
        <v>0</v>
      </c>
      <c r="O191">
        <v>0</v>
      </c>
      <c r="P191">
        <v>4</v>
      </c>
      <c r="Q191">
        <v>0</v>
      </c>
      <c r="R191">
        <v>1</v>
      </c>
      <c r="S191">
        <v>2</v>
      </c>
      <c r="T191">
        <v>0</v>
      </c>
    </row>
    <row r="192" spans="1:20" x14ac:dyDescent="0.2">
      <c r="A192" s="47" t="s">
        <v>396</v>
      </c>
      <c r="B192" s="47" t="s">
        <v>473</v>
      </c>
      <c r="C192" s="47" t="s">
        <v>421</v>
      </c>
      <c r="D192" t="s">
        <v>111</v>
      </c>
      <c r="E192" s="16" t="s">
        <v>478</v>
      </c>
      <c r="F192" s="109" t="s">
        <v>311</v>
      </c>
      <c r="G192" t="s">
        <v>243</v>
      </c>
      <c r="H192">
        <v>12.5</v>
      </c>
      <c r="I192" s="16">
        <f t="shared" si="6"/>
        <v>11</v>
      </c>
      <c r="J192" s="16">
        <f t="shared" si="7"/>
        <v>1.5</v>
      </c>
      <c r="K192" s="64">
        <f t="shared" si="8"/>
        <v>0.88</v>
      </c>
      <c r="L192" s="16"/>
      <c r="M192">
        <v>3</v>
      </c>
      <c r="N192">
        <v>1</v>
      </c>
      <c r="O192">
        <v>0</v>
      </c>
      <c r="P192">
        <v>7</v>
      </c>
      <c r="Q192">
        <v>0</v>
      </c>
      <c r="R192">
        <v>0</v>
      </c>
      <c r="S192">
        <v>0</v>
      </c>
      <c r="T192">
        <v>1.5</v>
      </c>
    </row>
    <row r="193" spans="1:20" x14ac:dyDescent="0.2">
      <c r="A193" s="47" t="s">
        <v>396</v>
      </c>
      <c r="B193" s="47" t="s">
        <v>473</v>
      </c>
      <c r="C193" s="47" t="s">
        <v>421</v>
      </c>
      <c r="D193" t="s">
        <v>111</v>
      </c>
      <c r="E193" s="16" t="s">
        <v>478</v>
      </c>
      <c r="F193" s="109" t="s">
        <v>311</v>
      </c>
      <c r="G193" t="s">
        <v>318</v>
      </c>
      <c r="H193">
        <v>9</v>
      </c>
      <c r="I193" s="16">
        <f t="shared" si="6"/>
        <v>7</v>
      </c>
      <c r="J193" s="16">
        <f t="shared" si="7"/>
        <v>2</v>
      </c>
      <c r="K193" s="64">
        <f t="shared" si="8"/>
        <v>0.77777777777777779</v>
      </c>
      <c r="L193" s="16"/>
      <c r="M193">
        <v>1.5</v>
      </c>
      <c r="N193">
        <v>2.5</v>
      </c>
      <c r="O193">
        <v>2</v>
      </c>
      <c r="P193">
        <v>1</v>
      </c>
      <c r="Q193">
        <v>0.5</v>
      </c>
      <c r="R193">
        <v>0.5</v>
      </c>
      <c r="S193">
        <v>0</v>
      </c>
      <c r="T193">
        <v>1</v>
      </c>
    </row>
    <row r="194" spans="1:20" x14ac:dyDescent="0.2">
      <c r="A194" s="47" t="s">
        <v>396</v>
      </c>
      <c r="B194" s="47" t="s">
        <v>473</v>
      </c>
      <c r="C194" s="47" t="s">
        <v>421</v>
      </c>
      <c r="D194" t="s">
        <v>111</v>
      </c>
      <c r="E194" s="16" t="s">
        <v>478</v>
      </c>
      <c r="F194" s="109" t="s">
        <v>311</v>
      </c>
      <c r="G194" t="s">
        <v>248</v>
      </c>
      <c r="H194">
        <v>0.5</v>
      </c>
      <c r="I194" s="16">
        <f t="shared" si="6"/>
        <v>0.5</v>
      </c>
      <c r="J194" s="16">
        <f t="shared" si="7"/>
        <v>0</v>
      </c>
      <c r="K194" s="64">
        <f t="shared" si="8"/>
        <v>1</v>
      </c>
      <c r="L194" s="16"/>
      <c r="M194">
        <v>0</v>
      </c>
      <c r="N194">
        <v>0</v>
      </c>
      <c r="O194">
        <v>0</v>
      </c>
      <c r="P194">
        <v>0.5</v>
      </c>
      <c r="Q194">
        <v>0</v>
      </c>
      <c r="R194">
        <v>0</v>
      </c>
      <c r="S194">
        <v>0</v>
      </c>
      <c r="T194">
        <v>0</v>
      </c>
    </row>
    <row r="195" spans="1:20" x14ac:dyDescent="0.2">
      <c r="A195" s="47" t="s">
        <v>396</v>
      </c>
      <c r="B195" s="47" t="s">
        <v>473</v>
      </c>
      <c r="C195" s="47" t="s">
        <v>421</v>
      </c>
      <c r="D195" t="s">
        <v>188</v>
      </c>
      <c r="E195" s="16" t="s">
        <v>479</v>
      </c>
      <c r="F195" s="109" t="s">
        <v>311</v>
      </c>
      <c r="G195" t="s">
        <v>242</v>
      </c>
      <c r="H195">
        <v>24.5</v>
      </c>
      <c r="I195" s="16">
        <f t="shared" si="6"/>
        <v>24</v>
      </c>
      <c r="J195" s="16">
        <f t="shared" si="7"/>
        <v>0.5</v>
      </c>
      <c r="K195" s="64">
        <f t="shared" si="8"/>
        <v>0.97959183673469385</v>
      </c>
      <c r="L195" s="16"/>
      <c r="M195">
        <v>1</v>
      </c>
      <c r="N195">
        <v>4</v>
      </c>
      <c r="O195">
        <v>9</v>
      </c>
      <c r="P195">
        <v>10</v>
      </c>
      <c r="Q195">
        <v>0</v>
      </c>
      <c r="R195">
        <v>0.5</v>
      </c>
      <c r="S195">
        <v>0</v>
      </c>
      <c r="T195">
        <v>0</v>
      </c>
    </row>
    <row r="196" spans="1:20" x14ac:dyDescent="0.2">
      <c r="A196" s="47" t="s">
        <v>396</v>
      </c>
      <c r="B196" s="47" t="s">
        <v>473</v>
      </c>
      <c r="C196" s="47" t="s">
        <v>421</v>
      </c>
      <c r="D196" t="s">
        <v>188</v>
      </c>
      <c r="E196" s="16" t="s">
        <v>479</v>
      </c>
      <c r="F196" s="109" t="s">
        <v>311</v>
      </c>
      <c r="G196" t="s">
        <v>244</v>
      </c>
      <c r="H196">
        <v>16</v>
      </c>
      <c r="I196" s="16">
        <f t="shared" si="6"/>
        <v>13.5</v>
      </c>
      <c r="J196" s="16">
        <f t="shared" si="7"/>
        <v>2.5</v>
      </c>
      <c r="K196" s="64">
        <f t="shared" si="8"/>
        <v>0.84375</v>
      </c>
      <c r="L196" s="16"/>
      <c r="M196">
        <v>0</v>
      </c>
      <c r="N196">
        <v>0</v>
      </c>
      <c r="O196">
        <v>3</v>
      </c>
      <c r="P196">
        <v>10.5</v>
      </c>
      <c r="Q196">
        <v>0</v>
      </c>
      <c r="R196">
        <v>2</v>
      </c>
      <c r="S196">
        <v>0.5</v>
      </c>
      <c r="T196">
        <v>0</v>
      </c>
    </row>
    <row r="197" spans="1:20" x14ac:dyDescent="0.2">
      <c r="A197" s="47" t="s">
        <v>396</v>
      </c>
      <c r="B197" s="47" t="s">
        <v>473</v>
      </c>
      <c r="C197" s="47" t="s">
        <v>421</v>
      </c>
      <c r="D197" t="s">
        <v>188</v>
      </c>
      <c r="E197" s="16" t="s">
        <v>479</v>
      </c>
      <c r="F197" s="109" t="s">
        <v>311</v>
      </c>
      <c r="G197" t="s">
        <v>243</v>
      </c>
      <c r="H197">
        <v>39.5</v>
      </c>
      <c r="I197" s="16">
        <f t="shared" si="6"/>
        <v>30</v>
      </c>
      <c r="J197" s="16">
        <f t="shared" si="7"/>
        <v>9.5</v>
      </c>
      <c r="K197" s="64">
        <f t="shared" si="8"/>
        <v>0.759493670886076</v>
      </c>
      <c r="L197" s="16"/>
      <c r="M197">
        <v>3</v>
      </c>
      <c r="N197">
        <v>4.5</v>
      </c>
      <c r="O197">
        <v>3.5</v>
      </c>
      <c r="P197">
        <v>19</v>
      </c>
      <c r="Q197">
        <v>1</v>
      </c>
      <c r="R197">
        <v>1.5</v>
      </c>
      <c r="S197">
        <v>3.5</v>
      </c>
      <c r="T197">
        <v>3.5</v>
      </c>
    </row>
    <row r="198" spans="1:20" x14ac:dyDescent="0.2">
      <c r="A198" s="47" t="s">
        <v>396</v>
      </c>
      <c r="B198" s="47" t="s">
        <v>473</v>
      </c>
      <c r="C198" s="47" t="s">
        <v>421</v>
      </c>
      <c r="D198" t="s">
        <v>188</v>
      </c>
      <c r="E198" s="16" t="s">
        <v>479</v>
      </c>
      <c r="F198" s="109" t="s">
        <v>311</v>
      </c>
      <c r="G198" t="s">
        <v>318</v>
      </c>
      <c r="H198">
        <v>65</v>
      </c>
      <c r="I198" s="16">
        <f t="shared" si="6"/>
        <v>54.5</v>
      </c>
      <c r="J198" s="16">
        <f t="shared" si="7"/>
        <v>10.5</v>
      </c>
      <c r="K198" s="64">
        <f t="shared" si="8"/>
        <v>0.83846153846153848</v>
      </c>
      <c r="L198" s="16"/>
      <c r="M198">
        <v>13</v>
      </c>
      <c r="N198">
        <v>5</v>
      </c>
      <c r="O198">
        <v>9</v>
      </c>
      <c r="P198">
        <v>27.5</v>
      </c>
      <c r="Q198">
        <v>1.5</v>
      </c>
      <c r="R198">
        <v>5</v>
      </c>
      <c r="S198">
        <v>1</v>
      </c>
      <c r="T198">
        <v>3</v>
      </c>
    </row>
    <row r="199" spans="1:20" x14ac:dyDescent="0.2">
      <c r="A199" s="47" t="s">
        <v>396</v>
      </c>
      <c r="B199" s="47" t="s">
        <v>473</v>
      </c>
      <c r="C199" s="47" t="s">
        <v>421</v>
      </c>
      <c r="D199" t="s">
        <v>188</v>
      </c>
      <c r="E199" s="16" t="s">
        <v>479</v>
      </c>
      <c r="F199" s="109" t="s">
        <v>311</v>
      </c>
      <c r="G199" t="s">
        <v>246</v>
      </c>
      <c r="H199">
        <v>55</v>
      </c>
      <c r="I199" s="16">
        <f t="shared" si="6"/>
        <v>55</v>
      </c>
      <c r="J199" s="16">
        <f t="shared" si="7"/>
        <v>0</v>
      </c>
      <c r="K199" s="64">
        <f t="shared" si="8"/>
        <v>1</v>
      </c>
      <c r="L199" s="16"/>
      <c r="M199">
        <v>19</v>
      </c>
      <c r="N199">
        <v>14</v>
      </c>
      <c r="O199">
        <v>14</v>
      </c>
      <c r="P199">
        <v>8</v>
      </c>
      <c r="Q199">
        <v>0</v>
      </c>
      <c r="R199">
        <v>0</v>
      </c>
      <c r="S199">
        <v>0</v>
      </c>
      <c r="T199">
        <v>0</v>
      </c>
    </row>
    <row r="200" spans="1:20" x14ac:dyDescent="0.2">
      <c r="A200" s="47" t="s">
        <v>396</v>
      </c>
      <c r="B200" s="47" t="s">
        <v>473</v>
      </c>
      <c r="C200" s="47" t="s">
        <v>421</v>
      </c>
      <c r="D200" t="s">
        <v>188</v>
      </c>
      <c r="E200" s="16" t="s">
        <v>479</v>
      </c>
      <c r="F200" s="109" t="s">
        <v>311</v>
      </c>
      <c r="G200" t="s">
        <v>248</v>
      </c>
      <c r="H200">
        <v>28.5</v>
      </c>
      <c r="I200" s="16">
        <f t="shared" si="6"/>
        <v>25</v>
      </c>
      <c r="J200" s="16">
        <f t="shared" si="7"/>
        <v>3.5</v>
      </c>
      <c r="K200" s="64">
        <f t="shared" si="8"/>
        <v>0.8771929824561403</v>
      </c>
      <c r="L200" s="16"/>
      <c r="M200">
        <v>1.5</v>
      </c>
      <c r="N200">
        <v>3</v>
      </c>
      <c r="O200">
        <v>6.5</v>
      </c>
      <c r="P200">
        <v>14</v>
      </c>
      <c r="Q200">
        <v>1</v>
      </c>
      <c r="R200">
        <v>1</v>
      </c>
      <c r="S200">
        <v>0.5</v>
      </c>
      <c r="T200">
        <v>1</v>
      </c>
    </row>
    <row r="201" spans="1:20" x14ac:dyDescent="0.2">
      <c r="A201" s="47" t="s">
        <v>396</v>
      </c>
      <c r="B201" s="47" t="s">
        <v>467</v>
      </c>
      <c r="C201" s="47" t="s">
        <v>421</v>
      </c>
      <c r="D201" t="s">
        <v>196</v>
      </c>
      <c r="E201" s="16" t="s">
        <v>480</v>
      </c>
      <c r="F201" s="109" t="s">
        <v>311</v>
      </c>
      <c r="G201" t="s">
        <v>242</v>
      </c>
      <c r="H201">
        <v>31</v>
      </c>
      <c r="I201" s="16">
        <f t="shared" si="6"/>
        <v>31</v>
      </c>
      <c r="J201" s="16">
        <f t="shared" si="7"/>
        <v>0</v>
      </c>
      <c r="K201" s="64">
        <f t="shared" si="8"/>
        <v>1</v>
      </c>
      <c r="L201" s="16"/>
      <c r="M201">
        <v>5</v>
      </c>
      <c r="N201">
        <v>8</v>
      </c>
      <c r="O201">
        <v>7</v>
      </c>
      <c r="P201">
        <v>11</v>
      </c>
      <c r="Q201">
        <v>0</v>
      </c>
      <c r="R201">
        <v>0</v>
      </c>
      <c r="S201">
        <v>0</v>
      </c>
      <c r="T201">
        <v>0</v>
      </c>
    </row>
    <row r="202" spans="1:20" x14ac:dyDescent="0.2">
      <c r="A202" s="47" t="s">
        <v>396</v>
      </c>
      <c r="B202" s="47" t="s">
        <v>467</v>
      </c>
      <c r="C202" s="47" t="s">
        <v>421</v>
      </c>
      <c r="D202" t="s">
        <v>196</v>
      </c>
      <c r="E202" s="16" t="s">
        <v>480</v>
      </c>
      <c r="F202" s="109" t="s">
        <v>311</v>
      </c>
      <c r="G202" t="s">
        <v>244</v>
      </c>
      <c r="H202">
        <v>23.5</v>
      </c>
      <c r="I202" s="16">
        <f t="shared" ref="I202:I265" si="9">SUM(M202:P202)</f>
        <v>17.5</v>
      </c>
      <c r="J202" s="16">
        <f t="shared" ref="J202:J265" si="10">SUM(Q202:T202)</f>
        <v>6</v>
      </c>
      <c r="K202" s="64">
        <f t="shared" ref="K202:K265" si="11">I202/H202</f>
        <v>0.74468085106382975</v>
      </c>
      <c r="L202" s="16"/>
      <c r="M202">
        <v>5</v>
      </c>
      <c r="N202">
        <v>0</v>
      </c>
      <c r="O202">
        <v>1</v>
      </c>
      <c r="P202">
        <v>11.5</v>
      </c>
      <c r="Q202">
        <v>1</v>
      </c>
      <c r="R202">
        <v>3</v>
      </c>
      <c r="S202">
        <v>0</v>
      </c>
      <c r="T202">
        <v>2</v>
      </c>
    </row>
    <row r="203" spans="1:20" x14ac:dyDescent="0.2">
      <c r="A203" s="47" t="s">
        <v>396</v>
      </c>
      <c r="B203" s="47" t="s">
        <v>467</v>
      </c>
      <c r="C203" s="47" t="s">
        <v>421</v>
      </c>
      <c r="D203" t="s">
        <v>196</v>
      </c>
      <c r="E203" s="16" t="s">
        <v>480</v>
      </c>
      <c r="F203" s="109" t="s">
        <v>311</v>
      </c>
      <c r="G203" t="s">
        <v>243</v>
      </c>
      <c r="H203">
        <v>11</v>
      </c>
      <c r="I203" s="16">
        <f t="shared" si="9"/>
        <v>9</v>
      </c>
      <c r="J203" s="16">
        <f t="shared" si="10"/>
        <v>2</v>
      </c>
      <c r="K203" s="64">
        <f t="shared" si="11"/>
        <v>0.81818181818181823</v>
      </c>
      <c r="L203" s="16"/>
      <c r="M203">
        <v>4</v>
      </c>
      <c r="N203">
        <v>2</v>
      </c>
      <c r="O203">
        <v>1</v>
      </c>
      <c r="P203">
        <v>2</v>
      </c>
      <c r="Q203">
        <v>0.5</v>
      </c>
      <c r="R203">
        <v>0.5</v>
      </c>
      <c r="S203">
        <v>0</v>
      </c>
      <c r="T203">
        <v>1</v>
      </c>
    </row>
    <row r="204" spans="1:20" x14ac:dyDescent="0.2">
      <c r="A204" s="47" t="s">
        <v>396</v>
      </c>
      <c r="B204" s="47" t="s">
        <v>467</v>
      </c>
      <c r="C204" s="47" t="s">
        <v>421</v>
      </c>
      <c r="D204" t="s">
        <v>196</v>
      </c>
      <c r="E204" s="16" t="s">
        <v>480</v>
      </c>
      <c r="F204" s="109" t="s">
        <v>311</v>
      </c>
      <c r="G204" t="s">
        <v>318</v>
      </c>
      <c r="H204">
        <v>38</v>
      </c>
      <c r="I204" s="16">
        <f t="shared" si="9"/>
        <v>26</v>
      </c>
      <c r="J204" s="16">
        <f t="shared" si="10"/>
        <v>12</v>
      </c>
      <c r="K204" s="64">
        <f t="shared" si="11"/>
        <v>0.68421052631578949</v>
      </c>
      <c r="L204" s="16"/>
      <c r="M204">
        <v>5.5</v>
      </c>
      <c r="N204">
        <v>3.5</v>
      </c>
      <c r="O204">
        <v>6.5</v>
      </c>
      <c r="P204">
        <v>10.5</v>
      </c>
      <c r="Q204">
        <v>9.5</v>
      </c>
      <c r="R204">
        <v>0</v>
      </c>
      <c r="S204">
        <v>1.5</v>
      </c>
      <c r="T204">
        <v>1</v>
      </c>
    </row>
    <row r="205" spans="1:20" x14ac:dyDescent="0.2">
      <c r="A205" s="47" t="s">
        <v>396</v>
      </c>
      <c r="B205" s="47" t="s">
        <v>467</v>
      </c>
      <c r="C205" s="47" t="s">
        <v>421</v>
      </c>
      <c r="D205" t="s">
        <v>196</v>
      </c>
      <c r="E205" s="16" t="s">
        <v>480</v>
      </c>
      <c r="F205" s="109" t="s">
        <v>311</v>
      </c>
      <c r="G205" t="s">
        <v>246</v>
      </c>
      <c r="H205">
        <v>19.5</v>
      </c>
      <c r="I205" s="16">
        <f t="shared" si="9"/>
        <v>17</v>
      </c>
      <c r="J205" s="16">
        <f t="shared" si="10"/>
        <v>2.5</v>
      </c>
      <c r="K205" s="64">
        <f t="shared" si="11"/>
        <v>0.87179487179487181</v>
      </c>
      <c r="L205" s="16"/>
      <c r="M205">
        <v>7.5</v>
      </c>
      <c r="N205">
        <v>2.5</v>
      </c>
      <c r="O205">
        <v>4</v>
      </c>
      <c r="P205">
        <v>3</v>
      </c>
      <c r="Q205">
        <v>1</v>
      </c>
      <c r="R205">
        <v>0.5</v>
      </c>
      <c r="S205">
        <v>0</v>
      </c>
      <c r="T205">
        <v>1</v>
      </c>
    </row>
    <row r="206" spans="1:20" x14ac:dyDescent="0.2">
      <c r="A206" s="47" t="s">
        <v>396</v>
      </c>
      <c r="B206" s="47" t="s">
        <v>467</v>
      </c>
      <c r="C206" s="47" t="s">
        <v>421</v>
      </c>
      <c r="D206" t="s">
        <v>196</v>
      </c>
      <c r="E206" s="16" t="s">
        <v>480</v>
      </c>
      <c r="F206" s="109" t="s">
        <v>311</v>
      </c>
      <c r="G206" t="s">
        <v>248</v>
      </c>
      <c r="H206">
        <v>21</v>
      </c>
      <c r="I206" s="16">
        <f t="shared" si="9"/>
        <v>12</v>
      </c>
      <c r="J206" s="16">
        <f t="shared" si="10"/>
        <v>9</v>
      </c>
      <c r="K206" s="64">
        <f t="shared" si="11"/>
        <v>0.5714285714285714</v>
      </c>
      <c r="L206" s="16"/>
      <c r="M206">
        <v>0</v>
      </c>
      <c r="N206">
        <v>0</v>
      </c>
      <c r="O206">
        <v>8</v>
      </c>
      <c r="P206">
        <v>4</v>
      </c>
      <c r="Q206">
        <v>3</v>
      </c>
      <c r="R206">
        <v>0</v>
      </c>
      <c r="S206">
        <v>2</v>
      </c>
      <c r="T206">
        <v>4</v>
      </c>
    </row>
    <row r="207" spans="1:20" x14ac:dyDescent="0.2">
      <c r="A207" s="47" t="s">
        <v>397</v>
      </c>
      <c r="B207" s="47" t="s">
        <v>481</v>
      </c>
      <c r="C207" s="47" t="s">
        <v>422</v>
      </c>
      <c r="D207" t="s">
        <v>119</v>
      </c>
      <c r="E207" s="16" t="s">
        <v>482</v>
      </c>
      <c r="F207" s="109" t="s">
        <v>311</v>
      </c>
      <c r="G207" t="s">
        <v>242</v>
      </c>
      <c r="H207">
        <v>22.5</v>
      </c>
      <c r="I207" s="16">
        <f t="shared" si="9"/>
        <v>22.5</v>
      </c>
      <c r="J207" s="16">
        <f t="shared" si="10"/>
        <v>0</v>
      </c>
      <c r="K207" s="64">
        <f t="shared" si="11"/>
        <v>1</v>
      </c>
      <c r="L207" s="16"/>
      <c r="M207">
        <v>4</v>
      </c>
      <c r="N207">
        <v>3</v>
      </c>
      <c r="O207">
        <v>9</v>
      </c>
      <c r="P207">
        <v>6.5</v>
      </c>
      <c r="Q207">
        <v>0</v>
      </c>
      <c r="R207">
        <v>0</v>
      </c>
      <c r="S207">
        <v>0</v>
      </c>
      <c r="T207">
        <v>0</v>
      </c>
    </row>
    <row r="208" spans="1:20" x14ac:dyDescent="0.2">
      <c r="A208" s="47" t="s">
        <v>397</v>
      </c>
      <c r="B208" s="47" t="s">
        <v>481</v>
      </c>
      <c r="C208" s="47" t="s">
        <v>422</v>
      </c>
      <c r="D208" t="s">
        <v>119</v>
      </c>
      <c r="E208" s="16" t="s">
        <v>482</v>
      </c>
      <c r="F208" s="109" t="s">
        <v>311</v>
      </c>
      <c r="G208" t="s">
        <v>244</v>
      </c>
      <c r="H208">
        <v>10</v>
      </c>
      <c r="I208" s="16">
        <f t="shared" si="9"/>
        <v>8</v>
      </c>
      <c r="J208" s="16">
        <f t="shared" si="10"/>
        <v>2</v>
      </c>
      <c r="K208" s="64">
        <f t="shared" si="11"/>
        <v>0.8</v>
      </c>
      <c r="L208" s="16"/>
      <c r="M208">
        <v>1</v>
      </c>
      <c r="N208">
        <v>0</v>
      </c>
      <c r="O208">
        <v>2.5</v>
      </c>
      <c r="P208">
        <v>4.5</v>
      </c>
      <c r="Q208">
        <v>1</v>
      </c>
      <c r="R208">
        <v>0</v>
      </c>
      <c r="S208">
        <v>0</v>
      </c>
      <c r="T208">
        <v>1</v>
      </c>
    </row>
    <row r="209" spans="1:20" x14ac:dyDescent="0.2">
      <c r="A209" s="47" t="s">
        <v>397</v>
      </c>
      <c r="B209" s="47" t="s">
        <v>481</v>
      </c>
      <c r="C209" s="47" t="s">
        <v>422</v>
      </c>
      <c r="D209" t="s">
        <v>119</v>
      </c>
      <c r="E209" s="16" t="s">
        <v>482</v>
      </c>
      <c r="F209" s="109" t="s">
        <v>311</v>
      </c>
      <c r="G209" t="s">
        <v>243</v>
      </c>
      <c r="H209">
        <v>10.5</v>
      </c>
      <c r="I209" s="16">
        <f t="shared" si="9"/>
        <v>9</v>
      </c>
      <c r="J209" s="16">
        <f t="shared" si="10"/>
        <v>1.5</v>
      </c>
      <c r="K209" s="64">
        <f t="shared" si="11"/>
        <v>0.8571428571428571</v>
      </c>
      <c r="L209" s="16"/>
      <c r="M209">
        <v>2.5</v>
      </c>
      <c r="N209">
        <v>0</v>
      </c>
      <c r="O209">
        <v>1.5</v>
      </c>
      <c r="P209">
        <v>5</v>
      </c>
      <c r="Q209">
        <v>0.5</v>
      </c>
      <c r="R209">
        <v>1</v>
      </c>
      <c r="S209">
        <v>0</v>
      </c>
      <c r="T209">
        <v>0</v>
      </c>
    </row>
    <row r="210" spans="1:20" x14ac:dyDescent="0.2">
      <c r="A210" s="47" t="s">
        <v>397</v>
      </c>
      <c r="B210" s="47" t="s">
        <v>481</v>
      </c>
      <c r="C210" s="47" t="s">
        <v>422</v>
      </c>
      <c r="D210" t="s">
        <v>119</v>
      </c>
      <c r="E210" s="16" t="s">
        <v>482</v>
      </c>
      <c r="F210" s="109" t="s">
        <v>311</v>
      </c>
      <c r="G210" t="s">
        <v>318</v>
      </c>
      <c r="H210">
        <v>30</v>
      </c>
      <c r="I210" s="16">
        <f t="shared" si="9"/>
        <v>28.5</v>
      </c>
      <c r="J210" s="16">
        <f t="shared" si="10"/>
        <v>1.5</v>
      </c>
      <c r="K210" s="64">
        <f t="shared" si="11"/>
        <v>0.95</v>
      </c>
      <c r="L210" s="16"/>
      <c r="M210">
        <v>7</v>
      </c>
      <c r="N210">
        <v>2</v>
      </c>
      <c r="O210">
        <v>7</v>
      </c>
      <c r="P210">
        <v>12.5</v>
      </c>
      <c r="Q210">
        <v>0.5</v>
      </c>
      <c r="R210">
        <v>0.5</v>
      </c>
      <c r="S210">
        <v>0</v>
      </c>
      <c r="T210">
        <v>0.5</v>
      </c>
    </row>
    <row r="211" spans="1:20" x14ac:dyDescent="0.2">
      <c r="A211" s="47" t="s">
        <v>397</v>
      </c>
      <c r="B211" s="47" t="s">
        <v>481</v>
      </c>
      <c r="C211" s="47" t="s">
        <v>422</v>
      </c>
      <c r="D211" t="s">
        <v>119</v>
      </c>
      <c r="E211" s="16" t="s">
        <v>482</v>
      </c>
      <c r="F211" s="109" t="s">
        <v>311</v>
      </c>
      <c r="G211" t="s">
        <v>246</v>
      </c>
      <c r="H211">
        <v>22.5</v>
      </c>
      <c r="I211" s="16">
        <f t="shared" si="9"/>
        <v>22.5</v>
      </c>
      <c r="J211" s="16">
        <f t="shared" si="10"/>
        <v>0</v>
      </c>
      <c r="K211" s="64">
        <f t="shared" si="11"/>
        <v>1</v>
      </c>
      <c r="L211" s="16"/>
      <c r="M211">
        <v>14</v>
      </c>
      <c r="N211">
        <v>1</v>
      </c>
      <c r="O211">
        <v>2</v>
      </c>
      <c r="P211">
        <v>5.5</v>
      </c>
      <c r="Q211">
        <v>0</v>
      </c>
      <c r="R211">
        <v>0</v>
      </c>
      <c r="S211">
        <v>0</v>
      </c>
      <c r="T211">
        <v>0</v>
      </c>
    </row>
    <row r="212" spans="1:20" x14ac:dyDescent="0.2">
      <c r="A212" s="47" t="s">
        <v>397</v>
      </c>
      <c r="B212" s="47" t="s">
        <v>481</v>
      </c>
      <c r="C212" s="47" t="s">
        <v>422</v>
      </c>
      <c r="D212" t="s">
        <v>119</v>
      </c>
      <c r="E212" s="16" t="s">
        <v>482</v>
      </c>
      <c r="F212" s="109" t="s">
        <v>311</v>
      </c>
      <c r="G212" t="s">
        <v>248</v>
      </c>
      <c r="H212">
        <v>11.5</v>
      </c>
      <c r="I212" s="16">
        <f t="shared" si="9"/>
        <v>8</v>
      </c>
      <c r="J212" s="16">
        <f t="shared" si="10"/>
        <v>3.5</v>
      </c>
      <c r="K212" s="64">
        <f t="shared" si="11"/>
        <v>0.69565217391304346</v>
      </c>
      <c r="L212" s="16"/>
      <c r="M212">
        <v>6</v>
      </c>
      <c r="N212">
        <v>1</v>
      </c>
      <c r="O212">
        <v>0</v>
      </c>
      <c r="P212">
        <v>1</v>
      </c>
      <c r="Q212">
        <v>1</v>
      </c>
      <c r="R212">
        <v>1</v>
      </c>
      <c r="S212">
        <v>1</v>
      </c>
      <c r="T212">
        <v>0.5</v>
      </c>
    </row>
    <row r="213" spans="1:20" x14ac:dyDescent="0.2">
      <c r="A213" s="47" t="s">
        <v>397</v>
      </c>
      <c r="B213" s="47" t="s">
        <v>481</v>
      </c>
      <c r="C213" s="47" t="s">
        <v>422</v>
      </c>
      <c r="D213" t="s">
        <v>191</v>
      </c>
      <c r="E213" s="16" t="s">
        <v>483</v>
      </c>
      <c r="F213" s="109" t="s">
        <v>311</v>
      </c>
      <c r="G213" t="s">
        <v>242</v>
      </c>
      <c r="H213">
        <v>27.5</v>
      </c>
      <c r="I213" s="16">
        <f t="shared" si="9"/>
        <v>26.5</v>
      </c>
      <c r="J213" s="16">
        <f t="shared" si="10"/>
        <v>1</v>
      </c>
      <c r="K213" s="64">
        <f t="shared" si="11"/>
        <v>0.96363636363636362</v>
      </c>
      <c r="L213" s="16"/>
      <c r="M213">
        <v>1</v>
      </c>
      <c r="N213">
        <v>9</v>
      </c>
      <c r="O213">
        <v>8.5</v>
      </c>
      <c r="P213">
        <v>8</v>
      </c>
      <c r="Q213">
        <v>1</v>
      </c>
      <c r="R213">
        <v>0</v>
      </c>
      <c r="S213">
        <v>0</v>
      </c>
      <c r="T213">
        <v>0</v>
      </c>
    </row>
    <row r="214" spans="1:20" x14ac:dyDescent="0.2">
      <c r="A214" s="47" t="s">
        <v>397</v>
      </c>
      <c r="B214" s="47" t="s">
        <v>481</v>
      </c>
      <c r="C214" s="47" t="s">
        <v>422</v>
      </c>
      <c r="D214" t="s">
        <v>191</v>
      </c>
      <c r="E214" s="16" t="s">
        <v>483</v>
      </c>
      <c r="F214" s="109" t="s">
        <v>311</v>
      </c>
      <c r="G214" t="s">
        <v>244</v>
      </c>
      <c r="H214">
        <v>25</v>
      </c>
      <c r="I214" s="16">
        <f t="shared" si="9"/>
        <v>9.5</v>
      </c>
      <c r="J214" s="16">
        <f t="shared" si="10"/>
        <v>15.5</v>
      </c>
      <c r="K214" s="64">
        <f t="shared" si="11"/>
        <v>0.38</v>
      </c>
      <c r="L214" s="16"/>
      <c r="M214">
        <v>1</v>
      </c>
      <c r="N214">
        <v>0</v>
      </c>
      <c r="O214">
        <v>3.5</v>
      </c>
      <c r="P214">
        <v>5</v>
      </c>
      <c r="Q214">
        <v>6</v>
      </c>
      <c r="R214">
        <v>3</v>
      </c>
      <c r="S214">
        <v>3.5</v>
      </c>
      <c r="T214">
        <v>3</v>
      </c>
    </row>
    <row r="215" spans="1:20" x14ac:dyDescent="0.2">
      <c r="A215" s="47" t="s">
        <v>397</v>
      </c>
      <c r="B215" s="47" t="s">
        <v>481</v>
      </c>
      <c r="C215" s="47" t="s">
        <v>422</v>
      </c>
      <c r="D215" t="s">
        <v>191</v>
      </c>
      <c r="E215" s="16" t="s">
        <v>483</v>
      </c>
      <c r="F215" s="109" t="s">
        <v>311</v>
      </c>
      <c r="G215" t="s">
        <v>243</v>
      </c>
      <c r="H215">
        <v>24.5</v>
      </c>
      <c r="I215" s="16">
        <f t="shared" si="9"/>
        <v>19</v>
      </c>
      <c r="J215" s="16">
        <f t="shared" si="10"/>
        <v>5.5</v>
      </c>
      <c r="K215" s="64">
        <f t="shared" si="11"/>
        <v>0.77551020408163263</v>
      </c>
      <c r="L215" s="16"/>
      <c r="M215">
        <v>2.5</v>
      </c>
      <c r="N215">
        <v>3</v>
      </c>
      <c r="O215">
        <v>9</v>
      </c>
      <c r="P215">
        <v>4.5</v>
      </c>
      <c r="Q215">
        <v>3</v>
      </c>
      <c r="R215">
        <v>1</v>
      </c>
      <c r="S215">
        <v>1</v>
      </c>
      <c r="T215">
        <v>0.5</v>
      </c>
    </row>
    <row r="216" spans="1:20" x14ac:dyDescent="0.2">
      <c r="A216" s="47" t="s">
        <v>397</v>
      </c>
      <c r="B216" s="47" t="s">
        <v>481</v>
      </c>
      <c r="C216" s="47" t="s">
        <v>422</v>
      </c>
      <c r="D216" t="s">
        <v>191</v>
      </c>
      <c r="E216" s="16" t="s">
        <v>483</v>
      </c>
      <c r="F216" s="109" t="s">
        <v>311</v>
      </c>
      <c r="G216" t="s">
        <v>318</v>
      </c>
      <c r="H216">
        <v>81</v>
      </c>
      <c r="I216" s="16">
        <f t="shared" si="9"/>
        <v>60</v>
      </c>
      <c r="J216" s="16">
        <f t="shared" si="10"/>
        <v>21</v>
      </c>
      <c r="K216" s="64">
        <f t="shared" si="11"/>
        <v>0.7407407407407407</v>
      </c>
      <c r="L216" s="16"/>
      <c r="M216">
        <v>17.5</v>
      </c>
      <c r="N216">
        <v>5.5</v>
      </c>
      <c r="O216">
        <v>10</v>
      </c>
      <c r="P216">
        <v>27</v>
      </c>
      <c r="Q216">
        <v>9.5</v>
      </c>
      <c r="R216">
        <v>4.5</v>
      </c>
      <c r="S216">
        <v>3.5</v>
      </c>
      <c r="T216">
        <v>3.5</v>
      </c>
    </row>
    <row r="217" spans="1:20" x14ac:dyDescent="0.2">
      <c r="A217" s="47" t="s">
        <v>397</v>
      </c>
      <c r="B217" s="47" t="s">
        <v>481</v>
      </c>
      <c r="C217" s="47" t="s">
        <v>422</v>
      </c>
      <c r="D217" t="s">
        <v>191</v>
      </c>
      <c r="E217" s="16" t="s">
        <v>483</v>
      </c>
      <c r="F217" s="109" t="s">
        <v>311</v>
      </c>
      <c r="G217" t="s">
        <v>246</v>
      </c>
      <c r="H217">
        <v>29</v>
      </c>
      <c r="I217" s="16">
        <f t="shared" si="9"/>
        <v>27.5</v>
      </c>
      <c r="J217" s="16">
        <f t="shared" si="10"/>
        <v>1.5</v>
      </c>
      <c r="K217" s="64">
        <f t="shared" si="11"/>
        <v>0.94827586206896552</v>
      </c>
      <c r="L217" s="16"/>
      <c r="M217">
        <v>16.5</v>
      </c>
      <c r="N217">
        <v>3.5</v>
      </c>
      <c r="O217">
        <v>2</v>
      </c>
      <c r="P217">
        <v>5.5</v>
      </c>
      <c r="Q217">
        <v>0.5</v>
      </c>
      <c r="R217">
        <v>0</v>
      </c>
      <c r="S217">
        <v>1</v>
      </c>
      <c r="T217">
        <v>0</v>
      </c>
    </row>
    <row r="218" spans="1:20" x14ac:dyDescent="0.2">
      <c r="A218" s="47" t="s">
        <v>397</v>
      </c>
      <c r="B218" s="47" t="s">
        <v>481</v>
      </c>
      <c r="C218" s="47" t="s">
        <v>422</v>
      </c>
      <c r="D218" t="s">
        <v>191</v>
      </c>
      <c r="E218" s="16" t="s">
        <v>483</v>
      </c>
      <c r="F218" s="109" t="s">
        <v>311</v>
      </c>
      <c r="G218" t="s">
        <v>248</v>
      </c>
      <c r="H218">
        <v>44.5</v>
      </c>
      <c r="I218" s="16">
        <f t="shared" si="9"/>
        <v>29</v>
      </c>
      <c r="J218" s="16">
        <f t="shared" si="10"/>
        <v>15.5</v>
      </c>
      <c r="K218" s="64">
        <f t="shared" si="11"/>
        <v>0.651685393258427</v>
      </c>
      <c r="L218" s="16"/>
      <c r="M218">
        <v>5</v>
      </c>
      <c r="N218">
        <v>5</v>
      </c>
      <c r="O218">
        <v>7</v>
      </c>
      <c r="P218">
        <v>12</v>
      </c>
      <c r="Q218">
        <v>6.5</v>
      </c>
      <c r="R218">
        <v>1</v>
      </c>
      <c r="S218">
        <v>3</v>
      </c>
      <c r="T218">
        <v>5</v>
      </c>
    </row>
    <row r="219" spans="1:20" x14ac:dyDescent="0.2">
      <c r="A219" s="47" t="s">
        <v>397</v>
      </c>
      <c r="B219" s="47" t="s">
        <v>481</v>
      </c>
      <c r="C219" s="47" t="s">
        <v>422</v>
      </c>
      <c r="D219" t="s">
        <v>216</v>
      </c>
      <c r="E219" s="16" t="s">
        <v>484</v>
      </c>
      <c r="F219" s="109" t="s">
        <v>311</v>
      </c>
      <c r="G219" t="s">
        <v>242</v>
      </c>
      <c r="H219">
        <v>68</v>
      </c>
      <c r="I219" s="16">
        <f t="shared" si="9"/>
        <v>68</v>
      </c>
      <c r="J219" s="16">
        <f t="shared" si="10"/>
        <v>0</v>
      </c>
      <c r="K219" s="64">
        <f t="shared" si="11"/>
        <v>1</v>
      </c>
      <c r="L219" s="16"/>
      <c r="M219">
        <v>20</v>
      </c>
      <c r="N219">
        <v>16</v>
      </c>
      <c r="O219">
        <v>18</v>
      </c>
      <c r="P219">
        <v>14</v>
      </c>
      <c r="Q219">
        <v>0</v>
      </c>
      <c r="R219">
        <v>0</v>
      </c>
      <c r="S219">
        <v>0</v>
      </c>
      <c r="T219">
        <v>0</v>
      </c>
    </row>
    <row r="220" spans="1:20" x14ac:dyDescent="0.2">
      <c r="A220" s="47" t="s">
        <v>397</v>
      </c>
      <c r="B220" s="47" t="s">
        <v>481</v>
      </c>
      <c r="C220" s="47" t="s">
        <v>422</v>
      </c>
      <c r="D220" t="s">
        <v>216</v>
      </c>
      <c r="E220" s="16" t="s">
        <v>484</v>
      </c>
      <c r="F220" s="109" t="s">
        <v>311</v>
      </c>
      <c r="G220" t="s">
        <v>244</v>
      </c>
      <c r="H220">
        <v>30</v>
      </c>
      <c r="I220" s="16">
        <f t="shared" si="9"/>
        <v>19.5</v>
      </c>
      <c r="J220" s="16">
        <f t="shared" si="10"/>
        <v>10.5</v>
      </c>
      <c r="K220" s="64">
        <f t="shared" si="11"/>
        <v>0.65</v>
      </c>
      <c r="L220" s="16"/>
      <c r="M220">
        <v>1.5</v>
      </c>
      <c r="N220">
        <v>3</v>
      </c>
      <c r="O220">
        <v>3.5</v>
      </c>
      <c r="P220">
        <v>11.5</v>
      </c>
      <c r="Q220">
        <v>4.5</v>
      </c>
      <c r="R220">
        <v>1.5</v>
      </c>
      <c r="S220">
        <v>2.5</v>
      </c>
      <c r="T220">
        <v>2</v>
      </c>
    </row>
    <row r="221" spans="1:20" x14ac:dyDescent="0.2">
      <c r="A221" s="47" t="s">
        <v>397</v>
      </c>
      <c r="B221" s="47" t="s">
        <v>481</v>
      </c>
      <c r="C221" s="47" t="s">
        <v>422</v>
      </c>
      <c r="D221" t="s">
        <v>216</v>
      </c>
      <c r="E221" s="16" t="s">
        <v>484</v>
      </c>
      <c r="F221" s="109" t="s">
        <v>311</v>
      </c>
      <c r="G221" t="s">
        <v>243</v>
      </c>
      <c r="H221">
        <v>63.5</v>
      </c>
      <c r="I221" s="16">
        <f t="shared" si="9"/>
        <v>45.5</v>
      </c>
      <c r="J221" s="16">
        <f t="shared" si="10"/>
        <v>18</v>
      </c>
      <c r="K221" s="64">
        <f t="shared" si="11"/>
        <v>0.71653543307086609</v>
      </c>
      <c r="L221" s="16"/>
      <c r="M221">
        <v>6.5</v>
      </c>
      <c r="N221">
        <v>6.5</v>
      </c>
      <c r="O221">
        <v>13.5</v>
      </c>
      <c r="P221">
        <v>19</v>
      </c>
      <c r="Q221">
        <v>7</v>
      </c>
      <c r="R221">
        <v>3.5</v>
      </c>
      <c r="S221">
        <v>3</v>
      </c>
      <c r="T221">
        <v>4.5</v>
      </c>
    </row>
    <row r="222" spans="1:20" x14ac:dyDescent="0.2">
      <c r="A222" s="47" t="s">
        <v>397</v>
      </c>
      <c r="B222" s="47" t="s">
        <v>481</v>
      </c>
      <c r="C222" s="47" t="s">
        <v>422</v>
      </c>
      <c r="D222" t="s">
        <v>216</v>
      </c>
      <c r="E222" s="16" t="s">
        <v>484</v>
      </c>
      <c r="F222" s="109" t="s">
        <v>311</v>
      </c>
      <c r="G222" t="s">
        <v>318</v>
      </c>
      <c r="H222">
        <v>117</v>
      </c>
      <c r="I222" s="16">
        <f t="shared" si="9"/>
        <v>94.5</v>
      </c>
      <c r="J222" s="16">
        <f t="shared" si="10"/>
        <v>22.5</v>
      </c>
      <c r="K222" s="64">
        <f t="shared" si="11"/>
        <v>0.80769230769230771</v>
      </c>
      <c r="L222" s="16"/>
      <c r="M222">
        <v>22</v>
      </c>
      <c r="N222">
        <v>11</v>
      </c>
      <c r="O222">
        <v>21.5</v>
      </c>
      <c r="P222">
        <v>40</v>
      </c>
      <c r="Q222">
        <v>7.5</v>
      </c>
      <c r="R222">
        <v>2.5</v>
      </c>
      <c r="S222">
        <v>5</v>
      </c>
      <c r="T222">
        <v>7.5</v>
      </c>
    </row>
    <row r="223" spans="1:20" x14ac:dyDescent="0.2">
      <c r="A223" s="47" t="s">
        <v>397</v>
      </c>
      <c r="B223" s="47" t="s">
        <v>481</v>
      </c>
      <c r="C223" s="47" t="s">
        <v>422</v>
      </c>
      <c r="D223" t="s">
        <v>216</v>
      </c>
      <c r="E223" s="16" t="s">
        <v>484</v>
      </c>
      <c r="F223" s="109" t="s">
        <v>311</v>
      </c>
      <c r="G223" t="s">
        <v>246</v>
      </c>
      <c r="H223">
        <v>5</v>
      </c>
      <c r="I223" s="16">
        <f t="shared" si="9"/>
        <v>3.5</v>
      </c>
      <c r="J223" s="16">
        <f t="shared" si="10"/>
        <v>1.5</v>
      </c>
      <c r="K223" s="64">
        <f t="shared" si="11"/>
        <v>0.7</v>
      </c>
      <c r="L223" s="16"/>
      <c r="M223">
        <v>1</v>
      </c>
      <c r="N223">
        <v>0.5</v>
      </c>
      <c r="O223">
        <v>1.5</v>
      </c>
      <c r="P223">
        <v>0.5</v>
      </c>
      <c r="Q223">
        <v>1</v>
      </c>
      <c r="R223">
        <v>0</v>
      </c>
      <c r="S223">
        <v>0.5</v>
      </c>
      <c r="T223">
        <v>0</v>
      </c>
    </row>
    <row r="224" spans="1:20" x14ac:dyDescent="0.2">
      <c r="A224" s="47" t="s">
        <v>397</v>
      </c>
      <c r="B224" s="47" t="s">
        <v>481</v>
      </c>
      <c r="C224" s="47" t="s">
        <v>422</v>
      </c>
      <c r="D224" t="s">
        <v>216</v>
      </c>
      <c r="E224" s="16" t="s">
        <v>484</v>
      </c>
      <c r="F224" s="109" t="s">
        <v>311</v>
      </c>
      <c r="G224" t="s">
        <v>248</v>
      </c>
      <c r="H224">
        <v>49</v>
      </c>
      <c r="I224" s="16">
        <f t="shared" si="9"/>
        <v>42</v>
      </c>
      <c r="J224" s="16">
        <f t="shared" si="10"/>
        <v>7</v>
      </c>
      <c r="K224" s="64">
        <f t="shared" si="11"/>
        <v>0.8571428571428571</v>
      </c>
      <c r="L224" s="16"/>
      <c r="M224">
        <v>9.5</v>
      </c>
      <c r="N224">
        <v>11</v>
      </c>
      <c r="O224">
        <v>9.5</v>
      </c>
      <c r="P224">
        <v>12</v>
      </c>
      <c r="Q224">
        <v>2</v>
      </c>
      <c r="R224">
        <v>0</v>
      </c>
      <c r="S224">
        <v>2</v>
      </c>
      <c r="T224">
        <v>3</v>
      </c>
    </row>
    <row r="225" spans="1:20" x14ac:dyDescent="0.2">
      <c r="A225" s="47" t="s">
        <v>397</v>
      </c>
      <c r="B225" s="47" t="s">
        <v>481</v>
      </c>
      <c r="C225" s="47" t="s">
        <v>422</v>
      </c>
      <c r="D225" t="s">
        <v>144</v>
      </c>
      <c r="E225" s="16" t="s">
        <v>485</v>
      </c>
      <c r="F225" s="109" t="s">
        <v>311</v>
      </c>
      <c r="G225" t="s">
        <v>242</v>
      </c>
      <c r="H225">
        <v>24.5</v>
      </c>
      <c r="I225" s="16">
        <f t="shared" si="9"/>
        <v>24.5</v>
      </c>
      <c r="J225" s="16">
        <f t="shared" si="10"/>
        <v>0</v>
      </c>
      <c r="K225" s="64">
        <f t="shared" si="11"/>
        <v>1</v>
      </c>
      <c r="L225" s="16"/>
      <c r="M225">
        <v>8</v>
      </c>
      <c r="N225">
        <v>7</v>
      </c>
      <c r="O225">
        <v>7.5</v>
      </c>
      <c r="P225">
        <v>2</v>
      </c>
      <c r="Q225">
        <v>0</v>
      </c>
      <c r="R225">
        <v>0</v>
      </c>
      <c r="S225">
        <v>0</v>
      </c>
      <c r="T225">
        <v>0</v>
      </c>
    </row>
    <row r="226" spans="1:20" x14ac:dyDescent="0.2">
      <c r="A226" s="47" t="s">
        <v>397</v>
      </c>
      <c r="B226" s="47" t="s">
        <v>481</v>
      </c>
      <c r="C226" s="47" t="s">
        <v>422</v>
      </c>
      <c r="D226" t="s">
        <v>144</v>
      </c>
      <c r="E226" s="16" t="s">
        <v>485</v>
      </c>
      <c r="F226" s="109" t="s">
        <v>311</v>
      </c>
      <c r="G226" t="s">
        <v>244</v>
      </c>
      <c r="H226">
        <v>16</v>
      </c>
      <c r="I226" s="16">
        <f t="shared" si="9"/>
        <v>11</v>
      </c>
      <c r="J226" s="16">
        <f t="shared" si="10"/>
        <v>5</v>
      </c>
      <c r="K226" s="64">
        <f t="shared" si="11"/>
        <v>0.6875</v>
      </c>
      <c r="L226" s="16"/>
      <c r="M226">
        <v>1</v>
      </c>
      <c r="N226">
        <v>1</v>
      </c>
      <c r="O226">
        <v>1</v>
      </c>
      <c r="P226">
        <v>8</v>
      </c>
      <c r="Q226">
        <v>1</v>
      </c>
      <c r="R226">
        <v>3</v>
      </c>
      <c r="S226">
        <v>1</v>
      </c>
      <c r="T226">
        <v>0</v>
      </c>
    </row>
    <row r="227" spans="1:20" x14ac:dyDescent="0.2">
      <c r="A227" s="47" t="s">
        <v>397</v>
      </c>
      <c r="B227" s="47" t="s">
        <v>481</v>
      </c>
      <c r="C227" s="47" t="s">
        <v>422</v>
      </c>
      <c r="D227" t="s">
        <v>144</v>
      </c>
      <c r="E227" s="16" t="s">
        <v>485</v>
      </c>
      <c r="F227" s="109" t="s">
        <v>311</v>
      </c>
      <c r="G227" t="s">
        <v>243</v>
      </c>
      <c r="H227">
        <v>13</v>
      </c>
      <c r="I227" s="16">
        <f t="shared" si="9"/>
        <v>9</v>
      </c>
      <c r="J227" s="16">
        <f t="shared" si="10"/>
        <v>4</v>
      </c>
      <c r="K227" s="64">
        <f t="shared" si="11"/>
        <v>0.69230769230769229</v>
      </c>
      <c r="L227" s="16"/>
      <c r="M227">
        <v>1.5</v>
      </c>
      <c r="N227">
        <v>0.5</v>
      </c>
      <c r="O227">
        <v>3</v>
      </c>
      <c r="P227">
        <v>4</v>
      </c>
      <c r="Q227">
        <v>3.5</v>
      </c>
      <c r="R227">
        <v>0.5</v>
      </c>
      <c r="S227">
        <v>0</v>
      </c>
      <c r="T227">
        <v>0</v>
      </c>
    </row>
    <row r="228" spans="1:20" x14ac:dyDescent="0.2">
      <c r="A228" s="47" t="s">
        <v>397</v>
      </c>
      <c r="B228" s="47" t="s">
        <v>481</v>
      </c>
      <c r="C228" s="47" t="s">
        <v>422</v>
      </c>
      <c r="D228" t="s">
        <v>144</v>
      </c>
      <c r="E228" s="16" t="s">
        <v>485</v>
      </c>
      <c r="F228" s="109" t="s">
        <v>311</v>
      </c>
      <c r="G228" t="s">
        <v>318</v>
      </c>
      <c r="H228">
        <v>36.5</v>
      </c>
      <c r="I228" s="16">
        <f t="shared" si="9"/>
        <v>31.5</v>
      </c>
      <c r="J228" s="16">
        <f t="shared" si="10"/>
        <v>5</v>
      </c>
      <c r="K228" s="64">
        <f t="shared" si="11"/>
        <v>0.86301369863013699</v>
      </c>
      <c r="L228" s="16"/>
      <c r="M228">
        <v>5.5</v>
      </c>
      <c r="N228">
        <v>6.5</v>
      </c>
      <c r="O228">
        <v>5.5</v>
      </c>
      <c r="P228">
        <v>14</v>
      </c>
      <c r="Q228">
        <v>1</v>
      </c>
      <c r="R228">
        <v>1</v>
      </c>
      <c r="S228">
        <v>1</v>
      </c>
      <c r="T228">
        <v>2</v>
      </c>
    </row>
    <row r="229" spans="1:20" x14ac:dyDescent="0.2">
      <c r="A229" s="47" t="s">
        <v>397</v>
      </c>
      <c r="B229" s="47" t="s">
        <v>481</v>
      </c>
      <c r="C229" s="47" t="s">
        <v>422</v>
      </c>
      <c r="D229" t="s">
        <v>144</v>
      </c>
      <c r="E229" s="16" t="s">
        <v>485</v>
      </c>
      <c r="F229" s="109" t="s">
        <v>311</v>
      </c>
      <c r="G229" t="s">
        <v>246</v>
      </c>
      <c r="H229">
        <v>36.5</v>
      </c>
      <c r="I229" s="16">
        <f t="shared" si="9"/>
        <v>35</v>
      </c>
      <c r="J229" s="16">
        <f t="shared" si="10"/>
        <v>1.5</v>
      </c>
      <c r="K229" s="64">
        <f t="shared" si="11"/>
        <v>0.95890410958904104</v>
      </c>
      <c r="L229" s="16"/>
      <c r="M229">
        <v>19.5</v>
      </c>
      <c r="N229">
        <v>8</v>
      </c>
      <c r="O229">
        <v>4.5</v>
      </c>
      <c r="P229">
        <v>3</v>
      </c>
      <c r="Q229">
        <v>1.5</v>
      </c>
      <c r="R229">
        <v>0</v>
      </c>
      <c r="S229">
        <v>0</v>
      </c>
      <c r="T229">
        <v>0</v>
      </c>
    </row>
    <row r="230" spans="1:20" x14ac:dyDescent="0.2">
      <c r="A230" s="47" t="s">
        <v>397</v>
      </c>
      <c r="B230" s="47" t="s">
        <v>481</v>
      </c>
      <c r="C230" s="47" t="s">
        <v>422</v>
      </c>
      <c r="D230" t="s">
        <v>144</v>
      </c>
      <c r="E230" s="16" t="s">
        <v>485</v>
      </c>
      <c r="F230" s="109" t="s">
        <v>311</v>
      </c>
      <c r="G230" t="s">
        <v>248</v>
      </c>
      <c r="H230">
        <v>11</v>
      </c>
      <c r="I230" s="16">
        <f t="shared" si="9"/>
        <v>9</v>
      </c>
      <c r="J230" s="16">
        <f t="shared" si="10"/>
        <v>2</v>
      </c>
      <c r="K230" s="64">
        <f t="shared" si="11"/>
        <v>0.81818181818181823</v>
      </c>
      <c r="L230" s="16"/>
      <c r="M230">
        <v>5</v>
      </c>
      <c r="N230">
        <v>3</v>
      </c>
      <c r="O230">
        <v>0</v>
      </c>
      <c r="P230">
        <v>1</v>
      </c>
      <c r="Q230">
        <v>0</v>
      </c>
      <c r="R230">
        <v>0</v>
      </c>
      <c r="S230">
        <v>1</v>
      </c>
      <c r="T230">
        <v>1</v>
      </c>
    </row>
    <row r="231" spans="1:20" x14ac:dyDescent="0.2">
      <c r="A231" s="47" t="s">
        <v>398</v>
      </c>
      <c r="B231" s="47" t="s">
        <v>447</v>
      </c>
      <c r="C231" s="47" t="s">
        <v>423</v>
      </c>
      <c r="D231" t="s">
        <v>94</v>
      </c>
      <c r="E231" s="16" t="s">
        <v>486</v>
      </c>
      <c r="F231" s="109" t="s">
        <v>311</v>
      </c>
      <c r="G231" t="s">
        <v>242</v>
      </c>
      <c r="H231">
        <v>12</v>
      </c>
      <c r="I231" s="16">
        <f t="shared" si="9"/>
        <v>11</v>
      </c>
      <c r="J231" s="16">
        <f t="shared" si="10"/>
        <v>1</v>
      </c>
      <c r="K231" s="64">
        <f t="shared" si="11"/>
        <v>0.91666666666666663</v>
      </c>
      <c r="L231" s="16"/>
      <c r="M231">
        <v>2</v>
      </c>
      <c r="N231">
        <v>5</v>
      </c>
      <c r="O231">
        <v>3</v>
      </c>
      <c r="P231">
        <v>1</v>
      </c>
      <c r="Q231">
        <v>0</v>
      </c>
      <c r="R231">
        <v>0</v>
      </c>
      <c r="S231">
        <v>1</v>
      </c>
      <c r="T231">
        <v>0</v>
      </c>
    </row>
    <row r="232" spans="1:20" x14ac:dyDescent="0.2">
      <c r="A232" s="47" t="s">
        <v>398</v>
      </c>
      <c r="B232" s="47" t="s">
        <v>447</v>
      </c>
      <c r="C232" s="47" t="s">
        <v>423</v>
      </c>
      <c r="D232" t="s">
        <v>94</v>
      </c>
      <c r="E232" s="16" t="s">
        <v>486</v>
      </c>
      <c r="F232" s="109" t="s">
        <v>311</v>
      </c>
      <c r="G232" t="s">
        <v>244</v>
      </c>
      <c r="H232">
        <v>17</v>
      </c>
      <c r="I232" s="16">
        <f t="shared" si="9"/>
        <v>11.5</v>
      </c>
      <c r="J232" s="16">
        <f t="shared" si="10"/>
        <v>5.5</v>
      </c>
      <c r="K232" s="64">
        <f t="shared" si="11"/>
        <v>0.67647058823529416</v>
      </c>
      <c r="L232" s="16"/>
      <c r="M232">
        <v>0</v>
      </c>
      <c r="N232">
        <v>0</v>
      </c>
      <c r="O232">
        <v>7</v>
      </c>
      <c r="P232">
        <v>4.5</v>
      </c>
      <c r="Q232">
        <v>2</v>
      </c>
      <c r="R232">
        <v>3.5</v>
      </c>
      <c r="S232">
        <v>0</v>
      </c>
      <c r="T232">
        <v>0</v>
      </c>
    </row>
    <row r="233" spans="1:20" x14ac:dyDescent="0.2">
      <c r="A233" s="47" t="s">
        <v>398</v>
      </c>
      <c r="B233" s="47" t="s">
        <v>447</v>
      </c>
      <c r="C233" s="47" t="s">
        <v>423</v>
      </c>
      <c r="D233" t="s">
        <v>94</v>
      </c>
      <c r="E233" s="16" t="s">
        <v>486</v>
      </c>
      <c r="F233" s="109" t="s">
        <v>311</v>
      </c>
      <c r="G233" t="s">
        <v>243</v>
      </c>
      <c r="H233">
        <v>3.5</v>
      </c>
      <c r="I233" s="16">
        <f t="shared" si="9"/>
        <v>1.5</v>
      </c>
      <c r="J233" s="16">
        <f t="shared" si="10"/>
        <v>2</v>
      </c>
      <c r="K233" s="64">
        <f t="shared" si="11"/>
        <v>0.42857142857142855</v>
      </c>
      <c r="L233" s="16"/>
      <c r="M233">
        <v>0</v>
      </c>
      <c r="N233">
        <v>0</v>
      </c>
      <c r="O233">
        <v>0.5</v>
      </c>
      <c r="P233">
        <v>1</v>
      </c>
      <c r="Q233">
        <v>1</v>
      </c>
      <c r="R233">
        <v>1</v>
      </c>
      <c r="S233">
        <v>0</v>
      </c>
      <c r="T233">
        <v>0</v>
      </c>
    </row>
    <row r="234" spans="1:20" x14ac:dyDescent="0.2">
      <c r="A234" s="47" t="s">
        <v>398</v>
      </c>
      <c r="B234" s="47" t="s">
        <v>447</v>
      </c>
      <c r="C234" s="47" t="s">
        <v>423</v>
      </c>
      <c r="D234" t="s">
        <v>94</v>
      </c>
      <c r="E234" s="16" t="s">
        <v>486</v>
      </c>
      <c r="F234" s="109" t="s">
        <v>311</v>
      </c>
      <c r="G234" t="s">
        <v>318</v>
      </c>
      <c r="H234">
        <v>18</v>
      </c>
      <c r="I234" s="16">
        <f t="shared" si="9"/>
        <v>15.5</v>
      </c>
      <c r="J234" s="16">
        <f t="shared" si="10"/>
        <v>2.5</v>
      </c>
      <c r="K234" s="64">
        <f t="shared" si="11"/>
        <v>0.86111111111111116</v>
      </c>
      <c r="L234" s="16"/>
      <c r="M234">
        <v>5.5</v>
      </c>
      <c r="N234">
        <v>2.5</v>
      </c>
      <c r="O234">
        <v>1.5</v>
      </c>
      <c r="P234">
        <v>6</v>
      </c>
      <c r="Q234">
        <v>0</v>
      </c>
      <c r="R234">
        <v>1.5</v>
      </c>
      <c r="S234">
        <v>0</v>
      </c>
      <c r="T234">
        <v>1</v>
      </c>
    </row>
    <row r="235" spans="1:20" x14ac:dyDescent="0.2">
      <c r="A235" s="47" t="s">
        <v>398</v>
      </c>
      <c r="B235" s="47" t="s">
        <v>447</v>
      </c>
      <c r="C235" s="47" t="s">
        <v>423</v>
      </c>
      <c r="D235" t="s">
        <v>94</v>
      </c>
      <c r="E235" s="16" t="s">
        <v>486</v>
      </c>
      <c r="F235" s="109" t="s">
        <v>311</v>
      </c>
      <c r="G235" t="s">
        <v>246</v>
      </c>
      <c r="H235">
        <v>24</v>
      </c>
      <c r="I235" s="16">
        <f t="shared" si="9"/>
        <v>24</v>
      </c>
      <c r="J235" s="16">
        <f t="shared" si="10"/>
        <v>0</v>
      </c>
      <c r="K235" s="64">
        <f t="shared" si="11"/>
        <v>1</v>
      </c>
      <c r="L235" s="16"/>
      <c r="M235">
        <v>14</v>
      </c>
      <c r="N235">
        <v>3</v>
      </c>
      <c r="O235">
        <v>6</v>
      </c>
      <c r="P235">
        <v>1</v>
      </c>
      <c r="Q235">
        <v>0</v>
      </c>
      <c r="R235">
        <v>0</v>
      </c>
      <c r="S235">
        <v>0</v>
      </c>
      <c r="T235">
        <v>0</v>
      </c>
    </row>
    <row r="236" spans="1:20" x14ac:dyDescent="0.2">
      <c r="A236" s="47" t="s">
        <v>398</v>
      </c>
      <c r="B236" s="47" t="s">
        <v>447</v>
      </c>
      <c r="C236" s="47" t="s">
        <v>423</v>
      </c>
      <c r="D236" t="s">
        <v>94</v>
      </c>
      <c r="E236" s="16" t="s">
        <v>486</v>
      </c>
      <c r="F236" s="109" t="s">
        <v>311</v>
      </c>
      <c r="G236" t="s">
        <v>248</v>
      </c>
      <c r="H236">
        <v>16.5</v>
      </c>
      <c r="I236" s="16">
        <f t="shared" si="9"/>
        <v>15</v>
      </c>
      <c r="J236" s="16">
        <f t="shared" si="10"/>
        <v>1.5</v>
      </c>
      <c r="K236" s="64">
        <f t="shared" si="11"/>
        <v>0.90909090909090906</v>
      </c>
      <c r="L236" s="16"/>
      <c r="M236">
        <v>3</v>
      </c>
      <c r="N236">
        <v>5</v>
      </c>
      <c r="O236">
        <v>3</v>
      </c>
      <c r="P236">
        <v>4</v>
      </c>
      <c r="Q236">
        <v>0.5</v>
      </c>
      <c r="R236">
        <v>0.5</v>
      </c>
      <c r="S236">
        <v>0.5</v>
      </c>
      <c r="T236">
        <v>0</v>
      </c>
    </row>
    <row r="237" spans="1:20" x14ac:dyDescent="0.2">
      <c r="A237" s="47" t="s">
        <v>398</v>
      </c>
      <c r="B237" s="47" t="s">
        <v>447</v>
      </c>
      <c r="C237" s="47" t="s">
        <v>423</v>
      </c>
      <c r="D237" t="s">
        <v>145</v>
      </c>
      <c r="E237" s="16" t="s">
        <v>487</v>
      </c>
      <c r="F237" s="109" t="s">
        <v>311</v>
      </c>
      <c r="G237" t="s">
        <v>242</v>
      </c>
      <c r="H237">
        <v>39</v>
      </c>
      <c r="I237" s="16">
        <f t="shared" si="9"/>
        <v>38</v>
      </c>
      <c r="J237" s="16">
        <f t="shared" si="10"/>
        <v>1</v>
      </c>
      <c r="K237" s="64">
        <f t="shared" si="11"/>
        <v>0.97435897435897434</v>
      </c>
      <c r="L237" s="16"/>
      <c r="M237">
        <v>5</v>
      </c>
      <c r="N237">
        <v>8</v>
      </c>
      <c r="O237">
        <v>20</v>
      </c>
      <c r="P237">
        <v>5</v>
      </c>
      <c r="Q237">
        <v>1</v>
      </c>
      <c r="R237">
        <v>0</v>
      </c>
      <c r="S237">
        <v>0</v>
      </c>
      <c r="T237">
        <v>0</v>
      </c>
    </row>
    <row r="238" spans="1:20" x14ac:dyDescent="0.2">
      <c r="A238" s="47" t="s">
        <v>398</v>
      </c>
      <c r="B238" s="47" t="s">
        <v>447</v>
      </c>
      <c r="C238" s="47" t="s">
        <v>423</v>
      </c>
      <c r="D238" t="s">
        <v>145</v>
      </c>
      <c r="E238" s="16" t="s">
        <v>487</v>
      </c>
      <c r="F238" s="109" t="s">
        <v>311</v>
      </c>
      <c r="G238" t="s">
        <v>244</v>
      </c>
      <c r="H238">
        <v>29.5</v>
      </c>
      <c r="I238" s="16">
        <f t="shared" si="9"/>
        <v>24</v>
      </c>
      <c r="J238" s="16">
        <f t="shared" si="10"/>
        <v>5.5</v>
      </c>
      <c r="K238" s="64">
        <f t="shared" si="11"/>
        <v>0.81355932203389836</v>
      </c>
      <c r="L238" s="16"/>
      <c r="M238">
        <v>1</v>
      </c>
      <c r="N238">
        <v>4</v>
      </c>
      <c r="O238">
        <v>6</v>
      </c>
      <c r="P238">
        <v>13</v>
      </c>
      <c r="Q238">
        <v>3</v>
      </c>
      <c r="R238">
        <v>1.5</v>
      </c>
      <c r="S238">
        <v>0</v>
      </c>
      <c r="T238">
        <v>1</v>
      </c>
    </row>
    <row r="239" spans="1:20" x14ac:dyDescent="0.2">
      <c r="A239" s="47" t="s">
        <v>398</v>
      </c>
      <c r="B239" s="47" t="s">
        <v>447</v>
      </c>
      <c r="C239" s="47" t="s">
        <v>423</v>
      </c>
      <c r="D239" t="s">
        <v>145</v>
      </c>
      <c r="E239" s="16" t="s">
        <v>487</v>
      </c>
      <c r="F239" s="109" t="s">
        <v>311</v>
      </c>
      <c r="G239" t="s">
        <v>243</v>
      </c>
      <c r="H239">
        <v>21.5</v>
      </c>
      <c r="I239" s="16">
        <f t="shared" si="9"/>
        <v>15.5</v>
      </c>
      <c r="J239" s="16">
        <f t="shared" si="10"/>
        <v>6</v>
      </c>
      <c r="K239" s="64">
        <f t="shared" si="11"/>
        <v>0.72093023255813948</v>
      </c>
      <c r="L239" s="16"/>
      <c r="M239">
        <v>1</v>
      </c>
      <c r="N239">
        <v>1</v>
      </c>
      <c r="O239">
        <v>2</v>
      </c>
      <c r="P239">
        <v>11.5</v>
      </c>
      <c r="Q239">
        <v>1</v>
      </c>
      <c r="R239">
        <v>1</v>
      </c>
      <c r="S239">
        <v>1.5</v>
      </c>
      <c r="T239">
        <v>2.5</v>
      </c>
    </row>
    <row r="240" spans="1:20" x14ac:dyDescent="0.2">
      <c r="A240" s="47" t="s">
        <v>398</v>
      </c>
      <c r="B240" s="47" t="s">
        <v>447</v>
      </c>
      <c r="C240" s="47" t="s">
        <v>423</v>
      </c>
      <c r="D240" t="s">
        <v>145</v>
      </c>
      <c r="E240" s="16" t="s">
        <v>487</v>
      </c>
      <c r="F240" s="109" t="s">
        <v>311</v>
      </c>
      <c r="G240" t="s">
        <v>318</v>
      </c>
      <c r="H240">
        <v>74</v>
      </c>
      <c r="I240" s="16">
        <f t="shared" si="9"/>
        <v>54</v>
      </c>
      <c r="J240" s="16">
        <f t="shared" si="10"/>
        <v>20</v>
      </c>
      <c r="K240" s="64">
        <f t="shared" si="11"/>
        <v>0.72972972972972971</v>
      </c>
      <c r="L240" s="16"/>
      <c r="M240">
        <v>11</v>
      </c>
      <c r="N240">
        <v>2</v>
      </c>
      <c r="O240">
        <v>11</v>
      </c>
      <c r="P240">
        <v>30</v>
      </c>
      <c r="Q240">
        <v>5.5</v>
      </c>
      <c r="R240">
        <v>8.5</v>
      </c>
      <c r="S240">
        <v>3.5</v>
      </c>
      <c r="T240">
        <v>2.5</v>
      </c>
    </row>
    <row r="241" spans="1:20" x14ac:dyDescent="0.2">
      <c r="A241" s="47" t="s">
        <v>398</v>
      </c>
      <c r="B241" s="47" t="s">
        <v>447</v>
      </c>
      <c r="C241" s="47" t="s">
        <v>423</v>
      </c>
      <c r="D241" t="s">
        <v>145</v>
      </c>
      <c r="E241" s="16" t="s">
        <v>487</v>
      </c>
      <c r="F241" s="109" t="s">
        <v>311</v>
      </c>
      <c r="G241" t="s">
        <v>246</v>
      </c>
      <c r="H241">
        <v>70</v>
      </c>
      <c r="I241" s="16">
        <f t="shared" si="9"/>
        <v>67</v>
      </c>
      <c r="J241" s="16">
        <f t="shared" si="10"/>
        <v>3</v>
      </c>
      <c r="K241" s="64">
        <f t="shared" si="11"/>
        <v>0.95714285714285718</v>
      </c>
      <c r="L241" s="16"/>
      <c r="M241">
        <v>45</v>
      </c>
      <c r="N241">
        <v>8</v>
      </c>
      <c r="O241">
        <v>8</v>
      </c>
      <c r="P241">
        <v>6</v>
      </c>
      <c r="Q241">
        <v>1</v>
      </c>
      <c r="R241">
        <v>1</v>
      </c>
      <c r="S241">
        <v>1</v>
      </c>
      <c r="T241">
        <v>0</v>
      </c>
    </row>
    <row r="242" spans="1:20" x14ac:dyDescent="0.2">
      <c r="A242" s="47" t="s">
        <v>398</v>
      </c>
      <c r="B242" s="47" t="s">
        <v>447</v>
      </c>
      <c r="C242" s="47" t="s">
        <v>423</v>
      </c>
      <c r="D242" t="s">
        <v>145</v>
      </c>
      <c r="E242" s="16" t="s">
        <v>487</v>
      </c>
      <c r="F242" s="109" t="s">
        <v>311</v>
      </c>
      <c r="G242" t="s">
        <v>248</v>
      </c>
      <c r="H242">
        <v>31.5</v>
      </c>
      <c r="I242" s="16">
        <f t="shared" si="9"/>
        <v>24</v>
      </c>
      <c r="J242" s="16">
        <f t="shared" si="10"/>
        <v>7.5</v>
      </c>
      <c r="K242" s="64">
        <f t="shared" si="11"/>
        <v>0.76190476190476186</v>
      </c>
      <c r="L242" s="16"/>
      <c r="M242">
        <v>10</v>
      </c>
      <c r="N242">
        <v>6</v>
      </c>
      <c r="O242">
        <v>4</v>
      </c>
      <c r="P242">
        <v>4</v>
      </c>
      <c r="Q242">
        <v>1</v>
      </c>
      <c r="R242">
        <v>1</v>
      </c>
      <c r="S242">
        <v>4</v>
      </c>
      <c r="T242">
        <v>1.5</v>
      </c>
    </row>
    <row r="243" spans="1:20" x14ac:dyDescent="0.2">
      <c r="A243" s="47" t="s">
        <v>398</v>
      </c>
      <c r="B243" s="47" t="s">
        <v>447</v>
      </c>
      <c r="C243" s="47" t="s">
        <v>423</v>
      </c>
      <c r="D243" t="s">
        <v>112</v>
      </c>
      <c r="E243" s="16" t="s">
        <v>488</v>
      </c>
      <c r="F243" s="109" t="s">
        <v>311</v>
      </c>
      <c r="G243" t="s">
        <v>242</v>
      </c>
      <c r="H243">
        <v>24</v>
      </c>
      <c r="I243" s="16">
        <f t="shared" si="9"/>
        <v>23</v>
      </c>
      <c r="J243" s="16">
        <f t="shared" si="10"/>
        <v>1</v>
      </c>
      <c r="K243" s="64">
        <f t="shared" si="11"/>
        <v>0.95833333333333337</v>
      </c>
      <c r="L243" s="16"/>
      <c r="M243">
        <v>3</v>
      </c>
      <c r="N243">
        <v>3</v>
      </c>
      <c r="O243">
        <v>9</v>
      </c>
      <c r="P243">
        <v>8</v>
      </c>
      <c r="Q243">
        <v>1</v>
      </c>
      <c r="R243">
        <v>0</v>
      </c>
      <c r="S243">
        <v>0</v>
      </c>
      <c r="T243">
        <v>0</v>
      </c>
    </row>
    <row r="244" spans="1:20" x14ac:dyDescent="0.2">
      <c r="A244" s="47" t="s">
        <v>398</v>
      </c>
      <c r="B244" s="47" t="s">
        <v>447</v>
      </c>
      <c r="C244" s="47" t="s">
        <v>423</v>
      </c>
      <c r="D244" t="s">
        <v>112</v>
      </c>
      <c r="E244" s="16" t="s">
        <v>488</v>
      </c>
      <c r="F244" s="109" t="s">
        <v>311</v>
      </c>
      <c r="G244" t="s">
        <v>244</v>
      </c>
      <c r="H244">
        <v>20</v>
      </c>
      <c r="I244" s="16">
        <f t="shared" si="9"/>
        <v>14</v>
      </c>
      <c r="J244" s="16">
        <f t="shared" si="10"/>
        <v>6</v>
      </c>
      <c r="K244" s="64">
        <f t="shared" si="11"/>
        <v>0.7</v>
      </c>
      <c r="L244" s="16"/>
      <c r="M244">
        <v>2</v>
      </c>
      <c r="N244">
        <v>1</v>
      </c>
      <c r="O244">
        <v>3</v>
      </c>
      <c r="P244">
        <v>8</v>
      </c>
      <c r="Q244">
        <v>1</v>
      </c>
      <c r="R244">
        <v>4</v>
      </c>
      <c r="S244">
        <v>0</v>
      </c>
      <c r="T244">
        <v>1</v>
      </c>
    </row>
    <row r="245" spans="1:20" x14ac:dyDescent="0.2">
      <c r="A245" s="47" t="s">
        <v>398</v>
      </c>
      <c r="B245" s="47" t="s">
        <v>447</v>
      </c>
      <c r="C245" s="47" t="s">
        <v>423</v>
      </c>
      <c r="D245" t="s">
        <v>112</v>
      </c>
      <c r="E245" s="16" t="s">
        <v>488</v>
      </c>
      <c r="F245" s="109" t="s">
        <v>311</v>
      </c>
      <c r="G245" t="s">
        <v>243</v>
      </c>
      <c r="H245">
        <v>12.5</v>
      </c>
      <c r="I245" s="16">
        <f t="shared" si="9"/>
        <v>7.5</v>
      </c>
      <c r="J245" s="16">
        <f t="shared" si="10"/>
        <v>5</v>
      </c>
      <c r="K245" s="64">
        <f t="shared" si="11"/>
        <v>0.6</v>
      </c>
      <c r="L245" s="16"/>
      <c r="M245">
        <v>2.5</v>
      </c>
      <c r="N245">
        <v>0</v>
      </c>
      <c r="O245">
        <v>1</v>
      </c>
      <c r="P245">
        <v>4</v>
      </c>
      <c r="Q245">
        <v>3</v>
      </c>
      <c r="R245">
        <v>1</v>
      </c>
      <c r="S245">
        <v>0</v>
      </c>
      <c r="T245">
        <v>1</v>
      </c>
    </row>
    <row r="246" spans="1:20" x14ac:dyDescent="0.2">
      <c r="A246" s="47" t="s">
        <v>398</v>
      </c>
      <c r="B246" s="47" t="s">
        <v>447</v>
      </c>
      <c r="C246" s="47" t="s">
        <v>423</v>
      </c>
      <c r="D246" t="s">
        <v>112</v>
      </c>
      <c r="E246" s="16" t="s">
        <v>488</v>
      </c>
      <c r="F246" s="109" t="s">
        <v>311</v>
      </c>
      <c r="G246" t="s">
        <v>318</v>
      </c>
      <c r="H246">
        <v>46</v>
      </c>
      <c r="I246" s="16">
        <f t="shared" si="9"/>
        <v>38</v>
      </c>
      <c r="J246" s="16">
        <f t="shared" si="10"/>
        <v>8</v>
      </c>
      <c r="K246" s="64">
        <f t="shared" si="11"/>
        <v>0.82608695652173914</v>
      </c>
      <c r="L246" s="16"/>
      <c r="M246">
        <v>9</v>
      </c>
      <c r="N246">
        <v>4</v>
      </c>
      <c r="O246">
        <v>8</v>
      </c>
      <c r="P246">
        <v>17</v>
      </c>
      <c r="Q246">
        <v>4.5</v>
      </c>
      <c r="R246">
        <v>0</v>
      </c>
      <c r="S246">
        <v>2</v>
      </c>
      <c r="T246">
        <v>1.5</v>
      </c>
    </row>
    <row r="247" spans="1:20" x14ac:dyDescent="0.2">
      <c r="A247" s="47" t="s">
        <v>398</v>
      </c>
      <c r="B247" s="47" t="s">
        <v>447</v>
      </c>
      <c r="C247" s="47" t="s">
        <v>423</v>
      </c>
      <c r="D247" t="s">
        <v>112</v>
      </c>
      <c r="E247" s="16" t="s">
        <v>488</v>
      </c>
      <c r="F247" s="109" t="s">
        <v>311</v>
      </c>
      <c r="G247" t="s">
        <v>246</v>
      </c>
      <c r="H247">
        <v>27</v>
      </c>
      <c r="I247" s="16">
        <f t="shared" si="9"/>
        <v>26</v>
      </c>
      <c r="J247" s="16">
        <f t="shared" si="10"/>
        <v>1</v>
      </c>
      <c r="K247" s="64">
        <f t="shared" si="11"/>
        <v>0.96296296296296291</v>
      </c>
      <c r="L247" s="16"/>
      <c r="M247">
        <v>11</v>
      </c>
      <c r="N247">
        <v>7</v>
      </c>
      <c r="O247">
        <v>6</v>
      </c>
      <c r="P247">
        <v>2</v>
      </c>
      <c r="Q247">
        <v>0</v>
      </c>
      <c r="R247">
        <v>1</v>
      </c>
      <c r="S247">
        <v>0</v>
      </c>
      <c r="T247">
        <v>0</v>
      </c>
    </row>
    <row r="248" spans="1:20" x14ac:dyDescent="0.2">
      <c r="A248" s="47" t="s">
        <v>398</v>
      </c>
      <c r="B248" s="47" t="s">
        <v>447</v>
      </c>
      <c r="C248" s="47" t="s">
        <v>423</v>
      </c>
      <c r="D248" t="s">
        <v>112</v>
      </c>
      <c r="E248" s="16" t="s">
        <v>488</v>
      </c>
      <c r="F248" s="109" t="s">
        <v>311</v>
      </c>
      <c r="G248" t="s">
        <v>248</v>
      </c>
      <c r="H248">
        <v>24</v>
      </c>
      <c r="I248" s="16">
        <f t="shared" si="9"/>
        <v>12</v>
      </c>
      <c r="J248" s="16">
        <f t="shared" si="10"/>
        <v>12</v>
      </c>
      <c r="K248" s="64">
        <f t="shared" si="11"/>
        <v>0.5</v>
      </c>
      <c r="L248" s="16"/>
      <c r="M248">
        <v>4</v>
      </c>
      <c r="N248">
        <v>1</v>
      </c>
      <c r="O248">
        <v>1</v>
      </c>
      <c r="P248">
        <v>6</v>
      </c>
      <c r="Q248">
        <v>4</v>
      </c>
      <c r="R248">
        <v>1.5</v>
      </c>
      <c r="S248">
        <v>1</v>
      </c>
      <c r="T248">
        <v>5.5</v>
      </c>
    </row>
    <row r="249" spans="1:20" x14ac:dyDescent="0.2">
      <c r="A249" s="47" t="s">
        <v>398</v>
      </c>
      <c r="B249" s="47" t="s">
        <v>447</v>
      </c>
      <c r="C249" s="47" t="s">
        <v>423</v>
      </c>
      <c r="D249" t="s">
        <v>127</v>
      </c>
      <c r="E249" s="16" t="s">
        <v>489</v>
      </c>
      <c r="F249" s="109" t="s">
        <v>311</v>
      </c>
      <c r="G249" t="s">
        <v>242</v>
      </c>
      <c r="H249">
        <v>48.5</v>
      </c>
      <c r="I249" s="16">
        <f t="shared" si="9"/>
        <v>48</v>
      </c>
      <c r="J249" s="16">
        <f t="shared" si="10"/>
        <v>0.5</v>
      </c>
      <c r="K249" s="64">
        <f t="shared" si="11"/>
        <v>0.98969072164948457</v>
      </c>
      <c r="L249" s="16"/>
      <c r="M249">
        <v>10</v>
      </c>
      <c r="N249">
        <v>15</v>
      </c>
      <c r="O249">
        <v>15</v>
      </c>
      <c r="P249">
        <v>8</v>
      </c>
      <c r="Q249">
        <v>0</v>
      </c>
      <c r="R249">
        <v>0</v>
      </c>
      <c r="S249">
        <v>0.5</v>
      </c>
      <c r="T249">
        <v>0</v>
      </c>
    </row>
    <row r="250" spans="1:20" x14ac:dyDescent="0.2">
      <c r="A250" s="47" t="s">
        <v>398</v>
      </c>
      <c r="B250" s="47" t="s">
        <v>447</v>
      </c>
      <c r="C250" s="47" t="s">
        <v>423</v>
      </c>
      <c r="D250" t="s">
        <v>127</v>
      </c>
      <c r="E250" s="16" t="s">
        <v>489</v>
      </c>
      <c r="F250" s="109" t="s">
        <v>311</v>
      </c>
      <c r="G250" t="s">
        <v>244</v>
      </c>
      <c r="H250">
        <v>24.5</v>
      </c>
      <c r="I250" s="16">
        <f t="shared" si="9"/>
        <v>16.5</v>
      </c>
      <c r="J250" s="16">
        <f t="shared" si="10"/>
        <v>8</v>
      </c>
      <c r="K250" s="64">
        <f t="shared" si="11"/>
        <v>0.67346938775510201</v>
      </c>
      <c r="L250" s="16"/>
      <c r="M250">
        <v>2</v>
      </c>
      <c r="N250">
        <v>1</v>
      </c>
      <c r="O250">
        <v>3</v>
      </c>
      <c r="P250">
        <v>10.5</v>
      </c>
      <c r="Q250">
        <v>1</v>
      </c>
      <c r="R250">
        <v>5</v>
      </c>
      <c r="S250">
        <v>2</v>
      </c>
      <c r="T250">
        <v>0</v>
      </c>
    </row>
    <row r="251" spans="1:20" x14ac:dyDescent="0.2">
      <c r="A251" s="47" t="s">
        <v>398</v>
      </c>
      <c r="B251" s="47" t="s">
        <v>447</v>
      </c>
      <c r="C251" s="47" t="s">
        <v>423</v>
      </c>
      <c r="D251" t="s">
        <v>127</v>
      </c>
      <c r="E251" s="16" t="s">
        <v>489</v>
      </c>
      <c r="F251" s="109" t="s">
        <v>311</v>
      </c>
      <c r="G251" t="s">
        <v>243</v>
      </c>
      <c r="H251">
        <v>12</v>
      </c>
      <c r="I251" s="16">
        <f t="shared" si="9"/>
        <v>12</v>
      </c>
      <c r="J251" s="16">
        <f t="shared" si="10"/>
        <v>0</v>
      </c>
      <c r="K251" s="64">
        <f t="shared" si="11"/>
        <v>1</v>
      </c>
      <c r="L251" s="16"/>
      <c r="M251">
        <v>3</v>
      </c>
      <c r="N251">
        <v>4</v>
      </c>
      <c r="O251">
        <v>4</v>
      </c>
      <c r="P251">
        <v>1</v>
      </c>
      <c r="Q251">
        <v>0</v>
      </c>
      <c r="R251">
        <v>0</v>
      </c>
      <c r="S251">
        <v>0</v>
      </c>
      <c r="T251">
        <v>0</v>
      </c>
    </row>
    <row r="252" spans="1:20" x14ac:dyDescent="0.2">
      <c r="A252" s="47" t="s">
        <v>398</v>
      </c>
      <c r="B252" s="47" t="s">
        <v>447</v>
      </c>
      <c r="C252" s="47" t="s">
        <v>423</v>
      </c>
      <c r="D252" t="s">
        <v>127</v>
      </c>
      <c r="E252" s="16" t="s">
        <v>489</v>
      </c>
      <c r="F252" s="109" t="s">
        <v>311</v>
      </c>
      <c r="G252" t="s">
        <v>318</v>
      </c>
      <c r="H252">
        <v>70.5</v>
      </c>
      <c r="I252" s="16">
        <f t="shared" si="9"/>
        <v>60</v>
      </c>
      <c r="J252" s="16">
        <f t="shared" si="10"/>
        <v>10.5</v>
      </c>
      <c r="K252" s="64">
        <f t="shared" si="11"/>
        <v>0.85106382978723405</v>
      </c>
      <c r="L252" s="16"/>
      <c r="M252">
        <v>17.5</v>
      </c>
      <c r="N252">
        <v>5.5</v>
      </c>
      <c r="O252">
        <v>9.5</v>
      </c>
      <c r="P252">
        <v>27.5</v>
      </c>
      <c r="Q252">
        <v>5</v>
      </c>
      <c r="R252">
        <v>3</v>
      </c>
      <c r="S252">
        <v>1.5</v>
      </c>
      <c r="T252">
        <v>1</v>
      </c>
    </row>
    <row r="253" spans="1:20" x14ac:dyDescent="0.2">
      <c r="A253" s="47" t="s">
        <v>398</v>
      </c>
      <c r="B253" s="47" t="s">
        <v>447</v>
      </c>
      <c r="C253" s="47" t="s">
        <v>423</v>
      </c>
      <c r="D253" t="s">
        <v>127</v>
      </c>
      <c r="E253" s="16" t="s">
        <v>489</v>
      </c>
      <c r="F253" s="109" t="s">
        <v>311</v>
      </c>
      <c r="G253" t="s">
        <v>246</v>
      </c>
      <c r="H253">
        <v>62.5</v>
      </c>
      <c r="I253" s="16">
        <f t="shared" si="9"/>
        <v>59</v>
      </c>
      <c r="J253" s="16">
        <f t="shared" si="10"/>
        <v>3.5</v>
      </c>
      <c r="K253" s="64">
        <f t="shared" si="11"/>
        <v>0.94399999999999995</v>
      </c>
      <c r="L253" s="16"/>
      <c r="M253">
        <v>40</v>
      </c>
      <c r="N253">
        <v>12.5</v>
      </c>
      <c r="O253">
        <v>4</v>
      </c>
      <c r="P253">
        <v>2.5</v>
      </c>
      <c r="Q253">
        <v>1.5</v>
      </c>
      <c r="R253">
        <v>1</v>
      </c>
      <c r="S253">
        <v>1</v>
      </c>
      <c r="T253">
        <v>0</v>
      </c>
    </row>
    <row r="254" spans="1:20" x14ac:dyDescent="0.2">
      <c r="A254" s="47" t="s">
        <v>398</v>
      </c>
      <c r="B254" s="47" t="s">
        <v>447</v>
      </c>
      <c r="C254" s="47" t="s">
        <v>423</v>
      </c>
      <c r="D254" t="s">
        <v>127</v>
      </c>
      <c r="E254" s="16" t="s">
        <v>489</v>
      </c>
      <c r="F254" s="109" t="s">
        <v>311</v>
      </c>
      <c r="G254" t="s">
        <v>248</v>
      </c>
      <c r="H254">
        <v>38</v>
      </c>
      <c r="I254" s="16">
        <f t="shared" si="9"/>
        <v>17</v>
      </c>
      <c r="J254" s="16">
        <f t="shared" si="10"/>
        <v>21</v>
      </c>
      <c r="K254" s="64">
        <f t="shared" si="11"/>
        <v>0.44736842105263158</v>
      </c>
      <c r="L254" s="16"/>
      <c r="M254">
        <v>0</v>
      </c>
      <c r="N254">
        <v>4</v>
      </c>
      <c r="O254">
        <v>7</v>
      </c>
      <c r="P254">
        <v>6</v>
      </c>
      <c r="Q254">
        <v>3.5</v>
      </c>
      <c r="R254">
        <v>4.5</v>
      </c>
      <c r="S254">
        <v>2</v>
      </c>
      <c r="T254">
        <v>11</v>
      </c>
    </row>
    <row r="255" spans="1:20" x14ac:dyDescent="0.2">
      <c r="A255" s="47" t="s">
        <v>398</v>
      </c>
      <c r="B255" s="47" t="s">
        <v>447</v>
      </c>
      <c r="C255" s="47" t="s">
        <v>423</v>
      </c>
      <c r="D255" t="s">
        <v>79</v>
      </c>
      <c r="E255" s="16" t="s">
        <v>490</v>
      </c>
      <c r="F255" s="109" t="s">
        <v>311</v>
      </c>
      <c r="G255" t="s">
        <v>242</v>
      </c>
      <c r="H255">
        <v>32.5</v>
      </c>
      <c r="I255" s="16">
        <f t="shared" si="9"/>
        <v>28</v>
      </c>
      <c r="J255" s="16">
        <f t="shared" si="10"/>
        <v>4.5</v>
      </c>
      <c r="K255" s="64">
        <f t="shared" si="11"/>
        <v>0.86153846153846159</v>
      </c>
      <c r="L255" s="16"/>
      <c r="M255">
        <v>5</v>
      </c>
      <c r="N255">
        <v>5</v>
      </c>
      <c r="O255">
        <v>10</v>
      </c>
      <c r="P255">
        <v>8</v>
      </c>
      <c r="Q255">
        <v>4</v>
      </c>
      <c r="R255">
        <v>0</v>
      </c>
      <c r="S255">
        <v>0.5</v>
      </c>
      <c r="T255">
        <v>0</v>
      </c>
    </row>
    <row r="256" spans="1:20" x14ac:dyDescent="0.2">
      <c r="A256" s="47" t="s">
        <v>398</v>
      </c>
      <c r="B256" s="47" t="s">
        <v>447</v>
      </c>
      <c r="C256" s="47" t="s">
        <v>423</v>
      </c>
      <c r="D256" t="s">
        <v>79</v>
      </c>
      <c r="E256" s="16" t="s">
        <v>490</v>
      </c>
      <c r="F256" s="109" t="s">
        <v>311</v>
      </c>
      <c r="G256" t="s">
        <v>244</v>
      </c>
      <c r="H256">
        <v>17</v>
      </c>
      <c r="I256" s="16">
        <f t="shared" si="9"/>
        <v>11</v>
      </c>
      <c r="J256" s="16">
        <f t="shared" si="10"/>
        <v>6</v>
      </c>
      <c r="K256" s="64">
        <f t="shared" si="11"/>
        <v>0.6470588235294118</v>
      </c>
      <c r="L256" s="16"/>
      <c r="M256">
        <v>2</v>
      </c>
      <c r="N256">
        <v>0</v>
      </c>
      <c r="O256">
        <v>2</v>
      </c>
      <c r="P256">
        <v>7</v>
      </c>
      <c r="Q256">
        <v>1</v>
      </c>
      <c r="R256">
        <v>2</v>
      </c>
      <c r="S256">
        <v>0</v>
      </c>
      <c r="T256">
        <v>3</v>
      </c>
    </row>
    <row r="257" spans="1:20" x14ac:dyDescent="0.2">
      <c r="A257" s="47" t="s">
        <v>398</v>
      </c>
      <c r="B257" s="47" t="s">
        <v>447</v>
      </c>
      <c r="C257" s="47" t="s">
        <v>423</v>
      </c>
      <c r="D257" t="s">
        <v>79</v>
      </c>
      <c r="E257" s="16" t="s">
        <v>490</v>
      </c>
      <c r="F257" s="109" t="s">
        <v>311</v>
      </c>
      <c r="G257" t="s">
        <v>243</v>
      </c>
      <c r="H257">
        <v>6.5</v>
      </c>
      <c r="I257" s="16">
        <f t="shared" si="9"/>
        <v>5.5</v>
      </c>
      <c r="J257" s="16">
        <f t="shared" si="10"/>
        <v>1</v>
      </c>
      <c r="K257" s="64">
        <f t="shared" si="11"/>
        <v>0.84615384615384615</v>
      </c>
      <c r="L257" s="16"/>
      <c r="M257">
        <v>3.5</v>
      </c>
      <c r="N257">
        <v>0</v>
      </c>
      <c r="O257">
        <v>0.5</v>
      </c>
      <c r="P257">
        <v>1.5</v>
      </c>
      <c r="Q257">
        <v>0</v>
      </c>
      <c r="R257">
        <v>0</v>
      </c>
      <c r="S257">
        <v>0.5</v>
      </c>
      <c r="T257">
        <v>0.5</v>
      </c>
    </row>
    <row r="258" spans="1:20" x14ac:dyDescent="0.2">
      <c r="A258" s="47" t="s">
        <v>398</v>
      </c>
      <c r="B258" s="47" t="s">
        <v>447</v>
      </c>
      <c r="C258" s="47" t="s">
        <v>423</v>
      </c>
      <c r="D258" t="s">
        <v>79</v>
      </c>
      <c r="E258" s="16" t="s">
        <v>490</v>
      </c>
      <c r="F258" s="109" t="s">
        <v>311</v>
      </c>
      <c r="G258" t="s">
        <v>318</v>
      </c>
      <c r="H258">
        <v>26</v>
      </c>
      <c r="I258" s="16">
        <f t="shared" si="9"/>
        <v>26</v>
      </c>
      <c r="J258" s="16">
        <f t="shared" si="10"/>
        <v>0</v>
      </c>
      <c r="K258" s="64">
        <f t="shared" si="11"/>
        <v>1</v>
      </c>
      <c r="L258" s="16"/>
      <c r="M258">
        <v>7.5</v>
      </c>
      <c r="N258">
        <v>6</v>
      </c>
      <c r="O258">
        <v>5</v>
      </c>
      <c r="P258">
        <v>7.5</v>
      </c>
      <c r="Q258">
        <v>0</v>
      </c>
      <c r="R258">
        <v>0</v>
      </c>
      <c r="S258">
        <v>0</v>
      </c>
      <c r="T258">
        <v>0</v>
      </c>
    </row>
    <row r="259" spans="1:20" x14ac:dyDescent="0.2">
      <c r="A259" s="47" t="s">
        <v>398</v>
      </c>
      <c r="B259" s="47" t="s">
        <v>447</v>
      </c>
      <c r="C259" s="47" t="s">
        <v>423</v>
      </c>
      <c r="D259" t="s">
        <v>79</v>
      </c>
      <c r="E259" s="16" t="s">
        <v>490</v>
      </c>
      <c r="F259" s="109" t="s">
        <v>311</v>
      </c>
      <c r="G259" t="s">
        <v>246</v>
      </c>
      <c r="H259">
        <v>20.5</v>
      </c>
      <c r="I259" s="16">
        <f t="shared" si="9"/>
        <v>19</v>
      </c>
      <c r="J259" s="16">
        <f t="shared" si="10"/>
        <v>1.5</v>
      </c>
      <c r="K259" s="64">
        <f t="shared" si="11"/>
        <v>0.92682926829268297</v>
      </c>
      <c r="L259" s="16"/>
      <c r="M259">
        <v>5</v>
      </c>
      <c r="N259">
        <v>1.5</v>
      </c>
      <c r="O259">
        <v>8.5</v>
      </c>
      <c r="P259">
        <v>4</v>
      </c>
      <c r="Q259">
        <v>0.5</v>
      </c>
      <c r="R259">
        <v>0</v>
      </c>
      <c r="S259">
        <v>1</v>
      </c>
      <c r="T259">
        <v>0</v>
      </c>
    </row>
    <row r="260" spans="1:20" x14ac:dyDescent="0.2">
      <c r="A260" s="47" t="s">
        <v>398</v>
      </c>
      <c r="B260" s="47" t="s">
        <v>447</v>
      </c>
      <c r="C260" s="47" t="s">
        <v>423</v>
      </c>
      <c r="D260" t="s">
        <v>79</v>
      </c>
      <c r="E260" s="16" t="s">
        <v>490</v>
      </c>
      <c r="F260" s="109" t="s">
        <v>311</v>
      </c>
      <c r="G260" t="s">
        <v>248</v>
      </c>
      <c r="H260">
        <v>16.5</v>
      </c>
      <c r="I260" s="16">
        <f t="shared" si="9"/>
        <v>14</v>
      </c>
      <c r="J260" s="16">
        <f t="shared" si="10"/>
        <v>2.5</v>
      </c>
      <c r="K260" s="64">
        <f t="shared" si="11"/>
        <v>0.84848484848484851</v>
      </c>
      <c r="L260" s="16"/>
      <c r="M260">
        <v>6</v>
      </c>
      <c r="N260">
        <v>4</v>
      </c>
      <c r="O260">
        <v>2</v>
      </c>
      <c r="P260">
        <v>2</v>
      </c>
      <c r="Q260">
        <v>1</v>
      </c>
      <c r="R260">
        <v>0</v>
      </c>
      <c r="S260">
        <v>0</v>
      </c>
      <c r="T260">
        <v>1.5</v>
      </c>
    </row>
    <row r="261" spans="1:20" x14ac:dyDescent="0.2">
      <c r="A261" s="47" t="s">
        <v>399</v>
      </c>
      <c r="B261" s="47" t="s">
        <v>473</v>
      </c>
      <c r="C261" s="47" t="s">
        <v>424</v>
      </c>
      <c r="D261" t="s">
        <v>223</v>
      </c>
      <c r="E261" s="16" t="s">
        <v>491</v>
      </c>
      <c r="F261" s="109" t="s">
        <v>311</v>
      </c>
      <c r="G261" t="s">
        <v>242</v>
      </c>
      <c r="H261">
        <v>42</v>
      </c>
      <c r="I261" s="16">
        <f t="shared" si="9"/>
        <v>41</v>
      </c>
      <c r="J261" s="16">
        <f t="shared" si="10"/>
        <v>1</v>
      </c>
      <c r="K261" s="64">
        <f t="shared" si="11"/>
        <v>0.97619047619047616</v>
      </c>
      <c r="L261" s="16"/>
      <c r="M261">
        <v>14</v>
      </c>
      <c r="N261">
        <v>11</v>
      </c>
      <c r="O261">
        <v>9</v>
      </c>
      <c r="P261">
        <v>7</v>
      </c>
      <c r="Q261">
        <v>0</v>
      </c>
      <c r="R261">
        <v>1</v>
      </c>
      <c r="S261">
        <v>0</v>
      </c>
      <c r="T261">
        <v>0</v>
      </c>
    </row>
    <row r="262" spans="1:20" x14ac:dyDescent="0.2">
      <c r="A262" s="47" t="s">
        <v>399</v>
      </c>
      <c r="B262" s="47" t="s">
        <v>473</v>
      </c>
      <c r="C262" s="47" t="s">
        <v>424</v>
      </c>
      <c r="D262" t="s">
        <v>223</v>
      </c>
      <c r="E262" s="16" t="s">
        <v>491</v>
      </c>
      <c r="F262" s="109" t="s">
        <v>311</v>
      </c>
      <c r="G262" t="s">
        <v>244</v>
      </c>
      <c r="H262">
        <v>22.5</v>
      </c>
      <c r="I262" s="16">
        <f t="shared" si="9"/>
        <v>20</v>
      </c>
      <c r="J262" s="16">
        <f t="shared" si="10"/>
        <v>2.5</v>
      </c>
      <c r="K262" s="64">
        <f t="shared" si="11"/>
        <v>0.88888888888888884</v>
      </c>
      <c r="L262" s="16"/>
      <c r="M262">
        <v>5</v>
      </c>
      <c r="N262">
        <v>3</v>
      </c>
      <c r="O262">
        <v>3</v>
      </c>
      <c r="P262">
        <v>9</v>
      </c>
      <c r="Q262">
        <v>1</v>
      </c>
      <c r="R262">
        <v>0</v>
      </c>
      <c r="S262">
        <v>0.5</v>
      </c>
      <c r="T262">
        <v>1</v>
      </c>
    </row>
    <row r="263" spans="1:20" x14ac:dyDescent="0.2">
      <c r="A263" s="47" t="s">
        <v>399</v>
      </c>
      <c r="B263" s="47" t="s">
        <v>473</v>
      </c>
      <c r="C263" s="47" t="s">
        <v>424</v>
      </c>
      <c r="D263" t="s">
        <v>223</v>
      </c>
      <c r="E263" s="16" t="s">
        <v>491</v>
      </c>
      <c r="F263" s="109" t="s">
        <v>311</v>
      </c>
      <c r="G263" t="s">
        <v>243</v>
      </c>
      <c r="H263">
        <v>16.5</v>
      </c>
      <c r="I263" s="16">
        <f t="shared" si="9"/>
        <v>9.5</v>
      </c>
      <c r="J263" s="16">
        <f t="shared" si="10"/>
        <v>7</v>
      </c>
      <c r="K263" s="64">
        <f t="shared" si="11"/>
        <v>0.5757575757575758</v>
      </c>
      <c r="L263" s="16"/>
      <c r="M263">
        <v>7</v>
      </c>
      <c r="N263">
        <v>0</v>
      </c>
      <c r="O263">
        <v>1</v>
      </c>
      <c r="P263">
        <v>1.5</v>
      </c>
      <c r="Q263">
        <v>0.5</v>
      </c>
      <c r="R263">
        <v>2.5</v>
      </c>
      <c r="S263">
        <v>2</v>
      </c>
      <c r="T263">
        <v>2</v>
      </c>
    </row>
    <row r="264" spans="1:20" x14ac:dyDescent="0.2">
      <c r="A264" s="47" t="s">
        <v>399</v>
      </c>
      <c r="B264" s="47" t="s">
        <v>473</v>
      </c>
      <c r="C264" s="47" t="s">
        <v>424</v>
      </c>
      <c r="D264" t="s">
        <v>223</v>
      </c>
      <c r="E264" s="16" t="s">
        <v>491</v>
      </c>
      <c r="F264" s="109" t="s">
        <v>311</v>
      </c>
      <c r="G264" t="s">
        <v>318</v>
      </c>
      <c r="H264">
        <v>35</v>
      </c>
      <c r="I264" s="16">
        <f t="shared" si="9"/>
        <v>24</v>
      </c>
      <c r="J264" s="16">
        <f t="shared" si="10"/>
        <v>11</v>
      </c>
      <c r="K264" s="64">
        <f t="shared" si="11"/>
        <v>0.68571428571428572</v>
      </c>
      <c r="L264" s="16"/>
      <c r="M264">
        <v>7.5</v>
      </c>
      <c r="N264">
        <v>1.5</v>
      </c>
      <c r="O264">
        <v>1</v>
      </c>
      <c r="P264">
        <v>14</v>
      </c>
      <c r="Q264">
        <v>2</v>
      </c>
      <c r="R264">
        <v>2</v>
      </c>
      <c r="S264">
        <v>2</v>
      </c>
      <c r="T264">
        <v>5</v>
      </c>
    </row>
    <row r="265" spans="1:20" x14ac:dyDescent="0.2">
      <c r="A265" s="47" t="s">
        <v>399</v>
      </c>
      <c r="B265" s="47" t="s">
        <v>473</v>
      </c>
      <c r="C265" s="47" t="s">
        <v>424</v>
      </c>
      <c r="D265" t="s">
        <v>223</v>
      </c>
      <c r="E265" s="16" t="s">
        <v>491</v>
      </c>
      <c r="F265" s="109" t="s">
        <v>311</v>
      </c>
      <c r="G265" t="s">
        <v>246</v>
      </c>
      <c r="H265">
        <v>81</v>
      </c>
      <c r="I265" s="16">
        <f t="shared" si="9"/>
        <v>80</v>
      </c>
      <c r="J265" s="16">
        <f t="shared" si="10"/>
        <v>1</v>
      </c>
      <c r="K265" s="64">
        <f t="shared" si="11"/>
        <v>0.98765432098765427</v>
      </c>
      <c r="L265" s="16"/>
      <c r="M265">
        <v>39</v>
      </c>
      <c r="N265">
        <v>14</v>
      </c>
      <c r="O265">
        <v>8</v>
      </c>
      <c r="P265">
        <v>19</v>
      </c>
      <c r="Q265">
        <v>0</v>
      </c>
      <c r="R265">
        <v>0</v>
      </c>
      <c r="S265">
        <v>1</v>
      </c>
      <c r="T265">
        <v>0</v>
      </c>
    </row>
    <row r="266" spans="1:20" x14ac:dyDescent="0.2">
      <c r="A266" s="47" t="s">
        <v>399</v>
      </c>
      <c r="B266" s="47" t="s">
        <v>473</v>
      </c>
      <c r="C266" s="47" t="s">
        <v>424</v>
      </c>
      <c r="D266" t="s">
        <v>223</v>
      </c>
      <c r="E266" s="16" t="s">
        <v>491</v>
      </c>
      <c r="F266" s="109" t="s">
        <v>311</v>
      </c>
      <c r="G266" t="s">
        <v>248</v>
      </c>
      <c r="H266">
        <v>12</v>
      </c>
      <c r="I266" s="16">
        <f t="shared" ref="I266:I329" si="12">SUM(M266:P266)</f>
        <v>10.5</v>
      </c>
      <c r="J266" s="16">
        <f t="shared" ref="J266:J329" si="13">SUM(Q266:T266)</f>
        <v>1.5</v>
      </c>
      <c r="K266" s="64">
        <f t="shared" ref="K266:K329" si="14">I266/H266</f>
        <v>0.875</v>
      </c>
      <c r="L266" s="16"/>
      <c r="M266">
        <v>1</v>
      </c>
      <c r="N266">
        <v>2</v>
      </c>
      <c r="O266">
        <v>4</v>
      </c>
      <c r="P266">
        <v>3.5</v>
      </c>
      <c r="Q266">
        <v>0.5</v>
      </c>
      <c r="R266">
        <v>1</v>
      </c>
      <c r="S266">
        <v>0</v>
      </c>
      <c r="T266">
        <v>0</v>
      </c>
    </row>
    <row r="267" spans="1:20" x14ac:dyDescent="0.2">
      <c r="A267" s="47" t="s">
        <v>399</v>
      </c>
      <c r="B267" s="47" t="s">
        <v>473</v>
      </c>
      <c r="C267" s="47" t="s">
        <v>424</v>
      </c>
      <c r="D267" t="s">
        <v>202</v>
      </c>
      <c r="E267" s="16" t="s">
        <v>492</v>
      </c>
      <c r="F267" s="109" t="s">
        <v>311</v>
      </c>
      <c r="G267" t="s">
        <v>242</v>
      </c>
      <c r="H267">
        <v>34</v>
      </c>
      <c r="I267" s="16">
        <f t="shared" si="12"/>
        <v>34</v>
      </c>
      <c r="J267" s="16">
        <f t="shared" si="13"/>
        <v>0</v>
      </c>
      <c r="K267" s="64">
        <f t="shared" si="14"/>
        <v>1</v>
      </c>
      <c r="L267" s="16"/>
      <c r="M267">
        <v>14</v>
      </c>
      <c r="N267">
        <v>5</v>
      </c>
      <c r="O267">
        <v>9</v>
      </c>
      <c r="P267">
        <v>6</v>
      </c>
      <c r="Q267">
        <v>0</v>
      </c>
      <c r="R267">
        <v>0</v>
      </c>
      <c r="S267">
        <v>0</v>
      </c>
      <c r="T267">
        <v>0</v>
      </c>
    </row>
    <row r="268" spans="1:20" x14ac:dyDescent="0.2">
      <c r="A268" s="47" t="s">
        <v>399</v>
      </c>
      <c r="B268" s="47" t="s">
        <v>473</v>
      </c>
      <c r="C268" s="47" t="s">
        <v>424</v>
      </c>
      <c r="D268" t="s">
        <v>202</v>
      </c>
      <c r="E268" s="16" t="s">
        <v>492</v>
      </c>
      <c r="F268" s="109" t="s">
        <v>311</v>
      </c>
      <c r="G268" t="s">
        <v>244</v>
      </c>
      <c r="H268">
        <v>11.5</v>
      </c>
      <c r="I268" s="16">
        <f t="shared" si="12"/>
        <v>10</v>
      </c>
      <c r="J268" s="16">
        <f t="shared" si="13"/>
        <v>1.5</v>
      </c>
      <c r="K268" s="64">
        <f t="shared" si="14"/>
        <v>0.86956521739130432</v>
      </c>
      <c r="L268" s="16"/>
      <c r="M268">
        <v>2</v>
      </c>
      <c r="N268">
        <v>2</v>
      </c>
      <c r="O268">
        <v>3</v>
      </c>
      <c r="P268">
        <v>3</v>
      </c>
      <c r="Q268">
        <v>0.5</v>
      </c>
      <c r="R268">
        <v>0</v>
      </c>
      <c r="S268">
        <v>0</v>
      </c>
      <c r="T268">
        <v>1</v>
      </c>
    </row>
    <row r="269" spans="1:20" x14ac:dyDescent="0.2">
      <c r="A269" s="47" t="s">
        <v>399</v>
      </c>
      <c r="B269" s="47" t="s">
        <v>473</v>
      </c>
      <c r="C269" s="47" t="s">
        <v>424</v>
      </c>
      <c r="D269" t="s">
        <v>202</v>
      </c>
      <c r="E269" s="16" t="s">
        <v>492</v>
      </c>
      <c r="F269" s="109" t="s">
        <v>311</v>
      </c>
      <c r="G269" t="s">
        <v>243</v>
      </c>
      <c r="H269">
        <v>16.5</v>
      </c>
      <c r="I269" s="16">
        <f t="shared" si="12"/>
        <v>16</v>
      </c>
      <c r="J269" s="16">
        <f t="shared" si="13"/>
        <v>0.5</v>
      </c>
      <c r="K269" s="64">
        <f t="shared" si="14"/>
        <v>0.96969696969696972</v>
      </c>
      <c r="L269" s="16"/>
      <c r="M269">
        <v>4</v>
      </c>
      <c r="N269">
        <v>1</v>
      </c>
      <c r="O269">
        <v>4.5</v>
      </c>
      <c r="P269">
        <v>6.5</v>
      </c>
      <c r="Q269">
        <v>0.5</v>
      </c>
      <c r="R269">
        <v>0</v>
      </c>
      <c r="S269">
        <v>0</v>
      </c>
      <c r="T269">
        <v>0</v>
      </c>
    </row>
    <row r="270" spans="1:20" x14ac:dyDescent="0.2">
      <c r="A270" s="47" t="s">
        <v>399</v>
      </c>
      <c r="B270" s="47" t="s">
        <v>473</v>
      </c>
      <c r="C270" s="47" t="s">
        <v>424</v>
      </c>
      <c r="D270" t="s">
        <v>202</v>
      </c>
      <c r="E270" s="16" t="s">
        <v>492</v>
      </c>
      <c r="F270" s="109" t="s">
        <v>311</v>
      </c>
      <c r="G270" t="s">
        <v>318</v>
      </c>
      <c r="H270">
        <v>25</v>
      </c>
      <c r="I270" s="16">
        <f t="shared" si="12"/>
        <v>21</v>
      </c>
      <c r="J270" s="16">
        <f t="shared" si="13"/>
        <v>4</v>
      </c>
      <c r="K270" s="64">
        <f t="shared" si="14"/>
        <v>0.84</v>
      </c>
      <c r="L270" s="16"/>
      <c r="M270">
        <v>4</v>
      </c>
      <c r="N270">
        <v>3</v>
      </c>
      <c r="O270">
        <v>6.5</v>
      </c>
      <c r="P270">
        <v>7.5</v>
      </c>
      <c r="Q270">
        <v>1.5</v>
      </c>
      <c r="R270">
        <v>1</v>
      </c>
      <c r="S270">
        <v>1.5</v>
      </c>
      <c r="T270">
        <v>0</v>
      </c>
    </row>
    <row r="271" spans="1:20" x14ac:dyDescent="0.2">
      <c r="A271" s="47" t="s">
        <v>399</v>
      </c>
      <c r="B271" s="47" t="s">
        <v>473</v>
      </c>
      <c r="C271" s="47" t="s">
        <v>424</v>
      </c>
      <c r="D271" t="s">
        <v>202</v>
      </c>
      <c r="E271" s="16" t="s">
        <v>492</v>
      </c>
      <c r="F271" s="109" t="s">
        <v>311</v>
      </c>
      <c r="G271" t="s">
        <v>246</v>
      </c>
      <c r="H271">
        <v>2.5</v>
      </c>
      <c r="I271" s="16">
        <f t="shared" si="12"/>
        <v>2.5</v>
      </c>
      <c r="J271" s="16">
        <f t="shared" si="13"/>
        <v>0</v>
      </c>
      <c r="K271" s="64">
        <f t="shared" si="14"/>
        <v>1</v>
      </c>
      <c r="L271" s="16"/>
      <c r="M271">
        <v>0.5</v>
      </c>
      <c r="N271">
        <v>0</v>
      </c>
      <c r="O271">
        <v>1.5</v>
      </c>
      <c r="P271">
        <v>0.5</v>
      </c>
      <c r="Q271">
        <v>0</v>
      </c>
      <c r="R271">
        <v>0</v>
      </c>
      <c r="S271">
        <v>0</v>
      </c>
      <c r="T271">
        <v>0</v>
      </c>
    </row>
    <row r="272" spans="1:20" x14ac:dyDescent="0.2">
      <c r="A272" s="47" t="s">
        <v>399</v>
      </c>
      <c r="B272" s="47" t="s">
        <v>473</v>
      </c>
      <c r="C272" s="47" t="s">
        <v>424</v>
      </c>
      <c r="D272" t="s">
        <v>202</v>
      </c>
      <c r="E272" s="16" t="s">
        <v>492</v>
      </c>
      <c r="F272" s="109" t="s">
        <v>311</v>
      </c>
      <c r="G272" t="s">
        <v>248</v>
      </c>
      <c r="H272">
        <v>15</v>
      </c>
      <c r="I272" s="16">
        <f t="shared" si="12"/>
        <v>9</v>
      </c>
      <c r="J272" s="16">
        <f t="shared" si="13"/>
        <v>6</v>
      </c>
      <c r="K272" s="64">
        <f t="shared" si="14"/>
        <v>0.6</v>
      </c>
      <c r="L272" s="16"/>
      <c r="M272">
        <v>1</v>
      </c>
      <c r="N272">
        <v>2</v>
      </c>
      <c r="O272">
        <v>3</v>
      </c>
      <c r="P272">
        <v>3</v>
      </c>
      <c r="Q272">
        <v>2.5</v>
      </c>
      <c r="R272">
        <v>1</v>
      </c>
      <c r="S272">
        <v>2.5</v>
      </c>
      <c r="T272">
        <v>0</v>
      </c>
    </row>
    <row r="273" spans="1:20" x14ac:dyDescent="0.2">
      <c r="A273" s="47" t="s">
        <v>399</v>
      </c>
      <c r="B273" s="47" t="s">
        <v>473</v>
      </c>
      <c r="C273" s="47" t="s">
        <v>424</v>
      </c>
      <c r="D273" t="s">
        <v>195</v>
      </c>
      <c r="E273" s="16" t="s">
        <v>493</v>
      </c>
      <c r="F273" s="109" t="s">
        <v>311</v>
      </c>
      <c r="G273" t="s">
        <v>242</v>
      </c>
      <c r="H273">
        <v>29</v>
      </c>
      <c r="I273" s="16">
        <f t="shared" si="12"/>
        <v>29</v>
      </c>
      <c r="J273" s="16">
        <f t="shared" si="13"/>
        <v>0</v>
      </c>
      <c r="K273" s="64">
        <f t="shared" si="14"/>
        <v>1</v>
      </c>
      <c r="L273" s="16"/>
      <c r="M273">
        <v>7</v>
      </c>
      <c r="N273">
        <v>7</v>
      </c>
      <c r="O273">
        <v>5</v>
      </c>
      <c r="P273">
        <v>10</v>
      </c>
      <c r="Q273">
        <v>0</v>
      </c>
      <c r="R273">
        <v>0</v>
      </c>
      <c r="S273">
        <v>0</v>
      </c>
      <c r="T273">
        <v>0</v>
      </c>
    </row>
    <row r="274" spans="1:20" x14ac:dyDescent="0.2">
      <c r="A274" s="47" t="s">
        <v>399</v>
      </c>
      <c r="B274" s="47" t="s">
        <v>473</v>
      </c>
      <c r="C274" s="47" t="s">
        <v>424</v>
      </c>
      <c r="D274" t="s">
        <v>195</v>
      </c>
      <c r="E274" s="16" t="s">
        <v>493</v>
      </c>
      <c r="F274" s="109" t="s">
        <v>311</v>
      </c>
      <c r="G274" t="s">
        <v>244</v>
      </c>
      <c r="H274">
        <v>19.5</v>
      </c>
      <c r="I274" s="16">
        <f t="shared" si="12"/>
        <v>17</v>
      </c>
      <c r="J274" s="16">
        <f t="shared" si="13"/>
        <v>2.5</v>
      </c>
      <c r="K274" s="64">
        <f t="shared" si="14"/>
        <v>0.87179487179487181</v>
      </c>
      <c r="L274" s="16"/>
      <c r="M274">
        <v>5</v>
      </c>
      <c r="N274">
        <v>3</v>
      </c>
      <c r="O274">
        <v>1</v>
      </c>
      <c r="P274">
        <v>8</v>
      </c>
      <c r="Q274">
        <v>1.5</v>
      </c>
      <c r="R274">
        <v>1</v>
      </c>
      <c r="S274">
        <v>0</v>
      </c>
      <c r="T274">
        <v>0</v>
      </c>
    </row>
    <row r="275" spans="1:20" x14ac:dyDescent="0.2">
      <c r="A275" s="47" t="s">
        <v>399</v>
      </c>
      <c r="B275" s="47" t="s">
        <v>473</v>
      </c>
      <c r="C275" s="47" t="s">
        <v>424</v>
      </c>
      <c r="D275" t="s">
        <v>195</v>
      </c>
      <c r="E275" s="16" t="s">
        <v>493</v>
      </c>
      <c r="F275" s="109" t="s">
        <v>311</v>
      </c>
      <c r="G275" t="s">
        <v>243</v>
      </c>
      <c r="H275">
        <v>31</v>
      </c>
      <c r="I275" s="16">
        <f t="shared" si="12"/>
        <v>24.5</v>
      </c>
      <c r="J275" s="16">
        <f t="shared" si="13"/>
        <v>6.5</v>
      </c>
      <c r="K275" s="64">
        <f t="shared" si="14"/>
        <v>0.79032258064516125</v>
      </c>
      <c r="L275" s="16"/>
      <c r="M275">
        <v>6</v>
      </c>
      <c r="N275">
        <v>4</v>
      </c>
      <c r="O275">
        <v>7.5</v>
      </c>
      <c r="P275">
        <v>7</v>
      </c>
      <c r="Q275">
        <v>0.5</v>
      </c>
      <c r="R275">
        <v>2</v>
      </c>
      <c r="S275">
        <v>1</v>
      </c>
      <c r="T275">
        <v>3</v>
      </c>
    </row>
    <row r="276" spans="1:20" x14ac:dyDescent="0.2">
      <c r="A276" s="47" t="s">
        <v>399</v>
      </c>
      <c r="B276" s="47" t="s">
        <v>473</v>
      </c>
      <c r="C276" s="47" t="s">
        <v>424</v>
      </c>
      <c r="D276" t="s">
        <v>195</v>
      </c>
      <c r="E276" s="16" t="s">
        <v>493</v>
      </c>
      <c r="F276" s="109" t="s">
        <v>311</v>
      </c>
      <c r="G276" t="s">
        <v>318</v>
      </c>
      <c r="H276">
        <v>71</v>
      </c>
      <c r="I276" s="16">
        <f t="shared" si="12"/>
        <v>59.5</v>
      </c>
      <c r="J276" s="16">
        <f t="shared" si="13"/>
        <v>11.5</v>
      </c>
      <c r="K276" s="64">
        <f t="shared" si="14"/>
        <v>0.8380281690140845</v>
      </c>
      <c r="L276" s="16"/>
      <c r="M276">
        <v>6</v>
      </c>
      <c r="N276">
        <v>4</v>
      </c>
      <c r="O276">
        <v>16.5</v>
      </c>
      <c r="P276">
        <v>33</v>
      </c>
      <c r="Q276">
        <v>3</v>
      </c>
      <c r="R276">
        <v>6</v>
      </c>
      <c r="S276">
        <v>1</v>
      </c>
      <c r="T276">
        <v>1.5</v>
      </c>
    </row>
    <row r="277" spans="1:20" x14ac:dyDescent="0.2">
      <c r="A277" s="47" t="s">
        <v>399</v>
      </c>
      <c r="B277" s="47" t="s">
        <v>473</v>
      </c>
      <c r="C277" s="47" t="s">
        <v>424</v>
      </c>
      <c r="D277" t="s">
        <v>195</v>
      </c>
      <c r="E277" s="16" t="s">
        <v>493</v>
      </c>
      <c r="F277" s="109" t="s">
        <v>311</v>
      </c>
      <c r="G277" t="s">
        <v>246</v>
      </c>
      <c r="H277">
        <v>55.5</v>
      </c>
      <c r="I277" s="16">
        <f t="shared" si="12"/>
        <v>54.5</v>
      </c>
      <c r="J277" s="16">
        <f t="shared" si="13"/>
        <v>1</v>
      </c>
      <c r="K277" s="64">
        <f t="shared" si="14"/>
        <v>0.98198198198198194</v>
      </c>
      <c r="L277" s="16"/>
      <c r="M277">
        <v>34.5</v>
      </c>
      <c r="N277">
        <v>5</v>
      </c>
      <c r="O277">
        <v>8.5</v>
      </c>
      <c r="P277">
        <v>6.5</v>
      </c>
      <c r="Q277">
        <v>1</v>
      </c>
      <c r="R277">
        <v>0</v>
      </c>
      <c r="S277">
        <v>0</v>
      </c>
      <c r="T277">
        <v>0</v>
      </c>
    </row>
    <row r="278" spans="1:20" x14ac:dyDescent="0.2">
      <c r="A278" s="47" t="s">
        <v>399</v>
      </c>
      <c r="B278" s="47" t="s">
        <v>473</v>
      </c>
      <c r="C278" s="47" t="s">
        <v>424</v>
      </c>
      <c r="D278" t="s">
        <v>195</v>
      </c>
      <c r="E278" s="16" t="s">
        <v>493</v>
      </c>
      <c r="F278" s="109" t="s">
        <v>311</v>
      </c>
      <c r="G278" t="s">
        <v>248</v>
      </c>
      <c r="H278">
        <v>25</v>
      </c>
      <c r="I278" s="16">
        <f t="shared" si="12"/>
        <v>15</v>
      </c>
      <c r="J278" s="16">
        <f t="shared" si="13"/>
        <v>10</v>
      </c>
      <c r="K278" s="64">
        <f t="shared" si="14"/>
        <v>0.6</v>
      </c>
      <c r="L278" s="16"/>
      <c r="M278">
        <v>2</v>
      </c>
      <c r="N278">
        <v>6</v>
      </c>
      <c r="O278">
        <v>1</v>
      </c>
      <c r="P278">
        <v>6</v>
      </c>
      <c r="Q278">
        <v>4</v>
      </c>
      <c r="R278">
        <v>3.5</v>
      </c>
      <c r="S278">
        <v>1.5</v>
      </c>
      <c r="T278">
        <v>1</v>
      </c>
    </row>
    <row r="279" spans="1:20" x14ac:dyDescent="0.2">
      <c r="A279" s="47" t="s">
        <v>400</v>
      </c>
      <c r="B279" s="47" t="s">
        <v>494</v>
      </c>
      <c r="C279" s="47" t="s">
        <v>425</v>
      </c>
      <c r="D279" t="s">
        <v>126</v>
      </c>
      <c r="E279" s="16" t="s">
        <v>495</v>
      </c>
      <c r="F279" s="109" t="s">
        <v>311</v>
      </c>
      <c r="G279" t="s">
        <v>242</v>
      </c>
      <c r="H279">
        <v>34</v>
      </c>
      <c r="I279" s="16">
        <f t="shared" si="12"/>
        <v>33</v>
      </c>
      <c r="J279" s="16">
        <f t="shared" si="13"/>
        <v>1</v>
      </c>
      <c r="K279" s="64">
        <f t="shared" si="14"/>
        <v>0.97058823529411764</v>
      </c>
      <c r="L279" s="16"/>
      <c r="M279">
        <v>17</v>
      </c>
      <c r="N279">
        <v>6</v>
      </c>
      <c r="O279">
        <v>7</v>
      </c>
      <c r="P279">
        <v>3</v>
      </c>
      <c r="Q279">
        <v>1</v>
      </c>
      <c r="R279">
        <v>0</v>
      </c>
      <c r="S279">
        <v>0</v>
      </c>
      <c r="T279">
        <v>0</v>
      </c>
    </row>
    <row r="280" spans="1:20" x14ac:dyDescent="0.2">
      <c r="A280" s="47" t="s">
        <v>400</v>
      </c>
      <c r="B280" s="47" t="s">
        <v>494</v>
      </c>
      <c r="C280" s="47" t="s">
        <v>425</v>
      </c>
      <c r="D280" t="s">
        <v>126</v>
      </c>
      <c r="E280" s="16" t="s">
        <v>495</v>
      </c>
      <c r="F280" s="109" t="s">
        <v>311</v>
      </c>
      <c r="G280" t="s">
        <v>244</v>
      </c>
      <c r="H280">
        <v>20.5</v>
      </c>
      <c r="I280" s="16">
        <f t="shared" si="12"/>
        <v>19</v>
      </c>
      <c r="J280" s="16">
        <f t="shared" si="13"/>
        <v>1.5</v>
      </c>
      <c r="K280" s="64">
        <f t="shared" si="14"/>
        <v>0.92682926829268297</v>
      </c>
      <c r="L280" s="16"/>
      <c r="M280">
        <v>1</v>
      </c>
      <c r="N280">
        <v>2</v>
      </c>
      <c r="O280">
        <v>7</v>
      </c>
      <c r="P280">
        <v>9</v>
      </c>
      <c r="Q280">
        <v>1</v>
      </c>
      <c r="R280">
        <v>0.5</v>
      </c>
      <c r="S280">
        <v>0</v>
      </c>
      <c r="T280">
        <v>0</v>
      </c>
    </row>
    <row r="281" spans="1:20" x14ac:dyDescent="0.2">
      <c r="A281" s="47" t="s">
        <v>400</v>
      </c>
      <c r="B281" s="47" t="s">
        <v>494</v>
      </c>
      <c r="C281" s="47" t="s">
        <v>425</v>
      </c>
      <c r="D281" t="s">
        <v>126</v>
      </c>
      <c r="E281" s="16" t="s">
        <v>495</v>
      </c>
      <c r="F281" s="109" t="s">
        <v>311</v>
      </c>
      <c r="G281" t="s">
        <v>243</v>
      </c>
      <c r="H281">
        <v>11.5</v>
      </c>
      <c r="I281" s="16">
        <f t="shared" si="12"/>
        <v>11</v>
      </c>
      <c r="J281" s="16">
        <f t="shared" si="13"/>
        <v>0.5</v>
      </c>
      <c r="K281" s="64">
        <f t="shared" si="14"/>
        <v>0.95652173913043481</v>
      </c>
      <c r="L281" s="16"/>
      <c r="M281">
        <v>2.5</v>
      </c>
      <c r="N281">
        <v>0</v>
      </c>
      <c r="O281">
        <v>2</v>
      </c>
      <c r="P281">
        <v>6.5</v>
      </c>
      <c r="Q281">
        <v>0</v>
      </c>
      <c r="R281">
        <v>0</v>
      </c>
      <c r="S281">
        <v>0.5</v>
      </c>
      <c r="T281">
        <v>0</v>
      </c>
    </row>
    <row r="282" spans="1:20" x14ac:dyDescent="0.2">
      <c r="A282" s="47" t="s">
        <v>400</v>
      </c>
      <c r="B282" s="47" t="s">
        <v>494</v>
      </c>
      <c r="C282" s="47" t="s">
        <v>425</v>
      </c>
      <c r="D282" t="s">
        <v>126</v>
      </c>
      <c r="E282" s="16" t="s">
        <v>495</v>
      </c>
      <c r="F282" s="109" t="s">
        <v>311</v>
      </c>
      <c r="G282" t="s">
        <v>318</v>
      </c>
      <c r="H282">
        <v>62.5</v>
      </c>
      <c r="I282" s="16">
        <f t="shared" si="12"/>
        <v>48.5</v>
      </c>
      <c r="J282" s="16">
        <f t="shared" si="13"/>
        <v>14</v>
      </c>
      <c r="K282" s="64">
        <f t="shared" si="14"/>
        <v>0.77600000000000002</v>
      </c>
      <c r="L282" s="16"/>
      <c r="M282">
        <v>8.5</v>
      </c>
      <c r="N282">
        <v>6.5</v>
      </c>
      <c r="O282">
        <v>14</v>
      </c>
      <c r="P282">
        <v>19.5</v>
      </c>
      <c r="Q282">
        <v>6</v>
      </c>
      <c r="R282">
        <v>5.5</v>
      </c>
      <c r="S282">
        <v>0.5</v>
      </c>
      <c r="T282">
        <v>2</v>
      </c>
    </row>
    <row r="283" spans="1:20" x14ac:dyDescent="0.2">
      <c r="A283" s="47" t="s">
        <v>400</v>
      </c>
      <c r="B283" s="47" t="s">
        <v>494</v>
      </c>
      <c r="C283" s="47" t="s">
        <v>425</v>
      </c>
      <c r="D283" t="s">
        <v>126</v>
      </c>
      <c r="E283" s="16" t="s">
        <v>495</v>
      </c>
      <c r="F283" s="109" t="s">
        <v>311</v>
      </c>
      <c r="G283" t="s">
        <v>246</v>
      </c>
      <c r="H283">
        <v>2.5</v>
      </c>
      <c r="I283" s="16">
        <f t="shared" si="12"/>
        <v>2.5</v>
      </c>
      <c r="J283" s="16">
        <f t="shared" si="13"/>
        <v>0</v>
      </c>
      <c r="K283" s="64">
        <f t="shared" si="14"/>
        <v>1</v>
      </c>
      <c r="L283" s="16"/>
      <c r="M283">
        <v>1.5</v>
      </c>
      <c r="N283">
        <v>0</v>
      </c>
      <c r="O283">
        <v>0</v>
      </c>
      <c r="P283">
        <v>1</v>
      </c>
      <c r="Q283">
        <v>0</v>
      </c>
      <c r="R283">
        <v>0</v>
      </c>
      <c r="S283">
        <v>0</v>
      </c>
      <c r="T283">
        <v>0</v>
      </c>
    </row>
    <row r="284" spans="1:20" x14ac:dyDescent="0.2">
      <c r="A284" s="47" t="s">
        <v>400</v>
      </c>
      <c r="B284" s="47" t="s">
        <v>494</v>
      </c>
      <c r="C284" s="47" t="s">
        <v>425</v>
      </c>
      <c r="D284" t="s">
        <v>126</v>
      </c>
      <c r="E284" s="16" t="s">
        <v>495</v>
      </c>
      <c r="F284" s="109" t="s">
        <v>311</v>
      </c>
      <c r="G284" t="s">
        <v>248</v>
      </c>
      <c r="H284">
        <v>32</v>
      </c>
      <c r="I284" s="16">
        <f t="shared" si="12"/>
        <v>17.5</v>
      </c>
      <c r="J284" s="16">
        <f t="shared" si="13"/>
        <v>14.5</v>
      </c>
      <c r="K284" s="64">
        <f t="shared" si="14"/>
        <v>0.546875</v>
      </c>
      <c r="L284" s="16"/>
      <c r="M284">
        <v>4</v>
      </c>
      <c r="N284">
        <v>4</v>
      </c>
      <c r="O284">
        <v>3</v>
      </c>
      <c r="P284">
        <v>6.5</v>
      </c>
      <c r="Q284">
        <v>2.5</v>
      </c>
      <c r="R284">
        <v>3.5</v>
      </c>
      <c r="S284">
        <v>3</v>
      </c>
      <c r="T284">
        <v>5.5</v>
      </c>
    </row>
    <row r="285" spans="1:20" x14ac:dyDescent="0.2">
      <c r="A285" s="47" t="s">
        <v>400</v>
      </c>
      <c r="B285" s="47" t="s">
        <v>494</v>
      </c>
      <c r="C285" s="47" t="s">
        <v>425</v>
      </c>
      <c r="D285" t="s">
        <v>177</v>
      </c>
      <c r="E285" s="16" t="s">
        <v>496</v>
      </c>
      <c r="F285" s="109" t="s">
        <v>311</v>
      </c>
      <c r="G285" t="s">
        <v>242</v>
      </c>
      <c r="H285">
        <v>7</v>
      </c>
      <c r="I285" s="16">
        <f t="shared" si="12"/>
        <v>7</v>
      </c>
      <c r="J285" s="16">
        <f t="shared" si="13"/>
        <v>0</v>
      </c>
      <c r="K285" s="64">
        <f t="shared" si="14"/>
        <v>1</v>
      </c>
      <c r="L285" s="16"/>
      <c r="M285">
        <v>2</v>
      </c>
      <c r="N285">
        <v>1</v>
      </c>
      <c r="O285">
        <v>2</v>
      </c>
      <c r="P285">
        <v>2</v>
      </c>
      <c r="Q285">
        <v>0</v>
      </c>
      <c r="R285">
        <v>0</v>
      </c>
      <c r="S285">
        <v>0</v>
      </c>
      <c r="T285">
        <v>0</v>
      </c>
    </row>
    <row r="286" spans="1:20" x14ac:dyDescent="0.2">
      <c r="A286" s="47" t="s">
        <v>400</v>
      </c>
      <c r="B286" s="47" t="s">
        <v>494</v>
      </c>
      <c r="C286" s="47" t="s">
        <v>425</v>
      </c>
      <c r="D286" t="s">
        <v>177</v>
      </c>
      <c r="E286" s="16" t="s">
        <v>496</v>
      </c>
      <c r="F286" s="109" t="s">
        <v>311</v>
      </c>
      <c r="G286" t="s">
        <v>244</v>
      </c>
      <c r="H286">
        <v>11</v>
      </c>
      <c r="I286" s="16">
        <f t="shared" si="12"/>
        <v>8</v>
      </c>
      <c r="J286" s="16">
        <f t="shared" si="13"/>
        <v>3</v>
      </c>
      <c r="K286" s="64">
        <f t="shared" si="14"/>
        <v>0.72727272727272729</v>
      </c>
      <c r="L286" s="16"/>
      <c r="M286">
        <v>1</v>
      </c>
      <c r="N286">
        <v>1</v>
      </c>
      <c r="O286">
        <v>2</v>
      </c>
      <c r="P286">
        <v>4</v>
      </c>
      <c r="Q286">
        <v>0</v>
      </c>
      <c r="R286">
        <v>1</v>
      </c>
      <c r="S286">
        <v>1</v>
      </c>
      <c r="T286">
        <v>1</v>
      </c>
    </row>
    <row r="287" spans="1:20" x14ac:dyDescent="0.2">
      <c r="A287" s="47" t="s">
        <v>400</v>
      </c>
      <c r="B287" s="47" t="s">
        <v>494</v>
      </c>
      <c r="C287" s="47" t="s">
        <v>425</v>
      </c>
      <c r="D287" t="s">
        <v>177</v>
      </c>
      <c r="E287" s="16" t="s">
        <v>496</v>
      </c>
      <c r="F287" s="109" t="s">
        <v>311</v>
      </c>
      <c r="G287" t="s">
        <v>243</v>
      </c>
      <c r="H287">
        <v>1.5</v>
      </c>
      <c r="I287" s="16">
        <f t="shared" si="12"/>
        <v>1.5</v>
      </c>
      <c r="J287" s="16">
        <f t="shared" si="13"/>
        <v>0</v>
      </c>
      <c r="K287" s="64">
        <f t="shared" si="14"/>
        <v>1</v>
      </c>
      <c r="L287" s="16"/>
      <c r="M287">
        <v>0</v>
      </c>
      <c r="N287">
        <v>1</v>
      </c>
      <c r="O287">
        <v>0</v>
      </c>
      <c r="P287">
        <v>0.5</v>
      </c>
      <c r="Q287">
        <v>0</v>
      </c>
      <c r="R287">
        <v>0</v>
      </c>
      <c r="S287">
        <v>0</v>
      </c>
      <c r="T287">
        <v>0</v>
      </c>
    </row>
    <row r="288" spans="1:20" x14ac:dyDescent="0.2">
      <c r="A288" s="47" t="s">
        <v>400</v>
      </c>
      <c r="B288" s="47" t="s">
        <v>494</v>
      </c>
      <c r="C288" s="47" t="s">
        <v>425</v>
      </c>
      <c r="D288" t="s">
        <v>177</v>
      </c>
      <c r="E288" s="16" t="s">
        <v>496</v>
      </c>
      <c r="F288" s="109" t="s">
        <v>311</v>
      </c>
      <c r="G288" t="s">
        <v>318</v>
      </c>
      <c r="H288">
        <v>16.5</v>
      </c>
      <c r="I288" s="16">
        <f t="shared" si="12"/>
        <v>13</v>
      </c>
      <c r="J288" s="16">
        <f t="shared" si="13"/>
        <v>3.5</v>
      </c>
      <c r="K288" s="64">
        <f t="shared" si="14"/>
        <v>0.78787878787878785</v>
      </c>
      <c r="L288" s="16"/>
      <c r="M288">
        <v>6</v>
      </c>
      <c r="N288">
        <v>1</v>
      </c>
      <c r="O288">
        <v>2.5</v>
      </c>
      <c r="P288">
        <v>3.5</v>
      </c>
      <c r="Q288">
        <v>2.5</v>
      </c>
      <c r="R288">
        <v>1</v>
      </c>
      <c r="S288">
        <v>0</v>
      </c>
      <c r="T288">
        <v>0</v>
      </c>
    </row>
    <row r="289" spans="1:20" x14ac:dyDescent="0.2">
      <c r="A289" s="47" t="s">
        <v>400</v>
      </c>
      <c r="B289" s="47" t="s">
        <v>494</v>
      </c>
      <c r="C289" s="47" t="s">
        <v>425</v>
      </c>
      <c r="D289" t="s">
        <v>177</v>
      </c>
      <c r="E289" s="16" t="s">
        <v>496</v>
      </c>
      <c r="F289" s="109" t="s">
        <v>311</v>
      </c>
      <c r="G289" t="s">
        <v>246</v>
      </c>
      <c r="H289">
        <v>0.5</v>
      </c>
      <c r="I289" s="16">
        <f t="shared" si="12"/>
        <v>0.5</v>
      </c>
      <c r="J289" s="16">
        <f t="shared" si="13"/>
        <v>0</v>
      </c>
      <c r="K289" s="64">
        <f t="shared" si="14"/>
        <v>1</v>
      </c>
      <c r="L289" s="16"/>
      <c r="M289">
        <v>0.5</v>
      </c>
      <c r="N289">
        <v>0</v>
      </c>
      <c r="O289">
        <v>0</v>
      </c>
      <c r="P289">
        <v>0</v>
      </c>
      <c r="Q289">
        <v>0</v>
      </c>
      <c r="R289">
        <v>0</v>
      </c>
      <c r="S289">
        <v>0</v>
      </c>
      <c r="T289">
        <v>0</v>
      </c>
    </row>
    <row r="290" spans="1:20" x14ac:dyDescent="0.2">
      <c r="A290" s="47" t="s">
        <v>400</v>
      </c>
      <c r="B290" s="47" t="s">
        <v>494</v>
      </c>
      <c r="C290" s="47" t="s">
        <v>425</v>
      </c>
      <c r="D290" t="s">
        <v>177</v>
      </c>
      <c r="E290" s="16" t="s">
        <v>496</v>
      </c>
      <c r="F290" s="109" t="s">
        <v>311</v>
      </c>
      <c r="G290" t="s">
        <v>248</v>
      </c>
      <c r="H290">
        <v>8</v>
      </c>
      <c r="I290" s="16">
        <f t="shared" si="12"/>
        <v>4</v>
      </c>
      <c r="J290" s="16">
        <f t="shared" si="13"/>
        <v>4</v>
      </c>
      <c r="K290" s="64">
        <f t="shared" si="14"/>
        <v>0.5</v>
      </c>
      <c r="L290" s="16"/>
      <c r="M290">
        <v>1</v>
      </c>
      <c r="N290">
        <v>1</v>
      </c>
      <c r="O290">
        <v>1</v>
      </c>
      <c r="P290">
        <v>1</v>
      </c>
      <c r="Q290">
        <v>1.5</v>
      </c>
      <c r="R290">
        <v>0</v>
      </c>
      <c r="S290">
        <v>0</v>
      </c>
      <c r="T290">
        <v>2.5</v>
      </c>
    </row>
    <row r="291" spans="1:20" x14ac:dyDescent="0.2">
      <c r="A291" s="47" t="s">
        <v>400</v>
      </c>
      <c r="B291" s="47" t="s">
        <v>494</v>
      </c>
      <c r="C291" s="47" t="s">
        <v>425</v>
      </c>
      <c r="D291" t="s">
        <v>124</v>
      </c>
      <c r="E291" s="16" t="s">
        <v>497</v>
      </c>
      <c r="F291" s="109" t="s">
        <v>311</v>
      </c>
      <c r="G291" t="s">
        <v>242</v>
      </c>
      <c r="H291">
        <v>23.5</v>
      </c>
      <c r="I291" s="16">
        <f t="shared" si="12"/>
        <v>22.5</v>
      </c>
      <c r="J291" s="16">
        <f t="shared" si="13"/>
        <v>1</v>
      </c>
      <c r="K291" s="64">
        <f t="shared" si="14"/>
        <v>0.95744680851063835</v>
      </c>
      <c r="L291" s="16"/>
      <c r="M291">
        <v>11</v>
      </c>
      <c r="N291">
        <v>7</v>
      </c>
      <c r="O291">
        <v>3</v>
      </c>
      <c r="P291">
        <v>1.5</v>
      </c>
      <c r="Q291">
        <v>0</v>
      </c>
      <c r="R291">
        <v>1</v>
      </c>
      <c r="S291">
        <v>0</v>
      </c>
      <c r="T291">
        <v>0</v>
      </c>
    </row>
    <row r="292" spans="1:20" x14ac:dyDescent="0.2">
      <c r="A292" s="47" t="s">
        <v>400</v>
      </c>
      <c r="B292" s="47" t="s">
        <v>494</v>
      </c>
      <c r="C292" s="47" t="s">
        <v>425</v>
      </c>
      <c r="D292" t="s">
        <v>124</v>
      </c>
      <c r="E292" s="16" t="s">
        <v>497</v>
      </c>
      <c r="F292" s="109" t="s">
        <v>311</v>
      </c>
      <c r="G292" t="s">
        <v>244</v>
      </c>
      <c r="H292">
        <v>24.5</v>
      </c>
      <c r="I292" s="16">
        <f t="shared" si="12"/>
        <v>13</v>
      </c>
      <c r="J292" s="16">
        <f t="shared" si="13"/>
        <v>11.5</v>
      </c>
      <c r="K292" s="64">
        <f t="shared" si="14"/>
        <v>0.53061224489795922</v>
      </c>
      <c r="L292" s="16"/>
      <c r="M292">
        <v>3</v>
      </c>
      <c r="N292">
        <v>1</v>
      </c>
      <c r="O292">
        <v>1</v>
      </c>
      <c r="P292">
        <v>8</v>
      </c>
      <c r="Q292">
        <v>3</v>
      </c>
      <c r="R292">
        <v>2.5</v>
      </c>
      <c r="S292">
        <v>2</v>
      </c>
      <c r="T292">
        <v>4</v>
      </c>
    </row>
    <row r="293" spans="1:20" x14ac:dyDescent="0.2">
      <c r="A293" s="47" t="s">
        <v>400</v>
      </c>
      <c r="B293" s="47" t="s">
        <v>494</v>
      </c>
      <c r="C293" s="47" t="s">
        <v>425</v>
      </c>
      <c r="D293" t="s">
        <v>124</v>
      </c>
      <c r="E293" s="16" t="s">
        <v>497</v>
      </c>
      <c r="F293" s="109" t="s">
        <v>311</v>
      </c>
      <c r="G293" t="s">
        <v>243</v>
      </c>
      <c r="H293">
        <v>8</v>
      </c>
      <c r="I293" s="16">
        <f t="shared" si="12"/>
        <v>6</v>
      </c>
      <c r="J293" s="16">
        <f t="shared" si="13"/>
        <v>2</v>
      </c>
      <c r="K293" s="64">
        <f t="shared" si="14"/>
        <v>0.75</v>
      </c>
      <c r="L293" s="16"/>
      <c r="M293">
        <v>3</v>
      </c>
      <c r="N293">
        <v>0</v>
      </c>
      <c r="O293">
        <v>0</v>
      </c>
      <c r="P293">
        <v>3</v>
      </c>
      <c r="Q293">
        <v>2</v>
      </c>
      <c r="R293">
        <v>0</v>
      </c>
      <c r="S293">
        <v>0</v>
      </c>
      <c r="T293">
        <v>0</v>
      </c>
    </row>
    <row r="294" spans="1:20" x14ac:dyDescent="0.2">
      <c r="A294" s="47" t="s">
        <v>400</v>
      </c>
      <c r="B294" s="47" t="s">
        <v>494</v>
      </c>
      <c r="C294" s="47" t="s">
        <v>425</v>
      </c>
      <c r="D294" t="s">
        <v>124</v>
      </c>
      <c r="E294" s="16" t="s">
        <v>497</v>
      </c>
      <c r="F294" s="109" t="s">
        <v>311</v>
      </c>
      <c r="G294" t="s">
        <v>318</v>
      </c>
      <c r="H294">
        <v>59.5</v>
      </c>
      <c r="I294" s="16">
        <f t="shared" si="12"/>
        <v>46.5</v>
      </c>
      <c r="J294" s="16">
        <f t="shared" si="13"/>
        <v>13</v>
      </c>
      <c r="K294" s="64">
        <f t="shared" si="14"/>
        <v>0.78151260504201681</v>
      </c>
      <c r="L294" s="16"/>
      <c r="M294">
        <v>18</v>
      </c>
      <c r="N294">
        <v>3.5</v>
      </c>
      <c r="O294">
        <v>10</v>
      </c>
      <c r="P294">
        <v>15</v>
      </c>
      <c r="Q294">
        <v>3.5</v>
      </c>
      <c r="R294">
        <v>3</v>
      </c>
      <c r="S294">
        <v>2.5</v>
      </c>
      <c r="T294">
        <v>4</v>
      </c>
    </row>
    <row r="295" spans="1:20" x14ac:dyDescent="0.2">
      <c r="A295" s="47" t="s">
        <v>400</v>
      </c>
      <c r="B295" s="47" t="s">
        <v>494</v>
      </c>
      <c r="C295" s="47" t="s">
        <v>425</v>
      </c>
      <c r="D295" t="s">
        <v>124</v>
      </c>
      <c r="E295" s="16" t="s">
        <v>497</v>
      </c>
      <c r="F295" s="109" t="s">
        <v>311</v>
      </c>
      <c r="G295" t="s">
        <v>246</v>
      </c>
      <c r="H295">
        <v>10</v>
      </c>
      <c r="I295" s="16">
        <f t="shared" si="12"/>
        <v>10</v>
      </c>
      <c r="J295" s="16">
        <f t="shared" si="13"/>
        <v>0</v>
      </c>
      <c r="K295" s="64">
        <f t="shared" si="14"/>
        <v>1</v>
      </c>
      <c r="L295" s="16"/>
      <c r="M295">
        <v>2</v>
      </c>
      <c r="N295">
        <v>3</v>
      </c>
      <c r="O295">
        <v>2</v>
      </c>
      <c r="P295">
        <v>3</v>
      </c>
      <c r="Q295">
        <v>0</v>
      </c>
      <c r="R295">
        <v>0</v>
      </c>
      <c r="S295">
        <v>0</v>
      </c>
      <c r="T295">
        <v>0</v>
      </c>
    </row>
    <row r="296" spans="1:20" x14ac:dyDescent="0.2">
      <c r="A296" s="47" t="s">
        <v>400</v>
      </c>
      <c r="B296" s="47" t="s">
        <v>494</v>
      </c>
      <c r="C296" s="47" t="s">
        <v>425</v>
      </c>
      <c r="D296" t="s">
        <v>124</v>
      </c>
      <c r="E296" s="16" t="s">
        <v>497</v>
      </c>
      <c r="F296" s="109" t="s">
        <v>311</v>
      </c>
      <c r="G296" t="s">
        <v>248</v>
      </c>
      <c r="H296">
        <v>12</v>
      </c>
      <c r="I296" s="16">
        <f t="shared" si="12"/>
        <v>9.5</v>
      </c>
      <c r="J296" s="16">
        <f t="shared" si="13"/>
        <v>2.5</v>
      </c>
      <c r="K296" s="64">
        <f t="shared" si="14"/>
        <v>0.79166666666666663</v>
      </c>
      <c r="L296" s="16"/>
      <c r="M296">
        <v>4</v>
      </c>
      <c r="N296">
        <v>2</v>
      </c>
      <c r="O296">
        <v>3</v>
      </c>
      <c r="P296">
        <v>0.5</v>
      </c>
      <c r="Q296">
        <v>0.5</v>
      </c>
      <c r="R296">
        <v>0</v>
      </c>
      <c r="S296">
        <v>1</v>
      </c>
      <c r="T296">
        <v>1</v>
      </c>
    </row>
    <row r="297" spans="1:20" x14ac:dyDescent="0.2">
      <c r="A297" s="47" t="s">
        <v>400</v>
      </c>
      <c r="B297" s="47" t="s">
        <v>494</v>
      </c>
      <c r="C297" s="47" t="s">
        <v>425</v>
      </c>
      <c r="D297" t="s">
        <v>123</v>
      </c>
      <c r="E297" s="16" t="s">
        <v>498</v>
      </c>
      <c r="F297" s="109" t="s">
        <v>311</v>
      </c>
      <c r="G297" t="s">
        <v>242</v>
      </c>
      <c r="H297">
        <v>17</v>
      </c>
      <c r="I297" s="16">
        <f t="shared" si="12"/>
        <v>16</v>
      </c>
      <c r="J297" s="16">
        <f t="shared" si="13"/>
        <v>1</v>
      </c>
      <c r="K297" s="64">
        <f t="shared" si="14"/>
        <v>0.94117647058823528</v>
      </c>
      <c r="L297" s="16"/>
      <c r="M297">
        <v>4</v>
      </c>
      <c r="N297">
        <v>3</v>
      </c>
      <c r="O297">
        <v>3</v>
      </c>
      <c r="P297">
        <v>6</v>
      </c>
      <c r="Q297">
        <v>0</v>
      </c>
      <c r="R297">
        <v>1</v>
      </c>
      <c r="S297">
        <v>0</v>
      </c>
      <c r="T297">
        <v>0</v>
      </c>
    </row>
    <row r="298" spans="1:20" x14ac:dyDescent="0.2">
      <c r="A298" s="47" t="s">
        <v>400</v>
      </c>
      <c r="B298" s="47" t="s">
        <v>494</v>
      </c>
      <c r="C298" s="47" t="s">
        <v>425</v>
      </c>
      <c r="D298" t="s">
        <v>123</v>
      </c>
      <c r="E298" s="16" t="s">
        <v>498</v>
      </c>
      <c r="F298" s="109" t="s">
        <v>311</v>
      </c>
      <c r="G298" t="s">
        <v>244</v>
      </c>
      <c r="H298">
        <v>8</v>
      </c>
      <c r="I298" s="16">
        <f t="shared" si="12"/>
        <v>8</v>
      </c>
      <c r="J298" s="16">
        <f t="shared" si="13"/>
        <v>0</v>
      </c>
      <c r="K298" s="64">
        <f t="shared" si="14"/>
        <v>1</v>
      </c>
      <c r="L298" s="16"/>
      <c r="M298">
        <v>1</v>
      </c>
      <c r="N298">
        <v>0</v>
      </c>
      <c r="O298">
        <v>1</v>
      </c>
      <c r="P298">
        <v>6</v>
      </c>
      <c r="Q298">
        <v>0</v>
      </c>
      <c r="R298">
        <v>0</v>
      </c>
      <c r="S298">
        <v>0</v>
      </c>
      <c r="T298">
        <v>0</v>
      </c>
    </row>
    <row r="299" spans="1:20" x14ac:dyDescent="0.2">
      <c r="A299" s="47" t="s">
        <v>400</v>
      </c>
      <c r="B299" s="47" t="s">
        <v>494</v>
      </c>
      <c r="C299" s="47" t="s">
        <v>425</v>
      </c>
      <c r="D299" t="s">
        <v>123</v>
      </c>
      <c r="E299" s="16" t="s">
        <v>498</v>
      </c>
      <c r="F299" s="109" t="s">
        <v>311</v>
      </c>
      <c r="G299" t="s">
        <v>243</v>
      </c>
      <c r="H299">
        <v>6.5</v>
      </c>
      <c r="I299" s="16">
        <f t="shared" si="12"/>
        <v>4.5</v>
      </c>
      <c r="J299" s="16">
        <f t="shared" si="13"/>
        <v>2</v>
      </c>
      <c r="K299" s="64">
        <f t="shared" si="14"/>
        <v>0.69230769230769229</v>
      </c>
      <c r="L299" s="16"/>
      <c r="M299">
        <v>1</v>
      </c>
      <c r="N299">
        <v>1</v>
      </c>
      <c r="O299">
        <v>1</v>
      </c>
      <c r="P299">
        <v>1.5</v>
      </c>
      <c r="Q299">
        <v>1</v>
      </c>
      <c r="R299">
        <v>1</v>
      </c>
      <c r="S299">
        <v>0</v>
      </c>
      <c r="T299">
        <v>0</v>
      </c>
    </row>
    <row r="300" spans="1:20" x14ac:dyDescent="0.2">
      <c r="A300" s="47" t="s">
        <v>400</v>
      </c>
      <c r="B300" s="47" t="s">
        <v>494</v>
      </c>
      <c r="C300" s="47" t="s">
        <v>425</v>
      </c>
      <c r="D300" t="s">
        <v>123</v>
      </c>
      <c r="E300" s="16" t="s">
        <v>498</v>
      </c>
      <c r="F300" s="109" t="s">
        <v>311</v>
      </c>
      <c r="G300" t="s">
        <v>318</v>
      </c>
      <c r="H300">
        <v>37</v>
      </c>
      <c r="I300" s="16">
        <f t="shared" si="12"/>
        <v>30</v>
      </c>
      <c r="J300" s="16">
        <f t="shared" si="13"/>
        <v>7</v>
      </c>
      <c r="K300" s="64">
        <f t="shared" si="14"/>
        <v>0.81081081081081086</v>
      </c>
      <c r="L300" s="16"/>
      <c r="M300">
        <v>11</v>
      </c>
      <c r="N300">
        <v>2</v>
      </c>
      <c r="O300">
        <v>5.5</v>
      </c>
      <c r="P300">
        <v>11.5</v>
      </c>
      <c r="Q300">
        <v>1.5</v>
      </c>
      <c r="R300">
        <v>3</v>
      </c>
      <c r="S300">
        <v>1</v>
      </c>
      <c r="T300">
        <v>1.5</v>
      </c>
    </row>
    <row r="301" spans="1:20" x14ac:dyDescent="0.2">
      <c r="A301" s="47" t="s">
        <v>400</v>
      </c>
      <c r="B301" s="47" t="s">
        <v>494</v>
      </c>
      <c r="C301" s="47" t="s">
        <v>425</v>
      </c>
      <c r="D301" t="s">
        <v>123</v>
      </c>
      <c r="E301" s="16" t="s">
        <v>498</v>
      </c>
      <c r="F301" s="109" t="s">
        <v>311</v>
      </c>
      <c r="G301" t="s">
        <v>246</v>
      </c>
      <c r="H301">
        <v>19</v>
      </c>
      <c r="I301" s="16">
        <f t="shared" si="12"/>
        <v>19</v>
      </c>
      <c r="J301" s="16">
        <f t="shared" si="13"/>
        <v>0</v>
      </c>
      <c r="K301" s="64">
        <f t="shared" si="14"/>
        <v>1</v>
      </c>
      <c r="L301" s="16"/>
      <c r="M301">
        <v>17</v>
      </c>
      <c r="N301">
        <v>2</v>
      </c>
      <c r="O301">
        <v>0</v>
      </c>
      <c r="P301">
        <v>0</v>
      </c>
      <c r="Q301">
        <v>0</v>
      </c>
      <c r="R301">
        <v>0</v>
      </c>
      <c r="S301">
        <v>0</v>
      </c>
      <c r="T301">
        <v>0</v>
      </c>
    </row>
    <row r="302" spans="1:20" x14ac:dyDescent="0.2">
      <c r="A302" s="47" t="s">
        <v>400</v>
      </c>
      <c r="B302" s="47" t="s">
        <v>494</v>
      </c>
      <c r="C302" s="47" t="s">
        <v>425</v>
      </c>
      <c r="D302" t="s">
        <v>123</v>
      </c>
      <c r="E302" s="16" t="s">
        <v>498</v>
      </c>
      <c r="F302" s="109" t="s">
        <v>311</v>
      </c>
      <c r="G302" t="s">
        <v>248</v>
      </c>
      <c r="H302">
        <v>10.5</v>
      </c>
      <c r="I302" s="16">
        <f t="shared" si="12"/>
        <v>10</v>
      </c>
      <c r="J302" s="16">
        <f t="shared" si="13"/>
        <v>0.5</v>
      </c>
      <c r="K302" s="64">
        <f t="shared" si="14"/>
        <v>0.95238095238095233</v>
      </c>
      <c r="L302" s="16"/>
      <c r="M302">
        <v>3</v>
      </c>
      <c r="N302">
        <v>1</v>
      </c>
      <c r="O302">
        <v>2</v>
      </c>
      <c r="P302">
        <v>4</v>
      </c>
      <c r="Q302">
        <v>0.5</v>
      </c>
      <c r="R302">
        <v>0</v>
      </c>
      <c r="S302">
        <v>0</v>
      </c>
      <c r="T302">
        <v>0</v>
      </c>
    </row>
    <row r="303" spans="1:20" x14ac:dyDescent="0.2">
      <c r="A303" s="47" t="s">
        <v>400</v>
      </c>
      <c r="B303" s="47" t="s">
        <v>494</v>
      </c>
      <c r="C303" s="47" t="s">
        <v>425</v>
      </c>
      <c r="D303" t="s">
        <v>154</v>
      </c>
      <c r="E303" s="16" t="s">
        <v>499</v>
      </c>
      <c r="F303" s="109" t="s">
        <v>311</v>
      </c>
      <c r="G303" t="s">
        <v>242</v>
      </c>
      <c r="H303">
        <v>49</v>
      </c>
      <c r="I303" s="16">
        <f t="shared" si="12"/>
        <v>43</v>
      </c>
      <c r="J303" s="16">
        <f t="shared" si="13"/>
        <v>6</v>
      </c>
      <c r="K303" s="64">
        <f t="shared" si="14"/>
        <v>0.87755102040816324</v>
      </c>
      <c r="L303" s="16"/>
      <c r="M303">
        <v>2</v>
      </c>
      <c r="N303">
        <v>3</v>
      </c>
      <c r="O303">
        <v>21</v>
      </c>
      <c r="P303">
        <v>17</v>
      </c>
      <c r="Q303">
        <v>4</v>
      </c>
      <c r="R303">
        <v>2</v>
      </c>
      <c r="S303">
        <v>0</v>
      </c>
      <c r="T303">
        <v>0</v>
      </c>
    </row>
    <row r="304" spans="1:20" x14ac:dyDescent="0.2">
      <c r="A304" s="47" t="s">
        <v>400</v>
      </c>
      <c r="B304" s="47" t="s">
        <v>494</v>
      </c>
      <c r="C304" s="47" t="s">
        <v>425</v>
      </c>
      <c r="D304" t="s">
        <v>154</v>
      </c>
      <c r="E304" s="16" t="s">
        <v>499</v>
      </c>
      <c r="F304" s="109" t="s">
        <v>311</v>
      </c>
      <c r="G304" t="s">
        <v>244</v>
      </c>
      <c r="H304">
        <v>26</v>
      </c>
      <c r="I304" s="16">
        <f t="shared" si="12"/>
        <v>20</v>
      </c>
      <c r="J304" s="16">
        <f t="shared" si="13"/>
        <v>6</v>
      </c>
      <c r="K304" s="64">
        <f t="shared" si="14"/>
        <v>0.76923076923076927</v>
      </c>
      <c r="L304" s="16"/>
      <c r="M304">
        <v>4</v>
      </c>
      <c r="N304">
        <v>1</v>
      </c>
      <c r="O304">
        <v>4</v>
      </c>
      <c r="P304">
        <v>11</v>
      </c>
      <c r="Q304">
        <v>6</v>
      </c>
      <c r="R304">
        <v>0</v>
      </c>
      <c r="S304">
        <v>0</v>
      </c>
      <c r="T304">
        <v>0</v>
      </c>
    </row>
    <row r="305" spans="1:20" x14ac:dyDescent="0.2">
      <c r="A305" s="47" t="s">
        <v>400</v>
      </c>
      <c r="B305" s="47" t="s">
        <v>494</v>
      </c>
      <c r="C305" s="47" t="s">
        <v>425</v>
      </c>
      <c r="D305" t="s">
        <v>154</v>
      </c>
      <c r="E305" s="16" t="s">
        <v>499</v>
      </c>
      <c r="F305" s="109" t="s">
        <v>311</v>
      </c>
      <c r="G305" t="s">
        <v>243</v>
      </c>
      <c r="H305">
        <v>9.5</v>
      </c>
      <c r="I305" s="16">
        <f t="shared" si="12"/>
        <v>8.5</v>
      </c>
      <c r="J305" s="16">
        <f t="shared" si="13"/>
        <v>1</v>
      </c>
      <c r="K305" s="64">
        <f t="shared" si="14"/>
        <v>0.89473684210526316</v>
      </c>
      <c r="L305" s="16"/>
      <c r="M305">
        <v>2</v>
      </c>
      <c r="N305">
        <v>0</v>
      </c>
      <c r="O305">
        <v>1.5</v>
      </c>
      <c r="P305">
        <v>5</v>
      </c>
      <c r="Q305">
        <v>1</v>
      </c>
      <c r="R305">
        <v>0</v>
      </c>
      <c r="S305">
        <v>0</v>
      </c>
      <c r="T305">
        <v>0</v>
      </c>
    </row>
    <row r="306" spans="1:20" x14ac:dyDescent="0.2">
      <c r="A306" s="47" t="s">
        <v>400</v>
      </c>
      <c r="B306" s="47" t="s">
        <v>494</v>
      </c>
      <c r="C306" s="47" t="s">
        <v>425</v>
      </c>
      <c r="D306" t="s">
        <v>154</v>
      </c>
      <c r="E306" s="16" t="s">
        <v>499</v>
      </c>
      <c r="F306" s="109" t="s">
        <v>311</v>
      </c>
      <c r="G306" t="s">
        <v>318</v>
      </c>
      <c r="H306">
        <v>85.5</v>
      </c>
      <c r="I306" s="16">
        <f t="shared" si="12"/>
        <v>59.5</v>
      </c>
      <c r="J306" s="16">
        <f t="shared" si="13"/>
        <v>26</v>
      </c>
      <c r="K306" s="64">
        <f t="shared" si="14"/>
        <v>0.69590643274853803</v>
      </c>
      <c r="L306" s="16"/>
      <c r="M306">
        <v>16</v>
      </c>
      <c r="N306">
        <v>2</v>
      </c>
      <c r="O306">
        <v>10</v>
      </c>
      <c r="P306">
        <v>31.5</v>
      </c>
      <c r="Q306">
        <v>11.5</v>
      </c>
      <c r="R306">
        <v>9</v>
      </c>
      <c r="S306">
        <v>4.5</v>
      </c>
      <c r="T306">
        <v>1</v>
      </c>
    </row>
    <row r="307" spans="1:20" x14ac:dyDescent="0.2">
      <c r="A307" s="47" t="s">
        <v>400</v>
      </c>
      <c r="B307" s="47" t="s">
        <v>494</v>
      </c>
      <c r="C307" s="47" t="s">
        <v>425</v>
      </c>
      <c r="D307" t="s">
        <v>154</v>
      </c>
      <c r="E307" s="16" t="s">
        <v>499</v>
      </c>
      <c r="F307" s="109" t="s">
        <v>311</v>
      </c>
      <c r="G307" t="s">
        <v>246</v>
      </c>
      <c r="H307">
        <v>53</v>
      </c>
      <c r="I307" s="16">
        <f t="shared" si="12"/>
        <v>52</v>
      </c>
      <c r="J307" s="16">
        <f t="shared" si="13"/>
        <v>1</v>
      </c>
      <c r="K307" s="64">
        <f t="shared" si="14"/>
        <v>0.98113207547169812</v>
      </c>
      <c r="L307" s="16"/>
      <c r="M307">
        <v>28</v>
      </c>
      <c r="N307">
        <v>11</v>
      </c>
      <c r="O307">
        <v>9</v>
      </c>
      <c r="P307">
        <v>4</v>
      </c>
      <c r="Q307">
        <v>0</v>
      </c>
      <c r="R307">
        <v>1</v>
      </c>
      <c r="S307">
        <v>0</v>
      </c>
      <c r="T307">
        <v>0</v>
      </c>
    </row>
    <row r="308" spans="1:20" x14ac:dyDescent="0.2">
      <c r="A308" s="47" t="s">
        <v>400</v>
      </c>
      <c r="B308" s="47" t="s">
        <v>494</v>
      </c>
      <c r="C308" s="47" t="s">
        <v>425</v>
      </c>
      <c r="D308" t="s">
        <v>154</v>
      </c>
      <c r="E308" s="16" t="s">
        <v>499</v>
      </c>
      <c r="F308" s="109" t="s">
        <v>311</v>
      </c>
      <c r="G308" t="s">
        <v>248</v>
      </c>
      <c r="H308">
        <v>56.5</v>
      </c>
      <c r="I308" s="16">
        <f t="shared" si="12"/>
        <v>50.5</v>
      </c>
      <c r="J308" s="16">
        <f t="shared" si="13"/>
        <v>6</v>
      </c>
      <c r="K308" s="64">
        <f t="shared" si="14"/>
        <v>0.89380530973451322</v>
      </c>
      <c r="L308" s="16"/>
      <c r="M308">
        <v>23</v>
      </c>
      <c r="N308">
        <v>7</v>
      </c>
      <c r="O308">
        <v>17</v>
      </c>
      <c r="P308">
        <v>3.5</v>
      </c>
      <c r="Q308">
        <v>1.5</v>
      </c>
      <c r="R308">
        <v>2</v>
      </c>
      <c r="S308">
        <v>2</v>
      </c>
      <c r="T308">
        <v>0.5</v>
      </c>
    </row>
    <row r="309" spans="1:20" x14ac:dyDescent="0.2">
      <c r="A309" s="47" t="s">
        <v>400</v>
      </c>
      <c r="B309" s="47" t="s">
        <v>494</v>
      </c>
      <c r="C309" s="47" t="s">
        <v>425</v>
      </c>
      <c r="D309" t="s">
        <v>239</v>
      </c>
      <c r="E309" s="16" t="s">
        <v>611</v>
      </c>
      <c r="F309" s="109" t="s">
        <v>311</v>
      </c>
      <c r="G309" t="s">
        <v>243</v>
      </c>
      <c r="H309">
        <v>9</v>
      </c>
      <c r="I309" s="16">
        <f t="shared" si="12"/>
        <v>8</v>
      </c>
      <c r="J309" s="16">
        <f t="shared" si="13"/>
        <v>1</v>
      </c>
      <c r="K309" s="64">
        <f t="shared" si="14"/>
        <v>0.88888888888888884</v>
      </c>
      <c r="L309" s="16"/>
      <c r="M309">
        <v>1</v>
      </c>
      <c r="N309">
        <v>0</v>
      </c>
      <c r="O309">
        <v>1</v>
      </c>
      <c r="P309">
        <v>6</v>
      </c>
      <c r="Q309">
        <v>0</v>
      </c>
      <c r="R309">
        <v>0.5</v>
      </c>
      <c r="S309">
        <v>0.5</v>
      </c>
      <c r="T309">
        <v>0</v>
      </c>
    </row>
    <row r="310" spans="1:20" x14ac:dyDescent="0.2">
      <c r="A310" s="47" t="s">
        <v>400</v>
      </c>
      <c r="B310" s="47" t="s">
        <v>494</v>
      </c>
      <c r="C310" s="47" t="s">
        <v>425</v>
      </c>
      <c r="D310" t="s">
        <v>122</v>
      </c>
      <c r="E310" s="16" t="s">
        <v>500</v>
      </c>
      <c r="F310" s="109" t="s">
        <v>311</v>
      </c>
      <c r="G310" t="s">
        <v>242</v>
      </c>
      <c r="H310">
        <v>30</v>
      </c>
      <c r="I310" s="16">
        <f t="shared" si="12"/>
        <v>29</v>
      </c>
      <c r="J310" s="16">
        <f t="shared" si="13"/>
        <v>1</v>
      </c>
      <c r="K310" s="64">
        <f t="shared" si="14"/>
        <v>0.96666666666666667</v>
      </c>
      <c r="L310" s="16"/>
      <c r="M310">
        <v>8</v>
      </c>
      <c r="N310">
        <v>7</v>
      </c>
      <c r="O310">
        <v>6</v>
      </c>
      <c r="P310">
        <v>8</v>
      </c>
      <c r="Q310">
        <v>1</v>
      </c>
      <c r="R310">
        <v>0</v>
      </c>
      <c r="S310">
        <v>0</v>
      </c>
      <c r="T310">
        <v>0</v>
      </c>
    </row>
    <row r="311" spans="1:20" x14ac:dyDescent="0.2">
      <c r="A311" s="47" t="s">
        <v>400</v>
      </c>
      <c r="B311" s="47" t="s">
        <v>494</v>
      </c>
      <c r="C311" s="47" t="s">
        <v>425</v>
      </c>
      <c r="D311" t="s">
        <v>122</v>
      </c>
      <c r="E311" s="16" t="s">
        <v>500</v>
      </c>
      <c r="F311" s="109" t="s">
        <v>311</v>
      </c>
      <c r="G311" t="s">
        <v>244</v>
      </c>
      <c r="H311">
        <v>28</v>
      </c>
      <c r="I311" s="16">
        <f t="shared" si="12"/>
        <v>22</v>
      </c>
      <c r="J311" s="16">
        <f t="shared" si="13"/>
        <v>6</v>
      </c>
      <c r="K311" s="64">
        <f t="shared" si="14"/>
        <v>0.7857142857142857</v>
      </c>
      <c r="L311" s="16"/>
      <c r="M311">
        <v>2</v>
      </c>
      <c r="N311">
        <v>2</v>
      </c>
      <c r="O311">
        <v>1</v>
      </c>
      <c r="P311">
        <v>17</v>
      </c>
      <c r="Q311">
        <v>1</v>
      </c>
      <c r="R311">
        <v>1</v>
      </c>
      <c r="S311">
        <v>3</v>
      </c>
      <c r="T311">
        <v>1</v>
      </c>
    </row>
    <row r="312" spans="1:20" x14ac:dyDescent="0.2">
      <c r="A312" s="47" t="s">
        <v>400</v>
      </c>
      <c r="B312" s="47" t="s">
        <v>494</v>
      </c>
      <c r="C312" s="47" t="s">
        <v>425</v>
      </c>
      <c r="D312" t="s">
        <v>122</v>
      </c>
      <c r="E312" s="16" t="s">
        <v>500</v>
      </c>
      <c r="F312" s="109" t="s">
        <v>311</v>
      </c>
      <c r="G312" t="s">
        <v>243</v>
      </c>
      <c r="H312">
        <v>14.5</v>
      </c>
      <c r="I312" s="16">
        <f t="shared" si="12"/>
        <v>11.5</v>
      </c>
      <c r="J312" s="16">
        <f t="shared" si="13"/>
        <v>3</v>
      </c>
      <c r="K312" s="64">
        <f t="shared" si="14"/>
        <v>0.7931034482758621</v>
      </c>
      <c r="L312" s="16"/>
      <c r="M312">
        <v>2</v>
      </c>
      <c r="N312">
        <v>4</v>
      </c>
      <c r="O312">
        <v>1</v>
      </c>
      <c r="P312">
        <v>4.5</v>
      </c>
      <c r="Q312">
        <v>2</v>
      </c>
      <c r="R312">
        <v>0</v>
      </c>
      <c r="S312">
        <v>1</v>
      </c>
      <c r="T312">
        <v>0</v>
      </c>
    </row>
    <row r="313" spans="1:20" x14ac:dyDescent="0.2">
      <c r="A313" s="47" t="s">
        <v>400</v>
      </c>
      <c r="B313" s="47" t="s">
        <v>494</v>
      </c>
      <c r="C313" s="47" t="s">
        <v>425</v>
      </c>
      <c r="D313" t="s">
        <v>122</v>
      </c>
      <c r="E313" s="16" t="s">
        <v>500</v>
      </c>
      <c r="F313" s="109" t="s">
        <v>311</v>
      </c>
      <c r="G313" t="s">
        <v>318</v>
      </c>
      <c r="H313">
        <v>35.5</v>
      </c>
      <c r="I313" s="16">
        <f t="shared" si="12"/>
        <v>29.5</v>
      </c>
      <c r="J313" s="16">
        <f t="shared" si="13"/>
        <v>6</v>
      </c>
      <c r="K313" s="64">
        <f t="shared" si="14"/>
        <v>0.83098591549295775</v>
      </c>
      <c r="L313" s="16"/>
      <c r="M313">
        <v>7</v>
      </c>
      <c r="N313">
        <v>1</v>
      </c>
      <c r="O313">
        <v>5.5</v>
      </c>
      <c r="P313">
        <v>16</v>
      </c>
      <c r="Q313">
        <v>4</v>
      </c>
      <c r="R313">
        <v>1.5</v>
      </c>
      <c r="S313">
        <v>0.5</v>
      </c>
      <c r="T313">
        <v>0</v>
      </c>
    </row>
    <row r="314" spans="1:20" x14ac:dyDescent="0.2">
      <c r="A314" s="47" t="s">
        <v>400</v>
      </c>
      <c r="B314" s="47" t="s">
        <v>494</v>
      </c>
      <c r="C314" s="47" t="s">
        <v>425</v>
      </c>
      <c r="D314" t="s">
        <v>122</v>
      </c>
      <c r="E314" s="16" t="s">
        <v>500</v>
      </c>
      <c r="F314" s="109" t="s">
        <v>311</v>
      </c>
      <c r="G314" t="s">
        <v>246</v>
      </c>
      <c r="H314">
        <v>31</v>
      </c>
      <c r="I314" s="16">
        <f t="shared" si="12"/>
        <v>31</v>
      </c>
      <c r="J314" s="16">
        <f t="shared" si="13"/>
        <v>0</v>
      </c>
      <c r="K314" s="64">
        <f t="shared" si="14"/>
        <v>1</v>
      </c>
      <c r="L314" s="16"/>
      <c r="M314">
        <v>14</v>
      </c>
      <c r="N314">
        <v>8</v>
      </c>
      <c r="O314">
        <v>6</v>
      </c>
      <c r="P314">
        <v>3</v>
      </c>
      <c r="Q314">
        <v>0</v>
      </c>
      <c r="R314">
        <v>0</v>
      </c>
      <c r="S314">
        <v>0</v>
      </c>
      <c r="T314">
        <v>0</v>
      </c>
    </row>
    <row r="315" spans="1:20" x14ac:dyDescent="0.2">
      <c r="A315" s="47" t="s">
        <v>400</v>
      </c>
      <c r="B315" s="47" t="s">
        <v>494</v>
      </c>
      <c r="C315" s="47" t="s">
        <v>425</v>
      </c>
      <c r="D315" t="s">
        <v>122</v>
      </c>
      <c r="E315" s="16" t="s">
        <v>500</v>
      </c>
      <c r="F315" s="109" t="s">
        <v>311</v>
      </c>
      <c r="G315" t="s">
        <v>248</v>
      </c>
      <c r="H315">
        <v>14</v>
      </c>
      <c r="I315" s="16">
        <f t="shared" si="12"/>
        <v>8.5</v>
      </c>
      <c r="J315" s="16">
        <f t="shared" si="13"/>
        <v>5.5</v>
      </c>
      <c r="K315" s="64">
        <f t="shared" si="14"/>
        <v>0.6071428571428571</v>
      </c>
      <c r="L315" s="16"/>
      <c r="M315">
        <v>3</v>
      </c>
      <c r="N315">
        <v>4</v>
      </c>
      <c r="O315">
        <v>0</v>
      </c>
      <c r="P315">
        <v>1.5</v>
      </c>
      <c r="Q315">
        <v>0</v>
      </c>
      <c r="R315">
        <v>3.5</v>
      </c>
      <c r="S315">
        <v>2</v>
      </c>
      <c r="T315">
        <v>0</v>
      </c>
    </row>
    <row r="316" spans="1:20" x14ac:dyDescent="0.2">
      <c r="A316" s="47" t="s">
        <v>400</v>
      </c>
      <c r="B316" s="47" t="s">
        <v>494</v>
      </c>
      <c r="C316" s="47" t="s">
        <v>425</v>
      </c>
      <c r="D316" t="s">
        <v>102</v>
      </c>
      <c r="E316" s="16" t="s">
        <v>501</v>
      </c>
      <c r="F316" s="109" t="s">
        <v>311</v>
      </c>
      <c r="G316" t="s">
        <v>242</v>
      </c>
      <c r="H316">
        <v>17</v>
      </c>
      <c r="I316" s="16">
        <f t="shared" si="12"/>
        <v>17</v>
      </c>
      <c r="J316" s="16">
        <f t="shared" si="13"/>
        <v>0</v>
      </c>
      <c r="K316" s="64">
        <f t="shared" si="14"/>
        <v>1</v>
      </c>
      <c r="L316" s="16"/>
      <c r="M316">
        <v>6</v>
      </c>
      <c r="N316">
        <v>3</v>
      </c>
      <c r="O316">
        <v>7</v>
      </c>
      <c r="P316">
        <v>1</v>
      </c>
      <c r="Q316">
        <v>0</v>
      </c>
      <c r="R316">
        <v>0</v>
      </c>
      <c r="S316">
        <v>0</v>
      </c>
      <c r="T316">
        <v>0</v>
      </c>
    </row>
    <row r="317" spans="1:20" x14ac:dyDescent="0.2">
      <c r="A317" s="47" t="s">
        <v>400</v>
      </c>
      <c r="B317" s="47" t="s">
        <v>494</v>
      </c>
      <c r="C317" s="47" t="s">
        <v>425</v>
      </c>
      <c r="D317" t="s">
        <v>102</v>
      </c>
      <c r="E317" s="16" t="s">
        <v>501</v>
      </c>
      <c r="F317" s="109" t="s">
        <v>311</v>
      </c>
      <c r="G317" t="s">
        <v>244</v>
      </c>
      <c r="H317">
        <v>9</v>
      </c>
      <c r="I317" s="16">
        <f t="shared" si="12"/>
        <v>7</v>
      </c>
      <c r="J317" s="16">
        <f t="shared" si="13"/>
        <v>2</v>
      </c>
      <c r="K317" s="64">
        <f t="shared" si="14"/>
        <v>0.77777777777777779</v>
      </c>
      <c r="L317" s="16"/>
      <c r="M317">
        <v>0</v>
      </c>
      <c r="N317">
        <v>0</v>
      </c>
      <c r="O317">
        <v>2</v>
      </c>
      <c r="P317">
        <v>5</v>
      </c>
      <c r="Q317">
        <v>0</v>
      </c>
      <c r="R317">
        <v>1</v>
      </c>
      <c r="S317">
        <v>0</v>
      </c>
      <c r="T317">
        <v>1</v>
      </c>
    </row>
    <row r="318" spans="1:20" x14ac:dyDescent="0.2">
      <c r="A318" s="47" t="s">
        <v>400</v>
      </c>
      <c r="B318" s="47" t="s">
        <v>494</v>
      </c>
      <c r="C318" s="47" t="s">
        <v>425</v>
      </c>
      <c r="D318" t="s">
        <v>102</v>
      </c>
      <c r="E318" s="16" t="s">
        <v>501</v>
      </c>
      <c r="F318" s="109" t="s">
        <v>311</v>
      </c>
      <c r="G318" t="s">
        <v>243</v>
      </c>
      <c r="H318">
        <v>5</v>
      </c>
      <c r="I318" s="16">
        <f t="shared" si="12"/>
        <v>3</v>
      </c>
      <c r="J318" s="16">
        <f t="shared" si="13"/>
        <v>2</v>
      </c>
      <c r="K318" s="64">
        <f t="shared" si="14"/>
        <v>0.6</v>
      </c>
      <c r="L318" s="16"/>
      <c r="M318">
        <v>0</v>
      </c>
      <c r="N318">
        <v>0</v>
      </c>
      <c r="O318">
        <v>0.5</v>
      </c>
      <c r="P318">
        <v>2.5</v>
      </c>
      <c r="Q318">
        <v>0</v>
      </c>
      <c r="R318">
        <v>0</v>
      </c>
      <c r="S318">
        <v>1</v>
      </c>
      <c r="T318">
        <v>1</v>
      </c>
    </row>
    <row r="319" spans="1:20" x14ac:dyDescent="0.2">
      <c r="A319" s="47" t="s">
        <v>400</v>
      </c>
      <c r="B319" s="47" t="s">
        <v>494</v>
      </c>
      <c r="C319" s="47" t="s">
        <v>425</v>
      </c>
      <c r="D319" t="s">
        <v>102</v>
      </c>
      <c r="E319" s="16" t="s">
        <v>501</v>
      </c>
      <c r="F319" s="109" t="s">
        <v>311</v>
      </c>
      <c r="G319" t="s">
        <v>318</v>
      </c>
      <c r="H319">
        <v>21</v>
      </c>
      <c r="I319" s="16">
        <f t="shared" si="12"/>
        <v>13</v>
      </c>
      <c r="J319" s="16">
        <f t="shared" si="13"/>
        <v>8</v>
      </c>
      <c r="K319" s="64">
        <f t="shared" si="14"/>
        <v>0.61904761904761907</v>
      </c>
      <c r="L319" s="16"/>
      <c r="M319">
        <v>2.5</v>
      </c>
      <c r="N319">
        <v>0</v>
      </c>
      <c r="O319">
        <v>1.5</v>
      </c>
      <c r="P319">
        <v>9</v>
      </c>
      <c r="Q319">
        <v>1</v>
      </c>
      <c r="R319">
        <v>6</v>
      </c>
      <c r="S319">
        <v>1</v>
      </c>
      <c r="T319">
        <v>0</v>
      </c>
    </row>
    <row r="320" spans="1:20" x14ac:dyDescent="0.2">
      <c r="A320" s="47" t="s">
        <v>400</v>
      </c>
      <c r="B320" s="47" t="s">
        <v>494</v>
      </c>
      <c r="C320" s="47" t="s">
        <v>425</v>
      </c>
      <c r="D320" t="s">
        <v>102</v>
      </c>
      <c r="E320" s="16" t="s">
        <v>501</v>
      </c>
      <c r="F320" s="109" t="s">
        <v>311</v>
      </c>
      <c r="G320" t="s">
        <v>246</v>
      </c>
      <c r="H320">
        <v>1</v>
      </c>
      <c r="I320" s="16">
        <f t="shared" si="12"/>
        <v>0</v>
      </c>
      <c r="J320" s="16">
        <f t="shared" si="13"/>
        <v>1</v>
      </c>
      <c r="K320" s="64">
        <f t="shared" si="14"/>
        <v>0</v>
      </c>
      <c r="L320" s="16"/>
      <c r="M320">
        <v>0</v>
      </c>
      <c r="N320">
        <v>0</v>
      </c>
      <c r="O320">
        <v>0</v>
      </c>
      <c r="P320">
        <v>0</v>
      </c>
      <c r="Q320">
        <v>1</v>
      </c>
      <c r="R320">
        <v>0</v>
      </c>
      <c r="S320">
        <v>0</v>
      </c>
      <c r="T320">
        <v>0</v>
      </c>
    </row>
    <row r="321" spans="1:20" x14ac:dyDescent="0.2">
      <c r="A321" s="47" t="s">
        <v>400</v>
      </c>
      <c r="B321" s="47" t="s">
        <v>494</v>
      </c>
      <c r="C321" s="47" t="s">
        <v>425</v>
      </c>
      <c r="D321" t="s">
        <v>102</v>
      </c>
      <c r="E321" s="16" t="s">
        <v>501</v>
      </c>
      <c r="F321" s="109" t="s">
        <v>311</v>
      </c>
      <c r="G321" t="s">
        <v>248</v>
      </c>
      <c r="H321">
        <v>29</v>
      </c>
      <c r="I321" s="16">
        <f t="shared" si="12"/>
        <v>22.5</v>
      </c>
      <c r="J321" s="16">
        <f t="shared" si="13"/>
        <v>6.5</v>
      </c>
      <c r="K321" s="64">
        <f t="shared" si="14"/>
        <v>0.77586206896551724</v>
      </c>
      <c r="L321" s="16"/>
      <c r="M321">
        <v>5</v>
      </c>
      <c r="N321">
        <v>4</v>
      </c>
      <c r="O321">
        <v>4</v>
      </c>
      <c r="P321">
        <v>9.5</v>
      </c>
      <c r="Q321">
        <v>2</v>
      </c>
      <c r="R321">
        <v>2</v>
      </c>
      <c r="S321">
        <v>2</v>
      </c>
      <c r="T321">
        <v>0.5</v>
      </c>
    </row>
    <row r="322" spans="1:20" x14ac:dyDescent="0.2">
      <c r="A322" s="47" t="s">
        <v>400</v>
      </c>
      <c r="B322" s="47" t="s">
        <v>494</v>
      </c>
      <c r="C322" s="47" t="s">
        <v>425</v>
      </c>
      <c r="D322" t="s">
        <v>125</v>
      </c>
      <c r="E322" s="16" t="s">
        <v>502</v>
      </c>
      <c r="F322" s="109" t="s">
        <v>311</v>
      </c>
      <c r="G322" t="s">
        <v>242</v>
      </c>
      <c r="H322">
        <v>25</v>
      </c>
      <c r="I322" s="16">
        <f t="shared" si="12"/>
        <v>25</v>
      </c>
      <c r="J322" s="16">
        <f t="shared" si="13"/>
        <v>0</v>
      </c>
      <c r="K322" s="64">
        <f t="shared" si="14"/>
        <v>1</v>
      </c>
      <c r="L322" s="16"/>
      <c r="M322">
        <v>5</v>
      </c>
      <c r="N322">
        <v>9</v>
      </c>
      <c r="O322">
        <v>5</v>
      </c>
      <c r="P322">
        <v>6</v>
      </c>
      <c r="Q322">
        <v>0</v>
      </c>
      <c r="R322">
        <v>0</v>
      </c>
      <c r="S322">
        <v>0</v>
      </c>
      <c r="T322">
        <v>0</v>
      </c>
    </row>
    <row r="323" spans="1:20" x14ac:dyDescent="0.2">
      <c r="A323" s="47" t="s">
        <v>400</v>
      </c>
      <c r="B323" s="47" t="s">
        <v>494</v>
      </c>
      <c r="C323" s="47" t="s">
        <v>425</v>
      </c>
      <c r="D323" t="s">
        <v>125</v>
      </c>
      <c r="E323" s="16" t="s">
        <v>502</v>
      </c>
      <c r="F323" s="109" t="s">
        <v>311</v>
      </c>
      <c r="G323" t="s">
        <v>244</v>
      </c>
      <c r="H323">
        <v>13</v>
      </c>
      <c r="I323" s="16">
        <f t="shared" si="12"/>
        <v>9</v>
      </c>
      <c r="J323" s="16">
        <f t="shared" si="13"/>
        <v>4</v>
      </c>
      <c r="K323" s="64">
        <f t="shared" si="14"/>
        <v>0.69230769230769229</v>
      </c>
      <c r="L323" s="16"/>
      <c r="M323">
        <v>0</v>
      </c>
      <c r="N323">
        <v>0</v>
      </c>
      <c r="O323">
        <v>1</v>
      </c>
      <c r="P323">
        <v>8</v>
      </c>
      <c r="Q323">
        <v>3</v>
      </c>
      <c r="R323">
        <v>1</v>
      </c>
      <c r="S323">
        <v>0</v>
      </c>
      <c r="T323">
        <v>0</v>
      </c>
    </row>
    <row r="324" spans="1:20" x14ac:dyDescent="0.2">
      <c r="A324" s="47" t="s">
        <v>400</v>
      </c>
      <c r="B324" s="47" t="s">
        <v>494</v>
      </c>
      <c r="C324" s="47" t="s">
        <v>425</v>
      </c>
      <c r="D324" t="s">
        <v>125</v>
      </c>
      <c r="E324" s="16" t="s">
        <v>502</v>
      </c>
      <c r="F324" s="109" t="s">
        <v>311</v>
      </c>
      <c r="G324" t="s">
        <v>243</v>
      </c>
      <c r="H324">
        <v>5.5</v>
      </c>
      <c r="I324" s="16">
        <f t="shared" si="12"/>
        <v>5.5</v>
      </c>
      <c r="J324" s="16">
        <f t="shared" si="13"/>
        <v>0</v>
      </c>
      <c r="K324" s="64">
        <f t="shared" si="14"/>
        <v>1</v>
      </c>
      <c r="L324" s="16"/>
      <c r="M324">
        <v>1</v>
      </c>
      <c r="N324">
        <v>1</v>
      </c>
      <c r="O324">
        <v>0.5</v>
      </c>
      <c r="P324">
        <v>3</v>
      </c>
      <c r="Q324">
        <v>0</v>
      </c>
      <c r="R324">
        <v>0</v>
      </c>
      <c r="S324">
        <v>0</v>
      </c>
      <c r="T324">
        <v>0</v>
      </c>
    </row>
    <row r="325" spans="1:20" x14ac:dyDescent="0.2">
      <c r="A325" s="47" t="s">
        <v>400</v>
      </c>
      <c r="B325" s="47" t="s">
        <v>494</v>
      </c>
      <c r="C325" s="47" t="s">
        <v>425</v>
      </c>
      <c r="D325" t="s">
        <v>125</v>
      </c>
      <c r="E325" s="16" t="s">
        <v>502</v>
      </c>
      <c r="F325" s="109" t="s">
        <v>311</v>
      </c>
      <c r="G325" t="s">
        <v>318</v>
      </c>
      <c r="H325">
        <v>23.5</v>
      </c>
      <c r="I325" s="16">
        <f t="shared" si="12"/>
        <v>18</v>
      </c>
      <c r="J325" s="16">
        <f t="shared" si="13"/>
        <v>5.5</v>
      </c>
      <c r="K325" s="64">
        <f t="shared" si="14"/>
        <v>0.76595744680851063</v>
      </c>
      <c r="L325" s="16"/>
      <c r="M325">
        <v>4</v>
      </c>
      <c r="N325">
        <v>1.5</v>
      </c>
      <c r="O325">
        <v>3.5</v>
      </c>
      <c r="P325">
        <v>9</v>
      </c>
      <c r="Q325">
        <v>3.5</v>
      </c>
      <c r="R325">
        <v>1</v>
      </c>
      <c r="S325">
        <v>1</v>
      </c>
      <c r="T325">
        <v>0</v>
      </c>
    </row>
    <row r="326" spans="1:20" x14ac:dyDescent="0.2">
      <c r="A326" s="47" t="s">
        <v>400</v>
      </c>
      <c r="B326" s="47" t="s">
        <v>494</v>
      </c>
      <c r="C326" s="47" t="s">
        <v>425</v>
      </c>
      <c r="D326" t="s">
        <v>125</v>
      </c>
      <c r="E326" s="16" t="s">
        <v>502</v>
      </c>
      <c r="F326" s="109" t="s">
        <v>311</v>
      </c>
      <c r="G326" t="s">
        <v>246</v>
      </c>
      <c r="H326">
        <v>22</v>
      </c>
      <c r="I326" s="16">
        <f t="shared" si="12"/>
        <v>21</v>
      </c>
      <c r="J326" s="16">
        <f t="shared" si="13"/>
        <v>1</v>
      </c>
      <c r="K326" s="64">
        <f t="shared" si="14"/>
        <v>0.95454545454545459</v>
      </c>
      <c r="L326" s="16"/>
      <c r="M326">
        <v>2</v>
      </c>
      <c r="N326">
        <v>2</v>
      </c>
      <c r="O326">
        <v>3</v>
      </c>
      <c r="P326">
        <v>14</v>
      </c>
      <c r="Q326">
        <v>0</v>
      </c>
      <c r="R326">
        <v>0</v>
      </c>
      <c r="S326">
        <v>0</v>
      </c>
      <c r="T326">
        <v>1</v>
      </c>
    </row>
    <row r="327" spans="1:20" x14ac:dyDescent="0.2">
      <c r="A327" s="47" t="s">
        <v>400</v>
      </c>
      <c r="B327" s="47" t="s">
        <v>494</v>
      </c>
      <c r="C327" s="47" t="s">
        <v>425</v>
      </c>
      <c r="D327" t="s">
        <v>125</v>
      </c>
      <c r="E327" s="16" t="s">
        <v>502</v>
      </c>
      <c r="F327" s="109" t="s">
        <v>311</v>
      </c>
      <c r="G327" t="s">
        <v>248</v>
      </c>
      <c r="H327">
        <v>13.5</v>
      </c>
      <c r="I327" s="16">
        <f t="shared" si="12"/>
        <v>13.5</v>
      </c>
      <c r="J327" s="16">
        <f t="shared" si="13"/>
        <v>0</v>
      </c>
      <c r="K327" s="64">
        <f t="shared" si="14"/>
        <v>1</v>
      </c>
      <c r="L327" s="16"/>
      <c r="M327">
        <v>0</v>
      </c>
      <c r="N327">
        <v>0</v>
      </c>
      <c r="O327">
        <v>5</v>
      </c>
      <c r="P327">
        <v>8.5</v>
      </c>
      <c r="Q327">
        <v>0</v>
      </c>
      <c r="R327">
        <v>0</v>
      </c>
      <c r="S327">
        <v>0</v>
      </c>
      <c r="T327">
        <v>0</v>
      </c>
    </row>
    <row r="328" spans="1:20" x14ac:dyDescent="0.2">
      <c r="A328" s="47" t="s">
        <v>401</v>
      </c>
      <c r="B328" s="47" t="s">
        <v>494</v>
      </c>
      <c r="C328" s="47" t="s">
        <v>426</v>
      </c>
      <c r="D328" t="s">
        <v>107</v>
      </c>
      <c r="E328" s="16" t="s">
        <v>503</v>
      </c>
      <c r="F328" s="109" t="s">
        <v>311</v>
      </c>
      <c r="G328" t="s">
        <v>242</v>
      </c>
      <c r="H328">
        <v>13.5</v>
      </c>
      <c r="I328" s="16">
        <f t="shared" si="12"/>
        <v>13.5</v>
      </c>
      <c r="J328" s="16">
        <f t="shared" si="13"/>
        <v>0</v>
      </c>
      <c r="K328" s="64">
        <f t="shared" si="14"/>
        <v>1</v>
      </c>
      <c r="L328" s="16"/>
      <c r="M328">
        <v>3</v>
      </c>
      <c r="N328">
        <v>1</v>
      </c>
      <c r="O328">
        <v>5</v>
      </c>
      <c r="P328">
        <v>4.5</v>
      </c>
      <c r="Q328">
        <v>0</v>
      </c>
      <c r="R328">
        <v>0</v>
      </c>
      <c r="S328">
        <v>0</v>
      </c>
      <c r="T328">
        <v>0</v>
      </c>
    </row>
    <row r="329" spans="1:20" x14ac:dyDescent="0.2">
      <c r="A329" s="47" t="s">
        <v>401</v>
      </c>
      <c r="B329" s="47" t="s">
        <v>494</v>
      </c>
      <c r="C329" s="47" t="s">
        <v>426</v>
      </c>
      <c r="D329" t="s">
        <v>107</v>
      </c>
      <c r="E329" s="16" t="s">
        <v>503</v>
      </c>
      <c r="F329" s="109" t="s">
        <v>311</v>
      </c>
      <c r="G329" t="s">
        <v>244</v>
      </c>
      <c r="H329">
        <v>14.5</v>
      </c>
      <c r="I329" s="16">
        <f t="shared" si="12"/>
        <v>14.5</v>
      </c>
      <c r="J329" s="16">
        <f t="shared" si="13"/>
        <v>0</v>
      </c>
      <c r="K329" s="64">
        <f t="shared" si="14"/>
        <v>1</v>
      </c>
      <c r="L329" s="16"/>
      <c r="M329">
        <v>2</v>
      </c>
      <c r="N329">
        <v>0</v>
      </c>
      <c r="O329">
        <v>2</v>
      </c>
      <c r="P329">
        <v>10.5</v>
      </c>
      <c r="Q329">
        <v>0</v>
      </c>
      <c r="R329">
        <v>0</v>
      </c>
      <c r="S329">
        <v>0</v>
      </c>
      <c r="T329">
        <v>0</v>
      </c>
    </row>
    <row r="330" spans="1:20" x14ac:dyDescent="0.2">
      <c r="A330" s="47" t="s">
        <v>401</v>
      </c>
      <c r="B330" s="47" t="s">
        <v>494</v>
      </c>
      <c r="C330" s="47" t="s">
        <v>426</v>
      </c>
      <c r="D330" t="s">
        <v>107</v>
      </c>
      <c r="E330" s="16" t="s">
        <v>503</v>
      </c>
      <c r="F330" s="109" t="s">
        <v>311</v>
      </c>
      <c r="G330" t="s">
        <v>243</v>
      </c>
      <c r="H330">
        <v>12</v>
      </c>
      <c r="I330" s="16">
        <f t="shared" ref="I330:I393" si="15">SUM(M330:P330)</f>
        <v>4.5</v>
      </c>
      <c r="J330" s="16">
        <f t="shared" ref="J330:J393" si="16">SUM(Q330:T330)</f>
        <v>7.5</v>
      </c>
      <c r="K330" s="64">
        <f t="shared" ref="K330:K393" si="17">I330/H330</f>
        <v>0.375</v>
      </c>
      <c r="L330" s="16"/>
      <c r="M330">
        <v>0.5</v>
      </c>
      <c r="N330">
        <v>0.5</v>
      </c>
      <c r="O330">
        <v>1.5</v>
      </c>
      <c r="P330">
        <v>2</v>
      </c>
      <c r="Q330">
        <v>0.5</v>
      </c>
      <c r="R330">
        <v>3</v>
      </c>
      <c r="S330">
        <v>3</v>
      </c>
      <c r="T330">
        <v>1</v>
      </c>
    </row>
    <row r="331" spans="1:20" x14ac:dyDescent="0.2">
      <c r="A331" s="47" t="s">
        <v>401</v>
      </c>
      <c r="B331" s="47" t="s">
        <v>494</v>
      </c>
      <c r="C331" s="47" t="s">
        <v>426</v>
      </c>
      <c r="D331" t="s">
        <v>107</v>
      </c>
      <c r="E331" s="16" t="s">
        <v>503</v>
      </c>
      <c r="F331" s="109" t="s">
        <v>311</v>
      </c>
      <c r="G331" t="s">
        <v>318</v>
      </c>
      <c r="H331">
        <v>21</v>
      </c>
      <c r="I331" s="16">
        <f t="shared" si="15"/>
        <v>13</v>
      </c>
      <c r="J331" s="16">
        <f t="shared" si="16"/>
        <v>8</v>
      </c>
      <c r="K331" s="64">
        <f t="shared" si="17"/>
        <v>0.61904761904761907</v>
      </c>
      <c r="L331" s="16"/>
      <c r="M331">
        <v>4</v>
      </c>
      <c r="N331">
        <v>0</v>
      </c>
      <c r="O331">
        <v>1.5</v>
      </c>
      <c r="P331">
        <v>7.5</v>
      </c>
      <c r="Q331">
        <v>2.5</v>
      </c>
      <c r="R331">
        <v>2</v>
      </c>
      <c r="S331">
        <v>1.5</v>
      </c>
      <c r="T331">
        <v>2</v>
      </c>
    </row>
    <row r="332" spans="1:20" x14ac:dyDescent="0.2">
      <c r="A332" s="47" t="s">
        <v>401</v>
      </c>
      <c r="B332" s="47" t="s">
        <v>494</v>
      </c>
      <c r="C332" s="47" t="s">
        <v>426</v>
      </c>
      <c r="D332" t="s">
        <v>107</v>
      </c>
      <c r="E332" s="16" t="s">
        <v>503</v>
      </c>
      <c r="F332" s="109" t="s">
        <v>311</v>
      </c>
      <c r="G332" t="s">
        <v>246</v>
      </c>
      <c r="H332">
        <v>7.5</v>
      </c>
      <c r="I332" s="16">
        <f t="shared" si="15"/>
        <v>6.5</v>
      </c>
      <c r="J332" s="16">
        <f t="shared" si="16"/>
        <v>1</v>
      </c>
      <c r="K332" s="64">
        <f t="shared" si="17"/>
        <v>0.8666666666666667</v>
      </c>
      <c r="L332" s="16"/>
      <c r="M332">
        <v>3</v>
      </c>
      <c r="N332">
        <v>0</v>
      </c>
      <c r="O332">
        <v>0.5</v>
      </c>
      <c r="P332">
        <v>3</v>
      </c>
      <c r="Q332">
        <v>0</v>
      </c>
      <c r="R332">
        <v>0.5</v>
      </c>
      <c r="S332">
        <v>0</v>
      </c>
      <c r="T332">
        <v>0.5</v>
      </c>
    </row>
    <row r="333" spans="1:20" x14ac:dyDescent="0.2">
      <c r="A333" s="47" t="s">
        <v>401</v>
      </c>
      <c r="B333" s="47" t="s">
        <v>494</v>
      </c>
      <c r="C333" s="47" t="s">
        <v>426</v>
      </c>
      <c r="D333" t="s">
        <v>107</v>
      </c>
      <c r="E333" s="16" t="s">
        <v>503</v>
      </c>
      <c r="F333" s="109" t="s">
        <v>311</v>
      </c>
      <c r="G333" t="s">
        <v>248</v>
      </c>
      <c r="H333">
        <v>11.5</v>
      </c>
      <c r="I333" s="16">
        <f t="shared" si="15"/>
        <v>9</v>
      </c>
      <c r="J333" s="16">
        <f t="shared" si="16"/>
        <v>2.5</v>
      </c>
      <c r="K333" s="64">
        <f t="shared" si="17"/>
        <v>0.78260869565217395</v>
      </c>
      <c r="L333" s="16"/>
      <c r="M333">
        <v>5</v>
      </c>
      <c r="N333">
        <v>0</v>
      </c>
      <c r="O333">
        <v>2</v>
      </c>
      <c r="P333">
        <v>2</v>
      </c>
      <c r="Q333">
        <v>0</v>
      </c>
      <c r="R333">
        <v>0</v>
      </c>
      <c r="S333">
        <v>2</v>
      </c>
      <c r="T333">
        <v>0.5</v>
      </c>
    </row>
    <row r="334" spans="1:20" x14ac:dyDescent="0.2">
      <c r="A334" s="47" t="s">
        <v>401</v>
      </c>
      <c r="B334" s="47" t="s">
        <v>494</v>
      </c>
      <c r="C334" s="47" t="s">
        <v>426</v>
      </c>
      <c r="D334" t="s">
        <v>108</v>
      </c>
      <c r="E334" s="16" t="s">
        <v>504</v>
      </c>
      <c r="F334" s="109" t="s">
        <v>311</v>
      </c>
      <c r="G334" t="s">
        <v>242</v>
      </c>
      <c r="H334">
        <v>29.5</v>
      </c>
      <c r="I334" s="16">
        <f t="shared" si="15"/>
        <v>28</v>
      </c>
      <c r="J334" s="16">
        <f t="shared" si="16"/>
        <v>1.5</v>
      </c>
      <c r="K334" s="64">
        <f t="shared" si="17"/>
        <v>0.94915254237288138</v>
      </c>
      <c r="L334" s="16"/>
      <c r="M334">
        <v>3</v>
      </c>
      <c r="N334">
        <v>7</v>
      </c>
      <c r="O334">
        <v>12</v>
      </c>
      <c r="P334">
        <v>6</v>
      </c>
      <c r="Q334">
        <v>0.5</v>
      </c>
      <c r="R334">
        <v>1</v>
      </c>
      <c r="S334">
        <v>0</v>
      </c>
      <c r="T334">
        <v>0</v>
      </c>
    </row>
    <row r="335" spans="1:20" x14ac:dyDescent="0.2">
      <c r="A335" s="47" t="s">
        <v>401</v>
      </c>
      <c r="B335" s="47" t="s">
        <v>494</v>
      </c>
      <c r="C335" s="47" t="s">
        <v>426</v>
      </c>
      <c r="D335" t="s">
        <v>108</v>
      </c>
      <c r="E335" s="16" t="s">
        <v>504</v>
      </c>
      <c r="F335" s="109" t="s">
        <v>311</v>
      </c>
      <c r="G335" t="s">
        <v>244</v>
      </c>
      <c r="H335">
        <v>17</v>
      </c>
      <c r="I335" s="16">
        <f t="shared" si="15"/>
        <v>13</v>
      </c>
      <c r="J335" s="16">
        <f t="shared" si="16"/>
        <v>4</v>
      </c>
      <c r="K335" s="64">
        <f t="shared" si="17"/>
        <v>0.76470588235294112</v>
      </c>
      <c r="L335" s="16"/>
      <c r="M335">
        <v>1</v>
      </c>
      <c r="N335">
        <v>1</v>
      </c>
      <c r="O335">
        <v>5</v>
      </c>
      <c r="P335">
        <v>6</v>
      </c>
      <c r="Q335">
        <v>2</v>
      </c>
      <c r="R335">
        <v>1</v>
      </c>
      <c r="S335">
        <v>0</v>
      </c>
      <c r="T335">
        <v>1</v>
      </c>
    </row>
    <row r="336" spans="1:20" x14ac:dyDescent="0.2">
      <c r="A336" s="47" t="s">
        <v>401</v>
      </c>
      <c r="B336" s="47" t="s">
        <v>494</v>
      </c>
      <c r="C336" s="47" t="s">
        <v>426</v>
      </c>
      <c r="D336" t="s">
        <v>108</v>
      </c>
      <c r="E336" s="16" t="s">
        <v>504</v>
      </c>
      <c r="F336" s="109" t="s">
        <v>311</v>
      </c>
      <c r="G336" t="s">
        <v>243</v>
      </c>
      <c r="H336">
        <v>10.5</v>
      </c>
      <c r="I336" s="16">
        <f t="shared" si="15"/>
        <v>10.5</v>
      </c>
      <c r="J336" s="16">
        <f t="shared" si="16"/>
        <v>0</v>
      </c>
      <c r="K336" s="64">
        <f t="shared" si="17"/>
        <v>1</v>
      </c>
      <c r="L336" s="16"/>
      <c r="M336">
        <v>2</v>
      </c>
      <c r="N336">
        <v>1.5</v>
      </c>
      <c r="O336">
        <v>4.5</v>
      </c>
      <c r="P336">
        <v>2.5</v>
      </c>
      <c r="Q336">
        <v>0</v>
      </c>
      <c r="R336">
        <v>0</v>
      </c>
      <c r="S336">
        <v>0</v>
      </c>
      <c r="T336">
        <v>0</v>
      </c>
    </row>
    <row r="337" spans="1:20" x14ac:dyDescent="0.2">
      <c r="A337" s="47" t="s">
        <v>401</v>
      </c>
      <c r="B337" s="47" t="s">
        <v>494</v>
      </c>
      <c r="C337" s="47" t="s">
        <v>426</v>
      </c>
      <c r="D337" t="s">
        <v>108</v>
      </c>
      <c r="E337" s="16" t="s">
        <v>504</v>
      </c>
      <c r="F337" s="109" t="s">
        <v>311</v>
      </c>
      <c r="G337" t="s">
        <v>318</v>
      </c>
      <c r="H337">
        <v>34</v>
      </c>
      <c r="I337" s="16">
        <f t="shared" si="15"/>
        <v>28</v>
      </c>
      <c r="J337" s="16">
        <f t="shared" si="16"/>
        <v>6</v>
      </c>
      <c r="K337" s="64">
        <f t="shared" si="17"/>
        <v>0.82352941176470584</v>
      </c>
      <c r="L337" s="16"/>
      <c r="M337">
        <v>11</v>
      </c>
      <c r="N337">
        <v>0.5</v>
      </c>
      <c r="O337">
        <v>6</v>
      </c>
      <c r="P337">
        <v>10.5</v>
      </c>
      <c r="Q337">
        <v>1</v>
      </c>
      <c r="R337">
        <v>0</v>
      </c>
      <c r="S337">
        <v>1</v>
      </c>
      <c r="T337">
        <v>4</v>
      </c>
    </row>
    <row r="338" spans="1:20" x14ac:dyDescent="0.2">
      <c r="A338" s="47" t="s">
        <v>401</v>
      </c>
      <c r="B338" s="47" t="s">
        <v>494</v>
      </c>
      <c r="C338" s="47" t="s">
        <v>426</v>
      </c>
      <c r="D338" t="s">
        <v>108</v>
      </c>
      <c r="E338" s="16" t="s">
        <v>504</v>
      </c>
      <c r="F338" s="109" t="s">
        <v>311</v>
      </c>
      <c r="G338" t="s">
        <v>246</v>
      </c>
      <c r="H338">
        <v>35.5</v>
      </c>
      <c r="I338" s="16">
        <f t="shared" si="15"/>
        <v>30.5</v>
      </c>
      <c r="J338" s="16">
        <f t="shared" si="16"/>
        <v>5</v>
      </c>
      <c r="K338" s="64">
        <f t="shared" si="17"/>
        <v>0.85915492957746475</v>
      </c>
      <c r="L338" s="16"/>
      <c r="M338">
        <v>13</v>
      </c>
      <c r="N338">
        <v>9</v>
      </c>
      <c r="O338">
        <v>4</v>
      </c>
      <c r="P338">
        <v>4.5</v>
      </c>
      <c r="Q338">
        <v>0</v>
      </c>
      <c r="R338">
        <v>3</v>
      </c>
      <c r="S338">
        <v>2</v>
      </c>
      <c r="T338">
        <v>0</v>
      </c>
    </row>
    <row r="339" spans="1:20" x14ac:dyDescent="0.2">
      <c r="A339" s="47" t="s">
        <v>401</v>
      </c>
      <c r="B339" s="47" t="s">
        <v>494</v>
      </c>
      <c r="C339" s="47" t="s">
        <v>426</v>
      </c>
      <c r="D339" t="s">
        <v>108</v>
      </c>
      <c r="E339" s="16" t="s">
        <v>504</v>
      </c>
      <c r="F339" s="109" t="s">
        <v>311</v>
      </c>
      <c r="G339" t="s">
        <v>248</v>
      </c>
      <c r="H339">
        <v>45</v>
      </c>
      <c r="I339" s="16">
        <f t="shared" si="15"/>
        <v>26</v>
      </c>
      <c r="J339" s="16">
        <f t="shared" si="16"/>
        <v>19</v>
      </c>
      <c r="K339" s="64">
        <f t="shared" si="17"/>
        <v>0.57777777777777772</v>
      </c>
      <c r="L339" s="16"/>
      <c r="M339">
        <v>5</v>
      </c>
      <c r="N339">
        <v>8</v>
      </c>
      <c r="O339">
        <v>10</v>
      </c>
      <c r="P339">
        <v>3</v>
      </c>
      <c r="Q339">
        <v>7</v>
      </c>
      <c r="R339">
        <v>2.5</v>
      </c>
      <c r="S339">
        <v>2</v>
      </c>
      <c r="T339">
        <v>7.5</v>
      </c>
    </row>
    <row r="340" spans="1:20" x14ac:dyDescent="0.2">
      <c r="A340" s="47" t="s">
        <v>401</v>
      </c>
      <c r="B340" s="47" t="s">
        <v>494</v>
      </c>
      <c r="C340" s="47" t="s">
        <v>426</v>
      </c>
      <c r="D340" t="s">
        <v>175</v>
      </c>
      <c r="E340" s="16" t="s">
        <v>505</v>
      </c>
      <c r="F340" s="109" t="s">
        <v>311</v>
      </c>
      <c r="G340" t="s">
        <v>242</v>
      </c>
      <c r="H340">
        <v>19</v>
      </c>
      <c r="I340" s="16">
        <f t="shared" si="15"/>
        <v>18.5</v>
      </c>
      <c r="J340" s="16">
        <f t="shared" si="16"/>
        <v>0.5</v>
      </c>
      <c r="K340" s="64">
        <f t="shared" si="17"/>
        <v>0.97368421052631582</v>
      </c>
      <c r="L340" s="16"/>
      <c r="M340">
        <v>3</v>
      </c>
      <c r="N340">
        <v>3</v>
      </c>
      <c r="O340">
        <v>3.5</v>
      </c>
      <c r="P340">
        <v>9</v>
      </c>
      <c r="Q340">
        <v>0.5</v>
      </c>
      <c r="R340">
        <v>0</v>
      </c>
      <c r="S340">
        <v>0</v>
      </c>
      <c r="T340">
        <v>0</v>
      </c>
    </row>
    <row r="341" spans="1:20" x14ac:dyDescent="0.2">
      <c r="A341" s="47" t="s">
        <v>401</v>
      </c>
      <c r="B341" s="47" t="s">
        <v>494</v>
      </c>
      <c r="C341" s="47" t="s">
        <v>426</v>
      </c>
      <c r="D341" t="s">
        <v>175</v>
      </c>
      <c r="E341" s="16" t="s">
        <v>505</v>
      </c>
      <c r="F341" s="109" t="s">
        <v>311</v>
      </c>
      <c r="G341" t="s">
        <v>244</v>
      </c>
      <c r="H341">
        <v>5</v>
      </c>
      <c r="I341" s="16">
        <f t="shared" si="15"/>
        <v>4</v>
      </c>
      <c r="J341" s="16">
        <f t="shared" si="16"/>
        <v>1</v>
      </c>
      <c r="K341" s="64">
        <f t="shared" si="17"/>
        <v>0.8</v>
      </c>
      <c r="L341" s="16"/>
      <c r="M341">
        <v>0</v>
      </c>
      <c r="N341">
        <v>1</v>
      </c>
      <c r="O341">
        <v>0</v>
      </c>
      <c r="P341">
        <v>3</v>
      </c>
      <c r="Q341">
        <v>0</v>
      </c>
      <c r="R341">
        <v>1</v>
      </c>
      <c r="S341">
        <v>0</v>
      </c>
      <c r="T341">
        <v>0</v>
      </c>
    </row>
    <row r="342" spans="1:20" x14ac:dyDescent="0.2">
      <c r="A342" s="47" t="s">
        <v>401</v>
      </c>
      <c r="B342" s="47" t="s">
        <v>494</v>
      </c>
      <c r="C342" s="47" t="s">
        <v>426</v>
      </c>
      <c r="D342" t="s">
        <v>175</v>
      </c>
      <c r="E342" s="16" t="s">
        <v>505</v>
      </c>
      <c r="F342" s="109" t="s">
        <v>311</v>
      </c>
      <c r="G342" t="s">
        <v>243</v>
      </c>
      <c r="H342">
        <v>6</v>
      </c>
      <c r="I342" s="16">
        <f t="shared" si="15"/>
        <v>4</v>
      </c>
      <c r="J342" s="16">
        <f t="shared" si="16"/>
        <v>2</v>
      </c>
      <c r="K342" s="64">
        <f t="shared" si="17"/>
        <v>0.66666666666666663</v>
      </c>
      <c r="L342" s="16"/>
      <c r="M342">
        <v>0.5</v>
      </c>
      <c r="N342">
        <v>1</v>
      </c>
      <c r="O342">
        <v>1</v>
      </c>
      <c r="P342">
        <v>1.5</v>
      </c>
      <c r="Q342">
        <v>0.5</v>
      </c>
      <c r="R342">
        <v>0.5</v>
      </c>
      <c r="S342">
        <v>0</v>
      </c>
      <c r="T342">
        <v>1</v>
      </c>
    </row>
    <row r="343" spans="1:20" x14ac:dyDescent="0.2">
      <c r="A343" s="47" t="s">
        <v>401</v>
      </c>
      <c r="B343" s="47" t="s">
        <v>494</v>
      </c>
      <c r="C343" s="47" t="s">
        <v>426</v>
      </c>
      <c r="D343" t="s">
        <v>175</v>
      </c>
      <c r="E343" s="16" t="s">
        <v>505</v>
      </c>
      <c r="F343" s="109" t="s">
        <v>311</v>
      </c>
      <c r="G343" t="s">
        <v>318</v>
      </c>
      <c r="H343">
        <v>40.5</v>
      </c>
      <c r="I343" s="16">
        <f t="shared" si="15"/>
        <v>32.5</v>
      </c>
      <c r="J343" s="16">
        <f t="shared" si="16"/>
        <v>8</v>
      </c>
      <c r="K343" s="64">
        <f t="shared" si="17"/>
        <v>0.80246913580246915</v>
      </c>
      <c r="L343" s="16"/>
      <c r="M343">
        <v>6</v>
      </c>
      <c r="N343">
        <v>2.5</v>
      </c>
      <c r="O343">
        <v>5.5</v>
      </c>
      <c r="P343">
        <v>18.5</v>
      </c>
      <c r="Q343">
        <v>4.5</v>
      </c>
      <c r="R343">
        <v>2.5</v>
      </c>
      <c r="S343">
        <v>0</v>
      </c>
      <c r="T343">
        <v>1</v>
      </c>
    </row>
    <row r="344" spans="1:20" x14ac:dyDescent="0.2">
      <c r="A344" s="47" t="s">
        <v>401</v>
      </c>
      <c r="B344" s="47" t="s">
        <v>494</v>
      </c>
      <c r="C344" s="47" t="s">
        <v>426</v>
      </c>
      <c r="D344" t="s">
        <v>175</v>
      </c>
      <c r="E344" s="16" t="s">
        <v>505</v>
      </c>
      <c r="F344" s="109" t="s">
        <v>311</v>
      </c>
      <c r="G344" t="s">
        <v>246</v>
      </c>
      <c r="H344">
        <v>42</v>
      </c>
      <c r="I344" s="16">
        <f t="shared" si="15"/>
        <v>38</v>
      </c>
      <c r="J344" s="16">
        <f t="shared" si="16"/>
        <v>4</v>
      </c>
      <c r="K344" s="64">
        <f t="shared" si="17"/>
        <v>0.90476190476190477</v>
      </c>
      <c r="L344" s="16"/>
      <c r="M344">
        <v>12.5</v>
      </c>
      <c r="N344">
        <v>5</v>
      </c>
      <c r="O344">
        <v>6.5</v>
      </c>
      <c r="P344">
        <v>14</v>
      </c>
      <c r="Q344">
        <v>1</v>
      </c>
      <c r="R344">
        <v>1.5</v>
      </c>
      <c r="S344">
        <v>0</v>
      </c>
      <c r="T344">
        <v>1.5</v>
      </c>
    </row>
    <row r="345" spans="1:20" x14ac:dyDescent="0.2">
      <c r="A345" s="47" t="s">
        <v>401</v>
      </c>
      <c r="B345" s="47" t="s">
        <v>494</v>
      </c>
      <c r="C345" s="47" t="s">
        <v>426</v>
      </c>
      <c r="D345" t="s">
        <v>175</v>
      </c>
      <c r="E345" s="16" t="s">
        <v>505</v>
      </c>
      <c r="F345" s="109" t="s">
        <v>311</v>
      </c>
      <c r="G345" t="s">
        <v>248</v>
      </c>
      <c r="H345">
        <v>35</v>
      </c>
      <c r="I345" s="16">
        <f t="shared" si="15"/>
        <v>30</v>
      </c>
      <c r="J345" s="16">
        <f t="shared" si="16"/>
        <v>5</v>
      </c>
      <c r="K345" s="64">
        <f t="shared" si="17"/>
        <v>0.8571428571428571</v>
      </c>
      <c r="L345" s="16"/>
      <c r="M345">
        <v>3</v>
      </c>
      <c r="N345">
        <v>8</v>
      </c>
      <c r="O345">
        <v>12</v>
      </c>
      <c r="P345">
        <v>7</v>
      </c>
      <c r="Q345">
        <v>3</v>
      </c>
      <c r="R345">
        <v>0.5</v>
      </c>
      <c r="S345">
        <v>0</v>
      </c>
      <c r="T345">
        <v>1.5</v>
      </c>
    </row>
    <row r="346" spans="1:20" x14ac:dyDescent="0.2">
      <c r="A346" s="47" t="s">
        <v>401</v>
      </c>
      <c r="B346" s="47" t="s">
        <v>494</v>
      </c>
      <c r="C346" s="47" t="s">
        <v>426</v>
      </c>
      <c r="D346" t="s">
        <v>81</v>
      </c>
      <c r="E346" s="16" t="s">
        <v>506</v>
      </c>
      <c r="F346" s="109" t="s">
        <v>311</v>
      </c>
      <c r="G346" t="s">
        <v>242</v>
      </c>
      <c r="H346">
        <v>29</v>
      </c>
      <c r="I346" s="16">
        <f t="shared" si="15"/>
        <v>28</v>
      </c>
      <c r="J346" s="16">
        <f t="shared" si="16"/>
        <v>1</v>
      </c>
      <c r="K346" s="64">
        <f t="shared" si="17"/>
        <v>0.96551724137931039</v>
      </c>
      <c r="L346" s="16"/>
      <c r="M346">
        <v>14</v>
      </c>
      <c r="N346">
        <v>7</v>
      </c>
      <c r="O346">
        <v>5</v>
      </c>
      <c r="P346">
        <v>2</v>
      </c>
      <c r="Q346">
        <v>1</v>
      </c>
      <c r="R346">
        <v>0</v>
      </c>
      <c r="S346">
        <v>0</v>
      </c>
      <c r="T346">
        <v>0</v>
      </c>
    </row>
    <row r="347" spans="1:20" x14ac:dyDescent="0.2">
      <c r="A347" s="47" t="s">
        <v>401</v>
      </c>
      <c r="B347" s="47" t="s">
        <v>494</v>
      </c>
      <c r="C347" s="47" t="s">
        <v>426</v>
      </c>
      <c r="D347" t="s">
        <v>81</v>
      </c>
      <c r="E347" s="16" t="s">
        <v>506</v>
      </c>
      <c r="F347" s="109" t="s">
        <v>311</v>
      </c>
      <c r="G347" t="s">
        <v>244</v>
      </c>
      <c r="H347">
        <v>10.5</v>
      </c>
      <c r="I347" s="16">
        <f t="shared" si="15"/>
        <v>10.5</v>
      </c>
      <c r="J347" s="16">
        <f t="shared" si="16"/>
        <v>0</v>
      </c>
      <c r="K347" s="64">
        <f t="shared" si="17"/>
        <v>1</v>
      </c>
      <c r="L347" s="16"/>
      <c r="M347">
        <v>4</v>
      </c>
      <c r="N347">
        <v>2</v>
      </c>
      <c r="O347">
        <v>3</v>
      </c>
      <c r="P347">
        <v>1.5</v>
      </c>
      <c r="Q347">
        <v>0</v>
      </c>
      <c r="R347">
        <v>0</v>
      </c>
      <c r="S347">
        <v>0</v>
      </c>
      <c r="T347">
        <v>0</v>
      </c>
    </row>
    <row r="348" spans="1:20" x14ac:dyDescent="0.2">
      <c r="A348" s="47" t="s">
        <v>401</v>
      </c>
      <c r="B348" s="47" t="s">
        <v>494</v>
      </c>
      <c r="C348" s="47" t="s">
        <v>426</v>
      </c>
      <c r="D348" t="s">
        <v>81</v>
      </c>
      <c r="E348" s="16" t="s">
        <v>506</v>
      </c>
      <c r="F348" s="109" t="s">
        <v>311</v>
      </c>
      <c r="G348" t="s">
        <v>243</v>
      </c>
      <c r="H348">
        <v>10</v>
      </c>
      <c r="I348" s="16">
        <f t="shared" si="15"/>
        <v>8.5</v>
      </c>
      <c r="J348" s="16">
        <f t="shared" si="16"/>
        <v>1.5</v>
      </c>
      <c r="K348" s="64">
        <f t="shared" si="17"/>
        <v>0.85</v>
      </c>
      <c r="L348" s="16"/>
      <c r="M348">
        <v>0.5</v>
      </c>
      <c r="N348">
        <v>0</v>
      </c>
      <c r="O348">
        <v>2</v>
      </c>
      <c r="P348">
        <v>6</v>
      </c>
      <c r="Q348">
        <v>1</v>
      </c>
      <c r="R348">
        <v>0.5</v>
      </c>
      <c r="S348">
        <v>0</v>
      </c>
      <c r="T348">
        <v>0</v>
      </c>
    </row>
    <row r="349" spans="1:20" x14ac:dyDescent="0.2">
      <c r="A349" s="47" t="s">
        <v>401</v>
      </c>
      <c r="B349" s="47" t="s">
        <v>494</v>
      </c>
      <c r="C349" s="47" t="s">
        <v>426</v>
      </c>
      <c r="D349" t="s">
        <v>81</v>
      </c>
      <c r="E349" s="16" t="s">
        <v>506</v>
      </c>
      <c r="F349" s="109" t="s">
        <v>311</v>
      </c>
      <c r="G349" t="s">
        <v>318</v>
      </c>
      <c r="H349">
        <v>51.5</v>
      </c>
      <c r="I349" s="16">
        <f t="shared" si="15"/>
        <v>40</v>
      </c>
      <c r="J349" s="16">
        <f t="shared" si="16"/>
        <v>11.5</v>
      </c>
      <c r="K349" s="64">
        <f t="shared" si="17"/>
        <v>0.77669902912621358</v>
      </c>
      <c r="L349" s="16"/>
      <c r="M349">
        <v>4.5</v>
      </c>
      <c r="N349">
        <v>5</v>
      </c>
      <c r="O349">
        <v>5.5</v>
      </c>
      <c r="P349">
        <v>25</v>
      </c>
      <c r="Q349">
        <v>1.5</v>
      </c>
      <c r="R349">
        <v>2.5</v>
      </c>
      <c r="S349">
        <v>5.5</v>
      </c>
      <c r="T349">
        <v>2</v>
      </c>
    </row>
    <row r="350" spans="1:20" x14ac:dyDescent="0.2">
      <c r="A350" s="47" t="s">
        <v>401</v>
      </c>
      <c r="B350" s="47" t="s">
        <v>494</v>
      </c>
      <c r="C350" s="47" t="s">
        <v>426</v>
      </c>
      <c r="D350" t="s">
        <v>81</v>
      </c>
      <c r="E350" s="16" t="s">
        <v>506</v>
      </c>
      <c r="F350" s="109" t="s">
        <v>311</v>
      </c>
      <c r="G350" t="s">
        <v>246</v>
      </c>
      <c r="H350">
        <v>1</v>
      </c>
      <c r="I350" s="16">
        <f t="shared" si="15"/>
        <v>1</v>
      </c>
      <c r="J350" s="16">
        <f t="shared" si="16"/>
        <v>0</v>
      </c>
      <c r="K350" s="64">
        <f t="shared" si="17"/>
        <v>1</v>
      </c>
      <c r="L350" s="16"/>
      <c r="M350">
        <v>1</v>
      </c>
      <c r="N350">
        <v>0</v>
      </c>
      <c r="O350">
        <v>0</v>
      </c>
      <c r="P350">
        <v>0</v>
      </c>
      <c r="Q350">
        <v>0</v>
      </c>
      <c r="R350">
        <v>0</v>
      </c>
      <c r="S350">
        <v>0</v>
      </c>
      <c r="T350">
        <v>0</v>
      </c>
    </row>
    <row r="351" spans="1:20" x14ac:dyDescent="0.2">
      <c r="A351" s="47" t="s">
        <v>401</v>
      </c>
      <c r="B351" s="47" t="s">
        <v>494</v>
      </c>
      <c r="C351" s="47" t="s">
        <v>426</v>
      </c>
      <c r="D351" t="s">
        <v>81</v>
      </c>
      <c r="E351" s="16" t="s">
        <v>506</v>
      </c>
      <c r="F351" s="109" t="s">
        <v>311</v>
      </c>
      <c r="G351" t="s">
        <v>248</v>
      </c>
      <c r="H351">
        <v>25.5</v>
      </c>
      <c r="I351" s="16">
        <f t="shared" si="15"/>
        <v>15</v>
      </c>
      <c r="J351" s="16">
        <f t="shared" si="16"/>
        <v>10.5</v>
      </c>
      <c r="K351" s="64">
        <f t="shared" si="17"/>
        <v>0.58823529411764708</v>
      </c>
      <c r="L351" s="16"/>
      <c r="M351">
        <v>5</v>
      </c>
      <c r="N351">
        <v>2</v>
      </c>
      <c r="O351">
        <v>5</v>
      </c>
      <c r="P351">
        <v>3</v>
      </c>
      <c r="Q351">
        <v>1</v>
      </c>
      <c r="R351">
        <v>0</v>
      </c>
      <c r="S351">
        <v>5.5</v>
      </c>
      <c r="T351">
        <v>4</v>
      </c>
    </row>
    <row r="352" spans="1:20" x14ac:dyDescent="0.2">
      <c r="A352" s="47" t="s">
        <v>401</v>
      </c>
      <c r="B352" s="47" t="s">
        <v>494</v>
      </c>
      <c r="C352" s="47" t="s">
        <v>426</v>
      </c>
      <c r="D352" t="s">
        <v>178</v>
      </c>
      <c r="E352" s="16" t="s">
        <v>507</v>
      </c>
      <c r="F352" s="109" t="s">
        <v>311</v>
      </c>
      <c r="G352" t="s">
        <v>242</v>
      </c>
      <c r="H352">
        <v>25.5</v>
      </c>
      <c r="I352" s="16">
        <f t="shared" si="15"/>
        <v>22.5</v>
      </c>
      <c r="J352" s="16">
        <f t="shared" si="16"/>
        <v>3</v>
      </c>
      <c r="K352" s="64">
        <f t="shared" si="17"/>
        <v>0.88235294117647056</v>
      </c>
      <c r="L352" s="16"/>
      <c r="M352">
        <v>2</v>
      </c>
      <c r="N352">
        <v>5</v>
      </c>
      <c r="O352">
        <v>8.5</v>
      </c>
      <c r="P352">
        <v>7</v>
      </c>
      <c r="Q352">
        <v>2</v>
      </c>
      <c r="R352">
        <v>0</v>
      </c>
      <c r="S352">
        <v>0</v>
      </c>
      <c r="T352">
        <v>1</v>
      </c>
    </row>
    <row r="353" spans="1:20" x14ac:dyDescent="0.2">
      <c r="A353" s="47" t="s">
        <v>401</v>
      </c>
      <c r="B353" s="47" t="s">
        <v>494</v>
      </c>
      <c r="C353" s="47" t="s">
        <v>426</v>
      </c>
      <c r="D353" t="s">
        <v>178</v>
      </c>
      <c r="E353" s="16" t="s">
        <v>507</v>
      </c>
      <c r="F353" s="109" t="s">
        <v>311</v>
      </c>
      <c r="G353" t="s">
        <v>244</v>
      </c>
      <c r="H353">
        <v>7</v>
      </c>
      <c r="I353" s="16">
        <f t="shared" si="15"/>
        <v>5</v>
      </c>
      <c r="J353" s="16">
        <f t="shared" si="16"/>
        <v>2</v>
      </c>
      <c r="K353" s="64">
        <f t="shared" si="17"/>
        <v>0.7142857142857143</v>
      </c>
      <c r="L353" s="16"/>
      <c r="M353">
        <v>1</v>
      </c>
      <c r="N353">
        <v>0</v>
      </c>
      <c r="O353">
        <v>0.5</v>
      </c>
      <c r="P353">
        <v>3.5</v>
      </c>
      <c r="Q353">
        <v>2</v>
      </c>
      <c r="R353">
        <v>0</v>
      </c>
      <c r="S353">
        <v>0</v>
      </c>
      <c r="T353">
        <v>0</v>
      </c>
    </row>
    <row r="354" spans="1:20" x14ac:dyDescent="0.2">
      <c r="A354" s="47" t="s">
        <v>401</v>
      </c>
      <c r="B354" s="47" t="s">
        <v>494</v>
      </c>
      <c r="C354" s="47" t="s">
        <v>426</v>
      </c>
      <c r="D354" t="s">
        <v>178</v>
      </c>
      <c r="E354" s="16" t="s">
        <v>507</v>
      </c>
      <c r="F354" s="109" t="s">
        <v>311</v>
      </c>
      <c r="G354" t="s">
        <v>243</v>
      </c>
      <c r="H354">
        <v>3.5</v>
      </c>
      <c r="I354" s="16">
        <f t="shared" si="15"/>
        <v>1</v>
      </c>
      <c r="J354" s="16">
        <f t="shared" si="16"/>
        <v>2.5</v>
      </c>
      <c r="K354" s="64">
        <f t="shared" si="17"/>
        <v>0.2857142857142857</v>
      </c>
      <c r="L354" s="16"/>
      <c r="M354">
        <v>0</v>
      </c>
      <c r="N354">
        <v>0</v>
      </c>
      <c r="O354">
        <v>0</v>
      </c>
      <c r="P354">
        <v>1</v>
      </c>
      <c r="Q354">
        <v>0.5</v>
      </c>
      <c r="R354">
        <v>1</v>
      </c>
      <c r="S354">
        <v>0</v>
      </c>
      <c r="T354">
        <v>1</v>
      </c>
    </row>
    <row r="355" spans="1:20" x14ac:dyDescent="0.2">
      <c r="A355" s="47" t="s">
        <v>401</v>
      </c>
      <c r="B355" s="47" t="s">
        <v>494</v>
      </c>
      <c r="C355" s="47" t="s">
        <v>426</v>
      </c>
      <c r="D355" t="s">
        <v>178</v>
      </c>
      <c r="E355" s="16" t="s">
        <v>507</v>
      </c>
      <c r="F355" s="109" t="s">
        <v>311</v>
      </c>
      <c r="G355" t="s">
        <v>318</v>
      </c>
      <c r="H355">
        <v>21.5</v>
      </c>
      <c r="I355" s="16">
        <f t="shared" si="15"/>
        <v>18.5</v>
      </c>
      <c r="J355" s="16">
        <f t="shared" si="16"/>
        <v>3</v>
      </c>
      <c r="K355" s="64">
        <f t="shared" si="17"/>
        <v>0.86046511627906974</v>
      </c>
      <c r="L355" s="16"/>
      <c r="M355">
        <v>4</v>
      </c>
      <c r="N355">
        <v>3.5</v>
      </c>
      <c r="O355">
        <v>3</v>
      </c>
      <c r="P355">
        <v>8</v>
      </c>
      <c r="Q355">
        <v>2</v>
      </c>
      <c r="R355">
        <v>1</v>
      </c>
      <c r="S355">
        <v>0</v>
      </c>
      <c r="T355">
        <v>0</v>
      </c>
    </row>
    <row r="356" spans="1:20" x14ac:dyDescent="0.2">
      <c r="A356" s="47" t="s">
        <v>401</v>
      </c>
      <c r="B356" s="47" t="s">
        <v>494</v>
      </c>
      <c r="C356" s="47" t="s">
        <v>426</v>
      </c>
      <c r="D356" t="s">
        <v>178</v>
      </c>
      <c r="E356" s="16" t="s">
        <v>507</v>
      </c>
      <c r="F356" s="109" t="s">
        <v>311</v>
      </c>
      <c r="G356" t="s">
        <v>246</v>
      </c>
      <c r="H356">
        <v>5.5</v>
      </c>
      <c r="I356" s="16">
        <f t="shared" si="15"/>
        <v>4.5</v>
      </c>
      <c r="J356" s="16">
        <f t="shared" si="16"/>
        <v>1</v>
      </c>
      <c r="K356" s="64">
        <f t="shared" si="17"/>
        <v>0.81818181818181823</v>
      </c>
      <c r="L356" s="16"/>
      <c r="M356">
        <v>1</v>
      </c>
      <c r="N356">
        <v>1</v>
      </c>
      <c r="O356">
        <v>0.5</v>
      </c>
      <c r="P356">
        <v>2</v>
      </c>
      <c r="Q356">
        <v>1</v>
      </c>
      <c r="R356">
        <v>0</v>
      </c>
      <c r="S356">
        <v>0</v>
      </c>
      <c r="T356">
        <v>0</v>
      </c>
    </row>
    <row r="357" spans="1:20" x14ac:dyDescent="0.2">
      <c r="A357" s="47" t="s">
        <v>401</v>
      </c>
      <c r="B357" s="47" t="s">
        <v>494</v>
      </c>
      <c r="C357" s="47" t="s">
        <v>426</v>
      </c>
      <c r="D357" t="s">
        <v>178</v>
      </c>
      <c r="E357" s="16" t="s">
        <v>507</v>
      </c>
      <c r="F357" s="109" t="s">
        <v>311</v>
      </c>
      <c r="G357" t="s">
        <v>248</v>
      </c>
      <c r="H357">
        <v>10</v>
      </c>
      <c r="I357" s="16">
        <f t="shared" si="15"/>
        <v>6</v>
      </c>
      <c r="J357" s="16">
        <f t="shared" si="16"/>
        <v>4</v>
      </c>
      <c r="K357" s="64">
        <f t="shared" si="17"/>
        <v>0.6</v>
      </c>
      <c r="L357" s="16"/>
      <c r="M357">
        <v>2</v>
      </c>
      <c r="N357">
        <v>1</v>
      </c>
      <c r="O357">
        <v>1</v>
      </c>
      <c r="P357">
        <v>2</v>
      </c>
      <c r="Q357">
        <v>1</v>
      </c>
      <c r="R357">
        <v>0.5</v>
      </c>
      <c r="S357">
        <v>0.5</v>
      </c>
      <c r="T357">
        <v>2</v>
      </c>
    </row>
    <row r="358" spans="1:20" x14ac:dyDescent="0.2">
      <c r="A358" s="47" t="s">
        <v>402</v>
      </c>
      <c r="B358" s="47" t="s">
        <v>467</v>
      </c>
      <c r="C358" s="47" t="s">
        <v>427</v>
      </c>
      <c r="D358" t="s">
        <v>157</v>
      </c>
      <c r="E358" s="16" t="s">
        <v>508</v>
      </c>
      <c r="F358" s="109" t="s">
        <v>311</v>
      </c>
      <c r="G358" t="s">
        <v>242</v>
      </c>
      <c r="H358">
        <v>25</v>
      </c>
      <c r="I358" s="16">
        <f t="shared" si="15"/>
        <v>25</v>
      </c>
      <c r="J358" s="16">
        <f t="shared" si="16"/>
        <v>0</v>
      </c>
      <c r="K358" s="64">
        <f t="shared" si="17"/>
        <v>1</v>
      </c>
      <c r="L358" s="16"/>
      <c r="M358">
        <v>4</v>
      </c>
      <c r="N358">
        <v>10</v>
      </c>
      <c r="O358">
        <v>4</v>
      </c>
      <c r="P358">
        <v>7</v>
      </c>
      <c r="Q358">
        <v>0</v>
      </c>
      <c r="R358">
        <v>0</v>
      </c>
      <c r="S358">
        <v>0</v>
      </c>
      <c r="T358">
        <v>0</v>
      </c>
    </row>
    <row r="359" spans="1:20" x14ac:dyDescent="0.2">
      <c r="A359" s="47" t="s">
        <v>402</v>
      </c>
      <c r="B359" s="47" t="s">
        <v>467</v>
      </c>
      <c r="C359" s="47" t="s">
        <v>427</v>
      </c>
      <c r="D359" t="s">
        <v>157</v>
      </c>
      <c r="E359" s="16" t="s">
        <v>508</v>
      </c>
      <c r="F359" s="109" t="s">
        <v>311</v>
      </c>
      <c r="G359" t="s">
        <v>244</v>
      </c>
      <c r="H359">
        <v>7</v>
      </c>
      <c r="I359" s="16">
        <f t="shared" si="15"/>
        <v>7</v>
      </c>
      <c r="J359" s="16">
        <f t="shared" si="16"/>
        <v>0</v>
      </c>
      <c r="K359" s="64">
        <f t="shared" si="17"/>
        <v>1</v>
      </c>
      <c r="L359" s="16"/>
      <c r="M359">
        <v>1</v>
      </c>
      <c r="N359">
        <v>1</v>
      </c>
      <c r="O359">
        <v>0</v>
      </c>
      <c r="P359">
        <v>5</v>
      </c>
      <c r="Q359">
        <v>0</v>
      </c>
      <c r="R359">
        <v>0</v>
      </c>
      <c r="S359">
        <v>0</v>
      </c>
      <c r="T359">
        <v>0</v>
      </c>
    </row>
    <row r="360" spans="1:20" x14ac:dyDescent="0.2">
      <c r="A360" s="47" t="s">
        <v>402</v>
      </c>
      <c r="B360" s="47" t="s">
        <v>467</v>
      </c>
      <c r="C360" s="47" t="s">
        <v>427</v>
      </c>
      <c r="D360" t="s">
        <v>157</v>
      </c>
      <c r="E360" s="16" t="s">
        <v>508</v>
      </c>
      <c r="F360" s="109" t="s">
        <v>311</v>
      </c>
      <c r="G360" t="s">
        <v>243</v>
      </c>
      <c r="H360">
        <v>3.5</v>
      </c>
      <c r="I360" s="16">
        <f t="shared" si="15"/>
        <v>2.5</v>
      </c>
      <c r="J360" s="16">
        <f t="shared" si="16"/>
        <v>1</v>
      </c>
      <c r="K360" s="64">
        <f t="shared" si="17"/>
        <v>0.7142857142857143</v>
      </c>
      <c r="L360" s="16"/>
      <c r="M360">
        <v>0</v>
      </c>
      <c r="N360">
        <v>0</v>
      </c>
      <c r="O360">
        <v>0.5</v>
      </c>
      <c r="P360">
        <v>2</v>
      </c>
      <c r="Q360">
        <v>0</v>
      </c>
      <c r="R360">
        <v>0</v>
      </c>
      <c r="S360">
        <v>0.5</v>
      </c>
      <c r="T360">
        <v>0.5</v>
      </c>
    </row>
    <row r="361" spans="1:20" x14ac:dyDescent="0.2">
      <c r="A361" s="47" t="s">
        <v>402</v>
      </c>
      <c r="B361" s="47" t="s">
        <v>467</v>
      </c>
      <c r="C361" s="47" t="s">
        <v>427</v>
      </c>
      <c r="D361" t="s">
        <v>157</v>
      </c>
      <c r="E361" s="16" t="s">
        <v>508</v>
      </c>
      <c r="F361" s="109" t="s">
        <v>311</v>
      </c>
      <c r="G361" t="s">
        <v>318</v>
      </c>
      <c r="H361">
        <v>13.5</v>
      </c>
      <c r="I361" s="16">
        <f t="shared" si="15"/>
        <v>11.5</v>
      </c>
      <c r="J361" s="16">
        <f t="shared" si="16"/>
        <v>2</v>
      </c>
      <c r="K361" s="64">
        <f t="shared" si="17"/>
        <v>0.85185185185185186</v>
      </c>
      <c r="L361" s="16"/>
      <c r="M361">
        <v>5</v>
      </c>
      <c r="N361">
        <v>0</v>
      </c>
      <c r="O361">
        <v>1</v>
      </c>
      <c r="P361">
        <v>5.5</v>
      </c>
      <c r="Q361">
        <v>0</v>
      </c>
      <c r="R361">
        <v>1</v>
      </c>
      <c r="S361">
        <v>0.5</v>
      </c>
      <c r="T361">
        <v>0.5</v>
      </c>
    </row>
    <row r="362" spans="1:20" x14ac:dyDescent="0.2">
      <c r="A362" s="47" t="s">
        <v>402</v>
      </c>
      <c r="B362" s="47" t="s">
        <v>467</v>
      </c>
      <c r="C362" s="47" t="s">
        <v>427</v>
      </c>
      <c r="D362" t="s">
        <v>157</v>
      </c>
      <c r="E362" s="16" t="s">
        <v>508</v>
      </c>
      <c r="F362" s="109" t="s">
        <v>311</v>
      </c>
      <c r="G362" t="s">
        <v>246</v>
      </c>
      <c r="H362">
        <v>9</v>
      </c>
      <c r="I362" s="16">
        <f t="shared" si="15"/>
        <v>9</v>
      </c>
      <c r="J362" s="16">
        <f t="shared" si="16"/>
        <v>0</v>
      </c>
      <c r="K362" s="64">
        <f t="shared" si="17"/>
        <v>1</v>
      </c>
      <c r="L362" s="16"/>
      <c r="M362">
        <v>1</v>
      </c>
      <c r="N362">
        <v>3</v>
      </c>
      <c r="O362">
        <v>4.5</v>
      </c>
      <c r="P362">
        <v>0.5</v>
      </c>
      <c r="Q362">
        <v>0</v>
      </c>
      <c r="R362">
        <v>0</v>
      </c>
      <c r="S362">
        <v>0</v>
      </c>
      <c r="T362">
        <v>0</v>
      </c>
    </row>
    <row r="363" spans="1:20" x14ac:dyDescent="0.2">
      <c r="A363" s="47" t="s">
        <v>402</v>
      </c>
      <c r="B363" s="47" t="s">
        <v>467</v>
      </c>
      <c r="C363" s="47" t="s">
        <v>427</v>
      </c>
      <c r="D363" t="s">
        <v>157</v>
      </c>
      <c r="E363" s="16" t="s">
        <v>508</v>
      </c>
      <c r="F363" s="109" t="s">
        <v>311</v>
      </c>
      <c r="G363" t="s">
        <v>248</v>
      </c>
      <c r="H363">
        <v>9</v>
      </c>
      <c r="I363" s="16">
        <f t="shared" si="15"/>
        <v>5.5</v>
      </c>
      <c r="J363" s="16">
        <f t="shared" si="16"/>
        <v>3.5</v>
      </c>
      <c r="K363" s="64">
        <f t="shared" si="17"/>
        <v>0.61111111111111116</v>
      </c>
      <c r="L363" s="16"/>
      <c r="M363">
        <v>2</v>
      </c>
      <c r="N363">
        <v>2</v>
      </c>
      <c r="O363">
        <v>0.5</v>
      </c>
      <c r="P363">
        <v>1</v>
      </c>
      <c r="Q363">
        <v>0.5</v>
      </c>
      <c r="R363">
        <v>2</v>
      </c>
      <c r="S363">
        <v>0.5</v>
      </c>
      <c r="T363">
        <v>0.5</v>
      </c>
    </row>
    <row r="364" spans="1:20" x14ac:dyDescent="0.2">
      <c r="A364" s="47" t="s">
        <v>402</v>
      </c>
      <c r="B364" s="47" t="s">
        <v>467</v>
      </c>
      <c r="C364" s="47" t="s">
        <v>427</v>
      </c>
      <c r="D364" t="s">
        <v>227</v>
      </c>
      <c r="E364" s="16" t="s">
        <v>509</v>
      </c>
      <c r="F364" s="109" t="s">
        <v>311</v>
      </c>
      <c r="G364" t="s">
        <v>246</v>
      </c>
      <c r="H364">
        <v>2</v>
      </c>
      <c r="I364" s="16">
        <f t="shared" si="15"/>
        <v>2</v>
      </c>
      <c r="J364" s="16">
        <f t="shared" si="16"/>
        <v>0</v>
      </c>
      <c r="K364" s="64">
        <f t="shared" si="17"/>
        <v>1</v>
      </c>
      <c r="L364" s="16"/>
      <c r="M364">
        <v>2</v>
      </c>
      <c r="N364">
        <v>0</v>
      </c>
      <c r="O364">
        <v>0</v>
      </c>
      <c r="P364">
        <v>0</v>
      </c>
      <c r="Q364">
        <v>0</v>
      </c>
      <c r="R364">
        <v>0</v>
      </c>
      <c r="S364">
        <v>0</v>
      </c>
      <c r="T364">
        <v>0</v>
      </c>
    </row>
    <row r="365" spans="1:20" x14ac:dyDescent="0.2">
      <c r="A365" s="47" t="s">
        <v>402</v>
      </c>
      <c r="B365" s="47" t="s">
        <v>467</v>
      </c>
      <c r="C365" s="47" t="s">
        <v>427</v>
      </c>
      <c r="D365" t="s">
        <v>204</v>
      </c>
      <c r="E365" s="16" t="s">
        <v>510</v>
      </c>
      <c r="F365" s="109" t="s">
        <v>311</v>
      </c>
      <c r="G365" t="s">
        <v>244</v>
      </c>
      <c r="H365">
        <v>9</v>
      </c>
      <c r="I365" s="16">
        <f t="shared" si="15"/>
        <v>8</v>
      </c>
      <c r="J365" s="16">
        <f t="shared" si="16"/>
        <v>1</v>
      </c>
      <c r="K365" s="64">
        <f t="shared" si="17"/>
        <v>0.88888888888888884</v>
      </c>
      <c r="L365" s="16"/>
      <c r="M365">
        <v>2</v>
      </c>
      <c r="N365">
        <v>1</v>
      </c>
      <c r="O365">
        <v>0</v>
      </c>
      <c r="P365">
        <v>5</v>
      </c>
      <c r="Q365">
        <v>1</v>
      </c>
      <c r="R365">
        <v>0</v>
      </c>
      <c r="S365">
        <v>0</v>
      </c>
      <c r="T365">
        <v>0</v>
      </c>
    </row>
    <row r="366" spans="1:20" x14ac:dyDescent="0.2">
      <c r="A366" s="47" t="s">
        <v>402</v>
      </c>
      <c r="B366" s="47" t="s">
        <v>467</v>
      </c>
      <c r="C366" s="47" t="s">
        <v>427</v>
      </c>
      <c r="D366" t="s">
        <v>204</v>
      </c>
      <c r="E366" s="16" t="s">
        <v>510</v>
      </c>
      <c r="F366" s="109" t="s">
        <v>311</v>
      </c>
      <c r="G366" t="s">
        <v>243</v>
      </c>
      <c r="H366">
        <v>4</v>
      </c>
      <c r="I366" s="16">
        <f t="shared" si="15"/>
        <v>2</v>
      </c>
      <c r="J366" s="16">
        <f t="shared" si="16"/>
        <v>2</v>
      </c>
      <c r="K366" s="64">
        <f t="shared" si="17"/>
        <v>0.5</v>
      </c>
      <c r="L366" s="16"/>
      <c r="M366">
        <v>0</v>
      </c>
      <c r="N366">
        <v>0.5</v>
      </c>
      <c r="O366">
        <v>1</v>
      </c>
      <c r="P366">
        <v>0.5</v>
      </c>
      <c r="Q366">
        <v>1</v>
      </c>
      <c r="R366">
        <v>1</v>
      </c>
      <c r="S366">
        <v>0</v>
      </c>
      <c r="T366">
        <v>0</v>
      </c>
    </row>
    <row r="367" spans="1:20" x14ac:dyDescent="0.2">
      <c r="A367" s="47" t="s">
        <v>402</v>
      </c>
      <c r="B367" s="47" t="s">
        <v>467</v>
      </c>
      <c r="C367" s="47" t="s">
        <v>427</v>
      </c>
      <c r="D367" t="s">
        <v>204</v>
      </c>
      <c r="E367" s="16" t="s">
        <v>510</v>
      </c>
      <c r="F367" s="109" t="s">
        <v>311</v>
      </c>
      <c r="G367" t="s">
        <v>318</v>
      </c>
      <c r="H367">
        <v>37.5</v>
      </c>
      <c r="I367" s="16">
        <f t="shared" si="15"/>
        <v>35</v>
      </c>
      <c r="J367" s="16">
        <f t="shared" si="16"/>
        <v>2.5</v>
      </c>
      <c r="K367" s="64">
        <f t="shared" si="17"/>
        <v>0.93333333333333335</v>
      </c>
      <c r="L367" s="16"/>
      <c r="M367">
        <v>7.5</v>
      </c>
      <c r="N367">
        <v>2</v>
      </c>
      <c r="O367">
        <v>5.5</v>
      </c>
      <c r="P367">
        <v>20</v>
      </c>
      <c r="Q367">
        <v>0.5</v>
      </c>
      <c r="R367">
        <v>2</v>
      </c>
      <c r="S367">
        <v>0</v>
      </c>
      <c r="T367">
        <v>0</v>
      </c>
    </row>
    <row r="368" spans="1:20" x14ac:dyDescent="0.2">
      <c r="A368" s="47" t="s">
        <v>402</v>
      </c>
      <c r="B368" s="47" t="s">
        <v>467</v>
      </c>
      <c r="C368" s="47" t="s">
        <v>427</v>
      </c>
      <c r="D368" t="s">
        <v>204</v>
      </c>
      <c r="E368" s="16" t="s">
        <v>510</v>
      </c>
      <c r="F368" s="109" t="s">
        <v>311</v>
      </c>
      <c r="G368" t="s">
        <v>246</v>
      </c>
      <c r="H368">
        <v>8.5</v>
      </c>
      <c r="I368" s="16">
        <f t="shared" si="15"/>
        <v>8.5</v>
      </c>
      <c r="J368" s="16">
        <f t="shared" si="16"/>
        <v>0</v>
      </c>
      <c r="K368" s="64">
        <f t="shared" si="17"/>
        <v>1</v>
      </c>
      <c r="L368" s="16"/>
      <c r="M368">
        <v>3</v>
      </c>
      <c r="N368">
        <v>1.5</v>
      </c>
      <c r="O368">
        <v>2</v>
      </c>
      <c r="P368">
        <v>2</v>
      </c>
      <c r="Q368">
        <v>0</v>
      </c>
      <c r="R368">
        <v>0</v>
      </c>
      <c r="S368">
        <v>0</v>
      </c>
      <c r="T368">
        <v>0</v>
      </c>
    </row>
    <row r="369" spans="1:20" x14ac:dyDescent="0.2">
      <c r="A369" s="47" t="s">
        <v>402</v>
      </c>
      <c r="B369" s="47" t="s">
        <v>467</v>
      </c>
      <c r="C369" s="47" t="s">
        <v>427</v>
      </c>
      <c r="D369" t="s">
        <v>204</v>
      </c>
      <c r="E369" s="16" t="s">
        <v>510</v>
      </c>
      <c r="F369" s="109" t="s">
        <v>311</v>
      </c>
      <c r="G369" t="s">
        <v>248</v>
      </c>
      <c r="H369">
        <v>14.5</v>
      </c>
      <c r="I369" s="16">
        <f t="shared" si="15"/>
        <v>8.5</v>
      </c>
      <c r="J369" s="16">
        <f t="shared" si="16"/>
        <v>6</v>
      </c>
      <c r="K369" s="64">
        <f t="shared" si="17"/>
        <v>0.58620689655172409</v>
      </c>
      <c r="L369" s="16"/>
      <c r="M369">
        <v>0</v>
      </c>
      <c r="N369">
        <v>0</v>
      </c>
      <c r="O369">
        <v>1</v>
      </c>
      <c r="P369">
        <v>7.5</v>
      </c>
      <c r="Q369">
        <v>1.5</v>
      </c>
      <c r="R369">
        <v>0.5</v>
      </c>
      <c r="S369">
        <v>0.5</v>
      </c>
      <c r="T369">
        <v>3.5</v>
      </c>
    </row>
    <row r="370" spans="1:20" x14ac:dyDescent="0.2">
      <c r="A370" s="47" t="s">
        <v>402</v>
      </c>
      <c r="B370" s="47" t="s">
        <v>467</v>
      </c>
      <c r="C370" s="47" t="s">
        <v>427</v>
      </c>
      <c r="D370" t="s">
        <v>205</v>
      </c>
      <c r="E370" s="16" t="s">
        <v>511</v>
      </c>
      <c r="F370" s="109" t="s">
        <v>311</v>
      </c>
      <c r="G370" t="s">
        <v>242</v>
      </c>
      <c r="H370">
        <v>41.5</v>
      </c>
      <c r="I370" s="16">
        <f t="shared" si="15"/>
        <v>41.5</v>
      </c>
      <c r="J370" s="16">
        <f t="shared" si="16"/>
        <v>0</v>
      </c>
      <c r="K370" s="64">
        <f t="shared" si="17"/>
        <v>1</v>
      </c>
      <c r="L370" s="16"/>
      <c r="M370">
        <v>6</v>
      </c>
      <c r="N370">
        <v>8</v>
      </c>
      <c r="O370">
        <v>14.5</v>
      </c>
      <c r="P370">
        <v>13</v>
      </c>
      <c r="Q370">
        <v>0</v>
      </c>
      <c r="R370">
        <v>0</v>
      </c>
      <c r="S370">
        <v>0</v>
      </c>
      <c r="T370">
        <v>0</v>
      </c>
    </row>
    <row r="371" spans="1:20" x14ac:dyDescent="0.2">
      <c r="A371" s="47" t="s">
        <v>402</v>
      </c>
      <c r="B371" s="47" t="s">
        <v>467</v>
      </c>
      <c r="C371" s="47" t="s">
        <v>427</v>
      </c>
      <c r="D371" t="s">
        <v>205</v>
      </c>
      <c r="E371" s="16" t="s">
        <v>511</v>
      </c>
      <c r="F371" s="109" t="s">
        <v>311</v>
      </c>
      <c r="G371" t="s">
        <v>244</v>
      </c>
      <c r="H371">
        <v>17</v>
      </c>
      <c r="I371" s="16">
        <f t="shared" si="15"/>
        <v>13</v>
      </c>
      <c r="J371" s="16">
        <f t="shared" si="16"/>
        <v>4</v>
      </c>
      <c r="K371" s="64">
        <f t="shared" si="17"/>
        <v>0.76470588235294112</v>
      </c>
      <c r="L371" s="16"/>
      <c r="M371">
        <v>2</v>
      </c>
      <c r="N371">
        <v>4</v>
      </c>
      <c r="O371">
        <v>2</v>
      </c>
      <c r="P371">
        <v>5</v>
      </c>
      <c r="Q371">
        <v>3</v>
      </c>
      <c r="R371">
        <v>1</v>
      </c>
      <c r="S371">
        <v>0</v>
      </c>
      <c r="T371">
        <v>0</v>
      </c>
    </row>
    <row r="372" spans="1:20" x14ac:dyDescent="0.2">
      <c r="A372" s="47" t="s">
        <v>402</v>
      </c>
      <c r="B372" s="47" t="s">
        <v>467</v>
      </c>
      <c r="C372" s="47" t="s">
        <v>427</v>
      </c>
      <c r="D372" t="s">
        <v>205</v>
      </c>
      <c r="E372" s="16" t="s">
        <v>511</v>
      </c>
      <c r="F372" s="109" t="s">
        <v>311</v>
      </c>
      <c r="G372" t="s">
        <v>243</v>
      </c>
      <c r="H372">
        <v>11</v>
      </c>
      <c r="I372" s="16">
        <f t="shared" si="15"/>
        <v>10.5</v>
      </c>
      <c r="J372" s="16">
        <f t="shared" si="16"/>
        <v>0.5</v>
      </c>
      <c r="K372" s="64">
        <f t="shared" si="17"/>
        <v>0.95454545454545459</v>
      </c>
      <c r="L372" s="16"/>
      <c r="M372">
        <v>2</v>
      </c>
      <c r="N372">
        <v>1</v>
      </c>
      <c r="O372">
        <v>2</v>
      </c>
      <c r="P372">
        <v>5.5</v>
      </c>
      <c r="Q372">
        <v>0</v>
      </c>
      <c r="R372">
        <v>0</v>
      </c>
      <c r="S372">
        <v>0</v>
      </c>
      <c r="T372">
        <v>0.5</v>
      </c>
    </row>
    <row r="373" spans="1:20" x14ac:dyDescent="0.2">
      <c r="A373" s="47" t="s">
        <v>402</v>
      </c>
      <c r="B373" s="47" t="s">
        <v>467</v>
      </c>
      <c r="C373" s="47" t="s">
        <v>427</v>
      </c>
      <c r="D373" t="s">
        <v>205</v>
      </c>
      <c r="E373" s="16" t="s">
        <v>511</v>
      </c>
      <c r="F373" s="109" t="s">
        <v>311</v>
      </c>
      <c r="G373" t="s">
        <v>318</v>
      </c>
      <c r="H373">
        <v>55.5</v>
      </c>
      <c r="I373" s="16">
        <f t="shared" si="15"/>
        <v>41.5</v>
      </c>
      <c r="J373" s="16">
        <f t="shared" si="16"/>
        <v>14</v>
      </c>
      <c r="K373" s="64">
        <f t="shared" si="17"/>
        <v>0.74774774774774777</v>
      </c>
      <c r="L373" s="16"/>
      <c r="M373">
        <v>8.5</v>
      </c>
      <c r="N373">
        <v>5</v>
      </c>
      <c r="O373">
        <v>15.5</v>
      </c>
      <c r="P373">
        <v>12.5</v>
      </c>
      <c r="Q373">
        <v>4.5</v>
      </c>
      <c r="R373">
        <v>4</v>
      </c>
      <c r="S373">
        <v>2.5</v>
      </c>
      <c r="T373">
        <v>3</v>
      </c>
    </row>
    <row r="374" spans="1:20" x14ac:dyDescent="0.2">
      <c r="A374" s="47" t="s">
        <v>402</v>
      </c>
      <c r="B374" s="47" t="s">
        <v>467</v>
      </c>
      <c r="C374" s="47" t="s">
        <v>427</v>
      </c>
      <c r="D374" t="s">
        <v>205</v>
      </c>
      <c r="E374" s="16" t="s">
        <v>511</v>
      </c>
      <c r="F374" s="109" t="s">
        <v>311</v>
      </c>
      <c r="G374" t="s">
        <v>248</v>
      </c>
      <c r="H374">
        <v>23</v>
      </c>
      <c r="I374" s="16">
        <f t="shared" si="15"/>
        <v>19</v>
      </c>
      <c r="J374" s="16">
        <f t="shared" si="16"/>
        <v>4</v>
      </c>
      <c r="K374" s="64">
        <f t="shared" si="17"/>
        <v>0.82608695652173914</v>
      </c>
      <c r="L374" s="16"/>
      <c r="M374">
        <v>2</v>
      </c>
      <c r="N374">
        <v>7</v>
      </c>
      <c r="O374">
        <v>5</v>
      </c>
      <c r="P374">
        <v>5</v>
      </c>
      <c r="Q374">
        <v>0.5</v>
      </c>
      <c r="R374">
        <v>0.5</v>
      </c>
      <c r="S374">
        <v>0.5</v>
      </c>
      <c r="T374">
        <v>2.5</v>
      </c>
    </row>
    <row r="375" spans="1:20" x14ac:dyDescent="0.2">
      <c r="A375" s="47" t="s">
        <v>402</v>
      </c>
      <c r="B375" s="47" t="s">
        <v>467</v>
      </c>
      <c r="C375" s="47" t="s">
        <v>427</v>
      </c>
      <c r="D375" t="s">
        <v>156</v>
      </c>
      <c r="E375" s="16" t="s">
        <v>512</v>
      </c>
      <c r="F375" s="109" t="s">
        <v>311</v>
      </c>
      <c r="G375" t="s">
        <v>242</v>
      </c>
      <c r="H375">
        <v>17</v>
      </c>
      <c r="I375" s="16">
        <f t="shared" si="15"/>
        <v>17</v>
      </c>
      <c r="J375" s="16">
        <f t="shared" si="16"/>
        <v>0</v>
      </c>
      <c r="K375" s="64">
        <f t="shared" si="17"/>
        <v>1</v>
      </c>
      <c r="L375" s="16"/>
      <c r="M375">
        <v>6</v>
      </c>
      <c r="N375">
        <v>4</v>
      </c>
      <c r="O375">
        <v>2</v>
      </c>
      <c r="P375">
        <v>5</v>
      </c>
      <c r="Q375">
        <v>0</v>
      </c>
      <c r="R375">
        <v>0</v>
      </c>
      <c r="S375">
        <v>0</v>
      </c>
      <c r="T375">
        <v>0</v>
      </c>
    </row>
    <row r="376" spans="1:20" x14ac:dyDescent="0.2">
      <c r="A376" s="47" t="s">
        <v>402</v>
      </c>
      <c r="B376" s="47" t="s">
        <v>467</v>
      </c>
      <c r="C376" s="47" t="s">
        <v>427</v>
      </c>
      <c r="D376" t="s">
        <v>156</v>
      </c>
      <c r="E376" s="16" t="s">
        <v>512</v>
      </c>
      <c r="F376" s="109" t="s">
        <v>311</v>
      </c>
      <c r="G376" t="s">
        <v>244</v>
      </c>
      <c r="H376">
        <v>11</v>
      </c>
      <c r="I376" s="16">
        <f t="shared" si="15"/>
        <v>10</v>
      </c>
      <c r="J376" s="16">
        <f t="shared" si="16"/>
        <v>1</v>
      </c>
      <c r="K376" s="64">
        <f t="shared" si="17"/>
        <v>0.90909090909090906</v>
      </c>
      <c r="L376" s="16"/>
      <c r="M376">
        <v>2</v>
      </c>
      <c r="N376">
        <v>0</v>
      </c>
      <c r="O376">
        <v>3</v>
      </c>
      <c r="P376">
        <v>5</v>
      </c>
      <c r="Q376">
        <v>1</v>
      </c>
      <c r="R376">
        <v>0</v>
      </c>
      <c r="S376">
        <v>0</v>
      </c>
      <c r="T376">
        <v>0</v>
      </c>
    </row>
    <row r="377" spans="1:20" x14ac:dyDescent="0.2">
      <c r="A377" s="47" t="s">
        <v>402</v>
      </c>
      <c r="B377" s="47" t="s">
        <v>467</v>
      </c>
      <c r="C377" s="47" t="s">
        <v>427</v>
      </c>
      <c r="D377" t="s">
        <v>156</v>
      </c>
      <c r="E377" s="16" t="s">
        <v>512</v>
      </c>
      <c r="F377" s="109" t="s">
        <v>311</v>
      </c>
      <c r="G377" t="s">
        <v>243</v>
      </c>
      <c r="H377">
        <v>3.5</v>
      </c>
      <c r="I377" s="16">
        <f t="shared" si="15"/>
        <v>3</v>
      </c>
      <c r="J377" s="16">
        <f t="shared" si="16"/>
        <v>0.5</v>
      </c>
      <c r="K377" s="64">
        <f t="shared" si="17"/>
        <v>0.8571428571428571</v>
      </c>
      <c r="L377" s="16"/>
      <c r="M377">
        <v>0</v>
      </c>
      <c r="N377">
        <v>0</v>
      </c>
      <c r="O377">
        <v>0.5</v>
      </c>
      <c r="P377">
        <v>2.5</v>
      </c>
      <c r="Q377">
        <v>0</v>
      </c>
      <c r="R377">
        <v>0</v>
      </c>
      <c r="S377">
        <v>0</v>
      </c>
      <c r="T377">
        <v>0.5</v>
      </c>
    </row>
    <row r="378" spans="1:20" x14ac:dyDescent="0.2">
      <c r="A378" s="47" t="s">
        <v>402</v>
      </c>
      <c r="B378" s="47" t="s">
        <v>467</v>
      </c>
      <c r="C378" s="47" t="s">
        <v>427</v>
      </c>
      <c r="D378" t="s">
        <v>156</v>
      </c>
      <c r="E378" s="16" t="s">
        <v>512</v>
      </c>
      <c r="F378" s="109" t="s">
        <v>311</v>
      </c>
      <c r="G378" t="s">
        <v>318</v>
      </c>
      <c r="H378">
        <v>32</v>
      </c>
      <c r="I378" s="16">
        <f t="shared" si="15"/>
        <v>26</v>
      </c>
      <c r="J378" s="16">
        <f t="shared" si="16"/>
        <v>6</v>
      </c>
      <c r="K378" s="64">
        <f t="shared" si="17"/>
        <v>0.8125</v>
      </c>
      <c r="L378" s="16"/>
      <c r="M378">
        <v>4.5</v>
      </c>
      <c r="N378">
        <v>2</v>
      </c>
      <c r="O378">
        <v>4</v>
      </c>
      <c r="P378">
        <v>15.5</v>
      </c>
      <c r="Q378">
        <v>1</v>
      </c>
      <c r="R378">
        <v>2</v>
      </c>
      <c r="S378">
        <v>2</v>
      </c>
      <c r="T378">
        <v>1</v>
      </c>
    </row>
    <row r="379" spans="1:20" x14ac:dyDescent="0.2">
      <c r="A379" s="47" t="s">
        <v>402</v>
      </c>
      <c r="B379" s="47" t="s">
        <v>467</v>
      </c>
      <c r="C379" s="47" t="s">
        <v>427</v>
      </c>
      <c r="D379" t="s">
        <v>156</v>
      </c>
      <c r="E379" s="16" t="s">
        <v>512</v>
      </c>
      <c r="F379" s="109" t="s">
        <v>311</v>
      </c>
      <c r="G379" t="s">
        <v>246</v>
      </c>
      <c r="H379">
        <v>10</v>
      </c>
      <c r="I379" s="16">
        <f t="shared" si="15"/>
        <v>9</v>
      </c>
      <c r="J379" s="16">
        <f t="shared" si="16"/>
        <v>1</v>
      </c>
      <c r="K379" s="64">
        <f t="shared" si="17"/>
        <v>0.9</v>
      </c>
      <c r="L379" s="16"/>
      <c r="M379">
        <v>2.5</v>
      </c>
      <c r="N379">
        <v>1</v>
      </c>
      <c r="O379">
        <v>3.5</v>
      </c>
      <c r="P379">
        <v>2</v>
      </c>
      <c r="Q379">
        <v>0.5</v>
      </c>
      <c r="R379">
        <v>0.5</v>
      </c>
      <c r="S379">
        <v>0</v>
      </c>
      <c r="T379">
        <v>0</v>
      </c>
    </row>
    <row r="380" spans="1:20" x14ac:dyDescent="0.2">
      <c r="A380" s="47" t="s">
        <v>402</v>
      </c>
      <c r="B380" s="47" t="s">
        <v>467</v>
      </c>
      <c r="C380" s="47" t="s">
        <v>427</v>
      </c>
      <c r="D380" t="s">
        <v>156</v>
      </c>
      <c r="E380" s="16" t="s">
        <v>512</v>
      </c>
      <c r="F380" s="109" t="s">
        <v>311</v>
      </c>
      <c r="G380" t="s">
        <v>248</v>
      </c>
      <c r="H380">
        <v>17.5</v>
      </c>
      <c r="I380" s="16">
        <f t="shared" si="15"/>
        <v>11.5</v>
      </c>
      <c r="J380" s="16">
        <f t="shared" si="16"/>
        <v>6</v>
      </c>
      <c r="K380" s="64">
        <f t="shared" si="17"/>
        <v>0.65714285714285714</v>
      </c>
      <c r="L380" s="16"/>
      <c r="M380">
        <v>4</v>
      </c>
      <c r="N380">
        <v>1.5</v>
      </c>
      <c r="O380">
        <v>1</v>
      </c>
      <c r="P380">
        <v>5</v>
      </c>
      <c r="Q380">
        <v>1.5</v>
      </c>
      <c r="R380">
        <v>2.5</v>
      </c>
      <c r="S380">
        <v>1.5</v>
      </c>
      <c r="T380">
        <v>0.5</v>
      </c>
    </row>
    <row r="381" spans="1:20" x14ac:dyDescent="0.2">
      <c r="A381" s="47" t="s">
        <v>402</v>
      </c>
      <c r="B381" s="47" t="s">
        <v>467</v>
      </c>
      <c r="C381" s="47" t="s">
        <v>427</v>
      </c>
      <c r="D381" t="s">
        <v>212</v>
      </c>
      <c r="E381" s="16" t="s">
        <v>513</v>
      </c>
      <c r="F381" s="109" t="s">
        <v>311</v>
      </c>
      <c r="G381" t="s">
        <v>242</v>
      </c>
      <c r="H381">
        <v>20</v>
      </c>
      <c r="I381" s="16">
        <f t="shared" si="15"/>
        <v>20</v>
      </c>
      <c r="J381" s="16">
        <f t="shared" si="16"/>
        <v>0</v>
      </c>
      <c r="K381" s="64">
        <f t="shared" si="17"/>
        <v>1</v>
      </c>
      <c r="L381" s="16"/>
      <c r="M381">
        <v>5</v>
      </c>
      <c r="N381">
        <v>8</v>
      </c>
      <c r="O381">
        <v>3</v>
      </c>
      <c r="P381">
        <v>4</v>
      </c>
      <c r="Q381">
        <v>0</v>
      </c>
      <c r="R381">
        <v>0</v>
      </c>
      <c r="S381">
        <v>0</v>
      </c>
      <c r="T381">
        <v>0</v>
      </c>
    </row>
    <row r="382" spans="1:20" x14ac:dyDescent="0.2">
      <c r="A382" s="47" t="s">
        <v>402</v>
      </c>
      <c r="B382" s="47" t="s">
        <v>467</v>
      </c>
      <c r="C382" s="47" t="s">
        <v>427</v>
      </c>
      <c r="D382" t="s">
        <v>212</v>
      </c>
      <c r="E382" s="16" t="s">
        <v>513</v>
      </c>
      <c r="F382" s="109" t="s">
        <v>311</v>
      </c>
      <c r="G382" t="s">
        <v>244</v>
      </c>
      <c r="H382">
        <v>14</v>
      </c>
      <c r="I382" s="16">
        <f t="shared" si="15"/>
        <v>12</v>
      </c>
      <c r="J382" s="16">
        <f t="shared" si="16"/>
        <v>2</v>
      </c>
      <c r="K382" s="64">
        <f t="shared" si="17"/>
        <v>0.8571428571428571</v>
      </c>
      <c r="L382" s="16"/>
      <c r="M382">
        <v>1</v>
      </c>
      <c r="N382">
        <v>2</v>
      </c>
      <c r="O382">
        <v>4</v>
      </c>
      <c r="P382">
        <v>5</v>
      </c>
      <c r="Q382">
        <v>1</v>
      </c>
      <c r="R382">
        <v>0</v>
      </c>
      <c r="S382">
        <v>1</v>
      </c>
      <c r="T382">
        <v>0</v>
      </c>
    </row>
    <row r="383" spans="1:20" x14ac:dyDescent="0.2">
      <c r="A383" s="47" t="s">
        <v>402</v>
      </c>
      <c r="B383" s="47" t="s">
        <v>467</v>
      </c>
      <c r="C383" s="47" t="s">
        <v>427</v>
      </c>
      <c r="D383" t="s">
        <v>212</v>
      </c>
      <c r="E383" s="16" t="s">
        <v>513</v>
      </c>
      <c r="F383" s="109" t="s">
        <v>311</v>
      </c>
      <c r="G383" t="s">
        <v>243</v>
      </c>
      <c r="H383">
        <v>1.5</v>
      </c>
      <c r="I383" s="16">
        <f t="shared" si="15"/>
        <v>1</v>
      </c>
      <c r="J383" s="16">
        <f t="shared" si="16"/>
        <v>0.5</v>
      </c>
      <c r="K383" s="64">
        <f t="shared" si="17"/>
        <v>0.66666666666666663</v>
      </c>
      <c r="L383" s="16"/>
      <c r="M383">
        <v>0</v>
      </c>
      <c r="N383">
        <v>0</v>
      </c>
      <c r="O383">
        <v>0.5</v>
      </c>
      <c r="P383">
        <v>0.5</v>
      </c>
      <c r="Q383">
        <v>0</v>
      </c>
      <c r="R383">
        <v>0</v>
      </c>
      <c r="S383">
        <v>0.5</v>
      </c>
      <c r="T383">
        <v>0</v>
      </c>
    </row>
    <row r="384" spans="1:20" x14ac:dyDescent="0.2">
      <c r="A384" s="47" t="s">
        <v>402</v>
      </c>
      <c r="B384" s="47" t="s">
        <v>467</v>
      </c>
      <c r="C384" s="47" t="s">
        <v>427</v>
      </c>
      <c r="D384" t="s">
        <v>212</v>
      </c>
      <c r="E384" s="16" t="s">
        <v>513</v>
      </c>
      <c r="F384" s="109" t="s">
        <v>311</v>
      </c>
      <c r="G384" t="s">
        <v>318</v>
      </c>
      <c r="H384">
        <v>13.5</v>
      </c>
      <c r="I384" s="16">
        <f t="shared" si="15"/>
        <v>13</v>
      </c>
      <c r="J384" s="16">
        <f t="shared" si="16"/>
        <v>0.5</v>
      </c>
      <c r="K384" s="64">
        <f t="shared" si="17"/>
        <v>0.96296296296296291</v>
      </c>
      <c r="L384" s="16"/>
      <c r="M384">
        <v>4</v>
      </c>
      <c r="N384">
        <v>0</v>
      </c>
      <c r="O384">
        <v>4.5</v>
      </c>
      <c r="P384">
        <v>4.5</v>
      </c>
      <c r="Q384">
        <v>0.5</v>
      </c>
      <c r="R384">
        <v>0</v>
      </c>
      <c r="S384">
        <v>0</v>
      </c>
      <c r="T384">
        <v>0</v>
      </c>
    </row>
    <row r="385" spans="1:20" x14ac:dyDescent="0.2">
      <c r="A385" s="47" t="s">
        <v>402</v>
      </c>
      <c r="B385" s="47" t="s">
        <v>467</v>
      </c>
      <c r="C385" s="47" t="s">
        <v>427</v>
      </c>
      <c r="D385" t="s">
        <v>212</v>
      </c>
      <c r="E385" s="16" t="s">
        <v>513</v>
      </c>
      <c r="F385" s="109" t="s">
        <v>311</v>
      </c>
      <c r="G385" t="s">
        <v>246</v>
      </c>
      <c r="H385">
        <v>6</v>
      </c>
      <c r="I385" s="16">
        <f t="shared" si="15"/>
        <v>6</v>
      </c>
      <c r="J385" s="16">
        <f t="shared" si="16"/>
        <v>0</v>
      </c>
      <c r="K385" s="64">
        <f t="shared" si="17"/>
        <v>1</v>
      </c>
      <c r="L385" s="16"/>
      <c r="M385">
        <v>3</v>
      </c>
      <c r="N385">
        <v>0</v>
      </c>
      <c r="O385">
        <v>0</v>
      </c>
      <c r="P385">
        <v>3</v>
      </c>
      <c r="Q385">
        <v>0</v>
      </c>
      <c r="R385">
        <v>0</v>
      </c>
      <c r="S385">
        <v>0</v>
      </c>
      <c r="T385">
        <v>0</v>
      </c>
    </row>
    <row r="386" spans="1:20" x14ac:dyDescent="0.2">
      <c r="A386" s="47" t="s">
        <v>402</v>
      </c>
      <c r="B386" s="47" t="s">
        <v>467</v>
      </c>
      <c r="C386" s="47" t="s">
        <v>427</v>
      </c>
      <c r="D386" t="s">
        <v>212</v>
      </c>
      <c r="E386" s="16" t="s">
        <v>513</v>
      </c>
      <c r="F386" s="109" t="s">
        <v>311</v>
      </c>
      <c r="G386" t="s">
        <v>248</v>
      </c>
      <c r="H386">
        <v>31</v>
      </c>
      <c r="I386" s="16">
        <f t="shared" si="15"/>
        <v>28.5</v>
      </c>
      <c r="J386" s="16">
        <f t="shared" si="16"/>
        <v>2.5</v>
      </c>
      <c r="K386" s="64">
        <f t="shared" si="17"/>
        <v>0.91935483870967738</v>
      </c>
      <c r="L386" s="16"/>
      <c r="M386">
        <v>5</v>
      </c>
      <c r="N386">
        <v>5.5</v>
      </c>
      <c r="O386">
        <v>6</v>
      </c>
      <c r="P386">
        <v>12</v>
      </c>
      <c r="Q386">
        <v>0.5</v>
      </c>
      <c r="R386">
        <v>2</v>
      </c>
      <c r="S386">
        <v>0</v>
      </c>
      <c r="T386">
        <v>0</v>
      </c>
    </row>
    <row r="387" spans="1:20" x14ac:dyDescent="0.2">
      <c r="A387" s="47" t="s">
        <v>402</v>
      </c>
      <c r="B387" s="47" t="s">
        <v>467</v>
      </c>
      <c r="C387" s="47" t="s">
        <v>427</v>
      </c>
      <c r="D387" t="s">
        <v>158</v>
      </c>
      <c r="E387" s="16" t="s">
        <v>514</v>
      </c>
      <c r="F387" s="109" t="s">
        <v>311</v>
      </c>
      <c r="G387" t="s">
        <v>242</v>
      </c>
      <c r="H387">
        <v>13</v>
      </c>
      <c r="I387" s="16">
        <f t="shared" si="15"/>
        <v>13</v>
      </c>
      <c r="J387" s="16">
        <f t="shared" si="16"/>
        <v>0</v>
      </c>
      <c r="K387" s="64">
        <f t="shared" si="17"/>
        <v>1</v>
      </c>
      <c r="L387" s="16"/>
      <c r="M387">
        <v>6</v>
      </c>
      <c r="N387">
        <v>4</v>
      </c>
      <c r="O387">
        <v>1</v>
      </c>
      <c r="P387">
        <v>2</v>
      </c>
      <c r="Q387">
        <v>0</v>
      </c>
      <c r="R387">
        <v>0</v>
      </c>
      <c r="S387">
        <v>0</v>
      </c>
      <c r="T387">
        <v>0</v>
      </c>
    </row>
    <row r="388" spans="1:20" x14ac:dyDescent="0.2">
      <c r="A388" s="47" t="s">
        <v>402</v>
      </c>
      <c r="B388" s="47" t="s">
        <v>467</v>
      </c>
      <c r="C388" s="47" t="s">
        <v>427</v>
      </c>
      <c r="D388" t="s">
        <v>158</v>
      </c>
      <c r="E388" s="16" t="s">
        <v>514</v>
      </c>
      <c r="F388" s="109" t="s">
        <v>311</v>
      </c>
      <c r="G388" t="s">
        <v>244</v>
      </c>
      <c r="H388">
        <v>9</v>
      </c>
      <c r="I388" s="16">
        <f t="shared" si="15"/>
        <v>8</v>
      </c>
      <c r="J388" s="16">
        <f t="shared" si="16"/>
        <v>1</v>
      </c>
      <c r="K388" s="64">
        <f t="shared" si="17"/>
        <v>0.88888888888888884</v>
      </c>
      <c r="L388" s="16"/>
      <c r="M388">
        <v>2</v>
      </c>
      <c r="N388">
        <v>2</v>
      </c>
      <c r="O388">
        <v>1</v>
      </c>
      <c r="P388">
        <v>3</v>
      </c>
      <c r="Q388">
        <v>0</v>
      </c>
      <c r="R388">
        <v>0</v>
      </c>
      <c r="S388">
        <v>0</v>
      </c>
      <c r="T388">
        <v>1</v>
      </c>
    </row>
    <row r="389" spans="1:20" x14ac:dyDescent="0.2">
      <c r="A389" s="47" t="s">
        <v>402</v>
      </c>
      <c r="B389" s="47" t="s">
        <v>467</v>
      </c>
      <c r="C389" s="47" t="s">
        <v>427</v>
      </c>
      <c r="D389" t="s">
        <v>158</v>
      </c>
      <c r="E389" s="16" t="s">
        <v>514</v>
      </c>
      <c r="F389" s="109" t="s">
        <v>311</v>
      </c>
      <c r="G389" t="s">
        <v>243</v>
      </c>
      <c r="H389">
        <v>1.5</v>
      </c>
      <c r="I389" s="16">
        <f t="shared" si="15"/>
        <v>1</v>
      </c>
      <c r="J389" s="16">
        <f t="shared" si="16"/>
        <v>0.5</v>
      </c>
      <c r="K389" s="64">
        <f t="shared" si="17"/>
        <v>0.66666666666666663</v>
      </c>
      <c r="L389" s="16"/>
      <c r="M389">
        <v>0</v>
      </c>
      <c r="N389">
        <v>0</v>
      </c>
      <c r="O389">
        <v>0.5</v>
      </c>
      <c r="P389">
        <v>0.5</v>
      </c>
      <c r="Q389">
        <v>0.5</v>
      </c>
      <c r="R389">
        <v>0</v>
      </c>
      <c r="S389">
        <v>0</v>
      </c>
      <c r="T389">
        <v>0</v>
      </c>
    </row>
    <row r="390" spans="1:20" x14ac:dyDescent="0.2">
      <c r="A390" s="47" t="s">
        <v>402</v>
      </c>
      <c r="B390" s="47" t="s">
        <v>467</v>
      </c>
      <c r="C390" s="47" t="s">
        <v>427</v>
      </c>
      <c r="D390" t="s">
        <v>158</v>
      </c>
      <c r="E390" s="16" t="s">
        <v>514</v>
      </c>
      <c r="F390" s="109" t="s">
        <v>311</v>
      </c>
      <c r="G390" t="s">
        <v>318</v>
      </c>
      <c r="H390">
        <v>15</v>
      </c>
      <c r="I390" s="16">
        <f t="shared" si="15"/>
        <v>14</v>
      </c>
      <c r="J390" s="16">
        <f t="shared" si="16"/>
        <v>1</v>
      </c>
      <c r="K390" s="64">
        <f t="shared" si="17"/>
        <v>0.93333333333333335</v>
      </c>
      <c r="L390" s="16"/>
      <c r="M390">
        <v>4</v>
      </c>
      <c r="N390">
        <v>1.5</v>
      </c>
      <c r="O390">
        <v>3</v>
      </c>
      <c r="P390">
        <v>5.5</v>
      </c>
      <c r="Q390">
        <v>0.5</v>
      </c>
      <c r="R390">
        <v>0.5</v>
      </c>
      <c r="S390">
        <v>0</v>
      </c>
      <c r="T390">
        <v>0</v>
      </c>
    </row>
    <row r="391" spans="1:20" x14ac:dyDescent="0.2">
      <c r="A391" s="47" t="s">
        <v>402</v>
      </c>
      <c r="B391" s="47" t="s">
        <v>467</v>
      </c>
      <c r="C391" s="47" t="s">
        <v>427</v>
      </c>
      <c r="D391" t="s">
        <v>158</v>
      </c>
      <c r="E391" s="16" t="s">
        <v>514</v>
      </c>
      <c r="F391" s="109" t="s">
        <v>311</v>
      </c>
      <c r="G391" t="s">
        <v>246</v>
      </c>
      <c r="H391">
        <v>18</v>
      </c>
      <c r="I391" s="16">
        <f t="shared" si="15"/>
        <v>18</v>
      </c>
      <c r="J391" s="16">
        <f t="shared" si="16"/>
        <v>0</v>
      </c>
      <c r="K391" s="64">
        <f t="shared" si="17"/>
        <v>1</v>
      </c>
      <c r="L391" s="16"/>
      <c r="M391">
        <v>12</v>
      </c>
      <c r="N391">
        <v>0</v>
      </c>
      <c r="O391">
        <v>3.5</v>
      </c>
      <c r="P391">
        <v>2.5</v>
      </c>
      <c r="Q391">
        <v>0</v>
      </c>
      <c r="R391">
        <v>0</v>
      </c>
      <c r="S391">
        <v>0</v>
      </c>
      <c r="T391">
        <v>0</v>
      </c>
    </row>
    <row r="392" spans="1:20" x14ac:dyDescent="0.2">
      <c r="A392" s="47" t="s">
        <v>402</v>
      </c>
      <c r="B392" s="47" t="s">
        <v>467</v>
      </c>
      <c r="C392" s="47" t="s">
        <v>427</v>
      </c>
      <c r="D392" t="s">
        <v>158</v>
      </c>
      <c r="E392" s="16" t="s">
        <v>514</v>
      </c>
      <c r="F392" s="109" t="s">
        <v>311</v>
      </c>
      <c r="G392" t="s">
        <v>248</v>
      </c>
      <c r="H392">
        <v>7</v>
      </c>
      <c r="I392" s="16">
        <f t="shared" si="15"/>
        <v>6.5</v>
      </c>
      <c r="J392" s="16">
        <f t="shared" si="16"/>
        <v>0.5</v>
      </c>
      <c r="K392" s="64">
        <f t="shared" si="17"/>
        <v>0.9285714285714286</v>
      </c>
      <c r="L392" s="16"/>
      <c r="M392">
        <v>0.5</v>
      </c>
      <c r="N392">
        <v>3</v>
      </c>
      <c r="O392">
        <v>0.5</v>
      </c>
      <c r="P392">
        <v>2.5</v>
      </c>
      <c r="Q392">
        <v>0</v>
      </c>
      <c r="R392">
        <v>0.5</v>
      </c>
      <c r="S392">
        <v>0</v>
      </c>
      <c r="T392">
        <v>0</v>
      </c>
    </row>
    <row r="393" spans="1:20" x14ac:dyDescent="0.2">
      <c r="A393" s="47" t="s">
        <v>402</v>
      </c>
      <c r="B393" s="47" t="s">
        <v>467</v>
      </c>
      <c r="C393" s="47" t="s">
        <v>427</v>
      </c>
      <c r="D393" t="s">
        <v>237</v>
      </c>
      <c r="E393" s="16" t="s">
        <v>612</v>
      </c>
      <c r="F393" s="109" t="s">
        <v>311</v>
      </c>
      <c r="G393" t="s">
        <v>244</v>
      </c>
      <c r="H393">
        <v>1</v>
      </c>
      <c r="I393" s="16">
        <f t="shared" si="15"/>
        <v>1</v>
      </c>
      <c r="J393" s="16">
        <f t="shared" si="16"/>
        <v>0</v>
      </c>
      <c r="K393" s="64">
        <f t="shared" si="17"/>
        <v>1</v>
      </c>
      <c r="L393" s="16"/>
      <c r="M393">
        <v>0</v>
      </c>
      <c r="N393">
        <v>0</v>
      </c>
      <c r="O393">
        <v>0</v>
      </c>
      <c r="P393">
        <v>1</v>
      </c>
      <c r="Q393">
        <v>0</v>
      </c>
      <c r="R393">
        <v>0</v>
      </c>
      <c r="S393">
        <v>0</v>
      </c>
      <c r="T393">
        <v>0</v>
      </c>
    </row>
    <row r="394" spans="1:20" x14ac:dyDescent="0.2">
      <c r="A394" s="47" t="s">
        <v>402</v>
      </c>
      <c r="B394" s="47" t="s">
        <v>467</v>
      </c>
      <c r="C394" s="47" t="s">
        <v>427</v>
      </c>
      <c r="D394" t="s">
        <v>237</v>
      </c>
      <c r="E394" s="16" t="s">
        <v>612</v>
      </c>
      <c r="F394" s="109" t="s">
        <v>311</v>
      </c>
      <c r="G394" t="s">
        <v>243</v>
      </c>
      <c r="H394">
        <v>3.5</v>
      </c>
      <c r="I394" s="16">
        <f t="shared" ref="I394:I457" si="18">SUM(M394:P394)</f>
        <v>3.5</v>
      </c>
      <c r="J394" s="16">
        <f t="shared" ref="J394:J457" si="19">SUM(Q394:T394)</f>
        <v>0</v>
      </c>
      <c r="K394" s="64">
        <f t="shared" ref="K394:K457" si="20">I394/H394</f>
        <v>1</v>
      </c>
      <c r="L394" s="16"/>
      <c r="M394">
        <v>1.5</v>
      </c>
      <c r="N394">
        <v>0.5</v>
      </c>
      <c r="O394">
        <v>1.5</v>
      </c>
      <c r="P394">
        <v>0</v>
      </c>
      <c r="Q394">
        <v>0</v>
      </c>
      <c r="R394">
        <v>0</v>
      </c>
      <c r="S394">
        <v>0</v>
      </c>
      <c r="T394">
        <v>0</v>
      </c>
    </row>
    <row r="395" spans="1:20" x14ac:dyDescent="0.2">
      <c r="A395" s="47" t="s">
        <v>402</v>
      </c>
      <c r="B395" s="47" t="s">
        <v>467</v>
      </c>
      <c r="C395" s="47" t="s">
        <v>427</v>
      </c>
      <c r="D395" t="s">
        <v>237</v>
      </c>
      <c r="E395" s="16" t="s">
        <v>612</v>
      </c>
      <c r="F395" s="109" t="s">
        <v>311</v>
      </c>
      <c r="G395" t="s">
        <v>318</v>
      </c>
      <c r="H395">
        <v>14.5</v>
      </c>
      <c r="I395" s="16">
        <f t="shared" si="18"/>
        <v>12</v>
      </c>
      <c r="J395" s="16">
        <f t="shared" si="19"/>
        <v>2.5</v>
      </c>
      <c r="K395" s="64">
        <f t="shared" si="20"/>
        <v>0.82758620689655171</v>
      </c>
      <c r="L395" s="16"/>
      <c r="M395">
        <v>1.5</v>
      </c>
      <c r="N395">
        <v>0.5</v>
      </c>
      <c r="O395">
        <v>1.5</v>
      </c>
      <c r="P395">
        <v>8.5</v>
      </c>
      <c r="Q395">
        <v>0.5</v>
      </c>
      <c r="R395">
        <v>1</v>
      </c>
      <c r="S395">
        <v>0</v>
      </c>
      <c r="T395">
        <v>1</v>
      </c>
    </row>
    <row r="396" spans="1:20" x14ac:dyDescent="0.2">
      <c r="A396" s="47" t="s">
        <v>402</v>
      </c>
      <c r="B396" s="47" t="s">
        <v>467</v>
      </c>
      <c r="C396" s="47" t="s">
        <v>427</v>
      </c>
      <c r="D396" t="s">
        <v>237</v>
      </c>
      <c r="E396" s="16" t="s">
        <v>612</v>
      </c>
      <c r="F396" s="109" t="s">
        <v>311</v>
      </c>
      <c r="G396" t="s">
        <v>246</v>
      </c>
      <c r="H396">
        <v>13</v>
      </c>
      <c r="I396" s="16">
        <f t="shared" si="18"/>
        <v>12</v>
      </c>
      <c r="J396" s="16">
        <f t="shared" si="19"/>
        <v>1</v>
      </c>
      <c r="K396" s="64">
        <f t="shared" si="20"/>
        <v>0.92307692307692313</v>
      </c>
      <c r="L396" s="16"/>
      <c r="M396">
        <v>2</v>
      </c>
      <c r="N396">
        <v>2</v>
      </c>
      <c r="O396">
        <v>4.5</v>
      </c>
      <c r="P396">
        <v>3.5</v>
      </c>
      <c r="Q396">
        <v>0</v>
      </c>
      <c r="R396">
        <v>0.5</v>
      </c>
      <c r="S396">
        <v>0</v>
      </c>
      <c r="T396">
        <v>0.5</v>
      </c>
    </row>
    <row r="397" spans="1:20" x14ac:dyDescent="0.2">
      <c r="A397" s="47" t="s">
        <v>402</v>
      </c>
      <c r="B397" s="47" t="s">
        <v>467</v>
      </c>
      <c r="C397" s="47" t="s">
        <v>427</v>
      </c>
      <c r="D397" t="s">
        <v>237</v>
      </c>
      <c r="E397" s="16" t="s">
        <v>612</v>
      </c>
      <c r="F397" s="109" t="s">
        <v>311</v>
      </c>
      <c r="G397" t="s">
        <v>248</v>
      </c>
      <c r="H397">
        <v>8.5</v>
      </c>
      <c r="I397" s="16">
        <f t="shared" si="18"/>
        <v>6.5</v>
      </c>
      <c r="J397" s="16">
        <f t="shared" si="19"/>
        <v>2</v>
      </c>
      <c r="K397" s="64">
        <f t="shared" si="20"/>
        <v>0.76470588235294112</v>
      </c>
      <c r="L397" s="16"/>
      <c r="M397">
        <v>1.5</v>
      </c>
      <c r="N397">
        <v>1.5</v>
      </c>
      <c r="O397">
        <v>0.5</v>
      </c>
      <c r="P397">
        <v>3</v>
      </c>
      <c r="Q397">
        <v>0</v>
      </c>
      <c r="R397">
        <v>0</v>
      </c>
      <c r="S397">
        <v>1</v>
      </c>
      <c r="T397">
        <v>1</v>
      </c>
    </row>
    <row r="398" spans="1:20" x14ac:dyDescent="0.2">
      <c r="A398" s="47" t="s">
        <v>402</v>
      </c>
      <c r="B398" s="47" t="s">
        <v>467</v>
      </c>
      <c r="C398" s="47" t="s">
        <v>427</v>
      </c>
      <c r="D398" t="s">
        <v>155</v>
      </c>
      <c r="E398" s="16" t="s">
        <v>515</v>
      </c>
      <c r="F398" s="109" t="s">
        <v>311</v>
      </c>
      <c r="G398" t="s">
        <v>242</v>
      </c>
      <c r="H398">
        <v>39</v>
      </c>
      <c r="I398" s="16">
        <f t="shared" si="18"/>
        <v>39</v>
      </c>
      <c r="J398" s="16">
        <f t="shared" si="19"/>
        <v>0</v>
      </c>
      <c r="K398" s="64">
        <f t="shared" si="20"/>
        <v>1</v>
      </c>
      <c r="L398" s="16"/>
      <c r="M398">
        <v>15.5</v>
      </c>
      <c r="N398">
        <v>16</v>
      </c>
      <c r="O398">
        <v>4</v>
      </c>
      <c r="P398">
        <v>3.5</v>
      </c>
      <c r="Q398">
        <v>0</v>
      </c>
      <c r="R398">
        <v>0</v>
      </c>
      <c r="S398">
        <v>0</v>
      </c>
      <c r="T398">
        <v>0</v>
      </c>
    </row>
    <row r="399" spans="1:20" x14ac:dyDescent="0.2">
      <c r="A399" s="47" t="s">
        <v>402</v>
      </c>
      <c r="B399" s="47" t="s">
        <v>467</v>
      </c>
      <c r="C399" s="47" t="s">
        <v>427</v>
      </c>
      <c r="D399" t="s">
        <v>155</v>
      </c>
      <c r="E399" s="16" t="s">
        <v>515</v>
      </c>
      <c r="F399" s="109" t="s">
        <v>311</v>
      </c>
      <c r="G399" t="s">
        <v>244</v>
      </c>
      <c r="H399">
        <v>7</v>
      </c>
      <c r="I399" s="16">
        <f t="shared" si="18"/>
        <v>6</v>
      </c>
      <c r="J399" s="16">
        <f t="shared" si="19"/>
        <v>1</v>
      </c>
      <c r="K399" s="64">
        <f t="shared" si="20"/>
        <v>0.8571428571428571</v>
      </c>
      <c r="L399" s="16"/>
      <c r="M399">
        <v>1</v>
      </c>
      <c r="N399">
        <v>2</v>
      </c>
      <c r="O399">
        <v>1</v>
      </c>
      <c r="P399">
        <v>2</v>
      </c>
      <c r="Q399">
        <v>0</v>
      </c>
      <c r="R399">
        <v>1</v>
      </c>
      <c r="S399">
        <v>0</v>
      </c>
      <c r="T399">
        <v>0</v>
      </c>
    </row>
    <row r="400" spans="1:20" x14ac:dyDescent="0.2">
      <c r="A400" s="47" t="s">
        <v>402</v>
      </c>
      <c r="B400" s="47" t="s">
        <v>467</v>
      </c>
      <c r="C400" s="47" t="s">
        <v>427</v>
      </c>
      <c r="D400" t="s">
        <v>155</v>
      </c>
      <c r="E400" s="16" t="s">
        <v>515</v>
      </c>
      <c r="F400" s="109" t="s">
        <v>311</v>
      </c>
      <c r="G400" t="s">
        <v>243</v>
      </c>
      <c r="H400">
        <v>34</v>
      </c>
      <c r="I400" s="16">
        <f t="shared" si="18"/>
        <v>24</v>
      </c>
      <c r="J400" s="16">
        <f t="shared" si="19"/>
        <v>10</v>
      </c>
      <c r="K400" s="64">
        <f t="shared" si="20"/>
        <v>0.70588235294117652</v>
      </c>
      <c r="L400" s="16"/>
      <c r="M400">
        <v>2</v>
      </c>
      <c r="N400">
        <v>4</v>
      </c>
      <c r="O400">
        <v>3.5</v>
      </c>
      <c r="P400">
        <v>14.5</v>
      </c>
      <c r="Q400">
        <v>3.5</v>
      </c>
      <c r="R400">
        <v>2.5</v>
      </c>
      <c r="S400">
        <v>2</v>
      </c>
      <c r="T400">
        <v>2</v>
      </c>
    </row>
    <row r="401" spans="1:20" x14ac:dyDescent="0.2">
      <c r="A401" s="47" t="s">
        <v>402</v>
      </c>
      <c r="B401" s="47" t="s">
        <v>467</v>
      </c>
      <c r="C401" s="47" t="s">
        <v>427</v>
      </c>
      <c r="D401" t="s">
        <v>155</v>
      </c>
      <c r="E401" s="16" t="s">
        <v>515</v>
      </c>
      <c r="F401" s="109" t="s">
        <v>311</v>
      </c>
      <c r="G401" t="s">
        <v>318</v>
      </c>
      <c r="H401">
        <v>30</v>
      </c>
      <c r="I401" s="16">
        <f t="shared" si="18"/>
        <v>27.5</v>
      </c>
      <c r="J401" s="16">
        <f t="shared" si="19"/>
        <v>2.5</v>
      </c>
      <c r="K401" s="64">
        <f t="shared" si="20"/>
        <v>0.91666666666666663</v>
      </c>
      <c r="L401" s="16"/>
      <c r="M401">
        <v>5</v>
      </c>
      <c r="N401">
        <v>4</v>
      </c>
      <c r="O401">
        <v>7</v>
      </c>
      <c r="P401">
        <v>11.5</v>
      </c>
      <c r="Q401">
        <v>1.5</v>
      </c>
      <c r="R401">
        <v>0</v>
      </c>
      <c r="S401">
        <v>0.5</v>
      </c>
      <c r="T401">
        <v>0.5</v>
      </c>
    </row>
    <row r="402" spans="1:20" x14ac:dyDescent="0.2">
      <c r="A402" s="47" t="s">
        <v>402</v>
      </c>
      <c r="B402" s="47" t="s">
        <v>467</v>
      </c>
      <c r="C402" s="47" t="s">
        <v>427</v>
      </c>
      <c r="D402" t="s">
        <v>155</v>
      </c>
      <c r="E402" s="16" t="s">
        <v>515</v>
      </c>
      <c r="F402" s="109" t="s">
        <v>311</v>
      </c>
      <c r="G402" t="s">
        <v>246</v>
      </c>
      <c r="H402">
        <v>21.5</v>
      </c>
      <c r="I402" s="16">
        <f t="shared" si="18"/>
        <v>21</v>
      </c>
      <c r="J402" s="16">
        <f t="shared" si="19"/>
        <v>0.5</v>
      </c>
      <c r="K402" s="64">
        <f t="shared" si="20"/>
        <v>0.97674418604651159</v>
      </c>
      <c r="L402" s="16"/>
      <c r="M402">
        <v>7.5</v>
      </c>
      <c r="N402">
        <v>2.5</v>
      </c>
      <c r="O402">
        <v>7.5</v>
      </c>
      <c r="P402">
        <v>3.5</v>
      </c>
      <c r="Q402">
        <v>0.5</v>
      </c>
      <c r="R402">
        <v>0</v>
      </c>
      <c r="S402">
        <v>0</v>
      </c>
      <c r="T402">
        <v>0</v>
      </c>
    </row>
    <row r="403" spans="1:20" x14ac:dyDescent="0.2">
      <c r="A403" s="47" t="s">
        <v>402</v>
      </c>
      <c r="B403" s="47" t="s">
        <v>467</v>
      </c>
      <c r="C403" s="47" t="s">
        <v>427</v>
      </c>
      <c r="D403" t="s">
        <v>155</v>
      </c>
      <c r="E403" s="16" t="s">
        <v>515</v>
      </c>
      <c r="F403" s="109" t="s">
        <v>311</v>
      </c>
      <c r="G403" t="s">
        <v>248</v>
      </c>
      <c r="H403">
        <v>17.5</v>
      </c>
      <c r="I403" s="16">
        <f t="shared" si="18"/>
        <v>15</v>
      </c>
      <c r="J403" s="16">
        <f t="shared" si="19"/>
        <v>2.5</v>
      </c>
      <c r="K403" s="64">
        <f t="shared" si="20"/>
        <v>0.8571428571428571</v>
      </c>
      <c r="L403" s="16"/>
      <c r="M403">
        <v>4</v>
      </c>
      <c r="N403">
        <v>4</v>
      </c>
      <c r="O403">
        <v>5</v>
      </c>
      <c r="P403">
        <v>2</v>
      </c>
      <c r="Q403">
        <v>1.5</v>
      </c>
      <c r="R403">
        <v>1</v>
      </c>
      <c r="S403">
        <v>0</v>
      </c>
      <c r="T403">
        <v>0</v>
      </c>
    </row>
    <row r="404" spans="1:20" x14ac:dyDescent="0.2">
      <c r="A404" s="47" t="s">
        <v>402</v>
      </c>
      <c r="B404" s="47" t="s">
        <v>467</v>
      </c>
      <c r="C404" s="47" t="s">
        <v>427</v>
      </c>
      <c r="D404" t="s">
        <v>183</v>
      </c>
      <c r="E404" s="16" t="s">
        <v>516</v>
      </c>
      <c r="F404" s="109" t="s">
        <v>311</v>
      </c>
      <c r="G404" t="s">
        <v>242</v>
      </c>
      <c r="H404">
        <v>22</v>
      </c>
      <c r="I404" s="16">
        <f t="shared" si="18"/>
        <v>22</v>
      </c>
      <c r="J404" s="16">
        <f t="shared" si="19"/>
        <v>0</v>
      </c>
      <c r="K404" s="64">
        <f t="shared" si="20"/>
        <v>1</v>
      </c>
      <c r="L404" s="16"/>
      <c r="M404">
        <v>6</v>
      </c>
      <c r="N404">
        <v>12</v>
      </c>
      <c r="O404">
        <v>3</v>
      </c>
      <c r="P404">
        <v>1</v>
      </c>
      <c r="Q404">
        <v>0</v>
      </c>
      <c r="R404">
        <v>0</v>
      </c>
      <c r="S404">
        <v>0</v>
      </c>
      <c r="T404">
        <v>0</v>
      </c>
    </row>
    <row r="405" spans="1:20" x14ac:dyDescent="0.2">
      <c r="A405" s="47" t="s">
        <v>402</v>
      </c>
      <c r="B405" s="47" t="s">
        <v>467</v>
      </c>
      <c r="C405" s="47" t="s">
        <v>427</v>
      </c>
      <c r="D405" t="s">
        <v>183</v>
      </c>
      <c r="E405" s="16" t="s">
        <v>516</v>
      </c>
      <c r="F405" s="109" t="s">
        <v>311</v>
      </c>
      <c r="G405" t="s">
        <v>244</v>
      </c>
      <c r="H405">
        <v>7</v>
      </c>
      <c r="I405" s="16">
        <f t="shared" si="18"/>
        <v>7</v>
      </c>
      <c r="J405" s="16">
        <f t="shared" si="19"/>
        <v>0</v>
      </c>
      <c r="K405" s="64">
        <f t="shared" si="20"/>
        <v>1</v>
      </c>
      <c r="L405" s="16"/>
      <c r="M405">
        <v>2</v>
      </c>
      <c r="N405">
        <v>1</v>
      </c>
      <c r="O405">
        <v>3</v>
      </c>
      <c r="P405">
        <v>1</v>
      </c>
      <c r="Q405">
        <v>0</v>
      </c>
      <c r="R405">
        <v>0</v>
      </c>
      <c r="S405">
        <v>0</v>
      </c>
      <c r="T405">
        <v>0</v>
      </c>
    </row>
    <row r="406" spans="1:20" x14ac:dyDescent="0.2">
      <c r="A406" s="47" t="s">
        <v>402</v>
      </c>
      <c r="B406" s="47" t="s">
        <v>467</v>
      </c>
      <c r="C406" s="47" t="s">
        <v>427</v>
      </c>
      <c r="D406" t="s">
        <v>183</v>
      </c>
      <c r="E406" s="16" t="s">
        <v>516</v>
      </c>
      <c r="F406" s="109" t="s">
        <v>311</v>
      </c>
      <c r="G406" t="s">
        <v>243</v>
      </c>
      <c r="H406">
        <v>3.5</v>
      </c>
      <c r="I406" s="16">
        <f t="shared" si="18"/>
        <v>3.5</v>
      </c>
      <c r="J406" s="16">
        <f t="shared" si="19"/>
        <v>0</v>
      </c>
      <c r="K406" s="64">
        <f t="shared" si="20"/>
        <v>1</v>
      </c>
      <c r="L406" s="16"/>
      <c r="M406">
        <v>1</v>
      </c>
      <c r="N406">
        <v>1.5</v>
      </c>
      <c r="O406">
        <v>0</v>
      </c>
      <c r="P406">
        <v>1</v>
      </c>
      <c r="Q406">
        <v>0</v>
      </c>
      <c r="R406">
        <v>0</v>
      </c>
      <c r="S406">
        <v>0</v>
      </c>
      <c r="T406">
        <v>0</v>
      </c>
    </row>
    <row r="407" spans="1:20" x14ac:dyDescent="0.2">
      <c r="A407" s="47" t="s">
        <v>402</v>
      </c>
      <c r="B407" s="47" t="s">
        <v>467</v>
      </c>
      <c r="C407" s="47" t="s">
        <v>427</v>
      </c>
      <c r="D407" t="s">
        <v>183</v>
      </c>
      <c r="E407" s="16" t="s">
        <v>516</v>
      </c>
      <c r="F407" s="109" t="s">
        <v>311</v>
      </c>
      <c r="G407" t="s">
        <v>318</v>
      </c>
      <c r="H407">
        <v>17</v>
      </c>
      <c r="I407" s="16">
        <f t="shared" si="18"/>
        <v>16</v>
      </c>
      <c r="J407" s="16">
        <f t="shared" si="19"/>
        <v>1</v>
      </c>
      <c r="K407" s="64">
        <f t="shared" si="20"/>
        <v>0.94117647058823528</v>
      </c>
      <c r="L407" s="16"/>
      <c r="M407">
        <v>5</v>
      </c>
      <c r="N407">
        <v>0.5</v>
      </c>
      <c r="O407">
        <v>3.5</v>
      </c>
      <c r="P407">
        <v>7</v>
      </c>
      <c r="Q407">
        <v>0</v>
      </c>
      <c r="R407">
        <v>1</v>
      </c>
      <c r="S407">
        <v>0</v>
      </c>
      <c r="T407">
        <v>0</v>
      </c>
    </row>
    <row r="408" spans="1:20" x14ac:dyDescent="0.2">
      <c r="A408" s="47" t="s">
        <v>402</v>
      </c>
      <c r="B408" s="47" t="s">
        <v>467</v>
      </c>
      <c r="C408" s="47" t="s">
        <v>427</v>
      </c>
      <c r="D408" t="s">
        <v>183</v>
      </c>
      <c r="E408" s="16" t="s">
        <v>516</v>
      </c>
      <c r="F408" s="109" t="s">
        <v>311</v>
      </c>
      <c r="G408" t="s">
        <v>246</v>
      </c>
      <c r="H408">
        <v>5</v>
      </c>
      <c r="I408" s="16">
        <f t="shared" si="18"/>
        <v>5</v>
      </c>
      <c r="J408" s="16">
        <f t="shared" si="19"/>
        <v>0</v>
      </c>
      <c r="K408" s="64">
        <f t="shared" si="20"/>
        <v>1</v>
      </c>
      <c r="L408" s="16"/>
      <c r="M408">
        <v>2.5</v>
      </c>
      <c r="N408">
        <v>1.5</v>
      </c>
      <c r="O408">
        <v>0</v>
      </c>
      <c r="P408">
        <v>1</v>
      </c>
      <c r="Q408">
        <v>0</v>
      </c>
      <c r="R408">
        <v>0</v>
      </c>
      <c r="S408">
        <v>0</v>
      </c>
      <c r="T408">
        <v>0</v>
      </c>
    </row>
    <row r="409" spans="1:20" x14ac:dyDescent="0.2">
      <c r="A409" s="47" t="s">
        <v>402</v>
      </c>
      <c r="B409" s="47" t="s">
        <v>467</v>
      </c>
      <c r="C409" s="47" t="s">
        <v>427</v>
      </c>
      <c r="D409" t="s">
        <v>183</v>
      </c>
      <c r="E409" s="16" t="s">
        <v>516</v>
      </c>
      <c r="F409" s="109" t="s">
        <v>311</v>
      </c>
      <c r="G409" t="s">
        <v>248</v>
      </c>
      <c r="H409">
        <v>4</v>
      </c>
      <c r="I409" s="16">
        <f t="shared" si="18"/>
        <v>3</v>
      </c>
      <c r="J409" s="16">
        <f t="shared" si="19"/>
        <v>1</v>
      </c>
      <c r="K409" s="64">
        <f t="shared" si="20"/>
        <v>0.75</v>
      </c>
      <c r="L409" s="16"/>
      <c r="M409">
        <v>0.5</v>
      </c>
      <c r="N409">
        <v>1</v>
      </c>
      <c r="O409">
        <v>1</v>
      </c>
      <c r="P409">
        <v>0.5</v>
      </c>
      <c r="Q409">
        <v>0.5</v>
      </c>
      <c r="R409">
        <v>0.5</v>
      </c>
      <c r="S409">
        <v>0</v>
      </c>
      <c r="T409">
        <v>0</v>
      </c>
    </row>
    <row r="410" spans="1:20" x14ac:dyDescent="0.2">
      <c r="A410" s="47" t="s">
        <v>403</v>
      </c>
      <c r="B410" s="47" t="s">
        <v>494</v>
      </c>
      <c r="C410" s="47" t="s">
        <v>428</v>
      </c>
      <c r="D410" t="s">
        <v>95</v>
      </c>
      <c r="E410" s="16" t="s">
        <v>517</v>
      </c>
      <c r="F410" s="109" t="s">
        <v>311</v>
      </c>
      <c r="G410" t="s">
        <v>242</v>
      </c>
      <c r="H410">
        <v>18</v>
      </c>
      <c r="I410" s="16">
        <f t="shared" si="18"/>
        <v>17</v>
      </c>
      <c r="J410" s="16">
        <f t="shared" si="19"/>
        <v>1</v>
      </c>
      <c r="K410" s="64">
        <f t="shared" si="20"/>
        <v>0.94444444444444442</v>
      </c>
      <c r="L410" s="16"/>
      <c r="M410">
        <v>5</v>
      </c>
      <c r="N410">
        <v>2</v>
      </c>
      <c r="O410">
        <v>5</v>
      </c>
      <c r="P410">
        <v>5</v>
      </c>
      <c r="Q410">
        <v>1</v>
      </c>
      <c r="R410">
        <v>0</v>
      </c>
      <c r="S410">
        <v>0</v>
      </c>
      <c r="T410">
        <v>0</v>
      </c>
    </row>
    <row r="411" spans="1:20" x14ac:dyDescent="0.2">
      <c r="A411" s="47" t="s">
        <v>403</v>
      </c>
      <c r="B411" s="47" t="s">
        <v>494</v>
      </c>
      <c r="C411" s="47" t="s">
        <v>428</v>
      </c>
      <c r="D411" t="s">
        <v>95</v>
      </c>
      <c r="E411" s="16" t="s">
        <v>517</v>
      </c>
      <c r="F411" s="109" t="s">
        <v>311</v>
      </c>
      <c r="G411" t="s">
        <v>244</v>
      </c>
      <c r="H411">
        <v>11</v>
      </c>
      <c r="I411" s="16">
        <f t="shared" si="18"/>
        <v>8</v>
      </c>
      <c r="J411" s="16">
        <f t="shared" si="19"/>
        <v>3</v>
      </c>
      <c r="K411" s="64">
        <f t="shared" si="20"/>
        <v>0.72727272727272729</v>
      </c>
      <c r="L411" s="16"/>
      <c r="M411">
        <v>1</v>
      </c>
      <c r="N411">
        <v>0</v>
      </c>
      <c r="O411">
        <v>1</v>
      </c>
      <c r="P411">
        <v>6</v>
      </c>
      <c r="Q411">
        <v>0</v>
      </c>
      <c r="R411">
        <v>3</v>
      </c>
      <c r="S411">
        <v>0</v>
      </c>
      <c r="T411">
        <v>0</v>
      </c>
    </row>
    <row r="412" spans="1:20" x14ac:dyDescent="0.2">
      <c r="A412" s="47" t="s">
        <v>403</v>
      </c>
      <c r="B412" s="47" t="s">
        <v>494</v>
      </c>
      <c r="C412" s="47" t="s">
        <v>428</v>
      </c>
      <c r="D412" t="s">
        <v>95</v>
      </c>
      <c r="E412" s="16" t="s">
        <v>517</v>
      </c>
      <c r="F412" s="109" t="s">
        <v>311</v>
      </c>
      <c r="G412" t="s">
        <v>243</v>
      </c>
      <c r="H412">
        <v>7</v>
      </c>
      <c r="I412" s="16">
        <f t="shared" si="18"/>
        <v>6</v>
      </c>
      <c r="J412" s="16">
        <f t="shared" si="19"/>
        <v>1</v>
      </c>
      <c r="K412" s="64">
        <f t="shared" si="20"/>
        <v>0.8571428571428571</v>
      </c>
      <c r="L412" s="16"/>
      <c r="M412">
        <v>1</v>
      </c>
      <c r="N412">
        <v>0</v>
      </c>
      <c r="O412">
        <v>2.5</v>
      </c>
      <c r="P412">
        <v>2.5</v>
      </c>
      <c r="Q412">
        <v>0</v>
      </c>
      <c r="R412">
        <v>1</v>
      </c>
      <c r="S412">
        <v>0</v>
      </c>
      <c r="T412">
        <v>0</v>
      </c>
    </row>
    <row r="413" spans="1:20" x14ac:dyDescent="0.2">
      <c r="A413" s="47" t="s">
        <v>403</v>
      </c>
      <c r="B413" s="47" t="s">
        <v>494</v>
      </c>
      <c r="C413" s="47" t="s">
        <v>428</v>
      </c>
      <c r="D413" t="s">
        <v>95</v>
      </c>
      <c r="E413" s="16" t="s">
        <v>517</v>
      </c>
      <c r="F413" s="109" t="s">
        <v>311</v>
      </c>
      <c r="G413" t="s">
        <v>318</v>
      </c>
      <c r="H413">
        <v>20.5</v>
      </c>
      <c r="I413" s="16">
        <f t="shared" si="18"/>
        <v>18.5</v>
      </c>
      <c r="J413" s="16">
        <f t="shared" si="19"/>
        <v>2</v>
      </c>
      <c r="K413" s="64">
        <f t="shared" si="20"/>
        <v>0.90243902439024393</v>
      </c>
      <c r="L413" s="16"/>
      <c r="M413">
        <v>6</v>
      </c>
      <c r="N413">
        <v>0</v>
      </c>
      <c r="O413">
        <v>1</v>
      </c>
      <c r="P413">
        <v>11.5</v>
      </c>
      <c r="Q413">
        <v>0</v>
      </c>
      <c r="R413">
        <v>0.5</v>
      </c>
      <c r="S413">
        <v>1</v>
      </c>
      <c r="T413">
        <v>0.5</v>
      </c>
    </row>
    <row r="414" spans="1:20" x14ac:dyDescent="0.2">
      <c r="A414" s="47" t="s">
        <v>403</v>
      </c>
      <c r="B414" s="47" t="s">
        <v>494</v>
      </c>
      <c r="C414" s="47" t="s">
        <v>428</v>
      </c>
      <c r="D414" t="s">
        <v>95</v>
      </c>
      <c r="E414" s="16" t="s">
        <v>517</v>
      </c>
      <c r="F414" s="109" t="s">
        <v>311</v>
      </c>
      <c r="G414" t="s">
        <v>246</v>
      </c>
      <c r="H414">
        <v>28</v>
      </c>
      <c r="I414" s="16">
        <f t="shared" si="18"/>
        <v>27</v>
      </c>
      <c r="J414" s="16">
        <f t="shared" si="19"/>
        <v>1</v>
      </c>
      <c r="K414" s="64">
        <f t="shared" si="20"/>
        <v>0.9642857142857143</v>
      </c>
      <c r="L414" s="16"/>
      <c r="M414">
        <v>19</v>
      </c>
      <c r="N414">
        <v>3</v>
      </c>
      <c r="O414">
        <v>2</v>
      </c>
      <c r="P414">
        <v>3</v>
      </c>
      <c r="Q414">
        <v>0</v>
      </c>
      <c r="R414">
        <v>1</v>
      </c>
      <c r="S414">
        <v>0</v>
      </c>
      <c r="T414">
        <v>0</v>
      </c>
    </row>
    <row r="415" spans="1:20" x14ac:dyDescent="0.2">
      <c r="A415" s="47" t="s">
        <v>403</v>
      </c>
      <c r="B415" s="47" t="s">
        <v>494</v>
      </c>
      <c r="C415" s="47" t="s">
        <v>428</v>
      </c>
      <c r="D415" t="s">
        <v>95</v>
      </c>
      <c r="E415" s="16" t="s">
        <v>517</v>
      </c>
      <c r="F415" s="109" t="s">
        <v>311</v>
      </c>
      <c r="G415" t="s">
        <v>248</v>
      </c>
      <c r="H415">
        <v>15.5</v>
      </c>
      <c r="I415" s="16">
        <f t="shared" si="18"/>
        <v>13.5</v>
      </c>
      <c r="J415" s="16">
        <f t="shared" si="19"/>
        <v>2</v>
      </c>
      <c r="K415" s="64">
        <f t="shared" si="20"/>
        <v>0.87096774193548387</v>
      </c>
      <c r="L415" s="16"/>
      <c r="M415">
        <v>0</v>
      </c>
      <c r="N415">
        <v>1</v>
      </c>
      <c r="O415">
        <v>7</v>
      </c>
      <c r="P415">
        <v>5.5</v>
      </c>
      <c r="Q415">
        <v>0.5</v>
      </c>
      <c r="R415">
        <v>1.5</v>
      </c>
      <c r="S415">
        <v>0</v>
      </c>
      <c r="T415">
        <v>0</v>
      </c>
    </row>
    <row r="416" spans="1:20" x14ac:dyDescent="0.2">
      <c r="A416" s="47" t="s">
        <v>403</v>
      </c>
      <c r="B416" s="47" t="s">
        <v>494</v>
      </c>
      <c r="C416" s="47" t="s">
        <v>428</v>
      </c>
      <c r="D416" t="s">
        <v>211</v>
      </c>
      <c r="E416" s="16" t="s">
        <v>518</v>
      </c>
      <c r="F416" s="109" t="s">
        <v>311</v>
      </c>
      <c r="G416" t="s">
        <v>242</v>
      </c>
      <c r="H416">
        <v>14</v>
      </c>
      <c r="I416" s="16">
        <f t="shared" si="18"/>
        <v>14</v>
      </c>
      <c r="J416" s="16">
        <f t="shared" si="19"/>
        <v>0</v>
      </c>
      <c r="K416" s="64">
        <f t="shared" si="20"/>
        <v>1</v>
      </c>
      <c r="L416" s="16"/>
      <c r="M416">
        <v>1</v>
      </c>
      <c r="N416">
        <v>2</v>
      </c>
      <c r="O416">
        <v>4</v>
      </c>
      <c r="P416">
        <v>7</v>
      </c>
      <c r="Q416">
        <v>0</v>
      </c>
      <c r="R416">
        <v>0</v>
      </c>
      <c r="S416">
        <v>0</v>
      </c>
      <c r="T416">
        <v>0</v>
      </c>
    </row>
    <row r="417" spans="1:20" x14ac:dyDescent="0.2">
      <c r="A417" s="47" t="s">
        <v>403</v>
      </c>
      <c r="B417" s="47" t="s">
        <v>494</v>
      </c>
      <c r="C417" s="47" t="s">
        <v>428</v>
      </c>
      <c r="D417" t="s">
        <v>211</v>
      </c>
      <c r="E417" s="16" t="s">
        <v>518</v>
      </c>
      <c r="F417" s="109" t="s">
        <v>311</v>
      </c>
      <c r="G417" t="s">
        <v>244</v>
      </c>
      <c r="H417">
        <v>10</v>
      </c>
      <c r="I417" s="16">
        <f t="shared" si="18"/>
        <v>9</v>
      </c>
      <c r="J417" s="16">
        <f t="shared" si="19"/>
        <v>1</v>
      </c>
      <c r="K417" s="64">
        <f t="shared" si="20"/>
        <v>0.9</v>
      </c>
      <c r="L417" s="16"/>
      <c r="M417">
        <v>1</v>
      </c>
      <c r="N417">
        <v>0</v>
      </c>
      <c r="O417">
        <v>0</v>
      </c>
      <c r="P417">
        <v>8</v>
      </c>
      <c r="Q417">
        <v>0</v>
      </c>
      <c r="R417">
        <v>1</v>
      </c>
      <c r="S417">
        <v>0</v>
      </c>
      <c r="T417">
        <v>0</v>
      </c>
    </row>
    <row r="418" spans="1:20" x14ac:dyDescent="0.2">
      <c r="A418" s="47" t="s">
        <v>403</v>
      </c>
      <c r="B418" s="47" t="s">
        <v>494</v>
      </c>
      <c r="C418" s="47" t="s">
        <v>428</v>
      </c>
      <c r="D418" t="s">
        <v>211</v>
      </c>
      <c r="E418" s="16" t="s">
        <v>518</v>
      </c>
      <c r="F418" s="109" t="s">
        <v>311</v>
      </c>
      <c r="G418" t="s">
        <v>243</v>
      </c>
      <c r="H418">
        <v>4.5</v>
      </c>
      <c r="I418" s="16">
        <f t="shared" si="18"/>
        <v>4</v>
      </c>
      <c r="J418" s="16">
        <f t="shared" si="19"/>
        <v>0.5</v>
      </c>
      <c r="K418" s="64">
        <f t="shared" si="20"/>
        <v>0.88888888888888884</v>
      </c>
      <c r="L418" s="16"/>
      <c r="M418">
        <v>0</v>
      </c>
      <c r="N418">
        <v>1</v>
      </c>
      <c r="O418">
        <v>0</v>
      </c>
      <c r="P418">
        <v>3</v>
      </c>
      <c r="Q418">
        <v>0</v>
      </c>
      <c r="R418">
        <v>0.5</v>
      </c>
      <c r="S418">
        <v>0</v>
      </c>
      <c r="T418">
        <v>0</v>
      </c>
    </row>
    <row r="419" spans="1:20" x14ac:dyDescent="0.2">
      <c r="A419" s="47" t="s">
        <v>403</v>
      </c>
      <c r="B419" s="47" t="s">
        <v>494</v>
      </c>
      <c r="C419" s="47" t="s">
        <v>428</v>
      </c>
      <c r="D419" t="s">
        <v>211</v>
      </c>
      <c r="E419" s="16" t="s">
        <v>518</v>
      </c>
      <c r="F419" s="109" t="s">
        <v>311</v>
      </c>
      <c r="G419" t="s">
        <v>318</v>
      </c>
      <c r="H419">
        <v>29</v>
      </c>
      <c r="I419" s="16">
        <f t="shared" si="18"/>
        <v>23.5</v>
      </c>
      <c r="J419" s="16">
        <f t="shared" si="19"/>
        <v>5.5</v>
      </c>
      <c r="K419" s="64">
        <f t="shared" si="20"/>
        <v>0.81034482758620685</v>
      </c>
      <c r="L419" s="16"/>
      <c r="M419">
        <v>7</v>
      </c>
      <c r="N419">
        <v>7.5</v>
      </c>
      <c r="O419">
        <v>2</v>
      </c>
      <c r="P419">
        <v>7</v>
      </c>
      <c r="Q419">
        <v>1.5</v>
      </c>
      <c r="R419">
        <v>1.5</v>
      </c>
      <c r="S419">
        <v>1</v>
      </c>
      <c r="T419">
        <v>1.5</v>
      </c>
    </row>
    <row r="420" spans="1:20" x14ac:dyDescent="0.2">
      <c r="A420" s="47" t="s">
        <v>403</v>
      </c>
      <c r="B420" s="47" t="s">
        <v>494</v>
      </c>
      <c r="C420" s="47" t="s">
        <v>428</v>
      </c>
      <c r="D420" t="s">
        <v>211</v>
      </c>
      <c r="E420" s="16" t="s">
        <v>518</v>
      </c>
      <c r="F420" s="109" t="s">
        <v>311</v>
      </c>
      <c r="G420" t="s">
        <v>246</v>
      </c>
      <c r="H420">
        <v>16.5</v>
      </c>
      <c r="I420" s="16">
        <f t="shared" si="18"/>
        <v>16.5</v>
      </c>
      <c r="J420" s="16">
        <f t="shared" si="19"/>
        <v>0</v>
      </c>
      <c r="K420" s="64">
        <f t="shared" si="20"/>
        <v>1</v>
      </c>
      <c r="L420" s="16"/>
      <c r="M420">
        <v>6</v>
      </c>
      <c r="N420">
        <v>3</v>
      </c>
      <c r="O420">
        <v>4.5</v>
      </c>
      <c r="P420">
        <v>3</v>
      </c>
      <c r="Q420">
        <v>0</v>
      </c>
      <c r="R420">
        <v>0</v>
      </c>
      <c r="S420">
        <v>0</v>
      </c>
      <c r="T420">
        <v>0</v>
      </c>
    </row>
    <row r="421" spans="1:20" x14ac:dyDescent="0.2">
      <c r="A421" s="47" t="s">
        <v>403</v>
      </c>
      <c r="B421" s="47" t="s">
        <v>494</v>
      </c>
      <c r="C421" s="47" t="s">
        <v>428</v>
      </c>
      <c r="D421" t="s">
        <v>211</v>
      </c>
      <c r="E421" s="16" t="s">
        <v>518</v>
      </c>
      <c r="F421" s="109" t="s">
        <v>311</v>
      </c>
      <c r="G421" t="s">
        <v>248</v>
      </c>
      <c r="H421">
        <v>26.5</v>
      </c>
      <c r="I421" s="16">
        <f t="shared" si="18"/>
        <v>20.5</v>
      </c>
      <c r="J421" s="16">
        <f t="shared" si="19"/>
        <v>6</v>
      </c>
      <c r="K421" s="64">
        <f t="shared" si="20"/>
        <v>0.77358490566037741</v>
      </c>
      <c r="L421" s="16"/>
      <c r="M421">
        <v>4</v>
      </c>
      <c r="N421">
        <v>5</v>
      </c>
      <c r="O421">
        <v>4</v>
      </c>
      <c r="P421">
        <v>7.5</v>
      </c>
      <c r="Q421">
        <v>1</v>
      </c>
      <c r="R421">
        <v>0</v>
      </c>
      <c r="S421">
        <v>0</v>
      </c>
      <c r="T421">
        <v>5</v>
      </c>
    </row>
    <row r="422" spans="1:20" x14ac:dyDescent="0.2">
      <c r="A422" s="47" t="s">
        <v>403</v>
      </c>
      <c r="B422" s="47" t="s">
        <v>481</v>
      </c>
      <c r="C422" s="47" t="s">
        <v>428</v>
      </c>
      <c r="D422" t="s">
        <v>165</v>
      </c>
      <c r="E422" s="16" t="s">
        <v>519</v>
      </c>
      <c r="F422" s="109" t="s">
        <v>311</v>
      </c>
      <c r="G422" t="s">
        <v>242</v>
      </c>
      <c r="H422">
        <v>19</v>
      </c>
      <c r="I422" s="16">
        <f t="shared" si="18"/>
        <v>17</v>
      </c>
      <c r="J422" s="16">
        <f t="shared" si="19"/>
        <v>2</v>
      </c>
      <c r="K422" s="64">
        <f t="shared" si="20"/>
        <v>0.89473684210526316</v>
      </c>
      <c r="L422" s="16"/>
      <c r="M422">
        <v>5</v>
      </c>
      <c r="N422">
        <v>3</v>
      </c>
      <c r="O422">
        <v>4</v>
      </c>
      <c r="P422">
        <v>5</v>
      </c>
      <c r="Q422">
        <v>1</v>
      </c>
      <c r="R422">
        <v>1</v>
      </c>
      <c r="S422">
        <v>0</v>
      </c>
      <c r="T422">
        <v>0</v>
      </c>
    </row>
    <row r="423" spans="1:20" x14ac:dyDescent="0.2">
      <c r="A423" s="47" t="s">
        <v>403</v>
      </c>
      <c r="B423" s="47" t="s">
        <v>481</v>
      </c>
      <c r="C423" s="47" t="s">
        <v>428</v>
      </c>
      <c r="D423" t="s">
        <v>165</v>
      </c>
      <c r="E423" s="16" t="s">
        <v>519</v>
      </c>
      <c r="F423" s="109" t="s">
        <v>311</v>
      </c>
      <c r="G423" t="s">
        <v>244</v>
      </c>
      <c r="H423">
        <v>18</v>
      </c>
      <c r="I423" s="16">
        <f t="shared" si="18"/>
        <v>16</v>
      </c>
      <c r="J423" s="16">
        <f t="shared" si="19"/>
        <v>2</v>
      </c>
      <c r="K423" s="64">
        <f t="shared" si="20"/>
        <v>0.88888888888888884</v>
      </c>
      <c r="L423" s="16"/>
      <c r="M423">
        <v>2</v>
      </c>
      <c r="N423">
        <v>0</v>
      </c>
      <c r="O423">
        <v>4</v>
      </c>
      <c r="P423">
        <v>10</v>
      </c>
      <c r="Q423">
        <v>0</v>
      </c>
      <c r="R423">
        <v>1</v>
      </c>
      <c r="S423">
        <v>1</v>
      </c>
      <c r="T423">
        <v>0</v>
      </c>
    </row>
    <row r="424" spans="1:20" x14ac:dyDescent="0.2">
      <c r="A424" s="47" t="s">
        <v>403</v>
      </c>
      <c r="B424" s="47" t="s">
        <v>481</v>
      </c>
      <c r="C424" s="47" t="s">
        <v>428</v>
      </c>
      <c r="D424" t="s">
        <v>165</v>
      </c>
      <c r="E424" s="16" t="s">
        <v>519</v>
      </c>
      <c r="F424" s="109" t="s">
        <v>311</v>
      </c>
      <c r="G424" t="s">
        <v>243</v>
      </c>
      <c r="H424">
        <v>6</v>
      </c>
      <c r="I424" s="16">
        <f t="shared" si="18"/>
        <v>6</v>
      </c>
      <c r="J424" s="16">
        <f t="shared" si="19"/>
        <v>0</v>
      </c>
      <c r="K424" s="64">
        <f t="shared" si="20"/>
        <v>1</v>
      </c>
      <c r="L424" s="16"/>
      <c r="M424">
        <v>1</v>
      </c>
      <c r="N424">
        <v>0</v>
      </c>
      <c r="O424">
        <v>1</v>
      </c>
      <c r="P424">
        <v>4</v>
      </c>
      <c r="Q424">
        <v>0</v>
      </c>
      <c r="R424">
        <v>0</v>
      </c>
      <c r="S424">
        <v>0</v>
      </c>
      <c r="T424">
        <v>0</v>
      </c>
    </row>
    <row r="425" spans="1:20" x14ac:dyDescent="0.2">
      <c r="A425" s="47" t="s">
        <v>403</v>
      </c>
      <c r="B425" s="47" t="s">
        <v>481</v>
      </c>
      <c r="C425" s="47" t="s">
        <v>428</v>
      </c>
      <c r="D425" t="s">
        <v>165</v>
      </c>
      <c r="E425" s="16" t="s">
        <v>519</v>
      </c>
      <c r="F425" s="109" t="s">
        <v>311</v>
      </c>
      <c r="G425" t="s">
        <v>318</v>
      </c>
      <c r="H425">
        <v>25</v>
      </c>
      <c r="I425" s="16">
        <f t="shared" si="18"/>
        <v>20</v>
      </c>
      <c r="J425" s="16">
        <f t="shared" si="19"/>
        <v>5</v>
      </c>
      <c r="K425" s="64">
        <f t="shared" si="20"/>
        <v>0.8</v>
      </c>
      <c r="L425" s="16"/>
      <c r="M425">
        <v>6.5</v>
      </c>
      <c r="N425">
        <v>0</v>
      </c>
      <c r="O425">
        <v>2</v>
      </c>
      <c r="P425">
        <v>11.5</v>
      </c>
      <c r="Q425">
        <v>3</v>
      </c>
      <c r="R425">
        <v>1.5</v>
      </c>
      <c r="S425">
        <v>0.5</v>
      </c>
      <c r="T425">
        <v>0</v>
      </c>
    </row>
    <row r="426" spans="1:20" x14ac:dyDescent="0.2">
      <c r="A426" s="47" t="s">
        <v>403</v>
      </c>
      <c r="B426" s="47" t="s">
        <v>481</v>
      </c>
      <c r="C426" s="47" t="s">
        <v>428</v>
      </c>
      <c r="D426" t="s">
        <v>165</v>
      </c>
      <c r="E426" s="16" t="s">
        <v>519</v>
      </c>
      <c r="F426" s="109" t="s">
        <v>311</v>
      </c>
      <c r="G426" t="s">
        <v>246</v>
      </c>
      <c r="H426">
        <v>6</v>
      </c>
      <c r="I426" s="16">
        <f t="shared" si="18"/>
        <v>6</v>
      </c>
      <c r="J426" s="16">
        <f t="shared" si="19"/>
        <v>0</v>
      </c>
      <c r="K426" s="64">
        <f t="shared" si="20"/>
        <v>1</v>
      </c>
      <c r="L426" s="16"/>
      <c r="M426">
        <v>1</v>
      </c>
      <c r="N426">
        <v>1</v>
      </c>
      <c r="O426">
        <v>2</v>
      </c>
      <c r="P426">
        <v>2</v>
      </c>
      <c r="Q426">
        <v>0</v>
      </c>
      <c r="R426">
        <v>0</v>
      </c>
      <c r="S426">
        <v>0</v>
      </c>
      <c r="T426">
        <v>0</v>
      </c>
    </row>
    <row r="427" spans="1:20" x14ac:dyDescent="0.2">
      <c r="A427" s="47" t="s">
        <v>403</v>
      </c>
      <c r="B427" s="47" t="s">
        <v>481</v>
      </c>
      <c r="C427" s="47" t="s">
        <v>428</v>
      </c>
      <c r="D427" t="s">
        <v>165</v>
      </c>
      <c r="E427" s="16" t="s">
        <v>519</v>
      </c>
      <c r="F427" s="109" t="s">
        <v>311</v>
      </c>
      <c r="G427" t="s">
        <v>248</v>
      </c>
      <c r="H427">
        <v>18.5</v>
      </c>
      <c r="I427" s="16">
        <f t="shared" si="18"/>
        <v>13</v>
      </c>
      <c r="J427" s="16">
        <f t="shared" si="19"/>
        <v>5.5</v>
      </c>
      <c r="K427" s="64">
        <f t="shared" si="20"/>
        <v>0.70270270270270274</v>
      </c>
      <c r="L427" s="16"/>
      <c r="M427">
        <v>3</v>
      </c>
      <c r="N427">
        <v>0</v>
      </c>
      <c r="O427">
        <v>2</v>
      </c>
      <c r="P427">
        <v>8</v>
      </c>
      <c r="Q427">
        <v>2</v>
      </c>
      <c r="R427">
        <v>1</v>
      </c>
      <c r="S427">
        <v>1</v>
      </c>
      <c r="T427">
        <v>1.5</v>
      </c>
    </row>
    <row r="428" spans="1:20" x14ac:dyDescent="0.2">
      <c r="A428" s="47" t="s">
        <v>403</v>
      </c>
      <c r="B428" s="47" t="s">
        <v>494</v>
      </c>
      <c r="C428" s="47" t="s">
        <v>428</v>
      </c>
      <c r="D428" t="s">
        <v>97</v>
      </c>
      <c r="E428" s="16" t="s">
        <v>520</v>
      </c>
      <c r="F428" s="109" t="s">
        <v>311</v>
      </c>
      <c r="G428" t="s">
        <v>242</v>
      </c>
      <c r="H428">
        <v>14.5</v>
      </c>
      <c r="I428" s="16">
        <f t="shared" si="18"/>
        <v>14.5</v>
      </c>
      <c r="J428" s="16">
        <f t="shared" si="19"/>
        <v>0</v>
      </c>
      <c r="K428" s="64">
        <f t="shared" si="20"/>
        <v>1</v>
      </c>
      <c r="L428" s="16"/>
      <c r="M428">
        <v>4</v>
      </c>
      <c r="N428">
        <v>8</v>
      </c>
      <c r="O428">
        <v>2</v>
      </c>
      <c r="P428">
        <v>0.5</v>
      </c>
      <c r="Q428">
        <v>0</v>
      </c>
      <c r="R428">
        <v>0</v>
      </c>
      <c r="S428">
        <v>0</v>
      </c>
      <c r="T428">
        <v>0</v>
      </c>
    </row>
    <row r="429" spans="1:20" x14ac:dyDescent="0.2">
      <c r="A429" s="47" t="s">
        <v>403</v>
      </c>
      <c r="B429" s="47" t="s">
        <v>494</v>
      </c>
      <c r="C429" s="47" t="s">
        <v>428</v>
      </c>
      <c r="D429" t="s">
        <v>97</v>
      </c>
      <c r="E429" s="16" t="s">
        <v>520</v>
      </c>
      <c r="F429" s="109" t="s">
        <v>311</v>
      </c>
      <c r="G429" t="s">
        <v>244</v>
      </c>
      <c r="H429">
        <v>15</v>
      </c>
      <c r="I429" s="16">
        <f t="shared" si="18"/>
        <v>12</v>
      </c>
      <c r="J429" s="16">
        <f t="shared" si="19"/>
        <v>3</v>
      </c>
      <c r="K429" s="64">
        <f t="shared" si="20"/>
        <v>0.8</v>
      </c>
      <c r="L429" s="16"/>
      <c r="M429">
        <v>1</v>
      </c>
      <c r="N429">
        <v>0</v>
      </c>
      <c r="O429">
        <v>2</v>
      </c>
      <c r="P429">
        <v>9</v>
      </c>
      <c r="Q429">
        <v>2</v>
      </c>
      <c r="R429">
        <v>0</v>
      </c>
      <c r="S429">
        <v>0</v>
      </c>
      <c r="T429">
        <v>1</v>
      </c>
    </row>
    <row r="430" spans="1:20" x14ac:dyDescent="0.2">
      <c r="A430" s="47" t="s">
        <v>403</v>
      </c>
      <c r="B430" s="47" t="s">
        <v>494</v>
      </c>
      <c r="C430" s="47" t="s">
        <v>428</v>
      </c>
      <c r="D430" t="s">
        <v>97</v>
      </c>
      <c r="E430" s="16" t="s">
        <v>520</v>
      </c>
      <c r="F430" s="109" t="s">
        <v>311</v>
      </c>
      <c r="G430" t="s">
        <v>243</v>
      </c>
      <c r="H430">
        <v>4</v>
      </c>
      <c r="I430" s="16">
        <f t="shared" si="18"/>
        <v>2.5</v>
      </c>
      <c r="J430" s="16">
        <f t="shared" si="19"/>
        <v>1.5</v>
      </c>
      <c r="K430" s="64">
        <f t="shared" si="20"/>
        <v>0.625</v>
      </c>
      <c r="L430" s="16"/>
      <c r="M430">
        <v>1</v>
      </c>
      <c r="N430">
        <v>0.5</v>
      </c>
      <c r="O430">
        <v>0</v>
      </c>
      <c r="P430">
        <v>1</v>
      </c>
      <c r="Q430">
        <v>0</v>
      </c>
      <c r="R430">
        <v>0</v>
      </c>
      <c r="S430">
        <v>1</v>
      </c>
      <c r="T430">
        <v>0.5</v>
      </c>
    </row>
    <row r="431" spans="1:20" x14ac:dyDescent="0.2">
      <c r="A431" s="47" t="s">
        <v>403</v>
      </c>
      <c r="B431" s="47" t="s">
        <v>494</v>
      </c>
      <c r="C431" s="47" t="s">
        <v>428</v>
      </c>
      <c r="D431" t="s">
        <v>97</v>
      </c>
      <c r="E431" s="16" t="s">
        <v>520</v>
      </c>
      <c r="F431" s="109" t="s">
        <v>311</v>
      </c>
      <c r="G431" t="s">
        <v>318</v>
      </c>
      <c r="H431">
        <v>26</v>
      </c>
      <c r="I431" s="16">
        <f t="shared" si="18"/>
        <v>22</v>
      </c>
      <c r="J431" s="16">
        <f t="shared" si="19"/>
        <v>4</v>
      </c>
      <c r="K431" s="64">
        <f t="shared" si="20"/>
        <v>0.84615384615384615</v>
      </c>
      <c r="L431" s="16"/>
      <c r="M431">
        <v>5</v>
      </c>
      <c r="N431">
        <v>1.5</v>
      </c>
      <c r="O431">
        <v>4.5</v>
      </c>
      <c r="P431">
        <v>11</v>
      </c>
      <c r="Q431">
        <v>1.5</v>
      </c>
      <c r="R431">
        <v>1.5</v>
      </c>
      <c r="S431">
        <v>0</v>
      </c>
      <c r="T431">
        <v>1</v>
      </c>
    </row>
    <row r="432" spans="1:20" x14ac:dyDescent="0.2">
      <c r="A432" s="47" t="s">
        <v>403</v>
      </c>
      <c r="B432" s="47" t="s">
        <v>494</v>
      </c>
      <c r="C432" s="47" t="s">
        <v>428</v>
      </c>
      <c r="D432" t="s">
        <v>97</v>
      </c>
      <c r="E432" s="16" t="s">
        <v>520</v>
      </c>
      <c r="F432" s="109" t="s">
        <v>311</v>
      </c>
      <c r="G432" t="s">
        <v>246</v>
      </c>
      <c r="H432">
        <v>15</v>
      </c>
      <c r="I432" s="16">
        <f t="shared" si="18"/>
        <v>15</v>
      </c>
      <c r="J432" s="16">
        <f t="shared" si="19"/>
        <v>0</v>
      </c>
      <c r="K432" s="64">
        <f t="shared" si="20"/>
        <v>1</v>
      </c>
      <c r="L432" s="16"/>
      <c r="M432">
        <v>7.5</v>
      </c>
      <c r="N432">
        <v>1</v>
      </c>
      <c r="O432">
        <v>1.5</v>
      </c>
      <c r="P432">
        <v>5</v>
      </c>
      <c r="Q432">
        <v>0</v>
      </c>
      <c r="R432">
        <v>0</v>
      </c>
      <c r="S432">
        <v>0</v>
      </c>
      <c r="T432">
        <v>0</v>
      </c>
    </row>
    <row r="433" spans="1:20" x14ac:dyDescent="0.2">
      <c r="A433" s="47" t="s">
        <v>403</v>
      </c>
      <c r="B433" s="47" t="s">
        <v>494</v>
      </c>
      <c r="C433" s="47" t="s">
        <v>428</v>
      </c>
      <c r="D433" t="s">
        <v>97</v>
      </c>
      <c r="E433" s="16" t="s">
        <v>520</v>
      </c>
      <c r="F433" s="109" t="s">
        <v>311</v>
      </c>
      <c r="G433" t="s">
        <v>248</v>
      </c>
      <c r="H433">
        <v>18</v>
      </c>
      <c r="I433" s="16">
        <f t="shared" si="18"/>
        <v>17</v>
      </c>
      <c r="J433" s="16">
        <f t="shared" si="19"/>
        <v>1</v>
      </c>
      <c r="K433" s="64">
        <f t="shared" si="20"/>
        <v>0.94444444444444442</v>
      </c>
      <c r="L433" s="16"/>
      <c r="M433">
        <v>6</v>
      </c>
      <c r="N433">
        <v>2</v>
      </c>
      <c r="O433">
        <v>4</v>
      </c>
      <c r="P433">
        <v>5</v>
      </c>
      <c r="Q433">
        <v>0</v>
      </c>
      <c r="R433">
        <v>0</v>
      </c>
      <c r="S433">
        <v>0</v>
      </c>
      <c r="T433">
        <v>1</v>
      </c>
    </row>
    <row r="434" spans="1:20" x14ac:dyDescent="0.2">
      <c r="A434" s="47" t="s">
        <v>403</v>
      </c>
      <c r="B434" s="47" t="s">
        <v>521</v>
      </c>
      <c r="C434" s="47" t="s">
        <v>428</v>
      </c>
      <c r="D434" t="s">
        <v>106</v>
      </c>
      <c r="E434" s="16" t="s">
        <v>522</v>
      </c>
      <c r="F434" s="109" t="s">
        <v>311</v>
      </c>
      <c r="G434" t="s">
        <v>242</v>
      </c>
      <c r="H434">
        <v>24</v>
      </c>
      <c r="I434" s="16">
        <f t="shared" si="18"/>
        <v>23</v>
      </c>
      <c r="J434" s="16">
        <f t="shared" si="19"/>
        <v>1</v>
      </c>
      <c r="K434" s="64">
        <f t="shared" si="20"/>
        <v>0.95833333333333337</v>
      </c>
      <c r="L434" s="16"/>
      <c r="M434">
        <v>4</v>
      </c>
      <c r="N434">
        <v>6</v>
      </c>
      <c r="O434">
        <v>6</v>
      </c>
      <c r="P434">
        <v>7</v>
      </c>
      <c r="Q434">
        <v>0</v>
      </c>
      <c r="R434">
        <v>1</v>
      </c>
      <c r="S434">
        <v>0</v>
      </c>
      <c r="T434">
        <v>0</v>
      </c>
    </row>
    <row r="435" spans="1:20" x14ac:dyDescent="0.2">
      <c r="A435" s="47" t="s">
        <v>403</v>
      </c>
      <c r="B435" s="47" t="s">
        <v>521</v>
      </c>
      <c r="C435" s="47" t="s">
        <v>428</v>
      </c>
      <c r="D435" t="s">
        <v>106</v>
      </c>
      <c r="E435" s="16" t="s">
        <v>522</v>
      </c>
      <c r="F435" s="109" t="s">
        <v>311</v>
      </c>
      <c r="G435" t="s">
        <v>244</v>
      </c>
      <c r="H435">
        <v>12</v>
      </c>
      <c r="I435" s="16">
        <f t="shared" si="18"/>
        <v>5</v>
      </c>
      <c r="J435" s="16">
        <f t="shared" si="19"/>
        <v>7</v>
      </c>
      <c r="K435" s="64">
        <f t="shared" si="20"/>
        <v>0.41666666666666669</v>
      </c>
      <c r="L435" s="16"/>
      <c r="M435">
        <v>2</v>
      </c>
      <c r="N435">
        <v>0</v>
      </c>
      <c r="O435">
        <v>1</v>
      </c>
      <c r="P435">
        <v>2</v>
      </c>
      <c r="Q435">
        <v>3</v>
      </c>
      <c r="R435">
        <v>0</v>
      </c>
      <c r="S435">
        <v>1</v>
      </c>
      <c r="T435">
        <v>3</v>
      </c>
    </row>
    <row r="436" spans="1:20" x14ac:dyDescent="0.2">
      <c r="A436" s="47" t="s">
        <v>403</v>
      </c>
      <c r="B436" s="47" t="s">
        <v>521</v>
      </c>
      <c r="C436" s="47" t="s">
        <v>428</v>
      </c>
      <c r="D436" t="s">
        <v>106</v>
      </c>
      <c r="E436" s="16" t="s">
        <v>522</v>
      </c>
      <c r="F436" s="109" t="s">
        <v>311</v>
      </c>
      <c r="G436" t="s">
        <v>243</v>
      </c>
      <c r="H436">
        <v>2.5</v>
      </c>
      <c r="I436" s="16">
        <f t="shared" si="18"/>
        <v>0.5</v>
      </c>
      <c r="J436" s="16">
        <f t="shared" si="19"/>
        <v>2</v>
      </c>
      <c r="K436" s="64">
        <f t="shared" si="20"/>
        <v>0.2</v>
      </c>
      <c r="L436" s="16"/>
      <c r="M436">
        <v>0</v>
      </c>
      <c r="N436">
        <v>0</v>
      </c>
      <c r="O436">
        <v>0</v>
      </c>
      <c r="P436">
        <v>0.5</v>
      </c>
      <c r="Q436">
        <v>0.5</v>
      </c>
      <c r="R436">
        <v>0.5</v>
      </c>
      <c r="S436">
        <v>0</v>
      </c>
      <c r="T436">
        <v>1</v>
      </c>
    </row>
    <row r="437" spans="1:20" x14ac:dyDescent="0.2">
      <c r="A437" s="47" t="s">
        <v>403</v>
      </c>
      <c r="B437" s="47" t="s">
        <v>521</v>
      </c>
      <c r="C437" s="47" t="s">
        <v>428</v>
      </c>
      <c r="D437" t="s">
        <v>106</v>
      </c>
      <c r="E437" s="16" t="s">
        <v>522</v>
      </c>
      <c r="F437" s="109" t="s">
        <v>311</v>
      </c>
      <c r="G437" t="s">
        <v>318</v>
      </c>
      <c r="H437">
        <v>11</v>
      </c>
      <c r="I437" s="16">
        <f t="shared" si="18"/>
        <v>7.5</v>
      </c>
      <c r="J437" s="16">
        <f t="shared" si="19"/>
        <v>3.5</v>
      </c>
      <c r="K437" s="64">
        <f t="shared" si="20"/>
        <v>0.68181818181818177</v>
      </c>
      <c r="L437" s="16"/>
      <c r="M437">
        <v>0</v>
      </c>
      <c r="N437">
        <v>1</v>
      </c>
      <c r="O437">
        <v>2.5</v>
      </c>
      <c r="P437">
        <v>4</v>
      </c>
      <c r="Q437">
        <v>2</v>
      </c>
      <c r="R437">
        <v>1</v>
      </c>
      <c r="S437">
        <v>0.5</v>
      </c>
      <c r="T437">
        <v>0</v>
      </c>
    </row>
    <row r="438" spans="1:20" x14ac:dyDescent="0.2">
      <c r="A438" s="47" t="s">
        <v>403</v>
      </c>
      <c r="B438" s="47" t="s">
        <v>521</v>
      </c>
      <c r="C438" s="47" t="s">
        <v>428</v>
      </c>
      <c r="D438" t="s">
        <v>106</v>
      </c>
      <c r="E438" s="16" t="s">
        <v>522</v>
      </c>
      <c r="F438" s="109" t="s">
        <v>311</v>
      </c>
      <c r="G438" t="s">
        <v>246</v>
      </c>
      <c r="H438">
        <v>1.5</v>
      </c>
      <c r="I438" s="16">
        <f t="shared" si="18"/>
        <v>1</v>
      </c>
      <c r="J438" s="16">
        <f t="shared" si="19"/>
        <v>0.5</v>
      </c>
      <c r="K438" s="64">
        <f t="shared" si="20"/>
        <v>0.66666666666666663</v>
      </c>
      <c r="L438" s="16"/>
      <c r="M438">
        <v>0</v>
      </c>
      <c r="N438">
        <v>1</v>
      </c>
      <c r="O438">
        <v>0</v>
      </c>
      <c r="P438">
        <v>0</v>
      </c>
      <c r="Q438">
        <v>0</v>
      </c>
      <c r="R438">
        <v>0</v>
      </c>
      <c r="S438">
        <v>0</v>
      </c>
      <c r="T438">
        <v>0.5</v>
      </c>
    </row>
    <row r="439" spans="1:20" x14ac:dyDescent="0.2">
      <c r="A439" s="47" t="s">
        <v>403</v>
      </c>
      <c r="B439" s="47" t="s">
        <v>521</v>
      </c>
      <c r="C439" s="47" t="s">
        <v>428</v>
      </c>
      <c r="D439" t="s">
        <v>106</v>
      </c>
      <c r="E439" s="16" t="s">
        <v>522</v>
      </c>
      <c r="F439" s="109" t="s">
        <v>311</v>
      </c>
      <c r="G439" t="s">
        <v>248</v>
      </c>
      <c r="H439">
        <v>12</v>
      </c>
      <c r="I439" s="16">
        <f t="shared" si="18"/>
        <v>9.5</v>
      </c>
      <c r="J439" s="16">
        <f t="shared" si="19"/>
        <v>2.5</v>
      </c>
      <c r="K439" s="64">
        <f t="shared" si="20"/>
        <v>0.79166666666666663</v>
      </c>
      <c r="L439" s="16"/>
      <c r="M439">
        <v>3</v>
      </c>
      <c r="N439">
        <v>1</v>
      </c>
      <c r="O439">
        <v>4</v>
      </c>
      <c r="P439">
        <v>1.5</v>
      </c>
      <c r="Q439">
        <v>0</v>
      </c>
      <c r="R439">
        <v>1</v>
      </c>
      <c r="S439">
        <v>0.5</v>
      </c>
      <c r="T439">
        <v>1</v>
      </c>
    </row>
    <row r="440" spans="1:20" x14ac:dyDescent="0.2">
      <c r="A440" s="47" t="s">
        <v>403</v>
      </c>
      <c r="B440" s="47" t="s">
        <v>481</v>
      </c>
      <c r="C440" s="47" t="s">
        <v>428</v>
      </c>
      <c r="D440" t="s">
        <v>166</v>
      </c>
      <c r="E440" s="16" t="s">
        <v>523</v>
      </c>
      <c r="F440" s="109" t="s">
        <v>311</v>
      </c>
      <c r="G440" t="s">
        <v>242</v>
      </c>
      <c r="H440">
        <v>36</v>
      </c>
      <c r="I440" s="16">
        <f t="shared" si="18"/>
        <v>32</v>
      </c>
      <c r="J440" s="16">
        <f t="shared" si="19"/>
        <v>4</v>
      </c>
      <c r="K440" s="64">
        <f t="shared" si="20"/>
        <v>0.88888888888888884</v>
      </c>
      <c r="L440" s="16"/>
      <c r="M440">
        <v>11</v>
      </c>
      <c r="N440">
        <v>7</v>
      </c>
      <c r="O440">
        <v>7</v>
      </c>
      <c r="P440">
        <v>7</v>
      </c>
      <c r="Q440">
        <v>4</v>
      </c>
      <c r="R440">
        <v>0</v>
      </c>
      <c r="S440">
        <v>0</v>
      </c>
      <c r="T440">
        <v>0</v>
      </c>
    </row>
    <row r="441" spans="1:20" x14ac:dyDescent="0.2">
      <c r="A441" s="47" t="s">
        <v>403</v>
      </c>
      <c r="B441" s="47" t="s">
        <v>481</v>
      </c>
      <c r="C441" s="47" t="s">
        <v>428</v>
      </c>
      <c r="D441" t="s">
        <v>166</v>
      </c>
      <c r="E441" s="16" t="s">
        <v>523</v>
      </c>
      <c r="F441" s="109" t="s">
        <v>311</v>
      </c>
      <c r="G441" t="s">
        <v>244</v>
      </c>
      <c r="H441">
        <v>23</v>
      </c>
      <c r="I441" s="16">
        <f t="shared" si="18"/>
        <v>15</v>
      </c>
      <c r="J441" s="16">
        <f t="shared" si="19"/>
        <v>8</v>
      </c>
      <c r="K441" s="64">
        <f t="shared" si="20"/>
        <v>0.65217391304347827</v>
      </c>
      <c r="L441" s="16"/>
      <c r="M441">
        <v>3</v>
      </c>
      <c r="N441">
        <v>2</v>
      </c>
      <c r="O441">
        <v>1</v>
      </c>
      <c r="P441">
        <v>9</v>
      </c>
      <c r="Q441">
        <v>2</v>
      </c>
      <c r="R441">
        <v>3</v>
      </c>
      <c r="S441">
        <v>1</v>
      </c>
      <c r="T441">
        <v>2</v>
      </c>
    </row>
    <row r="442" spans="1:20" x14ac:dyDescent="0.2">
      <c r="A442" s="47" t="s">
        <v>403</v>
      </c>
      <c r="B442" s="47" t="s">
        <v>481</v>
      </c>
      <c r="C442" s="47" t="s">
        <v>428</v>
      </c>
      <c r="D442" t="s">
        <v>166</v>
      </c>
      <c r="E442" s="16" t="s">
        <v>523</v>
      </c>
      <c r="F442" s="109" t="s">
        <v>311</v>
      </c>
      <c r="G442" t="s">
        <v>243</v>
      </c>
      <c r="H442">
        <v>6.5</v>
      </c>
      <c r="I442" s="16">
        <f t="shared" si="18"/>
        <v>3.5</v>
      </c>
      <c r="J442" s="16">
        <f t="shared" si="19"/>
        <v>3</v>
      </c>
      <c r="K442" s="64">
        <f t="shared" si="20"/>
        <v>0.53846153846153844</v>
      </c>
      <c r="L442" s="16"/>
      <c r="M442">
        <v>1</v>
      </c>
      <c r="N442">
        <v>0</v>
      </c>
      <c r="O442">
        <v>1</v>
      </c>
      <c r="P442">
        <v>1.5</v>
      </c>
      <c r="Q442">
        <v>0.5</v>
      </c>
      <c r="R442">
        <v>1.5</v>
      </c>
      <c r="S442">
        <v>1</v>
      </c>
      <c r="T442">
        <v>0</v>
      </c>
    </row>
    <row r="443" spans="1:20" x14ac:dyDescent="0.2">
      <c r="A443" s="47" t="s">
        <v>403</v>
      </c>
      <c r="B443" s="47" t="s">
        <v>481</v>
      </c>
      <c r="C443" s="47" t="s">
        <v>428</v>
      </c>
      <c r="D443" t="s">
        <v>166</v>
      </c>
      <c r="E443" s="16" t="s">
        <v>523</v>
      </c>
      <c r="F443" s="109" t="s">
        <v>311</v>
      </c>
      <c r="G443" t="s">
        <v>318</v>
      </c>
      <c r="H443">
        <v>35</v>
      </c>
      <c r="I443" s="16">
        <f t="shared" si="18"/>
        <v>30.5</v>
      </c>
      <c r="J443" s="16">
        <f t="shared" si="19"/>
        <v>4.5</v>
      </c>
      <c r="K443" s="64">
        <f t="shared" si="20"/>
        <v>0.87142857142857144</v>
      </c>
      <c r="L443" s="16"/>
      <c r="M443">
        <v>4</v>
      </c>
      <c r="N443">
        <v>8</v>
      </c>
      <c r="O443">
        <v>5.5</v>
      </c>
      <c r="P443">
        <v>13</v>
      </c>
      <c r="Q443">
        <v>3</v>
      </c>
      <c r="R443">
        <v>1.5</v>
      </c>
      <c r="S443">
        <v>0</v>
      </c>
      <c r="T443">
        <v>0</v>
      </c>
    </row>
    <row r="444" spans="1:20" x14ac:dyDescent="0.2">
      <c r="A444" s="47" t="s">
        <v>403</v>
      </c>
      <c r="B444" s="47" t="s">
        <v>481</v>
      </c>
      <c r="C444" s="47" t="s">
        <v>428</v>
      </c>
      <c r="D444" t="s">
        <v>166</v>
      </c>
      <c r="E444" s="16" t="s">
        <v>523</v>
      </c>
      <c r="F444" s="109" t="s">
        <v>311</v>
      </c>
      <c r="G444" t="s">
        <v>246</v>
      </c>
      <c r="H444">
        <v>21</v>
      </c>
      <c r="I444" s="16">
        <f t="shared" si="18"/>
        <v>19</v>
      </c>
      <c r="J444" s="16">
        <f t="shared" si="19"/>
        <v>2</v>
      </c>
      <c r="K444" s="64">
        <f t="shared" si="20"/>
        <v>0.90476190476190477</v>
      </c>
      <c r="L444" s="16"/>
      <c r="M444">
        <v>6</v>
      </c>
      <c r="N444">
        <v>1</v>
      </c>
      <c r="O444">
        <v>5</v>
      </c>
      <c r="P444">
        <v>7</v>
      </c>
      <c r="Q444">
        <v>1</v>
      </c>
      <c r="R444">
        <v>1</v>
      </c>
      <c r="S444">
        <v>0</v>
      </c>
      <c r="T444">
        <v>0</v>
      </c>
    </row>
    <row r="445" spans="1:20" x14ac:dyDescent="0.2">
      <c r="A445" s="47" t="s">
        <v>403</v>
      </c>
      <c r="B445" s="47" t="s">
        <v>481</v>
      </c>
      <c r="C445" s="47" t="s">
        <v>428</v>
      </c>
      <c r="D445" t="s">
        <v>166</v>
      </c>
      <c r="E445" s="16" t="s">
        <v>523</v>
      </c>
      <c r="F445" s="109" t="s">
        <v>311</v>
      </c>
      <c r="G445" t="s">
        <v>248</v>
      </c>
      <c r="H445">
        <v>23</v>
      </c>
      <c r="I445" s="16">
        <f t="shared" si="18"/>
        <v>11</v>
      </c>
      <c r="J445" s="16">
        <f t="shared" si="19"/>
        <v>12</v>
      </c>
      <c r="K445" s="64">
        <f t="shared" si="20"/>
        <v>0.47826086956521741</v>
      </c>
      <c r="L445" s="16"/>
      <c r="M445">
        <v>1</v>
      </c>
      <c r="N445">
        <v>2</v>
      </c>
      <c r="O445">
        <v>4</v>
      </c>
      <c r="P445">
        <v>4</v>
      </c>
      <c r="Q445">
        <v>3</v>
      </c>
      <c r="R445">
        <v>3</v>
      </c>
      <c r="S445">
        <v>1</v>
      </c>
      <c r="T445">
        <v>5</v>
      </c>
    </row>
    <row r="446" spans="1:20" x14ac:dyDescent="0.2">
      <c r="A446" s="47" t="s">
        <v>403</v>
      </c>
      <c r="B446" s="47" t="s">
        <v>494</v>
      </c>
      <c r="C446" s="47" t="s">
        <v>428</v>
      </c>
      <c r="D446" t="s">
        <v>210</v>
      </c>
      <c r="E446" s="16" t="s">
        <v>524</v>
      </c>
      <c r="F446" s="109" t="s">
        <v>311</v>
      </c>
      <c r="G446" t="s">
        <v>242</v>
      </c>
      <c r="H446">
        <v>28</v>
      </c>
      <c r="I446" s="16">
        <f t="shared" si="18"/>
        <v>28</v>
      </c>
      <c r="J446" s="16">
        <f t="shared" si="19"/>
        <v>0</v>
      </c>
      <c r="K446" s="64">
        <f t="shared" si="20"/>
        <v>1</v>
      </c>
      <c r="L446" s="16"/>
      <c r="M446">
        <v>5</v>
      </c>
      <c r="N446">
        <v>9</v>
      </c>
      <c r="O446">
        <v>13</v>
      </c>
      <c r="P446">
        <v>1</v>
      </c>
      <c r="Q446">
        <v>0</v>
      </c>
      <c r="R446">
        <v>0</v>
      </c>
      <c r="S446">
        <v>0</v>
      </c>
      <c r="T446">
        <v>0</v>
      </c>
    </row>
    <row r="447" spans="1:20" x14ac:dyDescent="0.2">
      <c r="A447" s="47" t="s">
        <v>403</v>
      </c>
      <c r="B447" s="47" t="s">
        <v>494</v>
      </c>
      <c r="C447" s="47" t="s">
        <v>428</v>
      </c>
      <c r="D447" t="s">
        <v>210</v>
      </c>
      <c r="E447" s="16" t="s">
        <v>524</v>
      </c>
      <c r="F447" s="109" t="s">
        <v>311</v>
      </c>
      <c r="G447" t="s">
        <v>244</v>
      </c>
      <c r="H447">
        <v>8</v>
      </c>
      <c r="I447" s="16">
        <f t="shared" si="18"/>
        <v>5</v>
      </c>
      <c r="J447" s="16">
        <f t="shared" si="19"/>
        <v>3</v>
      </c>
      <c r="K447" s="64">
        <f t="shared" si="20"/>
        <v>0.625</v>
      </c>
      <c r="L447" s="16"/>
      <c r="M447">
        <v>1</v>
      </c>
      <c r="N447">
        <v>2</v>
      </c>
      <c r="O447">
        <v>1</v>
      </c>
      <c r="P447">
        <v>1</v>
      </c>
      <c r="Q447">
        <v>2</v>
      </c>
      <c r="R447">
        <v>1</v>
      </c>
      <c r="S447">
        <v>0</v>
      </c>
      <c r="T447">
        <v>0</v>
      </c>
    </row>
    <row r="448" spans="1:20" x14ac:dyDescent="0.2">
      <c r="A448" s="47" t="s">
        <v>403</v>
      </c>
      <c r="B448" s="47" t="s">
        <v>494</v>
      </c>
      <c r="C448" s="47" t="s">
        <v>428</v>
      </c>
      <c r="D448" t="s">
        <v>210</v>
      </c>
      <c r="E448" s="16" t="s">
        <v>524</v>
      </c>
      <c r="F448" s="109" t="s">
        <v>311</v>
      </c>
      <c r="G448" t="s">
        <v>243</v>
      </c>
      <c r="H448">
        <v>2.5</v>
      </c>
      <c r="I448" s="16">
        <f t="shared" si="18"/>
        <v>1</v>
      </c>
      <c r="J448" s="16">
        <f t="shared" si="19"/>
        <v>1.5</v>
      </c>
      <c r="K448" s="64">
        <f t="shared" si="20"/>
        <v>0.4</v>
      </c>
      <c r="L448" s="16"/>
      <c r="M448">
        <v>0</v>
      </c>
      <c r="N448">
        <v>0</v>
      </c>
      <c r="O448">
        <v>0</v>
      </c>
      <c r="P448">
        <v>1</v>
      </c>
      <c r="Q448">
        <v>0</v>
      </c>
      <c r="R448">
        <v>0</v>
      </c>
      <c r="S448">
        <v>0</v>
      </c>
      <c r="T448">
        <v>1.5</v>
      </c>
    </row>
    <row r="449" spans="1:20" x14ac:dyDescent="0.2">
      <c r="A449" s="47" t="s">
        <v>403</v>
      </c>
      <c r="B449" s="47" t="s">
        <v>494</v>
      </c>
      <c r="C449" s="47" t="s">
        <v>428</v>
      </c>
      <c r="D449" t="s">
        <v>210</v>
      </c>
      <c r="E449" s="16" t="s">
        <v>524</v>
      </c>
      <c r="F449" s="109" t="s">
        <v>311</v>
      </c>
      <c r="G449" t="s">
        <v>318</v>
      </c>
      <c r="H449">
        <v>37.5</v>
      </c>
      <c r="I449" s="16">
        <f t="shared" si="18"/>
        <v>32.5</v>
      </c>
      <c r="J449" s="16">
        <f t="shared" si="19"/>
        <v>5</v>
      </c>
      <c r="K449" s="64">
        <f t="shared" si="20"/>
        <v>0.8666666666666667</v>
      </c>
      <c r="L449" s="16"/>
      <c r="M449">
        <v>12</v>
      </c>
      <c r="N449">
        <v>4.5</v>
      </c>
      <c r="O449">
        <v>5.5</v>
      </c>
      <c r="P449">
        <v>10.5</v>
      </c>
      <c r="Q449">
        <v>2.5</v>
      </c>
      <c r="R449">
        <v>1</v>
      </c>
      <c r="S449">
        <v>1</v>
      </c>
      <c r="T449">
        <v>0.5</v>
      </c>
    </row>
    <row r="450" spans="1:20" x14ac:dyDescent="0.2">
      <c r="A450" s="47" t="s">
        <v>403</v>
      </c>
      <c r="B450" s="47" t="s">
        <v>494</v>
      </c>
      <c r="C450" s="47" t="s">
        <v>428</v>
      </c>
      <c r="D450" t="s">
        <v>210</v>
      </c>
      <c r="E450" s="16" t="s">
        <v>524</v>
      </c>
      <c r="F450" s="109" t="s">
        <v>311</v>
      </c>
      <c r="G450" t="s">
        <v>246</v>
      </c>
      <c r="H450">
        <v>3.5</v>
      </c>
      <c r="I450" s="16">
        <f t="shared" si="18"/>
        <v>3</v>
      </c>
      <c r="J450" s="16">
        <f t="shared" si="19"/>
        <v>0.5</v>
      </c>
      <c r="K450" s="64">
        <f t="shared" si="20"/>
        <v>0.8571428571428571</v>
      </c>
      <c r="L450" s="16"/>
      <c r="M450">
        <v>2</v>
      </c>
      <c r="N450">
        <v>0</v>
      </c>
      <c r="O450">
        <v>1</v>
      </c>
      <c r="P450">
        <v>0</v>
      </c>
      <c r="Q450">
        <v>0.5</v>
      </c>
      <c r="R450">
        <v>0</v>
      </c>
      <c r="S450">
        <v>0</v>
      </c>
      <c r="T450">
        <v>0</v>
      </c>
    </row>
    <row r="451" spans="1:20" x14ac:dyDescent="0.2">
      <c r="A451" s="47" t="s">
        <v>403</v>
      </c>
      <c r="B451" s="47" t="s">
        <v>494</v>
      </c>
      <c r="C451" s="47" t="s">
        <v>428</v>
      </c>
      <c r="D451" t="s">
        <v>210</v>
      </c>
      <c r="E451" s="16" t="s">
        <v>524</v>
      </c>
      <c r="F451" s="109" t="s">
        <v>311</v>
      </c>
      <c r="G451" t="s">
        <v>248</v>
      </c>
      <c r="H451">
        <v>14.5</v>
      </c>
      <c r="I451" s="16">
        <f t="shared" si="18"/>
        <v>13.5</v>
      </c>
      <c r="J451" s="16">
        <f t="shared" si="19"/>
        <v>1</v>
      </c>
      <c r="K451" s="64">
        <f t="shared" si="20"/>
        <v>0.93103448275862066</v>
      </c>
      <c r="L451" s="16"/>
      <c r="M451">
        <v>2</v>
      </c>
      <c r="N451">
        <v>4</v>
      </c>
      <c r="O451">
        <v>6</v>
      </c>
      <c r="P451">
        <v>1.5</v>
      </c>
      <c r="Q451">
        <v>0</v>
      </c>
      <c r="R451">
        <v>0</v>
      </c>
      <c r="S451">
        <v>0</v>
      </c>
      <c r="T451">
        <v>1</v>
      </c>
    </row>
    <row r="452" spans="1:20" x14ac:dyDescent="0.2">
      <c r="A452" s="47" t="s">
        <v>404</v>
      </c>
      <c r="B452" s="47" t="s">
        <v>525</v>
      </c>
      <c r="C452" s="47" t="s">
        <v>429</v>
      </c>
      <c r="D452" t="s">
        <v>162</v>
      </c>
      <c r="E452" s="16" t="s">
        <v>526</v>
      </c>
      <c r="F452" s="109" t="s">
        <v>311</v>
      </c>
      <c r="G452" t="s">
        <v>242</v>
      </c>
      <c r="H452">
        <v>30.5</v>
      </c>
      <c r="I452" s="16">
        <f t="shared" si="18"/>
        <v>30.5</v>
      </c>
      <c r="J452" s="16">
        <f t="shared" si="19"/>
        <v>0</v>
      </c>
      <c r="K452" s="64">
        <f t="shared" si="20"/>
        <v>1</v>
      </c>
      <c r="L452" s="16"/>
      <c r="M452">
        <v>8</v>
      </c>
      <c r="N452">
        <v>4</v>
      </c>
      <c r="O452">
        <v>4</v>
      </c>
      <c r="P452">
        <v>14.5</v>
      </c>
      <c r="Q452">
        <v>0</v>
      </c>
      <c r="R452">
        <v>0</v>
      </c>
      <c r="S452">
        <v>0</v>
      </c>
      <c r="T452">
        <v>0</v>
      </c>
    </row>
    <row r="453" spans="1:20" x14ac:dyDescent="0.2">
      <c r="A453" s="47" t="s">
        <v>404</v>
      </c>
      <c r="B453" s="47" t="s">
        <v>525</v>
      </c>
      <c r="C453" s="47" t="s">
        <v>429</v>
      </c>
      <c r="D453" t="s">
        <v>162</v>
      </c>
      <c r="E453" s="16" t="s">
        <v>526</v>
      </c>
      <c r="F453" s="109" t="s">
        <v>311</v>
      </c>
      <c r="G453" t="s">
        <v>244</v>
      </c>
      <c r="H453">
        <v>7.5</v>
      </c>
      <c r="I453" s="16">
        <f t="shared" si="18"/>
        <v>5</v>
      </c>
      <c r="J453" s="16">
        <f t="shared" si="19"/>
        <v>2.5</v>
      </c>
      <c r="K453" s="64">
        <f t="shared" si="20"/>
        <v>0.66666666666666663</v>
      </c>
      <c r="L453" s="16"/>
      <c r="M453">
        <v>0</v>
      </c>
      <c r="N453">
        <v>0</v>
      </c>
      <c r="O453">
        <v>1</v>
      </c>
      <c r="P453">
        <v>4</v>
      </c>
      <c r="Q453">
        <v>2</v>
      </c>
      <c r="R453">
        <v>0.5</v>
      </c>
      <c r="S453">
        <v>0</v>
      </c>
      <c r="T453">
        <v>0</v>
      </c>
    </row>
    <row r="454" spans="1:20" x14ac:dyDescent="0.2">
      <c r="A454" s="47" t="s">
        <v>404</v>
      </c>
      <c r="B454" s="47" t="s">
        <v>525</v>
      </c>
      <c r="C454" s="47" t="s">
        <v>429</v>
      </c>
      <c r="D454" t="s">
        <v>162</v>
      </c>
      <c r="E454" s="16" t="s">
        <v>526</v>
      </c>
      <c r="F454" s="109" t="s">
        <v>311</v>
      </c>
      <c r="G454" t="s">
        <v>243</v>
      </c>
      <c r="H454">
        <v>5.5</v>
      </c>
      <c r="I454" s="16">
        <f t="shared" si="18"/>
        <v>4</v>
      </c>
      <c r="J454" s="16">
        <f t="shared" si="19"/>
        <v>1.5</v>
      </c>
      <c r="K454" s="64">
        <f t="shared" si="20"/>
        <v>0.72727272727272729</v>
      </c>
      <c r="L454" s="16"/>
      <c r="M454">
        <v>0</v>
      </c>
      <c r="N454">
        <v>1</v>
      </c>
      <c r="O454">
        <v>1</v>
      </c>
      <c r="P454">
        <v>2</v>
      </c>
      <c r="Q454">
        <v>0</v>
      </c>
      <c r="R454">
        <v>0.5</v>
      </c>
      <c r="S454">
        <v>1</v>
      </c>
      <c r="T454">
        <v>0</v>
      </c>
    </row>
    <row r="455" spans="1:20" x14ac:dyDescent="0.2">
      <c r="A455" s="47" t="s">
        <v>404</v>
      </c>
      <c r="B455" s="47" t="s">
        <v>525</v>
      </c>
      <c r="C455" s="47" t="s">
        <v>429</v>
      </c>
      <c r="D455" t="s">
        <v>162</v>
      </c>
      <c r="E455" s="16" t="s">
        <v>526</v>
      </c>
      <c r="F455" s="109" t="s">
        <v>311</v>
      </c>
      <c r="G455" t="s">
        <v>318</v>
      </c>
      <c r="H455">
        <v>16</v>
      </c>
      <c r="I455" s="16">
        <f t="shared" si="18"/>
        <v>14.5</v>
      </c>
      <c r="J455" s="16">
        <f t="shared" si="19"/>
        <v>1.5</v>
      </c>
      <c r="K455" s="64">
        <f t="shared" si="20"/>
        <v>0.90625</v>
      </c>
      <c r="L455" s="16"/>
      <c r="M455">
        <v>3</v>
      </c>
      <c r="N455">
        <v>3</v>
      </c>
      <c r="O455">
        <v>2</v>
      </c>
      <c r="P455">
        <v>6.5</v>
      </c>
      <c r="Q455">
        <v>0.5</v>
      </c>
      <c r="R455">
        <v>1</v>
      </c>
      <c r="S455">
        <v>0</v>
      </c>
      <c r="T455">
        <v>0</v>
      </c>
    </row>
    <row r="456" spans="1:20" x14ac:dyDescent="0.2">
      <c r="A456" s="47" t="s">
        <v>404</v>
      </c>
      <c r="B456" s="47" t="s">
        <v>525</v>
      </c>
      <c r="C456" s="47" t="s">
        <v>429</v>
      </c>
      <c r="D456" t="s">
        <v>162</v>
      </c>
      <c r="E456" s="16" t="s">
        <v>526</v>
      </c>
      <c r="F456" s="109" t="s">
        <v>311</v>
      </c>
      <c r="G456" t="s">
        <v>248</v>
      </c>
      <c r="H456">
        <v>11.5</v>
      </c>
      <c r="I456" s="16">
        <f t="shared" si="18"/>
        <v>10</v>
      </c>
      <c r="J456" s="16">
        <f t="shared" si="19"/>
        <v>1.5</v>
      </c>
      <c r="K456" s="64">
        <f t="shared" si="20"/>
        <v>0.86956521739130432</v>
      </c>
      <c r="L456" s="16"/>
      <c r="M456">
        <v>2</v>
      </c>
      <c r="N456">
        <v>0</v>
      </c>
      <c r="O456">
        <v>1.5</v>
      </c>
      <c r="P456">
        <v>6.5</v>
      </c>
      <c r="Q456">
        <v>0</v>
      </c>
      <c r="R456">
        <v>0.5</v>
      </c>
      <c r="S456">
        <v>0.5</v>
      </c>
      <c r="T456">
        <v>0.5</v>
      </c>
    </row>
    <row r="457" spans="1:20" x14ac:dyDescent="0.2">
      <c r="A457" s="47" t="s">
        <v>404</v>
      </c>
      <c r="B457" s="47" t="s">
        <v>525</v>
      </c>
      <c r="C457" s="47" t="s">
        <v>429</v>
      </c>
      <c r="D457" t="s">
        <v>201</v>
      </c>
      <c r="E457" s="16" t="s">
        <v>527</v>
      </c>
      <c r="F457" s="109" t="s">
        <v>311</v>
      </c>
      <c r="G457" t="s">
        <v>242</v>
      </c>
      <c r="H457">
        <v>67</v>
      </c>
      <c r="I457" s="16">
        <f t="shared" si="18"/>
        <v>62</v>
      </c>
      <c r="J457" s="16">
        <f t="shared" si="19"/>
        <v>5</v>
      </c>
      <c r="K457" s="64">
        <f t="shared" si="20"/>
        <v>0.92537313432835822</v>
      </c>
      <c r="L457" s="16"/>
      <c r="M457">
        <v>8</v>
      </c>
      <c r="N457">
        <v>10</v>
      </c>
      <c r="O457">
        <v>13</v>
      </c>
      <c r="P457">
        <v>31</v>
      </c>
      <c r="Q457">
        <v>3</v>
      </c>
      <c r="R457">
        <v>1</v>
      </c>
      <c r="S457">
        <v>0</v>
      </c>
      <c r="T457">
        <v>1</v>
      </c>
    </row>
    <row r="458" spans="1:20" x14ac:dyDescent="0.2">
      <c r="A458" s="47" t="s">
        <v>404</v>
      </c>
      <c r="B458" s="47" t="s">
        <v>525</v>
      </c>
      <c r="C458" s="47" t="s">
        <v>429</v>
      </c>
      <c r="D458" t="s">
        <v>201</v>
      </c>
      <c r="E458" s="16" t="s">
        <v>527</v>
      </c>
      <c r="F458" s="109" t="s">
        <v>311</v>
      </c>
      <c r="G458" t="s">
        <v>244</v>
      </c>
      <c r="H458">
        <v>59</v>
      </c>
      <c r="I458" s="16">
        <f t="shared" ref="I458:I521" si="21">SUM(M458:P458)</f>
        <v>46.5</v>
      </c>
      <c r="J458" s="16">
        <f t="shared" ref="J458:J521" si="22">SUM(Q458:T458)</f>
        <v>12.5</v>
      </c>
      <c r="K458" s="64">
        <f t="shared" ref="K458:K521" si="23">I458/H458</f>
        <v>0.78813559322033899</v>
      </c>
      <c r="L458" s="16"/>
      <c r="M458">
        <v>11</v>
      </c>
      <c r="N458">
        <v>3</v>
      </c>
      <c r="O458">
        <v>2</v>
      </c>
      <c r="P458">
        <v>30.5</v>
      </c>
      <c r="Q458">
        <v>1</v>
      </c>
      <c r="R458">
        <v>1.5</v>
      </c>
      <c r="S458">
        <v>3.5</v>
      </c>
      <c r="T458">
        <v>6.5</v>
      </c>
    </row>
    <row r="459" spans="1:20" x14ac:dyDescent="0.2">
      <c r="A459" s="47" t="s">
        <v>404</v>
      </c>
      <c r="B459" s="47" t="s">
        <v>525</v>
      </c>
      <c r="C459" s="47" t="s">
        <v>429</v>
      </c>
      <c r="D459" t="s">
        <v>201</v>
      </c>
      <c r="E459" s="16" t="s">
        <v>527</v>
      </c>
      <c r="F459" s="109" t="s">
        <v>311</v>
      </c>
      <c r="G459" t="s">
        <v>243</v>
      </c>
      <c r="H459">
        <v>16.5</v>
      </c>
      <c r="I459" s="16">
        <f t="shared" si="21"/>
        <v>10</v>
      </c>
      <c r="J459" s="16">
        <f t="shared" si="22"/>
        <v>6.5</v>
      </c>
      <c r="K459" s="64">
        <f t="shared" si="23"/>
        <v>0.60606060606060608</v>
      </c>
      <c r="L459" s="16"/>
      <c r="M459">
        <v>3</v>
      </c>
      <c r="N459">
        <v>0.5</v>
      </c>
      <c r="O459">
        <v>1.5</v>
      </c>
      <c r="P459">
        <v>5</v>
      </c>
      <c r="Q459">
        <v>1</v>
      </c>
      <c r="R459">
        <v>2.5</v>
      </c>
      <c r="S459">
        <v>1.5</v>
      </c>
      <c r="T459">
        <v>1.5</v>
      </c>
    </row>
    <row r="460" spans="1:20" x14ac:dyDescent="0.2">
      <c r="A460" s="47" t="s">
        <v>404</v>
      </c>
      <c r="B460" s="47" t="s">
        <v>525</v>
      </c>
      <c r="C460" s="47" t="s">
        <v>429</v>
      </c>
      <c r="D460" t="s">
        <v>201</v>
      </c>
      <c r="E460" s="16" t="s">
        <v>527</v>
      </c>
      <c r="F460" s="109" t="s">
        <v>311</v>
      </c>
      <c r="G460" t="s">
        <v>318</v>
      </c>
      <c r="H460">
        <v>77</v>
      </c>
      <c r="I460" s="16">
        <f t="shared" si="21"/>
        <v>57</v>
      </c>
      <c r="J460" s="16">
        <f t="shared" si="22"/>
        <v>20</v>
      </c>
      <c r="K460" s="64">
        <f t="shared" si="23"/>
        <v>0.74025974025974028</v>
      </c>
      <c r="L460" s="16"/>
      <c r="M460">
        <v>15.5</v>
      </c>
      <c r="N460">
        <v>5.5</v>
      </c>
      <c r="O460">
        <v>10</v>
      </c>
      <c r="P460">
        <v>26</v>
      </c>
      <c r="Q460">
        <v>6</v>
      </c>
      <c r="R460">
        <v>5</v>
      </c>
      <c r="S460">
        <v>6</v>
      </c>
      <c r="T460">
        <v>3</v>
      </c>
    </row>
    <row r="461" spans="1:20" x14ac:dyDescent="0.2">
      <c r="A461" s="47" t="s">
        <v>404</v>
      </c>
      <c r="B461" s="47" t="s">
        <v>525</v>
      </c>
      <c r="C461" s="47" t="s">
        <v>429</v>
      </c>
      <c r="D461" t="s">
        <v>201</v>
      </c>
      <c r="E461" s="16" t="s">
        <v>527</v>
      </c>
      <c r="F461" s="109" t="s">
        <v>311</v>
      </c>
      <c r="G461" t="s">
        <v>246</v>
      </c>
      <c r="H461">
        <v>31.5</v>
      </c>
      <c r="I461" s="16">
        <f t="shared" si="21"/>
        <v>28</v>
      </c>
      <c r="J461" s="16">
        <f t="shared" si="22"/>
        <v>3.5</v>
      </c>
      <c r="K461" s="64">
        <f t="shared" si="23"/>
        <v>0.88888888888888884</v>
      </c>
      <c r="L461" s="16"/>
      <c r="M461">
        <v>12.5</v>
      </c>
      <c r="N461">
        <v>2</v>
      </c>
      <c r="O461">
        <v>6</v>
      </c>
      <c r="P461">
        <v>7.5</v>
      </c>
      <c r="Q461">
        <v>2.5</v>
      </c>
      <c r="R461">
        <v>0</v>
      </c>
      <c r="S461">
        <v>0</v>
      </c>
      <c r="T461">
        <v>1</v>
      </c>
    </row>
    <row r="462" spans="1:20" x14ac:dyDescent="0.2">
      <c r="A462" s="47" t="s">
        <v>404</v>
      </c>
      <c r="B462" s="47" t="s">
        <v>525</v>
      </c>
      <c r="C462" s="47" t="s">
        <v>429</v>
      </c>
      <c r="D462" t="s">
        <v>201</v>
      </c>
      <c r="E462" s="16" t="s">
        <v>527</v>
      </c>
      <c r="F462" s="109" t="s">
        <v>311</v>
      </c>
      <c r="G462" t="s">
        <v>248</v>
      </c>
      <c r="H462">
        <v>55</v>
      </c>
      <c r="I462" s="16">
        <f t="shared" si="21"/>
        <v>42</v>
      </c>
      <c r="J462" s="16">
        <f t="shared" si="22"/>
        <v>13</v>
      </c>
      <c r="K462" s="64">
        <f t="shared" si="23"/>
        <v>0.76363636363636367</v>
      </c>
      <c r="L462" s="16"/>
      <c r="M462">
        <v>10</v>
      </c>
      <c r="N462">
        <v>2</v>
      </c>
      <c r="O462">
        <v>6</v>
      </c>
      <c r="P462">
        <v>24</v>
      </c>
      <c r="Q462">
        <v>3</v>
      </c>
      <c r="R462">
        <v>4</v>
      </c>
      <c r="S462">
        <v>2</v>
      </c>
      <c r="T462">
        <v>4</v>
      </c>
    </row>
    <row r="463" spans="1:20" x14ac:dyDescent="0.2">
      <c r="A463" s="47" t="s">
        <v>404</v>
      </c>
      <c r="B463" s="47" t="s">
        <v>525</v>
      </c>
      <c r="C463" s="47" t="s">
        <v>429</v>
      </c>
      <c r="D463" t="s">
        <v>209</v>
      </c>
      <c r="E463" s="16" t="s">
        <v>528</v>
      </c>
      <c r="F463" s="109" t="s">
        <v>311</v>
      </c>
      <c r="G463" t="s">
        <v>242</v>
      </c>
      <c r="H463">
        <v>41.5</v>
      </c>
      <c r="I463" s="16">
        <f t="shared" si="21"/>
        <v>35.5</v>
      </c>
      <c r="J463" s="16">
        <f t="shared" si="22"/>
        <v>6</v>
      </c>
      <c r="K463" s="64">
        <f t="shared" si="23"/>
        <v>0.85542168674698793</v>
      </c>
      <c r="L463" s="16"/>
      <c r="M463">
        <v>1</v>
      </c>
      <c r="N463">
        <v>2</v>
      </c>
      <c r="O463">
        <v>15.5</v>
      </c>
      <c r="P463">
        <v>17</v>
      </c>
      <c r="Q463">
        <v>5</v>
      </c>
      <c r="R463">
        <v>0</v>
      </c>
      <c r="S463">
        <v>1</v>
      </c>
      <c r="T463">
        <v>0</v>
      </c>
    </row>
    <row r="464" spans="1:20" x14ac:dyDescent="0.2">
      <c r="A464" s="47" t="s">
        <v>404</v>
      </c>
      <c r="B464" s="47" t="s">
        <v>525</v>
      </c>
      <c r="C464" s="47" t="s">
        <v>429</v>
      </c>
      <c r="D464" t="s">
        <v>209</v>
      </c>
      <c r="E464" s="16" t="s">
        <v>528</v>
      </c>
      <c r="F464" s="109" t="s">
        <v>311</v>
      </c>
      <c r="G464" t="s">
        <v>244</v>
      </c>
      <c r="H464">
        <v>20</v>
      </c>
      <c r="I464" s="16">
        <f t="shared" si="21"/>
        <v>14</v>
      </c>
      <c r="J464" s="16">
        <f t="shared" si="22"/>
        <v>6</v>
      </c>
      <c r="K464" s="64">
        <f t="shared" si="23"/>
        <v>0.7</v>
      </c>
      <c r="L464" s="16"/>
      <c r="M464">
        <v>4</v>
      </c>
      <c r="N464">
        <v>0</v>
      </c>
      <c r="O464">
        <v>3</v>
      </c>
      <c r="P464">
        <v>7</v>
      </c>
      <c r="Q464">
        <v>1</v>
      </c>
      <c r="R464">
        <v>2</v>
      </c>
      <c r="S464">
        <v>1.5</v>
      </c>
      <c r="T464">
        <v>1.5</v>
      </c>
    </row>
    <row r="465" spans="1:20" x14ac:dyDescent="0.2">
      <c r="A465" s="47" t="s">
        <v>404</v>
      </c>
      <c r="B465" s="47" t="s">
        <v>525</v>
      </c>
      <c r="C465" s="47" t="s">
        <v>429</v>
      </c>
      <c r="D465" t="s">
        <v>209</v>
      </c>
      <c r="E465" s="16" t="s">
        <v>528</v>
      </c>
      <c r="F465" s="109" t="s">
        <v>311</v>
      </c>
      <c r="G465" t="s">
        <v>243</v>
      </c>
      <c r="H465">
        <v>12</v>
      </c>
      <c r="I465" s="16">
        <f t="shared" si="21"/>
        <v>11</v>
      </c>
      <c r="J465" s="16">
        <f t="shared" si="22"/>
        <v>1</v>
      </c>
      <c r="K465" s="64">
        <f t="shared" si="23"/>
        <v>0.91666666666666663</v>
      </c>
      <c r="L465" s="16"/>
      <c r="M465">
        <v>1</v>
      </c>
      <c r="N465">
        <v>0</v>
      </c>
      <c r="O465">
        <v>4.5</v>
      </c>
      <c r="P465">
        <v>5.5</v>
      </c>
      <c r="Q465">
        <v>0</v>
      </c>
      <c r="R465">
        <v>0.5</v>
      </c>
      <c r="S465">
        <v>0.5</v>
      </c>
      <c r="T465">
        <v>0</v>
      </c>
    </row>
    <row r="466" spans="1:20" x14ac:dyDescent="0.2">
      <c r="A466" s="47" t="s">
        <v>404</v>
      </c>
      <c r="B466" s="47" t="s">
        <v>525</v>
      </c>
      <c r="C466" s="47" t="s">
        <v>429</v>
      </c>
      <c r="D466" t="s">
        <v>209</v>
      </c>
      <c r="E466" s="16" t="s">
        <v>528</v>
      </c>
      <c r="F466" s="109" t="s">
        <v>311</v>
      </c>
      <c r="G466" t="s">
        <v>318</v>
      </c>
      <c r="H466">
        <v>52</v>
      </c>
      <c r="I466" s="16">
        <f t="shared" si="21"/>
        <v>42.5</v>
      </c>
      <c r="J466" s="16">
        <f t="shared" si="22"/>
        <v>9.5</v>
      </c>
      <c r="K466" s="64">
        <f t="shared" si="23"/>
        <v>0.81730769230769229</v>
      </c>
      <c r="L466" s="16"/>
      <c r="M466">
        <v>7</v>
      </c>
      <c r="N466">
        <v>3</v>
      </c>
      <c r="O466">
        <v>6</v>
      </c>
      <c r="P466">
        <v>26.5</v>
      </c>
      <c r="Q466">
        <v>2.5</v>
      </c>
      <c r="R466">
        <v>3.5</v>
      </c>
      <c r="S466">
        <v>1</v>
      </c>
      <c r="T466">
        <v>2.5</v>
      </c>
    </row>
    <row r="467" spans="1:20" x14ac:dyDescent="0.2">
      <c r="A467" s="47" t="s">
        <v>404</v>
      </c>
      <c r="B467" s="47" t="s">
        <v>525</v>
      </c>
      <c r="C467" s="47" t="s">
        <v>429</v>
      </c>
      <c r="D467" t="s">
        <v>209</v>
      </c>
      <c r="E467" s="16" t="s">
        <v>528</v>
      </c>
      <c r="F467" s="109" t="s">
        <v>311</v>
      </c>
      <c r="G467" t="s">
        <v>248</v>
      </c>
      <c r="H467">
        <v>15</v>
      </c>
      <c r="I467" s="16">
        <f t="shared" si="21"/>
        <v>15</v>
      </c>
      <c r="J467" s="16">
        <f t="shared" si="22"/>
        <v>0</v>
      </c>
      <c r="K467" s="64">
        <f t="shared" si="23"/>
        <v>1</v>
      </c>
      <c r="L467" s="16"/>
      <c r="M467">
        <v>3.5</v>
      </c>
      <c r="N467">
        <v>3.5</v>
      </c>
      <c r="O467">
        <v>4</v>
      </c>
      <c r="P467">
        <v>4</v>
      </c>
      <c r="Q467">
        <v>0</v>
      </c>
      <c r="R467">
        <v>0</v>
      </c>
      <c r="S467">
        <v>0</v>
      </c>
      <c r="T467">
        <v>0</v>
      </c>
    </row>
    <row r="468" spans="1:20" x14ac:dyDescent="0.2">
      <c r="A468" s="47" t="s">
        <v>404</v>
      </c>
      <c r="B468" s="47" t="s">
        <v>525</v>
      </c>
      <c r="C468" s="47" t="s">
        <v>429</v>
      </c>
      <c r="D468" t="s">
        <v>170</v>
      </c>
      <c r="E468" s="16" t="s">
        <v>529</v>
      </c>
      <c r="F468" s="109" t="s">
        <v>311</v>
      </c>
      <c r="G468" t="s">
        <v>242</v>
      </c>
      <c r="H468">
        <v>22.5</v>
      </c>
      <c r="I468" s="16">
        <f t="shared" si="21"/>
        <v>22.5</v>
      </c>
      <c r="J468" s="16">
        <f t="shared" si="22"/>
        <v>0</v>
      </c>
      <c r="K468" s="64">
        <f t="shared" si="23"/>
        <v>1</v>
      </c>
      <c r="L468" s="16"/>
      <c r="M468">
        <v>3</v>
      </c>
      <c r="N468">
        <v>3</v>
      </c>
      <c r="O468">
        <v>3.5</v>
      </c>
      <c r="P468">
        <v>13</v>
      </c>
      <c r="Q468">
        <v>0</v>
      </c>
      <c r="R468">
        <v>0</v>
      </c>
      <c r="S468">
        <v>0</v>
      </c>
      <c r="T468">
        <v>0</v>
      </c>
    </row>
    <row r="469" spans="1:20" x14ac:dyDescent="0.2">
      <c r="A469" s="47" t="s">
        <v>404</v>
      </c>
      <c r="B469" s="47" t="s">
        <v>525</v>
      </c>
      <c r="C469" s="47" t="s">
        <v>429</v>
      </c>
      <c r="D469" t="s">
        <v>170</v>
      </c>
      <c r="E469" s="16" t="s">
        <v>529</v>
      </c>
      <c r="F469" s="109" t="s">
        <v>311</v>
      </c>
      <c r="G469" t="s">
        <v>244</v>
      </c>
      <c r="H469">
        <v>3</v>
      </c>
      <c r="I469" s="16">
        <f t="shared" si="21"/>
        <v>3</v>
      </c>
      <c r="J469" s="16">
        <f t="shared" si="22"/>
        <v>0</v>
      </c>
      <c r="K469" s="64">
        <f t="shared" si="23"/>
        <v>1</v>
      </c>
      <c r="L469" s="16"/>
      <c r="M469">
        <v>0</v>
      </c>
      <c r="N469">
        <v>1</v>
      </c>
      <c r="O469">
        <v>1</v>
      </c>
      <c r="P469">
        <v>1</v>
      </c>
      <c r="Q469">
        <v>0</v>
      </c>
      <c r="R469">
        <v>0</v>
      </c>
      <c r="S469">
        <v>0</v>
      </c>
      <c r="T469">
        <v>0</v>
      </c>
    </row>
    <row r="470" spans="1:20" x14ac:dyDescent="0.2">
      <c r="A470" s="47" t="s">
        <v>404</v>
      </c>
      <c r="B470" s="47" t="s">
        <v>525</v>
      </c>
      <c r="C470" s="47" t="s">
        <v>429</v>
      </c>
      <c r="D470" t="s">
        <v>170</v>
      </c>
      <c r="E470" s="16" t="s">
        <v>529</v>
      </c>
      <c r="F470" s="109" t="s">
        <v>311</v>
      </c>
      <c r="G470" t="s">
        <v>243</v>
      </c>
      <c r="H470">
        <v>5</v>
      </c>
      <c r="I470" s="16">
        <f t="shared" si="21"/>
        <v>5</v>
      </c>
      <c r="J470" s="16">
        <f t="shared" si="22"/>
        <v>0</v>
      </c>
      <c r="K470" s="64">
        <f t="shared" si="23"/>
        <v>1</v>
      </c>
      <c r="L470" s="16"/>
      <c r="M470">
        <v>2</v>
      </c>
      <c r="N470">
        <v>0</v>
      </c>
      <c r="O470">
        <v>0</v>
      </c>
      <c r="P470">
        <v>3</v>
      </c>
      <c r="Q470">
        <v>0</v>
      </c>
      <c r="R470">
        <v>0</v>
      </c>
      <c r="S470">
        <v>0</v>
      </c>
      <c r="T470">
        <v>0</v>
      </c>
    </row>
    <row r="471" spans="1:20" x14ac:dyDescent="0.2">
      <c r="A471" s="47" t="s">
        <v>404</v>
      </c>
      <c r="B471" s="47" t="s">
        <v>525</v>
      </c>
      <c r="C471" s="47" t="s">
        <v>429</v>
      </c>
      <c r="D471" t="s">
        <v>170</v>
      </c>
      <c r="E471" s="16" t="s">
        <v>529</v>
      </c>
      <c r="F471" s="109" t="s">
        <v>311</v>
      </c>
      <c r="G471" t="s">
        <v>318</v>
      </c>
      <c r="H471">
        <v>15</v>
      </c>
      <c r="I471" s="16">
        <f t="shared" si="21"/>
        <v>13.5</v>
      </c>
      <c r="J471" s="16">
        <f t="shared" si="22"/>
        <v>1.5</v>
      </c>
      <c r="K471" s="64">
        <f t="shared" si="23"/>
        <v>0.9</v>
      </c>
      <c r="L471" s="16"/>
      <c r="M471">
        <v>3.5</v>
      </c>
      <c r="N471">
        <v>2</v>
      </c>
      <c r="O471">
        <v>4</v>
      </c>
      <c r="P471">
        <v>4</v>
      </c>
      <c r="Q471">
        <v>0</v>
      </c>
      <c r="R471">
        <v>1</v>
      </c>
      <c r="S471">
        <v>0</v>
      </c>
      <c r="T471">
        <v>0.5</v>
      </c>
    </row>
    <row r="472" spans="1:20" x14ac:dyDescent="0.2">
      <c r="A472" s="47" t="s">
        <v>404</v>
      </c>
      <c r="B472" s="47" t="s">
        <v>525</v>
      </c>
      <c r="C472" s="47" t="s">
        <v>429</v>
      </c>
      <c r="D472" t="s">
        <v>170</v>
      </c>
      <c r="E472" s="16" t="s">
        <v>529</v>
      </c>
      <c r="F472" s="109" t="s">
        <v>311</v>
      </c>
      <c r="G472" t="s">
        <v>246</v>
      </c>
      <c r="H472">
        <v>5.5</v>
      </c>
      <c r="I472" s="16">
        <f t="shared" si="21"/>
        <v>3.5</v>
      </c>
      <c r="J472" s="16">
        <f t="shared" si="22"/>
        <v>2</v>
      </c>
      <c r="K472" s="64">
        <f t="shared" si="23"/>
        <v>0.63636363636363635</v>
      </c>
      <c r="L472" s="16"/>
      <c r="M472">
        <v>1</v>
      </c>
      <c r="N472">
        <v>0</v>
      </c>
      <c r="O472">
        <v>1.5</v>
      </c>
      <c r="P472">
        <v>1</v>
      </c>
      <c r="Q472">
        <v>1</v>
      </c>
      <c r="R472">
        <v>0.5</v>
      </c>
      <c r="S472">
        <v>0.5</v>
      </c>
      <c r="T472">
        <v>0</v>
      </c>
    </row>
    <row r="473" spans="1:20" x14ac:dyDescent="0.2">
      <c r="A473" s="47" t="s">
        <v>404</v>
      </c>
      <c r="B473" s="47" t="s">
        <v>525</v>
      </c>
      <c r="C473" s="47" t="s">
        <v>429</v>
      </c>
      <c r="D473" t="s">
        <v>170</v>
      </c>
      <c r="E473" s="16" t="s">
        <v>529</v>
      </c>
      <c r="F473" s="109" t="s">
        <v>311</v>
      </c>
      <c r="G473" t="s">
        <v>248</v>
      </c>
      <c r="H473">
        <v>21.5</v>
      </c>
      <c r="I473" s="16">
        <f t="shared" si="21"/>
        <v>19</v>
      </c>
      <c r="J473" s="16">
        <f t="shared" si="22"/>
        <v>2.5</v>
      </c>
      <c r="K473" s="64">
        <f t="shared" si="23"/>
        <v>0.88372093023255816</v>
      </c>
      <c r="L473" s="16"/>
      <c r="M473">
        <v>10.5</v>
      </c>
      <c r="N473">
        <v>1.5</v>
      </c>
      <c r="O473">
        <v>4.5</v>
      </c>
      <c r="P473">
        <v>2.5</v>
      </c>
      <c r="Q473">
        <v>0</v>
      </c>
      <c r="R473">
        <v>0.5</v>
      </c>
      <c r="S473">
        <v>0.5</v>
      </c>
      <c r="T473">
        <v>1.5</v>
      </c>
    </row>
    <row r="474" spans="1:20" x14ac:dyDescent="0.2">
      <c r="A474" s="47" t="s">
        <v>405</v>
      </c>
      <c r="B474" s="47" t="s">
        <v>467</v>
      </c>
      <c r="C474" s="47" t="s">
        <v>430</v>
      </c>
      <c r="D474" t="s">
        <v>221</v>
      </c>
      <c r="E474" s="16" t="s">
        <v>530</v>
      </c>
      <c r="F474" s="109" t="s">
        <v>311</v>
      </c>
      <c r="G474" t="s">
        <v>242</v>
      </c>
      <c r="H474">
        <v>33</v>
      </c>
      <c r="I474" s="16">
        <f t="shared" si="21"/>
        <v>31</v>
      </c>
      <c r="J474" s="16">
        <f t="shared" si="22"/>
        <v>2</v>
      </c>
      <c r="K474" s="64">
        <f t="shared" si="23"/>
        <v>0.93939393939393945</v>
      </c>
      <c r="L474" s="16"/>
      <c r="M474">
        <v>6</v>
      </c>
      <c r="N474">
        <v>5</v>
      </c>
      <c r="O474">
        <v>11</v>
      </c>
      <c r="P474">
        <v>9</v>
      </c>
      <c r="Q474">
        <v>1</v>
      </c>
      <c r="R474">
        <v>1</v>
      </c>
      <c r="S474">
        <v>0</v>
      </c>
      <c r="T474">
        <v>0</v>
      </c>
    </row>
    <row r="475" spans="1:20" x14ac:dyDescent="0.2">
      <c r="A475" s="47" t="s">
        <v>405</v>
      </c>
      <c r="B475" s="47" t="s">
        <v>467</v>
      </c>
      <c r="C475" s="47" t="s">
        <v>430</v>
      </c>
      <c r="D475" t="s">
        <v>221</v>
      </c>
      <c r="E475" s="16" t="s">
        <v>530</v>
      </c>
      <c r="F475" s="109" t="s">
        <v>311</v>
      </c>
      <c r="G475" t="s">
        <v>244</v>
      </c>
      <c r="H475">
        <v>16.5</v>
      </c>
      <c r="I475" s="16">
        <f t="shared" si="21"/>
        <v>15.5</v>
      </c>
      <c r="J475" s="16">
        <f t="shared" si="22"/>
        <v>1</v>
      </c>
      <c r="K475" s="64">
        <f t="shared" si="23"/>
        <v>0.93939393939393945</v>
      </c>
      <c r="L475" s="16"/>
      <c r="M475">
        <v>3</v>
      </c>
      <c r="N475">
        <v>1</v>
      </c>
      <c r="O475">
        <v>2</v>
      </c>
      <c r="P475">
        <v>9.5</v>
      </c>
      <c r="Q475">
        <v>0</v>
      </c>
      <c r="R475">
        <v>1</v>
      </c>
      <c r="S475">
        <v>0</v>
      </c>
      <c r="T475">
        <v>0</v>
      </c>
    </row>
    <row r="476" spans="1:20" x14ac:dyDescent="0.2">
      <c r="A476" s="47" t="s">
        <v>405</v>
      </c>
      <c r="B476" s="47" t="s">
        <v>467</v>
      </c>
      <c r="C476" s="47" t="s">
        <v>430</v>
      </c>
      <c r="D476" t="s">
        <v>221</v>
      </c>
      <c r="E476" s="16" t="s">
        <v>530</v>
      </c>
      <c r="F476" s="109" t="s">
        <v>311</v>
      </c>
      <c r="G476" t="s">
        <v>243</v>
      </c>
      <c r="H476">
        <v>28.5</v>
      </c>
      <c r="I476" s="16">
        <f t="shared" si="21"/>
        <v>19.5</v>
      </c>
      <c r="J476" s="16">
        <f t="shared" si="22"/>
        <v>9</v>
      </c>
      <c r="K476" s="64">
        <f t="shared" si="23"/>
        <v>0.68421052631578949</v>
      </c>
      <c r="L476" s="16"/>
      <c r="M476">
        <v>2</v>
      </c>
      <c r="N476">
        <v>1</v>
      </c>
      <c r="O476">
        <v>3</v>
      </c>
      <c r="P476">
        <v>13.5</v>
      </c>
      <c r="Q476">
        <v>3</v>
      </c>
      <c r="R476">
        <v>0.5</v>
      </c>
      <c r="S476">
        <v>2.5</v>
      </c>
      <c r="T476">
        <v>3</v>
      </c>
    </row>
    <row r="477" spans="1:20" x14ac:dyDescent="0.2">
      <c r="A477" s="47" t="s">
        <v>405</v>
      </c>
      <c r="B477" s="47" t="s">
        <v>467</v>
      </c>
      <c r="C477" s="47" t="s">
        <v>430</v>
      </c>
      <c r="D477" t="s">
        <v>221</v>
      </c>
      <c r="E477" s="16" t="s">
        <v>530</v>
      </c>
      <c r="F477" s="109" t="s">
        <v>311</v>
      </c>
      <c r="G477" t="s">
        <v>318</v>
      </c>
      <c r="H477">
        <v>42.5</v>
      </c>
      <c r="I477" s="16">
        <f t="shared" si="21"/>
        <v>35</v>
      </c>
      <c r="J477" s="16">
        <f t="shared" si="22"/>
        <v>7.5</v>
      </c>
      <c r="K477" s="64">
        <f t="shared" si="23"/>
        <v>0.82352941176470584</v>
      </c>
      <c r="L477" s="16"/>
      <c r="M477">
        <v>8.5</v>
      </c>
      <c r="N477">
        <v>1</v>
      </c>
      <c r="O477">
        <v>2</v>
      </c>
      <c r="P477">
        <v>23.5</v>
      </c>
      <c r="Q477">
        <v>3.5</v>
      </c>
      <c r="R477">
        <v>3</v>
      </c>
      <c r="S477">
        <v>0</v>
      </c>
      <c r="T477">
        <v>1</v>
      </c>
    </row>
    <row r="478" spans="1:20" x14ac:dyDescent="0.2">
      <c r="A478" s="47" t="s">
        <v>405</v>
      </c>
      <c r="B478" s="47" t="s">
        <v>467</v>
      </c>
      <c r="C478" s="47" t="s">
        <v>430</v>
      </c>
      <c r="D478" t="s">
        <v>221</v>
      </c>
      <c r="E478" s="16" t="s">
        <v>530</v>
      </c>
      <c r="F478" s="109" t="s">
        <v>311</v>
      </c>
      <c r="G478" t="s">
        <v>246</v>
      </c>
      <c r="H478">
        <v>33</v>
      </c>
      <c r="I478" s="16">
        <f t="shared" si="21"/>
        <v>33</v>
      </c>
      <c r="J478" s="16">
        <f t="shared" si="22"/>
        <v>0</v>
      </c>
      <c r="K478" s="64">
        <f t="shared" si="23"/>
        <v>1</v>
      </c>
      <c r="L478" s="16"/>
      <c r="M478">
        <v>27.5</v>
      </c>
      <c r="N478">
        <v>2.5</v>
      </c>
      <c r="O478">
        <v>1.5</v>
      </c>
      <c r="P478">
        <v>1.5</v>
      </c>
      <c r="Q478">
        <v>0</v>
      </c>
      <c r="R478">
        <v>0</v>
      </c>
      <c r="S478">
        <v>0</v>
      </c>
      <c r="T478">
        <v>0</v>
      </c>
    </row>
    <row r="479" spans="1:20" x14ac:dyDescent="0.2">
      <c r="A479" s="47" t="s">
        <v>405</v>
      </c>
      <c r="B479" s="47" t="s">
        <v>467</v>
      </c>
      <c r="C479" s="47" t="s">
        <v>430</v>
      </c>
      <c r="D479" t="s">
        <v>221</v>
      </c>
      <c r="E479" s="16" t="s">
        <v>530</v>
      </c>
      <c r="F479" s="109" t="s">
        <v>311</v>
      </c>
      <c r="G479" t="s">
        <v>248</v>
      </c>
      <c r="H479">
        <v>21</v>
      </c>
      <c r="I479" s="16">
        <f t="shared" si="21"/>
        <v>19.5</v>
      </c>
      <c r="J479" s="16">
        <f t="shared" si="22"/>
        <v>1.5</v>
      </c>
      <c r="K479" s="64">
        <f t="shared" si="23"/>
        <v>0.9285714285714286</v>
      </c>
      <c r="L479" s="16"/>
      <c r="M479">
        <v>7</v>
      </c>
      <c r="N479">
        <v>4</v>
      </c>
      <c r="O479">
        <v>3</v>
      </c>
      <c r="P479">
        <v>5.5</v>
      </c>
      <c r="Q479">
        <v>0</v>
      </c>
      <c r="R479">
        <v>1.5</v>
      </c>
      <c r="S479">
        <v>0</v>
      </c>
      <c r="T479">
        <v>0</v>
      </c>
    </row>
    <row r="480" spans="1:20" x14ac:dyDescent="0.2">
      <c r="A480" s="47" t="s">
        <v>405</v>
      </c>
      <c r="B480" s="47" t="s">
        <v>467</v>
      </c>
      <c r="C480" s="47" t="s">
        <v>430</v>
      </c>
      <c r="D480" t="s">
        <v>225</v>
      </c>
      <c r="E480" s="16" t="s">
        <v>531</v>
      </c>
      <c r="F480" s="109" t="s">
        <v>311</v>
      </c>
      <c r="G480" t="s">
        <v>242</v>
      </c>
      <c r="H480">
        <v>31</v>
      </c>
      <c r="I480" s="16">
        <f t="shared" si="21"/>
        <v>31</v>
      </c>
      <c r="J480" s="16">
        <f t="shared" si="22"/>
        <v>0</v>
      </c>
      <c r="K480" s="64">
        <f t="shared" si="23"/>
        <v>1</v>
      </c>
      <c r="L480" s="16"/>
      <c r="M480">
        <v>8</v>
      </c>
      <c r="N480">
        <v>9</v>
      </c>
      <c r="O480">
        <v>10</v>
      </c>
      <c r="P480">
        <v>4</v>
      </c>
      <c r="Q480">
        <v>0</v>
      </c>
      <c r="R480">
        <v>0</v>
      </c>
      <c r="S480">
        <v>0</v>
      </c>
      <c r="T480">
        <v>0</v>
      </c>
    </row>
    <row r="481" spans="1:20" x14ac:dyDescent="0.2">
      <c r="A481" s="47" t="s">
        <v>405</v>
      </c>
      <c r="B481" s="47" t="s">
        <v>467</v>
      </c>
      <c r="C481" s="47" t="s">
        <v>430</v>
      </c>
      <c r="D481" t="s">
        <v>225</v>
      </c>
      <c r="E481" s="16" t="s">
        <v>531</v>
      </c>
      <c r="F481" s="109" t="s">
        <v>311</v>
      </c>
      <c r="G481" t="s">
        <v>244</v>
      </c>
      <c r="H481">
        <v>21.5</v>
      </c>
      <c r="I481" s="16">
        <f t="shared" si="21"/>
        <v>19.5</v>
      </c>
      <c r="J481" s="16">
        <f t="shared" si="22"/>
        <v>2</v>
      </c>
      <c r="K481" s="64">
        <f t="shared" si="23"/>
        <v>0.90697674418604646</v>
      </c>
      <c r="L481" s="16"/>
      <c r="M481">
        <v>3</v>
      </c>
      <c r="N481">
        <v>0</v>
      </c>
      <c r="O481">
        <v>3</v>
      </c>
      <c r="P481">
        <v>13.5</v>
      </c>
      <c r="Q481">
        <v>1</v>
      </c>
      <c r="R481">
        <v>0</v>
      </c>
      <c r="S481">
        <v>1</v>
      </c>
      <c r="T481">
        <v>0</v>
      </c>
    </row>
    <row r="482" spans="1:20" x14ac:dyDescent="0.2">
      <c r="A482" s="47" t="s">
        <v>405</v>
      </c>
      <c r="B482" s="47" t="s">
        <v>467</v>
      </c>
      <c r="C482" s="47" t="s">
        <v>430</v>
      </c>
      <c r="D482" t="s">
        <v>225</v>
      </c>
      <c r="E482" s="16" t="s">
        <v>531</v>
      </c>
      <c r="F482" s="109" t="s">
        <v>311</v>
      </c>
      <c r="G482" t="s">
        <v>243</v>
      </c>
      <c r="H482">
        <v>28.5</v>
      </c>
      <c r="I482" s="16">
        <f t="shared" si="21"/>
        <v>25.5</v>
      </c>
      <c r="J482" s="16">
        <f t="shared" si="22"/>
        <v>3</v>
      </c>
      <c r="K482" s="64">
        <f t="shared" si="23"/>
        <v>0.89473684210526316</v>
      </c>
      <c r="L482" s="16"/>
      <c r="M482">
        <v>5</v>
      </c>
      <c r="N482">
        <v>3</v>
      </c>
      <c r="O482">
        <v>7</v>
      </c>
      <c r="P482">
        <v>10.5</v>
      </c>
      <c r="Q482">
        <v>1</v>
      </c>
      <c r="R482">
        <v>0.5</v>
      </c>
      <c r="S482">
        <v>0</v>
      </c>
      <c r="T482">
        <v>1.5</v>
      </c>
    </row>
    <row r="483" spans="1:20" x14ac:dyDescent="0.2">
      <c r="A483" s="47" t="s">
        <v>405</v>
      </c>
      <c r="B483" s="47" t="s">
        <v>467</v>
      </c>
      <c r="C483" s="47" t="s">
        <v>430</v>
      </c>
      <c r="D483" t="s">
        <v>225</v>
      </c>
      <c r="E483" s="16" t="s">
        <v>531</v>
      </c>
      <c r="F483" s="109" t="s">
        <v>311</v>
      </c>
      <c r="G483" t="s">
        <v>318</v>
      </c>
      <c r="H483">
        <v>64.5</v>
      </c>
      <c r="I483" s="16">
        <f t="shared" si="21"/>
        <v>50.5</v>
      </c>
      <c r="J483" s="16">
        <f t="shared" si="22"/>
        <v>14</v>
      </c>
      <c r="K483" s="64">
        <f t="shared" si="23"/>
        <v>0.78294573643410847</v>
      </c>
      <c r="L483" s="16"/>
      <c r="M483">
        <v>10</v>
      </c>
      <c r="N483">
        <v>7</v>
      </c>
      <c r="O483">
        <v>10</v>
      </c>
      <c r="P483">
        <v>23.5</v>
      </c>
      <c r="Q483">
        <v>1.5</v>
      </c>
      <c r="R483">
        <v>4</v>
      </c>
      <c r="S483">
        <v>3</v>
      </c>
      <c r="T483">
        <v>5.5</v>
      </c>
    </row>
    <row r="484" spans="1:20" x14ac:dyDescent="0.2">
      <c r="A484" s="47" t="s">
        <v>405</v>
      </c>
      <c r="B484" s="47" t="s">
        <v>467</v>
      </c>
      <c r="C484" s="47" t="s">
        <v>430</v>
      </c>
      <c r="D484" t="s">
        <v>225</v>
      </c>
      <c r="E484" s="16" t="s">
        <v>531</v>
      </c>
      <c r="F484" s="109" t="s">
        <v>311</v>
      </c>
      <c r="G484" t="s">
        <v>246</v>
      </c>
      <c r="H484">
        <v>14.5</v>
      </c>
      <c r="I484" s="16">
        <f t="shared" si="21"/>
        <v>14.5</v>
      </c>
      <c r="J484" s="16">
        <f t="shared" si="22"/>
        <v>0</v>
      </c>
      <c r="K484" s="64">
        <f t="shared" si="23"/>
        <v>1</v>
      </c>
      <c r="L484" s="16"/>
      <c r="M484">
        <v>7</v>
      </c>
      <c r="N484">
        <v>1</v>
      </c>
      <c r="O484">
        <v>1</v>
      </c>
      <c r="P484">
        <v>5.5</v>
      </c>
      <c r="Q484">
        <v>0</v>
      </c>
      <c r="R484">
        <v>0</v>
      </c>
      <c r="S484">
        <v>0</v>
      </c>
      <c r="T484">
        <v>0</v>
      </c>
    </row>
    <row r="485" spans="1:20" x14ac:dyDescent="0.2">
      <c r="A485" s="47" t="s">
        <v>405</v>
      </c>
      <c r="B485" s="47" t="s">
        <v>467</v>
      </c>
      <c r="C485" s="47" t="s">
        <v>430</v>
      </c>
      <c r="D485" t="s">
        <v>225</v>
      </c>
      <c r="E485" s="16" t="s">
        <v>531</v>
      </c>
      <c r="F485" s="109" t="s">
        <v>311</v>
      </c>
      <c r="G485" t="s">
        <v>248</v>
      </c>
      <c r="H485">
        <v>31</v>
      </c>
      <c r="I485" s="16">
        <f t="shared" si="21"/>
        <v>24.5</v>
      </c>
      <c r="J485" s="16">
        <f t="shared" si="22"/>
        <v>6.5</v>
      </c>
      <c r="K485" s="64">
        <f t="shared" si="23"/>
        <v>0.79032258064516125</v>
      </c>
      <c r="L485" s="16"/>
      <c r="M485">
        <v>4.5</v>
      </c>
      <c r="N485">
        <v>6</v>
      </c>
      <c r="O485">
        <v>5</v>
      </c>
      <c r="P485">
        <v>9</v>
      </c>
      <c r="Q485">
        <v>1</v>
      </c>
      <c r="R485">
        <v>2</v>
      </c>
      <c r="S485">
        <v>2</v>
      </c>
      <c r="T485">
        <v>1.5</v>
      </c>
    </row>
    <row r="486" spans="1:20" x14ac:dyDescent="0.2">
      <c r="A486" s="47" t="s">
        <v>405</v>
      </c>
      <c r="B486" s="47" t="s">
        <v>467</v>
      </c>
      <c r="C486" s="47" t="s">
        <v>430</v>
      </c>
      <c r="D486" t="s">
        <v>222</v>
      </c>
      <c r="E486" s="16" t="s">
        <v>532</v>
      </c>
      <c r="F486" s="109" t="s">
        <v>311</v>
      </c>
      <c r="G486" t="s">
        <v>242</v>
      </c>
      <c r="H486">
        <v>42</v>
      </c>
      <c r="I486" s="16">
        <f t="shared" si="21"/>
        <v>41</v>
      </c>
      <c r="J486" s="16">
        <f t="shared" si="22"/>
        <v>1</v>
      </c>
      <c r="K486" s="64">
        <f t="shared" si="23"/>
        <v>0.97619047619047616</v>
      </c>
      <c r="L486" s="16"/>
      <c r="M486">
        <v>5</v>
      </c>
      <c r="N486">
        <v>10</v>
      </c>
      <c r="O486">
        <v>16</v>
      </c>
      <c r="P486">
        <v>10</v>
      </c>
      <c r="Q486">
        <v>0</v>
      </c>
      <c r="R486">
        <v>0</v>
      </c>
      <c r="S486">
        <v>1</v>
      </c>
      <c r="T486">
        <v>0</v>
      </c>
    </row>
    <row r="487" spans="1:20" x14ac:dyDescent="0.2">
      <c r="A487" s="47" t="s">
        <v>405</v>
      </c>
      <c r="B487" s="47" t="s">
        <v>467</v>
      </c>
      <c r="C487" s="47" t="s">
        <v>430</v>
      </c>
      <c r="D487" t="s">
        <v>222</v>
      </c>
      <c r="E487" s="16" t="s">
        <v>532</v>
      </c>
      <c r="F487" s="109" t="s">
        <v>311</v>
      </c>
      <c r="G487" t="s">
        <v>244</v>
      </c>
      <c r="H487">
        <v>18.5</v>
      </c>
      <c r="I487" s="16">
        <f t="shared" si="21"/>
        <v>14.5</v>
      </c>
      <c r="J487" s="16">
        <f t="shared" si="22"/>
        <v>4</v>
      </c>
      <c r="K487" s="64">
        <f t="shared" si="23"/>
        <v>0.78378378378378377</v>
      </c>
      <c r="L487" s="16"/>
      <c r="M487">
        <v>1</v>
      </c>
      <c r="N487">
        <v>0</v>
      </c>
      <c r="O487">
        <v>2</v>
      </c>
      <c r="P487">
        <v>11.5</v>
      </c>
      <c r="Q487">
        <v>1</v>
      </c>
      <c r="R487">
        <v>2</v>
      </c>
      <c r="S487">
        <v>1</v>
      </c>
      <c r="T487">
        <v>0</v>
      </c>
    </row>
    <row r="488" spans="1:20" x14ac:dyDescent="0.2">
      <c r="A488" s="47" t="s">
        <v>405</v>
      </c>
      <c r="B488" s="47" t="s">
        <v>467</v>
      </c>
      <c r="C488" s="47" t="s">
        <v>430</v>
      </c>
      <c r="D488" t="s">
        <v>222</v>
      </c>
      <c r="E488" s="16" t="s">
        <v>532</v>
      </c>
      <c r="F488" s="109" t="s">
        <v>311</v>
      </c>
      <c r="G488" t="s">
        <v>243</v>
      </c>
      <c r="H488">
        <v>16.5</v>
      </c>
      <c r="I488" s="16">
        <f t="shared" si="21"/>
        <v>13</v>
      </c>
      <c r="J488" s="16">
        <f t="shared" si="22"/>
        <v>3.5</v>
      </c>
      <c r="K488" s="64">
        <f t="shared" si="23"/>
        <v>0.78787878787878785</v>
      </c>
      <c r="L488" s="16"/>
      <c r="M488">
        <v>3</v>
      </c>
      <c r="N488">
        <v>2</v>
      </c>
      <c r="O488">
        <v>4</v>
      </c>
      <c r="P488">
        <v>4</v>
      </c>
      <c r="Q488">
        <v>1.5</v>
      </c>
      <c r="R488">
        <v>1</v>
      </c>
      <c r="S488">
        <v>0.5</v>
      </c>
      <c r="T488">
        <v>0.5</v>
      </c>
    </row>
    <row r="489" spans="1:20" x14ac:dyDescent="0.2">
      <c r="A489" s="47" t="s">
        <v>405</v>
      </c>
      <c r="B489" s="47" t="s">
        <v>467</v>
      </c>
      <c r="C489" s="47" t="s">
        <v>430</v>
      </c>
      <c r="D489" t="s">
        <v>222</v>
      </c>
      <c r="E489" s="16" t="s">
        <v>532</v>
      </c>
      <c r="F489" s="109" t="s">
        <v>311</v>
      </c>
      <c r="G489" t="s">
        <v>318</v>
      </c>
      <c r="H489">
        <v>62</v>
      </c>
      <c r="I489" s="16">
        <f t="shared" si="21"/>
        <v>50.5</v>
      </c>
      <c r="J489" s="16">
        <f t="shared" si="22"/>
        <v>11.5</v>
      </c>
      <c r="K489" s="64">
        <f t="shared" si="23"/>
        <v>0.81451612903225812</v>
      </c>
      <c r="L489" s="16"/>
      <c r="M489">
        <v>10</v>
      </c>
      <c r="N489">
        <v>4.5</v>
      </c>
      <c r="O489">
        <v>6.5</v>
      </c>
      <c r="P489">
        <v>29.5</v>
      </c>
      <c r="Q489">
        <v>5.5</v>
      </c>
      <c r="R489">
        <v>3</v>
      </c>
      <c r="S489">
        <v>0.5</v>
      </c>
      <c r="T489">
        <v>2.5</v>
      </c>
    </row>
    <row r="490" spans="1:20" x14ac:dyDescent="0.2">
      <c r="A490" s="47" t="s">
        <v>405</v>
      </c>
      <c r="B490" s="47" t="s">
        <v>467</v>
      </c>
      <c r="C490" s="47" t="s">
        <v>430</v>
      </c>
      <c r="D490" t="s">
        <v>222</v>
      </c>
      <c r="E490" s="16" t="s">
        <v>532</v>
      </c>
      <c r="F490" s="109" t="s">
        <v>311</v>
      </c>
      <c r="G490" t="s">
        <v>246</v>
      </c>
      <c r="H490">
        <v>46</v>
      </c>
      <c r="I490" s="16">
        <f t="shared" si="21"/>
        <v>44.5</v>
      </c>
      <c r="J490" s="16">
        <f t="shared" si="22"/>
        <v>1.5</v>
      </c>
      <c r="K490" s="64">
        <f t="shared" si="23"/>
        <v>0.96739130434782605</v>
      </c>
      <c r="L490" s="16"/>
      <c r="M490">
        <v>25</v>
      </c>
      <c r="N490">
        <v>9</v>
      </c>
      <c r="O490">
        <v>4.5</v>
      </c>
      <c r="P490">
        <v>6</v>
      </c>
      <c r="Q490">
        <v>0</v>
      </c>
      <c r="R490">
        <v>1.5</v>
      </c>
      <c r="S490">
        <v>0</v>
      </c>
      <c r="T490">
        <v>0</v>
      </c>
    </row>
    <row r="491" spans="1:20" x14ac:dyDescent="0.2">
      <c r="A491" s="47" t="s">
        <v>405</v>
      </c>
      <c r="B491" s="47" t="s">
        <v>467</v>
      </c>
      <c r="C491" s="47" t="s">
        <v>430</v>
      </c>
      <c r="D491" t="s">
        <v>222</v>
      </c>
      <c r="E491" s="16" t="s">
        <v>532</v>
      </c>
      <c r="F491" s="109" t="s">
        <v>311</v>
      </c>
      <c r="G491" t="s">
        <v>248</v>
      </c>
      <c r="H491">
        <v>23.5</v>
      </c>
      <c r="I491" s="16">
        <f t="shared" si="21"/>
        <v>10</v>
      </c>
      <c r="J491" s="16">
        <f t="shared" si="22"/>
        <v>13.5</v>
      </c>
      <c r="K491" s="64">
        <f t="shared" si="23"/>
        <v>0.42553191489361702</v>
      </c>
      <c r="L491" s="16"/>
      <c r="M491">
        <v>3</v>
      </c>
      <c r="N491">
        <v>1</v>
      </c>
      <c r="O491">
        <v>2</v>
      </c>
      <c r="P491">
        <v>4</v>
      </c>
      <c r="Q491">
        <v>1</v>
      </c>
      <c r="R491">
        <v>8.5</v>
      </c>
      <c r="S491">
        <v>2</v>
      </c>
      <c r="T491">
        <v>2</v>
      </c>
    </row>
    <row r="492" spans="1:20" x14ac:dyDescent="0.2">
      <c r="A492" s="47" t="s">
        <v>406</v>
      </c>
      <c r="B492" s="47" t="s">
        <v>481</v>
      </c>
      <c r="C492" s="47" t="s">
        <v>431</v>
      </c>
      <c r="D492" t="s">
        <v>207</v>
      </c>
      <c r="E492" s="16" t="s">
        <v>533</v>
      </c>
      <c r="F492" s="109" t="s">
        <v>311</v>
      </c>
      <c r="G492" t="s">
        <v>242</v>
      </c>
      <c r="H492">
        <v>54</v>
      </c>
      <c r="I492" s="16">
        <f t="shared" si="21"/>
        <v>53</v>
      </c>
      <c r="J492" s="16">
        <f t="shared" si="22"/>
        <v>1</v>
      </c>
      <c r="K492" s="64">
        <f t="shared" si="23"/>
        <v>0.98148148148148151</v>
      </c>
      <c r="L492" s="16"/>
      <c r="M492">
        <v>9</v>
      </c>
      <c r="N492">
        <v>12</v>
      </c>
      <c r="O492">
        <v>20</v>
      </c>
      <c r="P492">
        <v>12</v>
      </c>
      <c r="Q492">
        <v>0</v>
      </c>
      <c r="R492">
        <v>0</v>
      </c>
      <c r="S492">
        <v>0</v>
      </c>
      <c r="T492">
        <v>1</v>
      </c>
    </row>
    <row r="493" spans="1:20" x14ac:dyDescent="0.2">
      <c r="A493" s="47" t="s">
        <v>406</v>
      </c>
      <c r="B493" s="47" t="s">
        <v>481</v>
      </c>
      <c r="C493" s="47" t="s">
        <v>431</v>
      </c>
      <c r="D493" t="s">
        <v>207</v>
      </c>
      <c r="E493" s="16" t="s">
        <v>533</v>
      </c>
      <c r="F493" s="109" t="s">
        <v>311</v>
      </c>
      <c r="G493" t="s">
        <v>244</v>
      </c>
      <c r="H493">
        <v>44</v>
      </c>
      <c r="I493" s="16">
        <f t="shared" si="21"/>
        <v>22</v>
      </c>
      <c r="J493" s="16">
        <f t="shared" si="22"/>
        <v>22</v>
      </c>
      <c r="K493" s="64">
        <f t="shared" si="23"/>
        <v>0.5</v>
      </c>
      <c r="L493" s="16"/>
      <c r="M493">
        <v>9</v>
      </c>
      <c r="N493">
        <v>1</v>
      </c>
      <c r="O493">
        <v>0</v>
      </c>
      <c r="P493">
        <v>12</v>
      </c>
      <c r="Q493">
        <v>7</v>
      </c>
      <c r="R493">
        <v>7</v>
      </c>
      <c r="S493">
        <v>4</v>
      </c>
      <c r="T493">
        <v>4</v>
      </c>
    </row>
    <row r="494" spans="1:20" x14ac:dyDescent="0.2">
      <c r="A494" s="47" t="s">
        <v>406</v>
      </c>
      <c r="B494" s="47" t="s">
        <v>481</v>
      </c>
      <c r="C494" s="47" t="s">
        <v>431</v>
      </c>
      <c r="D494" t="s">
        <v>207</v>
      </c>
      <c r="E494" s="16" t="s">
        <v>533</v>
      </c>
      <c r="F494" s="109" t="s">
        <v>311</v>
      </c>
      <c r="G494" t="s">
        <v>243</v>
      </c>
      <c r="H494">
        <v>21.5</v>
      </c>
      <c r="I494" s="16">
        <f t="shared" si="21"/>
        <v>16</v>
      </c>
      <c r="J494" s="16">
        <f t="shared" si="22"/>
        <v>5.5</v>
      </c>
      <c r="K494" s="64">
        <f t="shared" si="23"/>
        <v>0.7441860465116279</v>
      </c>
      <c r="L494" s="16"/>
      <c r="M494">
        <v>7.5</v>
      </c>
      <c r="N494">
        <v>2.5</v>
      </c>
      <c r="O494">
        <v>4</v>
      </c>
      <c r="P494">
        <v>2</v>
      </c>
      <c r="Q494">
        <v>1.5</v>
      </c>
      <c r="R494">
        <v>0.5</v>
      </c>
      <c r="S494">
        <v>0</v>
      </c>
      <c r="T494">
        <v>3.5</v>
      </c>
    </row>
    <row r="495" spans="1:20" x14ac:dyDescent="0.2">
      <c r="A495" s="47" t="s">
        <v>406</v>
      </c>
      <c r="B495" s="47" t="s">
        <v>481</v>
      </c>
      <c r="C495" s="47" t="s">
        <v>431</v>
      </c>
      <c r="D495" t="s">
        <v>207</v>
      </c>
      <c r="E495" s="16" t="s">
        <v>533</v>
      </c>
      <c r="F495" s="109" t="s">
        <v>311</v>
      </c>
      <c r="G495" t="s">
        <v>318</v>
      </c>
      <c r="H495">
        <v>73</v>
      </c>
      <c r="I495" s="16">
        <f t="shared" si="21"/>
        <v>56.5</v>
      </c>
      <c r="J495" s="16">
        <f t="shared" si="22"/>
        <v>16.5</v>
      </c>
      <c r="K495" s="64">
        <f t="shared" si="23"/>
        <v>0.77397260273972601</v>
      </c>
      <c r="L495" s="16"/>
      <c r="M495">
        <v>9</v>
      </c>
      <c r="N495">
        <v>8</v>
      </c>
      <c r="O495">
        <v>12.5</v>
      </c>
      <c r="P495">
        <v>27</v>
      </c>
      <c r="Q495">
        <v>4.5</v>
      </c>
      <c r="R495">
        <v>5</v>
      </c>
      <c r="S495">
        <v>4</v>
      </c>
      <c r="T495">
        <v>3</v>
      </c>
    </row>
    <row r="496" spans="1:20" x14ac:dyDescent="0.2">
      <c r="A496" s="47" t="s">
        <v>406</v>
      </c>
      <c r="B496" s="47" t="s">
        <v>481</v>
      </c>
      <c r="C496" s="47" t="s">
        <v>431</v>
      </c>
      <c r="D496" t="s">
        <v>207</v>
      </c>
      <c r="E496" s="16" t="s">
        <v>533</v>
      </c>
      <c r="F496" s="109" t="s">
        <v>311</v>
      </c>
      <c r="G496" t="s">
        <v>246</v>
      </c>
      <c r="H496">
        <v>11</v>
      </c>
      <c r="I496" s="16">
        <f t="shared" si="21"/>
        <v>9</v>
      </c>
      <c r="J496" s="16">
        <f t="shared" si="22"/>
        <v>2</v>
      </c>
      <c r="K496" s="64">
        <f t="shared" si="23"/>
        <v>0.81818181818181823</v>
      </c>
      <c r="L496" s="16"/>
      <c r="M496">
        <v>3</v>
      </c>
      <c r="N496">
        <v>1</v>
      </c>
      <c r="O496">
        <v>1</v>
      </c>
      <c r="P496">
        <v>4</v>
      </c>
      <c r="Q496">
        <v>1</v>
      </c>
      <c r="R496">
        <v>1</v>
      </c>
      <c r="S496">
        <v>0</v>
      </c>
      <c r="T496">
        <v>0</v>
      </c>
    </row>
    <row r="497" spans="1:20" x14ac:dyDescent="0.2">
      <c r="A497" s="47" t="s">
        <v>406</v>
      </c>
      <c r="B497" s="47" t="s">
        <v>481</v>
      </c>
      <c r="C497" s="47" t="s">
        <v>431</v>
      </c>
      <c r="D497" t="s">
        <v>207</v>
      </c>
      <c r="E497" s="16" t="s">
        <v>533</v>
      </c>
      <c r="F497" s="109" t="s">
        <v>311</v>
      </c>
      <c r="G497" t="s">
        <v>248</v>
      </c>
      <c r="H497">
        <v>45.5</v>
      </c>
      <c r="I497" s="16">
        <f t="shared" si="21"/>
        <v>41</v>
      </c>
      <c r="J497" s="16">
        <f t="shared" si="22"/>
        <v>4.5</v>
      </c>
      <c r="K497" s="64">
        <f t="shared" si="23"/>
        <v>0.90109890109890112</v>
      </c>
      <c r="L497" s="16"/>
      <c r="M497">
        <v>16</v>
      </c>
      <c r="N497">
        <v>8</v>
      </c>
      <c r="O497">
        <v>9</v>
      </c>
      <c r="P497">
        <v>8</v>
      </c>
      <c r="Q497">
        <v>0</v>
      </c>
      <c r="R497">
        <v>1</v>
      </c>
      <c r="S497">
        <v>0</v>
      </c>
      <c r="T497">
        <v>3.5</v>
      </c>
    </row>
    <row r="498" spans="1:20" x14ac:dyDescent="0.2">
      <c r="A498" s="47" t="s">
        <v>406</v>
      </c>
      <c r="B498" s="47" t="s">
        <v>481</v>
      </c>
      <c r="C498" s="47" t="s">
        <v>431</v>
      </c>
      <c r="D498" t="s">
        <v>208</v>
      </c>
      <c r="E498" s="16" t="s">
        <v>534</v>
      </c>
      <c r="F498" s="109" t="s">
        <v>311</v>
      </c>
      <c r="G498" t="s">
        <v>242</v>
      </c>
      <c r="H498">
        <v>59</v>
      </c>
      <c r="I498" s="16">
        <f t="shared" si="21"/>
        <v>58</v>
      </c>
      <c r="J498" s="16">
        <f t="shared" si="22"/>
        <v>1</v>
      </c>
      <c r="K498" s="64">
        <f t="shared" si="23"/>
        <v>0.98305084745762716</v>
      </c>
      <c r="L498" s="16"/>
      <c r="M498">
        <v>11</v>
      </c>
      <c r="N498">
        <v>17</v>
      </c>
      <c r="O498">
        <v>14</v>
      </c>
      <c r="P498">
        <v>16</v>
      </c>
      <c r="Q498">
        <v>1</v>
      </c>
      <c r="R498">
        <v>0</v>
      </c>
      <c r="S498">
        <v>0</v>
      </c>
      <c r="T498">
        <v>0</v>
      </c>
    </row>
    <row r="499" spans="1:20" x14ac:dyDescent="0.2">
      <c r="A499" s="47" t="s">
        <v>406</v>
      </c>
      <c r="B499" s="47" t="s">
        <v>481</v>
      </c>
      <c r="C499" s="47" t="s">
        <v>431</v>
      </c>
      <c r="D499" t="s">
        <v>208</v>
      </c>
      <c r="E499" s="16" t="s">
        <v>534</v>
      </c>
      <c r="F499" s="109" t="s">
        <v>311</v>
      </c>
      <c r="G499" t="s">
        <v>244</v>
      </c>
      <c r="H499">
        <v>31</v>
      </c>
      <c r="I499" s="16">
        <f t="shared" si="21"/>
        <v>25</v>
      </c>
      <c r="J499" s="16">
        <f t="shared" si="22"/>
        <v>6</v>
      </c>
      <c r="K499" s="64">
        <f t="shared" si="23"/>
        <v>0.80645161290322576</v>
      </c>
      <c r="L499" s="16"/>
      <c r="M499">
        <v>5</v>
      </c>
      <c r="N499">
        <v>0</v>
      </c>
      <c r="O499">
        <v>4</v>
      </c>
      <c r="P499">
        <v>16</v>
      </c>
      <c r="Q499">
        <v>4</v>
      </c>
      <c r="R499">
        <v>1</v>
      </c>
      <c r="S499">
        <v>1</v>
      </c>
      <c r="T499">
        <v>0</v>
      </c>
    </row>
    <row r="500" spans="1:20" x14ac:dyDescent="0.2">
      <c r="A500" s="47" t="s">
        <v>406</v>
      </c>
      <c r="B500" s="47" t="s">
        <v>481</v>
      </c>
      <c r="C500" s="47" t="s">
        <v>431</v>
      </c>
      <c r="D500" t="s">
        <v>208</v>
      </c>
      <c r="E500" s="16" t="s">
        <v>534</v>
      </c>
      <c r="F500" s="109" t="s">
        <v>311</v>
      </c>
      <c r="G500" t="s">
        <v>243</v>
      </c>
      <c r="H500">
        <v>31</v>
      </c>
      <c r="I500" s="16">
        <f t="shared" si="21"/>
        <v>25.5</v>
      </c>
      <c r="J500" s="16">
        <f t="shared" si="22"/>
        <v>5.5</v>
      </c>
      <c r="K500" s="64">
        <f t="shared" si="23"/>
        <v>0.82258064516129037</v>
      </c>
      <c r="L500" s="16"/>
      <c r="M500">
        <v>2.5</v>
      </c>
      <c r="N500">
        <v>6</v>
      </c>
      <c r="O500">
        <v>2</v>
      </c>
      <c r="P500">
        <v>15</v>
      </c>
      <c r="Q500">
        <v>2.5</v>
      </c>
      <c r="R500">
        <v>2</v>
      </c>
      <c r="S500">
        <v>0</v>
      </c>
      <c r="T500">
        <v>1</v>
      </c>
    </row>
    <row r="501" spans="1:20" x14ac:dyDescent="0.2">
      <c r="A501" s="47" t="s">
        <v>406</v>
      </c>
      <c r="B501" s="47" t="s">
        <v>481</v>
      </c>
      <c r="C501" s="47" t="s">
        <v>431</v>
      </c>
      <c r="D501" t="s">
        <v>208</v>
      </c>
      <c r="E501" s="16" t="s">
        <v>534</v>
      </c>
      <c r="F501" s="109" t="s">
        <v>311</v>
      </c>
      <c r="G501" t="s">
        <v>318</v>
      </c>
      <c r="H501">
        <v>97</v>
      </c>
      <c r="I501" s="16">
        <f t="shared" si="21"/>
        <v>77</v>
      </c>
      <c r="J501" s="16">
        <f t="shared" si="22"/>
        <v>20</v>
      </c>
      <c r="K501" s="64">
        <f t="shared" si="23"/>
        <v>0.79381443298969068</v>
      </c>
      <c r="L501" s="16"/>
      <c r="M501">
        <v>11</v>
      </c>
      <c r="N501">
        <v>14</v>
      </c>
      <c r="O501">
        <v>19.5</v>
      </c>
      <c r="P501">
        <v>32.5</v>
      </c>
      <c r="Q501">
        <v>9.5</v>
      </c>
      <c r="R501">
        <v>6</v>
      </c>
      <c r="S501">
        <v>3.5</v>
      </c>
      <c r="T501">
        <v>1</v>
      </c>
    </row>
    <row r="502" spans="1:20" x14ac:dyDescent="0.2">
      <c r="A502" s="47" t="s">
        <v>406</v>
      </c>
      <c r="B502" s="47" t="s">
        <v>481</v>
      </c>
      <c r="C502" s="47" t="s">
        <v>431</v>
      </c>
      <c r="D502" t="s">
        <v>208</v>
      </c>
      <c r="E502" s="16" t="s">
        <v>534</v>
      </c>
      <c r="F502" s="109" t="s">
        <v>311</v>
      </c>
      <c r="G502" t="s">
        <v>246</v>
      </c>
      <c r="H502">
        <v>6</v>
      </c>
      <c r="I502" s="16">
        <f t="shared" si="21"/>
        <v>4</v>
      </c>
      <c r="J502" s="16">
        <f t="shared" si="22"/>
        <v>2</v>
      </c>
      <c r="K502" s="64">
        <f t="shared" si="23"/>
        <v>0.66666666666666663</v>
      </c>
      <c r="L502" s="16"/>
      <c r="M502">
        <v>1</v>
      </c>
      <c r="N502">
        <v>0</v>
      </c>
      <c r="O502">
        <v>2</v>
      </c>
      <c r="P502">
        <v>1</v>
      </c>
      <c r="Q502">
        <v>1</v>
      </c>
      <c r="R502">
        <v>0</v>
      </c>
      <c r="S502">
        <v>0</v>
      </c>
      <c r="T502">
        <v>1</v>
      </c>
    </row>
    <row r="503" spans="1:20" x14ac:dyDescent="0.2">
      <c r="A503" s="47" t="s">
        <v>406</v>
      </c>
      <c r="B503" s="47" t="s">
        <v>481</v>
      </c>
      <c r="C503" s="47" t="s">
        <v>431</v>
      </c>
      <c r="D503" t="s">
        <v>208</v>
      </c>
      <c r="E503" s="16" t="s">
        <v>534</v>
      </c>
      <c r="F503" s="109" t="s">
        <v>311</v>
      </c>
      <c r="G503" t="s">
        <v>248</v>
      </c>
      <c r="H503">
        <v>38.5</v>
      </c>
      <c r="I503" s="16">
        <f t="shared" si="21"/>
        <v>33</v>
      </c>
      <c r="J503" s="16">
        <f t="shared" si="22"/>
        <v>5.5</v>
      </c>
      <c r="K503" s="64">
        <f t="shared" si="23"/>
        <v>0.8571428571428571</v>
      </c>
      <c r="L503" s="16"/>
      <c r="M503">
        <v>11</v>
      </c>
      <c r="N503">
        <v>8</v>
      </c>
      <c r="O503">
        <v>6</v>
      </c>
      <c r="P503">
        <v>8</v>
      </c>
      <c r="Q503">
        <v>1</v>
      </c>
      <c r="R503">
        <v>2</v>
      </c>
      <c r="S503">
        <v>0</v>
      </c>
      <c r="T503">
        <v>2.5</v>
      </c>
    </row>
    <row r="504" spans="1:20" x14ac:dyDescent="0.2">
      <c r="A504" s="47" t="s">
        <v>407</v>
      </c>
      <c r="B504" s="47" t="s">
        <v>535</v>
      </c>
      <c r="C504" s="47" t="s">
        <v>432</v>
      </c>
      <c r="D504" t="s">
        <v>116</v>
      </c>
      <c r="E504" s="16" t="s">
        <v>536</v>
      </c>
      <c r="F504" s="109" t="s">
        <v>311</v>
      </c>
      <c r="G504" t="s">
        <v>242</v>
      </c>
      <c r="H504">
        <v>39</v>
      </c>
      <c r="I504" s="16">
        <f t="shared" si="21"/>
        <v>37</v>
      </c>
      <c r="J504" s="16">
        <f t="shared" si="22"/>
        <v>2</v>
      </c>
      <c r="K504" s="64">
        <f t="shared" si="23"/>
        <v>0.94871794871794868</v>
      </c>
      <c r="L504" s="16"/>
      <c r="M504">
        <v>2</v>
      </c>
      <c r="N504">
        <v>9</v>
      </c>
      <c r="O504">
        <v>10</v>
      </c>
      <c r="P504">
        <v>16</v>
      </c>
      <c r="Q504">
        <v>0</v>
      </c>
      <c r="R504">
        <v>1</v>
      </c>
      <c r="S504">
        <v>0</v>
      </c>
      <c r="T504">
        <v>1</v>
      </c>
    </row>
    <row r="505" spans="1:20" x14ac:dyDescent="0.2">
      <c r="A505" s="47" t="s">
        <v>407</v>
      </c>
      <c r="B505" s="47" t="s">
        <v>535</v>
      </c>
      <c r="C505" s="47" t="s">
        <v>432</v>
      </c>
      <c r="D505" t="s">
        <v>116</v>
      </c>
      <c r="E505" s="16" t="s">
        <v>536</v>
      </c>
      <c r="F505" s="109" t="s">
        <v>311</v>
      </c>
      <c r="G505" t="s">
        <v>244</v>
      </c>
      <c r="H505">
        <v>18.5</v>
      </c>
      <c r="I505" s="16">
        <f t="shared" si="21"/>
        <v>16</v>
      </c>
      <c r="J505" s="16">
        <f t="shared" si="22"/>
        <v>2.5</v>
      </c>
      <c r="K505" s="64">
        <f t="shared" si="23"/>
        <v>0.86486486486486491</v>
      </c>
      <c r="L505" s="16"/>
      <c r="M505">
        <v>3</v>
      </c>
      <c r="N505">
        <v>0</v>
      </c>
      <c r="O505">
        <v>4</v>
      </c>
      <c r="P505">
        <v>9</v>
      </c>
      <c r="Q505">
        <v>2</v>
      </c>
      <c r="R505">
        <v>0</v>
      </c>
      <c r="S505">
        <v>0</v>
      </c>
      <c r="T505">
        <v>0.5</v>
      </c>
    </row>
    <row r="506" spans="1:20" x14ac:dyDescent="0.2">
      <c r="A506" s="47" t="s">
        <v>407</v>
      </c>
      <c r="B506" s="47" t="s">
        <v>535</v>
      </c>
      <c r="C506" s="47" t="s">
        <v>432</v>
      </c>
      <c r="D506" t="s">
        <v>116</v>
      </c>
      <c r="E506" s="16" t="s">
        <v>536</v>
      </c>
      <c r="F506" s="109" t="s">
        <v>311</v>
      </c>
      <c r="G506" t="s">
        <v>243</v>
      </c>
      <c r="H506">
        <v>13</v>
      </c>
      <c r="I506" s="16">
        <f t="shared" si="21"/>
        <v>6.5</v>
      </c>
      <c r="J506" s="16">
        <f t="shared" si="22"/>
        <v>6.5</v>
      </c>
      <c r="K506" s="64">
        <f t="shared" si="23"/>
        <v>0.5</v>
      </c>
      <c r="L506" s="16"/>
      <c r="M506">
        <v>1</v>
      </c>
      <c r="N506">
        <v>1</v>
      </c>
      <c r="O506">
        <v>1</v>
      </c>
      <c r="P506">
        <v>3.5</v>
      </c>
      <c r="Q506">
        <v>2.5</v>
      </c>
      <c r="R506">
        <v>1</v>
      </c>
      <c r="S506">
        <v>2.5</v>
      </c>
      <c r="T506">
        <v>0.5</v>
      </c>
    </row>
    <row r="507" spans="1:20" x14ac:dyDescent="0.2">
      <c r="A507" s="47" t="s">
        <v>407</v>
      </c>
      <c r="B507" s="47" t="s">
        <v>535</v>
      </c>
      <c r="C507" s="47" t="s">
        <v>432</v>
      </c>
      <c r="D507" t="s">
        <v>116</v>
      </c>
      <c r="E507" s="16" t="s">
        <v>536</v>
      </c>
      <c r="F507" s="109" t="s">
        <v>311</v>
      </c>
      <c r="G507" t="s">
        <v>318</v>
      </c>
      <c r="H507">
        <v>37</v>
      </c>
      <c r="I507" s="16">
        <f t="shared" si="21"/>
        <v>32.5</v>
      </c>
      <c r="J507" s="16">
        <f t="shared" si="22"/>
        <v>4.5</v>
      </c>
      <c r="K507" s="64">
        <f t="shared" si="23"/>
        <v>0.8783783783783784</v>
      </c>
      <c r="L507" s="16"/>
      <c r="M507">
        <v>6.5</v>
      </c>
      <c r="N507">
        <v>1</v>
      </c>
      <c r="O507">
        <v>7</v>
      </c>
      <c r="P507">
        <v>18</v>
      </c>
      <c r="Q507">
        <v>2</v>
      </c>
      <c r="R507">
        <v>0.5</v>
      </c>
      <c r="S507">
        <v>1.5</v>
      </c>
      <c r="T507">
        <v>0.5</v>
      </c>
    </row>
    <row r="508" spans="1:20" x14ac:dyDescent="0.2">
      <c r="A508" s="47" t="s">
        <v>407</v>
      </c>
      <c r="B508" s="47" t="s">
        <v>535</v>
      </c>
      <c r="C508" s="47" t="s">
        <v>432</v>
      </c>
      <c r="D508" t="s">
        <v>116</v>
      </c>
      <c r="E508" s="16" t="s">
        <v>536</v>
      </c>
      <c r="F508" s="109" t="s">
        <v>311</v>
      </c>
      <c r="G508" t="s">
        <v>246</v>
      </c>
      <c r="H508">
        <v>28.5</v>
      </c>
      <c r="I508" s="16">
        <f t="shared" si="21"/>
        <v>25</v>
      </c>
      <c r="J508" s="16">
        <f t="shared" si="22"/>
        <v>3.5</v>
      </c>
      <c r="K508" s="64">
        <f t="shared" si="23"/>
        <v>0.8771929824561403</v>
      </c>
      <c r="L508" s="16"/>
      <c r="M508">
        <v>12.5</v>
      </c>
      <c r="N508">
        <v>5</v>
      </c>
      <c r="O508">
        <v>4</v>
      </c>
      <c r="P508">
        <v>3.5</v>
      </c>
      <c r="Q508">
        <v>1.5</v>
      </c>
      <c r="R508">
        <v>1</v>
      </c>
      <c r="S508">
        <v>0</v>
      </c>
      <c r="T508">
        <v>1</v>
      </c>
    </row>
    <row r="509" spans="1:20" x14ac:dyDescent="0.2">
      <c r="A509" s="47" t="s">
        <v>407</v>
      </c>
      <c r="B509" s="47" t="s">
        <v>535</v>
      </c>
      <c r="C509" s="47" t="s">
        <v>432</v>
      </c>
      <c r="D509" t="s">
        <v>116</v>
      </c>
      <c r="E509" s="16" t="s">
        <v>536</v>
      </c>
      <c r="F509" s="109" t="s">
        <v>311</v>
      </c>
      <c r="G509" t="s">
        <v>248</v>
      </c>
      <c r="H509">
        <v>33</v>
      </c>
      <c r="I509" s="16">
        <f t="shared" si="21"/>
        <v>15</v>
      </c>
      <c r="J509" s="16">
        <f t="shared" si="22"/>
        <v>18</v>
      </c>
      <c r="K509" s="64">
        <f t="shared" si="23"/>
        <v>0.45454545454545453</v>
      </c>
      <c r="L509" s="16"/>
      <c r="M509">
        <v>3</v>
      </c>
      <c r="N509">
        <v>2</v>
      </c>
      <c r="O509">
        <v>5</v>
      </c>
      <c r="P509">
        <v>5</v>
      </c>
      <c r="Q509">
        <v>3</v>
      </c>
      <c r="R509">
        <v>4</v>
      </c>
      <c r="S509">
        <v>0</v>
      </c>
      <c r="T509">
        <v>11</v>
      </c>
    </row>
    <row r="510" spans="1:20" x14ac:dyDescent="0.2">
      <c r="A510" s="47" t="s">
        <v>407</v>
      </c>
      <c r="B510" s="47" t="s">
        <v>535</v>
      </c>
      <c r="C510" s="47" t="s">
        <v>432</v>
      </c>
      <c r="D510" t="s">
        <v>199</v>
      </c>
      <c r="E510" s="16" t="s">
        <v>537</v>
      </c>
      <c r="F510" s="109" t="s">
        <v>311</v>
      </c>
      <c r="G510" t="s">
        <v>242</v>
      </c>
      <c r="H510">
        <v>37</v>
      </c>
      <c r="I510" s="16">
        <f t="shared" si="21"/>
        <v>35</v>
      </c>
      <c r="J510" s="16">
        <f t="shared" si="22"/>
        <v>2</v>
      </c>
      <c r="K510" s="64">
        <f t="shared" si="23"/>
        <v>0.94594594594594594</v>
      </c>
      <c r="L510" s="16"/>
      <c r="M510">
        <v>4</v>
      </c>
      <c r="N510">
        <v>6</v>
      </c>
      <c r="O510">
        <v>15</v>
      </c>
      <c r="P510">
        <v>10</v>
      </c>
      <c r="Q510">
        <v>1</v>
      </c>
      <c r="R510">
        <v>1</v>
      </c>
      <c r="S510">
        <v>0</v>
      </c>
      <c r="T510">
        <v>0</v>
      </c>
    </row>
    <row r="511" spans="1:20" x14ac:dyDescent="0.2">
      <c r="A511" s="47" t="s">
        <v>407</v>
      </c>
      <c r="B511" s="47" t="s">
        <v>535</v>
      </c>
      <c r="C511" s="47" t="s">
        <v>432</v>
      </c>
      <c r="D511" t="s">
        <v>199</v>
      </c>
      <c r="E511" s="16" t="s">
        <v>537</v>
      </c>
      <c r="F511" s="109" t="s">
        <v>311</v>
      </c>
      <c r="G511" t="s">
        <v>244</v>
      </c>
      <c r="H511">
        <v>10.5</v>
      </c>
      <c r="I511" s="16">
        <f t="shared" si="21"/>
        <v>9.5</v>
      </c>
      <c r="J511" s="16">
        <f t="shared" si="22"/>
        <v>1</v>
      </c>
      <c r="K511" s="64">
        <f t="shared" si="23"/>
        <v>0.90476190476190477</v>
      </c>
      <c r="L511" s="16"/>
      <c r="M511">
        <v>2</v>
      </c>
      <c r="N511">
        <v>0</v>
      </c>
      <c r="O511">
        <v>3</v>
      </c>
      <c r="P511">
        <v>4.5</v>
      </c>
      <c r="Q511">
        <v>0</v>
      </c>
      <c r="R511">
        <v>0</v>
      </c>
      <c r="S511">
        <v>0</v>
      </c>
      <c r="T511">
        <v>1</v>
      </c>
    </row>
    <row r="512" spans="1:20" x14ac:dyDescent="0.2">
      <c r="A512" s="47" t="s">
        <v>407</v>
      </c>
      <c r="B512" s="47" t="s">
        <v>535</v>
      </c>
      <c r="C512" s="47" t="s">
        <v>432</v>
      </c>
      <c r="D512" t="s">
        <v>199</v>
      </c>
      <c r="E512" s="16" t="s">
        <v>537</v>
      </c>
      <c r="F512" s="109" t="s">
        <v>311</v>
      </c>
      <c r="G512" t="s">
        <v>243</v>
      </c>
      <c r="H512">
        <v>3.5</v>
      </c>
      <c r="I512" s="16">
        <f t="shared" si="21"/>
        <v>2.5</v>
      </c>
      <c r="J512" s="16">
        <f t="shared" si="22"/>
        <v>1</v>
      </c>
      <c r="K512" s="64">
        <f t="shared" si="23"/>
        <v>0.7142857142857143</v>
      </c>
      <c r="L512" s="16"/>
      <c r="M512">
        <v>0</v>
      </c>
      <c r="N512">
        <v>0.5</v>
      </c>
      <c r="O512">
        <v>1.5</v>
      </c>
      <c r="P512">
        <v>0.5</v>
      </c>
      <c r="Q512">
        <v>0</v>
      </c>
      <c r="R512">
        <v>1</v>
      </c>
      <c r="S512">
        <v>0</v>
      </c>
      <c r="T512">
        <v>0</v>
      </c>
    </row>
    <row r="513" spans="1:20" x14ac:dyDescent="0.2">
      <c r="A513" s="47" t="s">
        <v>407</v>
      </c>
      <c r="B513" s="47" t="s">
        <v>535</v>
      </c>
      <c r="C513" s="47" t="s">
        <v>432</v>
      </c>
      <c r="D513" t="s">
        <v>199</v>
      </c>
      <c r="E513" s="16" t="s">
        <v>537</v>
      </c>
      <c r="F513" s="109" t="s">
        <v>311</v>
      </c>
      <c r="G513" t="s">
        <v>318</v>
      </c>
      <c r="H513">
        <v>17.5</v>
      </c>
      <c r="I513" s="16">
        <f t="shared" si="21"/>
        <v>15</v>
      </c>
      <c r="J513" s="16">
        <f t="shared" si="22"/>
        <v>2.5</v>
      </c>
      <c r="K513" s="64">
        <f t="shared" si="23"/>
        <v>0.8571428571428571</v>
      </c>
      <c r="L513" s="16"/>
      <c r="M513">
        <v>4</v>
      </c>
      <c r="N513">
        <v>1</v>
      </c>
      <c r="O513">
        <v>1.5</v>
      </c>
      <c r="P513">
        <v>8.5</v>
      </c>
      <c r="Q513">
        <v>1.5</v>
      </c>
      <c r="R513">
        <v>0</v>
      </c>
      <c r="S513">
        <v>0</v>
      </c>
      <c r="T513">
        <v>1</v>
      </c>
    </row>
    <row r="514" spans="1:20" x14ac:dyDescent="0.2">
      <c r="A514" s="47" t="s">
        <v>407</v>
      </c>
      <c r="B514" s="47" t="s">
        <v>535</v>
      </c>
      <c r="C514" s="47" t="s">
        <v>432</v>
      </c>
      <c r="D514" t="s">
        <v>199</v>
      </c>
      <c r="E514" s="16" t="s">
        <v>537</v>
      </c>
      <c r="F514" s="109" t="s">
        <v>311</v>
      </c>
      <c r="G514" t="s">
        <v>246</v>
      </c>
      <c r="H514">
        <v>33.5</v>
      </c>
      <c r="I514" s="16">
        <f t="shared" si="21"/>
        <v>30</v>
      </c>
      <c r="J514" s="16">
        <f t="shared" si="22"/>
        <v>3.5</v>
      </c>
      <c r="K514" s="64">
        <f t="shared" si="23"/>
        <v>0.89552238805970152</v>
      </c>
      <c r="L514" s="16"/>
      <c r="M514">
        <v>21</v>
      </c>
      <c r="N514">
        <v>3</v>
      </c>
      <c r="O514">
        <v>3.5</v>
      </c>
      <c r="P514">
        <v>2.5</v>
      </c>
      <c r="Q514">
        <v>0</v>
      </c>
      <c r="R514">
        <v>0.5</v>
      </c>
      <c r="S514">
        <v>2</v>
      </c>
      <c r="T514">
        <v>1</v>
      </c>
    </row>
    <row r="515" spans="1:20" x14ac:dyDescent="0.2">
      <c r="A515" s="47" t="s">
        <v>407</v>
      </c>
      <c r="B515" s="47" t="s">
        <v>535</v>
      </c>
      <c r="C515" s="47" t="s">
        <v>432</v>
      </c>
      <c r="D515" t="s">
        <v>199</v>
      </c>
      <c r="E515" s="16" t="s">
        <v>537</v>
      </c>
      <c r="F515" s="109" t="s">
        <v>311</v>
      </c>
      <c r="G515" t="s">
        <v>248</v>
      </c>
      <c r="H515">
        <v>12.5</v>
      </c>
      <c r="I515" s="16">
        <f t="shared" si="21"/>
        <v>12</v>
      </c>
      <c r="J515" s="16">
        <f t="shared" si="22"/>
        <v>0.5</v>
      </c>
      <c r="K515" s="64">
        <f t="shared" si="23"/>
        <v>0.96</v>
      </c>
      <c r="L515" s="16"/>
      <c r="M515">
        <v>7.5</v>
      </c>
      <c r="N515">
        <v>1</v>
      </c>
      <c r="O515">
        <v>2.5</v>
      </c>
      <c r="P515">
        <v>1</v>
      </c>
      <c r="Q515">
        <v>0</v>
      </c>
      <c r="R515">
        <v>0</v>
      </c>
      <c r="S515">
        <v>0</v>
      </c>
      <c r="T515">
        <v>0.5</v>
      </c>
    </row>
    <row r="516" spans="1:20" x14ac:dyDescent="0.2">
      <c r="A516" s="47" t="s">
        <v>407</v>
      </c>
      <c r="B516" s="47" t="s">
        <v>535</v>
      </c>
      <c r="C516" s="47" t="s">
        <v>432</v>
      </c>
      <c r="D516" t="s">
        <v>72</v>
      </c>
      <c r="E516" s="16" t="s">
        <v>538</v>
      </c>
      <c r="F516" s="109" t="s">
        <v>311</v>
      </c>
      <c r="G516" t="s">
        <v>242</v>
      </c>
      <c r="H516">
        <v>48</v>
      </c>
      <c r="I516" s="16">
        <f t="shared" si="21"/>
        <v>40.5</v>
      </c>
      <c r="J516" s="16">
        <f t="shared" si="22"/>
        <v>7.5</v>
      </c>
      <c r="K516" s="64">
        <f t="shared" si="23"/>
        <v>0.84375</v>
      </c>
      <c r="L516" s="16"/>
      <c r="M516">
        <v>10</v>
      </c>
      <c r="N516">
        <v>4.5</v>
      </c>
      <c r="O516">
        <v>8</v>
      </c>
      <c r="P516">
        <v>18</v>
      </c>
      <c r="Q516">
        <v>5.5</v>
      </c>
      <c r="R516">
        <v>1</v>
      </c>
      <c r="S516">
        <v>1</v>
      </c>
      <c r="T516">
        <v>0</v>
      </c>
    </row>
    <row r="517" spans="1:20" x14ac:dyDescent="0.2">
      <c r="A517" s="47" t="s">
        <v>407</v>
      </c>
      <c r="B517" s="47" t="s">
        <v>535</v>
      </c>
      <c r="C517" s="47" t="s">
        <v>432</v>
      </c>
      <c r="D517" t="s">
        <v>72</v>
      </c>
      <c r="E517" s="16" t="s">
        <v>538</v>
      </c>
      <c r="F517" s="109" t="s">
        <v>311</v>
      </c>
      <c r="G517" t="s">
        <v>244</v>
      </c>
      <c r="H517">
        <v>21.5</v>
      </c>
      <c r="I517" s="16">
        <f t="shared" si="21"/>
        <v>17</v>
      </c>
      <c r="J517" s="16">
        <f t="shared" si="22"/>
        <v>4.5</v>
      </c>
      <c r="K517" s="64">
        <f t="shared" si="23"/>
        <v>0.79069767441860461</v>
      </c>
      <c r="L517" s="16"/>
      <c r="M517">
        <v>0</v>
      </c>
      <c r="N517">
        <v>0</v>
      </c>
      <c r="O517">
        <v>2</v>
      </c>
      <c r="P517">
        <v>15</v>
      </c>
      <c r="Q517">
        <v>0</v>
      </c>
      <c r="R517">
        <v>2</v>
      </c>
      <c r="S517">
        <v>0</v>
      </c>
      <c r="T517">
        <v>2.5</v>
      </c>
    </row>
    <row r="518" spans="1:20" x14ac:dyDescent="0.2">
      <c r="A518" s="47" t="s">
        <v>407</v>
      </c>
      <c r="B518" s="47" t="s">
        <v>535</v>
      </c>
      <c r="C518" s="47" t="s">
        <v>432</v>
      </c>
      <c r="D518" t="s">
        <v>72</v>
      </c>
      <c r="E518" s="16" t="s">
        <v>538</v>
      </c>
      <c r="F518" s="109" t="s">
        <v>311</v>
      </c>
      <c r="G518" t="s">
        <v>243</v>
      </c>
      <c r="H518">
        <v>17.5</v>
      </c>
      <c r="I518" s="16">
        <f t="shared" si="21"/>
        <v>10.5</v>
      </c>
      <c r="J518" s="16">
        <f t="shared" si="22"/>
        <v>7</v>
      </c>
      <c r="K518" s="64">
        <f t="shared" si="23"/>
        <v>0.6</v>
      </c>
      <c r="L518" s="16"/>
      <c r="M518">
        <v>0</v>
      </c>
      <c r="N518">
        <v>0.5</v>
      </c>
      <c r="O518">
        <v>4</v>
      </c>
      <c r="P518">
        <v>6</v>
      </c>
      <c r="Q518">
        <v>3</v>
      </c>
      <c r="R518">
        <v>1</v>
      </c>
      <c r="S518">
        <v>1.5</v>
      </c>
      <c r="T518">
        <v>1.5</v>
      </c>
    </row>
    <row r="519" spans="1:20" x14ac:dyDescent="0.2">
      <c r="A519" s="47" t="s">
        <v>407</v>
      </c>
      <c r="B519" s="47" t="s">
        <v>535</v>
      </c>
      <c r="C519" s="47" t="s">
        <v>432</v>
      </c>
      <c r="D519" t="s">
        <v>72</v>
      </c>
      <c r="E519" s="16" t="s">
        <v>538</v>
      </c>
      <c r="F519" s="109" t="s">
        <v>311</v>
      </c>
      <c r="G519" t="s">
        <v>318</v>
      </c>
      <c r="H519">
        <v>60</v>
      </c>
      <c r="I519" s="16">
        <f t="shared" si="21"/>
        <v>51</v>
      </c>
      <c r="J519" s="16">
        <f t="shared" si="22"/>
        <v>9</v>
      </c>
      <c r="K519" s="64">
        <f t="shared" si="23"/>
        <v>0.85</v>
      </c>
      <c r="L519" s="16"/>
      <c r="M519">
        <v>9</v>
      </c>
      <c r="N519">
        <v>4</v>
      </c>
      <c r="O519">
        <v>7.5</v>
      </c>
      <c r="P519">
        <v>30.5</v>
      </c>
      <c r="Q519">
        <v>1.5</v>
      </c>
      <c r="R519">
        <v>0.5</v>
      </c>
      <c r="S519">
        <v>5</v>
      </c>
      <c r="T519">
        <v>2</v>
      </c>
    </row>
    <row r="520" spans="1:20" x14ac:dyDescent="0.2">
      <c r="A520" s="47" t="s">
        <v>407</v>
      </c>
      <c r="B520" s="47" t="s">
        <v>535</v>
      </c>
      <c r="C520" s="47" t="s">
        <v>432</v>
      </c>
      <c r="D520" t="s">
        <v>72</v>
      </c>
      <c r="E520" s="16" t="s">
        <v>538</v>
      </c>
      <c r="F520" s="109" t="s">
        <v>311</v>
      </c>
      <c r="G520" t="s">
        <v>246</v>
      </c>
      <c r="H520">
        <v>18.5</v>
      </c>
      <c r="I520" s="16">
        <f t="shared" si="21"/>
        <v>18.5</v>
      </c>
      <c r="J520" s="16">
        <f t="shared" si="22"/>
        <v>0</v>
      </c>
      <c r="K520" s="64">
        <f t="shared" si="23"/>
        <v>1</v>
      </c>
      <c r="L520" s="16"/>
      <c r="M520">
        <v>12.5</v>
      </c>
      <c r="N520">
        <v>2</v>
      </c>
      <c r="O520">
        <v>1</v>
      </c>
      <c r="P520">
        <v>3</v>
      </c>
      <c r="Q520">
        <v>0</v>
      </c>
      <c r="R520">
        <v>0</v>
      </c>
      <c r="S520">
        <v>0</v>
      </c>
      <c r="T520">
        <v>0</v>
      </c>
    </row>
    <row r="521" spans="1:20" x14ac:dyDescent="0.2">
      <c r="A521" s="47" t="s">
        <v>407</v>
      </c>
      <c r="B521" s="47" t="s">
        <v>535</v>
      </c>
      <c r="C521" s="47" t="s">
        <v>432</v>
      </c>
      <c r="D521" t="s">
        <v>72</v>
      </c>
      <c r="E521" s="16" t="s">
        <v>538</v>
      </c>
      <c r="F521" s="109" t="s">
        <v>311</v>
      </c>
      <c r="G521" t="s">
        <v>248</v>
      </c>
      <c r="H521">
        <v>22</v>
      </c>
      <c r="I521" s="16">
        <f t="shared" si="21"/>
        <v>17</v>
      </c>
      <c r="J521" s="16">
        <f t="shared" si="22"/>
        <v>5</v>
      </c>
      <c r="K521" s="64">
        <f t="shared" si="23"/>
        <v>0.77272727272727271</v>
      </c>
      <c r="L521" s="16"/>
      <c r="M521">
        <v>2</v>
      </c>
      <c r="N521">
        <v>2</v>
      </c>
      <c r="O521">
        <v>5</v>
      </c>
      <c r="P521">
        <v>8</v>
      </c>
      <c r="Q521">
        <v>0</v>
      </c>
      <c r="R521">
        <v>1</v>
      </c>
      <c r="S521">
        <v>2</v>
      </c>
      <c r="T521">
        <v>2</v>
      </c>
    </row>
    <row r="522" spans="1:20" x14ac:dyDescent="0.2">
      <c r="A522" s="47" t="s">
        <v>407</v>
      </c>
      <c r="B522" s="47" t="s">
        <v>535</v>
      </c>
      <c r="C522" s="47" t="s">
        <v>432</v>
      </c>
      <c r="D522" t="s">
        <v>176</v>
      </c>
      <c r="E522" s="16" t="s">
        <v>539</v>
      </c>
      <c r="F522" s="109" t="s">
        <v>311</v>
      </c>
      <c r="G522" t="s">
        <v>244</v>
      </c>
      <c r="H522">
        <v>2</v>
      </c>
      <c r="I522" s="16">
        <f t="shared" ref="I522:I585" si="24">SUM(M522:P522)</f>
        <v>2</v>
      </c>
      <c r="J522" s="16">
        <f t="shared" ref="J522:J585" si="25">SUM(Q522:T522)</f>
        <v>0</v>
      </c>
      <c r="K522" s="64">
        <f t="shared" ref="K522:K585" si="26">I522/H522</f>
        <v>1</v>
      </c>
      <c r="L522" s="16"/>
      <c r="M522">
        <v>0</v>
      </c>
      <c r="N522">
        <v>0</v>
      </c>
      <c r="O522">
        <v>1</v>
      </c>
      <c r="P522">
        <v>1</v>
      </c>
      <c r="Q522">
        <v>0</v>
      </c>
      <c r="R522">
        <v>0</v>
      </c>
      <c r="S522">
        <v>0</v>
      </c>
      <c r="T522">
        <v>0</v>
      </c>
    </row>
    <row r="523" spans="1:20" x14ac:dyDescent="0.2">
      <c r="A523" s="47" t="s">
        <v>407</v>
      </c>
      <c r="B523" s="47" t="s">
        <v>535</v>
      </c>
      <c r="C523" s="47" t="s">
        <v>432</v>
      </c>
      <c r="D523" t="s">
        <v>176</v>
      </c>
      <c r="E523" s="16" t="s">
        <v>539</v>
      </c>
      <c r="F523" s="109" t="s">
        <v>311</v>
      </c>
      <c r="G523" t="s">
        <v>243</v>
      </c>
      <c r="H523">
        <v>3</v>
      </c>
      <c r="I523" s="16">
        <f t="shared" si="24"/>
        <v>2</v>
      </c>
      <c r="J523" s="16">
        <f t="shared" si="25"/>
        <v>1</v>
      </c>
      <c r="K523" s="64">
        <f t="shared" si="26"/>
        <v>0.66666666666666663</v>
      </c>
      <c r="L523" s="16"/>
      <c r="M523">
        <v>1</v>
      </c>
      <c r="N523">
        <v>0</v>
      </c>
      <c r="O523">
        <v>1</v>
      </c>
      <c r="P523">
        <v>0</v>
      </c>
      <c r="Q523">
        <v>0</v>
      </c>
      <c r="R523">
        <v>0</v>
      </c>
      <c r="S523">
        <v>1</v>
      </c>
      <c r="T523">
        <v>0</v>
      </c>
    </row>
    <row r="524" spans="1:20" x14ac:dyDescent="0.2">
      <c r="A524" s="47" t="s">
        <v>407</v>
      </c>
      <c r="B524" s="47" t="s">
        <v>535</v>
      </c>
      <c r="C524" s="47" t="s">
        <v>432</v>
      </c>
      <c r="D524" t="s">
        <v>176</v>
      </c>
      <c r="E524" s="16" t="s">
        <v>539</v>
      </c>
      <c r="F524" s="109" t="s">
        <v>311</v>
      </c>
      <c r="G524" t="s">
        <v>318</v>
      </c>
      <c r="H524">
        <v>2.5</v>
      </c>
      <c r="I524" s="16">
        <f t="shared" si="24"/>
        <v>2.5</v>
      </c>
      <c r="J524" s="16">
        <f t="shared" si="25"/>
        <v>0</v>
      </c>
      <c r="K524" s="64">
        <f t="shared" si="26"/>
        <v>1</v>
      </c>
      <c r="L524" s="16"/>
      <c r="M524">
        <v>0</v>
      </c>
      <c r="N524">
        <v>0</v>
      </c>
      <c r="O524">
        <v>0</v>
      </c>
      <c r="P524">
        <v>2.5</v>
      </c>
      <c r="Q524">
        <v>0</v>
      </c>
      <c r="R524">
        <v>0</v>
      </c>
      <c r="S524">
        <v>0</v>
      </c>
      <c r="T524">
        <v>0</v>
      </c>
    </row>
    <row r="525" spans="1:20" x14ac:dyDescent="0.2">
      <c r="A525" s="47" t="s">
        <v>407</v>
      </c>
      <c r="B525" s="47" t="s">
        <v>535</v>
      </c>
      <c r="C525" s="47" t="s">
        <v>432</v>
      </c>
      <c r="D525" t="s">
        <v>176</v>
      </c>
      <c r="E525" s="16" t="s">
        <v>539</v>
      </c>
      <c r="F525" s="109" t="s">
        <v>311</v>
      </c>
      <c r="G525" t="s">
        <v>246</v>
      </c>
      <c r="H525">
        <v>4</v>
      </c>
      <c r="I525" s="16">
        <f t="shared" si="24"/>
        <v>4</v>
      </c>
      <c r="J525" s="16">
        <f t="shared" si="25"/>
        <v>0</v>
      </c>
      <c r="K525" s="64">
        <f t="shared" si="26"/>
        <v>1</v>
      </c>
      <c r="L525" s="16"/>
      <c r="M525">
        <v>0</v>
      </c>
      <c r="N525">
        <v>0</v>
      </c>
      <c r="O525">
        <v>0</v>
      </c>
      <c r="P525">
        <v>4</v>
      </c>
      <c r="Q525">
        <v>0</v>
      </c>
      <c r="R525">
        <v>0</v>
      </c>
      <c r="S525">
        <v>0</v>
      </c>
      <c r="T525">
        <v>0</v>
      </c>
    </row>
    <row r="526" spans="1:20" x14ac:dyDescent="0.2">
      <c r="A526" s="47" t="s">
        <v>407</v>
      </c>
      <c r="B526" s="47" t="s">
        <v>535</v>
      </c>
      <c r="C526" s="47" t="s">
        <v>432</v>
      </c>
      <c r="D526" t="s">
        <v>176</v>
      </c>
      <c r="E526" s="16" t="s">
        <v>539</v>
      </c>
      <c r="F526" s="109" t="s">
        <v>311</v>
      </c>
      <c r="G526" t="s">
        <v>248</v>
      </c>
      <c r="H526">
        <v>2.5</v>
      </c>
      <c r="I526" s="16">
        <f t="shared" si="24"/>
        <v>2</v>
      </c>
      <c r="J526" s="16">
        <f t="shared" si="25"/>
        <v>0.5</v>
      </c>
      <c r="K526" s="64">
        <f t="shared" si="26"/>
        <v>0.8</v>
      </c>
      <c r="L526" s="16"/>
      <c r="M526">
        <v>0</v>
      </c>
      <c r="N526">
        <v>0</v>
      </c>
      <c r="O526">
        <v>0</v>
      </c>
      <c r="P526">
        <v>2</v>
      </c>
      <c r="Q526">
        <v>0</v>
      </c>
      <c r="R526">
        <v>0</v>
      </c>
      <c r="S526">
        <v>0</v>
      </c>
      <c r="T526">
        <v>0.5</v>
      </c>
    </row>
    <row r="527" spans="1:20" x14ac:dyDescent="0.2">
      <c r="A527" s="47" t="s">
        <v>407</v>
      </c>
      <c r="B527" s="47" t="s">
        <v>535</v>
      </c>
      <c r="C527" s="47" t="s">
        <v>432</v>
      </c>
      <c r="D527" t="s">
        <v>134</v>
      </c>
      <c r="E527" s="16" t="s">
        <v>540</v>
      </c>
      <c r="F527" s="109" t="s">
        <v>311</v>
      </c>
      <c r="G527" t="s">
        <v>242</v>
      </c>
      <c r="H527">
        <v>16</v>
      </c>
      <c r="I527" s="16">
        <f t="shared" si="24"/>
        <v>15</v>
      </c>
      <c r="J527" s="16">
        <f t="shared" si="25"/>
        <v>1</v>
      </c>
      <c r="K527" s="64">
        <f t="shared" si="26"/>
        <v>0.9375</v>
      </c>
      <c r="L527" s="16"/>
      <c r="M527">
        <v>4</v>
      </c>
      <c r="N527">
        <v>2.5</v>
      </c>
      <c r="O527">
        <v>5</v>
      </c>
      <c r="P527">
        <v>3.5</v>
      </c>
      <c r="Q527">
        <v>1</v>
      </c>
      <c r="R527">
        <v>0</v>
      </c>
      <c r="S527">
        <v>0</v>
      </c>
      <c r="T527">
        <v>0</v>
      </c>
    </row>
    <row r="528" spans="1:20" x14ac:dyDescent="0.2">
      <c r="A528" s="47" t="s">
        <v>407</v>
      </c>
      <c r="B528" s="47" t="s">
        <v>535</v>
      </c>
      <c r="C528" s="47" t="s">
        <v>432</v>
      </c>
      <c r="D528" t="s">
        <v>134</v>
      </c>
      <c r="E528" s="16" t="s">
        <v>540</v>
      </c>
      <c r="F528" s="109" t="s">
        <v>311</v>
      </c>
      <c r="G528" t="s">
        <v>244</v>
      </c>
      <c r="H528">
        <v>5.5</v>
      </c>
      <c r="I528" s="16">
        <f t="shared" si="24"/>
        <v>4.5</v>
      </c>
      <c r="J528" s="16">
        <f t="shared" si="25"/>
        <v>1</v>
      </c>
      <c r="K528" s="64">
        <f t="shared" si="26"/>
        <v>0.81818181818181823</v>
      </c>
      <c r="L528" s="16"/>
      <c r="M528">
        <v>1</v>
      </c>
      <c r="N528">
        <v>0</v>
      </c>
      <c r="O528">
        <v>2</v>
      </c>
      <c r="P528">
        <v>1.5</v>
      </c>
      <c r="Q528">
        <v>0</v>
      </c>
      <c r="R528">
        <v>0</v>
      </c>
      <c r="S528">
        <v>0</v>
      </c>
      <c r="T528">
        <v>1</v>
      </c>
    </row>
    <row r="529" spans="1:20" x14ac:dyDescent="0.2">
      <c r="A529" s="47" t="s">
        <v>407</v>
      </c>
      <c r="B529" s="47" t="s">
        <v>535</v>
      </c>
      <c r="C529" s="47" t="s">
        <v>432</v>
      </c>
      <c r="D529" t="s">
        <v>134</v>
      </c>
      <c r="E529" s="16" t="s">
        <v>540</v>
      </c>
      <c r="F529" s="109" t="s">
        <v>311</v>
      </c>
      <c r="G529" t="s">
        <v>243</v>
      </c>
      <c r="H529">
        <v>2.5</v>
      </c>
      <c r="I529" s="16">
        <f t="shared" si="24"/>
        <v>1.5</v>
      </c>
      <c r="J529" s="16">
        <f t="shared" si="25"/>
        <v>1</v>
      </c>
      <c r="K529" s="64">
        <f t="shared" si="26"/>
        <v>0.6</v>
      </c>
      <c r="L529" s="16"/>
      <c r="M529">
        <v>1</v>
      </c>
      <c r="N529">
        <v>0</v>
      </c>
      <c r="O529">
        <v>0.5</v>
      </c>
      <c r="P529">
        <v>0</v>
      </c>
      <c r="Q529">
        <v>0</v>
      </c>
      <c r="R529">
        <v>0</v>
      </c>
      <c r="S529">
        <v>0.5</v>
      </c>
      <c r="T529">
        <v>0.5</v>
      </c>
    </row>
    <row r="530" spans="1:20" x14ac:dyDescent="0.2">
      <c r="A530" s="47" t="s">
        <v>407</v>
      </c>
      <c r="B530" s="47" t="s">
        <v>535</v>
      </c>
      <c r="C530" s="47" t="s">
        <v>432</v>
      </c>
      <c r="D530" t="s">
        <v>134</v>
      </c>
      <c r="E530" s="16" t="s">
        <v>540</v>
      </c>
      <c r="F530" s="109" t="s">
        <v>311</v>
      </c>
      <c r="G530" t="s">
        <v>318</v>
      </c>
      <c r="H530">
        <v>12</v>
      </c>
      <c r="I530" s="16">
        <f t="shared" si="24"/>
        <v>8</v>
      </c>
      <c r="J530" s="16">
        <f t="shared" si="25"/>
        <v>4</v>
      </c>
      <c r="K530" s="64">
        <f t="shared" si="26"/>
        <v>0.66666666666666663</v>
      </c>
      <c r="L530" s="16"/>
      <c r="M530">
        <v>1.5</v>
      </c>
      <c r="N530">
        <v>2</v>
      </c>
      <c r="O530">
        <v>1</v>
      </c>
      <c r="P530">
        <v>3.5</v>
      </c>
      <c r="Q530">
        <v>1</v>
      </c>
      <c r="R530">
        <v>1</v>
      </c>
      <c r="S530">
        <v>0.5</v>
      </c>
      <c r="T530">
        <v>1.5</v>
      </c>
    </row>
    <row r="531" spans="1:20" x14ac:dyDescent="0.2">
      <c r="A531" s="47" t="s">
        <v>407</v>
      </c>
      <c r="B531" s="47" t="s">
        <v>535</v>
      </c>
      <c r="C531" s="47" t="s">
        <v>432</v>
      </c>
      <c r="D531" t="s">
        <v>134</v>
      </c>
      <c r="E531" s="16" t="s">
        <v>540</v>
      </c>
      <c r="F531" s="109" t="s">
        <v>311</v>
      </c>
      <c r="G531" t="s">
        <v>246</v>
      </c>
      <c r="H531">
        <v>4.5</v>
      </c>
      <c r="I531" s="16">
        <f t="shared" si="24"/>
        <v>3.5</v>
      </c>
      <c r="J531" s="16">
        <f t="shared" si="25"/>
        <v>1</v>
      </c>
      <c r="K531" s="64">
        <f t="shared" si="26"/>
        <v>0.77777777777777779</v>
      </c>
      <c r="L531" s="16"/>
      <c r="M531">
        <v>1</v>
      </c>
      <c r="N531">
        <v>0.5</v>
      </c>
      <c r="O531">
        <v>0</v>
      </c>
      <c r="P531">
        <v>2</v>
      </c>
      <c r="Q531">
        <v>0</v>
      </c>
      <c r="R531">
        <v>0.5</v>
      </c>
      <c r="S531">
        <v>0</v>
      </c>
      <c r="T531">
        <v>0.5</v>
      </c>
    </row>
    <row r="532" spans="1:20" x14ac:dyDescent="0.2">
      <c r="A532" s="47" t="s">
        <v>407</v>
      </c>
      <c r="B532" s="47" t="s">
        <v>535</v>
      </c>
      <c r="C532" s="47" t="s">
        <v>432</v>
      </c>
      <c r="D532" t="s">
        <v>134</v>
      </c>
      <c r="E532" s="16" t="s">
        <v>540</v>
      </c>
      <c r="F532" s="109" t="s">
        <v>311</v>
      </c>
      <c r="G532" t="s">
        <v>248</v>
      </c>
      <c r="H532">
        <v>8</v>
      </c>
      <c r="I532" s="16">
        <f t="shared" si="24"/>
        <v>4.5</v>
      </c>
      <c r="J532" s="16">
        <f t="shared" si="25"/>
        <v>3.5</v>
      </c>
      <c r="K532" s="64">
        <f t="shared" si="26"/>
        <v>0.5625</v>
      </c>
      <c r="L532" s="16"/>
      <c r="M532">
        <v>1</v>
      </c>
      <c r="N532">
        <v>3.5</v>
      </c>
      <c r="O532">
        <v>0</v>
      </c>
      <c r="P532">
        <v>0</v>
      </c>
      <c r="Q532">
        <v>0</v>
      </c>
      <c r="R532">
        <v>0.5</v>
      </c>
      <c r="S532">
        <v>1</v>
      </c>
      <c r="T532">
        <v>2</v>
      </c>
    </row>
    <row r="533" spans="1:20" x14ac:dyDescent="0.2">
      <c r="A533" s="47" t="s">
        <v>407</v>
      </c>
      <c r="B533" s="47" t="s">
        <v>535</v>
      </c>
      <c r="C533" s="47" t="s">
        <v>432</v>
      </c>
      <c r="D533" t="s">
        <v>96</v>
      </c>
      <c r="E533" s="16" t="s">
        <v>541</v>
      </c>
      <c r="F533" s="109" t="s">
        <v>311</v>
      </c>
      <c r="G533" t="s">
        <v>242</v>
      </c>
      <c r="H533">
        <v>6</v>
      </c>
      <c r="I533" s="16">
        <f t="shared" si="24"/>
        <v>5</v>
      </c>
      <c r="J533" s="16">
        <f t="shared" si="25"/>
        <v>1</v>
      </c>
      <c r="K533" s="64">
        <f t="shared" si="26"/>
        <v>0.83333333333333337</v>
      </c>
      <c r="L533" s="16"/>
      <c r="M533">
        <v>0</v>
      </c>
      <c r="N533">
        <v>1.5</v>
      </c>
      <c r="O533">
        <v>0</v>
      </c>
      <c r="P533">
        <v>3.5</v>
      </c>
      <c r="Q533">
        <v>0</v>
      </c>
      <c r="R533">
        <v>1</v>
      </c>
      <c r="S533">
        <v>0</v>
      </c>
      <c r="T533">
        <v>0</v>
      </c>
    </row>
    <row r="534" spans="1:20" x14ac:dyDescent="0.2">
      <c r="A534" s="47" t="s">
        <v>407</v>
      </c>
      <c r="B534" s="47" t="s">
        <v>535</v>
      </c>
      <c r="C534" s="47" t="s">
        <v>432</v>
      </c>
      <c r="D534" t="s">
        <v>96</v>
      </c>
      <c r="E534" s="16" t="s">
        <v>541</v>
      </c>
      <c r="F534" s="109" t="s">
        <v>311</v>
      </c>
      <c r="G534" t="s">
        <v>244</v>
      </c>
      <c r="H534">
        <v>7</v>
      </c>
      <c r="I534" s="16">
        <f t="shared" si="24"/>
        <v>5</v>
      </c>
      <c r="J534" s="16">
        <f t="shared" si="25"/>
        <v>2</v>
      </c>
      <c r="K534" s="64">
        <f t="shared" si="26"/>
        <v>0.7142857142857143</v>
      </c>
      <c r="L534" s="16"/>
      <c r="M534">
        <v>0</v>
      </c>
      <c r="N534">
        <v>1</v>
      </c>
      <c r="O534">
        <v>2</v>
      </c>
      <c r="P534">
        <v>2</v>
      </c>
      <c r="Q534">
        <v>0</v>
      </c>
      <c r="R534">
        <v>1</v>
      </c>
      <c r="S534">
        <v>0</v>
      </c>
      <c r="T534">
        <v>1</v>
      </c>
    </row>
    <row r="535" spans="1:20" x14ac:dyDescent="0.2">
      <c r="A535" s="47" t="s">
        <v>407</v>
      </c>
      <c r="B535" s="47" t="s">
        <v>535</v>
      </c>
      <c r="C535" s="47" t="s">
        <v>432</v>
      </c>
      <c r="D535" t="s">
        <v>96</v>
      </c>
      <c r="E535" s="16" t="s">
        <v>541</v>
      </c>
      <c r="F535" s="109" t="s">
        <v>311</v>
      </c>
      <c r="G535" t="s">
        <v>243</v>
      </c>
      <c r="H535">
        <v>2.5</v>
      </c>
      <c r="I535" s="16">
        <f t="shared" si="24"/>
        <v>2</v>
      </c>
      <c r="J535" s="16">
        <f t="shared" si="25"/>
        <v>0.5</v>
      </c>
      <c r="K535" s="64">
        <f t="shared" si="26"/>
        <v>0.8</v>
      </c>
      <c r="L535" s="16"/>
      <c r="M535">
        <v>2</v>
      </c>
      <c r="N535">
        <v>0</v>
      </c>
      <c r="O535">
        <v>0</v>
      </c>
      <c r="P535">
        <v>0</v>
      </c>
      <c r="Q535">
        <v>0.5</v>
      </c>
      <c r="R535">
        <v>0</v>
      </c>
      <c r="S535">
        <v>0</v>
      </c>
      <c r="T535">
        <v>0</v>
      </c>
    </row>
    <row r="536" spans="1:20" x14ac:dyDescent="0.2">
      <c r="A536" s="47" t="s">
        <v>407</v>
      </c>
      <c r="B536" s="47" t="s">
        <v>535</v>
      </c>
      <c r="C536" s="47" t="s">
        <v>432</v>
      </c>
      <c r="D536" t="s">
        <v>96</v>
      </c>
      <c r="E536" s="16" t="s">
        <v>541</v>
      </c>
      <c r="F536" s="109" t="s">
        <v>311</v>
      </c>
      <c r="G536" t="s">
        <v>318</v>
      </c>
      <c r="H536">
        <v>14.5</v>
      </c>
      <c r="I536" s="16">
        <f t="shared" si="24"/>
        <v>13</v>
      </c>
      <c r="J536" s="16">
        <f t="shared" si="25"/>
        <v>1.5</v>
      </c>
      <c r="K536" s="64">
        <f t="shared" si="26"/>
        <v>0.89655172413793105</v>
      </c>
      <c r="L536" s="16"/>
      <c r="M536">
        <v>7</v>
      </c>
      <c r="N536">
        <v>1</v>
      </c>
      <c r="O536">
        <v>0</v>
      </c>
      <c r="P536">
        <v>5</v>
      </c>
      <c r="Q536">
        <v>0</v>
      </c>
      <c r="R536">
        <v>1.5</v>
      </c>
      <c r="S536">
        <v>0</v>
      </c>
      <c r="T536">
        <v>0</v>
      </c>
    </row>
    <row r="537" spans="1:20" x14ac:dyDescent="0.2">
      <c r="A537" s="47" t="s">
        <v>407</v>
      </c>
      <c r="B537" s="47" t="s">
        <v>535</v>
      </c>
      <c r="C537" s="47" t="s">
        <v>432</v>
      </c>
      <c r="D537" t="s">
        <v>96</v>
      </c>
      <c r="E537" s="16" t="s">
        <v>541</v>
      </c>
      <c r="F537" s="109" t="s">
        <v>311</v>
      </c>
      <c r="G537" t="s">
        <v>246</v>
      </c>
      <c r="H537">
        <v>5</v>
      </c>
      <c r="I537" s="16">
        <f t="shared" si="24"/>
        <v>5</v>
      </c>
      <c r="J537" s="16">
        <f t="shared" si="25"/>
        <v>0</v>
      </c>
      <c r="K537" s="64">
        <f t="shared" si="26"/>
        <v>1</v>
      </c>
      <c r="L537" s="16"/>
      <c r="M537">
        <v>5</v>
      </c>
      <c r="N537">
        <v>0</v>
      </c>
      <c r="O537">
        <v>0</v>
      </c>
      <c r="P537">
        <v>0</v>
      </c>
      <c r="Q537">
        <v>0</v>
      </c>
      <c r="R537">
        <v>0</v>
      </c>
      <c r="S537">
        <v>0</v>
      </c>
      <c r="T537">
        <v>0</v>
      </c>
    </row>
    <row r="538" spans="1:20" x14ac:dyDescent="0.2">
      <c r="A538" s="47" t="s">
        <v>407</v>
      </c>
      <c r="B538" s="47" t="s">
        <v>535</v>
      </c>
      <c r="C538" s="47" t="s">
        <v>432</v>
      </c>
      <c r="D538" t="s">
        <v>200</v>
      </c>
      <c r="E538" s="16" t="s">
        <v>542</v>
      </c>
      <c r="F538" s="109" t="s">
        <v>311</v>
      </c>
      <c r="G538" t="s">
        <v>242</v>
      </c>
      <c r="H538">
        <v>1</v>
      </c>
      <c r="I538" s="16">
        <f t="shared" si="24"/>
        <v>0.5</v>
      </c>
      <c r="J538" s="16">
        <f t="shared" si="25"/>
        <v>0.5</v>
      </c>
      <c r="K538" s="64">
        <f t="shared" si="26"/>
        <v>0.5</v>
      </c>
      <c r="L538" s="16"/>
      <c r="M538">
        <v>0</v>
      </c>
      <c r="N538">
        <v>0</v>
      </c>
      <c r="O538">
        <v>0</v>
      </c>
      <c r="P538">
        <v>0.5</v>
      </c>
      <c r="Q538">
        <v>0</v>
      </c>
      <c r="R538">
        <v>0.5</v>
      </c>
      <c r="S538">
        <v>0</v>
      </c>
      <c r="T538">
        <v>0</v>
      </c>
    </row>
    <row r="539" spans="1:20" x14ac:dyDescent="0.2">
      <c r="A539" s="47" t="s">
        <v>407</v>
      </c>
      <c r="B539" s="47" t="s">
        <v>535</v>
      </c>
      <c r="C539" s="47" t="s">
        <v>432</v>
      </c>
      <c r="D539" t="s">
        <v>200</v>
      </c>
      <c r="E539" s="16" t="s">
        <v>542</v>
      </c>
      <c r="F539" s="109" t="s">
        <v>311</v>
      </c>
      <c r="G539" t="s">
        <v>244</v>
      </c>
      <c r="H539">
        <v>16</v>
      </c>
      <c r="I539" s="16">
        <f t="shared" si="24"/>
        <v>7.5</v>
      </c>
      <c r="J539" s="16">
        <f t="shared" si="25"/>
        <v>8.5</v>
      </c>
      <c r="K539" s="64">
        <f t="shared" si="26"/>
        <v>0.46875</v>
      </c>
      <c r="L539" s="16"/>
      <c r="M539">
        <v>3</v>
      </c>
      <c r="N539">
        <v>0</v>
      </c>
      <c r="O539">
        <v>1</v>
      </c>
      <c r="P539">
        <v>3.5</v>
      </c>
      <c r="Q539">
        <v>3.5</v>
      </c>
      <c r="R539">
        <v>2</v>
      </c>
      <c r="S539">
        <v>2</v>
      </c>
      <c r="T539">
        <v>1</v>
      </c>
    </row>
    <row r="540" spans="1:20" x14ac:dyDescent="0.2">
      <c r="A540" s="47" t="s">
        <v>407</v>
      </c>
      <c r="B540" s="47" t="s">
        <v>535</v>
      </c>
      <c r="C540" s="47" t="s">
        <v>432</v>
      </c>
      <c r="D540" t="s">
        <v>200</v>
      </c>
      <c r="E540" s="16" t="s">
        <v>542</v>
      </c>
      <c r="F540" s="109" t="s">
        <v>311</v>
      </c>
      <c r="G540" t="s">
        <v>243</v>
      </c>
      <c r="H540">
        <v>11.5</v>
      </c>
      <c r="I540" s="16">
        <f t="shared" si="24"/>
        <v>10</v>
      </c>
      <c r="J540" s="16">
        <f t="shared" si="25"/>
        <v>1.5</v>
      </c>
      <c r="K540" s="64">
        <f t="shared" si="26"/>
        <v>0.86956521739130432</v>
      </c>
      <c r="L540" s="16"/>
      <c r="M540">
        <v>1</v>
      </c>
      <c r="N540">
        <v>3</v>
      </c>
      <c r="O540">
        <v>2</v>
      </c>
      <c r="P540">
        <v>4</v>
      </c>
      <c r="Q540">
        <v>0</v>
      </c>
      <c r="R540">
        <v>0</v>
      </c>
      <c r="S540">
        <v>1.5</v>
      </c>
      <c r="T540">
        <v>0</v>
      </c>
    </row>
    <row r="541" spans="1:20" x14ac:dyDescent="0.2">
      <c r="A541" s="47" t="s">
        <v>407</v>
      </c>
      <c r="B541" s="47" t="s">
        <v>535</v>
      </c>
      <c r="C541" s="47" t="s">
        <v>432</v>
      </c>
      <c r="D541" t="s">
        <v>200</v>
      </c>
      <c r="E541" s="16" t="s">
        <v>542</v>
      </c>
      <c r="F541" s="109" t="s">
        <v>311</v>
      </c>
      <c r="G541" t="s">
        <v>318</v>
      </c>
      <c r="H541">
        <v>38.5</v>
      </c>
      <c r="I541" s="16">
        <f t="shared" si="24"/>
        <v>27.5</v>
      </c>
      <c r="J541" s="16">
        <f t="shared" si="25"/>
        <v>11</v>
      </c>
      <c r="K541" s="64">
        <f t="shared" si="26"/>
        <v>0.7142857142857143</v>
      </c>
      <c r="L541" s="16"/>
      <c r="M541">
        <v>11.5</v>
      </c>
      <c r="N541">
        <v>3.5</v>
      </c>
      <c r="O541">
        <v>1.5</v>
      </c>
      <c r="P541">
        <v>11</v>
      </c>
      <c r="Q541">
        <v>7</v>
      </c>
      <c r="R541">
        <v>1.5</v>
      </c>
      <c r="S541">
        <v>0.5</v>
      </c>
      <c r="T541">
        <v>2</v>
      </c>
    </row>
    <row r="542" spans="1:20" x14ac:dyDescent="0.2">
      <c r="A542" s="47" t="s">
        <v>407</v>
      </c>
      <c r="B542" s="47" t="s">
        <v>535</v>
      </c>
      <c r="C542" s="47" t="s">
        <v>432</v>
      </c>
      <c r="D542" t="s">
        <v>200</v>
      </c>
      <c r="E542" s="16" t="s">
        <v>542</v>
      </c>
      <c r="F542" s="109" t="s">
        <v>311</v>
      </c>
      <c r="G542" t="s">
        <v>246</v>
      </c>
      <c r="H542">
        <v>10</v>
      </c>
      <c r="I542" s="16">
        <f t="shared" si="24"/>
        <v>8.5</v>
      </c>
      <c r="J542" s="16">
        <f t="shared" si="25"/>
        <v>1.5</v>
      </c>
      <c r="K542" s="64">
        <f t="shared" si="26"/>
        <v>0.85</v>
      </c>
      <c r="L542" s="16"/>
      <c r="M542">
        <v>6.5</v>
      </c>
      <c r="N542">
        <v>1</v>
      </c>
      <c r="O542">
        <v>0</v>
      </c>
      <c r="P542">
        <v>1</v>
      </c>
      <c r="Q542">
        <v>1.5</v>
      </c>
      <c r="R542">
        <v>0</v>
      </c>
      <c r="S542">
        <v>0</v>
      </c>
      <c r="T542">
        <v>0</v>
      </c>
    </row>
    <row r="543" spans="1:20" x14ac:dyDescent="0.2">
      <c r="A543" s="47" t="s">
        <v>407</v>
      </c>
      <c r="B543" s="47" t="s">
        <v>535</v>
      </c>
      <c r="C543" s="47" t="s">
        <v>432</v>
      </c>
      <c r="D543" t="s">
        <v>200</v>
      </c>
      <c r="E543" s="16" t="s">
        <v>542</v>
      </c>
      <c r="F543" s="109" t="s">
        <v>311</v>
      </c>
      <c r="G543" t="s">
        <v>248</v>
      </c>
      <c r="H543">
        <v>13.5</v>
      </c>
      <c r="I543" s="16">
        <f t="shared" si="24"/>
        <v>9</v>
      </c>
      <c r="J543" s="16">
        <f t="shared" si="25"/>
        <v>4.5</v>
      </c>
      <c r="K543" s="64">
        <f t="shared" si="26"/>
        <v>0.66666666666666663</v>
      </c>
      <c r="L543" s="16"/>
      <c r="M543">
        <v>1</v>
      </c>
      <c r="N543">
        <v>3</v>
      </c>
      <c r="O543">
        <v>2</v>
      </c>
      <c r="P543">
        <v>3</v>
      </c>
      <c r="Q543">
        <v>2.5</v>
      </c>
      <c r="R543">
        <v>0.5</v>
      </c>
      <c r="S543">
        <v>0.5</v>
      </c>
      <c r="T543">
        <v>1</v>
      </c>
    </row>
    <row r="544" spans="1:20" x14ac:dyDescent="0.2">
      <c r="A544" s="47" t="s">
        <v>407</v>
      </c>
      <c r="B544" s="47" t="s">
        <v>535</v>
      </c>
      <c r="C544" s="47" t="s">
        <v>432</v>
      </c>
      <c r="D544" t="s">
        <v>132</v>
      </c>
      <c r="E544" s="16" t="s">
        <v>543</v>
      </c>
      <c r="F544" s="109" t="s">
        <v>311</v>
      </c>
      <c r="G544" t="s">
        <v>242</v>
      </c>
      <c r="H544">
        <v>39</v>
      </c>
      <c r="I544" s="16">
        <f t="shared" si="24"/>
        <v>37.5</v>
      </c>
      <c r="J544" s="16">
        <f t="shared" si="25"/>
        <v>1.5</v>
      </c>
      <c r="K544" s="64">
        <f t="shared" si="26"/>
        <v>0.96153846153846156</v>
      </c>
      <c r="L544" s="16"/>
      <c r="M544">
        <v>1</v>
      </c>
      <c r="N544">
        <v>2.5</v>
      </c>
      <c r="O544">
        <v>15.5</v>
      </c>
      <c r="P544">
        <v>18.5</v>
      </c>
      <c r="Q544">
        <v>1</v>
      </c>
      <c r="R544">
        <v>0</v>
      </c>
      <c r="S544">
        <v>0.5</v>
      </c>
      <c r="T544">
        <v>0</v>
      </c>
    </row>
    <row r="545" spans="1:20" x14ac:dyDescent="0.2">
      <c r="A545" s="47" t="s">
        <v>407</v>
      </c>
      <c r="B545" s="47" t="s">
        <v>535</v>
      </c>
      <c r="C545" s="47" t="s">
        <v>432</v>
      </c>
      <c r="D545" t="s">
        <v>132</v>
      </c>
      <c r="E545" s="16" t="s">
        <v>543</v>
      </c>
      <c r="F545" s="109" t="s">
        <v>311</v>
      </c>
      <c r="G545" t="s">
        <v>244</v>
      </c>
      <c r="H545">
        <v>12.5</v>
      </c>
      <c r="I545" s="16">
        <f t="shared" si="24"/>
        <v>9.5</v>
      </c>
      <c r="J545" s="16">
        <f t="shared" si="25"/>
        <v>3</v>
      </c>
      <c r="K545" s="64">
        <f t="shared" si="26"/>
        <v>0.76</v>
      </c>
      <c r="L545" s="16"/>
      <c r="M545">
        <v>0</v>
      </c>
      <c r="N545">
        <v>0</v>
      </c>
      <c r="O545">
        <v>1</v>
      </c>
      <c r="P545">
        <v>8.5</v>
      </c>
      <c r="Q545">
        <v>0.5</v>
      </c>
      <c r="R545">
        <v>1</v>
      </c>
      <c r="S545">
        <v>0.5</v>
      </c>
      <c r="T545">
        <v>1</v>
      </c>
    </row>
    <row r="546" spans="1:20" x14ac:dyDescent="0.2">
      <c r="A546" s="47" t="s">
        <v>407</v>
      </c>
      <c r="B546" s="47" t="s">
        <v>535</v>
      </c>
      <c r="C546" s="47" t="s">
        <v>432</v>
      </c>
      <c r="D546" t="s">
        <v>132</v>
      </c>
      <c r="E546" s="16" t="s">
        <v>543</v>
      </c>
      <c r="F546" s="109" t="s">
        <v>311</v>
      </c>
      <c r="G546" t="s">
        <v>243</v>
      </c>
      <c r="H546">
        <v>32.5</v>
      </c>
      <c r="I546" s="16">
        <f t="shared" si="24"/>
        <v>19</v>
      </c>
      <c r="J546" s="16">
        <f t="shared" si="25"/>
        <v>13.5</v>
      </c>
      <c r="K546" s="64">
        <f t="shared" si="26"/>
        <v>0.58461538461538465</v>
      </c>
      <c r="L546" s="16"/>
      <c r="M546">
        <v>1</v>
      </c>
      <c r="N546">
        <v>0.5</v>
      </c>
      <c r="O546">
        <v>5.5</v>
      </c>
      <c r="P546">
        <v>12</v>
      </c>
      <c r="Q546">
        <v>4</v>
      </c>
      <c r="R546">
        <v>4</v>
      </c>
      <c r="S546">
        <v>3.5</v>
      </c>
      <c r="T546">
        <v>2</v>
      </c>
    </row>
    <row r="547" spans="1:20" x14ac:dyDescent="0.2">
      <c r="A547" s="47" t="s">
        <v>407</v>
      </c>
      <c r="B547" s="47" t="s">
        <v>535</v>
      </c>
      <c r="C547" s="47" t="s">
        <v>432</v>
      </c>
      <c r="D547" t="s">
        <v>132</v>
      </c>
      <c r="E547" s="16" t="s">
        <v>543</v>
      </c>
      <c r="F547" s="109" t="s">
        <v>311</v>
      </c>
      <c r="G547" t="s">
        <v>318</v>
      </c>
      <c r="H547">
        <v>82</v>
      </c>
      <c r="I547" s="16">
        <f t="shared" si="24"/>
        <v>63</v>
      </c>
      <c r="J547" s="16">
        <f t="shared" si="25"/>
        <v>19</v>
      </c>
      <c r="K547" s="64">
        <f t="shared" si="26"/>
        <v>0.76829268292682928</v>
      </c>
      <c r="L547" s="16"/>
      <c r="M547">
        <v>5</v>
      </c>
      <c r="N547">
        <v>5</v>
      </c>
      <c r="O547">
        <v>13</v>
      </c>
      <c r="P547">
        <v>40</v>
      </c>
      <c r="Q547">
        <v>7</v>
      </c>
      <c r="R547">
        <v>3</v>
      </c>
      <c r="S547">
        <v>2.5</v>
      </c>
      <c r="T547">
        <v>6.5</v>
      </c>
    </row>
    <row r="548" spans="1:20" x14ac:dyDescent="0.2">
      <c r="A548" s="47" t="s">
        <v>407</v>
      </c>
      <c r="B548" s="47" t="s">
        <v>535</v>
      </c>
      <c r="C548" s="47" t="s">
        <v>432</v>
      </c>
      <c r="D548" t="s">
        <v>132</v>
      </c>
      <c r="E548" s="16" t="s">
        <v>543</v>
      </c>
      <c r="F548" s="109" t="s">
        <v>311</v>
      </c>
      <c r="G548" t="s">
        <v>246</v>
      </c>
      <c r="H548">
        <v>9</v>
      </c>
      <c r="I548" s="16">
        <f t="shared" si="24"/>
        <v>8</v>
      </c>
      <c r="J548" s="16">
        <f t="shared" si="25"/>
        <v>1</v>
      </c>
      <c r="K548" s="64">
        <f t="shared" si="26"/>
        <v>0.88888888888888884</v>
      </c>
      <c r="L548" s="16"/>
      <c r="M548">
        <v>1</v>
      </c>
      <c r="N548">
        <v>3</v>
      </c>
      <c r="O548">
        <v>0</v>
      </c>
      <c r="P548">
        <v>4</v>
      </c>
      <c r="Q548">
        <v>0.5</v>
      </c>
      <c r="R548">
        <v>0</v>
      </c>
      <c r="S548">
        <v>0.5</v>
      </c>
      <c r="T548">
        <v>0</v>
      </c>
    </row>
    <row r="549" spans="1:20" x14ac:dyDescent="0.2">
      <c r="A549" s="47" t="s">
        <v>407</v>
      </c>
      <c r="B549" s="47" t="s">
        <v>535</v>
      </c>
      <c r="C549" s="47" t="s">
        <v>432</v>
      </c>
      <c r="D549" t="s">
        <v>132</v>
      </c>
      <c r="E549" s="16" t="s">
        <v>543</v>
      </c>
      <c r="F549" s="109" t="s">
        <v>311</v>
      </c>
      <c r="G549" t="s">
        <v>248</v>
      </c>
      <c r="H549">
        <v>32</v>
      </c>
      <c r="I549" s="16">
        <f t="shared" si="24"/>
        <v>20.5</v>
      </c>
      <c r="J549" s="16">
        <f t="shared" si="25"/>
        <v>11.5</v>
      </c>
      <c r="K549" s="64">
        <f t="shared" si="26"/>
        <v>0.640625</v>
      </c>
      <c r="L549" s="16"/>
      <c r="M549">
        <v>7</v>
      </c>
      <c r="N549">
        <v>2.5</v>
      </c>
      <c r="O549">
        <v>3</v>
      </c>
      <c r="P549">
        <v>8</v>
      </c>
      <c r="Q549">
        <v>3</v>
      </c>
      <c r="R549">
        <v>3.5</v>
      </c>
      <c r="S549">
        <v>2</v>
      </c>
      <c r="T549">
        <v>3</v>
      </c>
    </row>
    <row r="550" spans="1:20" x14ac:dyDescent="0.2">
      <c r="A550" s="47" t="s">
        <v>407</v>
      </c>
      <c r="B550" s="47" t="s">
        <v>535</v>
      </c>
      <c r="C550" s="47" t="s">
        <v>432</v>
      </c>
      <c r="D550" t="s">
        <v>179</v>
      </c>
      <c r="E550" s="16" t="s">
        <v>544</v>
      </c>
      <c r="F550" s="109" t="s">
        <v>311</v>
      </c>
      <c r="G550" t="s">
        <v>242</v>
      </c>
      <c r="H550">
        <v>14</v>
      </c>
      <c r="I550" s="16">
        <f t="shared" si="24"/>
        <v>12.5</v>
      </c>
      <c r="J550" s="16">
        <f t="shared" si="25"/>
        <v>1.5</v>
      </c>
      <c r="K550" s="64">
        <f t="shared" si="26"/>
        <v>0.8928571428571429</v>
      </c>
      <c r="L550" s="16"/>
      <c r="M550">
        <v>1</v>
      </c>
      <c r="N550">
        <v>3</v>
      </c>
      <c r="O550">
        <v>7</v>
      </c>
      <c r="P550">
        <v>1.5</v>
      </c>
      <c r="Q550">
        <v>1.5</v>
      </c>
      <c r="R550">
        <v>0</v>
      </c>
      <c r="S550">
        <v>0</v>
      </c>
      <c r="T550">
        <v>0</v>
      </c>
    </row>
    <row r="551" spans="1:20" x14ac:dyDescent="0.2">
      <c r="A551" s="47" t="s">
        <v>407</v>
      </c>
      <c r="B551" s="47" t="s">
        <v>535</v>
      </c>
      <c r="C551" s="47" t="s">
        <v>432</v>
      </c>
      <c r="D551" t="s">
        <v>179</v>
      </c>
      <c r="E551" s="16" t="s">
        <v>544</v>
      </c>
      <c r="F551" s="109" t="s">
        <v>311</v>
      </c>
      <c r="G551" t="s">
        <v>244</v>
      </c>
      <c r="H551">
        <v>4</v>
      </c>
      <c r="I551" s="16">
        <f t="shared" si="24"/>
        <v>4</v>
      </c>
      <c r="J551" s="16">
        <f t="shared" si="25"/>
        <v>0</v>
      </c>
      <c r="K551" s="64">
        <f t="shared" si="26"/>
        <v>1</v>
      </c>
      <c r="L551" s="16"/>
      <c r="M551">
        <v>2</v>
      </c>
      <c r="N551">
        <v>0</v>
      </c>
      <c r="O551">
        <v>0</v>
      </c>
      <c r="P551">
        <v>2</v>
      </c>
      <c r="Q551">
        <v>0</v>
      </c>
      <c r="R551">
        <v>0</v>
      </c>
      <c r="S551">
        <v>0</v>
      </c>
      <c r="T551">
        <v>0</v>
      </c>
    </row>
    <row r="552" spans="1:20" x14ac:dyDescent="0.2">
      <c r="A552" s="47" t="s">
        <v>407</v>
      </c>
      <c r="B552" s="47" t="s">
        <v>535</v>
      </c>
      <c r="C552" s="47" t="s">
        <v>432</v>
      </c>
      <c r="D552" t="s">
        <v>179</v>
      </c>
      <c r="E552" s="16" t="s">
        <v>544</v>
      </c>
      <c r="F552" s="109" t="s">
        <v>311</v>
      </c>
      <c r="G552" t="s">
        <v>243</v>
      </c>
      <c r="H552">
        <v>4.5</v>
      </c>
      <c r="I552" s="16">
        <f t="shared" si="24"/>
        <v>4</v>
      </c>
      <c r="J552" s="16">
        <f t="shared" si="25"/>
        <v>0.5</v>
      </c>
      <c r="K552" s="64">
        <f t="shared" si="26"/>
        <v>0.88888888888888884</v>
      </c>
      <c r="L552" s="16"/>
      <c r="M552">
        <v>0</v>
      </c>
      <c r="N552">
        <v>0.5</v>
      </c>
      <c r="O552">
        <v>1</v>
      </c>
      <c r="P552">
        <v>2.5</v>
      </c>
      <c r="Q552">
        <v>0.5</v>
      </c>
      <c r="R552">
        <v>0</v>
      </c>
      <c r="S552">
        <v>0</v>
      </c>
      <c r="T552">
        <v>0</v>
      </c>
    </row>
    <row r="553" spans="1:20" x14ac:dyDescent="0.2">
      <c r="A553" s="47" t="s">
        <v>407</v>
      </c>
      <c r="B553" s="47" t="s">
        <v>535</v>
      </c>
      <c r="C553" s="47" t="s">
        <v>432</v>
      </c>
      <c r="D553" t="s">
        <v>179</v>
      </c>
      <c r="E553" s="16" t="s">
        <v>544</v>
      </c>
      <c r="F553" s="109" t="s">
        <v>311</v>
      </c>
      <c r="G553" t="s">
        <v>318</v>
      </c>
      <c r="H553">
        <v>6</v>
      </c>
      <c r="I553" s="16">
        <f t="shared" si="24"/>
        <v>4</v>
      </c>
      <c r="J553" s="16">
        <f t="shared" si="25"/>
        <v>2</v>
      </c>
      <c r="K553" s="64">
        <f t="shared" si="26"/>
        <v>0.66666666666666663</v>
      </c>
      <c r="L553" s="16"/>
      <c r="M553">
        <v>0</v>
      </c>
      <c r="N553">
        <v>1</v>
      </c>
      <c r="O553">
        <v>2</v>
      </c>
      <c r="P553">
        <v>1</v>
      </c>
      <c r="Q553">
        <v>0.5</v>
      </c>
      <c r="R553">
        <v>0</v>
      </c>
      <c r="S553">
        <v>0.5</v>
      </c>
      <c r="T553">
        <v>1</v>
      </c>
    </row>
    <row r="554" spans="1:20" x14ac:dyDescent="0.2">
      <c r="A554" s="47" t="s">
        <v>407</v>
      </c>
      <c r="B554" s="47" t="s">
        <v>535</v>
      </c>
      <c r="C554" s="47" t="s">
        <v>432</v>
      </c>
      <c r="D554" t="s">
        <v>179</v>
      </c>
      <c r="E554" s="16" t="s">
        <v>544</v>
      </c>
      <c r="F554" s="109" t="s">
        <v>311</v>
      </c>
      <c r="G554" t="s">
        <v>246</v>
      </c>
      <c r="H554">
        <v>2.5</v>
      </c>
      <c r="I554" s="16">
        <f t="shared" si="24"/>
        <v>2.5</v>
      </c>
      <c r="J554" s="16">
        <f t="shared" si="25"/>
        <v>0</v>
      </c>
      <c r="K554" s="64">
        <f t="shared" si="26"/>
        <v>1</v>
      </c>
      <c r="L554" s="16"/>
      <c r="M554">
        <v>0.5</v>
      </c>
      <c r="N554">
        <v>1</v>
      </c>
      <c r="O554">
        <v>1</v>
      </c>
      <c r="P554">
        <v>0</v>
      </c>
      <c r="Q554">
        <v>0</v>
      </c>
      <c r="R554">
        <v>0</v>
      </c>
      <c r="S554">
        <v>0</v>
      </c>
      <c r="T554">
        <v>0</v>
      </c>
    </row>
    <row r="555" spans="1:20" x14ac:dyDescent="0.2">
      <c r="A555" s="47" t="s">
        <v>407</v>
      </c>
      <c r="B555" s="47" t="s">
        <v>535</v>
      </c>
      <c r="C555" s="47" t="s">
        <v>432</v>
      </c>
      <c r="D555" t="s">
        <v>179</v>
      </c>
      <c r="E555" s="16" t="s">
        <v>544</v>
      </c>
      <c r="F555" s="109" t="s">
        <v>311</v>
      </c>
      <c r="G555" t="s">
        <v>248</v>
      </c>
      <c r="H555">
        <v>3.5</v>
      </c>
      <c r="I555" s="16">
        <f t="shared" si="24"/>
        <v>2</v>
      </c>
      <c r="J555" s="16">
        <f t="shared" si="25"/>
        <v>1.5</v>
      </c>
      <c r="K555" s="64">
        <f t="shared" si="26"/>
        <v>0.5714285714285714</v>
      </c>
      <c r="L555" s="16"/>
      <c r="M555">
        <v>0</v>
      </c>
      <c r="N555">
        <v>0</v>
      </c>
      <c r="O555">
        <v>1</v>
      </c>
      <c r="P555">
        <v>1</v>
      </c>
      <c r="Q555">
        <v>1</v>
      </c>
      <c r="R555">
        <v>0.5</v>
      </c>
      <c r="S555">
        <v>0</v>
      </c>
      <c r="T555">
        <v>0</v>
      </c>
    </row>
    <row r="556" spans="1:20" x14ac:dyDescent="0.2">
      <c r="A556" s="47" t="s">
        <v>407</v>
      </c>
      <c r="B556" s="47" t="s">
        <v>535</v>
      </c>
      <c r="C556" s="47" t="s">
        <v>432</v>
      </c>
      <c r="D556" t="s">
        <v>228</v>
      </c>
      <c r="E556" s="16" t="s">
        <v>545</v>
      </c>
      <c r="F556" s="109" t="s">
        <v>311</v>
      </c>
      <c r="G556" t="s">
        <v>242</v>
      </c>
      <c r="H556">
        <v>38</v>
      </c>
      <c r="I556" s="16">
        <f t="shared" si="24"/>
        <v>38</v>
      </c>
      <c r="J556" s="16">
        <f t="shared" si="25"/>
        <v>0</v>
      </c>
      <c r="K556" s="64">
        <f t="shared" si="26"/>
        <v>1</v>
      </c>
      <c r="L556" s="16"/>
      <c r="M556">
        <v>5</v>
      </c>
      <c r="N556">
        <v>5.5</v>
      </c>
      <c r="O556">
        <v>7</v>
      </c>
      <c r="P556">
        <v>20.5</v>
      </c>
      <c r="Q556">
        <v>0</v>
      </c>
      <c r="R556">
        <v>0</v>
      </c>
      <c r="S556">
        <v>0</v>
      </c>
      <c r="T556">
        <v>0</v>
      </c>
    </row>
    <row r="557" spans="1:20" x14ac:dyDescent="0.2">
      <c r="A557" s="47" t="s">
        <v>407</v>
      </c>
      <c r="B557" s="47" t="s">
        <v>535</v>
      </c>
      <c r="C557" s="47" t="s">
        <v>432</v>
      </c>
      <c r="D557" t="s">
        <v>228</v>
      </c>
      <c r="E557" s="16" t="s">
        <v>545</v>
      </c>
      <c r="F557" s="109" t="s">
        <v>311</v>
      </c>
      <c r="G557" t="s">
        <v>244</v>
      </c>
      <c r="H557">
        <v>11</v>
      </c>
      <c r="I557" s="16">
        <f t="shared" si="24"/>
        <v>8</v>
      </c>
      <c r="J557" s="16">
        <f t="shared" si="25"/>
        <v>3</v>
      </c>
      <c r="K557" s="64">
        <f t="shared" si="26"/>
        <v>0.72727272727272729</v>
      </c>
      <c r="L557" s="16"/>
      <c r="M557">
        <v>0</v>
      </c>
      <c r="N557">
        <v>0</v>
      </c>
      <c r="O557">
        <v>5</v>
      </c>
      <c r="P557">
        <v>3</v>
      </c>
      <c r="Q557">
        <v>0</v>
      </c>
      <c r="R557">
        <v>0</v>
      </c>
      <c r="S557">
        <v>0</v>
      </c>
      <c r="T557">
        <v>3</v>
      </c>
    </row>
    <row r="558" spans="1:20" x14ac:dyDescent="0.2">
      <c r="A558" s="47" t="s">
        <v>407</v>
      </c>
      <c r="B558" s="47" t="s">
        <v>535</v>
      </c>
      <c r="C558" s="47" t="s">
        <v>432</v>
      </c>
      <c r="D558" t="s">
        <v>228</v>
      </c>
      <c r="E558" s="16" t="s">
        <v>545</v>
      </c>
      <c r="F558" s="109" t="s">
        <v>311</v>
      </c>
      <c r="G558" t="s">
        <v>243</v>
      </c>
      <c r="H558">
        <v>11.5</v>
      </c>
      <c r="I558" s="16">
        <f t="shared" si="24"/>
        <v>7.5</v>
      </c>
      <c r="J558" s="16">
        <f t="shared" si="25"/>
        <v>4</v>
      </c>
      <c r="K558" s="64">
        <f t="shared" si="26"/>
        <v>0.65217391304347827</v>
      </c>
      <c r="L558" s="16"/>
      <c r="M558">
        <v>2</v>
      </c>
      <c r="N558">
        <v>1</v>
      </c>
      <c r="O558">
        <v>2</v>
      </c>
      <c r="P558">
        <v>2.5</v>
      </c>
      <c r="Q558">
        <v>1.5</v>
      </c>
      <c r="R558">
        <v>0.5</v>
      </c>
      <c r="S558">
        <v>0.5</v>
      </c>
      <c r="T558">
        <v>1.5</v>
      </c>
    </row>
    <row r="559" spans="1:20" x14ac:dyDescent="0.2">
      <c r="A559" s="47" t="s">
        <v>407</v>
      </c>
      <c r="B559" s="47" t="s">
        <v>535</v>
      </c>
      <c r="C559" s="47" t="s">
        <v>432</v>
      </c>
      <c r="D559" t="s">
        <v>228</v>
      </c>
      <c r="E559" s="16" t="s">
        <v>545</v>
      </c>
      <c r="F559" s="109" t="s">
        <v>311</v>
      </c>
      <c r="G559" t="s">
        <v>318</v>
      </c>
      <c r="H559">
        <v>65.5</v>
      </c>
      <c r="I559" s="16">
        <f t="shared" si="24"/>
        <v>58.5</v>
      </c>
      <c r="J559" s="16">
        <f t="shared" si="25"/>
        <v>7</v>
      </c>
      <c r="K559" s="64">
        <f t="shared" si="26"/>
        <v>0.89312977099236646</v>
      </c>
      <c r="L559" s="16"/>
      <c r="M559">
        <v>20.5</v>
      </c>
      <c r="N559">
        <v>6.5</v>
      </c>
      <c r="O559">
        <v>5.5</v>
      </c>
      <c r="P559">
        <v>26</v>
      </c>
      <c r="Q559">
        <v>1</v>
      </c>
      <c r="R559">
        <v>3</v>
      </c>
      <c r="S559">
        <v>2.5</v>
      </c>
      <c r="T559">
        <v>0.5</v>
      </c>
    </row>
    <row r="560" spans="1:20" x14ac:dyDescent="0.2">
      <c r="A560" s="47" t="s">
        <v>407</v>
      </c>
      <c r="B560" s="47" t="s">
        <v>535</v>
      </c>
      <c r="C560" s="47" t="s">
        <v>432</v>
      </c>
      <c r="D560" t="s">
        <v>228</v>
      </c>
      <c r="E560" s="16" t="s">
        <v>545</v>
      </c>
      <c r="F560" s="109" t="s">
        <v>311</v>
      </c>
      <c r="G560" t="s">
        <v>246</v>
      </c>
      <c r="H560">
        <v>5</v>
      </c>
      <c r="I560" s="16">
        <f t="shared" si="24"/>
        <v>4</v>
      </c>
      <c r="J560" s="16">
        <f t="shared" si="25"/>
        <v>1</v>
      </c>
      <c r="K560" s="64">
        <f t="shared" si="26"/>
        <v>0.8</v>
      </c>
      <c r="L560" s="16"/>
      <c r="M560">
        <v>1</v>
      </c>
      <c r="N560">
        <v>1</v>
      </c>
      <c r="O560">
        <v>0</v>
      </c>
      <c r="P560">
        <v>2</v>
      </c>
      <c r="Q560">
        <v>0</v>
      </c>
      <c r="R560">
        <v>0</v>
      </c>
      <c r="S560">
        <v>0</v>
      </c>
      <c r="T560">
        <v>1</v>
      </c>
    </row>
    <row r="561" spans="1:20" x14ac:dyDescent="0.2">
      <c r="A561" s="47" t="s">
        <v>407</v>
      </c>
      <c r="B561" s="47" t="s">
        <v>535</v>
      </c>
      <c r="C561" s="47" t="s">
        <v>432</v>
      </c>
      <c r="D561" t="s">
        <v>228</v>
      </c>
      <c r="E561" s="16" t="s">
        <v>545</v>
      </c>
      <c r="F561" s="109" t="s">
        <v>311</v>
      </c>
      <c r="G561" t="s">
        <v>248</v>
      </c>
      <c r="H561">
        <v>30</v>
      </c>
      <c r="I561" s="16">
        <f t="shared" si="24"/>
        <v>24</v>
      </c>
      <c r="J561" s="16">
        <f t="shared" si="25"/>
        <v>6</v>
      </c>
      <c r="K561" s="64">
        <f t="shared" si="26"/>
        <v>0.8</v>
      </c>
      <c r="L561" s="16"/>
      <c r="M561">
        <v>5</v>
      </c>
      <c r="N561">
        <v>7.5</v>
      </c>
      <c r="O561">
        <v>5</v>
      </c>
      <c r="P561">
        <v>6.5</v>
      </c>
      <c r="Q561">
        <v>1.5</v>
      </c>
      <c r="R561">
        <v>0.5</v>
      </c>
      <c r="S561">
        <v>0.5</v>
      </c>
      <c r="T561">
        <v>3.5</v>
      </c>
    </row>
    <row r="562" spans="1:20" x14ac:dyDescent="0.2">
      <c r="A562" s="47" t="s">
        <v>407</v>
      </c>
      <c r="B562" s="47" t="s">
        <v>535</v>
      </c>
      <c r="C562" s="47" t="s">
        <v>432</v>
      </c>
      <c r="D562" t="s">
        <v>143</v>
      </c>
      <c r="E562" s="16" t="s">
        <v>546</v>
      </c>
      <c r="F562" s="109" t="s">
        <v>311</v>
      </c>
      <c r="G562" t="s">
        <v>242</v>
      </c>
      <c r="H562">
        <v>25</v>
      </c>
      <c r="I562" s="16">
        <f t="shared" si="24"/>
        <v>23.5</v>
      </c>
      <c r="J562" s="16">
        <f t="shared" si="25"/>
        <v>1.5</v>
      </c>
      <c r="K562" s="64">
        <f t="shared" si="26"/>
        <v>0.94</v>
      </c>
      <c r="L562" s="16"/>
      <c r="M562">
        <v>2.5</v>
      </c>
      <c r="N562">
        <v>2</v>
      </c>
      <c r="O562">
        <v>7.5</v>
      </c>
      <c r="P562">
        <v>11.5</v>
      </c>
      <c r="Q562">
        <v>1</v>
      </c>
      <c r="R562">
        <v>0</v>
      </c>
      <c r="S562">
        <v>0.5</v>
      </c>
      <c r="T562">
        <v>0</v>
      </c>
    </row>
    <row r="563" spans="1:20" x14ac:dyDescent="0.2">
      <c r="A563" s="47" t="s">
        <v>407</v>
      </c>
      <c r="B563" s="47" t="s">
        <v>535</v>
      </c>
      <c r="C563" s="47" t="s">
        <v>432</v>
      </c>
      <c r="D563" t="s">
        <v>143</v>
      </c>
      <c r="E563" s="16" t="s">
        <v>546</v>
      </c>
      <c r="F563" s="109" t="s">
        <v>311</v>
      </c>
      <c r="G563" t="s">
        <v>244</v>
      </c>
      <c r="H563">
        <v>15.5</v>
      </c>
      <c r="I563" s="16">
        <f t="shared" si="24"/>
        <v>13</v>
      </c>
      <c r="J563" s="16">
        <f t="shared" si="25"/>
        <v>2.5</v>
      </c>
      <c r="K563" s="64">
        <f t="shared" si="26"/>
        <v>0.83870967741935487</v>
      </c>
      <c r="L563" s="16"/>
      <c r="M563">
        <v>1</v>
      </c>
      <c r="N563">
        <v>1</v>
      </c>
      <c r="O563">
        <v>1</v>
      </c>
      <c r="P563">
        <v>10</v>
      </c>
      <c r="Q563">
        <v>0</v>
      </c>
      <c r="R563">
        <v>1.5</v>
      </c>
      <c r="S563">
        <v>0</v>
      </c>
      <c r="T563">
        <v>1</v>
      </c>
    </row>
    <row r="564" spans="1:20" x14ac:dyDescent="0.2">
      <c r="A564" s="47" t="s">
        <v>407</v>
      </c>
      <c r="B564" s="47" t="s">
        <v>535</v>
      </c>
      <c r="C564" s="47" t="s">
        <v>432</v>
      </c>
      <c r="D564" t="s">
        <v>143</v>
      </c>
      <c r="E564" s="16" t="s">
        <v>546</v>
      </c>
      <c r="F564" s="109" t="s">
        <v>311</v>
      </c>
      <c r="G564" t="s">
        <v>243</v>
      </c>
      <c r="H564">
        <v>1.5</v>
      </c>
      <c r="I564" s="16">
        <f t="shared" si="24"/>
        <v>1</v>
      </c>
      <c r="J564" s="16">
        <f t="shared" si="25"/>
        <v>0.5</v>
      </c>
      <c r="K564" s="64">
        <f t="shared" si="26"/>
        <v>0.66666666666666663</v>
      </c>
      <c r="L564" s="16"/>
      <c r="M564">
        <v>0.5</v>
      </c>
      <c r="N564">
        <v>0</v>
      </c>
      <c r="O564">
        <v>0</v>
      </c>
      <c r="P564">
        <v>0.5</v>
      </c>
      <c r="Q564">
        <v>0.5</v>
      </c>
      <c r="R564">
        <v>0</v>
      </c>
      <c r="S564">
        <v>0</v>
      </c>
      <c r="T564">
        <v>0</v>
      </c>
    </row>
    <row r="565" spans="1:20" x14ac:dyDescent="0.2">
      <c r="A565" s="47" t="s">
        <v>407</v>
      </c>
      <c r="B565" s="47" t="s">
        <v>535</v>
      </c>
      <c r="C565" s="47" t="s">
        <v>432</v>
      </c>
      <c r="D565" t="s">
        <v>143</v>
      </c>
      <c r="E565" s="16" t="s">
        <v>546</v>
      </c>
      <c r="F565" s="109" t="s">
        <v>311</v>
      </c>
      <c r="G565" t="s">
        <v>318</v>
      </c>
      <c r="H565">
        <v>32</v>
      </c>
      <c r="I565" s="16">
        <f t="shared" si="24"/>
        <v>27</v>
      </c>
      <c r="J565" s="16">
        <f t="shared" si="25"/>
        <v>5</v>
      </c>
      <c r="K565" s="64">
        <f t="shared" si="26"/>
        <v>0.84375</v>
      </c>
      <c r="L565" s="16"/>
      <c r="M565">
        <v>4</v>
      </c>
      <c r="N565">
        <v>1.5</v>
      </c>
      <c r="O565">
        <v>7.5</v>
      </c>
      <c r="P565">
        <v>14</v>
      </c>
      <c r="Q565">
        <v>1</v>
      </c>
      <c r="R565">
        <v>0.5</v>
      </c>
      <c r="S565">
        <v>1.5</v>
      </c>
      <c r="T565">
        <v>2</v>
      </c>
    </row>
    <row r="566" spans="1:20" x14ac:dyDescent="0.2">
      <c r="A566" s="47" t="s">
        <v>407</v>
      </c>
      <c r="B566" s="47" t="s">
        <v>535</v>
      </c>
      <c r="C566" s="47" t="s">
        <v>432</v>
      </c>
      <c r="D566" t="s">
        <v>143</v>
      </c>
      <c r="E566" s="16" t="s">
        <v>546</v>
      </c>
      <c r="F566" s="109" t="s">
        <v>311</v>
      </c>
      <c r="G566" t="s">
        <v>246</v>
      </c>
      <c r="H566">
        <v>19.5</v>
      </c>
      <c r="I566" s="16">
        <f t="shared" si="24"/>
        <v>19.5</v>
      </c>
      <c r="J566" s="16">
        <f t="shared" si="25"/>
        <v>0</v>
      </c>
      <c r="K566" s="64">
        <f t="shared" si="26"/>
        <v>1</v>
      </c>
      <c r="L566" s="16"/>
      <c r="M566">
        <v>13</v>
      </c>
      <c r="N566">
        <v>1</v>
      </c>
      <c r="O566">
        <v>1.5</v>
      </c>
      <c r="P566">
        <v>4</v>
      </c>
      <c r="Q566">
        <v>0</v>
      </c>
      <c r="R566">
        <v>0</v>
      </c>
      <c r="S566">
        <v>0</v>
      </c>
      <c r="T566">
        <v>0</v>
      </c>
    </row>
    <row r="567" spans="1:20" x14ac:dyDescent="0.2">
      <c r="A567" s="47" t="s">
        <v>407</v>
      </c>
      <c r="B567" s="47" t="s">
        <v>535</v>
      </c>
      <c r="C567" s="47" t="s">
        <v>432</v>
      </c>
      <c r="D567" t="s">
        <v>143</v>
      </c>
      <c r="E567" s="16" t="s">
        <v>546</v>
      </c>
      <c r="F567" s="109" t="s">
        <v>311</v>
      </c>
      <c r="G567" t="s">
        <v>248</v>
      </c>
      <c r="H567">
        <v>18.5</v>
      </c>
      <c r="I567" s="16">
        <f t="shared" si="24"/>
        <v>11.5</v>
      </c>
      <c r="J567" s="16">
        <f t="shared" si="25"/>
        <v>7</v>
      </c>
      <c r="K567" s="64">
        <f t="shared" si="26"/>
        <v>0.6216216216216216</v>
      </c>
      <c r="L567" s="16"/>
      <c r="M567">
        <v>2</v>
      </c>
      <c r="N567">
        <v>1</v>
      </c>
      <c r="O567">
        <v>1.5</v>
      </c>
      <c r="P567">
        <v>7</v>
      </c>
      <c r="Q567">
        <v>4.5</v>
      </c>
      <c r="R567">
        <v>1.5</v>
      </c>
      <c r="S567">
        <v>0.5</v>
      </c>
      <c r="T567">
        <v>0.5</v>
      </c>
    </row>
    <row r="568" spans="1:20" x14ac:dyDescent="0.2">
      <c r="A568" s="47" t="s">
        <v>407</v>
      </c>
      <c r="B568" s="47" t="s">
        <v>535</v>
      </c>
      <c r="C568" s="47" t="s">
        <v>432</v>
      </c>
      <c r="D568" t="s">
        <v>86</v>
      </c>
      <c r="E568" s="16" t="s">
        <v>547</v>
      </c>
      <c r="F568" s="109" t="s">
        <v>311</v>
      </c>
      <c r="G568" t="s">
        <v>242</v>
      </c>
      <c r="H568">
        <v>25.5</v>
      </c>
      <c r="I568" s="16">
        <f t="shared" si="24"/>
        <v>18</v>
      </c>
      <c r="J568" s="16">
        <f t="shared" si="25"/>
        <v>7.5</v>
      </c>
      <c r="K568" s="64">
        <f t="shared" si="26"/>
        <v>0.70588235294117652</v>
      </c>
      <c r="L568" s="16"/>
      <c r="M568">
        <v>1</v>
      </c>
      <c r="N568">
        <v>5</v>
      </c>
      <c r="O568">
        <v>6.5</v>
      </c>
      <c r="P568">
        <v>5.5</v>
      </c>
      <c r="Q568">
        <v>5</v>
      </c>
      <c r="R568">
        <v>1</v>
      </c>
      <c r="S568">
        <v>1.5</v>
      </c>
      <c r="T568">
        <v>0</v>
      </c>
    </row>
    <row r="569" spans="1:20" x14ac:dyDescent="0.2">
      <c r="A569" s="47" t="s">
        <v>407</v>
      </c>
      <c r="B569" s="47" t="s">
        <v>535</v>
      </c>
      <c r="C569" s="47" t="s">
        <v>432</v>
      </c>
      <c r="D569" t="s">
        <v>86</v>
      </c>
      <c r="E569" s="16" t="s">
        <v>547</v>
      </c>
      <c r="F569" s="109" t="s">
        <v>311</v>
      </c>
      <c r="G569" t="s">
        <v>244</v>
      </c>
      <c r="H569">
        <v>12.5</v>
      </c>
      <c r="I569" s="16">
        <f t="shared" si="24"/>
        <v>11.5</v>
      </c>
      <c r="J569" s="16">
        <f t="shared" si="25"/>
        <v>1</v>
      </c>
      <c r="K569" s="64">
        <f t="shared" si="26"/>
        <v>0.92</v>
      </c>
      <c r="L569" s="16"/>
      <c r="M569">
        <v>2</v>
      </c>
      <c r="N569">
        <v>1</v>
      </c>
      <c r="O569">
        <v>1.5</v>
      </c>
      <c r="P569">
        <v>7</v>
      </c>
      <c r="Q569">
        <v>0</v>
      </c>
      <c r="R569">
        <v>0</v>
      </c>
      <c r="S569">
        <v>0</v>
      </c>
      <c r="T569">
        <v>1</v>
      </c>
    </row>
    <row r="570" spans="1:20" x14ac:dyDescent="0.2">
      <c r="A570" s="47" t="s">
        <v>407</v>
      </c>
      <c r="B570" s="47" t="s">
        <v>535</v>
      </c>
      <c r="C570" s="47" t="s">
        <v>432</v>
      </c>
      <c r="D570" t="s">
        <v>86</v>
      </c>
      <c r="E570" s="16" t="s">
        <v>547</v>
      </c>
      <c r="F570" s="109" t="s">
        <v>311</v>
      </c>
      <c r="G570" t="s">
        <v>243</v>
      </c>
      <c r="H570">
        <v>3.5</v>
      </c>
      <c r="I570" s="16">
        <f t="shared" si="24"/>
        <v>2.5</v>
      </c>
      <c r="J570" s="16">
        <f t="shared" si="25"/>
        <v>1</v>
      </c>
      <c r="K570" s="64">
        <f t="shared" si="26"/>
        <v>0.7142857142857143</v>
      </c>
      <c r="L570" s="16"/>
      <c r="M570">
        <v>0.5</v>
      </c>
      <c r="N570">
        <v>0</v>
      </c>
      <c r="O570">
        <v>1.5</v>
      </c>
      <c r="P570">
        <v>0.5</v>
      </c>
      <c r="Q570">
        <v>0.5</v>
      </c>
      <c r="R570">
        <v>0.5</v>
      </c>
      <c r="S570">
        <v>0</v>
      </c>
      <c r="T570">
        <v>0</v>
      </c>
    </row>
    <row r="571" spans="1:20" x14ac:dyDescent="0.2">
      <c r="A571" s="47" t="s">
        <v>407</v>
      </c>
      <c r="B571" s="47" t="s">
        <v>535</v>
      </c>
      <c r="C571" s="47" t="s">
        <v>432</v>
      </c>
      <c r="D571" t="s">
        <v>86</v>
      </c>
      <c r="E571" s="16" t="s">
        <v>547</v>
      </c>
      <c r="F571" s="109" t="s">
        <v>311</v>
      </c>
      <c r="G571" t="s">
        <v>318</v>
      </c>
      <c r="H571">
        <v>22.5</v>
      </c>
      <c r="I571" s="16">
        <f t="shared" si="24"/>
        <v>21</v>
      </c>
      <c r="J571" s="16">
        <f t="shared" si="25"/>
        <v>1.5</v>
      </c>
      <c r="K571" s="64">
        <f t="shared" si="26"/>
        <v>0.93333333333333335</v>
      </c>
      <c r="L571" s="16"/>
      <c r="M571">
        <v>7.5</v>
      </c>
      <c r="N571">
        <v>4.5</v>
      </c>
      <c r="O571">
        <v>2.5</v>
      </c>
      <c r="P571">
        <v>6.5</v>
      </c>
      <c r="Q571">
        <v>0</v>
      </c>
      <c r="R571">
        <v>0.5</v>
      </c>
      <c r="S571">
        <v>0</v>
      </c>
      <c r="T571">
        <v>1</v>
      </c>
    </row>
    <row r="572" spans="1:20" x14ac:dyDescent="0.2">
      <c r="A572" s="47" t="s">
        <v>407</v>
      </c>
      <c r="B572" s="47" t="s">
        <v>535</v>
      </c>
      <c r="C572" s="47" t="s">
        <v>432</v>
      </c>
      <c r="D572" t="s">
        <v>86</v>
      </c>
      <c r="E572" s="16" t="s">
        <v>547</v>
      </c>
      <c r="F572" s="109" t="s">
        <v>311</v>
      </c>
      <c r="G572" t="s">
        <v>246</v>
      </c>
      <c r="H572">
        <v>15.5</v>
      </c>
      <c r="I572" s="16">
        <f t="shared" si="24"/>
        <v>15.5</v>
      </c>
      <c r="J572" s="16">
        <f t="shared" si="25"/>
        <v>0</v>
      </c>
      <c r="K572" s="64">
        <f t="shared" si="26"/>
        <v>1</v>
      </c>
      <c r="L572" s="16"/>
      <c r="M572">
        <v>4</v>
      </c>
      <c r="N572">
        <v>3</v>
      </c>
      <c r="O572">
        <v>4</v>
      </c>
      <c r="P572">
        <v>4.5</v>
      </c>
      <c r="Q572">
        <v>0</v>
      </c>
      <c r="R572">
        <v>0</v>
      </c>
      <c r="S572">
        <v>0</v>
      </c>
      <c r="T572">
        <v>0</v>
      </c>
    </row>
    <row r="573" spans="1:20" x14ac:dyDescent="0.2">
      <c r="A573" s="47" t="s">
        <v>407</v>
      </c>
      <c r="B573" s="47" t="s">
        <v>535</v>
      </c>
      <c r="C573" s="47" t="s">
        <v>432</v>
      </c>
      <c r="D573" t="s">
        <v>86</v>
      </c>
      <c r="E573" s="16" t="s">
        <v>547</v>
      </c>
      <c r="F573" s="109" t="s">
        <v>311</v>
      </c>
      <c r="G573" t="s">
        <v>248</v>
      </c>
      <c r="H573">
        <v>4</v>
      </c>
      <c r="I573" s="16">
        <f t="shared" si="24"/>
        <v>3.5</v>
      </c>
      <c r="J573" s="16">
        <f t="shared" si="25"/>
        <v>0.5</v>
      </c>
      <c r="K573" s="64">
        <f t="shared" si="26"/>
        <v>0.875</v>
      </c>
      <c r="L573" s="16"/>
      <c r="M573">
        <v>0</v>
      </c>
      <c r="N573">
        <v>0.5</v>
      </c>
      <c r="O573">
        <v>1.5</v>
      </c>
      <c r="P573">
        <v>1.5</v>
      </c>
      <c r="Q573">
        <v>0</v>
      </c>
      <c r="R573">
        <v>0</v>
      </c>
      <c r="S573">
        <v>0</v>
      </c>
      <c r="T573">
        <v>0.5</v>
      </c>
    </row>
    <row r="574" spans="1:20" x14ac:dyDescent="0.2">
      <c r="A574" s="47" t="s">
        <v>407</v>
      </c>
      <c r="B574" s="47" t="s">
        <v>535</v>
      </c>
      <c r="C574" s="47" t="s">
        <v>432</v>
      </c>
      <c r="D574" t="s">
        <v>133</v>
      </c>
      <c r="E574" s="16" t="s">
        <v>548</v>
      </c>
      <c r="F574" s="109" t="s">
        <v>311</v>
      </c>
      <c r="G574" t="s">
        <v>242</v>
      </c>
      <c r="H574">
        <v>10</v>
      </c>
      <c r="I574" s="16">
        <f t="shared" si="24"/>
        <v>10</v>
      </c>
      <c r="J574" s="16">
        <f t="shared" si="25"/>
        <v>0</v>
      </c>
      <c r="K574" s="64">
        <f t="shared" si="26"/>
        <v>1</v>
      </c>
      <c r="L574" s="16"/>
      <c r="M574">
        <v>1</v>
      </c>
      <c r="N574">
        <v>0.5</v>
      </c>
      <c r="O574">
        <v>3</v>
      </c>
      <c r="P574">
        <v>5.5</v>
      </c>
      <c r="Q574">
        <v>0</v>
      </c>
      <c r="R574">
        <v>0</v>
      </c>
      <c r="S574">
        <v>0</v>
      </c>
      <c r="T574">
        <v>0</v>
      </c>
    </row>
    <row r="575" spans="1:20" x14ac:dyDescent="0.2">
      <c r="A575" s="47" t="s">
        <v>407</v>
      </c>
      <c r="B575" s="47" t="s">
        <v>535</v>
      </c>
      <c r="C575" s="47" t="s">
        <v>432</v>
      </c>
      <c r="D575" t="s">
        <v>133</v>
      </c>
      <c r="E575" s="16" t="s">
        <v>548</v>
      </c>
      <c r="F575" s="109" t="s">
        <v>311</v>
      </c>
      <c r="G575" t="s">
        <v>244</v>
      </c>
      <c r="H575">
        <v>12</v>
      </c>
      <c r="I575" s="16">
        <f t="shared" si="24"/>
        <v>8</v>
      </c>
      <c r="J575" s="16">
        <f t="shared" si="25"/>
        <v>4</v>
      </c>
      <c r="K575" s="64">
        <f t="shared" si="26"/>
        <v>0.66666666666666663</v>
      </c>
      <c r="L575" s="16"/>
      <c r="M575">
        <v>2</v>
      </c>
      <c r="N575">
        <v>0</v>
      </c>
      <c r="O575">
        <v>1.5</v>
      </c>
      <c r="P575">
        <v>4.5</v>
      </c>
      <c r="Q575">
        <v>2.5</v>
      </c>
      <c r="R575">
        <v>1</v>
      </c>
      <c r="S575">
        <v>0.5</v>
      </c>
      <c r="T575">
        <v>0</v>
      </c>
    </row>
    <row r="576" spans="1:20" x14ac:dyDescent="0.2">
      <c r="A576" s="47" t="s">
        <v>407</v>
      </c>
      <c r="B576" s="47" t="s">
        <v>535</v>
      </c>
      <c r="C576" s="47" t="s">
        <v>432</v>
      </c>
      <c r="D576" t="s">
        <v>133</v>
      </c>
      <c r="E576" s="16" t="s">
        <v>548</v>
      </c>
      <c r="F576" s="109" t="s">
        <v>311</v>
      </c>
      <c r="G576" t="s">
        <v>243</v>
      </c>
      <c r="H576">
        <v>14</v>
      </c>
      <c r="I576" s="16">
        <f t="shared" si="24"/>
        <v>10.5</v>
      </c>
      <c r="J576" s="16">
        <f t="shared" si="25"/>
        <v>3.5</v>
      </c>
      <c r="K576" s="64">
        <f t="shared" si="26"/>
        <v>0.75</v>
      </c>
      <c r="L576" s="16"/>
      <c r="M576">
        <v>2</v>
      </c>
      <c r="N576">
        <v>1</v>
      </c>
      <c r="O576">
        <v>3.5</v>
      </c>
      <c r="P576">
        <v>4</v>
      </c>
      <c r="Q576">
        <v>1</v>
      </c>
      <c r="R576">
        <v>1.5</v>
      </c>
      <c r="S576">
        <v>0</v>
      </c>
      <c r="T576">
        <v>1</v>
      </c>
    </row>
    <row r="577" spans="1:20" x14ac:dyDescent="0.2">
      <c r="A577" s="47" t="s">
        <v>407</v>
      </c>
      <c r="B577" s="47" t="s">
        <v>535</v>
      </c>
      <c r="C577" s="47" t="s">
        <v>432</v>
      </c>
      <c r="D577" t="s">
        <v>133</v>
      </c>
      <c r="E577" s="16" t="s">
        <v>548</v>
      </c>
      <c r="F577" s="109" t="s">
        <v>311</v>
      </c>
      <c r="G577" t="s">
        <v>318</v>
      </c>
      <c r="H577">
        <v>31.5</v>
      </c>
      <c r="I577" s="16">
        <f t="shared" si="24"/>
        <v>21</v>
      </c>
      <c r="J577" s="16">
        <f t="shared" si="25"/>
        <v>10.5</v>
      </c>
      <c r="K577" s="64">
        <f t="shared" si="26"/>
        <v>0.66666666666666663</v>
      </c>
      <c r="L577" s="16"/>
      <c r="M577">
        <v>3.5</v>
      </c>
      <c r="N577">
        <v>1</v>
      </c>
      <c r="O577">
        <v>2.5</v>
      </c>
      <c r="P577">
        <v>14</v>
      </c>
      <c r="Q577">
        <v>3</v>
      </c>
      <c r="R577">
        <v>1</v>
      </c>
      <c r="S577">
        <v>4</v>
      </c>
      <c r="T577">
        <v>2.5</v>
      </c>
    </row>
    <row r="578" spans="1:20" x14ac:dyDescent="0.2">
      <c r="A578" s="47" t="s">
        <v>407</v>
      </c>
      <c r="B578" s="47" t="s">
        <v>535</v>
      </c>
      <c r="C578" s="47" t="s">
        <v>432</v>
      </c>
      <c r="D578" t="s">
        <v>133</v>
      </c>
      <c r="E578" s="16" t="s">
        <v>548</v>
      </c>
      <c r="F578" s="109" t="s">
        <v>311</v>
      </c>
      <c r="G578" t="s">
        <v>246</v>
      </c>
      <c r="H578">
        <v>27</v>
      </c>
      <c r="I578" s="16">
        <f t="shared" si="24"/>
        <v>26.5</v>
      </c>
      <c r="J578" s="16">
        <f t="shared" si="25"/>
        <v>0.5</v>
      </c>
      <c r="K578" s="64">
        <f t="shared" si="26"/>
        <v>0.98148148148148151</v>
      </c>
      <c r="L578" s="16"/>
      <c r="M578">
        <v>12</v>
      </c>
      <c r="N578">
        <v>4.5</v>
      </c>
      <c r="O578">
        <v>5</v>
      </c>
      <c r="P578">
        <v>5</v>
      </c>
      <c r="Q578">
        <v>0</v>
      </c>
      <c r="R578">
        <v>0</v>
      </c>
      <c r="S578">
        <v>0.5</v>
      </c>
      <c r="T578">
        <v>0</v>
      </c>
    </row>
    <row r="579" spans="1:20" x14ac:dyDescent="0.2">
      <c r="A579" s="47" t="s">
        <v>407</v>
      </c>
      <c r="B579" s="47" t="s">
        <v>535</v>
      </c>
      <c r="C579" s="47" t="s">
        <v>432</v>
      </c>
      <c r="D579" t="s">
        <v>133</v>
      </c>
      <c r="E579" s="16" t="s">
        <v>548</v>
      </c>
      <c r="F579" s="109" t="s">
        <v>311</v>
      </c>
      <c r="G579" t="s">
        <v>248</v>
      </c>
      <c r="H579">
        <v>17.5</v>
      </c>
      <c r="I579" s="16">
        <f t="shared" si="24"/>
        <v>10</v>
      </c>
      <c r="J579" s="16">
        <f t="shared" si="25"/>
        <v>7.5</v>
      </c>
      <c r="K579" s="64">
        <f t="shared" si="26"/>
        <v>0.5714285714285714</v>
      </c>
      <c r="L579" s="16"/>
      <c r="M579">
        <v>2</v>
      </c>
      <c r="N579">
        <v>3</v>
      </c>
      <c r="O579">
        <v>3</v>
      </c>
      <c r="P579">
        <v>2</v>
      </c>
      <c r="Q579">
        <v>2.5</v>
      </c>
      <c r="R579">
        <v>3</v>
      </c>
      <c r="S579">
        <v>0.5</v>
      </c>
      <c r="T579">
        <v>1.5</v>
      </c>
    </row>
    <row r="580" spans="1:20" x14ac:dyDescent="0.2">
      <c r="A580" s="47" t="s">
        <v>407</v>
      </c>
      <c r="B580" s="47" t="s">
        <v>535</v>
      </c>
      <c r="C580" s="47" t="s">
        <v>432</v>
      </c>
      <c r="D580" t="s">
        <v>169</v>
      </c>
      <c r="E580" s="16" t="s">
        <v>549</v>
      </c>
      <c r="F580" s="109" t="s">
        <v>311</v>
      </c>
      <c r="G580" t="s">
        <v>318</v>
      </c>
      <c r="H580">
        <v>0.5</v>
      </c>
      <c r="I580" s="16">
        <f t="shared" si="24"/>
        <v>0</v>
      </c>
      <c r="J580" s="16">
        <f t="shared" si="25"/>
        <v>0.5</v>
      </c>
      <c r="K580" s="64">
        <f t="shared" si="26"/>
        <v>0</v>
      </c>
      <c r="L580" s="16"/>
      <c r="M580">
        <v>0</v>
      </c>
      <c r="N580">
        <v>0</v>
      </c>
      <c r="O580">
        <v>0</v>
      </c>
      <c r="P580">
        <v>0</v>
      </c>
      <c r="Q580">
        <v>0</v>
      </c>
      <c r="R580">
        <v>0</v>
      </c>
      <c r="S580">
        <v>0.5</v>
      </c>
      <c r="T580">
        <v>0</v>
      </c>
    </row>
    <row r="581" spans="1:20" x14ac:dyDescent="0.2">
      <c r="A581" s="47" t="s">
        <v>407</v>
      </c>
      <c r="B581" s="47" t="s">
        <v>535</v>
      </c>
      <c r="C581" s="47" t="s">
        <v>432</v>
      </c>
      <c r="D581" t="s">
        <v>84</v>
      </c>
      <c r="E581" s="16" t="s">
        <v>550</v>
      </c>
      <c r="F581" s="109" t="s">
        <v>311</v>
      </c>
      <c r="G581" t="s">
        <v>242</v>
      </c>
      <c r="H581">
        <v>15</v>
      </c>
      <c r="I581" s="16">
        <f t="shared" si="24"/>
        <v>15</v>
      </c>
      <c r="J581" s="16">
        <f t="shared" si="25"/>
        <v>0</v>
      </c>
      <c r="K581" s="64">
        <f t="shared" si="26"/>
        <v>1</v>
      </c>
      <c r="L581" s="16"/>
      <c r="M581">
        <v>1</v>
      </c>
      <c r="N581">
        <v>1</v>
      </c>
      <c r="O581">
        <v>5</v>
      </c>
      <c r="P581">
        <v>8</v>
      </c>
      <c r="Q581">
        <v>0</v>
      </c>
      <c r="R581">
        <v>0</v>
      </c>
      <c r="S581">
        <v>0</v>
      </c>
      <c r="T581">
        <v>0</v>
      </c>
    </row>
    <row r="582" spans="1:20" x14ac:dyDescent="0.2">
      <c r="A582" s="47" t="s">
        <v>407</v>
      </c>
      <c r="B582" s="47" t="s">
        <v>535</v>
      </c>
      <c r="C582" s="47" t="s">
        <v>432</v>
      </c>
      <c r="D582" t="s">
        <v>84</v>
      </c>
      <c r="E582" s="16" t="s">
        <v>550</v>
      </c>
      <c r="F582" s="109" t="s">
        <v>311</v>
      </c>
      <c r="G582" t="s">
        <v>244</v>
      </c>
      <c r="H582">
        <v>9.5</v>
      </c>
      <c r="I582" s="16">
        <f t="shared" si="24"/>
        <v>6.5</v>
      </c>
      <c r="J582" s="16">
        <f t="shared" si="25"/>
        <v>3</v>
      </c>
      <c r="K582" s="64">
        <f t="shared" si="26"/>
        <v>0.68421052631578949</v>
      </c>
      <c r="L582" s="16"/>
      <c r="M582">
        <v>0</v>
      </c>
      <c r="N582">
        <v>0</v>
      </c>
      <c r="O582">
        <v>0</v>
      </c>
      <c r="P582">
        <v>6.5</v>
      </c>
      <c r="Q582">
        <v>1</v>
      </c>
      <c r="R582">
        <v>1</v>
      </c>
      <c r="S582">
        <v>1</v>
      </c>
      <c r="T582">
        <v>0</v>
      </c>
    </row>
    <row r="583" spans="1:20" x14ac:dyDescent="0.2">
      <c r="A583" s="47" t="s">
        <v>407</v>
      </c>
      <c r="B583" s="47" t="s">
        <v>535</v>
      </c>
      <c r="C583" s="47" t="s">
        <v>432</v>
      </c>
      <c r="D583" t="s">
        <v>84</v>
      </c>
      <c r="E583" s="16" t="s">
        <v>550</v>
      </c>
      <c r="F583" s="109" t="s">
        <v>311</v>
      </c>
      <c r="G583" t="s">
        <v>243</v>
      </c>
      <c r="H583">
        <v>2.5</v>
      </c>
      <c r="I583" s="16">
        <f t="shared" si="24"/>
        <v>1.5</v>
      </c>
      <c r="J583" s="16">
        <f t="shared" si="25"/>
        <v>1</v>
      </c>
      <c r="K583" s="64">
        <f t="shared" si="26"/>
        <v>0.6</v>
      </c>
      <c r="L583" s="16"/>
      <c r="M583">
        <v>0</v>
      </c>
      <c r="N583">
        <v>0</v>
      </c>
      <c r="O583">
        <v>0</v>
      </c>
      <c r="P583">
        <v>1.5</v>
      </c>
      <c r="Q583">
        <v>0</v>
      </c>
      <c r="R583">
        <v>1</v>
      </c>
      <c r="S583">
        <v>0</v>
      </c>
      <c r="T583">
        <v>0</v>
      </c>
    </row>
    <row r="584" spans="1:20" x14ac:dyDescent="0.2">
      <c r="A584" s="47" t="s">
        <v>407</v>
      </c>
      <c r="B584" s="47" t="s">
        <v>535</v>
      </c>
      <c r="C584" s="47" t="s">
        <v>432</v>
      </c>
      <c r="D584" t="s">
        <v>84</v>
      </c>
      <c r="E584" s="16" t="s">
        <v>550</v>
      </c>
      <c r="F584" s="109" t="s">
        <v>311</v>
      </c>
      <c r="G584" t="s">
        <v>318</v>
      </c>
      <c r="H584">
        <v>13.5</v>
      </c>
      <c r="I584" s="16">
        <f t="shared" si="24"/>
        <v>11.5</v>
      </c>
      <c r="J584" s="16">
        <f t="shared" si="25"/>
        <v>2</v>
      </c>
      <c r="K584" s="64">
        <f t="shared" si="26"/>
        <v>0.85185185185185186</v>
      </c>
      <c r="L584" s="16"/>
      <c r="M584">
        <v>3</v>
      </c>
      <c r="N584">
        <v>0</v>
      </c>
      <c r="O584">
        <v>0.5</v>
      </c>
      <c r="P584">
        <v>8</v>
      </c>
      <c r="Q584">
        <v>0.5</v>
      </c>
      <c r="R584">
        <v>0</v>
      </c>
      <c r="S584">
        <v>1.5</v>
      </c>
      <c r="T584">
        <v>0</v>
      </c>
    </row>
    <row r="585" spans="1:20" x14ac:dyDescent="0.2">
      <c r="A585" s="47" t="s">
        <v>407</v>
      </c>
      <c r="B585" s="47" t="s">
        <v>535</v>
      </c>
      <c r="C585" s="47" t="s">
        <v>432</v>
      </c>
      <c r="D585" t="s">
        <v>84</v>
      </c>
      <c r="E585" s="16" t="s">
        <v>550</v>
      </c>
      <c r="F585" s="109" t="s">
        <v>311</v>
      </c>
      <c r="G585" t="s">
        <v>246</v>
      </c>
      <c r="H585">
        <v>4</v>
      </c>
      <c r="I585" s="16">
        <f t="shared" si="24"/>
        <v>4</v>
      </c>
      <c r="J585" s="16">
        <f t="shared" si="25"/>
        <v>0</v>
      </c>
      <c r="K585" s="64">
        <f t="shared" si="26"/>
        <v>1</v>
      </c>
      <c r="L585" s="16"/>
      <c r="M585">
        <v>4</v>
      </c>
      <c r="N585">
        <v>0</v>
      </c>
      <c r="O585">
        <v>0</v>
      </c>
      <c r="P585">
        <v>0</v>
      </c>
      <c r="Q585">
        <v>0</v>
      </c>
      <c r="R585">
        <v>0</v>
      </c>
      <c r="S585">
        <v>0</v>
      </c>
      <c r="T585">
        <v>0</v>
      </c>
    </row>
    <row r="586" spans="1:20" x14ac:dyDescent="0.2">
      <c r="A586" s="47" t="s">
        <v>407</v>
      </c>
      <c r="B586" s="47" t="s">
        <v>535</v>
      </c>
      <c r="C586" s="47" t="s">
        <v>432</v>
      </c>
      <c r="D586" t="s">
        <v>84</v>
      </c>
      <c r="E586" s="16" t="s">
        <v>550</v>
      </c>
      <c r="F586" s="109" t="s">
        <v>311</v>
      </c>
      <c r="G586" t="s">
        <v>248</v>
      </c>
      <c r="H586">
        <v>4</v>
      </c>
      <c r="I586" s="16">
        <f t="shared" ref="I586:I649" si="27">SUM(M586:P586)</f>
        <v>4</v>
      </c>
      <c r="J586" s="16">
        <f t="shared" ref="J586:J649" si="28">SUM(Q586:T586)</f>
        <v>0</v>
      </c>
      <c r="K586" s="64">
        <f t="shared" ref="K586:K649" si="29">I586/H586</f>
        <v>1</v>
      </c>
      <c r="L586" s="16"/>
      <c r="M586">
        <v>1</v>
      </c>
      <c r="N586">
        <v>1</v>
      </c>
      <c r="O586">
        <v>2</v>
      </c>
      <c r="P586">
        <v>0</v>
      </c>
      <c r="Q586">
        <v>0</v>
      </c>
      <c r="R586">
        <v>0</v>
      </c>
      <c r="S586">
        <v>0</v>
      </c>
      <c r="T586">
        <v>0</v>
      </c>
    </row>
    <row r="587" spans="1:20" x14ac:dyDescent="0.2">
      <c r="A587" s="47" t="s">
        <v>407</v>
      </c>
      <c r="B587" s="47" t="s">
        <v>535</v>
      </c>
      <c r="C587" s="47" t="s">
        <v>432</v>
      </c>
      <c r="D587" t="s">
        <v>197</v>
      </c>
      <c r="E587" s="16" t="s">
        <v>551</v>
      </c>
      <c r="F587" s="109" t="s">
        <v>311</v>
      </c>
      <c r="G587" t="s">
        <v>242</v>
      </c>
      <c r="H587">
        <v>19</v>
      </c>
      <c r="I587" s="16">
        <f t="shared" si="27"/>
        <v>18</v>
      </c>
      <c r="J587" s="16">
        <f t="shared" si="28"/>
        <v>1</v>
      </c>
      <c r="K587" s="64">
        <f t="shared" si="29"/>
        <v>0.94736842105263153</v>
      </c>
      <c r="L587" s="16"/>
      <c r="M587">
        <v>3</v>
      </c>
      <c r="N587">
        <v>4</v>
      </c>
      <c r="O587">
        <v>9</v>
      </c>
      <c r="P587">
        <v>2</v>
      </c>
      <c r="Q587">
        <v>1</v>
      </c>
      <c r="R587">
        <v>0</v>
      </c>
      <c r="S587">
        <v>0</v>
      </c>
      <c r="T587">
        <v>0</v>
      </c>
    </row>
    <row r="588" spans="1:20" x14ac:dyDescent="0.2">
      <c r="A588" s="47" t="s">
        <v>407</v>
      </c>
      <c r="B588" s="47" t="s">
        <v>535</v>
      </c>
      <c r="C588" s="47" t="s">
        <v>432</v>
      </c>
      <c r="D588" t="s">
        <v>197</v>
      </c>
      <c r="E588" s="16" t="s">
        <v>551</v>
      </c>
      <c r="F588" s="109" t="s">
        <v>311</v>
      </c>
      <c r="G588" t="s">
        <v>244</v>
      </c>
      <c r="H588">
        <v>16</v>
      </c>
      <c r="I588" s="16">
        <f t="shared" si="27"/>
        <v>16</v>
      </c>
      <c r="J588" s="16">
        <f t="shared" si="28"/>
        <v>0</v>
      </c>
      <c r="K588" s="64">
        <f t="shared" si="29"/>
        <v>1</v>
      </c>
      <c r="L588" s="16"/>
      <c r="M588">
        <v>1</v>
      </c>
      <c r="N588">
        <v>0</v>
      </c>
      <c r="O588">
        <v>6</v>
      </c>
      <c r="P588">
        <v>9</v>
      </c>
      <c r="Q588">
        <v>0</v>
      </c>
      <c r="R588">
        <v>0</v>
      </c>
      <c r="S588">
        <v>0</v>
      </c>
      <c r="T588">
        <v>0</v>
      </c>
    </row>
    <row r="589" spans="1:20" x14ac:dyDescent="0.2">
      <c r="A589" s="47" t="s">
        <v>407</v>
      </c>
      <c r="B589" s="47" t="s">
        <v>535</v>
      </c>
      <c r="C589" s="47" t="s">
        <v>432</v>
      </c>
      <c r="D589" t="s">
        <v>197</v>
      </c>
      <c r="E589" s="16" t="s">
        <v>551</v>
      </c>
      <c r="F589" s="109" t="s">
        <v>311</v>
      </c>
      <c r="G589" t="s">
        <v>243</v>
      </c>
      <c r="H589">
        <v>3</v>
      </c>
      <c r="I589" s="16">
        <f t="shared" si="27"/>
        <v>1.5</v>
      </c>
      <c r="J589" s="16">
        <f t="shared" si="28"/>
        <v>1.5</v>
      </c>
      <c r="K589" s="64">
        <f t="shared" si="29"/>
        <v>0.5</v>
      </c>
      <c r="L589" s="16"/>
      <c r="M589">
        <v>0</v>
      </c>
      <c r="N589">
        <v>0</v>
      </c>
      <c r="O589">
        <v>1</v>
      </c>
      <c r="P589">
        <v>0.5</v>
      </c>
      <c r="Q589">
        <v>0</v>
      </c>
      <c r="R589">
        <v>0.5</v>
      </c>
      <c r="S589">
        <v>0.5</v>
      </c>
      <c r="T589">
        <v>0.5</v>
      </c>
    </row>
    <row r="590" spans="1:20" x14ac:dyDescent="0.2">
      <c r="A590" s="47" t="s">
        <v>407</v>
      </c>
      <c r="B590" s="47" t="s">
        <v>535</v>
      </c>
      <c r="C590" s="47" t="s">
        <v>432</v>
      </c>
      <c r="D590" t="s">
        <v>197</v>
      </c>
      <c r="E590" s="16" t="s">
        <v>551</v>
      </c>
      <c r="F590" s="109" t="s">
        <v>311</v>
      </c>
      <c r="G590" t="s">
        <v>318</v>
      </c>
      <c r="H590">
        <v>35</v>
      </c>
      <c r="I590" s="16">
        <f t="shared" si="27"/>
        <v>24.5</v>
      </c>
      <c r="J590" s="16">
        <f t="shared" si="28"/>
        <v>10.5</v>
      </c>
      <c r="K590" s="64">
        <f t="shared" si="29"/>
        <v>0.7</v>
      </c>
      <c r="L590" s="16"/>
      <c r="M590">
        <v>7.5</v>
      </c>
      <c r="N590">
        <v>1.5</v>
      </c>
      <c r="O590">
        <v>1.5</v>
      </c>
      <c r="P590">
        <v>14</v>
      </c>
      <c r="Q590">
        <v>6</v>
      </c>
      <c r="R590">
        <v>1</v>
      </c>
      <c r="S590">
        <v>0.5</v>
      </c>
      <c r="T590">
        <v>3</v>
      </c>
    </row>
    <row r="591" spans="1:20" x14ac:dyDescent="0.2">
      <c r="A591" s="47" t="s">
        <v>407</v>
      </c>
      <c r="B591" s="47" t="s">
        <v>535</v>
      </c>
      <c r="C591" s="47" t="s">
        <v>432</v>
      </c>
      <c r="D591" t="s">
        <v>197</v>
      </c>
      <c r="E591" s="16" t="s">
        <v>551</v>
      </c>
      <c r="F591" s="109" t="s">
        <v>311</v>
      </c>
      <c r="G591" t="s">
        <v>246</v>
      </c>
      <c r="H591">
        <v>8</v>
      </c>
      <c r="I591" s="16">
        <f t="shared" si="27"/>
        <v>5</v>
      </c>
      <c r="J591" s="16">
        <f t="shared" si="28"/>
        <v>3</v>
      </c>
      <c r="K591" s="64">
        <f t="shared" si="29"/>
        <v>0.625</v>
      </c>
      <c r="L591" s="16"/>
      <c r="M591">
        <v>3</v>
      </c>
      <c r="N591">
        <v>0</v>
      </c>
      <c r="O591">
        <v>0</v>
      </c>
      <c r="P591">
        <v>2</v>
      </c>
      <c r="Q591">
        <v>2</v>
      </c>
      <c r="R591">
        <v>1</v>
      </c>
      <c r="S591">
        <v>0</v>
      </c>
      <c r="T591">
        <v>0</v>
      </c>
    </row>
    <row r="592" spans="1:20" x14ac:dyDescent="0.2">
      <c r="A592" s="47" t="s">
        <v>407</v>
      </c>
      <c r="B592" s="47" t="s">
        <v>535</v>
      </c>
      <c r="C592" s="47" t="s">
        <v>432</v>
      </c>
      <c r="D592" t="s">
        <v>197</v>
      </c>
      <c r="E592" s="16" t="s">
        <v>551</v>
      </c>
      <c r="F592" s="109" t="s">
        <v>311</v>
      </c>
      <c r="G592" t="s">
        <v>248</v>
      </c>
      <c r="H592">
        <v>16.5</v>
      </c>
      <c r="I592" s="16">
        <f t="shared" si="27"/>
        <v>13.5</v>
      </c>
      <c r="J592" s="16">
        <f t="shared" si="28"/>
        <v>3</v>
      </c>
      <c r="K592" s="64">
        <f t="shared" si="29"/>
        <v>0.81818181818181823</v>
      </c>
      <c r="L592" s="16"/>
      <c r="M592">
        <v>0</v>
      </c>
      <c r="N592">
        <v>5.5</v>
      </c>
      <c r="O592">
        <v>5</v>
      </c>
      <c r="P592">
        <v>3</v>
      </c>
      <c r="Q592">
        <v>0.5</v>
      </c>
      <c r="R592">
        <v>1</v>
      </c>
      <c r="S592">
        <v>0.5</v>
      </c>
      <c r="T592">
        <v>1</v>
      </c>
    </row>
    <row r="593" spans="1:20" x14ac:dyDescent="0.2">
      <c r="A593" s="47" t="s">
        <v>407</v>
      </c>
      <c r="B593" s="47" t="s">
        <v>535</v>
      </c>
      <c r="C593" s="47" t="s">
        <v>432</v>
      </c>
      <c r="D593" t="s">
        <v>187</v>
      </c>
      <c r="E593" s="16" t="s">
        <v>552</v>
      </c>
      <c r="F593" s="109" t="s">
        <v>311</v>
      </c>
      <c r="G593" t="s">
        <v>243</v>
      </c>
      <c r="H593">
        <v>20</v>
      </c>
      <c r="I593" s="16">
        <f t="shared" si="27"/>
        <v>12.5</v>
      </c>
      <c r="J593" s="16">
        <f t="shared" si="28"/>
        <v>7.5</v>
      </c>
      <c r="K593" s="64">
        <f t="shared" si="29"/>
        <v>0.625</v>
      </c>
      <c r="L593" s="16"/>
      <c r="M593">
        <v>1.5</v>
      </c>
      <c r="N593">
        <v>2</v>
      </c>
      <c r="O593">
        <v>2</v>
      </c>
      <c r="P593">
        <v>7</v>
      </c>
      <c r="Q593">
        <v>1.5</v>
      </c>
      <c r="R593">
        <v>1</v>
      </c>
      <c r="S593">
        <v>1.5</v>
      </c>
      <c r="T593">
        <v>3.5</v>
      </c>
    </row>
    <row r="594" spans="1:20" x14ac:dyDescent="0.2">
      <c r="A594" s="47" t="s">
        <v>407</v>
      </c>
      <c r="B594" s="47" t="s">
        <v>535</v>
      </c>
      <c r="C594" s="47" t="s">
        <v>432</v>
      </c>
      <c r="D594" t="s">
        <v>187</v>
      </c>
      <c r="E594" s="16" t="s">
        <v>552</v>
      </c>
      <c r="F594" s="109" t="s">
        <v>311</v>
      </c>
      <c r="G594" t="s">
        <v>318</v>
      </c>
      <c r="H594">
        <v>0.5</v>
      </c>
      <c r="I594" s="16">
        <f t="shared" si="27"/>
        <v>0</v>
      </c>
      <c r="J594" s="16">
        <f t="shared" si="28"/>
        <v>0.5</v>
      </c>
      <c r="K594" s="64">
        <f t="shared" si="29"/>
        <v>0</v>
      </c>
      <c r="L594" s="16"/>
      <c r="M594">
        <v>0</v>
      </c>
      <c r="N594">
        <v>0</v>
      </c>
      <c r="O594">
        <v>0</v>
      </c>
      <c r="P594">
        <v>0</v>
      </c>
      <c r="Q594">
        <v>0</v>
      </c>
      <c r="R594">
        <v>0</v>
      </c>
      <c r="S594">
        <v>0</v>
      </c>
      <c r="T594">
        <v>0.5</v>
      </c>
    </row>
    <row r="595" spans="1:20" x14ac:dyDescent="0.2">
      <c r="A595" s="47" t="s">
        <v>407</v>
      </c>
      <c r="B595" s="47" t="s">
        <v>535</v>
      </c>
      <c r="C595" s="47" t="s">
        <v>432</v>
      </c>
      <c r="D595" t="s">
        <v>82</v>
      </c>
      <c r="E595" s="16" t="s">
        <v>622</v>
      </c>
      <c r="F595" s="109" t="s">
        <v>311</v>
      </c>
      <c r="G595" t="s">
        <v>242</v>
      </c>
      <c r="H595">
        <v>18.5</v>
      </c>
      <c r="I595" s="16">
        <f t="shared" si="27"/>
        <v>18.5</v>
      </c>
      <c r="J595" s="16">
        <f t="shared" si="28"/>
        <v>0</v>
      </c>
      <c r="K595" s="64">
        <f t="shared" si="29"/>
        <v>1</v>
      </c>
      <c r="L595" s="16"/>
      <c r="M595">
        <v>1.5</v>
      </c>
      <c r="N595">
        <v>1.5</v>
      </c>
      <c r="O595">
        <v>5.5</v>
      </c>
      <c r="P595">
        <v>10</v>
      </c>
      <c r="Q595">
        <v>0</v>
      </c>
      <c r="R595">
        <v>0</v>
      </c>
      <c r="S595">
        <v>0</v>
      </c>
      <c r="T595">
        <v>0</v>
      </c>
    </row>
    <row r="596" spans="1:20" x14ac:dyDescent="0.2">
      <c r="A596" s="47" t="s">
        <v>407</v>
      </c>
      <c r="B596" s="47" t="s">
        <v>535</v>
      </c>
      <c r="C596" s="47" t="s">
        <v>432</v>
      </c>
      <c r="D596" t="s">
        <v>82</v>
      </c>
      <c r="E596" s="16" t="s">
        <v>622</v>
      </c>
      <c r="F596" s="109" t="s">
        <v>311</v>
      </c>
      <c r="G596" t="s">
        <v>244</v>
      </c>
      <c r="H596">
        <v>1</v>
      </c>
      <c r="I596" s="16">
        <f t="shared" si="27"/>
        <v>1</v>
      </c>
      <c r="J596" s="16">
        <f t="shared" si="28"/>
        <v>0</v>
      </c>
      <c r="K596" s="64">
        <f t="shared" si="29"/>
        <v>1</v>
      </c>
      <c r="L596" s="16"/>
      <c r="M596">
        <v>1</v>
      </c>
      <c r="N596">
        <v>0</v>
      </c>
      <c r="O596">
        <v>0</v>
      </c>
      <c r="P596">
        <v>0</v>
      </c>
      <c r="Q596">
        <v>0</v>
      </c>
      <c r="R596">
        <v>0</v>
      </c>
      <c r="S596">
        <v>0</v>
      </c>
      <c r="T596">
        <v>0</v>
      </c>
    </row>
    <row r="597" spans="1:20" x14ac:dyDescent="0.2">
      <c r="A597" s="47" t="s">
        <v>407</v>
      </c>
      <c r="B597" s="47" t="s">
        <v>535</v>
      </c>
      <c r="C597" s="47" t="s">
        <v>432</v>
      </c>
      <c r="D597" t="s">
        <v>82</v>
      </c>
      <c r="E597" s="16" t="s">
        <v>622</v>
      </c>
      <c r="F597" s="109" t="s">
        <v>311</v>
      </c>
      <c r="G597" t="s">
        <v>243</v>
      </c>
      <c r="H597">
        <v>2.5</v>
      </c>
      <c r="I597" s="16">
        <f t="shared" si="27"/>
        <v>2</v>
      </c>
      <c r="J597" s="16">
        <f t="shared" si="28"/>
        <v>0.5</v>
      </c>
      <c r="K597" s="64">
        <f t="shared" si="29"/>
        <v>0.8</v>
      </c>
      <c r="L597" s="16"/>
      <c r="M597">
        <v>1</v>
      </c>
      <c r="N597">
        <v>0</v>
      </c>
      <c r="O597">
        <v>0</v>
      </c>
      <c r="P597">
        <v>1</v>
      </c>
      <c r="Q597">
        <v>0</v>
      </c>
      <c r="R597">
        <v>0.5</v>
      </c>
      <c r="S597">
        <v>0</v>
      </c>
      <c r="T597">
        <v>0</v>
      </c>
    </row>
    <row r="598" spans="1:20" x14ac:dyDescent="0.2">
      <c r="A598" s="47" t="s">
        <v>407</v>
      </c>
      <c r="B598" s="47" t="s">
        <v>535</v>
      </c>
      <c r="C598" s="47" t="s">
        <v>432</v>
      </c>
      <c r="D598" t="s">
        <v>82</v>
      </c>
      <c r="E598" s="16" t="s">
        <v>622</v>
      </c>
      <c r="F598" s="109" t="s">
        <v>311</v>
      </c>
      <c r="G598" t="s">
        <v>318</v>
      </c>
      <c r="H598">
        <v>10</v>
      </c>
      <c r="I598" s="16">
        <f t="shared" si="27"/>
        <v>6</v>
      </c>
      <c r="J598" s="16">
        <f t="shared" si="28"/>
        <v>4</v>
      </c>
      <c r="K598" s="64">
        <f t="shared" si="29"/>
        <v>0.6</v>
      </c>
      <c r="L598" s="16"/>
      <c r="M598">
        <v>1</v>
      </c>
      <c r="N598">
        <v>0</v>
      </c>
      <c r="O598">
        <v>1.5</v>
      </c>
      <c r="P598">
        <v>3.5</v>
      </c>
      <c r="Q598">
        <v>0.5</v>
      </c>
      <c r="R598">
        <v>1</v>
      </c>
      <c r="S598">
        <v>1.5</v>
      </c>
      <c r="T598">
        <v>1</v>
      </c>
    </row>
    <row r="599" spans="1:20" x14ac:dyDescent="0.2">
      <c r="A599" s="47" t="s">
        <v>407</v>
      </c>
      <c r="B599" s="47" t="s">
        <v>535</v>
      </c>
      <c r="C599" s="47" t="s">
        <v>432</v>
      </c>
      <c r="D599" t="s">
        <v>82</v>
      </c>
      <c r="E599" s="16" t="s">
        <v>622</v>
      </c>
      <c r="F599" s="109" t="s">
        <v>311</v>
      </c>
      <c r="G599" t="s">
        <v>246</v>
      </c>
      <c r="H599">
        <v>21.5</v>
      </c>
      <c r="I599" s="16">
        <f t="shared" si="27"/>
        <v>20</v>
      </c>
      <c r="J599" s="16">
        <f t="shared" si="28"/>
        <v>1.5</v>
      </c>
      <c r="K599" s="64">
        <f t="shared" si="29"/>
        <v>0.93023255813953487</v>
      </c>
      <c r="L599" s="16"/>
      <c r="M599">
        <v>5.5</v>
      </c>
      <c r="N599">
        <v>3</v>
      </c>
      <c r="O599">
        <v>3</v>
      </c>
      <c r="P599">
        <v>8.5</v>
      </c>
      <c r="Q599">
        <v>0</v>
      </c>
      <c r="R599">
        <v>0.5</v>
      </c>
      <c r="S599">
        <v>1</v>
      </c>
      <c r="T599">
        <v>0</v>
      </c>
    </row>
    <row r="600" spans="1:20" x14ac:dyDescent="0.2">
      <c r="A600" s="47" t="s">
        <v>407</v>
      </c>
      <c r="B600" s="47" t="s">
        <v>535</v>
      </c>
      <c r="C600" s="47" t="s">
        <v>432</v>
      </c>
      <c r="D600" t="s">
        <v>82</v>
      </c>
      <c r="E600" s="16" t="s">
        <v>622</v>
      </c>
      <c r="F600" s="109" t="s">
        <v>311</v>
      </c>
      <c r="G600" t="s">
        <v>248</v>
      </c>
      <c r="H600">
        <v>6</v>
      </c>
      <c r="I600" s="16">
        <f t="shared" si="27"/>
        <v>5.5</v>
      </c>
      <c r="J600" s="16">
        <f t="shared" si="28"/>
        <v>0.5</v>
      </c>
      <c r="K600" s="64">
        <f t="shared" si="29"/>
        <v>0.91666666666666663</v>
      </c>
      <c r="L600" s="16"/>
      <c r="M600">
        <v>1.5</v>
      </c>
      <c r="N600">
        <v>0</v>
      </c>
      <c r="O600">
        <v>1.5</v>
      </c>
      <c r="P600">
        <v>2.5</v>
      </c>
      <c r="Q600">
        <v>0</v>
      </c>
      <c r="R600">
        <v>0</v>
      </c>
      <c r="S600">
        <v>0</v>
      </c>
      <c r="T600">
        <v>0.5</v>
      </c>
    </row>
    <row r="601" spans="1:20" x14ac:dyDescent="0.2">
      <c r="A601" s="47" t="s">
        <v>407</v>
      </c>
      <c r="B601" s="47" t="s">
        <v>535</v>
      </c>
      <c r="C601" s="47" t="s">
        <v>432</v>
      </c>
      <c r="D601" t="s">
        <v>83</v>
      </c>
      <c r="E601" s="16" t="s">
        <v>553</v>
      </c>
      <c r="F601" s="109" t="s">
        <v>311</v>
      </c>
      <c r="G601" t="s">
        <v>318</v>
      </c>
      <c r="H601">
        <v>15.5</v>
      </c>
      <c r="I601" s="16">
        <f t="shared" si="27"/>
        <v>15</v>
      </c>
      <c r="J601" s="16">
        <f t="shared" si="28"/>
        <v>0.5</v>
      </c>
      <c r="K601" s="64">
        <f t="shared" si="29"/>
        <v>0.967741935483871</v>
      </c>
      <c r="L601" s="16"/>
      <c r="M601">
        <v>1.5</v>
      </c>
      <c r="N601">
        <v>1</v>
      </c>
      <c r="O601">
        <v>3.5</v>
      </c>
      <c r="P601">
        <v>9</v>
      </c>
      <c r="Q601">
        <v>0</v>
      </c>
      <c r="R601">
        <v>0</v>
      </c>
      <c r="S601">
        <v>0</v>
      </c>
      <c r="T601">
        <v>0.5</v>
      </c>
    </row>
    <row r="602" spans="1:20" x14ac:dyDescent="0.2">
      <c r="A602" s="47" t="s">
        <v>407</v>
      </c>
      <c r="B602" s="47" t="s">
        <v>535</v>
      </c>
      <c r="C602" s="47" t="s">
        <v>432</v>
      </c>
      <c r="D602" t="s">
        <v>83</v>
      </c>
      <c r="E602" s="16" t="s">
        <v>553</v>
      </c>
      <c r="F602" s="109" t="s">
        <v>311</v>
      </c>
      <c r="G602" t="s">
        <v>246</v>
      </c>
      <c r="H602">
        <v>1</v>
      </c>
      <c r="I602" s="16">
        <f t="shared" si="27"/>
        <v>1</v>
      </c>
      <c r="J602" s="16">
        <f t="shared" si="28"/>
        <v>0</v>
      </c>
      <c r="K602" s="64">
        <f t="shared" si="29"/>
        <v>1</v>
      </c>
      <c r="L602" s="16"/>
      <c r="M602">
        <v>1</v>
      </c>
      <c r="N602">
        <v>0</v>
      </c>
      <c r="O602">
        <v>0</v>
      </c>
      <c r="P602">
        <v>0</v>
      </c>
      <c r="Q602">
        <v>0</v>
      </c>
      <c r="R602">
        <v>0</v>
      </c>
      <c r="S602">
        <v>0</v>
      </c>
      <c r="T602">
        <v>0</v>
      </c>
    </row>
    <row r="603" spans="1:20" x14ac:dyDescent="0.2">
      <c r="A603" s="47" t="s">
        <v>407</v>
      </c>
      <c r="B603" s="47" t="s">
        <v>535</v>
      </c>
      <c r="C603" s="47" t="s">
        <v>432</v>
      </c>
      <c r="D603" t="s">
        <v>135</v>
      </c>
      <c r="E603" s="16" t="s">
        <v>554</v>
      </c>
      <c r="F603" s="109" t="s">
        <v>311</v>
      </c>
      <c r="G603" t="s">
        <v>242</v>
      </c>
      <c r="H603">
        <v>37</v>
      </c>
      <c r="I603" s="16">
        <f t="shared" si="27"/>
        <v>34</v>
      </c>
      <c r="J603" s="16">
        <f t="shared" si="28"/>
        <v>3</v>
      </c>
      <c r="K603" s="64">
        <f t="shared" si="29"/>
        <v>0.91891891891891897</v>
      </c>
      <c r="L603" s="16"/>
      <c r="M603">
        <v>3.5</v>
      </c>
      <c r="N603">
        <v>3</v>
      </c>
      <c r="O603">
        <v>9.5</v>
      </c>
      <c r="P603">
        <v>18</v>
      </c>
      <c r="Q603">
        <v>1</v>
      </c>
      <c r="R603">
        <v>0</v>
      </c>
      <c r="S603">
        <v>0</v>
      </c>
      <c r="T603">
        <v>2</v>
      </c>
    </row>
    <row r="604" spans="1:20" x14ac:dyDescent="0.2">
      <c r="A604" s="47" t="s">
        <v>407</v>
      </c>
      <c r="B604" s="47" t="s">
        <v>535</v>
      </c>
      <c r="C604" s="47" t="s">
        <v>432</v>
      </c>
      <c r="D604" t="s">
        <v>135</v>
      </c>
      <c r="E604" s="16" t="s">
        <v>554</v>
      </c>
      <c r="F604" s="109" t="s">
        <v>311</v>
      </c>
      <c r="G604" t="s">
        <v>244</v>
      </c>
      <c r="H604">
        <v>6.5</v>
      </c>
      <c r="I604" s="16">
        <f t="shared" si="27"/>
        <v>5.5</v>
      </c>
      <c r="J604" s="16">
        <f t="shared" si="28"/>
        <v>1</v>
      </c>
      <c r="K604" s="64">
        <f t="shared" si="29"/>
        <v>0.84615384615384615</v>
      </c>
      <c r="L604" s="16"/>
      <c r="M604">
        <v>1</v>
      </c>
      <c r="N604">
        <v>0</v>
      </c>
      <c r="O604">
        <v>0.5</v>
      </c>
      <c r="P604">
        <v>4</v>
      </c>
      <c r="Q604">
        <v>0</v>
      </c>
      <c r="R604">
        <v>0</v>
      </c>
      <c r="S604">
        <v>1</v>
      </c>
      <c r="T604">
        <v>0</v>
      </c>
    </row>
    <row r="605" spans="1:20" x14ac:dyDescent="0.2">
      <c r="A605" s="47" t="s">
        <v>407</v>
      </c>
      <c r="B605" s="47" t="s">
        <v>535</v>
      </c>
      <c r="C605" s="47" t="s">
        <v>432</v>
      </c>
      <c r="D605" t="s">
        <v>135</v>
      </c>
      <c r="E605" s="16" t="s">
        <v>554</v>
      </c>
      <c r="F605" s="109" t="s">
        <v>311</v>
      </c>
      <c r="G605" t="s">
        <v>243</v>
      </c>
      <c r="H605">
        <v>14</v>
      </c>
      <c r="I605" s="16">
        <f t="shared" si="27"/>
        <v>10</v>
      </c>
      <c r="J605" s="16">
        <f t="shared" si="28"/>
        <v>4</v>
      </c>
      <c r="K605" s="64">
        <f t="shared" si="29"/>
        <v>0.7142857142857143</v>
      </c>
      <c r="L605" s="16"/>
      <c r="M605">
        <v>0</v>
      </c>
      <c r="N605">
        <v>0.5</v>
      </c>
      <c r="O605">
        <v>2.5</v>
      </c>
      <c r="P605">
        <v>7</v>
      </c>
      <c r="Q605">
        <v>0.5</v>
      </c>
      <c r="R605">
        <v>3</v>
      </c>
      <c r="S605">
        <v>0.5</v>
      </c>
      <c r="T605">
        <v>0</v>
      </c>
    </row>
    <row r="606" spans="1:20" x14ac:dyDescent="0.2">
      <c r="A606" s="47" t="s">
        <v>407</v>
      </c>
      <c r="B606" s="47" t="s">
        <v>535</v>
      </c>
      <c r="C606" s="47" t="s">
        <v>432</v>
      </c>
      <c r="D606" t="s">
        <v>135</v>
      </c>
      <c r="E606" s="16" t="s">
        <v>554</v>
      </c>
      <c r="F606" s="109" t="s">
        <v>311</v>
      </c>
      <c r="G606" t="s">
        <v>318</v>
      </c>
      <c r="H606">
        <v>35.5</v>
      </c>
      <c r="I606" s="16">
        <f t="shared" si="27"/>
        <v>29.5</v>
      </c>
      <c r="J606" s="16">
        <f t="shared" si="28"/>
        <v>6</v>
      </c>
      <c r="K606" s="64">
        <f t="shared" si="29"/>
        <v>0.83098591549295775</v>
      </c>
      <c r="L606" s="16"/>
      <c r="M606">
        <v>13.5</v>
      </c>
      <c r="N606">
        <v>2</v>
      </c>
      <c r="O606">
        <v>5.5</v>
      </c>
      <c r="P606">
        <v>8.5</v>
      </c>
      <c r="Q606">
        <v>1</v>
      </c>
      <c r="R606">
        <v>1.5</v>
      </c>
      <c r="S606">
        <v>1</v>
      </c>
      <c r="T606">
        <v>2.5</v>
      </c>
    </row>
    <row r="607" spans="1:20" x14ac:dyDescent="0.2">
      <c r="A607" s="47" t="s">
        <v>407</v>
      </c>
      <c r="B607" s="47" t="s">
        <v>535</v>
      </c>
      <c r="C607" s="47" t="s">
        <v>432</v>
      </c>
      <c r="D607" t="s">
        <v>135</v>
      </c>
      <c r="E607" s="16" t="s">
        <v>554</v>
      </c>
      <c r="F607" s="109" t="s">
        <v>311</v>
      </c>
      <c r="G607" t="s">
        <v>246</v>
      </c>
      <c r="H607">
        <v>20.5</v>
      </c>
      <c r="I607" s="16">
        <f t="shared" si="27"/>
        <v>16.5</v>
      </c>
      <c r="J607" s="16">
        <f t="shared" si="28"/>
        <v>4</v>
      </c>
      <c r="K607" s="64">
        <f t="shared" si="29"/>
        <v>0.80487804878048785</v>
      </c>
      <c r="L607" s="16"/>
      <c r="M607">
        <v>6</v>
      </c>
      <c r="N607">
        <v>2.5</v>
      </c>
      <c r="O607">
        <v>4.5</v>
      </c>
      <c r="P607">
        <v>3.5</v>
      </c>
      <c r="Q607">
        <v>2</v>
      </c>
      <c r="R607">
        <v>1.5</v>
      </c>
      <c r="S607">
        <v>0</v>
      </c>
      <c r="T607">
        <v>0.5</v>
      </c>
    </row>
    <row r="608" spans="1:20" x14ac:dyDescent="0.2">
      <c r="A608" s="47" t="s">
        <v>407</v>
      </c>
      <c r="B608" s="47" t="s">
        <v>535</v>
      </c>
      <c r="C608" s="47" t="s">
        <v>432</v>
      </c>
      <c r="D608" t="s">
        <v>135</v>
      </c>
      <c r="E608" s="16" t="s">
        <v>554</v>
      </c>
      <c r="F608" s="109" t="s">
        <v>311</v>
      </c>
      <c r="G608" t="s">
        <v>248</v>
      </c>
      <c r="H608">
        <v>25.5</v>
      </c>
      <c r="I608" s="16">
        <f t="shared" si="27"/>
        <v>17.5</v>
      </c>
      <c r="J608" s="16">
        <f t="shared" si="28"/>
        <v>8</v>
      </c>
      <c r="K608" s="64">
        <f t="shared" si="29"/>
        <v>0.68627450980392157</v>
      </c>
      <c r="L608" s="16"/>
      <c r="M608">
        <v>5.5</v>
      </c>
      <c r="N608">
        <v>3</v>
      </c>
      <c r="O608">
        <v>2.5</v>
      </c>
      <c r="P608">
        <v>6.5</v>
      </c>
      <c r="Q608">
        <v>1.5</v>
      </c>
      <c r="R608">
        <v>2</v>
      </c>
      <c r="S608">
        <v>1.5</v>
      </c>
      <c r="T608">
        <v>3</v>
      </c>
    </row>
    <row r="609" spans="1:20" x14ac:dyDescent="0.2">
      <c r="A609" s="47" t="s">
        <v>407</v>
      </c>
      <c r="B609" s="47" t="s">
        <v>535</v>
      </c>
      <c r="C609" s="47" t="s">
        <v>432</v>
      </c>
      <c r="D609" t="s">
        <v>85</v>
      </c>
      <c r="E609" s="16" t="s">
        <v>555</v>
      </c>
      <c r="F609" s="109" t="s">
        <v>311</v>
      </c>
      <c r="G609" t="s">
        <v>242</v>
      </c>
      <c r="H609">
        <v>7.5</v>
      </c>
      <c r="I609" s="16">
        <f t="shared" si="27"/>
        <v>7.5</v>
      </c>
      <c r="J609" s="16">
        <f t="shared" si="28"/>
        <v>0</v>
      </c>
      <c r="K609" s="64">
        <f t="shared" si="29"/>
        <v>1</v>
      </c>
      <c r="L609" s="16"/>
      <c r="M609">
        <v>2</v>
      </c>
      <c r="N609">
        <v>2</v>
      </c>
      <c r="O609">
        <v>1</v>
      </c>
      <c r="P609">
        <v>2.5</v>
      </c>
      <c r="Q609">
        <v>0</v>
      </c>
      <c r="R609">
        <v>0</v>
      </c>
      <c r="S609">
        <v>0</v>
      </c>
      <c r="T609">
        <v>0</v>
      </c>
    </row>
    <row r="610" spans="1:20" x14ac:dyDescent="0.2">
      <c r="A610" s="47" t="s">
        <v>407</v>
      </c>
      <c r="B610" s="47" t="s">
        <v>535</v>
      </c>
      <c r="C610" s="47" t="s">
        <v>432</v>
      </c>
      <c r="D610" t="s">
        <v>85</v>
      </c>
      <c r="E610" s="16" t="s">
        <v>555</v>
      </c>
      <c r="F610" s="109" t="s">
        <v>311</v>
      </c>
      <c r="G610" t="s">
        <v>244</v>
      </c>
      <c r="H610">
        <v>6</v>
      </c>
      <c r="I610" s="16">
        <f t="shared" si="27"/>
        <v>5</v>
      </c>
      <c r="J610" s="16">
        <f t="shared" si="28"/>
        <v>1</v>
      </c>
      <c r="K610" s="64">
        <f t="shared" si="29"/>
        <v>0.83333333333333337</v>
      </c>
      <c r="L610" s="16"/>
      <c r="M610">
        <v>1</v>
      </c>
      <c r="N610">
        <v>1</v>
      </c>
      <c r="O610">
        <v>0</v>
      </c>
      <c r="P610">
        <v>3</v>
      </c>
      <c r="Q610">
        <v>1</v>
      </c>
      <c r="R610">
        <v>0</v>
      </c>
      <c r="S610">
        <v>0</v>
      </c>
      <c r="T610">
        <v>0</v>
      </c>
    </row>
    <row r="611" spans="1:20" x14ac:dyDescent="0.2">
      <c r="A611" s="47" t="s">
        <v>407</v>
      </c>
      <c r="B611" s="47" t="s">
        <v>535</v>
      </c>
      <c r="C611" s="47" t="s">
        <v>432</v>
      </c>
      <c r="D611" t="s">
        <v>85</v>
      </c>
      <c r="E611" s="16" t="s">
        <v>555</v>
      </c>
      <c r="F611" s="109" t="s">
        <v>311</v>
      </c>
      <c r="G611" t="s">
        <v>243</v>
      </c>
      <c r="H611">
        <v>4</v>
      </c>
      <c r="I611" s="16">
        <f t="shared" si="27"/>
        <v>4</v>
      </c>
      <c r="J611" s="16">
        <f t="shared" si="28"/>
        <v>0</v>
      </c>
      <c r="K611" s="64">
        <f t="shared" si="29"/>
        <v>1</v>
      </c>
      <c r="L611" s="16"/>
      <c r="M611">
        <v>1</v>
      </c>
      <c r="N611">
        <v>1</v>
      </c>
      <c r="O611">
        <v>1</v>
      </c>
      <c r="P611">
        <v>1</v>
      </c>
      <c r="Q611">
        <v>0</v>
      </c>
      <c r="R611">
        <v>0</v>
      </c>
      <c r="S611">
        <v>0</v>
      </c>
      <c r="T611">
        <v>0</v>
      </c>
    </row>
    <row r="612" spans="1:20" x14ac:dyDescent="0.2">
      <c r="A612" s="47" t="s">
        <v>407</v>
      </c>
      <c r="B612" s="47" t="s">
        <v>535</v>
      </c>
      <c r="C612" s="47" t="s">
        <v>432</v>
      </c>
      <c r="D612" t="s">
        <v>85</v>
      </c>
      <c r="E612" s="16" t="s">
        <v>555</v>
      </c>
      <c r="F612" s="109" t="s">
        <v>311</v>
      </c>
      <c r="G612" t="s">
        <v>318</v>
      </c>
      <c r="H612">
        <v>9</v>
      </c>
      <c r="I612" s="16">
        <f t="shared" si="27"/>
        <v>7.5</v>
      </c>
      <c r="J612" s="16">
        <f t="shared" si="28"/>
        <v>1.5</v>
      </c>
      <c r="K612" s="64">
        <f t="shared" si="29"/>
        <v>0.83333333333333337</v>
      </c>
      <c r="L612" s="16"/>
      <c r="M612">
        <v>3.5</v>
      </c>
      <c r="N612">
        <v>1</v>
      </c>
      <c r="O612">
        <v>1</v>
      </c>
      <c r="P612">
        <v>2</v>
      </c>
      <c r="Q612">
        <v>0</v>
      </c>
      <c r="R612">
        <v>0.5</v>
      </c>
      <c r="S612">
        <v>1</v>
      </c>
      <c r="T612">
        <v>0</v>
      </c>
    </row>
    <row r="613" spans="1:20" x14ac:dyDescent="0.2">
      <c r="A613" s="47" t="s">
        <v>407</v>
      </c>
      <c r="B613" s="47" t="s">
        <v>535</v>
      </c>
      <c r="C613" s="47" t="s">
        <v>432</v>
      </c>
      <c r="D613" t="s">
        <v>85</v>
      </c>
      <c r="E613" s="16" t="s">
        <v>555</v>
      </c>
      <c r="F613" s="109" t="s">
        <v>311</v>
      </c>
      <c r="G613" t="s">
        <v>246</v>
      </c>
      <c r="H613">
        <v>14</v>
      </c>
      <c r="I613" s="16">
        <f t="shared" si="27"/>
        <v>14</v>
      </c>
      <c r="J613" s="16">
        <f t="shared" si="28"/>
        <v>0</v>
      </c>
      <c r="K613" s="64">
        <f t="shared" si="29"/>
        <v>1</v>
      </c>
      <c r="L613" s="16"/>
      <c r="M613">
        <v>8</v>
      </c>
      <c r="N613">
        <v>2</v>
      </c>
      <c r="O613">
        <v>2</v>
      </c>
      <c r="P613">
        <v>2</v>
      </c>
      <c r="Q613">
        <v>0</v>
      </c>
      <c r="R613">
        <v>0</v>
      </c>
      <c r="S613">
        <v>0</v>
      </c>
      <c r="T613">
        <v>0</v>
      </c>
    </row>
    <row r="614" spans="1:20" x14ac:dyDescent="0.2">
      <c r="A614" s="47" t="s">
        <v>407</v>
      </c>
      <c r="B614" s="47" t="s">
        <v>535</v>
      </c>
      <c r="C614" s="47" t="s">
        <v>432</v>
      </c>
      <c r="D614" t="s">
        <v>85</v>
      </c>
      <c r="E614" s="16" t="s">
        <v>555</v>
      </c>
      <c r="F614" s="109" t="s">
        <v>311</v>
      </c>
      <c r="G614" t="s">
        <v>248</v>
      </c>
      <c r="H614">
        <v>2.5</v>
      </c>
      <c r="I614" s="16">
        <f t="shared" si="27"/>
        <v>1.5</v>
      </c>
      <c r="J614" s="16">
        <f t="shared" si="28"/>
        <v>1</v>
      </c>
      <c r="K614" s="64">
        <f t="shared" si="29"/>
        <v>0.6</v>
      </c>
      <c r="L614" s="16"/>
      <c r="M614">
        <v>0</v>
      </c>
      <c r="N614">
        <v>1</v>
      </c>
      <c r="O614">
        <v>0</v>
      </c>
      <c r="P614">
        <v>0.5</v>
      </c>
      <c r="Q614">
        <v>0.5</v>
      </c>
      <c r="R614">
        <v>0.5</v>
      </c>
      <c r="S614">
        <v>0</v>
      </c>
      <c r="T614">
        <v>0</v>
      </c>
    </row>
    <row r="615" spans="1:20" x14ac:dyDescent="0.2">
      <c r="A615" s="47" t="s">
        <v>407</v>
      </c>
      <c r="B615" s="47" t="s">
        <v>535</v>
      </c>
      <c r="C615" s="47" t="s">
        <v>432</v>
      </c>
      <c r="D615" t="s">
        <v>172</v>
      </c>
      <c r="E615" s="16" t="s">
        <v>556</v>
      </c>
      <c r="F615" s="109" t="s">
        <v>311</v>
      </c>
      <c r="G615" t="s">
        <v>242</v>
      </c>
      <c r="H615">
        <v>56</v>
      </c>
      <c r="I615" s="16">
        <f t="shared" si="27"/>
        <v>52</v>
      </c>
      <c r="J615" s="16">
        <f t="shared" si="28"/>
        <v>4</v>
      </c>
      <c r="K615" s="64">
        <f t="shared" si="29"/>
        <v>0.9285714285714286</v>
      </c>
      <c r="L615" s="16"/>
      <c r="M615">
        <v>13.5</v>
      </c>
      <c r="N615">
        <v>14.5</v>
      </c>
      <c r="O615">
        <v>16</v>
      </c>
      <c r="P615">
        <v>8</v>
      </c>
      <c r="Q615">
        <v>2</v>
      </c>
      <c r="R615">
        <v>1.5</v>
      </c>
      <c r="S615">
        <v>0.5</v>
      </c>
      <c r="T615">
        <v>0</v>
      </c>
    </row>
    <row r="616" spans="1:20" x14ac:dyDescent="0.2">
      <c r="A616" s="47" t="s">
        <v>407</v>
      </c>
      <c r="B616" s="47" t="s">
        <v>535</v>
      </c>
      <c r="C616" s="47" t="s">
        <v>432</v>
      </c>
      <c r="D616" t="s">
        <v>172</v>
      </c>
      <c r="E616" s="16" t="s">
        <v>556</v>
      </c>
      <c r="F616" s="109" t="s">
        <v>311</v>
      </c>
      <c r="G616" t="s">
        <v>244</v>
      </c>
      <c r="H616">
        <v>3.5</v>
      </c>
      <c r="I616" s="16">
        <f t="shared" si="27"/>
        <v>3</v>
      </c>
      <c r="J616" s="16">
        <f t="shared" si="28"/>
        <v>0.5</v>
      </c>
      <c r="K616" s="64">
        <f t="shared" si="29"/>
        <v>0.8571428571428571</v>
      </c>
      <c r="L616" s="16"/>
      <c r="M616">
        <v>0</v>
      </c>
      <c r="N616">
        <v>1</v>
      </c>
      <c r="O616">
        <v>0</v>
      </c>
      <c r="P616">
        <v>2</v>
      </c>
      <c r="Q616">
        <v>0.5</v>
      </c>
      <c r="R616">
        <v>0</v>
      </c>
      <c r="S616">
        <v>0</v>
      </c>
      <c r="T616">
        <v>0</v>
      </c>
    </row>
    <row r="617" spans="1:20" x14ac:dyDescent="0.2">
      <c r="A617" s="47" t="s">
        <v>407</v>
      </c>
      <c r="B617" s="47" t="s">
        <v>535</v>
      </c>
      <c r="C617" s="47" t="s">
        <v>432</v>
      </c>
      <c r="D617" t="s">
        <v>172</v>
      </c>
      <c r="E617" s="16" t="s">
        <v>556</v>
      </c>
      <c r="F617" s="109" t="s">
        <v>311</v>
      </c>
      <c r="G617" t="s">
        <v>243</v>
      </c>
      <c r="H617">
        <v>7.5</v>
      </c>
      <c r="I617" s="16">
        <f t="shared" si="27"/>
        <v>5</v>
      </c>
      <c r="J617" s="16">
        <f t="shared" si="28"/>
        <v>2.5</v>
      </c>
      <c r="K617" s="64">
        <f t="shared" si="29"/>
        <v>0.66666666666666663</v>
      </c>
      <c r="L617" s="16"/>
      <c r="M617">
        <v>0.5</v>
      </c>
      <c r="N617">
        <v>0.5</v>
      </c>
      <c r="O617">
        <v>1.5</v>
      </c>
      <c r="P617">
        <v>2.5</v>
      </c>
      <c r="Q617">
        <v>0</v>
      </c>
      <c r="R617">
        <v>0.5</v>
      </c>
      <c r="S617">
        <v>1.5</v>
      </c>
      <c r="T617">
        <v>0.5</v>
      </c>
    </row>
    <row r="618" spans="1:20" x14ac:dyDescent="0.2">
      <c r="A618" s="47" t="s">
        <v>407</v>
      </c>
      <c r="B618" s="47" t="s">
        <v>535</v>
      </c>
      <c r="C618" s="47" t="s">
        <v>432</v>
      </c>
      <c r="D618" t="s">
        <v>172</v>
      </c>
      <c r="E618" s="16" t="s">
        <v>556</v>
      </c>
      <c r="F618" s="109" t="s">
        <v>311</v>
      </c>
      <c r="G618" t="s">
        <v>318</v>
      </c>
      <c r="H618">
        <v>41</v>
      </c>
      <c r="I618" s="16">
        <f t="shared" si="27"/>
        <v>29</v>
      </c>
      <c r="J618" s="16">
        <f t="shared" si="28"/>
        <v>12</v>
      </c>
      <c r="K618" s="64">
        <f t="shared" si="29"/>
        <v>0.70731707317073167</v>
      </c>
      <c r="L618" s="16"/>
      <c r="M618">
        <v>4.5</v>
      </c>
      <c r="N618">
        <v>4.5</v>
      </c>
      <c r="O618">
        <v>6</v>
      </c>
      <c r="P618">
        <v>14</v>
      </c>
      <c r="Q618">
        <v>4.5</v>
      </c>
      <c r="R618">
        <v>3</v>
      </c>
      <c r="S618">
        <v>1.5</v>
      </c>
      <c r="T618">
        <v>3</v>
      </c>
    </row>
    <row r="619" spans="1:20" x14ac:dyDescent="0.2">
      <c r="A619" s="47" t="s">
        <v>407</v>
      </c>
      <c r="B619" s="47" t="s">
        <v>535</v>
      </c>
      <c r="C619" s="47" t="s">
        <v>432</v>
      </c>
      <c r="D619" t="s">
        <v>172</v>
      </c>
      <c r="E619" s="16" t="s">
        <v>556</v>
      </c>
      <c r="F619" s="109" t="s">
        <v>311</v>
      </c>
      <c r="G619" t="s">
        <v>246</v>
      </c>
      <c r="H619">
        <v>7</v>
      </c>
      <c r="I619" s="16">
        <f t="shared" si="27"/>
        <v>6.5</v>
      </c>
      <c r="J619" s="16">
        <f t="shared" si="28"/>
        <v>0.5</v>
      </c>
      <c r="K619" s="64">
        <f t="shared" si="29"/>
        <v>0.9285714285714286</v>
      </c>
      <c r="L619" s="16"/>
      <c r="M619">
        <v>6.5</v>
      </c>
      <c r="N619">
        <v>0</v>
      </c>
      <c r="O619">
        <v>0</v>
      </c>
      <c r="P619">
        <v>0</v>
      </c>
      <c r="Q619">
        <v>0.5</v>
      </c>
      <c r="R619">
        <v>0</v>
      </c>
      <c r="S619">
        <v>0</v>
      </c>
      <c r="T619">
        <v>0</v>
      </c>
    </row>
    <row r="620" spans="1:20" x14ac:dyDescent="0.2">
      <c r="A620" s="47" t="s">
        <v>407</v>
      </c>
      <c r="B620" s="47" t="s">
        <v>535</v>
      </c>
      <c r="C620" s="47" t="s">
        <v>432</v>
      </c>
      <c r="D620" t="s">
        <v>172</v>
      </c>
      <c r="E620" s="16" t="s">
        <v>556</v>
      </c>
      <c r="F620" s="109" t="s">
        <v>311</v>
      </c>
      <c r="G620" t="s">
        <v>248</v>
      </c>
      <c r="H620">
        <v>3.5</v>
      </c>
      <c r="I620" s="16">
        <f t="shared" si="27"/>
        <v>1</v>
      </c>
      <c r="J620" s="16">
        <f t="shared" si="28"/>
        <v>2.5</v>
      </c>
      <c r="K620" s="64">
        <f t="shared" si="29"/>
        <v>0.2857142857142857</v>
      </c>
      <c r="L620" s="16"/>
      <c r="M620">
        <v>0</v>
      </c>
      <c r="N620">
        <v>0</v>
      </c>
      <c r="O620">
        <v>0</v>
      </c>
      <c r="P620">
        <v>1</v>
      </c>
      <c r="Q620">
        <v>0</v>
      </c>
      <c r="R620">
        <v>0</v>
      </c>
      <c r="S620">
        <v>0</v>
      </c>
      <c r="T620">
        <v>2.5</v>
      </c>
    </row>
    <row r="621" spans="1:20" x14ac:dyDescent="0.2">
      <c r="A621" s="47" t="s">
        <v>407</v>
      </c>
      <c r="B621" s="47" t="s">
        <v>535</v>
      </c>
      <c r="C621" s="47" t="s">
        <v>432</v>
      </c>
      <c r="D621" t="s">
        <v>147</v>
      </c>
      <c r="E621" s="16" t="s">
        <v>557</v>
      </c>
      <c r="F621" s="109" t="s">
        <v>311</v>
      </c>
      <c r="G621" t="s">
        <v>242</v>
      </c>
      <c r="H621">
        <v>17</v>
      </c>
      <c r="I621" s="16">
        <f t="shared" si="27"/>
        <v>17</v>
      </c>
      <c r="J621" s="16">
        <f t="shared" si="28"/>
        <v>0</v>
      </c>
      <c r="K621" s="64">
        <f t="shared" si="29"/>
        <v>1</v>
      </c>
      <c r="L621" s="16"/>
      <c r="M621">
        <v>2.5</v>
      </c>
      <c r="N621">
        <v>2</v>
      </c>
      <c r="O621">
        <v>5.5</v>
      </c>
      <c r="P621">
        <v>7</v>
      </c>
      <c r="Q621">
        <v>0</v>
      </c>
      <c r="R621">
        <v>0</v>
      </c>
      <c r="S621">
        <v>0</v>
      </c>
      <c r="T621">
        <v>0</v>
      </c>
    </row>
    <row r="622" spans="1:20" x14ac:dyDescent="0.2">
      <c r="A622" s="47" t="s">
        <v>407</v>
      </c>
      <c r="B622" s="47" t="s">
        <v>535</v>
      </c>
      <c r="C622" s="47" t="s">
        <v>432</v>
      </c>
      <c r="D622" t="s">
        <v>147</v>
      </c>
      <c r="E622" s="16" t="s">
        <v>557</v>
      </c>
      <c r="F622" s="109" t="s">
        <v>311</v>
      </c>
      <c r="G622" t="s">
        <v>244</v>
      </c>
      <c r="H622">
        <v>4</v>
      </c>
      <c r="I622" s="16">
        <f t="shared" si="27"/>
        <v>4</v>
      </c>
      <c r="J622" s="16">
        <f t="shared" si="28"/>
        <v>0</v>
      </c>
      <c r="K622" s="64">
        <f t="shared" si="29"/>
        <v>1</v>
      </c>
      <c r="L622" s="16"/>
      <c r="M622">
        <v>3</v>
      </c>
      <c r="N622">
        <v>0</v>
      </c>
      <c r="O622">
        <v>0.5</v>
      </c>
      <c r="P622">
        <v>0.5</v>
      </c>
      <c r="Q622">
        <v>0</v>
      </c>
      <c r="R622">
        <v>0</v>
      </c>
      <c r="S622">
        <v>0</v>
      </c>
      <c r="T622">
        <v>0</v>
      </c>
    </row>
    <row r="623" spans="1:20" x14ac:dyDescent="0.2">
      <c r="A623" s="47" t="s">
        <v>407</v>
      </c>
      <c r="B623" s="47" t="s">
        <v>535</v>
      </c>
      <c r="C623" s="47" t="s">
        <v>432</v>
      </c>
      <c r="D623" t="s">
        <v>147</v>
      </c>
      <c r="E623" s="16" t="s">
        <v>557</v>
      </c>
      <c r="F623" s="109" t="s">
        <v>311</v>
      </c>
      <c r="G623" t="s">
        <v>243</v>
      </c>
      <c r="H623">
        <v>4</v>
      </c>
      <c r="I623" s="16">
        <f t="shared" si="27"/>
        <v>3</v>
      </c>
      <c r="J623" s="16">
        <f t="shared" si="28"/>
        <v>1</v>
      </c>
      <c r="K623" s="64">
        <f t="shared" si="29"/>
        <v>0.75</v>
      </c>
      <c r="L623" s="16"/>
      <c r="M623">
        <v>0</v>
      </c>
      <c r="N623">
        <v>2</v>
      </c>
      <c r="O623">
        <v>0</v>
      </c>
      <c r="P623">
        <v>1</v>
      </c>
      <c r="Q623">
        <v>0</v>
      </c>
      <c r="R623">
        <v>0</v>
      </c>
      <c r="S623">
        <v>0</v>
      </c>
      <c r="T623">
        <v>1</v>
      </c>
    </row>
    <row r="624" spans="1:20" x14ac:dyDescent="0.2">
      <c r="A624" s="47" t="s">
        <v>407</v>
      </c>
      <c r="B624" s="47" t="s">
        <v>535</v>
      </c>
      <c r="C624" s="47" t="s">
        <v>432</v>
      </c>
      <c r="D624" t="s">
        <v>147</v>
      </c>
      <c r="E624" s="16" t="s">
        <v>557</v>
      </c>
      <c r="F624" s="109" t="s">
        <v>311</v>
      </c>
      <c r="G624" t="s">
        <v>318</v>
      </c>
      <c r="H624">
        <v>13</v>
      </c>
      <c r="I624" s="16">
        <f t="shared" si="27"/>
        <v>11.5</v>
      </c>
      <c r="J624" s="16">
        <f t="shared" si="28"/>
        <v>1.5</v>
      </c>
      <c r="K624" s="64">
        <f t="shared" si="29"/>
        <v>0.88461538461538458</v>
      </c>
      <c r="L624" s="16"/>
      <c r="M624">
        <v>3</v>
      </c>
      <c r="N624">
        <v>1.5</v>
      </c>
      <c r="O624">
        <v>0.5</v>
      </c>
      <c r="P624">
        <v>6.5</v>
      </c>
      <c r="Q624">
        <v>0.5</v>
      </c>
      <c r="R624">
        <v>0</v>
      </c>
      <c r="S624">
        <v>1</v>
      </c>
      <c r="T624">
        <v>0</v>
      </c>
    </row>
    <row r="625" spans="1:20" x14ac:dyDescent="0.2">
      <c r="A625" s="47" t="s">
        <v>407</v>
      </c>
      <c r="B625" s="47" t="s">
        <v>535</v>
      </c>
      <c r="C625" s="47" t="s">
        <v>432</v>
      </c>
      <c r="D625" t="s">
        <v>147</v>
      </c>
      <c r="E625" s="16" t="s">
        <v>557</v>
      </c>
      <c r="F625" s="109" t="s">
        <v>311</v>
      </c>
      <c r="G625" t="s">
        <v>246</v>
      </c>
      <c r="H625">
        <v>9</v>
      </c>
      <c r="I625" s="16">
        <f t="shared" si="27"/>
        <v>9</v>
      </c>
      <c r="J625" s="16">
        <f t="shared" si="28"/>
        <v>0</v>
      </c>
      <c r="K625" s="64">
        <f t="shared" si="29"/>
        <v>1</v>
      </c>
      <c r="L625" s="16"/>
      <c r="M625">
        <v>9</v>
      </c>
      <c r="N625">
        <v>0</v>
      </c>
      <c r="O625">
        <v>0</v>
      </c>
      <c r="P625">
        <v>0</v>
      </c>
      <c r="Q625">
        <v>0</v>
      </c>
      <c r="R625">
        <v>0</v>
      </c>
      <c r="S625">
        <v>0</v>
      </c>
      <c r="T625">
        <v>0</v>
      </c>
    </row>
    <row r="626" spans="1:20" x14ac:dyDescent="0.2">
      <c r="A626" s="47" t="s">
        <v>407</v>
      </c>
      <c r="B626" s="47" t="s">
        <v>535</v>
      </c>
      <c r="C626" s="47" t="s">
        <v>432</v>
      </c>
      <c r="D626" t="s">
        <v>147</v>
      </c>
      <c r="E626" s="16" t="s">
        <v>557</v>
      </c>
      <c r="F626" s="109" t="s">
        <v>311</v>
      </c>
      <c r="G626" t="s">
        <v>248</v>
      </c>
      <c r="H626">
        <v>4</v>
      </c>
      <c r="I626" s="16">
        <f t="shared" si="27"/>
        <v>3</v>
      </c>
      <c r="J626" s="16">
        <f t="shared" si="28"/>
        <v>1</v>
      </c>
      <c r="K626" s="64">
        <f t="shared" si="29"/>
        <v>0.75</v>
      </c>
      <c r="L626" s="16"/>
      <c r="M626">
        <v>1</v>
      </c>
      <c r="N626">
        <v>1</v>
      </c>
      <c r="O626">
        <v>0</v>
      </c>
      <c r="P626">
        <v>1</v>
      </c>
      <c r="Q626">
        <v>0</v>
      </c>
      <c r="R626">
        <v>0</v>
      </c>
      <c r="S626">
        <v>0</v>
      </c>
      <c r="T626">
        <v>1</v>
      </c>
    </row>
    <row r="627" spans="1:20" x14ac:dyDescent="0.2">
      <c r="A627" s="47" t="s">
        <v>407</v>
      </c>
      <c r="B627" s="47" t="s">
        <v>535</v>
      </c>
      <c r="C627" s="47" t="s">
        <v>432</v>
      </c>
      <c r="D627" t="s">
        <v>186</v>
      </c>
      <c r="E627" s="16" t="s">
        <v>558</v>
      </c>
      <c r="F627" s="109" t="s">
        <v>311</v>
      </c>
      <c r="G627" t="s">
        <v>242</v>
      </c>
      <c r="H627">
        <v>20</v>
      </c>
      <c r="I627" s="16">
        <f t="shared" si="27"/>
        <v>19</v>
      </c>
      <c r="J627" s="16">
        <f t="shared" si="28"/>
        <v>1</v>
      </c>
      <c r="K627" s="64">
        <f t="shared" si="29"/>
        <v>0.95</v>
      </c>
      <c r="L627" s="16"/>
      <c r="M627">
        <v>9</v>
      </c>
      <c r="N627">
        <v>1</v>
      </c>
      <c r="O627">
        <v>3</v>
      </c>
      <c r="P627">
        <v>6</v>
      </c>
      <c r="Q627">
        <v>1</v>
      </c>
      <c r="R627">
        <v>0</v>
      </c>
      <c r="S627">
        <v>0</v>
      </c>
      <c r="T627">
        <v>0</v>
      </c>
    </row>
    <row r="628" spans="1:20" x14ac:dyDescent="0.2">
      <c r="A628" s="47" t="s">
        <v>407</v>
      </c>
      <c r="B628" s="47" t="s">
        <v>535</v>
      </c>
      <c r="C628" s="47" t="s">
        <v>432</v>
      </c>
      <c r="D628" t="s">
        <v>186</v>
      </c>
      <c r="E628" s="16" t="s">
        <v>558</v>
      </c>
      <c r="F628" s="109" t="s">
        <v>311</v>
      </c>
      <c r="G628" t="s">
        <v>244</v>
      </c>
      <c r="H628">
        <v>9</v>
      </c>
      <c r="I628" s="16">
        <f t="shared" si="27"/>
        <v>8</v>
      </c>
      <c r="J628" s="16">
        <f t="shared" si="28"/>
        <v>1</v>
      </c>
      <c r="K628" s="64">
        <f t="shared" si="29"/>
        <v>0.88888888888888884</v>
      </c>
      <c r="L628" s="16"/>
      <c r="M628">
        <v>0</v>
      </c>
      <c r="N628">
        <v>0</v>
      </c>
      <c r="O628">
        <v>1</v>
      </c>
      <c r="P628">
        <v>7</v>
      </c>
      <c r="Q628">
        <v>0</v>
      </c>
      <c r="R628">
        <v>0</v>
      </c>
      <c r="S628">
        <v>1</v>
      </c>
      <c r="T628">
        <v>0</v>
      </c>
    </row>
    <row r="629" spans="1:20" x14ac:dyDescent="0.2">
      <c r="A629" s="47" t="s">
        <v>407</v>
      </c>
      <c r="B629" s="47" t="s">
        <v>535</v>
      </c>
      <c r="C629" s="47" t="s">
        <v>432</v>
      </c>
      <c r="D629" t="s">
        <v>186</v>
      </c>
      <c r="E629" s="16" t="s">
        <v>558</v>
      </c>
      <c r="F629" s="109" t="s">
        <v>311</v>
      </c>
      <c r="G629" t="s">
        <v>243</v>
      </c>
      <c r="H629">
        <v>17</v>
      </c>
      <c r="I629" s="16">
        <f t="shared" si="27"/>
        <v>11.5</v>
      </c>
      <c r="J629" s="16">
        <f t="shared" si="28"/>
        <v>5.5</v>
      </c>
      <c r="K629" s="64">
        <f t="shared" si="29"/>
        <v>0.67647058823529416</v>
      </c>
      <c r="L629" s="16"/>
      <c r="M629">
        <v>1</v>
      </c>
      <c r="N629">
        <v>0.5</v>
      </c>
      <c r="O629">
        <v>2.5</v>
      </c>
      <c r="P629">
        <v>7.5</v>
      </c>
      <c r="Q629">
        <v>1.5</v>
      </c>
      <c r="R629">
        <v>1</v>
      </c>
      <c r="S629">
        <v>0</v>
      </c>
      <c r="T629">
        <v>3</v>
      </c>
    </row>
    <row r="630" spans="1:20" x14ac:dyDescent="0.2">
      <c r="A630" s="47" t="s">
        <v>407</v>
      </c>
      <c r="B630" s="47" t="s">
        <v>535</v>
      </c>
      <c r="C630" s="47" t="s">
        <v>432</v>
      </c>
      <c r="D630" t="s">
        <v>186</v>
      </c>
      <c r="E630" s="16" t="s">
        <v>558</v>
      </c>
      <c r="F630" s="109" t="s">
        <v>311</v>
      </c>
      <c r="G630" t="s">
        <v>318</v>
      </c>
      <c r="H630">
        <v>47</v>
      </c>
      <c r="I630" s="16">
        <f t="shared" si="27"/>
        <v>37</v>
      </c>
      <c r="J630" s="16">
        <f t="shared" si="28"/>
        <v>10</v>
      </c>
      <c r="K630" s="64">
        <f t="shared" si="29"/>
        <v>0.78723404255319152</v>
      </c>
      <c r="L630" s="16"/>
      <c r="M630">
        <v>9.5</v>
      </c>
      <c r="N630">
        <v>5</v>
      </c>
      <c r="O630">
        <v>5.5</v>
      </c>
      <c r="P630">
        <v>17</v>
      </c>
      <c r="Q630">
        <v>0.5</v>
      </c>
      <c r="R630">
        <v>4</v>
      </c>
      <c r="S630">
        <v>2.5</v>
      </c>
      <c r="T630">
        <v>3</v>
      </c>
    </row>
    <row r="631" spans="1:20" x14ac:dyDescent="0.2">
      <c r="A631" s="47" t="s">
        <v>407</v>
      </c>
      <c r="B631" s="47" t="s">
        <v>535</v>
      </c>
      <c r="C631" s="47" t="s">
        <v>432</v>
      </c>
      <c r="D631" t="s">
        <v>186</v>
      </c>
      <c r="E631" s="16" t="s">
        <v>558</v>
      </c>
      <c r="F631" s="109" t="s">
        <v>311</v>
      </c>
      <c r="G631" t="s">
        <v>246</v>
      </c>
      <c r="H631">
        <v>16</v>
      </c>
      <c r="I631" s="16">
        <f t="shared" si="27"/>
        <v>16</v>
      </c>
      <c r="J631" s="16">
        <f t="shared" si="28"/>
        <v>0</v>
      </c>
      <c r="K631" s="64">
        <f t="shared" si="29"/>
        <v>1</v>
      </c>
      <c r="L631" s="16"/>
      <c r="M631">
        <v>3</v>
      </c>
      <c r="N631">
        <v>1</v>
      </c>
      <c r="O631">
        <v>5</v>
      </c>
      <c r="P631">
        <v>7</v>
      </c>
      <c r="Q631">
        <v>0</v>
      </c>
      <c r="R631">
        <v>0</v>
      </c>
      <c r="S631">
        <v>0</v>
      </c>
      <c r="T631">
        <v>0</v>
      </c>
    </row>
    <row r="632" spans="1:20" x14ac:dyDescent="0.2">
      <c r="A632" s="47" t="s">
        <v>407</v>
      </c>
      <c r="B632" s="47" t="s">
        <v>535</v>
      </c>
      <c r="C632" s="47" t="s">
        <v>432</v>
      </c>
      <c r="D632" t="s">
        <v>186</v>
      </c>
      <c r="E632" s="16" t="s">
        <v>558</v>
      </c>
      <c r="F632" s="109" t="s">
        <v>311</v>
      </c>
      <c r="G632" t="s">
        <v>248</v>
      </c>
      <c r="H632">
        <v>24.5</v>
      </c>
      <c r="I632" s="16">
        <f t="shared" si="27"/>
        <v>12.5</v>
      </c>
      <c r="J632" s="16">
        <f t="shared" si="28"/>
        <v>12</v>
      </c>
      <c r="K632" s="64">
        <f t="shared" si="29"/>
        <v>0.51020408163265307</v>
      </c>
      <c r="L632" s="16"/>
      <c r="M632">
        <v>2</v>
      </c>
      <c r="N632">
        <v>1</v>
      </c>
      <c r="O632">
        <v>3</v>
      </c>
      <c r="P632">
        <v>6.5</v>
      </c>
      <c r="Q632">
        <v>0.5</v>
      </c>
      <c r="R632">
        <v>2.5</v>
      </c>
      <c r="S632">
        <v>3.5</v>
      </c>
      <c r="T632">
        <v>5.5</v>
      </c>
    </row>
    <row r="633" spans="1:20" x14ac:dyDescent="0.2">
      <c r="A633" s="47" t="s">
        <v>407</v>
      </c>
      <c r="B633" s="47" t="s">
        <v>535</v>
      </c>
      <c r="C633" s="47" t="s">
        <v>432</v>
      </c>
      <c r="D633" t="s">
        <v>120</v>
      </c>
      <c r="E633" s="16" t="s">
        <v>559</v>
      </c>
      <c r="F633" s="109" t="s">
        <v>311</v>
      </c>
      <c r="G633" t="s">
        <v>242</v>
      </c>
      <c r="H633">
        <v>5</v>
      </c>
      <c r="I633" s="16">
        <f t="shared" si="27"/>
        <v>4</v>
      </c>
      <c r="J633" s="16">
        <f t="shared" si="28"/>
        <v>1</v>
      </c>
      <c r="K633" s="64">
        <f t="shared" si="29"/>
        <v>0.8</v>
      </c>
      <c r="L633" s="16"/>
      <c r="M633">
        <v>1</v>
      </c>
      <c r="N633">
        <v>1</v>
      </c>
      <c r="O633">
        <v>0</v>
      </c>
      <c r="P633">
        <v>2</v>
      </c>
      <c r="Q633">
        <v>0</v>
      </c>
      <c r="R633">
        <v>0</v>
      </c>
      <c r="S633">
        <v>1</v>
      </c>
      <c r="T633">
        <v>0</v>
      </c>
    </row>
    <row r="634" spans="1:20" x14ac:dyDescent="0.2">
      <c r="A634" s="47" t="s">
        <v>407</v>
      </c>
      <c r="B634" s="47" t="s">
        <v>535</v>
      </c>
      <c r="C634" s="47" t="s">
        <v>432</v>
      </c>
      <c r="D634" t="s">
        <v>120</v>
      </c>
      <c r="E634" s="16" t="s">
        <v>559</v>
      </c>
      <c r="F634" s="109" t="s">
        <v>311</v>
      </c>
      <c r="G634" t="s">
        <v>244</v>
      </c>
      <c r="H634">
        <v>2</v>
      </c>
      <c r="I634" s="16">
        <f t="shared" si="27"/>
        <v>0</v>
      </c>
      <c r="J634" s="16">
        <f t="shared" si="28"/>
        <v>2</v>
      </c>
      <c r="K634" s="64">
        <f t="shared" si="29"/>
        <v>0</v>
      </c>
      <c r="L634" s="16"/>
      <c r="M634">
        <v>0</v>
      </c>
      <c r="N634">
        <v>0</v>
      </c>
      <c r="O634">
        <v>0</v>
      </c>
      <c r="P634">
        <v>0</v>
      </c>
      <c r="Q634">
        <v>1</v>
      </c>
      <c r="R634">
        <v>0</v>
      </c>
      <c r="S634">
        <v>0</v>
      </c>
      <c r="T634">
        <v>1</v>
      </c>
    </row>
    <row r="635" spans="1:20" x14ac:dyDescent="0.2">
      <c r="A635" s="47" t="s">
        <v>407</v>
      </c>
      <c r="B635" s="47" t="s">
        <v>535</v>
      </c>
      <c r="C635" s="47" t="s">
        <v>432</v>
      </c>
      <c r="D635" t="s">
        <v>120</v>
      </c>
      <c r="E635" s="16" t="s">
        <v>559</v>
      </c>
      <c r="F635" s="109" t="s">
        <v>311</v>
      </c>
      <c r="G635" t="s">
        <v>243</v>
      </c>
      <c r="H635">
        <v>1</v>
      </c>
      <c r="I635" s="16">
        <f t="shared" si="27"/>
        <v>0</v>
      </c>
      <c r="J635" s="16">
        <f t="shared" si="28"/>
        <v>1</v>
      </c>
      <c r="K635" s="64">
        <f t="shared" si="29"/>
        <v>0</v>
      </c>
      <c r="L635" s="16"/>
      <c r="M635">
        <v>0</v>
      </c>
      <c r="N635">
        <v>0</v>
      </c>
      <c r="O635">
        <v>0</v>
      </c>
      <c r="P635">
        <v>0</v>
      </c>
      <c r="Q635">
        <v>1</v>
      </c>
      <c r="R635">
        <v>0</v>
      </c>
      <c r="S635">
        <v>0</v>
      </c>
      <c r="T635">
        <v>0</v>
      </c>
    </row>
    <row r="636" spans="1:20" x14ac:dyDescent="0.2">
      <c r="A636" s="47" t="s">
        <v>407</v>
      </c>
      <c r="B636" s="47" t="s">
        <v>535</v>
      </c>
      <c r="C636" s="47" t="s">
        <v>432</v>
      </c>
      <c r="D636" t="s">
        <v>120</v>
      </c>
      <c r="E636" s="16" t="s">
        <v>559</v>
      </c>
      <c r="F636" s="109" t="s">
        <v>311</v>
      </c>
      <c r="G636" t="s">
        <v>318</v>
      </c>
      <c r="H636">
        <v>13</v>
      </c>
      <c r="I636" s="16">
        <f t="shared" si="27"/>
        <v>9</v>
      </c>
      <c r="J636" s="16">
        <f t="shared" si="28"/>
        <v>4</v>
      </c>
      <c r="K636" s="64">
        <f t="shared" si="29"/>
        <v>0.69230769230769229</v>
      </c>
      <c r="L636" s="16"/>
      <c r="M636">
        <v>3</v>
      </c>
      <c r="N636">
        <v>0</v>
      </c>
      <c r="O636">
        <v>3.5</v>
      </c>
      <c r="P636">
        <v>2.5</v>
      </c>
      <c r="Q636">
        <v>0</v>
      </c>
      <c r="R636">
        <v>0</v>
      </c>
      <c r="S636">
        <v>1.5</v>
      </c>
      <c r="T636">
        <v>2.5</v>
      </c>
    </row>
    <row r="637" spans="1:20" x14ac:dyDescent="0.2">
      <c r="A637" s="47" t="s">
        <v>407</v>
      </c>
      <c r="B637" s="47" t="s">
        <v>535</v>
      </c>
      <c r="C637" s="47" t="s">
        <v>432</v>
      </c>
      <c r="D637" t="s">
        <v>120</v>
      </c>
      <c r="E637" s="16" t="s">
        <v>559</v>
      </c>
      <c r="F637" s="109" t="s">
        <v>311</v>
      </c>
      <c r="G637" t="s">
        <v>248</v>
      </c>
      <c r="H637">
        <v>1</v>
      </c>
      <c r="I637" s="16">
        <f t="shared" si="27"/>
        <v>1</v>
      </c>
      <c r="J637" s="16">
        <f t="shared" si="28"/>
        <v>0</v>
      </c>
      <c r="K637" s="64">
        <f t="shared" si="29"/>
        <v>1</v>
      </c>
      <c r="L637" s="16"/>
      <c r="M637">
        <v>1</v>
      </c>
      <c r="N637">
        <v>0</v>
      </c>
      <c r="O637">
        <v>0</v>
      </c>
      <c r="P637">
        <v>0</v>
      </c>
      <c r="Q637">
        <v>0</v>
      </c>
      <c r="R637">
        <v>0</v>
      </c>
      <c r="S637">
        <v>0</v>
      </c>
      <c r="T637">
        <v>0</v>
      </c>
    </row>
    <row r="638" spans="1:20" x14ac:dyDescent="0.2">
      <c r="A638" s="47" t="s">
        <v>408</v>
      </c>
      <c r="B638" s="47" t="s">
        <v>467</v>
      </c>
      <c r="C638" s="47" t="s">
        <v>433</v>
      </c>
      <c r="D638" t="s">
        <v>113</v>
      </c>
      <c r="E638" s="16" t="s">
        <v>560</v>
      </c>
      <c r="F638" s="109" t="s">
        <v>311</v>
      </c>
      <c r="G638" t="s">
        <v>242</v>
      </c>
      <c r="H638">
        <v>26</v>
      </c>
      <c r="I638" s="16">
        <f t="shared" si="27"/>
        <v>26</v>
      </c>
      <c r="J638" s="16">
        <f t="shared" si="28"/>
        <v>0</v>
      </c>
      <c r="K638" s="64">
        <f t="shared" si="29"/>
        <v>1</v>
      </c>
      <c r="L638" s="16"/>
      <c r="M638">
        <v>12</v>
      </c>
      <c r="N638">
        <v>8</v>
      </c>
      <c r="O638">
        <v>5</v>
      </c>
      <c r="P638">
        <v>1</v>
      </c>
      <c r="Q638">
        <v>0</v>
      </c>
      <c r="R638">
        <v>0</v>
      </c>
      <c r="S638">
        <v>0</v>
      </c>
      <c r="T638">
        <v>0</v>
      </c>
    </row>
    <row r="639" spans="1:20" x14ac:dyDescent="0.2">
      <c r="A639" s="47" t="s">
        <v>408</v>
      </c>
      <c r="B639" s="47" t="s">
        <v>467</v>
      </c>
      <c r="C639" s="47" t="s">
        <v>433</v>
      </c>
      <c r="D639" t="s">
        <v>113</v>
      </c>
      <c r="E639" s="16" t="s">
        <v>560</v>
      </c>
      <c r="F639" s="109" t="s">
        <v>311</v>
      </c>
      <c r="G639" t="s">
        <v>244</v>
      </c>
      <c r="H639">
        <v>8.5</v>
      </c>
      <c r="I639" s="16">
        <f t="shared" si="27"/>
        <v>7.5</v>
      </c>
      <c r="J639" s="16">
        <f t="shared" si="28"/>
        <v>1</v>
      </c>
      <c r="K639" s="64">
        <f t="shared" si="29"/>
        <v>0.88235294117647056</v>
      </c>
      <c r="L639" s="16"/>
      <c r="M639">
        <v>1</v>
      </c>
      <c r="N639">
        <v>0</v>
      </c>
      <c r="O639">
        <v>0</v>
      </c>
      <c r="P639">
        <v>6.5</v>
      </c>
      <c r="Q639">
        <v>0</v>
      </c>
      <c r="R639">
        <v>1</v>
      </c>
      <c r="S639">
        <v>0</v>
      </c>
      <c r="T639">
        <v>0</v>
      </c>
    </row>
    <row r="640" spans="1:20" x14ac:dyDescent="0.2">
      <c r="A640" s="47" t="s">
        <v>408</v>
      </c>
      <c r="B640" s="47" t="s">
        <v>467</v>
      </c>
      <c r="C640" s="47" t="s">
        <v>433</v>
      </c>
      <c r="D640" t="s">
        <v>113</v>
      </c>
      <c r="E640" s="16" t="s">
        <v>560</v>
      </c>
      <c r="F640" s="109" t="s">
        <v>311</v>
      </c>
      <c r="G640" t="s">
        <v>243</v>
      </c>
      <c r="H640">
        <v>3.5</v>
      </c>
      <c r="I640" s="16">
        <f t="shared" si="27"/>
        <v>2.5</v>
      </c>
      <c r="J640" s="16">
        <f t="shared" si="28"/>
        <v>1</v>
      </c>
      <c r="K640" s="64">
        <f t="shared" si="29"/>
        <v>0.7142857142857143</v>
      </c>
      <c r="L640" s="16"/>
      <c r="M640">
        <v>1</v>
      </c>
      <c r="N640">
        <v>0.5</v>
      </c>
      <c r="O640">
        <v>0.5</v>
      </c>
      <c r="P640">
        <v>0.5</v>
      </c>
      <c r="Q640">
        <v>0.5</v>
      </c>
      <c r="R640">
        <v>0</v>
      </c>
      <c r="S640">
        <v>0</v>
      </c>
      <c r="T640">
        <v>0.5</v>
      </c>
    </row>
    <row r="641" spans="1:20" x14ac:dyDescent="0.2">
      <c r="A641" s="47" t="s">
        <v>408</v>
      </c>
      <c r="B641" s="47" t="s">
        <v>467</v>
      </c>
      <c r="C641" s="47" t="s">
        <v>433</v>
      </c>
      <c r="D641" t="s">
        <v>113</v>
      </c>
      <c r="E641" s="16" t="s">
        <v>560</v>
      </c>
      <c r="F641" s="109" t="s">
        <v>311</v>
      </c>
      <c r="G641" t="s">
        <v>318</v>
      </c>
      <c r="H641">
        <v>33</v>
      </c>
      <c r="I641" s="16">
        <f t="shared" si="27"/>
        <v>28</v>
      </c>
      <c r="J641" s="16">
        <f t="shared" si="28"/>
        <v>5</v>
      </c>
      <c r="K641" s="64">
        <f t="shared" si="29"/>
        <v>0.84848484848484851</v>
      </c>
      <c r="L641" s="16"/>
      <c r="M641">
        <v>7</v>
      </c>
      <c r="N641">
        <v>6.5</v>
      </c>
      <c r="O641">
        <v>5.5</v>
      </c>
      <c r="P641">
        <v>9</v>
      </c>
      <c r="Q641">
        <v>2.5</v>
      </c>
      <c r="R641">
        <v>2</v>
      </c>
      <c r="S641">
        <v>0.5</v>
      </c>
      <c r="T641">
        <v>0</v>
      </c>
    </row>
    <row r="642" spans="1:20" x14ac:dyDescent="0.2">
      <c r="A642" s="47" t="s">
        <v>408</v>
      </c>
      <c r="B642" s="47" t="s">
        <v>467</v>
      </c>
      <c r="C642" s="47" t="s">
        <v>433</v>
      </c>
      <c r="D642" t="s">
        <v>113</v>
      </c>
      <c r="E642" s="16" t="s">
        <v>560</v>
      </c>
      <c r="F642" s="109" t="s">
        <v>311</v>
      </c>
      <c r="G642" t="s">
        <v>246</v>
      </c>
      <c r="H642">
        <v>1</v>
      </c>
      <c r="I642" s="16">
        <f t="shared" si="27"/>
        <v>0.5</v>
      </c>
      <c r="J642" s="16">
        <f t="shared" si="28"/>
        <v>0.5</v>
      </c>
      <c r="K642" s="64">
        <f t="shared" si="29"/>
        <v>0.5</v>
      </c>
      <c r="L642" s="16"/>
      <c r="M642">
        <v>0</v>
      </c>
      <c r="N642">
        <v>0</v>
      </c>
      <c r="O642">
        <v>0.5</v>
      </c>
      <c r="P642">
        <v>0</v>
      </c>
      <c r="Q642">
        <v>0</v>
      </c>
      <c r="R642">
        <v>0</v>
      </c>
      <c r="S642">
        <v>0</v>
      </c>
      <c r="T642">
        <v>0.5</v>
      </c>
    </row>
    <row r="643" spans="1:20" x14ac:dyDescent="0.2">
      <c r="A643" s="47" t="s">
        <v>408</v>
      </c>
      <c r="B643" s="47" t="s">
        <v>467</v>
      </c>
      <c r="C643" s="47" t="s">
        <v>433</v>
      </c>
      <c r="D643" t="s">
        <v>113</v>
      </c>
      <c r="E643" s="16" t="s">
        <v>560</v>
      </c>
      <c r="F643" s="109" t="s">
        <v>311</v>
      </c>
      <c r="G643" t="s">
        <v>248</v>
      </c>
      <c r="H643">
        <v>12</v>
      </c>
      <c r="I643" s="16">
        <f t="shared" si="27"/>
        <v>11</v>
      </c>
      <c r="J643" s="16">
        <f t="shared" si="28"/>
        <v>1</v>
      </c>
      <c r="K643" s="64">
        <f t="shared" si="29"/>
        <v>0.91666666666666663</v>
      </c>
      <c r="L643" s="16"/>
      <c r="M643">
        <v>4</v>
      </c>
      <c r="N643">
        <v>2</v>
      </c>
      <c r="O643">
        <v>1</v>
      </c>
      <c r="P643">
        <v>4</v>
      </c>
      <c r="Q643">
        <v>0</v>
      </c>
      <c r="R643">
        <v>0.5</v>
      </c>
      <c r="S643">
        <v>0.5</v>
      </c>
      <c r="T643">
        <v>0</v>
      </c>
    </row>
    <row r="644" spans="1:20" x14ac:dyDescent="0.2">
      <c r="A644" s="47" t="s">
        <v>408</v>
      </c>
      <c r="B644" s="47" t="s">
        <v>467</v>
      </c>
      <c r="C644" s="47" t="s">
        <v>433</v>
      </c>
      <c r="D644" t="s">
        <v>92</v>
      </c>
      <c r="E644" s="16" t="s">
        <v>561</v>
      </c>
      <c r="F644" s="109" t="s">
        <v>311</v>
      </c>
      <c r="G644" t="s">
        <v>243</v>
      </c>
      <c r="H644">
        <v>20.5</v>
      </c>
      <c r="I644" s="16">
        <f t="shared" si="27"/>
        <v>15</v>
      </c>
      <c r="J644" s="16">
        <f t="shared" si="28"/>
        <v>5.5</v>
      </c>
      <c r="K644" s="64">
        <f t="shared" si="29"/>
        <v>0.73170731707317072</v>
      </c>
      <c r="L644" s="16"/>
      <c r="M644">
        <v>1</v>
      </c>
      <c r="N644">
        <v>3</v>
      </c>
      <c r="O644">
        <v>3</v>
      </c>
      <c r="P644">
        <v>8</v>
      </c>
      <c r="Q644">
        <v>2.5</v>
      </c>
      <c r="R644">
        <v>1</v>
      </c>
      <c r="S644">
        <v>0.5</v>
      </c>
      <c r="T644">
        <v>1.5</v>
      </c>
    </row>
    <row r="645" spans="1:20" x14ac:dyDescent="0.2">
      <c r="A645" s="47" t="s">
        <v>408</v>
      </c>
      <c r="B645" s="47" t="s">
        <v>467</v>
      </c>
      <c r="C645" s="47" t="s">
        <v>433</v>
      </c>
      <c r="D645" t="s">
        <v>92</v>
      </c>
      <c r="E645" s="16" t="s">
        <v>561</v>
      </c>
      <c r="F645" s="109" t="s">
        <v>311</v>
      </c>
      <c r="G645" t="s">
        <v>318</v>
      </c>
      <c r="H645">
        <v>1.5</v>
      </c>
      <c r="I645" s="16">
        <f t="shared" si="27"/>
        <v>1</v>
      </c>
      <c r="J645" s="16">
        <f t="shared" si="28"/>
        <v>0.5</v>
      </c>
      <c r="K645" s="64">
        <f t="shared" si="29"/>
        <v>0.66666666666666663</v>
      </c>
      <c r="L645" s="16"/>
      <c r="M645">
        <v>0</v>
      </c>
      <c r="N645">
        <v>0</v>
      </c>
      <c r="O645">
        <v>0.5</v>
      </c>
      <c r="P645">
        <v>0.5</v>
      </c>
      <c r="Q645">
        <v>0</v>
      </c>
      <c r="R645">
        <v>0.5</v>
      </c>
      <c r="S645">
        <v>0</v>
      </c>
      <c r="T645">
        <v>0</v>
      </c>
    </row>
    <row r="646" spans="1:20" x14ac:dyDescent="0.2">
      <c r="A646" s="47" t="s">
        <v>408</v>
      </c>
      <c r="B646" s="47" t="s">
        <v>467</v>
      </c>
      <c r="C646" s="47" t="s">
        <v>433</v>
      </c>
      <c r="D646" t="s">
        <v>92</v>
      </c>
      <c r="E646" s="16" t="s">
        <v>561</v>
      </c>
      <c r="F646" s="109" t="s">
        <v>311</v>
      </c>
      <c r="G646" t="s">
        <v>246</v>
      </c>
      <c r="H646">
        <v>0.5</v>
      </c>
      <c r="I646" s="16">
        <f t="shared" si="27"/>
        <v>0</v>
      </c>
      <c r="J646" s="16">
        <f t="shared" si="28"/>
        <v>0.5</v>
      </c>
      <c r="K646" s="64">
        <f t="shared" si="29"/>
        <v>0</v>
      </c>
      <c r="L646" s="16"/>
      <c r="M646">
        <v>0</v>
      </c>
      <c r="N646">
        <v>0</v>
      </c>
      <c r="O646">
        <v>0</v>
      </c>
      <c r="P646">
        <v>0</v>
      </c>
      <c r="Q646">
        <v>0</v>
      </c>
      <c r="R646">
        <v>0.5</v>
      </c>
      <c r="S646">
        <v>0</v>
      </c>
      <c r="T646">
        <v>0</v>
      </c>
    </row>
    <row r="647" spans="1:20" x14ac:dyDescent="0.2">
      <c r="A647" s="47" t="s">
        <v>408</v>
      </c>
      <c r="B647" s="47" t="s">
        <v>467</v>
      </c>
      <c r="C647" s="47" t="s">
        <v>433</v>
      </c>
      <c r="D647" t="s">
        <v>114</v>
      </c>
      <c r="E647" s="16" t="s">
        <v>562</v>
      </c>
      <c r="F647" s="109" t="s">
        <v>311</v>
      </c>
      <c r="G647" t="s">
        <v>318</v>
      </c>
      <c r="H647">
        <v>28.5</v>
      </c>
      <c r="I647" s="16">
        <f t="shared" si="27"/>
        <v>24</v>
      </c>
      <c r="J647" s="16">
        <f t="shared" si="28"/>
        <v>4.5</v>
      </c>
      <c r="K647" s="64">
        <f t="shared" si="29"/>
        <v>0.84210526315789469</v>
      </c>
      <c r="L647" s="16"/>
      <c r="M647">
        <v>2</v>
      </c>
      <c r="N647">
        <v>2</v>
      </c>
      <c r="O647">
        <v>4.5</v>
      </c>
      <c r="P647">
        <v>15.5</v>
      </c>
      <c r="Q647">
        <v>2</v>
      </c>
      <c r="R647">
        <v>0</v>
      </c>
      <c r="S647">
        <v>1.5</v>
      </c>
      <c r="T647">
        <v>1</v>
      </c>
    </row>
    <row r="648" spans="1:20" x14ac:dyDescent="0.2">
      <c r="A648" s="47" t="s">
        <v>408</v>
      </c>
      <c r="B648" s="47" t="s">
        <v>467</v>
      </c>
      <c r="C648" s="47" t="s">
        <v>433</v>
      </c>
      <c r="D648" t="s">
        <v>174</v>
      </c>
      <c r="E648" s="16" t="s">
        <v>563</v>
      </c>
      <c r="F648" s="109" t="s">
        <v>311</v>
      </c>
      <c r="G648" t="s">
        <v>242</v>
      </c>
      <c r="H648">
        <v>22.5</v>
      </c>
      <c r="I648" s="16">
        <f t="shared" si="27"/>
        <v>22</v>
      </c>
      <c r="J648" s="16">
        <f t="shared" si="28"/>
        <v>0.5</v>
      </c>
      <c r="K648" s="64">
        <f t="shared" si="29"/>
        <v>0.97777777777777775</v>
      </c>
      <c r="L648" s="16"/>
      <c r="M648">
        <v>5</v>
      </c>
      <c r="N648">
        <v>3</v>
      </c>
      <c r="O648">
        <v>10</v>
      </c>
      <c r="P648">
        <v>4</v>
      </c>
      <c r="Q648">
        <v>0.5</v>
      </c>
      <c r="R648">
        <v>0</v>
      </c>
      <c r="S648">
        <v>0</v>
      </c>
      <c r="T648">
        <v>0</v>
      </c>
    </row>
    <row r="649" spans="1:20" x14ac:dyDescent="0.2">
      <c r="A649" s="47" t="s">
        <v>408</v>
      </c>
      <c r="B649" s="47" t="s">
        <v>467</v>
      </c>
      <c r="C649" s="47" t="s">
        <v>433</v>
      </c>
      <c r="D649" t="s">
        <v>174</v>
      </c>
      <c r="E649" s="16" t="s">
        <v>563</v>
      </c>
      <c r="F649" s="109" t="s">
        <v>311</v>
      </c>
      <c r="G649" t="s">
        <v>244</v>
      </c>
      <c r="H649">
        <v>12.5</v>
      </c>
      <c r="I649" s="16">
        <f t="shared" si="27"/>
        <v>11.5</v>
      </c>
      <c r="J649" s="16">
        <f t="shared" si="28"/>
        <v>1</v>
      </c>
      <c r="K649" s="64">
        <f t="shared" si="29"/>
        <v>0.92</v>
      </c>
      <c r="L649" s="16"/>
      <c r="M649">
        <v>2</v>
      </c>
      <c r="N649">
        <v>1</v>
      </c>
      <c r="O649">
        <v>1</v>
      </c>
      <c r="P649">
        <v>7.5</v>
      </c>
      <c r="Q649">
        <v>0</v>
      </c>
      <c r="R649">
        <v>0</v>
      </c>
      <c r="S649">
        <v>1</v>
      </c>
      <c r="T649">
        <v>0</v>
      </c>
    </row>
    <row r="650" spans="1:20" x14ac:dyDescent="0.2">
      <c r="A650" s="47" t="s">
        <v>408</v>
      </c>
      <c r="B650" s="47" t="s">
        <v>467</v>
      </c>
      <c r="C650" s="47" t="s">
        <v>433</v>
      </c>
      <c r="D650" t="s">
        <v>174</v>
      </c>
      <c r="E650" s="16" t="s">
        <v>563</v>
      </c>
      <c r="F650" s="109" t="s">
        <v>311</v>
      </c>
      <c r="G650" t="s">
        <v>318</v>
      </c>
      <c r="H650">
        <v>27</v>
      </c>
      <c r="I650" s="16">
        <f t="shared" ref="I650:I713" si="30">SUM(M650:P650)</f>
        <v>22</v>
      </c>
      <c r="J650" s="16">
        <f t="shared" ref="J650:J713" si="31">SUM(Q650:T650)</f>
        <v>5</v>
      </c>
      <c r="K650" s="64">
        <f t="shared" ref="K650:K713" si="32">I650/H650</f>
        <v>0.81481481481481477</v>
      </c>
      <c r="L650" s="16"/>
      <c r="M650">
        <v>11</v>
      </c>
      <c r="N650">
        <v>2.5</v>
      </c>
      <c r="O650">
        <v>2</v>
      </c>
      <c r="P650">
        <v>6.5</v>
      </c>
      <c r="Q650">
        <v>3</v>
      </c>
      <c r="R650">
        <v>1</v>
      </c>
      <c r="S650">
        <v>0</v>
      </c>
      <c r="T650">
        <v>1</v>
      </c>
    </row>
    <row r="651" spans="1:20" x14ac:dyDescent="0.2">
      <c r="A651" s="47" t="s">
        <v>408</v>
      </c>
      <c r="B651" s="47" t="s">
        <v>467</v>
      </c>
      <c r="C651" s="47" t="s">
        <v>433</v>
      </c>
      <c r="D651" t="s">
        <v>174</v>
      </c>
      <c r="E651" s="16" t="s">
        <v>563</v>
      </c>
      <c r="F651" s="109" t="s">
        <v>311</v>
      </c>
      <c r="G651" t="s">
        <v>246</v>
      </c>
      <c r="H651">
        <v>6</v>
      </c>
      <c r="I651" s="16">
        <f t="shared" si="30"/>
        <v>4.5</v>
      </c>
      <c r="J651" s="16">
        <f t="shared" si="31"/>
        <v>1.5</v>
      </c>
      <c r="K651" s="64">
        <f t="shared" si="32"/>
        <v>0.75</v>
      </c>
      <c r="L651" s="16"/>
      <c r="M651">
        <v>0.5</v>
      </c>
      <c r="N651">
        <v>0.5</v>
      </c>
      <c r="O651">
        <v>3</v>
      </c>
      <c r="P651">
        <v>0.5</v>
      </c>
      <c r="Q651">
        <v>1</v>
      </c>
      <c r="R651">
        <v>0.5</v>
      </c>
      <c r="S651">
        <v>0</v>
      </c>
      <c r="T651">
        <v>0</v>
      </c>
    </row>
    <row r="652" spans="1:20" x14ac:dyDescent="0.2">
      <c r="A652" s="47" t="s">
        <v>408</v>
      </c>
      <c r="B652" s="47" t="s">
        <v>467</v>
      </c>
      <c r="C652" s="47" t="s">
        <v>433</v>
      </c>
      <c r="D652" t="s">
        <v>174</v>
      </c>
      <c r="E652" s="16" t="s">
        <v>563</v>
      </c>
      <c r="F652" s="109" t="s">
        <v>311</v>
      </c>
      <c r="G652" t="s">
        <v>248</v>
      </c>
      <c r="H652">
        <v>25.5</v>
      </c>
      <c r="I652" s="16">
        <f t="shared" si="30"/>
        <v>20</v>
      </c>
      <c r="J652" s="16">
        <f t="shared" si="31"/>
        <v>5.5</v>
      </c>
      <c r="K652" s="64">
        <f t="shared" si="32"/>
        <v>0.78431372549019607</v>
      </c>
      <c r="L652" s="16"/>
      <c r="M652">
        <v>11</v>
      </c>
      <c r="N652">
        <v>1</v>
      </c>
      <c r="O652">
        <v>4</v>
      </c>
      <c r="P652">
        <v>4</v>
      </c>
      <c r="Q652">
        <v>0.5</v>
      </c>
      <c r="R652">
        <v>2.5</v>
      </c>
      <c r="S652">
        <v>1.5</v>
      </c>
      <c r="T652">
        <v>1</v>
      </c>
    </row>
    <row r="653" spans="1:20" x14ac:dyDescent="0.2">
      <c r="A653" s="47" t="s">
        <v>408</v>
      </c>
      <c r="B653" s="47" t="s">
        <v>467</v>
      </c>
      <c r="C653" s="47" t="s">
        <v>433</v>
      </c>
      <c r="D653" t="s">
        <v>203</v>
      </c>
      <c r="E653" s="16" t="s">
        <v>564</v>
      </c>
      <c r="F653" s="109" t="s">
        <v>311</v>
      </c>
      <c r="G653" t="s">
        <v>242</v>
      </c>
      <c r="H653">
        <v>9.5</v>
      </c>
      <c r="I653" s="16">
        <f t="shared" si="30"/>
        <v>7</v>
      </c>
      <c r="J653" s="16">
        <f t="shared" si="31"/>
        <v>2.5</v>
      </c>
      <c r="K653" s="64">
        <f t="shared" si="32"/>
        <v>0.73684210526315785</v>
      </c>
      <c r="L653" s="16"/>
      <c r="M653">
        <v>0</v>
      </c>
      <c r="N653">
        <v>1</v>
      </c>
      <c r="O653">
        <v>2</v>
      </c>
      <c r="P653">
        <v>4</v>
      </c>
      <c r="Q653">
        <v>0.5</v>
      </c>
      <c r="R653">
        <v>1</v>
      </c>
      <c r="S653">
        <v>1</v>
      </c>
      <c r="T653">
        <v>0</v>
      </c>
    </row>
    <row r="654" spans="1:20" x14ac:dyDescent="0.2">
      <c r="A654" s="47" t="s">
        <v>408</v>
      </c>
      <c r="B654" s="47" t="s">
        <v>467</v>
      </c>
      <c r="C654" s="47" t="s">
        <v>433</v>
      </c>
      <c r="D654" t="s">
        <v>203</v>
      </c>
      <c r="E654" s="16" t="s">
        <v>564</v>
      </c>
      <c r="F654" s="109" t="s">
        <v>311</v>
      </c>
      <c r="G654" t="s">
        <v>244</v>
      </c>
      <c r="H654">
        <v>14.5</v>
      </c>
      <c r="I654" s="16">
        <f t="shared" si="30"/>
        <v>13</v>
      </c>
      <c r="J654" s="16">
        <f t="shared" si="31"/>
        <v>1.5</v>
      </c>
      <c r="K654" s="64">
        <f t="shared" si="32"/>
        <v>0.89655172413793105</v>
      </c>
      <c r="L654" s="16"/>
      <c r="M654">
        <v>1</v>
      </c>
      <c r="N654">
        <v>0</v>
      </c>
      <c r="O654">
        <v>2</v>
      </c>
      <c r="P654">
        <v>10</v>
      </c>
      <c r="Q654">
        <v>1</v>
      </c>
      <c r="R654">
        <v>0</v>
      </c>
      <c r="S654">
        <v>0.5</v>
      </c>
      <c r="T654">
        <v>0</v>
      </c>
    </row>
    <row r="655" spans="1:20" x14ac:dyDescent="0.2">
      <c r="A655" s="47" t="s">
        <v>408</v>
      </c>
      <c r="B655" s="47" t="s">
        <v>467</v>
      </c>
      <c r="C655" s="47" t="s">
        <v>433</v>
      </c>
      <c r="D655" t="s">
        <v>203</v>
      </c>
      <c r="E655" s="16" t="s">
        <v>564</v>
      </c>
      <c r="F655" s="109" t="s">
        <v>311</v>
      </c>
      <c r="G655" t="s">
        <v>243</v>
      </c>
      <c r="H655">
        <v>2.5</v>
      </c>
      <c r="I655" s="16">
        <f t="shared" si="30"/>
        <v>2</v>
      </c>
      <c r="J655" s="16">
        <f t="shared" si="31"/>
        <v>0.5</v>
      </c>
      <c r="K655" s="64">
        <f t="shared" si="32"/>
        <v>0.8</v>
      </c>
      <c r="L655" s="16"/>
      <c r="M655">
        <v>1</v>
      </c>
      <c r="N655">
        <v>0</v>
      </c>
      <c r="O655">
        <v>0</v>
      </c>
      <c r="P655">
        <v>1</v>
      </c>
      <c r="Q655">
        <v>0.5</v>
      </c>
      <c r="R655">
        <v>0</v>
      </c>
      <c r="S655">
        <v>0</v>
      </c>
      <c r="T655">
        <v>0</v>
      </c>
    </row>
    <row r="656" spans="1:20" x14ac:dyDescent="0.2">
      <c r="A656" s="47" t="s">
        <v>408</v>
      </c>
      <c r="B656" s="47" t="s">
        <v>467</v>
      </c>
      <c r="C656" s="47" t="s">
        <v>433</v>
      </c>
      <c r="D656" t="s">
        <v>203</v>
      </c>
      <c r="E656" s="16" t="s">
        <v>564</v>
      </c>
      <c r="F656" s="109" t="s">
        <v>311</v>
      </c>
      <c r="G656" t="s">
        <v>318</v>
      </c>
      <c r="H656">
        <v>10.5</v>
      </c>
      <c r="I656" s="16">
        <f t="shared" si="30"/>
        <v>8.5</v>
      </c>
      <c r="J656" s="16">
        <f t="shared" si="31"/>
        <v>2</v>
      </c>
      <c r="K656" s="64">
        <f t="shared" si="32"/>
        <v>0.80952380952380953</v>
      </c>
      <c r="L656" s="16"/>
      <c r="M656">
        <v>2</v>
      </c>
      <c r="N656">
        <v>3</v>
      </c>
      <c r="O656">
        <v>1.5</v>
      </c>
      <c r="P656">
        <v>2</v>
      </c>
      <c r="Q656">
        <v>2</v>
      </c>
      <c r="R656">
        <v>0</v>
      </c>
      <c r="S656">
        <v>0</v>
      </c>
      <c r="T656">
        <v>0</v>
      </c>
    </row>
    <row r="657" spans="1:20" x14ac:dyDescent="0.2">
      <c r="A657" s="47" t="s">
        <v>408</v>
      </c>
      <c r="B657" s="47" t="s">
        <v>467</v>
      </c>
      <c r="C657" s="47" t="s">
        <v>433</v>
      </c>
      <c r="D657" t="s">
        <v>203</v>
      </c>
      <c r="E657" s="16" t="s">
        <v>564</v>
      </c>
      <c r="F657" s="109" t="s">
        <v>311</v>
      </c>
      <c r="G657" t="s">
        <v>246</v>
      </c>
      <c r="H657">
        <v>17</v>
      </c>
      <c r="I657" s="16">
        <f t="shared" si="30"/>
        <v>17</v>
      </c>
      <c r="J657" s="16">
        <f t="shared" si="31"/>
        <v>0</v>
      </c>
      <c r="K657" s="64">
        <f t="shared" si="32"/>
        <v>1</v>
      </c>
      <c r="L657" s="16"/>
      <c r="M657">
        <v>4</v>
      </c>
      <c r="N657">
        <v>1.5</v>
      </c>
      <c r="O657">
        <v>6</v>
      </c>
      <c r="P657">
        <v>5.5</v>
      </c>
      <c r="Q657">
        <v>0</v>
      </c>
      <c r="R657">
        <v>0</v>
      </c>
      <c r="S657">
        <v>0</v>
      </c>
      <c r="T657">
        <v>0</v>
      </c>
    </row>
    <row r="658" spans="1:20" x14ac:dyDescent="0.2">
      <c r="A658" s="47" t="s">
        <v>408</v>
      </c>
      <c r="B658" s="47" t="s">
        <v>467</v>
      </c>
      <c r="C658" s="47" t="s">
        <v>433</v>
      </c>
      <c r="D658" t="s">
        <v>203</v>
      </c>
      <c r="E658" s="16" t="s">
        <v>564</v>
      </c>
      <c r="F658" s="109" t="s">
        <v>311</v>
      </c>
      <c r="G658" t="s">
        <v>248</v>
      </c>
      <c r="H658">
        <v>13.5</v>
      </c>
      <c r="I658" s="16">
        <f t="shared" si="30"/>
        <v>13</v>
      </c>
      <c r="J658" s="16">
        <f t="shared" si="31"/>
        <v>0.5</v>
      </c>
      <c r="K658" s="64">
        <f t="shared" si="32"/>
        <v>0.96296296296296291</v>
      </c>
      <c r="L658" s="16"/>
      <c r="M658">
        <v>0</v>
      </c>
      <c r="N658">
        <v>5</v>
      </c>
      <c r="O658">
        <v>7</v>
      </c>
      <c r="P658">
        <v>1</v>
      </c>
      <c r="Q658">
        <v>0</v>
      </c>
      <c r="R658">
        <v>0</v>
      </c>
      <c r="S658">
        <v>0.5</v>
      </c>
      <c r="T658">
        <v>0</v>
      </c>
    </row>
    <row r="659" spans="1:20" x14ac:dyDescent="0.2">
      <c r="A659" s="47" t="s">
        <v>408</v>
      </c>
      <c r="B659" s="47" t="s">
        <v>467</v>
      </c>
      <c r="C659" s="47" t="s">
        <v>433</v>
      </c>
      <c r="D659" t="s">
        <v>91</v>
      </c>
      <c r="E659" s="16" t="s">
        <v>565</v>
      </c>
      <c r="F659" s="109" t="s">
        <v>311</v>
      </c>
      <c r="G659" t="s">
        <v>242</v>
      </c>
      <c r="H659">
        <v>29.5</v>
      </c>
      <c r="I659" s="16">
        <f t="shared" si="30"/>
        <v>29.5</v>
      </c>
      <c r="J659" s="16">
        <f t="shared" si="31"/>
        <v>0</v>
      </c>
      <c r="K659" s="64">
        <f t="shared" si="32"/>
        <v>1</v>
      </c>
      <c r="L659" s="16"/>
      <c r="M659">
        <v>5</v>
      </c>
      <c r="N659">
        <v>6</v>
      </c>
      <c r="O659">
        <v>14</v>
      </c>
      <c r="P659">
        <v>4.5</v>
      </c>
      <c r="Q659">
        <v>0</v>
      </c>
      <c r="R659">
        <v>0</v>
      </c>
      <c r="S659">
        <v>0</v>
      </c>
      <c r="T659">
        <v>0</v>
      </c>
    </row>
    <row r="660" spans="1:20" x14ac:dyDescent="0.2">
      <c r="A660" s="47" t="s">
        <v>408</v>
      </c>
      <c r="B660" s="47" t="s">
        <v>467</v>
      </c>
      <c r="C660" s="47" t="s">
        <v>433</v>
      </c>
      <c r="D660" t="s">
        <v>91</v>
      </c>
      <c r="E660" s="16" t="s">
        <v>565</v>
      </c>
      <c r="F660" s="109" t="s">
        <v>311</v>
      </c>
      <c r="G660" t="s">
        <v>244</v>
      </c>
      <c r="H660">
        <v>9</v>
      </c>
      <c r="I660" s="16">
        <f t="shared" si="30"/>
        <v>7</v>
      </c>
      <c r="J660" s="16">
        <f t="shared" si="31"/>
        <v>2</v>
      </c>
      <c r="K660" s="64">
        <f t="shared" si="32"/>
        <v>0.77777777777777779</v>
      </c>
      <c r="L660" s="16"/>
      <c r="M660">
        <v>3</v>
      </c>
      <c r="N660">
        <v>1</v>
      </c>
      <c r="O660">
        <v>0</v>
      </c>
      <c r="P660">
        <v>3</v>
      </c>
      <c r="Q660">
        <v>2</v>
      </c>
      <c r="R660">
        <v>0</v>
      </c>
      <c r="S660">
        <v>0</v>
      </c>
      <c r="T660">
        <v>0</v>
      </c>
    </row>
    <row r="661" spans="1:20" x14ac:dyDescent="0.2">
      <c r="A661" s="47" t="s">
        <v>408</v>
      </c>
      <c r="B661" s="47" t="s">
        <v>467</v>
      </c>
      <c r="C661" s="47" t="s">
        <v>433</v>
      </c>
      <c r="D661" t="s">
        <v>91</v>
      </c>
      <c r="E661" s="16" t="s">
        <v>565</v>
      </c>
      <c r="F661" s="109" t="s">
        <v>311</v>
      </c>
      <c r="G661" t="s">
        <v>243</v>
      </c>
      <c r="H661">
        <v>2.5</v>
      </c>
      <c r="I661" s="16">
        <f t="shared" si="30"/>
        <v>2</v>
      </c>
      <c r="J661" s="16">
        <f t="shared" si="31"/>
        <v>0.5</v>
      </c>
      <c r="K661" s="64">
        <f t="shared" si="32"/>
        <v>0.8</v>
      </c>
      <c r="L661" s="16"/>
      <c r="M661">
        <v>1</v>
      </c>
      <c r="N661">
        <v>0</v>
      </c>
      <c r="O661">
        <v>0.5</v>
      </c>
      <c r="P661">
        <v>0.5</v>
      </c>
      <c r="Q661">
        <v>0</v>
      </c>
      <c r="R661">
        <v>0</v>
      </c>
      <c r="S661">
        <v>0</v>
      </c>
      <c r="T661">
        <v>0.5</v>
      </c>
    </row>
    <row r="662" spans="1:20" x14ac:dyDescent="0.2">
      <c r="A662" s="47" t="s">
        <v>408</v>
      </c>
      <c r="B662" s="47" t="s">
        <v>467</v>
      </c>
      <c r="C662" s="47" t="s">
        <v>433</v>
      </c>
      <c r="D662" t="s">
        <v>91</v>
      </c>
      <c r="E662" s="16" t="s">
        <v>565</v>
      </c>
      <c r="F662" s="109" t="s">
        <v>311</v>
      </c>
      <c r="G662" t="s">
        <v>318</v>
      </c>
      <c r="H662">
        <v>21.5</v>
      </c>
      <c r="I662" s="16">
        <f t="shared" si="30"/>
        <v>20.5</v>
      </c>
      <c r="J662" s="16">
        <f t="shared" si="31"/>
        <v>1</v>
      </c>
      <c r="K662" s="64">
        <f t="shared" si="32"/>
        <v>0.95348837209302328</v>
      </c>
      <c r="L662" s="16"/>
      <c r="M662">
        <v>6.5</v>
      </c>
      <c r="N662">
        <v>4</v>
      </c>
      <c r="O662">
        <v>1.5</v>
      </c>
      <c r="P662">
        <v>8.5</v>
      </c>
      <c r="Q662">
        <v>0</v>
      </c>
      <c r="R662">
        <v>0</v>
      </c>
      <c r="S662">
        <v>0</v>
      </c>
      <c r="T662">
        <v>1</v>
      </c>
    </row>
    <row r="663" spans="1:20" x14ac:dyDescent="0.2">
      <c r="A663" s="47" t="s">
        <v>408</v>
      </c>
      <c r="B663" s="47" t="s">
        <v>467</v>
      </c>
      <c r="C663" s="47" t="s">
        <v>433</v>
      </c>
      <c r="D663" t="s">
        <v>91</v>
      </c>
      <c r="E663" s="16" t="s">
        <v>565</v>
      </c>
      <c r="F663" s="109" t="s">
        <v>311</v>
      </c>
      <c r="G663" t="s">
        <v>246</v>
      </c>
      <c r="H663">
        <v>46</v>
      </c>
      <c r="I663" s="16">
        <f t="shared" si="30"/>
        <v>41.5</v>
      </c>
      <c r="J663" s="16">
        <f t="shared" si="31"/>
        <v>4.5</v>
      </c>
      <c r="K663" s="64">
        <f t="shared" si="32"/>
        <v>0.90217391304347827</v>
      </c>
      <c r="L663" s="16"/>
      <c r="M663">
        <v>19.5</v>
      </c>
      <c r="N663">
        <v>4.5</v>
      </c>
      <c r="O663">
        <v>9.5</v>
      </c>
      <c r="P663">
        <v>8</v>
      </c>
      <c r="Q663">
        <v>1.5</v>
      </c>
      <c r="R663">
        <v>3</v>
      </c>
      <c r="S663">
        <v>0</v>
      </c>
      <c r="T663">
        <v>0</v>
      </c>
    </row>
    <row r="664" spans="1:20" x14ac:dyDescent="0.2">
      <c r="A664" s="47" t="s">
        <v>408</v>
      </c>
      <c r="B664" s="47" t="s">
        <v>467</v>
      </c>
      <c r="C664" s="47" t="s">
        <v>433</v>
      </c>
      <c r="D664" t="s">
        <v>91</v>
      </c>
      <c r="E664" s="16" t="s">
        <v>565</v>
      </c>
      <c r="F664" s="109" t="s">
        <v>311</v>
      </c>
      <c r="G664" t="s">
        <v>248</v>
      </c>
      <c r="H664">
        <v>22</v>
      </c>
      <c r="I664" s="16">
        <f t="shared" si="30"/>
        <v>20.5</v>
      </c>
      <c r="J664" s="16">
        <f t="shared" si="31"/>
        <v>1.5</v>
      </c>
      <c r="K664" s="64">
        <f t="shared" si="32"/>
        <v>0.93181818181818177</v>
      </c>
      <c r="L664" s="16"/>
      <c r="M664">
        <v>8</v>
      </c>
      <c r="N664">
        <v>7</v>
      </c>
      <c r="O664">
        <v>3.5</v>
      </c>
      <c r="P664">
        <v>2</v>
      </c>
      <c r="Q664">
        <v>0</v>
      </c>
      <c r="R664">
        <v>0</v>
      </c>
      <c r="S664">
        <v>1.5</v>
      </c>
      <c r="T664">
        <v>0</v>
      </c>
    </row>
    <row r="665" spans="1:20" x14ac:dyDescent="0.2">
      <c r="A665" s="47" t="s">
        <v>409</v>
      </c>
      <c r="B665" s="47" t="s">
        <v>567</v>
      </c>
      <c r="C665" s="47" t="s">
        <v>434</v>
      </c>
      <c r="D665" t="s">
        <v>99</v>
      </c>
      <c r="E665" s="16" t="s">
        <v>568</v>
      </c>
      <c r="F665" s="109" t="s">
        <v>311</v>
      </c>
      <c r="G665" t="s">
        <v>242</v>
      </c>
      <c r="H665">
        <v>20.5</v>
      </c>
      <c r="I665" s="16">
        <f t="shared" si="30"/>
        <v>20.5</v>
      </c>
      <c r="J665" s="16">
        <f t="shared" si="31"/>
        <v>0</v>
      </c>
      <c r="K665" s="64">
        <f t="shared" si="32"/>
        <v>1</v>
      </c>
      <c r="L665" s="16"/>
      <c r="M665">
        <v>8</v>
      </c>
      <c r="N665">
        <v>7</v>
      </c>
      <c r="O665">
        <v>5.5</v>
      </c>
      <c r="P665">
        <v>0</v>
      </c>
      <c r="Q665">
        <v>0</v>
      </c>
      <c r="R665">
        <v>0</v>
      </c>
      <c r="S665">
        <v>0</v>
      </c>
      <c r="T665">
        <v>0</v>
      </c>
    </row>
    <row r="666" spans="1:20" x14ac:dyDescent="0.2">
      <c r="A666" s="47" t="s">
        <v>409</v>
      </c>
      <c r="B666" s="47" t="s">
        <v>567</v>
      </c>
      <c r="C666" s="47" t="s">
        <v>434</v>
      </c>
      <c r="D666" t="s">
        <v>99</v>
      </c>
      <c r="E666" s="16" t="s">
        <v>568</v>
      </c>
      <c r="F666" s="109" t="s">
        <v>311</v>
      </c>
      <c r="G666" t="s">
        <v>244</v>
      </c>
      <c r="H666">
        <v>10</v>
      </c>
      <c r="I666" s="16">
        <f t="shared" si="30"/>
        <v>9.5</v>
      </c>
      <c r="J666" s="16">
        <f t="shared" si="31"/>
        <v>0.5</v>
      </c>
      <c r="K666" s="64">
        <f t="shared" si="32"/>
        <v>0.95</v>
      </c>
      <c r="L666" s="16"/>
      <c r="M666">
        <v>0.5</v>
      </c>
      <c r="N666">
        <v>1</v>
      </c>
      <c r="O666">
        <v>2</v>
      </c>
      <c r="P666">
        <v>6</v>
      </c>
      <c r="Q666">
        <v>0.5</v>
      </c>
      <c r="R666">
        <v>0</v>
      </c>
      <c r="S666">
        <v>0</v>
      </c>
      <c r="T666">
        <v>0</v>
      </c>
    </row>
    <row r="667" spans="1:20" x14ac:dyDescent="0.2">
      <c r="A667" s="47" t="s">
        <v>409</v>
      </c>
      <c r="B667" s="47" t="s">
        <v>567</v>
      </c>
      <c r="C667" s="47" t="s">
        <v>434</v>
      </c>
      <c r="D667" t="s">
        <v>99</v>
      </c>
      <c r="E667" s="16" t="s">
        <v>568</v>
      </c>
      <c r="F667" s="109" t="s">
        <v>311</v>
      </c>
      <c r="G667" t="s">
        <v>243</v>
      </c>
      <c r="H667">
        <v>8.5</v>
      </c>
      <c r="I667" s="16">
        <f t="shared" si="30"/>
        <v>7.5</v>
      </c>
      <c r="J667" s="16">
        <f t="shared" si="31"/>
        <v>1</v>
      </c>
      <c r="K667" s="64">
        <f t="shared" si="32"/>
        <v>0.88235294117647056</v>
      </c>
      <c r="L667" s="16"/>
      <c r="M667">
        <v>1</v>
      </c>
      <c r="N667">
        <v>2</v>
      </c>
      <c r="O667">
        <v>0</v>
      </c>
      <c r="P667">
        <v>4.5</v>
      </c>
      <c r="Q667">
        <v>0.5</v>
      </c>
      <c r="R667">
        <v>0.5</v>
      </c>
      <c r="S667">
        <v>0</v>
      </c>
      <c r="T667">
        <v>0</v>
      </c>
    </row>
    <row r="668" spans="1:20" x14ac:dyDescent="0.2">
      <c r="A668" s="47" t="s">
        <v>409</v>
      </c>
      <c r="B668" s="47" t="s">
        <v>567</v>
      </c>
      <c r="C668" s="47" t="s">
        <v>434</v>
      </c>
      <c r="D668" t="s">
        <v>99</v>
      </c>
      <c r="E668" s="16" t="s">
        <v>568</v>
      </c>
      <c r="F668" s="109" t="s">
        <v>311</v>
      </c>
      <c r="G668" t="s">
        <v>318</v>
      </c>
      <c r="H668">
        <v>12</v>
      </c>
      <c r="I668" s="16">
        <f t="shared" si="30"/>
        <v>10.5</v>
      </c>
      <c r="J668" s="16">
        <f t="shared" si="31"/>
        <v>1.5</v>
      </c>
      <c r="K668" s="64">
        <f t="shared" si="32"/>
        <v>0.875</v>
      </c>
      <c r="L668" s="16"/>
      <c r="M668">
        <v>2</v>
      </c>
      <c r="N668">
        <v>1.5</v>
      </c>
      <c r="O668">
        <v>1.5</v>
      </c>
      <c r="P668">
        <v>5.5</v>
      </c>
      <c r="Q668">
        <v>0.5</v>
      </c>
      <c r="R668">
        <v>0</v>
      </c>
      <c r="S668">
        <v>0.5</v>
      </c>
      <c r="T668">
        <v>0.5</v>
      </c>
    </row>
    <row r="669" spans="1:20" x14ac:dyDescent="0.2">
      <c r="A669" s="47" t="s">
        <v>409</v>
      </c>
      <c r="B669" s="47" t="s">
        <v>567</v>
      </c>
      <c r="C669" s="47" t="s">
        <v>434</v>
      </c>
      <c r="D669" t="s">
        <v>99</v>
      </c>
      <c r="E669" s="16" t="s">
        <v>568</v>
      </c>
      <c r="F669" s="109" t="s">
        <v>311</v>
      </c>
      <c r="G669" t="s">
        <v>246</v>
      </c>
      <c r="H669">
        <v>6.5</v>
      </c>
      <c r="I669" s="16">
        <f t="shared" si="30"/>
        <v>6.5</v>
      </c>
      <c r="J669" s="16">
        <f t="shared" si="31"/>
        <v>0</v>
      </c>
      <c r="K669" s="64">
        <f t="shared" si="32"/>
        <v>1</v>
      </c>
      <c r="L669" s="16"/>
      <c r="M669">
        <v>2</v>
      </c>
      <c r="N669">
        <v>1</v>
      </c>
      <c r="O669">
        <v>1</v>
      </c>
      <c r="P669">
        <v>2.5</v>
      </c>
      <c r="Q669">
        <v>0</v>
      </c>
      <c r="R669">
        <v>0</v>
      </c>
      <c r="S669">
        <v>0</v>
      </c>
      <c r="T669">
        <v>0</v>
      </c>
    </row>
    <row r="670" spans="1:20" x14ac:dyDescent="0.2">
      <c r="A670" s="47" t="s">
        <v>409</v>
      </c>
      <c r="B670" s="47" t="s">
        <v>567</v>
      </c>
      <c r="C670" s="47" t="s">
        <v>434</v>
      </c>
      <c r="D670" t="s">
        <v>99</v>
      </c>
      <c r="E670" s="16" t="s">
        <v>568</v>
      </c>
      <c r="F670" s="109" t="s">
        <v>311</v>
      </c>
      <c r="G670" t="s">
        <v>248</v>
      </c>
      <c r="H670">
        <v>10.5</v>
      </c>
      <c r="I670" s="16">
        <f t="shared" si="30"/>
        <v>7.5</v>
      </c>
      <c r="J670" s="16">
        <f t="shared" si="31"/>
        <v>3</v>
      </c>
      <c r="K670" s="64">
        <f t="shared" si="32"/>
        <v>0.7142857142857143</v>
      </c>
      <c r="L670" s="16"/>
      <c r="M670">
        <v>3</v>
      </c>
      <c r="N670">
        <v>2</v>
      </c>
      <c r="O670">
        <v>1</v>
      </c>
      <c r="P670">
        <v>1.5</v>
      </c>
      <c r="Q670">
        <v>0.5</v>
      </c>
      <c r="R670">
        <v>1</v>
      </c>
      <c r="S670">
        <v>0.5</v>
      </c>
      <c r="T670">
        <v>1</v>
      </c>
    </row>
    <row r="671" spans="1:20" x14ac:dyDescent="0.2">
      <c r="A671" s="47" t="s">
        <v>409</v>
      </c>
      <c r="B671" s="47" t="s">
        <v>567</v>
      </c>
      <c r="C671" s="47" t="s">
        <v>434</v>
      </c>
      <c r="D671" t="s">
        <v>206</v>
      </c>
      <c r="E671" s="16" t="s">
        <v>569</v>
      </c>
      <c r="F671" s="109" t="s">
        <v>311</v>
      </c>
      <c r="G671" t="s">
        <v>242</v>
      </c>
      <c r="H671">
        <v>40</v>
      </c>
      <c r="I671" s="16">
        <f t="shared" si="30"/>
        <v>35</v>
      </c>
      <c r="J671" s="16">
        <f t="shared" si="31"/>
        <v>5</v>
      </c>
      <c r="K671" s="64">
        <f t="shared" si="32"/>
        <v>0.875</v>
      </c>
      <c r="L671" s="16"/>
      <c r="M671">
        <v>0</v>
      </c>
      <c r="N671">
        <v>3</v>
      </c>
      <c r="O671">
        <v>5</v>
      </c>
      <c r="P671">
        <v>27</v>
      </c>
      <c r="Q671">
        <v>1</v>
      </c>
      <c r="R671">
        <v>0</v>
      </c>
      <c r="S671">
        <v>3</v>
      </c>
      <c r="T671">
        <v>1</v>
      </c>
    </row>
    <row r="672" spans="1:20" x14ac:dyDescent="0.2">
      <c r="A672" s="47" t="s">
        <v>409</v>
      </c>
      <c r="B672" s="47" t="s">
        <v>567</v>
      </c>
      <c r="C672" s="47" t="s">
        <v>434</v>
      </c>
      <c r="D672" t="s">
        <v>206</v>
      </c>
      <c r="E672" s="16" t="s">
        <v>569</v>
      </c>
      <c r="F672" s="109" t="s">
        <v>311</v>
      </c>
      <c r="G672" t="s">
        <v>244</v>
      </c>
      <c r="H672">
        <v>18</v>
      </c>
      <c r="I672" s="16">
        <f t="shared" si="30"/>
        <v>16.5</v>
      </c>
      <c r="J672" s="16">
        <f t="shared" si="31"/>
        <v>1.5</v>
      </c>
      <c r="K672" s="64">
        <f t="shared" si="32"/>
        <v>0.91666666666666663</v>
      </c>
      <c r="L672" s="16"/>
      <c r="M672">
        <v>1</v>
      </c>
      <c r="N672">
        <v>1</v>
      </c>
      <c r="O672">
        <v>3.5</v>
      </c>
      <c r="P672">
        <v>11</v>
      </c>
      <c r="Q672">
        <v>1.5</v>
      </c>
      <c r="R672">
        <v>0</v>
      </c>
      <c r="S672">
        <v>0</v>
      </c>
      <c r="T672">
        <v>0</v>
      </c>
    </row>
    <row r="673" spans="1:20" x14ac:dyDescent="0.2">
      <c r="A673" s="47" t="s">
        <v>409</v>
      </c>
      <c r="B673" s="47" t="s">
        <v>567</v>
      </c>
      <c r="C673" s="47" t="s">
        <v>434</v>
      </c>
      <c r="D673" t="s">
        <v>206</v>
      </c>
      <c r="E673" s="16" t="s">
        <v>569</v>
      </c>
      <c r="F673" s="109" t="s">
        <v>311</v>
      </c>
      <c r="G673" t="s">
        <v>243</v>
      </c>
      <c r="H673">
        <v>24</v>
      </c>
      <c r="I673" s="16">
        <f t="shared" si="30"/>
        <v>17.5</v>
      </c>
      <c r="J673" s="16">
        <f t="shared" si="31"/>
        <v>6.5</v>
      </c>
      <c r="K673" s="64">
        <f t="shared" si="32"/>
        <v>0.72916666666666663</v>
      </c>
      <c r="L673" s="16"/>
      <c r="M673">
        <v>3</v>
      </c>
      <c r="N673">
        <v>4.5</v>
      </c>
      <c r="O673">
        <v>1</v>
      </c>
      <c r="P673">
        <v>9</v>
      </c>
      <c r="Q673">
        <v>2</v>
      </c>
      <c r="R673">
        <v>1.5</v>
      </c>
      <c r="S673">
        <v>2</v>
      </c>
      <c r="T673">
        <v>1</v>
      </c>
    </row>
    <row r="674" spans="1:20" x14ac:dyDescent="0.2">
      <c r="A674" s="47" t="s">
        <v>409</v>
      </c>
      <c r="B674" s="47" t="s">
        <v>567</v>
      </c>
      <c r="C674" s="47" t="s">
        <v>434</v>
      </c>
      <c r="D674" t="s">
        <v>206</v>
      </c>
      <c r="E674" s="16" t="s">
        <v>569</v>
      </c>
      <c r="F674" s="109" t="s">
        <v>311</v>
      </c>
      <c r="G674" t="s">
        <v>318</v>
      </c>
      <c r="H674">
        <v>74</v>
      </c>
      <c r="I674" s="16">
        <f t="shared" si="30"/>
        <v>61.5</v>
      </c>
      <c r="J674" s="16">
        <f t="shared" si="31"/>
        <v>12.5</v>
      </c>
      <c r="K674" s="64">
        <f t="shared" si="32"/>
        <v>0.83108108108108103</v>
      </c>
      <c r="L674" s="16"/>
      <c r="M674">
        <v>15</v>
      </c>
      <c r="N674">
        <v>6.5</v>
      </c>
      <c r="O674">
        <v>10</v>
      </c>
      <c r="P674">
        <v>30</v>
      </c>
      <c r="Q674">
        <v>4.5</v>
      </c>
      <c r="R674">
        <v>1.5</v>
      </c>
      <c r="S674">
        <v>3.5</v>
      </c>
      <c r="T674">
        <v>3</v>
      </c>
    </row>
    <row r="675" spans="1:20" x14ac:dyDescent="0.2">
      <c r="A675" s="47" t="s">
        <v>409</v>
      </c>
      <c r="B675" s="47" t="s">
        <v>567</v>
      </c>
      <c r="C675" s="47" t="s">
        <v>434</v>
      </c>
      <c r="D675" t="s">
        <v>206</v>
      </c>
      <c r="E675" s="16" t="s">
        <v>569</v>
      </c>
      <c r="F675" s="109" t="s">
        <v>311</v>
      </c>
      <c r="G675" t="s">
        <v>246</v>
      </c>
      <c r="H675">
        <v>53.5</v>
      </c>
      <c r="I675" s="16">
        <f t="shared" si="30"/>
        <v>50</v>
      </c>
      <c r="J675" s="16">
        <f t="shared" si="31"/>
        <v>3.5</v>
      </c>
      <c r="K675" s="64">
        <f t="shared" si="32"/>
        <v>0.93457943925233644</v>
      </c>
      <c r="L675" s="16"/>
      <c r="M675">
        <v>31</v>
      </c>
      <c r="N675">
        <v>14.5</v>
      </c>
      <c r="O675">
        <v>3</v>
      </c>
      <c r="P675">
        <v>1.5</v>
      </c>
      <c r="Q675">
        <v>1</v>
      </c>
      <c r="R675">
        <v>1.5</v>
      </c>
      <c r="S675">
        <v>0</v>
      </c>
      <c r="T675">
        <v>1</v>
      </c>
    </row>
    <row r="676" spans="1:20" x14ac:dyDescent="0.2">
      <c r="A676" s="47" t="s">
        <v>409</v>
      </c>
      <c r="B676" s="47" t="s">
        <v>567</v>
      </c>
      <c r="C676" s="47" t="s">
        <v>434</v>
      </c>
      <c r="D676" t="s">
        <v>206</v>
      </c>
      <c r="E676" s="16" t="s">
        <v>569</v>
      </c>
      <c r="F676" s="109" t="s">
        <v>311</v>
      </c>
      <c r="G676" t="s">
        <v>248</v>
      </c>
      <c r="H676">
        <v>28.5</v>
      </c>
      <c r="I676" s="16">
        <f t="shared" si="30"/>
        <v>15</v>
      </c>
      <c r="J676" s="16">
        <f t="shared" si="31"/>
        <v>13.5</v>
      </c>
      <c r="K676" s="64">
        <f t="shared" si="32"/>
        <v>0.52631578947368418</v>
      </c>
      <c r="L676" s="16"/>
      <c r="M676">
        <v>2</v>
      </c>
      <c r="N676">
        <v>1</v>
      </c>
      <c r="O676">
        <v>0</v>
      </c>
      <c r="P676">
        <v>12</v>
      </c>
      <c r="Q676">
        <v>1</v>
      </c>
      <c r="R676">
        <v>6.5</v>
      </c>
      <c r="S676">
        <v>3</v>
      </c>
      <c r="T676">
        <v>3</v>
      </c>
    </row>
    <row r="677" spans="1:20" x14ac:dyDescent="0.2">
      <c r="A677" s="47" t="s">
        <v>409</v>
      </c>
      <c r="B677" s="47" t="s">
        <v>567</v>
      </c>
      <c r="C677" s="47" t="s">
        <v>434</v>
      </c>
      <c r="D677" t="s">
        <v>140</v>
      </c>
      <c r="E677" s="16" t="s">
        <v>570</v>
      </c>
      <c r="F677" s="109" t="s">
        <v>311</v>
      </c>
      <c r="G677" t="s">
        <v>242</v>
      </c>
      <c r="H677">
        <v>34</v>
      </c>
      <c r="I677" s="16">
        <f t="shared" si="30"/>
        <v>33</v>
      </c>
      <c r="J677" s="16">
        <f t="shared" si="31"/>
        <v>1</v>
      </c>
      <c r="K677" s="64">
        <f t="shared" si="32"/>
        <v>0.97058823529411764</v>
      </c>
      <c r="L677" s="16"/>
      <c r="M677">
        <v>1</v>
      </c>
      <c r="N677">
        <v>5</v>
      </c>
      <c r="O677">
        <v>15</v>
      </c>
      <c r="P677">
        <v>12</v>
      </c>
      <c r="Q677">
        <v>0</v>
      </c>
      <c r="R677">
        <v>0</v>
      </c>
      <c r="S677">
        <v>0</v>
      </c>
      <c r="T677">
        <v>1</v>
      </c>
    </row>
    <row r="678" spans="1:20" x14ac:dyDescent="0.2">
      <c r="A678" s="47" t="s">
        <v>409</v>
      </c>
      <c r="B678" s="47" t="s">
        <v>567</v>
      </c>
      <c r="C678" s="47" t="s">
        <v>434</v>
      </c>
      <c r="D678" t="s">
        <v>140</v>
      </c>
      <c r="E678" s="16" t="s">
        <v>570</v>
      </c>
      <c r="F678" s="109" t="s">
        <v>311</v>
      </c>
      <c r="G678" t="s">
        <v>244</v>
      </c>
      <c r="H678">
        <v>21</v>
      </c>
      <c r="I678" s="16">
        <f t="shared" si="30"/>
        <v>20.5</v>
      </c>
      <c r="J678" s="16">
        <f t="shared" si="31"/>
        <v>0.5</v>
      </c>
      <c r="K678" s="64">
        <f t="shared" si="32"/>
        <v>0.97619047619047616</v>
      </c>
      <c r="L678" s="16"/>
      <c r="M678">
        <v>4</v>
      </c>
      <c r="N678">
        <v>1</v>
      </c>
      <c r="O678">
        <v>1</v>
      </c>
      <c r="P678">
        <v>14.5</v>
      </c>
      <c r="Q678">
        <v>0.5</v>
      </c>
      <c r="R678">
        <v>0</v>
      </c>
      <c r="S678">
        <v>0</v>
      </c>
      <c r="T678">
        <v>0</v>
      </c>
    </row>
    <row r="679" spans="1:20" x14ac:dyDescent="0.2">
      <c r="A679" s="47" t="s">
        <v>409</v>
      </c>
      <c r="B679" s="47" t="s">
        <v>567</v>
      </c>
      <c r="C679" s="47" t="s">
        <v>434</v>
      </c>
      <c r="D679" t="s">
        <v>140</v>
      </c>
      <c r="E679" s="16" t="s">
        <v>570</v>
      </c>
      <c r="F679" s="109" t="s">
        <v>311</v>
      </c>
      <c r="G679" t="s">
        <v>243</v>
      </c>
      <c r="H679">
        <v>11.5</v>
      </c>
      <c r="I679" s="16">
        <f t="shared" si="30"/>
        <v>8.5</v>
      </c>
      <c r="J679" s="16">
        <f t="shared" si="31"/>
        <v>3</v>
      </c>
      <c r="K679" s="64">
        <f t="shared" si="32"/>
        <v>0.73913043478260865</v>
      </c>
      <c r="L679" s="16"/>
      <c r="M679">
        <v>2</v>
      </c>
      <c r="N679">
        <v>1</v>
      </c>
      <c r="O679">
        <v>0</v>
      </c>
      <c r="P679">
        <v>5.5</v>
      </c>
      <c r="Q679">
        <v>0</v>
      </c>
      <c r="R679">
        <v>2.5</v>
      </c>
      <c r="S679">
        <v>0.5</v>
      </c>
      <c r="T679">
        <v>0</v>
      </c>
    </row>
    <row r="680" spans="1:20" x14ac:dyDescent="0.2">
      <c r="A680" s="47" t="s">
        <v>409</v>
      </c>
      <c r="B680" s="47" t="s">
        <v>567</v>
      </c>
      <c r="C680" s="47" t="s">
        <v>434</v>
      </c>
      <c r="D680" t="s">
        <v>140</v>
      </c>
      <c r="E680" s="16" t="s">
        <v>570</v>
      </c>
      <c r="F680" s="109" t="s">
        <v>311</v>
      </c>
      <c r="G680" t="s">
        <v>318</v>
      </c>
      <c r="H680">
        <v>44.5</v>
      </c>
      <c r="I680" s="16">
        <f t="shared" si="30"/>
        <v>39.5</v>
      </c>
      <c r="J680" s="16">
        <f t="shared" si="31"/>
        <v>5</v>
      </c>
      <c r="K680" s="64">
        <f t="shared" si="32"/>
        <v>0.88764044943820219</v>
      </c>
      <c r="L680" s="16"/>
      <c r="M680">
        <v>12</v>
      </c>
      <c r="N680">
        <v>2</v>
      </c>
      <c r="O680">
        <v>11</v>
      </c>
      <c r="P680">
        <v>14.5</v>
      </c>
      <c r="Q680">
        <v>1</v>
      </c>
      <c r="R680">
        <v>2.5</v>
      </c>
      <c r="S680">
        <v>0.5</v>
      </c>
      <c r="T680">
        <v>1</v>
      </c>
    </row>
    <row r="681" spans="1:20" x14ac:dyDescent="0.2">
      <c r="A681" s="47" t="s">
        <v>409</v>
      </c>
      <c r="B681" s="47" t="s">
        <v>567</v>
      </c>
      <c r="C681" s="47" t="s">
        <v>434</v>
      </c>
      <c r="D681" t="s">
        <v>140</v>
      </c>
      <c r="E681" s="16" t="s">
        <v>570</v>
      </c>
      <c r="F681" s="109" t="s">
        <v>311</v>
      </c>
      <c r="G681" t="s">
        <v>246</v>
      </c>
      <c r="H681">
        <v>4</v>
      </c>
      <c r="I681" s="16">
        <f t="shared" si="30"/>
        <v>2.5</v>
      </c>
      <c r="J681" s="16">
        <f t="shared" si="31"/>
        <v>1.5</v>
      </c>
      <c r="K681" s="64">
        <f t="shared" si="32"/>
        <v>0.625</v>
      </c>
      <c r="L681" s="16"/>
      <c r="M681">
        <v>0</v>
      </c>
      <c r="N681">
        <v>0.5</v>
      </c>
      <c r="O681">
        <v>1.5</v>
      </c>
      <c r="P681">
        <v>0.5</v>
      </c>
      <c r="Q681">
        <v>1</v>
      </c>
      <c r="R681">
        <v>0.5</v>
      </c>
      <c r="S681">
        <v>0</v>
      </c>
      <c r="T681">
        <v>0</v>
      </c>
    </row>
    <row r="682" spans="1:20" x14ac:dyDescent="0.2">
      <c r="A682" s="47" t="s">
        <v>409</v>
      </c>
      <c r="B682" s="47" t="s">
        <v>567</v>
      </c>
      <c r="C682" s="47" t="s">
        <v>434</v>
      </c>
      <c r="D682" t="s">
        <v>140</v>
      </c>
      <c r="E682" s="16" t="s">
        <v>570</v>
      </c>
      <c r="F682" s="109" t="s">
        <v>311</v>
      </c>
      <c r="G682" t="s">
        <v>248</v>
      </c>
      <c r="H682">
        <v>20</v>
      </c>
      <c r="I682" s="16">
        <f t="shared" si="30"/>
        <v>18</v>
      </c>
      <c r="J682" s="16">
        <f t="shared" si="31"/>
        <v>2</v>
      </c>
      <c r="K682" s="64">
        <f t="shared" si="32"/>
        <v>0.9</v>
      </c>
      <c r="L682" s="16"/>
      <c r="M682">
        <v>8</v>
      </c>
      <c r="N682">
        <v>1</v>
      </c>
      <c r="O682">
        <v>4</v>
      </c>
      <c r="P682">
        <v>5</v>
      </c>
      <c r="Q682">
        <v>0</v>
      </c>
      <c r="R682">
        <v>1</v>
      </c>
      <c r="S682">
        <v>0</v>
      </c>
      <c r="T682">
        <v>1</v>
      </c>
    </row>
    <row r="683" spans="1:20" x14ac:dyDescent="0.2">
      <c r="A683" s="47" t="s">
        <v>409</v>
      </c>
      <c r="B683" s="47" t="s">
        <v>567</v>
      </c>
      <c r="C683" s="47" t="s">
        <v>434</v>
      </c>
      <c r="D683" t="s">
        <v>98</v>
      </c>
      <c r="E683" s="16" t="s">
        <v>571</v>
      </c>
      <c r="F683" s="109" t="s">
        <v>311</v>
      </c>
      <c r="G683" t="s">
        <v>242</v>
      </c>
      <c r="H683">
        <v>26</v>
      </c>
      <c r="I683" s="16">
        <f t="shared" si="30"/>
        <v>24</v>
      </c>
      <c r="J683" s="16">
        <f t="shared" si="31"/>
        <v>2</v>
      </c>
      <c r="K683" s="64">
        <f t="shared" si="32"/>
        <v>0.92307692307692313</v>
      </c>
      <c r="L683" s="16"/>
      <c r="M683">
        <v>8</v>
      </c>
      <c r="N683">
        <v>7</v>
      </c>
      <c r="O683">
        <v>7</v>
      </c>
      <c r="P683">
        <v>2</v>
      </c>
      <c r="Q683">
        <v>2</v>
      </c>
      <c r="R683">
        <v>0</v>
      </c>
      <c r="S683">
        <v>0</v>
      </c>
      <c r="T683">
        <v>0</v>
      </c>
    </row>
    <row r="684" spans="1:20" x14ac:dyDescent="0.2">
      <c r="A684" s="47" t="s">
        <v>409</v>
      </c>
      <c r="B684" s="47" t="s">
        <v>567</v>
      </c>
      <c r="C684" s="47" t="s">
        <v>434</v>
      </c>
      <c r="D684" t="s">
        <v>98</v>
      </c>
      <c r="E684" s="16" t="s">
        <v>571</v>
      </c>
      <c r="F684" s="109" t="s">
        <v>311</v>
      </c>
      <c r="G684" t="s">
        <v>244</v>
      </c>
      <c r="H684">
        <v>22.5</v>
      </c>
      <c r="I684" s="16">
        <f t="shared" si="30"/>
        <v>15.5</v>
      </c>
      <c r="J684" s="16">
        <f t="shared" si="31"/>
        <v>7</v>
      </c>
      <c r="K684" s="64">
        <f t="shared" si="32"/>
        <v>0.68888888888888888</v>
      </c>
      <c r="L684" s="16"/>
      <c r="M684">
        <v>3</v>
      </c>
      <c r="N684">
        <v>1</v>
      </c>
      <c r="O684">
        <v>2.5</v>
      </c>
      <c r="P684">
        <v>9</v>
      </c>
      <c r="Q684">
        <v>3</v>
      </c>
      <c r="R684">
        <v>1</v>
      </c>
      <c r="S684">
        <v>2</v>
      </c>
      <c r="T684">
        <v>1</v>
      </c>
    </row>
    <row r="685" spans="1:20" x14ac:dyDescent="0.2">
      <c r="A685" s="47" t="s">
        <v>409</v>
      </c>
      <c r="B685" s="47" t="s">
        <v>567</v>
      </c>
      <c r="C685" s="47" t="s">
        <v>434</v>
      </c>
      <c r="D685" t="s">
        <v>98</v>
      </c>
      <c r="E685" s="16" t="s">
        <v>571</v>
      </c>
      <c r="F685" s="109" t="s">
        <v>311</v>
      </c>
      <c r="G685" t="s">
        <v>243</v>
      </c>
      <c r="H685">
        <v>14</v>
      </c>
      <c r="I685" s="16">
        <f t="shared" si="30"/>
        <v>11.5</v>
      </c>
      <c r="J685" s="16">
        <f t="shared" si="31"/>
        <v>2.5</v>
      </c>
      <c r="K685" s="64">
        <f t="shared" si="32"/>
        <v>0.8214285714285714</v>
      </c>
      <c r="L685" s="16"/>
      <c r="M685">
        <v>2</v>
      </c>
      <c r="N685">
        <v>2.5</v>
      </c>
      <c r="O685">
        <v>2</v>
      </c>
      <c r="P685">
        <v>5</v>
      </c>
      <c r="Q685">
        <v>1</v>
      </c>
      <c r="R685">
        <v>1</v>
      </c>
      <c r="S685">
        <v>0.5</v>
      </c>
      <c r="T685">
        <v>0</v>
      </c>
    </row>
    <row r="686" spans="1:20" x14ac:dyDescent="0.2">
      <c r="A686" s="47" t="s">
        <v>409</v>
      </c>
      <c r="B686" s="47" t="s">
        <v>567</v>
      </c>
      <c r="C686" s="47" t="s">
        <v>434</v>
      </c>
      <c r="D686" t="s">
        <v>98</v>
      </c>
      <c r="E686" s="16" t="s">
        <v>571</v>
      </c>
      <c r="F686" s="109" t="s">
        <v>311</v>
      </c>
      <c r="G686" t="s">
        <v>318</v>
      </c>
      <c r="H686">
        <v>55</v>
      </c>
      <c r="I686" s="16">
        <f t="shared" si="30"/>
        <v>49</v>
      </c>
      <c r="J686" s="16">
        <f t="shared" si="31"/>
        <v>6</v>
      </c>
      <c r="K686" s="64">
        <f t="shared" si="32"/>
        <v>0.89090909090909087</v>
      </c>
      <c r="L686" s="16"/>
      <c r="M686">
        <v>17</v>
      </c>
      <c r="N686">
        <v>1</v>
      </c>
      <c r="O686">
        <v>2.5</v>
      </c>
      <c r="P686">
        <v>28.5</v>
      </c>
      <c r="Q686">
        <v>1</v>
      </c>
      <c r="R686">
        <v>2</v>
      </c>
      <c r="S686">
        <v>1</v>
      </c>
      <c r="T686">
        <v>2</v>
      </c>
    </row>
    <row r="687" spans="1:20" x14ac:dyDescent="0.2">
      <c r="A687" s="47" t="s">
        <v>409</v>
      </c>
      <c r="B687" s="47" t="s">
        <v>567</v>
      </c>
      <c r="C687" s="47" t="s">
        <v>434</v>
      </c>
      <c r="D687" t="s">
        <v>98</v>
      </c>
      <c r="E687" s="16" t="s">
        <v>571</v>
      </c>
      <c r="F687" s="109" t="s">
        <v>311</v>
      </c>
      <c r="G687" t="s">
        <v>246</v>
      </c>
      <c r="H687">
        <v>26.5</v>
      </c>
      <c r="I687" s="16">
        <f t="shared" si="30"/>
        <v>23.5</v>
      </c>
      <c r="J687" s="16">
        <f t="shared" si="31"/>
        <v>3</v>
      </c>
      <c r="K687" s="64">
        <f t="shared" si="32"/>
        <v>0.8867924528301887</v>
      </c>
      <c r="L687" s="16"/>
      <c r="M687">
        <v>4</v>
      </c>
      <c r="N687">
        <v>6</v>
      </c>
      <c r="O687">
        <v>3.5</v>
      </c>
      <c r="P687">
        <v>10</v>
      </c>
      <c r="Q687">
        <v>2</v>
      </c>
      <c r="R687">
        <v>0</v>
      </c>
      <c r="S687">
        <v>0</v>
      </c>
      <c r="T687">
        <v>1</v>
      </c>
    </row>
    <row r="688" spans="1:20" x14ac:dyDescent="0.2">
      <c r="A688" s="47" t="s">
        <v>409</v>
      </c>
      <c r="B688" s="47" t="s">
        <v>567</v>
      </c>
      <c r="C688" s="47" t="s">
        <v>434</v>
      </c>
      <c r="D688" t="s">
        <v>98</v>
      </c>
      <c r="E688" s="16" t="s">
        <v>571</v>
      </c>
      <c r="F688" s="109" t="s">
        <v>311</v>
      </c>
      <c r="G688" t="s">
        <v>248</v>
      </c>
      <c r="H688">
        <v>28</v>
      </c>
      <c r="I688" s="16">
        <f t="shared" si="30"/>
        <v>19.5</v>
      </c>
      <c r="J688" s="16">
        <f t="shared" si="31"/>
        <v>8.5</v>
      </c>
      <c r="K688" s="64">
        <f t="shared" si="32"/>
        <v>0.6964285714285714</v>
      </c>
      <c r="L688" s="16"/>
      <c r="M688">
        <v>2</v>
      </c>
      <c r="N688">
        <v>3</v>
      </c>
      <c r="O688">
        <v>6</v>
      </c>
      <c r="P688">
        <v>8.5</v>
      </c>
      <c r="Q688">
        <v>1.5</v>
      </c>
      <c r="R688">
        <v>4.5</v>
      </c>
      <c r="S688">
        <v>1.5</v>
      </c>
      <c r="T688">
        <v>1</v>
      </c>
    </row>
    <row r="689" spans="1:20" x14ac:dyDescent="0.2">
      <c r="A689" s="47" t="s">
        <v>410</v>
      </c>
      <c r="B689" s="47" t="s">
        <v>441</v>
      </c>
      <c r="C689" s="47" t="s">
        <v>435</v>
      </c>
      <c r="D689" t="s">
        <v>139</v>
      </c>
      <c r="E689" s="16" t="s">
        <v>572</v>
      </c>
      <c r="F689" s="109" t="s">
        <v>311</v>
      </c>
      <c r="G689" t="s">
        <v>242</v>
      </c>
      <c r="H689">
        <v>17</v>
      </c>
      <c r="I689" s="16">
        <f t="shared" si="30"/>
        <v>17</v>
      </c>
      <c r="J689" s="16">
        <f t="shared" si="31"/>
        <v>0</v>
      </c>
      <c r="K689" s="64">
        <f t="shared" si="32"/>
        <v>1</v>
      </c>
      <c r="L689" s="16"/>
      <c r="M689">
        <v>9</v>
      </c>
      <c r="N689">
        <v>5</v>
      </c>
      <c r="O689">
        <v>2</v>
      </c>
      <c r="P689">
        <v>1</v>
      </c>
      <c r="Q689">
        <v>0</v>
      </c>
      <c r="R689">
        <v>0</v>
      </c>
      <c r="S689">
        <v>0</v>
      </c>
      <c r="T689">
        <v>0</v>
      </c>
    </row>
    <row r="690" spans="1:20" x14ac:dyDescent="0.2">
      <c r="A690" s="47" t="s">
        <v>410</v>
      </c>
      <c r="B690" s="47" t="s">
        <v>441</v>
      </c>
      <c r="C690" s="47" t="s">
        <v>435</v>
      </c>
      <c r="D690" t="s">
        <v>139</v>
      </c>
      <c r="E690" s="16" t="s">
        <v>572</v>
      </c>
      <c r="F690" s="109" t="s">
        <v>311</v>
      </c>
      <c r="G690" t="s">
        <v>244</v>
      </c>
      <c r="H690">
        <v>10.5</v>
      </c>
      <c r="I690" s="16">
        <f t="shared" si="30"/>
        <v>8</v>
      </c>
      <c r="J690" s="16">
        <f t="shared" si="31"/>
        <v>2.5</v>
      </c>
      <c r="K690" s="64">
        <f t="shared" si="32"/>
        <v>0.76190476190476186</v>
      </c>
      <c r="L690" s="16"/>
      <c r="M690">
        <v>1</v>
      </c>
      <c r="N690">
        <v>0</v>
      </c>
      <c r="O690">
        <v>4</v>
      </c>
      <c r="P690">
        <v>3</v>
      </c>
      <c r="Q690">
        <v>1</v>
      </c>
      <c r="R690">
        <v>0</v>
      </c>
      <c r="S690">
        <v>0.5</v>
      </c>
      <c r="T690">
        <v>1</v>
      </c>
    </row>
    <row r="691" spans="1:20" x14ac:dyDescent="0.2">
      <c r="A691" s="47" t="s">
        <v>410</v>
      </c>
      <c r="B691" s="47" t="s">
        <v>441</v>
      </c>
      <c r="C691" s="47" t="s">
        <v>435</v>
      </c>
      <c r="D691" t="s">
        <v>139</v>
      </c>
      <c r="E691" s="16" t="s">
        <v>572</v>
      </c>
      <c r="F691" s="109" t="s">
        <v>311</v>
      </c>
      <c r="G691" t="s">
        <v>243</v>
      </c>
      <c r="H691">
        <v>11.5</v>
      </c>
      <c r="I691" s="16">
        <f t="shared" si="30"/>
        <v>10</v>
      </c>
      <c r="J691" s="16">
        <f t="shared" si="31"/>
        <v>1.5</v>
      </c>
      <c r="K691" s="64">
        <f t="shared" si="32"/>
        <v>0.86956521739130432</v>
      </c>
      <c r="L691" s="16"/>
      <c r="M691">
        <v>0.5</v>
      </c>
      <c r="N691">
        <v>1</v>
      </c>
      <c r="O691">
        <v>1</v>
      </c>
      <c r="P691">
        <v>7.5</v>
      </c>
      <c r="Q691">
        <v>0</v>
      </c>
      <c r="R691">
        <v>1</v>
      </c>
      <c r="S691">
        <v>0</v>
      </c>
      <c r="T691">
        <v>0.5</v>
      </c>
    </row>
    <row r="692" spans="1:20" x14ac:dyDescent="0.2">
      <c r="A692" s="47" t="s">
        <v>410</v>
      </c>
      <c r="B692" s="47" t="s">
        <v>441</v>
      </c>
      <c r="C692" s="47" t="s">
        <v>435</v>
      </c>
      <c r="D692" t="s">
        <v>139</v>
      </c>
      <c r="E692" s="16" t="s">
        <v>572</v>
      </c>
      <c r="F692" s="109" t="s">
        <v>311</v>
      </c>
      <c r="G692" t="s">
        <v>318</v>
      </c>
      <c r="H692">
        <v>16.5</v>
      </c>
      <c r="I692" s="16">
        <f t="shared" si="30"/>
        <v>11.5</v>
      </c>
      <c r="J692" s="16">
        <f t="shared" si="31"/>
        <v>5</v>
      </c>
      <c r="K692" s="64">
        <f t="shared" si="32"/>
        <v>0.69696969696969702</v>
      </c>
      <c r="L692" s="16"/>
      <c r="M692">
        <v>2.5</v>
      </c>
      <c r="N692">
        <v>1</v>
      </c>
      <c r="O692">
        <v>4.5</v>
      </c>
      <c r="P692">
        <v>3.5</v>
      </c>
      <c r="Q692">
        <v>1.5</v>
      </c>
      <c r="R692">
        <v>2</v>
      </c>
      <c r="S692">
        <v>0.5</v>
      </c>
      <c r="T692">
        <v>1</v>
      </c>
    </row>
    <row r="693" spans="1:20" x14ac:dyDescent="0.2">
      <c r="A693" s="47" t="s">
        <v>410</v>
      </c>
      <c r="B693" s="47" t="s">
        <v>441</v>
      </c>
      <c r="C693" s="47" t="s">
        <v>435</v>
      </c>
      <c r="D693" t="s">
        <v>139</v>
      </c>
      <c r="E693" s="16" t="s">
        <v>572</v>
      </c>
      <c r="F693" s="109" t="s">
        <v>311</v>
      </c>
      <c r="G693" t="s">
        <v>246</v>
      </c>
      <c r="H693">
        <v>5</v>
      </c>
      <c r="I693" s="16">
        <f t="shared" si="30"/>
        <v>5</v>
      </c>
      <c r="J693" s="16">
        <f t="shared" si="31"/>
        <v>0</v>
      </c>
      <c r="K693" s="64">
        <f t="shared" si="32"/>
        <v>1</v>
      </c>
      <c r="L693" s="16"/>
      <c r="M693">
        <v>3</v>
      </c>
      <c r="N693">
        <v>0</v>
      </c>
      <c r="O693">
        <v>1</v>
      </c>
      <c r="P693">
        <v>1</v>
      </c>
      <c r="Q693">
        <v>0</v>
      </c>
      <c r="R693">
        <v>0</v>
      </c>
      <c r="S693">
        <v>0</v>
      </c>
      <c r="T693">
        <v>0</v>
      </c>
    </row>
    <row r="694" spans="1:20" x14ac:dyDescent="0.2">
      <c r="A694" s="47" t="s">
        <v>410</v>
      </c>
      <c r="B694" s="47" t="s">
        <v>441</v>
      </c>
      <c r="C694" s="47" t="s">
        <v>435</v>
      </c>
      <c r="D694" t="s">
        <v>139</v>
      </c>
      <c r="E694" s="16" t="s">
        <v>572</v>
      </c>
      <c r="F694" s="109" t="s">
        <v>311</v>
      </c>
      <c r="G694" t="s">
        <v>248</v>
      </c>
      <c r="H694">
        <v>20.5</v>
      </c>
      <c r="I694" s="16">
        <f t="shared" si="30"/>
        <v>18</v>
      </c>
      <c r="J694" s="16">
        <f t="shared" si="31"/>
        <v>2.5</v>
      </c>
      <c r="K694" s="64">
        <f t="shared" si="32"/>
        <v>0.87804878048780488</v>
      </c>
      <c r="L694" s="16"/>
      <c r="M694">
        <v>3</v>
      </c>
      <c r="N694">
        <v>8</v>
      </c>
      <c r="O694">
        <v>5.5</v>
      </c>
      <c r="P694">
        <v>1.5</v>
      </c>
      <c r="Q694">
        <v>1.5</v>
      </c>
      <c r="R694">
        <v>0</v>
      </c>
      <c r="S694">
        <v>0</v>
      </c>
      <c r="T694">
        <v>1</v>
      </c>
    </row>
    <row r="695" spans="1:20" x14ac:dyDescent="0.2">
      <c r="A695" s="47" t="s">
        <v>410</v>
      </c>
      <c r="B695" s="47" t="s">
        <v>441</v>
      </c>
      <c r="C695" s="47" t="s">
        <v>435</v>
      </c>
      <c r="D695" t="s">
        <v>137</v>
      </c>
      <c r="E695" s="16" t="s">
        <v>573</v>
      </c>
      <c r="F695" s="109" t="s">
        <v>311</v>
      </c>
      <c r="G695" t="s">
        <v>242</v>
      </c>
      <c r="H695">
        <v>18.5</v>
      </c>
      <c r="I695" s="16">
        <f t="shared" si="30"/>
        <v>18.5</v>
      </c>
      <c r="J695" s="16">
        <f t="shared" si="31"/>
        <v>0</v>
      </c>
      <c r="K695" s="64">
        <f t="shared" si="32"/>
        <v>1</v>
      </c>
      <c r="L695" s="16"/>
      <c r="M695">
        <v>4</v>
      </c>
      <c r="N695">
        <v>6</v>
      </c>
      <c r="O695">
        <v>3</v>
      </c>
      <c r="P695">
        <v>5.5</v>
      </c>
      <c r="Q695">
        <v>0</v>
      </c>
      <c r="R695">
        <v>0</v>
      </c>
      <c r="S695">
        <v>0</v>
      </c>
      <c r="T695">
        <v>0</v>
      </c>
    </row>
    <row r="696" spans="1:20" x14ac:dyDescent="0.2">
      <c r="A696" s="47" t="s">
        <v>410</v>
      </c>
      <c r="B696" s="47" t="s">
        <v>441</v>
      </c>
      <c r="C696" s="47" t="s">
        <v>435</v>
      </c>
      <c r="D696" t="s">
        <v>137</v>
      </c>
      <c r="E696" s="16" t="s">
        <v>573</v>
      </c>
      <c r="F696" s="109" t="s">
        <v>311</v>
      </c>
      <c r="G696" t="s">
        <v>244</v>
      </c>
      <c r="H696">
        <v>12.5</v>
      </c>
      <c r="I696" s="16">
        <f t="shared" si="30"/>
        <v>11.5</v>
      </c>
      <c r="J696" s="16">
        <f t="shared" si="31"/>
        <v>1</v>
      </c>
      <c r="K696" s="64">
        <f t="shared" si="32"/>
        <v>0.92</v>
      </c>
      <c r="L696" s="16"/>
      <c r="M696">
        <v>1</v>
      </c>
      <c r="N696">
        <v>2</v>
      </c>
      <c r="O696">
        <v>3</v>
      </c>
      <c r="P696">
        <v>5.5</v>
      </c>
      <c r="Q696">
        <v>0</v>
      </c>
      <c r="R696">
        <v>1</v>
      </c>
      <c r="S696">
        <v>0</v>
      </c>
      <c r="T696">
        <v>0</v>
      </c>
    </row>
    <row r="697" spans="1:20" x14ac:dyDescent="0.2">
      <c r="A697" s="47" t="s">
        <v>410</v>
      </c>
      <c r="B697" s="47" t="s">
        <v>441</v>
      </c>
      <c r="C697" s="47" t="s">
        <v>435</v>
      </c>
      <c r="D697" t="s">
        <v>137</v>
      </c>
      <c r="E697" s="16" t="s">
        <v>573</v>
      </c>
      <c r="F697" s="109" t="s">
        <v>311</v>
      </c>
      <c r="G697" t="s">
        <v>243</v>
      </c>
      <c r="H697">
        <v>15</v>
      </c>
      <c r="I697" s="16">
        <f t="shared" si="30"/>
        <v>13</v>
      </c>
      <c r="J697" s="16">
        <f t="shared" si="31"/>
        <v>2</v>
      </c>
      <c r="K697" s="64">
        <f t="shared" si="32"/>
        <v>0.8666666666666667</v>
      </c>
      <c r="L697" s="16"/>
      <c r="M697">
        <v>3</v>
      </c>
      <c r="N697">
        <v>1</v>
      </c>
      <c r="O697">
        <v>4.5</v>
      </c>
      <c r="P697">
        <v>4.5</v>
      </c>
      <c r="Q697">
        <v>0</v>
      </c>
      <c r="R697">
        <v>1</v>
      </c>
      <c r="S697">
        <v>0</v>
      </c>
      <c r="T697">
        <v>1</v>
      </c>
    </row>
    <row r="698" spans="1:20" x14ac:dyDescent="0.2">
      <c r="A698" s="47" t="s">
        <v>410</v>
      </c>
      <c r="B698" s="47" t="s">
        <v>441</v>
      </c>
      <c r="C698" s="47" t="s">
        <v>435</v>
      </c>
      <c r="D698" t="s">
        <v>137</v>
      </c>
      <c r="E698" s="16" t="s">
        <v>573</v>
      </c>
      <c r="F698" s="109" t="s">
        <v>311</v>
      </c>
      <c r="G698" t="s">
        <v>318</v>
      </c>
      <c r="H698">
        <v>19.5</v>
      </c>
      <c r="I698" s="16">
        <f t="shared" si="30"/>
        <v>15.5</v>
      </c>
      <c r="J698" s="16">
        <f t="shared" si="31"/>
        <v>4</v>
      </c>
      <c r="K698" s="64">
        <f t="shared" si="32"/>
        <v>0.79487179487179482</v>
      </c>
      <c r="L698" s="16"/>
      <c r="M698">
        <v>3</v>
      </c>
      <c r="N698">
        <v>0.5</v>
      </c>
      <c r="O698">
        <v>1.5</v>
      </c>
      <c r="P698">
        <v>10.5</v>
      </c>
      <c r="Q698">
        <v>0.5</v>
      </c>
      <c r="R698">
        <v>0.5</v>
      </c>
      <c r="S698">
        <v>0</v>
      </c>
      <c r="T698">
        <v>3</v>
      </c>
    </row>
    <row r="699" spans="1:20" x14ac:dyDescent="0.2">
      <c r="A699" s="47" t="s">
        <v>410</v>
      </c>
      <c r="B699" s="47" t="s">
        <v>441</v>
      </c>
      <c r="C699" s="47" t="s">
        <v>435</v>
      </c>
      <c r="D699" t="s">
        <v>137</v>
      </c>
      <c r="E699" s="16" t="s">
        <v>573</v>
      </c>
      <c r="F699" s="109" t="s">
        <v>311</v>
      </c>
      <c r="G699" t="s">
        <v>246</v>
      </c>
      <c r="H699">
        <v>5.5</v>
      </c>
      <c r="I699" s="16">
        <f t="shared" si="30"/>
        <v>5.5</v>
      </c>
      <c r="J699" s="16">
        <f t="shared" si="31"/>
        <v>0</v>
      </c>
      <c r="K699" s="64">
        <f t="shared" si="32"/>
        <v>1</v>
      </c>
      <c r="L699" s="16"/>
      <c r="M699">
        <v>3</v>
      </c>
      <c r="N699">
        <v>0</v>
      </c>
      <c r="O699">
        <v>1</v>
      </c>
      <c r="P699">
        <v>1.5</v>
      </c>
      <c r="Q699">
        <v>0</v>
      </c>
      <c r="R699">
        <v>0</v>
      </c>
      <c r="S699">
        <v>0</v>
      </c>
      <c r="T699">
        <v>0</v>
      </c>
    </row>
    <row r="700" spans="1:20" x14ac:dyDescent="0.2">
      <c r="A700" s="47" t="s">
        <v>410</v>
      </c>
      <c r="B700" s="47" t="s">
        <v>441</v>
      </c>
      <c r="C700" s="47" t="s">
        <v>435</v>
      </c>
      <c r="D700" t="s">
        <v>137</v>
      </c>
      <c r="E700" s="16" t="s">
        <v>573</v>
      </c>
      <c r="F700" s="109" t="s">
        <v>311</v>
      </c>
      <c r="G700" t="s">
        <v>248</v>
      </c>
      <c r="H700">
        <v>1</v>
      </c>
      <c r="I700" s="16">
        <f t="shared" si="30"/>
        <v>0</v>
      </c>
      <c r="J700" s="16">
        <f t="shared" si="31"/>
        <v>1</v>
      </c>
      <c r="K700" s="64">
        <f t="shared" si="32"/>
        <v>0</v>
      </c>
      <c r="L700" s="16"/>
      <c r="M700">
        <v>0</v>
      </c>
      <c r="N700">
        <v>0</v>
      </c>
      <c r="O700">
        <v>0</v>
      </c>
      <c r="P700">
        <v>0</v>
      </c>
      <c r="Q700">
        <v>0</v>
      </c>
      <c r="R700">
        <v>0</v>
      </c>
      <c r="S700">
        <v>0.5</v>
      </c>
      <c r="T700">
        <v>0.5</v>
      </c>
    </row>
    <row r="701" spans="1:20" x14ac:dyDescent="0.2">
      <c r="A701" s="47" t="s">
        <v>410</v>
      </c>
      <c r="B701" s="47" t="s">
        <v>441</v>
      </c>
      <c r="C701" s="47" t="s">
        <v>435</v>
      </c>
      <c r="D701" t="s">
        <v>226</v>
      </c>
      <c r="E701" s="16" t="s">
        <v>574</v>
      </c>
      <c r="F701" s="109" t="s">
        <v>311</v>
      </c>
      <c r="G701" t="s">
        <v>242</v>
      </c>
      <c r="H701">
        <v>38</v>
      </c>
      <c r="I701" s="16">
        <f t="shared" si="30"/>
        <v>36</v>
      </c>
      <c r="J701" s="16">
        <f t="shared" si="31"/>
        <v>2</v>
      </c>
      <c r="K701" s="64">
        <f t="shared" si="32"/>
        <v>0.94736842105263153</v>
      </c>
      <c r="L701" s="16"/>
      <c r="M701">
        <v>15.5</v>
      </c>
      <c r="N701">
        <v>7</v>
      </c>
      <c r="O701">
        <v>9.5</v>
      </c>
      <c r="P701">
        <v>4</v>
      </c>
      <c r="Q701">
        <v>0</v>
      </c>
      <c r="R701">
        <v>0</v>
      </c>
      <c r="S701">
        <v>1</v>
      </c>
      <c r="T701">
        <v>1</v>
      </c>
    </row>
    <row r="702" spans="1:20" x14ac:dyDescent="0.2">
      <c r="A702" s="47" t="s">
        <v>410</v>
      </c>
      <c r="B702" s="47" t="s">
        <v>441</v>
      </c>
      <c r="C702" s="47" t="s">
        <v>435</v>
      </c>
      <c r="D702" t="s">
        <v>226</v>
      </c>
      <c r="E702" s="16" t="s">
        <v>574</v>
      </c>
      <c r="F702" s="109" t="s">
        <v>311</v>
      </c>
      <c r="G702" t="s">
        <v>244</v>
      </c>
      <c r="H702">
        <v>39</v>
      </c>
      <c r="I702" s="16">
        <f t="shared" si="30"/>
        <v>34</v>
      </c>
      <c r="J702" s="16">
        <f t="shared" si="31"/>
        <v>5</v>
      </c>
      <c r="K702" s="64">
        <f t="shared" si="32"/>
        <v>0.87179487179487181</v>
      </c>
      <c r="L702" s="16"/>
      <c r="M702">
        <v>6</v>
      </c>
      <c r="N702">
        <v>2</v>
      </c>
      <c r="O702">
        <v>5</v>
      </c>
      <c r="P702">
        <v>21</v>
      </c>
      <c r="Q702">
        <v>0</v>
      </c>
      <c r="R702">
        <v>3</v>
      </c>
      <c r="S702">
        <v>0</v>
      </c>
      <c r="T702">
        <v>2</v>
      </c>
    </row>
    <row r="703" spans="1:20" x14ac:dyDescent="0.2">
      <c r="A703" s="47" t="s">
        <v>410</v>
      </c>
      <c r="B703" s="47" t="s">
        <v>441</v>
      </c>
      <c r="C703" s="47" t="s">
        <v>435</v>
      </c>
      <c r="D703" t="s">
        <v>226</v>
      </c>
      <c r="E703" s="16" t="s">
        <v>574</v>
      </c>
      <c r="F703" s="109" t="s">
        <v>311</v>
      </c>
      <c r="G703" t="s">
        <v>243</v>
      </c>
      <c r="H703">
        <v>11.5</v>
      </c>
      <c r="I703" s="16">
        <f t="shared" si="30"/>
        <v>10.5</v>
      </c>
      <c r="J703" s="16">
        <f t="shared" si="31"/>
        <v>1</v>
      </c>
      <c r="K703" s="64">
        <f t="shared" si="32"/>
        <v>0.91304347826086951</v>
      </c>
      <c r="L703" s="16"/>
      <c r="M703">
        <v>3</v>
      </c>
      <c r="N703">
        <v>1</v>
      </c>
      <c r="O703">
        <v>1</v>
      </c>
      <c r="P703">
        <v>5.5</v>
      </c>
      <c r="Q703">
        <v>0.5</v>
      </c>
      <c r="R703">
        <v>0</v>
      </c>
      <c r="S703">
        <v>0.5</v>
      </c>
      <c r="T703">
        <v>0</v>
      </c>
    </row>
    <row r="704" spans="1:20" x14ac:dyDescent="0.2">
      <c r="A704" s="47" t="s">
        <v>410</v>
      </c>
      <c r="B704" s="47" t="s">
        <v>441</v>
      </c>
      <c r="C704" s="47" t="s">
        <v>435</v>
      </c>
      <c r="D704" t="s">
        <v>226</v>
      </c>
      <c r="E704" s="16" t="s">
        <v>574</v>
      </c>
      <c r="F704" s="109" t="s">
        <v>311</v>
      </c>
      <c r="G704" t="s">
        <v>318</v>
      </c>
      <c r="H704">
        <v>69</v>
      </c>
      <c r="I704" s="16">
        <f t="shared" si="30"/>
        <v>46.5</v>
      </c>
      <c r="J704" s="16">
        <f t="shared" si="31"/>
        <v>22.5</v>
      </c>
      <c r="K704" s="64">
        <f t="shared" si="32"/>
        <v>0.67391304347826086</v>
      </c>
      <c r="L704" s="16"/>
      <c r="M704">
        <v>13</v>
      </c>
      <c r="N704">
        <v>5</v>
      </c>
      <c r="O704">
        <v>4.5</v>
      </c>
      <c r="P704">
        <v>24</v>
      </c>
      <c r="Q704">
        <v>7</v>
      </c>
      <c r="R704">
        <v>6</v>
      </c>
      <c r="S704">
        <v>5</v>
      </c>
      <c r="T704">
        <v>4.5</v>
      </c>
    </row>
    <row r="705" spans="1:20" x14ac:dyDescent="0.2">
      <c r="A705" s="47" t="s">
        <v>410</v>
      </c>
      <c r="B705" s="47" t="s">
        <v>441</v>
      </c>
      <c r="C705" s="47" t="s">
        <v>435</v>
      </c>
      <c r="D705" t="s">
        <v>226</v>
      </c>
      <c r="E705" s="16" t="s">
        <v>574</v>
      </c>
      <c r="F705" s="109" t="s">
        <v>311</v>
      </c>
      <c r="G705" t="s">
        <v>246</v>
      </c>
      <c r="H705">
        <v>63</v>
      </c>
      <c r="I705" s="16">
        <f t="shared" si="30"/>
        <v>59.5</v>
      </c>
      <c r="J705" s="16">
        <f t="shared" si="31"/>
        <v>3.5</v>
      </c>
      <c r="K705" s="64">
        <f t="shared" si="32"/>
        <v>0.94444444444444442</v>
      </c>
      <c r="L705" s="16"/>
      <c r="M705">
        <v>37</v>
      </c>
      <c r="N705">
        <v>5.5</v>
      </c>
      <c r="O705">
        <v>6</v>
      </c>
      <c r="P705">
        <v>11</v>
      </c>
      <c r="Q705">
        <v>2</v>
      </c>
      <c r="R705">
        <v>0.5</v>
      </c>
      <c r="S705">
        <v>1</v>
      </c>
      <c r="T705">
        <v>0</v>
      </c>
    </row>
    <row r="706" spans="1:20" x14ac:dyDescent="0.2">
      <c r="A706" s="47" t="s">
        <v>410</v>
      </c>
      <c r="B706" s="47" t="s">
        <v>441</v>
      </c>
      <c r="C706" s="47" t="s">
        <v>435</v>
      </c>
      <c r="D706" t="s">
        <v>226</v>
      </c>
      <c r="E706" s="16" t="s">
        <v>574</v>
      </c>
      <c r="F706" s="109" t="s">
        <v>311</v>
      </c>
      <c r="G706" t="s">
        <v>248</v>
      </c>
      <c r="H706">
        <v>29.5</v>
      </c>
      <c r="I706" s="16">
        <f t="shared" si="30"/>
        <v>17</v>
      </c>
      <c r="J706" s="16">
        <f t="shared" si="31"/>
        <v>12.5</v>
      </c>
      <c r="K706" s="64">
        <f t="shared" si="32"/>
        <v>0.57627118644067798</v>
      </c>
      <c r="L706" s="16"/>
      <c r="M706">
        <v>3</v>
      </c>
      <c r="N706">
        <v>2</v>
      </c>
      <c r="O706">
        <v>4</v>
      </c>
      <c r="P706">
        <v>8</v>
      </c>
      <c r="Q706">
        <v>2</v>
      </c>
      <c r="R706">
        <v>2</v>
      </c>
      <c r="S706">
        <v>4</v>
      </c>
      <c r="T706">
        <v>4.5</v>
      </c>
    </row>
    <row r="707" spans="1:20" x14ac:dyDescent="0.2">
      <c r="A707" s="47" t="s">
        <v>410</v>
      </c>
      <c r="B707" s="47" t="s">
        <v>441</v>
      </c>
      <c r="C707" s="47" t="s">
        <v>435</v>
      </c>
      <c r="D707" t="s">
        <v>148</v>
      </c>
      <c r="E707" s="16" t="s">
        <v>575</v>
      </c>
      <c r="F707" s="109" t="s">
        <v>311</v>
      </c>
      <c r="G707" t="s">
        <v>318</v>
      </c>
      <c r="H707">
        <v>2</v>
      </c>
      <c r="I707" s="16">
        <f t="shared" si="30"/>
        <v>2</v>
      </c>
      <c r="J707" s="16">
        <f t="shared" si="31"/>
        <v>0</v>
      </c>
      <c r="K707" s="64">
        <f t="shared" si="32"/>
        <v>1</v>
      </c>
      <c r="L707" s="16"/>
      <c r="M707">
        <v>0</v>
      </c>
      <c r="N707">
        <v>0</v>
      </c>
      <c r="O707">
        <v>1</v>
      </c>
      <c r="P707">
        <v>1</v>
      </c>
      <c r="Q707">
        <v>0</v>
      </c>
      <c r="R707">
        <v>0</v>
      </c>
      <c r="S707">
        <v>0</v>
      </c>
      <c r="T707">
        <v>0</v>
      </c>
    </row>
    <row r="708" spans="1:20" x14ac:dyDescent="0.2">
      <c r="A708" s="47" t="s">
        <v>410</v>
      </c>
      <c r="B708" s="47" t="s">
        <v>441</v>
      </c>
      <c r="C708" s="47" t="s">
        <v>435</v>
      </c>
      <c r="D708" t="s">
        <v>138</v>
      </c>
      <c r="E708" s="16" t="s">
        <v>576</v>
      </c>
      <c r="F708" s="109" t="s">
        <v>311</v>
      </c>
      <c r="G708" t="s">
        <v>242</v>
      </c>
      <c r="H708">
        <v>44</v>
      </c>
      <c r="I708" s="16">
        <f t="shared" si="30"/>
        <v>44</v>
      </c>
      <c r="J708" s="16">
        <f t="shared" si="31"/>
        <v>0</v>
      </c>
      <c r="K708" s="64">
        <f t="shared" si="32"/>
        <v>1</v>
      </c>
      <c r="L708" s="16"/>
      <c r="M708">
        <v>11</v>
      </c>
      <c r="N708">
        <v>10</v>
      </c>
      <c r="O708">
        <v>13.5</v>
      </c>
      <c r="P708">
        <v>9.5</v>
      </c>
      <c r="Q708">
        <v>0</v>
      </c>
      <c r="R708">
        <v>0</v>
      </c>
      <c r="S708">
        <v>0</v>
      </c>
      <c r="T708">
        <v>0</v>
      </c>
    </row>
    <row r="709" spans="1:20" x14ac:dyDescent="0.2">
      <c r="A709" s="47" t="s">
        <v>410</v>
      </c>
      <c r="B709" s="47" t="s">
        <v>441</v>
      </c>
      <c r="C709" s="47" t="s">
        <v>435</v>
      </c>
      <c r="D709" t="s">
        <v>138</v>
      </c>
      <c r="E709" s="16" t="s">
        <v>576</v>
      </c>
      <c r="F709" s="109" t="s">
        <v>311</v>
      </c>
      <c r="G709" t="s">
        <v>244</v>
      </c>
      <c r="H709">
        <v>38.5</v>
      </c>
      <c r="I709" s="16">
        <f t="shared" si="30"/>
        <v>25.5</v>
      </c>
      <c r="J709" s="16">
        <f t="shared" si="31"/>
        <v>13</v>
      </c>
      <c r="K709" s="64">
        <f t="shared" si="32"/>
        <v>0.66233766233766234</v>
      </c>
      <c r="L709" s="16"/>
      <c r="M709">
        <v>5</v>
      </c>
      <c r="N709">
        <v>3</v>
      </c>
      <c r="O709">
        <v>8</v>
      </c>
      <c r="P709">
        <v>9.5</v>
      </c>
      <c r="Q709">
        <v>3</v>
      </c>
      <c r="R709">
        <v>1</v>
      </c>
      <c r="S709">
        <v>4</v>
      </c>
      <c r="T709">
        <v>5</v>
      </c>
    </row>
    <row r="710" spans="1:20" x14ac:dyDescent="0.2">
      <c r="A710" s="47" t="s">
        <v>410</v>
      </c>
      <c r="B710" s="47" t="s">
        <v>441</v>
      </c>
      <c r="C710" s="47" t="s">
        <v>435</v>
      </c>
      <c r="D710" t="s">
        <v>138</v>
      </c>
      <c r="E710" s="16" t="s">
        <v>576</v>
      </c>
      <c r="F710" s="109" t="s">
        <v>311</v>
      </c>
      <c r="G710" t="s">
        <v>243</v>
      </c>
      <c r="H710">
        <v>35</v>
      </c>
      <c r="I710" s="16">
        <f t="shared" si="30"/>
        <v>24</v>
      </c>
      <c r="J710" s="16">
        <f t="shared" si="31"/>
        <v>11</v>
      </c>
      <c r="K710" s="64">
        <f t="shared" si="32"/>
        <v>0.68571428571428572</v>
      </c>
      <c r="L710" s="16"/>
      <c r="M710">
        <v>3.5</v>
      </c>
      <c r="N710">
        <v>1</v>
      </c>
      <c r="O710">
        <v>3.5</v>
      </c>
      <c r="P710">
        <v>16</v>
      </c>
      <c r="Q710">
        <v>5.5</v>
      </c>
      <c r="R710">
        <v>2</v>
      </c>
      <c r="S710">
        <v>1.5</v>
      </c>
      <c r="T710">
        <v>2</v>
      </c>
    </row>
    <row r="711" spans="1:20" x14ac:dyDescent="0.2">
      <c r="A711" s="47" t="s">
        <v>410</v>
      </c>
      <c r="B711" s="47" t="s">
        <v>441</v>
      </c>
      <c r="C711" s="47" t="s">
        <v>435</v>
      </c>
      <c r="D711" t="s">
        <v>138</v>
      </c>
      <c r="E711" s="16" t="s">
        <v>576</v>
      </c>
      <c r="F711" s="109" t="s">
        <v>311</v>
      </c>
      <c r="G711" t="s">
        <v>318</v>
      </c>
      <c r="H711">
        <v>89</v>
      </c>
      <c r="I711" s="16">
        <f t="shared" si="30"/>
        <v>69.5</v>
      </c>
      <c r="J711" s="16">
        <f t="shared" si="31"/>
        <v>19.5</v>
      </c>
      <c r="K711" s="64">
        <f t="shared" si="32"/>
        <v>0.7808988764044944</v>
      </c>
      <c r="L711" s="16"/>
      <c r="M711">
        <v>19</v>
      </c>
      <c r="N711">
        <v>5.5</v>
      </c>
      <c r="O711">
        <v>15.5</v>
      </c>
      <c r="P711">
        <v>29.5</v>
      </c>
      <c r="Q711">
        <v>5.5</v>
      </c>
      <c r="R711">
        <v>5.5</v>
      </c>
      <c r="S711">
        <v>1</v>
      </c>
      <c r="T711">
        <v>7.5</v>
      </c>
    </row>
    <row r="712" spans="1:20" x14ac:dyDescent="0.2">
      <c r="A712" s="47" t="s">
        <v>410</v>
      </c>
      <c r="B712" s="47" t="s">
        <v>441</v>
      </c>
      <c r="C712" s="47" t="s">
        <v>435</v>
      </c>
      <c r="D712" t="s">
        <v>138</v>
      </c>
      <c r="E712" s="16" t="s">
        <v>576</v>
      </c>
      <c r="F712" s="109" t="s">
        <v>311</v>
      </c>
      <c r="G712" t="s">
        <v>246</v>
      </c>
      <c r="H712">
        <v>30.5</v>
      </c>
      <c r="I712" s="16">
        <f t="shared" si="30"/>
        <v>29.5</v>
      </c>
      <c r="J712" s="16">
        <f t="shared" si="31"/>
        <v>1</v>
      </c>
      <c r="K712" s="64">
        <f t="shared" si="32"/>
        <v>0.96721311475409832</v>
      </c>
      <c r="L712" s="16"/>
      <c r="M712">
        <v>21</v>
      </c>
      <c r="N712">
        <v>1</v>
      </c>
      <c r="O712">
        <v>3</v>
      </c>
      <c r="P712">
        <v>4.5</v>
      </c>
      <c r="Q712">
        <v>1</v>
      </c>
      <c r="R712">
        <v>0</v>
      </c>
      <c r="S712">
        <v>0</v>
      </c>
      <c r="T712">
        <v>0</v>
      </c>
    </row>
    <row r="713" spans="1:20" x14ac:dyDescent="0.2">
      <c r="A713" s="47" t="s">
        <v>410</v>
      </c>
      <c r="B713" s="47" t="s">
        <v>441</v>
      </c>
      <c r="C713" s="47" t="s">
        <v>435</v>
      </c>
      <c r="D713" t="s">
        <v>138</v>
      </c>
      <c r="E713" s="16" t="s">
        <v>576</v>
      </c>
      <c r="F713" s="109" t="s">
        <v>311</v>
      </c>
      <c r="G713" t="s">
        <v>248</v>
      </c>
      <c r="H713">
        <v>38</v>
      </c>
      <c r="I713" s="16">
        <f t="shared" si="30"/>
        <v>20.5</v>
      </c>
      <c r="J713" s="16">
        <f t="shared" si="31"/>
        <v>17.5</v>
      </c>
      <c r="K713" s="64">
        <f t="shared" si="32"/>
        <v>0.53947368421052633</v>
      </c>
      <c r="L713" s="16"/>
      <c r="M713">
        <v>3</v>
      </c>
      <c r="N713">
        <v>4</v>
      </c>
      <c r="O713">
        <v>6</v>
      </c>
      <c r="P713">
        <v>7.5</v>
      </c>
      <c r="Q713">
        <v>2</v>
      </c>
      <c r="R713">
        <v>5</v>
      </c>
      <c r="S713">
        <v>5</v>
      </c>
      <c r="T713">
        <v>5.5</v>
      </c>
    </row>
    <row r="714" spans="1:20" x14ac:dyDescent="0.2">
      <c r="A714" s="47" t="s">
        <v>411</v>
      </c>
      <c r="B714" s="47" t="s">
        <v>567</v>
      </c>
      <c r="C714" s="47" t="s">
        <v>436</v>
      </c>
      <c r="D714" t="s">
        <v>117</v>
      </c>
      <c r="E714" s="16" t="s">
        <v>577</v>
      </c>
      <c r="F714" s="109" t="s">
        <v>311</v>
      </c>
      <c r="G714" t="s">
        <v>242</v>
      </c>
      <c r="H714">
        <v>14</v>
      </c>
      <c r="I714" s="16">
        <f t="shared" ref="I714:I777" si="33">SUM(M714:P714)</f>
        <v>14</v>
      </c>
      <c r="J714" s="16">
        <f t="shared" ref="J714:J777" si="34">SUM(Q714:T714)</f>
        <v>0</v>
      </c>
      <c r="K714" s="64">
        <f t="shared" ref="K714:K777" si="35">I714/H714</f>
        <v>1</v>
      </c>
      <c r="L714" s="16"/>
      <c r="M714">
        <v>4</v>
      </c>
      <c r="N714">
        <v>4</v>
      </c>
      <c r="O714">
        <v>6</v>
      </c>
      <c r="P714">
        <v>0</v>
      </c>
      <c r="Q714">
        <v>0</v>
      </c>
      <c r="R714">
        <v>0</v>
      </c>
      <c r="S714">
        <v>0</v>
      </c>
      <c r="T714">
        <v>0</v>
      </c>
    </row>
    <row r="715" spans="1:20" x14ac:dyDescent="0.2">
      <c r="A715" s="47" t="s">
        <v>411</v>
      </c>
      <c r="B715" s="47" t="s">
        <v>567</v>
      </c>
      <c r="C715" s="47" t="s">
        <v>436</v>
      </c>
      <c r="D715" t="s">
        <v>117</v>
      </c>
      <c r="E715" s="16" t="s">
        <v>577</v>
      </c>
      <c r="F715" s="109" t="s">
        <v>311</v>
      </c>
      <c r="G715" t="s">
        <v>244</v>
      </c>
      <c r="H715">
        <v>7.5</v>
      </c>
      <c r="I715" s="16">
        <f t="shared" si="33"/>
        <v>3</v>
      </c>
      <c r="J715" s="16">
        <f t="shared" si="34"/>
        <v>4.5</v>
      </c>
      <c r="K715" s="64">
        <f t="shared" si="35"/>
        <v>0.4</v>
      </c>
      <c r="L715" s="16"/>
      <c r="M715">
        <v>0</v>
      </c>
      <c r="N715">
        <v>0</v>
      </c>
      <c r="O715">
        <v>2</v>
      </c>
      <c r="P715">
        <v>1</v>
      </c>
      <c r="Q715">
        <v>1</v>
      </c>
      <c r="R715">
        <v>2</v>
      </c>
      <c r="S715">
        <v>0.5</v>
      </c>
      <c r="T715">
        <v>1</v>
      </c>
    </row>
    <row r="716" spans="1:20" x14ac:dyDescent="0.2">
      <c r="A716" s="47" t="s">
        <v>411</v>
      </c>
      <c r="B716" s="47" t="s">
        <v>567</v>
      </c>
      <c r="C716" s="47" t="s">
        <v>436</v>
      </c>
      <c r="D716" t="s">
        <v>117</v>
      </c>
      <c r="E716" s="16" t="s">
        <v>577</v>
      </c>
      <c r="F716" s="109" t="s">
        <v>311</v>
      </c>
      <c r="G716" t="s">
        <v>243</v>
      </c>
      <c r="H716">
        <v>3.5</v>
      </c>
      <c r="I716" s="16">
        <f t="shared" si="33"/>
        <v>2.5</v>
      </c>
      <c r="J716" s="16">
        <f t="shared" si="34"/>
        <v>1</v>
      </c>
      <c r="K716" s="64">
        <f t="shared" si="35"/>
        <v>0.7142857142857143</v>
      </c>
      <c r="L716" s="16"/>
      <c r="M716">
        <v>0</v>
      </c>
      <c r="N716">
        <v>0</v>
      </c>
      <c r="O716">
        <v>2.5</v>
      </c>
      <c r="P716">
        <v>0</v>
      </c>
      <c r="Q716">
        <v>0</v>
      </c>
      <c r="R716">
        <v>0.5</v>
      </c>
      <c r="S716">
        <v>0</v>
      </c>
      <c r="T716">
        <v>0.5</v>
      </c>
    </row>
    <row r="717" spans="1:20" x14ac:dyDescent="0.2">
      <c r="A717" s="47" t="s">
        <v>411</v>
      </c>
      <c r="B717" s="47" t="s">
        <v>567</v>
      </c>
      <c r="C717" s="47" t="s">
        <v>436</v>
      </c>
      <c r="D717" t="s">
        <v>117</v>
      </c>
      <c r="E717" s="16" t="s">
        <v>577</v>
      </c>
      <c r="F717" s="109" t="s">
        <v>311</v>
      </c>
      <c r="G717" t="s">
        <v>318</v>
      </c>
      <c r="H717">
        <v>15.5</v>
      </c>
      <c r="I717" s="16">
        <f t="shared" si="33"/>
        <v>13</v>
      </c>
      <c r="J717" s="16">
        <f t="shared" si="34"/>
        <v>2.5</v>
      </c>
      <c r="K717" s="64">
        <f t="shared" si="35"/>
        <v>0.83870967741935487</v>
      </c>
      <c r="L717" s="16"/>
      <c r="M717">
        <v>1</v>
      </c>
      <c r="N717">
        <v>3</v>
      </c>
      <c r="O717">
        <v>2.5</v>
      </c>
      <c r="P717">
        <v>6.5</v>
      </c>
      <c r="Q717">
        <v>1.5</v>
      </c>
      <c r="R717">
        <v>0.5</v>
      </c>
      <c r="S717">
        <v>0</v>
      </c>
      <c r="T717">
        <v>0.5</v>
      </c>
    </row>
    <row r="718" spans="1:20" x14ac:dyDescent="0.2">
      <c r="A718" s="47" t="s">
        <v>411</v>
      </c>
      <c r="B718" s="47" t="s">
        <v>567</v>
      </c>
      <c r="C718" s="47" t="s">
        <v>436</v>
      </c>
      <c r="D718" t="s">
        <v>117</v>
      </c>
      <c r="E718" s="16" t="s">
        <v>577</v>
      </c>
      <c r="F718" s="109" t="s">
        <v>311</v>
      </c>
      <c r="G718" t="s">
        <v>246</v>
      </c>
      <c r="H718">
        <v>12.5</v>
      </c>
      <c r="I718" s="16">
        <f t="shared" si="33"/>
        <v>12.5</v>
      </c>
      <c r="J718" s="16">
        <f t="shared" si="34"/>
        <v>0</v>
      </c>
      <c r="K718" s="64">
        <f t="shared" si="35"/>
        <v>1</v>
      </c>
      <c r="L718" s="16"/>
      <c r="M718">
        <v>9.5</v>
      </c>
      <c r="N718">
        <v>0.5</v>
      </c>
      <c r="O718">
        <v>2</v>
      </c>
      <c r="P718">
        <v>0.5</v>
      </c>
      <c r="Q718">
        <v>0</v>
      </c>
      <c r="R718">
        <v>0</v>
      </c>
      <c r="S718">
        <v>0</v>
      </c>
      <c r="T718">
        <v>0</v>
      </c>
    </row>
    <row r="719" spans="1:20" x14ac:dyDescent="0.2">
      <c r="A719" s="47" t="s">
        <v>411</v>
      </c>
      <c r="B719" s="47" t="s">
        <v>567</v>
      </c>
      <c r="C719" s="47" t="s">
        <v>436</v>
      </c>
      <c r="D719" t="s">
        <v>117</v>
      </c>
      <c r="E719" s="16" t="s">
        <v>577</v>
      </c>
      <c r="F719" s="109" t="s">
        <v>311</v>
      </c>
      <c r="G719" t="s">
        <v>248</v>
      </c>
      <c r="H719">
        <v>6.5</v>
      </c>
      <c r="I719" s="16">
        <f t="shared" si="33"/>
        <v>3.5</v>
      </c>
      <c r="J719" s="16">
        <f t="shared" si="34"/>
        <v>3</v>
      </c>
      <c r="K719" s="64">
        <f t="shared" si="35"/>
        <v>0.53846153846153844</v>
      </c>
      <c r="L719" s="16"/>
      <c r="M719">
        <v>1</v>
      </c>
      <c r="N719">
        <v>1</v>
      </c>
      <c r="O719">
        <v>0</v>
      </c>
      <c r="P719">
        <v>1.5</v>
      </c>
      <c r="Q719">
        <v>0.5</v>
      </c>
      <c r="R719">
        <v>1.5</v>
      </c>
      <c r="S719">
        <v>0.5</v>
      </c>
      <c r="T719">
        <v>0.5</v>
      </c>
    </row>
    <row r="720" spans="1:20" x14ac:dyDescent="0.2">
      <c r="A720" s="47" t="s">
        <v>411</v>
      </c>
      <c r="B720" s="47" t="s">
        <v>567</v>
      </c>
      <c r="C720" s="47" t="s">
        <v>436</v>
      </c>
      <c r="D720" t="s">
        <v>168</v>
      </c>
      <c r="E720" s="16" t="s">
        <v>578</v>
      </c>
      <c r="F720" s="109" t="s">
        <v>311</v>
      </c>
      <c r="G720" t="s">
        <v>242</v>
      </c>
      <c r="H720">
        <v>31</v>
      </c>
      <c r="I720" s="16">
        <f t="shared" si="33"/>
        <v>31</v>
      </c>
      <c r="J720" s="16">
        <f t="shared" si="34"/>
        <v>0</v>
      </c>
      <c r="K720" s="64">
        <f t="shared" si="35"/>
        <v>1</v>
      </c>
      <c r="L720" s="16"/>
      <c r="M720">
        <v>3</v>
      </c>
      <c r="N720">
        <v>4</v>
      </c>
      <c r="O720">
        <v>18</v>
      </c>
      <c r="P720">
        <v>6</v>
      </c>
      <c r="Q720">
        <v>0</v>
      </c>
      <c r="R720">
        <v>0</v>
      </c>
      <c r="S720">
        <v>0</v>
      </c>
      <c r="T720">
        <v>0</v>
      </c>
    </row>
    <row r="721" spans="1:20" x14ac:dyDescent="0.2">
      <c r="A721" s="47" t="s">
        <v>411</v>
      </c>
      <c r="B721" s="47" t="s">
        <v>567</v>
      </c>
      <c r="C721" s="47" t="s">
        <v>436</v>
      </c>
      <c r="D721" t="s">
        <v>168</v>
      </c>
      <c r="E721" s="16" t="s">
        <v>578</v>
      </c>
      <c r="F721" s="109" t="s">
        <v>311</v>
      </c>
      <c r="G721" t="s">
        <v>244</v>
      </c>
      <c r="H721">
        <v>25</v>
      </c>
      <c r="I721" s="16">
        <f t="shared" si="33"/>
        <v>23</v>
      </c>
      <c r="J721" s="16">
        <f t="shared" si="34"/>
        <v>2</v>
      </c>
      <c r="K721" s="64">
        <f t="shared" si="35"/>
        <v>0.92</v>
      </c>
      <c r="L721" s="16"/>
      <c r="M721">
        <v>3</v>
      </c>
      <c r="N721">
        <v>1</v>
      </c>
      <c r="O721">
        <v>2</v>
      </c>
      <c r="P721">
        <v>17</v>
      </c>
      <c r="Q721">
        <v>1</v>
      </c>
      <c r="R721">
        <v>0</v>
      </c>
      <c r="S721">
        <v>1</v>
      </c>
      <c r="T721">
        <v>0</v>
      </c>
    </row>
    <row r="722" spans="1:20" x14ac:dyDescent="0.2">
      <c r="A722" s="47" t="s">
        <v>411</v>
      </c>
      <c r="B722" s="47" t="s">
        <v>567</v>
      </c>
      <c r="C722" s="47" t="s">
        <v>436</v>
      </c>
      <c r="D722" t="s">
        <v>168</v>
      </c>
      <c r="E722" s="16" t="s">
        <v>578</v>
      </c>
      <c r="F722" s="109" t="s">
        <v>311</v>
      </c>
      <c r="G722" t="s">
        <v>243</v>
      </c>
      <c r="H722">
        <v>4.5</v>
      </c>
      <c r="I722" s="16">
        <f t="shared" si="33"/>
        <v>4</v>
      </c>
      <c r="J722" s="16">
        <f t="shared" si="34"/>
        <v>0.5</v>
      </c>
      <c r="K722" s="64">
        <f t="shared" si="35"/>
        <v>0.88888888888888884</v>
      </c>
      <c r="L722" s="16"/>
      <c r="M722">
        <v>1</v>
      </c>
      <c r="N722">
        <v>0</v>
      </c>
      <c r="O722">
        <v>0.5</v>
      </c>
      <c r="P722">
        <v>2.5</v>
      </c>
      <c r="Q722">
        <v>0</v>
      </c>
      <c r="R722">
        <v>0</v>
      </c>
      <c r="S722">
        <v>0</v>
      </c>
      <c r="T722">
        <v>0.5</v>
      </c>
    </row>
    <row r="723" spans="1:20" x14ac:dyDescent="0.2">
      <c r="A723" s="47" t="s">
        <v>411</v>
      </c>
      <c r="B723" s="47" t="s">
        <v>567</v>
      </c>
      <c r="C723" s="47" t="s">
        <v>436</v>
      </c>
      <c r="D723" t="s">
        <v>168</v>
      </c>
      <c r="E723" s="16" t="s">
        <v>578</v>
      </c>
      <c r="F723" s="109" t="s">
        <v>311</v>
      </c>
      <c r="G723" t="s">
        <v>318</v>
      </c>
      <c r="H723">
        <v>25.5</v>
      </c>
      <c r="I723" s="16">
        <f t="shared" si="33"/>
        <v>21.5</v>
      </c>
      <c r="J723" s="16">
        <f t="shared" si="34"/>
        <v>4</v>
      </c>
      <c r="K723" s="64">
        <f t="shared" si="35"/>
        <v>0.84313725490196079</v>
      </c>
      <c r="L723" s="16"/>
      <c r="M723">
        <v>6.5</v>
      </c>
      <c r="N723">
        <v>2</v>
      </c>
      <c r="O723">
        <v>6</v>
      </c>
      <c r="P723">
        <v>7</v>
      </c>
      <c r="Q723">
        <v>2.5</v>
      </c>
      <c r="R723">
        <v>0</v>
      </c>
      <c r="S723">
        <v>0.5</v>
      </c>
      <c r="T723">
        <v>1</v>
      </c>
    </row>
    <row r="724" spans="1:20" x14ac:dyDescent="0.2">
      <c r="A724" s="47" t="s">
        <v>411</v>
      </c>
      <c r="B724" s="47" t="s">
        <v>567</v>
      </c>
      <c r="C724" s="47" t="s">
        <v>436</v>
      </c>
      <c r="D724" t="s">
        <v>168</v>
      </c>
      <c r="E724" s="16" t="s">
        <v>578</v>
      </c>
      <c r="F724" s="109" t="s">
        <v>311</v>
      </c>
      <c r="G724" t="s">
        <v>246</v>
      </c>
      <c r="H724">
        <v>10.5</v>
      </c>
      <c r="I724" s="16">
        <f t="shared" si="33"/>
        <v>9</v>
      </c>
      <c r="J724" s="16">
        <f t="shared" si="34"/>
        <v>1.5</v>
      </c>
      <c r="K724" s="64">
        <f t="shared" si="35"/>
        <v>0.8571428571428571</v>
      </c>
      <c r="L724" s="16"/>
      <c r="M724">
        <v>6.5</v>
      </c>
      <c r="N724">
        <v>0.5</v>
      </c>
      <c r="O724">
        <v>0.5</v>
      </c>
      <c r="P724">
        <v>1.5</v>
      </c>
      <c r="Q724">
        <v>0.5</v>
      </c>
      <c r="R724">
        <v>0</v>
      </c>
      <c r="S724">
        <v>0</v>
      </c>
      <c r="T724">
        <v>1</v>
      </c>
    </row>
    <row r="725" spans="1:20" x14ac:dyDescent="0.2">
      <c r="A725" s="47" t="s">
        <v>411</v>
      </c>
      <c r="B725" s="47" t="s">
        <v>567</v>
      </c>
      <c r="C725" s="47" t="s">
        <v>436</v>
      </c>
      <c r="D725" t="s">
        <v>168</v>
      </c>
      <c r="E725" s="16" t="s">
        <v>578</v>
      </c>
      <c r="F725" s="109" t="s">
        <v>311</v>
      </c>
      <c r="G725" t="s">
        <v>248</v>
      </c>
      <c r="H725">
        <v>29.5</v>
      </c>
      <c r="I725" s="16">
        <f t="shared" si="33"/>
        <v>28.5</v>
      </c>
      <c r="J725" s="16">
        <f t="shared" si="34"/>
        <v>1</v>
      </c>
      <c r="K725" s="64">
        <f t="shared" si="35"/>
        <v>0.96610169491525422</v>
      </c>
      <c r="L725" s="16"/>
      <c r="M725">
        <v>17</v>
      </c>
      <c r="N725">
        <v>5</v>
      </c>
      <c r="O725">
        <v>4</v>
      </c>
      <c r="P725">
        <v>2.5</v>
      </c>
      <c r="Q725">
        <v>0</v>
      </c>
      <c r="R725">
        <v>0</v>
      </c>
      <c r="S725">
        <v>0.5</v>
      </c>
      <c r="T725">
        <v>0.5</v>
      </c>
    </row>
    <row r="726" spans="1:20" x14ac:dyDescent="0.2">
      <c r="A726" s="47" t="s">
        <v>411</v>
      </c>
      <c r="B726" s="47" t="s">
        <v>567</v>
      </c>
      <c r="C726" s="47" t="s">
        <v>436</v>
      </c>
      <c r="D726" t="s">
        <v>129</v>
      </c>
      <c r="E726" s="16" t="s">
        <v>580</v>
      </c>
      <c r="F726" s="109" t="s">
        <v>311</v>
      </c>
      <c r="G726" t="s">
        <v>242</v>
      </c>
      <c r="H726">
        <v>44.5</v>
      </c>
      <c r="I726" s="16">
        <f t="shared" si="33"/>
        <v>43.5</v>
      </c>
      <c r="J726" s="16">
        <f t="shared" si="34"/>
        <v>1</v>
      </c>
      <c r="K726" s="64">
        <f t="shared" si="35"/>
        <v>0.97752808988764039</v>
      </c>
      <c r="L726" s="16"/>
      <c r="M726">
        <v>3</v>
      </c>
      <c r="N726">
        <v>12</v>
      </c>
      <c r="O726">
        <v>19</v>
      </c>
      <c r="P726">
        <v>9.5</v>
      </c>
      <c r="Q726">
        <v>0</v>
      </c>
      <c r="R726">
        <v>0</v>
      </c>
      <c r="S726">
        <v>1</v>
      </c>
      <c r="T726">
        <v>0</v>
      </c>
    </row>
    <row r="727" spans="1:20" x14ac:dyDescent="0.2">
      <c r="A727" s="47" t="s">
        <v>411</v>
      </c>
      <c r="B727" s="47" t="s">
        <v>567</v>
      </c>
      <c r="C727" s="47" t="s">
        <v>436</v>
      </c>
      <c r="D727" t="s">
        <v>129</v>
      </c>
      <c r="E727" s="16" t="s">
        <v>580</v>
      </c>
      <c r="F727" s="109" t="s">
        <v>311</v>
      </c>
      <c r="G727" t="s">
        <v>244</v>
      </c>
      <c r="H727">
        <v>24.5</v>
      </c>
      <c r="I727" s="16">
        <f t="shared" si="33"/>
        <v>24</v>
      </c>
      <c r="J727" s="16">
        <f t="shared" si="34"/>
        <v>0.5</v>
      </c>
      <c r="K727" s="64">
        <f t="shared" si="35"/>
        <v>0.97959183673469385</v>
      </c>
      <c r="L727" s="16"/>
      <c r="M727">
        <v>2.5</v>
      </c>
      <c r="N727">
        <v>4</v>
      </c>
      <c r="O727">
        <v>6</v>
      </c>
      <c r="P727">
        <v>11.5</v>
      </c>
      <c r="Q727">
        <v>0</v>
      </c>
      <c r="R727">
        <v>0</v>
      </c>
      <c r="S727">
        <v>0.5</v>
      </c>
      <c r="T727">
        <v>0</v>
      </c>
    </row>
    <row r="728" spans="1:20" x14ac:dyDescent="0.2">
      <c r="A728" s="47" t="s">
        <v>411</v>
      </c>
      <c r="B728" s="47" t="s">
        <v>567</v>
      </c>
      <c r="C728" s="47" t="s">
        <v>436</v>
      </c>
      <c r="D728" t="s">
        <v>129</v>
      </c>
      <c r="E728" s="16" t="s">
        <v>580</v>
      </c>
      <c r="F728" s="109" t="s">
        <v>311</v>
      </c>
      <c r="G728" t="s">
        <v>243</v>
      </c>
      <c r="H728">
        <v>45</v>
      </c>
      <c r="I728" s="16">
        <f t="shared" si="33"/>
        <v>37</v>
      </c>
      <c r="J728" s="16">
        <f t="shared" si="34"/>
        <v>8</v>
      </c>
      <c r="K728" s="64">
        <f t="shared" si="35"/>
        <v>0.82222222222222219</v>
      </c>
      <c r="L728" s="16"/>
      <c r="M728">
        <v>5</v>
      </c>
      <c r="N728">
        <v>2.5</v>
      </c>
      <c r="O728">
        <v>12.5</v>
      </c>
      <c r="P728">
        <v>17</v>
      </c>
      <c r="Q728">
        <v>2</v>
      </c>
      <c r="R728">
        <v>3</v>
      </c>
      <c r="S728">
        <v>1.5</v>
      </c>
      <c r="T728">
        <v>1.5</v>
      </c>
    </row>
    <row r="729" spans="1:20" x14ac:dyDescent="0.2">
      <c r="A729" s="47" t="s">
        <v>411</v>
      </c>
      <c r="B729" s="47" t="s">
        <v>567</v>
      </c>
      <c r="C729" s="47" t="s">
        <v>436</v>
      </c>
      <c r="D729" t="s">
        <v>129</v>
      </c>
      <c r="E729" s="16" t="s">
        <v>580</v>
      </c>
      <c r="F729" s="109" t="s">
        <v>311</v>
      </c>
      <c r="G729" t="s">
        <v>318</v>
      </c>
      <c r="H729">
        <v>104.5</v>
      </c>
      <c r="I729" s="16">
        <f t="shared" si="33"/>
        <v>92</v>
      </c>
      <c r="J729" s="16">
        <f t="shared" si="34"/>
        <v>12.5</v>
      </c>
      <c r="K729" s="64">
        <f t="shared" si="35"/>
        <v>0.88038277511961727</v>
      </c>
      <c r="L729" s="16"/>
      <c r="M729">
        <v>23.5</v>
      </c>
      <c r="N729">
        <v>10.5</v>
      </c>
      <c r="O729">
        <v>15</v>
      </c>
      <c r="P729">
        <v>43</v>
      </c>
      <c r="Q729">
        <v>6</v>
      </c>
      <c r="R729">
        <v>0.5</v>
      </c>
      <c r="S729">
        <v>2.5</v>
      </c>
      <c r="T729">
        <v>3.5</v>
      </c>
    </row>
    <row r="730" spans="1:20" x14ac:dyDescent="0.2">
      <c r="A730" s="47" t="s">
        <v>411</v>
      </c>
      <c r="B730" s="47" t="s">
        <v>567</v>
      </c>
      <c r="C730" s="47" t="s">
        <v>436</v>
      </c>
      <c r="D730" t="s">
        <v>129</v>
      </c>
      <c r="E730" s="16" t="s">
        <v>580</v>
      </c>
      <c r="F730" s="109" t="s">
        <v>311</v>
      </c>
      <c r="G730" t="s">
        <v>246</v>
      </c>
      <c r="H730">
        <v>21</v>
      </c>
      <c r="I730" s="16">
        <f t="shared" si="33"/>
        <v>18.5</v>
      </c>
      <c r="J730" s="16">
        <f t="shared" si="34"/>
        <v>2.5</v>
      </c>
      <c r="K730" s="64">
        <f t="shared" si="35"/>
        <v>0.88095238095238093</v>
      </c>
      <c r="L730" s="16"/>
      <c r="M730">
        <v>9</v>
      </c>
      <c r="N730">
        <v>4</v>
      </c>
      <c r="O730">
        <v>1.5</v>
      </c>
      <c r="P730">
        <v>4</v>
      </c>
      <c r="Q730">
        <v>1.5</v>
      </c>
      <c r="R730">
        <v>0</v>
      </c>
      <c r="S730">
        <v>0</v>
      </c>
      <c r="T730">
        <v>1</v>
      </c>
    </row>
    <row r="731" spans="1:20" x14ac:dyDescent="0.2">
      <c r="A731" s="47" t="s">
        <v>411</v>
      </c>
      <c r="B731" s="47" t="s">
        <v>567</v>
      </c>
      <c r="C731" s="47" t="s">
        <v>436</v>
      </c>
      <c r="D731" t="s">
        <v>129</v>
      </c>
      <c r="E731" s="16" t="s">
        <v>580</v>
      </c>
      <c r="F731" s="109" t="s">
        <v>311</v>
      </c>
      <c r="G731" t="s">
        <v>248</v>
      </c>
      <c r="H731">
        <v>42.5</v>
      </c>
      <c r="I731" s="16">
        <f t="shared" si="33"/>
        <v>26</v>
      </c>
      <c r="J731" s="16">
        <f t="shared" si="34"/>
        <v>16.5</v>
      </c>
      <c r="K731" s="64">
        <f t="shared" si="35"/>
        <v>0.61176470588235299</v>
      </c>
      <c r="L731" s="16"/>
      <c r="M731">
        <v>4</v>
      </c>
      <c r="N731">
        <v>5</v>
      </c>
      <c r="O731">
        <v>7</v>
      </c>
      <c r="P731">
        <v>10</v>
      </c>
      <c r="Q731">
        <v>5</v>
      </c>
      <c r="R731">
        <v>5.5</v>
      </c>
      <c r="S731">
        <v>3.5</v>
      </c>
      <c r="T731">
        <v>2.5</v>
      </c>
    </row>
    <row r="732" spans="1:20" x14ac:dyDescent="0.2">
      <c r="A732" s="47" t="s">
        <v>411</v>
      </c>
      <c r="B732" s="47" t="s">
        <v>567</v>
      </c>
      <c r="C732" s="47" t="s">
        <v>436</v>
      </c>
      <c r="D732" t="s">
        <v>118</v>
      </c>
      <c r="E732" s="16" t="s">
        <v>581</v>
      </c>
      <c r="F732" s="109" t="s">
        <v>311</v>
      </c>
      <c r="G732" t="s">
        <v>242</v>
      </c>
      <c r="H732">
        <v>19</v>
      </c>
      <c r="I732" s="16">
        <f t="shared" si="33"/>
        <v>18</v>
      </c>
      <c r="J732" s="16">
        <f t="shared" si="34"/>
        <v>1</v>
      </c>
      <c r="K732" s="64">
        <f t="shared" si="35"/>
        <v>0.94736842105263153</v>
      </c>
      <c r="L732" s="16"/>
      <c r="M732">
        <v>5</v>
      </c>
      <c r="N732">
        <v>3</v>
      </c>
      <c r="O732">
        <v>6</v>
      </c>
      <c r="P732">
        <v>4</v>
      </c>
      <c r="Q732">
        <v>0</v>
      </c>
      <c r="R732">
        <v>0</v>
      </c>
      <c r="S732">
        <v>1</v>
      </c>
      <c r="T732">
        <v>0</v>
      </c>
    </row>
    <row r="733" spans="1:20" x14ac:dyDescent="0.2">
      <c r="A733" s="47" t="s">
        <v>411</v>
      </c>
      <c r="B733" s="47" t="s">
        <v>567</v>
      </c>
      <c r="C733" s="47" t="s">
        <v>436</v>
      </c>
      <c r="D733" t="s">
        <v>118</v>
      </c>
      <c r="E733" s="16" t="s">
        <v>581</v>
      </c>
      <c r="F733" s="109" t="s">
        <v>311</v>
      </c>
      <c r="G733" t="s">
        <v>244</v>
      </c>
      <c r="H733">
        <v>8.5</v>
      </c>
      <c r="I733" s="16">
        <f t="shared" si="33"/>
        <v>5.5</v>
      </c>
      <c r="J733" s="16">
        <f t="shared" si="34"/>
        <v>3</v>
      </c>
      <c r="K733" s="64">
        <f t="shared" si="35"/>
        <v>0.6470588235294118</v>
      </c>
      <c r="L733" s="16"/>
      <c r="M733">
        <v>1.5</v>
      </c>
      <c r="N733">
        <v>0</v>
      </c>
      <c r="O733">
        <v>1</v>
      </c>
      <c r="P733">
        <v>3</v>
      </c>
      <c r="Q733">
        <v>2</v>
      </c>
      <c r="R733">
        <v>0</v>
      </c>
      <c r="S733">
        <v>1</v>
      </c>
      <c r="T733">
        <v>0</v>
      </c>
    </row>
    <row r="734" spans="1:20" x14ac:dyDescent="0.2">
      <c r="A734" s="47" t="s">
        <v>411</v>
      </c>
      <c r="B734" s="47" t="s">
        <v>567</v>
      </c>
      <c r="C734" s="47" t="s">
        <v>436</v>
      </c>
      <c r="D734" t="s">
        <v>118</v>
      </c>
      <c r="E734" s="16" t="s">
        <v>581</v>
      </c>
      <c r="F734" s="109" t="s">
        <v>311</v>
      </c>
      <c r="G734" t="s">
        <v>243</v>
      </c>
      <c r="H734">
        <v>10.5</v>
      </c>
      <c r="I734" s="16">
        <f t="shared" si="33"/>
        <v>8.5</v>
      </c>
      <c r="J734" s="16">
        <f t="shared" si="34"/>
        <v>2</v>
      </c>
      <c r="K734" s="64">
        <f t="shared" si="35"/>
        <v>0.80952380952380953</v>
      </c>
      <c r="L734" s="16"/>
      <c r="M734">
        <v>4.5</v>
      </c>
      <c r="N734">
        <v>0.5</v>
      </c>
      <c r="O734">
        <v>1</v>
      </c>
      <c r="P734">
        <v>2.5</v>
      </c>
      <c r="Q734">
        <v>0.5</v>
      </c>
      <c r="R734">
        <v>0.5</v>
      </c>
      <c r="S734">
        <v>0.5</v>
      </c>
      <c r="T734">
        <v>0.5</v>
      </c>
    </row>
    <row r="735" spans="1:20" x14ac:dyDescent="0.2">
      <c r="A735" s="47" t="s">
        <v>411</v>
      </c>
      <c r="B735" s="47" t="s">
        <v>567</v>
      </c>
      <c r="C735" s="47" t="s">
        <v>436</v>
      </c>
      <c r="D735" t="s">
        <v>118</v>
      </c>
      <c r="E735" s="16" t="s">
        <v>581</v>
      </c>
      <c r="F735" s="109" t="s">
        <v>311</v>
      </c>
      <c r="G735" t="s">
        <v>318</v>
      </c>
      <c r="H735">
        <v>16.5</v>
      </c>
      <c r="I735" s="16">
        <f t="shared" si="33"/>
        <v>15.5</v>
      </c>
      <c r="J735" s="16">
        <f t="shared" si="34"/>
        <v>1</v>
      </c>
      <c r="K735" s="64">
        <f t="shared" si="35"/>
        <v>0.93939393939393945</v>
      </c>
      <c r="L735" s="16"/>
      <c r="M735">
        <v>5</v>
      </c>
      <c r="N735">
        <v>1.5</v>
      </c>
      <c r="O735">
        <v>4</v>
      </c>
      <c r="P735">
        <v>5</v>
      </c>
      <c r="Q735">
        <v>0.5</v>
      </c>
      <c r="R735">
        <v>0</v>
      </c>
      <c r="S735">
        <v>0</v>
      </c>
      <c r="T735">
        <v>0.5</v>
      </c>
    </row>
    <row r="736" spans="1:20" x14ac:dyDescent="0.2">
      <c r="A736" s="47" t="s">
        <v>411</v>
      </c>
      <c r="B736" s="47" t="s">
        <v>567</v>
      </c>
      <c r="C736" s="47" t="s">
        <v>436</v>
      </c>
      <c r="D736" t="s">
        <v>118</v>
      </c>
      <c r="E736" s="16" t="s">
        <v>581</v>
      </c>
      <c r="F736" s="109" t="s">
        <v>311</v>
      </c>
      <c r="G736" t="s">
        <v>246</v>
      </c>
      <c r="H736">
        <v>4.5</v>
      </c>
      <c r="I736" s="16">
        <f t="shared" si="33"/>
        <v>4.5</v>
      </c>
      <c r="J736" s="16">
        <f t="shared" si="34"/>
        <v>0</v>
      </c>
      <c r="K736" s="64">
        <f t="shared" si="35"/>
        <v>1</v>
      </c>
      <c r="L736" s="16"/>
      <c r="M736">
        <v>3</v>
      </c>
      <c r="N736">
        <v>0</v>
      </c>
      <c r="O736">
        <v>1</v>
      </c>
      <c r="P736">
        <v>0.5</v>
      </c>
      <c r="Q736">
        <v>0</v>
      </c>
      <c r="R736">
        <v>0</v>
      </c>
      <c r="S736">
        <v>0</v>
      </c>
      <c r="T736">
        <v>0</v>
      </c>
    </row>
    <row r="737" spans="1:20" x14ac:dyDescent="0.2">
      <c r="A737" s="47" t="s">
        <v>411</v>
      </c>
      <c r="B737" s="47" t="s">
        <v>567</v>
      </c>
      <c r="C737" s="47" t="s">
        <v>436</v>
      </c>
      <c r="D737" t="s">
        <v>118</v>
      </c>
      <c r="E737" s="16" t="s">
        <v>581</v>
      </c>
      <c r="F737" s="109" t="s">
        <v>311</v>
      </c>
      <c r="G737" t="s">
        <v>248</v>
      </c>
      <c r="H737">
        <v>7.5</v>
      </c>
      <c r="I737" s="16">
        <f t="shared" si="33"/>
        <v>5</v>
      </c>
      <c r="J737" s="16">
        <f t="shared" si="34"/>
        <v>2.5</v>
      </c>
      <c r="K737" s="64">
        <f t="shared" si="35"/>
        <v>0.66666666666666663</v>
      </c>
      <c r="L737" s="16"/>
      <c r="M737">
        <v>0</v>
      </c>
      <c r="N737">
        <v>3</v>
      </c>
      <c r="O737">
        <v>1</v>
      </c>
      <c r="P737">
        <v>1</v>
      </c>
      <c r="Q737">
        <v>0</v>
      </c>
      <c r="R737">
        <v>0</v>
      </c>
      <c r="S737">
        <v>1.5</v>
      </c>
      <c r="T737">
        <v>1</v>
      </c>
    </row>
    <row r="738" spans="1:20" x14ac:dyDescent="0.2">
      <c r="A738" s="47" t="s">
        <v>412</v>
      </c>
      <c r="B738" s="47" t="s">
        <v>525</v>
      </c>
      <c r="C738" s="47" t="s">
        <v>437</v>
      </c>
      <c r="D738" t="s">
        <v>193</v>
      </c>
      <c r="E738" s="16" t="s">
        <v>582</v>
      </c>
      <c r="F738" s="109" t="s">
        <v>311</v>
      </c>
      <c r="G738" t="s">
        <v>242</v>
      </c>
      <c r="H738">
        <v>24</v>
      </c>
      <c r="I738" s="16">
        <f t="shared" si="33"/>
        <v>24</v>
      </c>
      <c r="J738" s="16">
        <f t="shared" si="34"/>
        <v>0</v>
      </c>
      <c r="K738" s="64">
        <f t="shared" si="35"/>
        <v>1</v>
      </c>
      <c r="L738" s="16"/>
      <c r="M738">
        <v>1</v>
      </c>
      <c r="N738">
        <v>1</v>
      </c>
      <c r="O738">
        <v>6</v>
      </c>
      <c r="P738">
        <v>16</v>
      </c>
      <c r="Q738">
        <v>0</v>
      </c>
      <c r="R738">
        <v>0</v>
      </c>
      <c r="S738">
        <v>0</v>
      </c>
      <c r="T738">
        <v>0</v>
      </c>
    </row>
    <row r="739" spans="1:20" x14ac:dyDescent="0.2">
      <c r="A739" s="47" t="s">
        <v>412</v>
      </c>
      <c r="B739" s="47" t="s">
        <v>525</v>
      </c>
      <c r="C739" s="47" t="s">
        <v>437</v>
      </c>
      <c r="D739" t="s">
        <v>193</v>
      </c>
      <c r="E739" s="16" t="s">
        <v>582</v>
      </c>
      <c r="F739" s="109" t="s">
        <v>311</v>
      </c>
      <c r="G739" t="s">
        <v>244</v>
      </c>
      <c r="H739">
        <v>13</v>
      </c>
      <c r="I739" s="16">
        <f t="shared" si="33"/>
        <v>11.5</v>
      </c>
      <c r="J739" s="16">
        <f t="shared" si="34"/>
        <v>1.5</v>
      </c>
      <c r="K739" s="64">
        <f t="shared" si="35"/>
        <v>0.88461538461538458</v>
      </c>
      <c r="L739" s="16"/>
      <c r="M739">
        <v>0</v>
      </c>
      <c r="N739">
        <v>1</v>
      </c>
      <c r="O739">
        <v>1.5</v>
      </c>
      <c r="P739">
        <v>9</v>
      </c>
      <c r="Q739">
        <v>0</v>
      </c>
      <c r="R739">
        <v>0.5</v>
      </c>
      <c r="S739">
        <v>1</v>
      </c>
      <c r="T739">
        <v>0</v>
      </c>
    </row>
    <row r="740" spans="1:20" x14ac:dyDescent="0.2">
      <c r="A740" s="47" t="s">
        <v>412</v>
      </c>
      <c r="B740" s="47" t="s">
        <v>525</v>
      </c>
      <c r="C740" s="47" t="s">
        <v>437</v>
      </c>
      <c r="D740" t="s">
        <v>193</v>
      </c>
      <c r="E740" s="16" t="s">
        <v>582</v>
      </c>
      <c r="F740" s="109" t="s">
        <v>311</v>
      </c>
      <c r="G740" t="s">
        <v>243</v>
      </c>
      <c r="H740">
        <v>5.5</v>
      </c>
      <c r="I740" s="16">
        <f t="shared" si="33"/>
        <v>4.5</v>
      </c>
      <c r="J740" s="16">
        <f t="shared" si="34"/>
        <v>1</v>
      </c>
      <c r="K740" s="64">
        <f t="shared" si="35"/>
        <v>0.81818181818181823</v>
      </c>
      <c r="L740" s="16"/>
      <c r="M740">
        <v>0</v>
      </c>
      <c r="N740">
        <v>0</v>
      </c>
      <c r="O740">
        <v>1.5</v>
      </c>
      <c r="P740">
        <v>3</v>
      </c>
      <c r="Q740">
        <v>0</v>
      </c>
      <c r="R740">
        <v>0</v>
      </c>
      <c r="S740">
        <v>0</v>
      </c>
      <c r="T740">
        <v>1</v>
      </c>
    </row>
    <row r="741" spans="1:20" x14ac:dyDescent="0.2">
      <c r="A741" s="47" t="s">
        <v>412</v>
      </c>
      <c r="B741" s="47" t="s">
        <v>525</v>
      </c>
      <c r="C741" s="47" t="s">
        <v>437</v>
      </c>
      <c r="D741" t="s">
        <v>193</v>
      </c>
      <c r="E741" s="16" t="s">
        <v>582</v>
      </c>
      <c r="F741" s="109" t="s">
        <v>311</v>
      </c>
      <c r="G741" t="s">
        <v>318</v>
      </c>
      <c r="H741">
        <v>22.5</v>
      </c>
      <c r="I741" s="16">
        <f t="shared" si="33"/>
        <v>18.5</v>
      </c>
      <c r="J741" s="16">
        <f t="shared" si="34"/>
        <v>4</v>
      </c>
      <c r="K741" s="64">
        <f t="shared" si="35"/>
        <v>0.82222222222222219</v>
      </c>
      <c r="L741" s="16"/>
      <c r="M741">
        <v>5.5</v>
      </c>
      <c r="N741">
        <v>3</v>
      </c>
      <c r="O741">
        <v>2</v>
      </c>
      <c r="P741">
        <v>8</v>
      </c>
      <c r="Q741">
        <v>0.5</v>
      </c>
      <c r="R741">
        <v>1</v>
      </c>
      <c r="S741">
        <v>1.5</v>
      </c>
      <c r="T741">
        <v>1</v>
      </c>
    </row>
    <row r="742" spans="1:20" x14ac:dyDescent="0.2">
      <c r="A742" s="47" t="s">
        <v>412</v>
      </c>
      <c r="B742" s="47" t="s">
        <v>525</v>
      </c>
      <c r="C742" s="47" t="s">
        <v>437</v>
      </c>
      <c r="D742" t="s">
        <v>193</v>
      </c>
      <c r="E742" s="16" t="s">
        <v>582</v>
      </c>
      <c r="F742" s="109" t="s">
        <v>311</v>
      </c>
      <c r="G742" t="s">
        <v>246</v>
      </c>
      <c r="H742">
        <v>2.5</v>
      </c>
      <c r="I742" s="16">
        <f t="shared" si="33"/>
        <v>1.5</v>
      </c>
      <c r="J742" s="16">
        <f t="shared" si="34"/>
        <v>1</v>
      </c>
      <c r="K742" s="64">
        <f t="shared" si="35"/>
        <v>0.6</v>
      </c>
      <c r="L742" s="16"/>
      <c r="M742">
        <v>0</v>
      </c>
      <c r="N742">
        <v>0.5</v>
      </c>
      <c r="O742">
        <v>0</v>
      </c>
      <c r="P742">
        <v>1</v>
      </c>
      <c r="Q742">
        <v>1</v>
      </c>
      <c r="R742">
        <v>0</v>
      </c>
      <c r="S742">
        <v>0</v>
      </c>
      <c r="T742">
        <v>0</v>
      </c>
    </row>
    <row r="743" spans="1:20" x14ac:dyDescent="0.2">
      <c r="A743" s="47" t="s">
        <v>412</v>
      </c>
      <c r="B743" s="47" t="s">
        <v>525</v>
      </c>
      <c r="C743" s="47" t="s">
        <v>437</v>
      </c>
      <c r="D743" t="s">
        <v>193</v>
      </c>
      <c r="E743" s="16" t="s">
        <v>582</v>
      </c>
      <c r="F743" s="109" t="s">
        <v>311</v>
      </c>
      <c r="G743" t="s">
        <v>248</v>
      </c>
      <c r="H743">
        <v>13</v>
      </c>
      <c r="I743" s="16">
        <f t="shared" si="33"/>
        <v>8.5</v>
      </c>
      <c r="J743" s="16">
        <f t="shared" si="34"/>
        <v>4.5</v>
      </c>
      <c r="K743" s="64">
        <f t="shared" si="35"/>
        <v>0.65384615384615385</v>
      </c>
      <c r="L743" s="16"/>
      <c r="M743">
        <v>0</v>
      </c>
      <c r="N743">
        <v>1</v>
      </c>
      <c r="O743">
        <v>1</v>
      </c>
      <c r="P743">
        <v>6.5</v>
      </c>
      <c r="Q743">
        <v>0</v>
      </c>
      <c r="R743">
        <v>1.5</v>
      </c>
      <c r="S743">
        <v>0</v>
      </c>
      <c r="T743">
        <v>3</v>
      </c>
    </row>
    <row r="744" spans="1:20" x14ac:dyDescent="0.2">
      <c r="A744" s="47" t="s">
        <v>412</v>
      </c>
      <c r="B744" s="47" t="s">
        <v>525</v>
      </c>
      <c r="C744" s="47" t="s">
        <v>437</v>
      </c>
      <c r="D744" t="s">
        <v>219</v>
      </c>
      <c r="E744" s="16" t="s">
        <v>583</v>
      </c>
      <c r="F744" s="109" t="s">
        <v>311</v>
      </c>
      <c r="G744" t="s">
        <v>242</v>
      </c>
      <c r="H744">
        <v>38.5</v>
      </c>
      <c r="I744" s="16">
        <f t="shared" si="33"/>
        <v>36.5</v>
      </c>
      <c r="J744" s="16">
        <f t="shared" si="34"/>
        <v>2</v>
      </c>
      <c r="K744" s="64">
        <f t="shared" si="35"/>
        <v>0.94805194805194803</v>
      </c>
      <c r="L744" s="16"/>
      <c r="M744">
        <v>1</v>
      </c>
      <c r="N744">
        <v>1</v>
      </c>
      <c r="O744">
        <v>12.5</v>
      </c>
      <c r="P744">
        <v>22</v>
      </c>
      <c r="Q744">
        <v>0</v>
      </c>
      <c r="R744">
        <v>1</v>
      </c>
      <c r="S744">
        <v>0</v>
      </c>
      <c r="T744">
        <v>1</v>
      </c>
    </row>
    <row r="745" spans="1:20" x14ac:dyDescent="0.2">
      <c r="A745" s="47" t="s">
        <v>412</v>
      </c>
      <c r="B745" s="47" t="s">
        <v>525</v>
      </c>
      <c r="C745" s="47" t="s">
        <v>437</v>
      </c>
      <c r="D745" t="s">
        <v>219</v>
      </c>
      <c r="E745" s="16" t="s">
        <v>583</v>
      </c>
      <c r="F745" s="109" t="s">
        <v>311</v>
      </c>
      <c r="G745" t="s">
        <v>244</v>
      </c>
      <c r="H745">
        <v>4</v>
      </c>
      <c r="I745" s="16">
        <f t="shared" si="33"/>
        <v>4</v>
      </c>
      <c r="J745" s="16">
        <f t="shared" si="34"/>
        <v>0</v>
      </c>
      <c r="K745" s="64">
        <f t="shared" si="35"/>
        <v>1</v>
      </c>
      <c r="L745" s="16"/>
      <c r="M745">
        <v>1</v>
      </c>
      <c r="N745">
        <v>1</v>
      </c>
      <c r="O745">
        <v>0.5</v>
      </c>
      <c r="P745">
        <v>1.5</v>
      </c>
      <c r="Q745">
        <v>0</v>
      </c>
      <c r="R745">
        <v>0</v>
      </c>
      <c r="S745">
        <v>0</v>
      </c>
      <c r="T745">
        <v>0</v>
      </c>
    </row>
    <row r="746" spans="1:20" x14ac:dyDescent="0.2">
      <c r="A746" s="47" t="s">
        <v>412</v>
      </c>
      <c r="B746" s="47" t="s">
        <v>525</v>
      </c>
      <c r="C746" s="47" t="s">
        <v>437</v>
      </c>
      <c r="D746" t="s">
        <v>219</v>
      </c>
      <c r="E746" s="16" t="s">
        <v>583</v>
      </c>
      <c r="F746" s="109" t="s">
        <v>311</v>
      </c>
      <c r="G746" t="s">
        <v>243</v>
      </c>
      <c r="H746">
        <v>6.5</v>
      </c>
      <c r="I746" s="16">
        <f t="shared" si="33"/>
        <v>5.5</v>
      </c>
      <c r="J746" s="16">
        <f t="shared" si="34"/>
        <v>1</v>
      </c>
      <c r="K746" s="64">
        <f t="shared" si="35"/>
        <v>0.84615384615384615</v>
      </c>
      <c r="L746" s="16"/>
      <c r="M746">
        <v>2.5</v>
      </c>
      <c r="N746">
        <v>0</v>
      </c>
      <c r="O746">
        <v>0.5</v>
      </c>
      <c r="P746">
        <v>2.5</v>
      </c>
      <c r="Q746">
        <v>1</v>
      </c>
      <c r="R746">
        <v>0</v>
      </c>
      <c r="S746">
        <v>0</v>
      </c>
      <c r="T746">
        <v>0</v>
      </c>
    </row>
    <row r="747" spans="1:20" x14ac:dyDescent="0.2">
      <c r="A747" s="47" t="s">
        <v>412</v>
      </c>
      <c r="B747" s="47" t="s">
        <v>525</v>
      </c>
      <c r="C747" s="47" t="s">
        <v>437</v>
      </c>
      <c r="D747" t="s">
        <v>219</v>
      </c>
      <c r="E747" s="16" t="s">
        <v>583</v>
      </c>
      <c r="F747" s="109" t="s">
        <v>311</v>
      </c>
      <c r="G747" t="s">
        <v>318</v>
      </c>
      <c r="H747">
        <v>43.5</v>
      </c>
      <c r="I747" s="16">
        <f t="shared" si="33"/>
        <v>32.5</v>
      </c>
      <c r="J747" s="16">
        <f t="shared" si="34"/>
        <v>11</v>
      </c>
      <c r="K747" s="64">
        <f t="shared" si="35"/>
        <v>0.74712643678160917</v>
      </c>
      <c r="L747" s="16"/>
      <c r="M747">
        <v>9.5</v>
      </c>
      <c r="N747">
        <v>3</v>
      </c>
      <c r="O747">
        <v>4</v>
      </c>
      <c r="P747">
        <v>16</v>
      </c>
      <c r="Q747">
        <v>1.5</v>
      </c>
      <c r="R747">
        <v>5</v>
      </c>
      <c r="S747">
        <v>2</v>
      </c>
      <c r="T747">
        <v>2.5</v>
      </c>
    </row>
    <row r="748" spans="1:20" x14ac:dyDescent="0.2">
      <c r="A748" s="47" t="s">
        <v>412</v>
      </c>
      <c r="B748" s="47" t="s">
        <v>525</v>
      </c>
      <c r="C748" s="47" t="s">
        <v>437</v>
      </c>
      <c r="D748" t="s">
        <v>219</v>
      </c>
      <c r="E748" s="16" t="s">
        <v>583</v>
      </c>
      <c r="F748" s="109" t="s">
        <v>311</v>
      </c>
      <c r="G748" t="s">
        <v>246</v>
      </c>
      <c r="H748">
        <v>15.5</v>
      </c>
      <c r="I748" s="16">
        <f t="shared" si="33"/>
        <v>15</v>
      </c>
      <c r="J748" s="16">
        <f t="shared" si="34"/>
        <v>0.5</v>
      </c>
      <c r="K748" s="64">
        <f t="shared" si="35"/>
        <v>0.967741935483871</v>
      </c>
      <c r="L748" s="16"/>
      <c r="M748">
        <v>8</v>
      </c>
      <c r="N748">
        <v>4</v>
      </c>
      <c r="O748">
        <v>0.5</v>
      </c>
      <c r="P748">
        <v>2.5</v>
      </c>
      <c r="Q748">
        <v>0.5</v>
      </c>
      <c r="R748">
        <v>0</v>
      </c>
      <c r="S748">
        <v>0</v>
      </c>
      <c r="T748">
        <v>0</v>
      </c>
    </row>
    <row r="749" spans="1:20" x14ac:dyDescent="0.2">
      <c r="A749" s="47" t="s">
        <v>412</v>
      </c>
      <c r="B749" s="47" t="s">
        <v>525</v>
      </c>
      <c r="C749" s="47" t="s">
        <v>437</v>
      </c>
      <c r="D749" t="s">
        <v>219</v>
      </c>
      <c r="E749" s="16" t="s">
        <v>583</v>
      </c>
      <c r="F749" s="109" t="s">
        <v>311</v>
      </c>
      <c r="G749" t="s">
        <v>248</v>
      </c>
      <c r="H749">
        <v>13.5</v>
      </c>
      <c r="I749" s="16">
        <f t="shared" si="33"/>
        <v>5</v>
      </c>
      <c r="J749" s="16">
        <f t="shared" si="34"/>
        <v>8.5</v>
      </c>
      <c r="K749" s="64">
        <f t="shared" si="35"/>
        <v>0.37037037037037035</v>
      </c>
      <c r="L749" s="16"/>
      <c r="M749">
        <v>0</v>
      </c>
      <c r="N749">
        <v>0</v>
      </c>
      <c r="O749">
        <v>1</v>
      </c>
      <c r="P749">
        <v>4</v>
      </c>
      <c r="Q749">
        <v>0</v>
      </c>
      <c r="R749">
        <v>1</v>
      </c>
      <c r="S749">
        <v>2</v>
      </c>
      <c r="T749">
        <v>5.5</v>
      </c>
    </row>
    <row r="750" spans="1:20" x14ac:dyDescent="0.2">
      <c r="A750" s="47" t="s">
        <v>412</v>
      </c>
      <c r="B750" s="47" t="s">
        <v>525</v>
      </c>
      <c r="C750" s="47" t="s">
        <v>437</v>
      </c>
      <c r="D750" t="s">
        <v>217</v>
      </c>
      <c r="E750" s="16" t="s">
        <v>584</v>
      </c>
      <c r="F750" s="109" t="s">
        <v>311</v>
      </c>
      <c r="G750" t="s">
        <v>242</v>
      </c>
      <c r="H750">
        <v>30</v>
      </c>
      <c r="I750" s="16">
        <f t="shared" si="33"/>
        <v>29</v>
      </c>
      <c r="J750" s="16">
        <f t="shared" si="34"/>
        <v>1</v>
      </c>
      <c r="K750" s="64">
        <f t="shared" si="35"/>
        <v>0.96666666666666667</v>
      </c>
      <c r="L750" s="16"/>
      <c r="M750">
        <v>7</v>
      </c>
      <c r="N750">
        <v>7</v>
      </c>
      <c r="O750">
        <v>6</v>
      </c>
      <c r="P750">
        <v>9</v>
      </c>
      <c r="Q750">
        <v>1</v>
      </c>
      <c r="R750">
        <v>0</v>
      </c>
      <c r="S750">
        <v>0</v>
      </c>
      <c r="T750">
        <v>0</v>
      </c>
    </row>
    <row r="751" spans="1:20" x14ac:dyDescent="0.2">
      <c r="A751" s="47" t="s">
        <v>412</v>
      </c>
      <c r="B751" s="47" t="s">
        <v>525</v>
      </c>
      <c r="C751" s="47" t="s">
        <v>437</v>
      </c>
      <c r="D751" t="s">
        <v>217</v>
      </c>
      <c r="E751" s="16" t="s">
        <v>584</v>
      </c>
      <c r="F751" s="109" t="s">
        <v>311</v>
      </c>
      <c r="G751" t="s">
        <v>244</v>
      </c>
      <c r="H751">
        <v>20</v>
      </c>
      <c r="I751" s="16">
        <f t="shared" si="33"/>
        <v>10</v>
      </c>
      <c r="J751" s="16">
        <f t="shared" si="34"/>
        <v>10</v>
      </c>
      <c r="K751" s="64">
        <f t="shared" si="35"/>
        <v>0.5</v>
      </c>
      <c r="L751" s="16"/>
      <c r="M751">
        <v>1</v>
      </c>
      <c r="N751">
        <v>2</v>
      </c>
      <c r="O751">
        <v>2</v>
      </c>
      <c r="P751">
        <v>5</v>
      </c>
      <c r="Q751">
        <v>5</v>
      </c>
      <c r="R751">
        <v>1</v>
      </c>
      <c r="S751">
        <v>2</v>
      </c>
      <c r="T751">
        <v>2</v>
      </c>
    </row>
    <row r="752" spans="1:20" x14ac:dyDescent="0.2">
      <c r="A752" s="47" t="s">
        <v>412</v>
      </c>
      <c r="B752" s="47" t="s">
        <v>525</v>
      </c>
      <c r="C752" s="47" t="s">
        <v>437</v>
      </c>
      <c r="D752" t="s">
        <v>217</v>
      </c>
      <c r="E752" s="16" t="s">
        <v>584</v>
      </c>
      <c r="F752" s="109" t="s">
        <v>311</v>
      </c>
      <c r="G752" t="s">
        <v>243</v>
      </c>
      <c r="H752">
        <v>13.5</v>
      </c>
      <c r="I752" s="16">
        <f t="shared" si="33"/>
        <v>8</v>
      </c>
      <c r="J752" s="16">
        <f t="shared" si="34"/>
        <v>5.5</v>
      </c>
      <c r="K752" s="64">
        <f t="shared" si="35"/>
        <v>0.59259259259259256</v>
      </c>
      <c r="L752" s="16"/>
      <c r="M752">
        <v>1</v>
      </c>
      <c r="N752">
        <v>2</v>
      </c>
      <c r="O752">
        <v>1</v>
      </c>
      <c r="P752">
        <v>4</v>
      </c>
      <c r="Q752">
        <v>1</v>
      </c>
      <c r="R752">
        <v>1.5</v>
      </c>
      <c r="S752">
        <v>1.5</v>
      </c>
      <c r="T752">
        <v>1.5</v>
      </c>
    </row>
    <row r="753" spans="1:20" x14ac:dyDescent="0.2">
      <c r="A753" s="47" t="s">
        <v>412</v>
      </c>
      <c r="B753" s="47" t="s">
        <v>525</v>
      </c>
      <c r="C753" s="47" t="s">
        <v>437</v>
      </c>
      <c r="D753" t="s">
        <v>217</v>
      </c>
      <c r="E753" s="16" t="s">
        <v>584</v>
      </c>
      <c r="F753" s="109" t="s">
        <v>311</v>
      </c>
      <c r="G753" t="s">
        <v>318</v>
      </c>
      <c r="H753">
        <v>53.5</v>
      </c>
      <c r="I753" s="16">
        <f t="shared" si="33"/>
        <v>45</v>
      </c>
      <c r="J753" s="16">
        <f t="shared" si="34"/>
        <v>8.5</v>
      </c>
      <c r="K753" s="64">
        <f t="shared" si="35"/>
        <v>0.84112149532710279</v>
      </c>
      <c r="L753" s="16"/>
      <c r="M753">
        <v>12.5</v>
      </c>
      <c r="N753">
        <v>3</v>
      </c>
      <c r="O753">
        <v>6</v>
      </c>
      <c r="P753">
        <v>23.5</v>
      </c>
      <c r="Q753">
        <v>3</v>
      </c>
      <c r="R753">
        <v>2.5</v>
      </c>
      <c r="S753">
        <v>1.5</v>
      </c>
      <c r="T753">
        <v>1.5</v>
      </c>
    </row>
    <row r="754" spans="1:20" x14ac:dyDescent="0.2">
      <c r="A754" s="47" t="s">
        <v>412</v>
      </c>
      <c r="B754" s="47" t="s">
        <v>525</v>
      </c>
      <c r="C754" s="47" t="s">
        <v>437</v>
      </c>
      <c r="D754" t="s">
        <v>217</v>
      </c>
      <c r="E754" s="16" t="s">
        <v>584</v>
      </c>
      <c r="F754" s="109" t="s">
        <v>311</v>
      </c>
      <c r="G754" t="s">
        <v>246</v>
      </c>
      <c r="H754">
        <v>35</v>
      </c>
      <c r="I754" s="16">
        <f t="shared" si="33"/>
        <v>34</v>
      </c>
      <c r="J754" s="16">
        <f t="shared" si="34"/>
        <v>1</v>
      </c>
      <c r="K754" s="64">
        <f t="shared" si="35"/>
        <v>0.97142857142857142</v>
      </c>
      <c r="L754" s="16"/>
      <c r="M754">
        <v>17.5</v>
      </c>
      <c r="N754">
        <v>8.5</v>
      </c>
      <c r="O754">
        <v>5</v>
      </c>
      <c r="P754">
        <v>3</v>
      </c>
      <c r="Q754">
        <v>1</v>
      </c>
      <c r="R754">
        <v>0</v>
      </c>
      <c r="S754">
        <v>0</v>
      </c>
      <c r="T754">
        <v>0</v>
      </c>
    </row>
    <row r="755" spans="1:20" x14ac:dyDescent="0.2">
      <c r="A755" s="47" t="s">
        <v>412</v>
      </c>
      <c r="B755" s="47" t="s">
        <v>525</v>
      </c>
      <c r="C755" s="47" t="s">
        <v>437</v>
      </c>
      <c r="D755" t="s">
        <v>217</v>
      </c>
      <c r="E755" s="16" t="s">
        <v>584</v>
      </c>
      <c r="F755" s="109" t="s">
        <v>311</v>
      </c>
      <c r="G755" t="s">
        <v>248</v>
      </c>
      <c r="H755">
        <v>28.5</v>
      </c>
      <c r="I755" s="16">
        <f t="shared" si="33"/>
        <v>18.5</v>
      </c>
      <c r="J755" s="16">
        <f t="shared" si="34"/>
        <v>10</v>
      </c>
      <c r="K755" s="64">
        <f t="shared" si="35"/>
        <v>0.64912280701754388</v>
      </c>
      <c r="L755" s="16"/>
      <c r="M755">
        <v>7</v>
      </c>
      <c r="N755">
        <v>3</v>
      </c>
      <c r="O755">
        <v>4</v>
      </c>
      <c r="P755">
        <v>4.5</v>
      </c>
      <c r="Q755">
        <v>1</v>
      </c>
      <c r="R755">
        <v>2</v>
      </c>
      <c r="S755">
        <v>1</v>
      </c>
      <c r="T755">
        <v>6</v>
      </c>
    </row>
    <row r="756" spans="1:20" x14ac:dyDescent="0.2">
      <c r="A756" s="47" t="s">
        <v>412</v>
      </c>
      <c r="B756" s="47" t="s">
        <v>525</v>
      </c>
      <c r="C756" s="47" t="s">
        <v>437</v>
      </c>
      <c r="D756" t="s">
        <v>109</v>
      </c>
      <c r="E756" s="16" t="s">
        <v>585</v>
      </c>
      <c r="F756" s="109" t="s">
        <v>311</v>
      </c>
      <c r="G756" t="s">
        <v>242</v>
      </c>
      <c r="H756">
        <v>24</v>
      </c>
      <c r="I756" s="16">
        <f t="shared" si="33"/>
        <v>24</v>
      </c>
      <c r="J756" s="16">
        <f t="shared" si="34"/>
        <v>0</v>
      </c>
      <c r="K756" s="64">
        <f t="shared" si="35"/>
        <v>1</v>
      </c>
      <c r="L756" s="16"/>
      <c r="M756">
        <v>4</v>
      </c>
      <c r="N756">
        <v>6.5</v>
      </c>
      <c r="O756">
        <v>10.5</v>
      </c>
      <c r="P756">
        <v>3</v>
      </c>
      <c r="Q756">
        <v>0</v>
      </c>
      <c r="R756">
        <v>0</v>
      </c>
      <c r="S756">
        <v>0</v>
      </c>
      <c r="T756">
        <v>0</v>
      </c>
    </row>
    <row r="757" spans="1:20" x14ac:dyDescent="0.2">
      <c r="A757" s="47" t="s">
        <v>412</v>
      </c>
      <c r="B757" s="47" t="s">
        <v>525</v>
      </c>
      <c r="C757" s="47" t="s">
        <v>437</v>
      </c>
      <c r="D757" t="s">
        <v>109</v>
      </c>
      <c r="E757" s="16" t="s">
        <v>585</v>
      </c>
      <c r="F757" s="109" t="s">
        <v>311</v>
      </c>
      <c r="G757" t="s">
        <v>244</v>
      </c>
      <c r="H757">
        <v>12.5</v>
      </c>
      <c r="I757" s="16">
        <f t="shared" si="33"/>
        <v>11.5</v>
      </c>
      <c r="J757" s="16">
        <f t="shared" si="34"/>
        <v>1</v>
      </c>
      <c r="K757" s="64">
        <f t="shared" si="35"/>
        <v>0.92</v>
      </c>
      <c r="L757" s="16"/>
      <c r="M757">
        <v>1</v>
      </c>
      <c r="N757">
        <v>2</v>
      </c>
      <c r="O757">
        <v>1</v>
      </c>
      <c r="P757">
        <v>7.5</v>
      </c>
      <c r="Q757">
        <v>0</v>
      </c>
      <c r="R757">
        <v>0</v>
      </c>
      <c r="S757">
        <v>1</v>
      </c>
      <c r="T757">
        <v>0</v>
      </c>
    </row>
    <row r="758" spans="1:20" x14ac:dyDescent="0.2">
      <c r="A758" s="47" t="s">
        <v>412</v>
      </c>
      <c r="B758" s="47" t="s">
        <v>525</v>
      </c>
      <c r="C758" s="47" t="s">
        <v>437</v>
      </c>
      <c r="D758" t="s">
        <v>109</v>
      </c>
      <c r="E758" s="16" t="s">
        <v>585</v>
      </c>
      <c r="F758" s="109" t="s">
        <v>311</v>
      </c>
      <c r="G758" t="s">
        <v>243</v>
      </c>
      <c r="H758">
        <v>1</v>
      </c>
      <c r="I758" s="16">
        <f t="shared" si="33"/>
        <v>1</v>
      </c>
      <c r="J758" s="16">
        <f t="shared" si="34"/>
        <v>0</v>
      </c>
      <c r="K758" s="64">
        <f t="shared" si="35"/>
        <v>1</v>
      </c>
      <c r="L758" s="16"/>
      <c r="M758">
        <v>0</v>
      </c>
      <c r="N758">
        <v>0</v>
      </c>
      <c r="O758">
        <v>1</v>
      </c>
      <c r="P758">
        <v>0</v>
      </c>
      <c r="Q758">
        <v>0</v>
      </c>
      <c r="R758">
        <v>0</v>
      </c>
      <c r="S758">
        <v>0</v>
      </c>
      <c r="T758">
        <v>0</v>
      </c>
    </row>
    <row r="759" spans="1:20" x14ac:dyDescent="0.2">
      <c r="A759" s="47" t="s">
        <v>412</v>
      </c>
      <c r="B759" s="47" t="s">
        <v>525</v>
      </c>
      <c r="C759" s="47" t="s">
        <v>437</v>
      </c>
      <c r="D759" t="s">
        <v>109</v>
      </c>
      <c r="E759" s="16" t="s">
        <v>585</v>
      </c>
      <c r="F759" s="109" t="s">
        <v>311</v>
      </c>
      <c r="G759" t="s">
        <v>318</v>
      </c>
      <c r="H759">
        <v>21</v>
      </c>
      <c r="I759" s="16">
        <f t="shared" si="33"/>
        <v>17</v>
      </c>
      <c r="J759" s="16">
        <f t="shared" si="34"/>
        <v>4</v>
      </c>
      <c r="K759" s="64">
        <f t="shared" si="35"/>
        <v>0.80952380952380953</v>
      </c>
      <c r="L759" s="16"/>
      <c r="M759">
        <v>5</v>
      </c>
      <c r="N759">
        <v>0.5</v>
      </c>
      <c r="O759">
        <v>2.5</v>
      </c>
      <c r="P759">
        <v>9</v>
      </c>
      <c r="Q759">
        <v>1</v>
      </c>
      <c r="R759">
        <v>1.5</v>
      </c>
      <c r="S759">
        <v>0.5</v>
      </c>
      <c r="T759">
        <v>1</v>
      </c>
    </row>
    <row r="760" spans="1:20" x14ac:dyDescent="0.2">
      <c r="A760" s="47" t="s">
        <v>412</v>
      </c>
      <c r="B760" s="47" t="s">
        <v>525</v>
      </c>
      <c r="C760" s="47" t="s">
        <v>437</v>
      </c>
      <c r="D760" t="s">
        <v>109</v>
      </c>
      <c r="E760" s="16" t="s">
        <v>585</v>
      </c>
      <c r="F760" s="109" t="s">
        <v>311</v>
      </c>
      <c r="G760" t="s">
        <v>246</v>
      </c>
      <c r="H760">
        <v>24</v>
      </c>
      <c r="I760" s="16">
        <f t="shared" si="33"/>
        <v>24</v>
      </c>
      <c r="J760" s="16">
        <f t="shared" si="34"/>
        <v>0</v>
      </c>
      <c r="K760" s="64">
        <f t="shared" si="35"/>
        <v>1</v>
      </c>
      <c r="L760" s="16"/>
      <c r="M760">
        <v>11</v>
      </c>
      <c r="N760">
        <v>4</v>
      </c>
      <c r="O760">
        <v>4</v>
      </c>
      <c r="P760">
        <v>5</v>
      </c>
      <c r="Q760">
        <v>0</v>
      </c>
      <c r="R760">
        <v>0</v>
      </c>
      <c r="S760">
        <v>0</v>
      </c>
      <c r="T760">
        <v>0</v>
      </c>
    </row>
    <row r="761" spans="1:20" x14ac:dyDescent="0.2">
      <c r="A761" s="47" t="s">
        <v>412</v>
      </c>
      <c r="B761" s="47" t="s">
        <v>525</v>
      </c>
      <c r="C761" s="47" t="s">
        <v>437</v>
      </c>
      <c r="D761" t="s">
        <v>109</v>
      </c>
      <c r="E761" s="16" t="s">
        <v>585</v>
      </c>
      <c r="F761" s="109" t="s">
        <v>311</v>
      </c>
      <c r="G761" t="s">
        <v>248</v>
      </c>
      <c r="H761">
        <v>21.5</v>
      </c>
      <c r="I761" s="16">
        <f t="shared" si="33"/>
        <v>13.5</v>
      </c>
      <c r="J761" s="16">
        <f t="shared" si="34"/>
        <v>8</v>
      </c>
      <c r="K761" s="64">
        <f t="shared" si="35"/>
        <v>0.62790697674418605</v>
      </c>
      <c r="L761" s="16"/>
      <c r="M761">
        <v>5</v>
      </c>
      <c r="N761">
        <v>3</v>
      </c>
      <c r="O761">
        <v>1</v>
      </c>
      <c r="P761">
        <v>4.5</v>
      </c>
      <c r="Q761">
        <v>2</v>
      </c>
      <c r="R761">
        <v>2</v>
      </c>
      <c r="S761">
        <v>0</v>
      </c>
      <c r="T761">
        <v>4</v>
      </c>
    </row>
    <row r="762" spans="1:20" x14ac:dyDescent="0.2">
      <c r="A762" s="47" t="s">
        <v>412</v>
      </c>
      <c r="B762" s="47" t="s">
        <v>525</v>
      </c>
      <c r="C762" s="47" t="s">
        <v>437</v>
      </c>
      <c r="D762" t="s">
        <v>171</v>
      </c>
      <c r="E762" s="16" t="s">
        <v>586</v>
      </c>
      <c r="F762" s="109" t="s">
        <v>311</v>
      </c>
      <c r="G762" t="s">
        <v>242</v>
      </c>
      <c r="H762">
        <v>1</v>
      </c>
      <c r="I762" s="16">
        <f t="shared" si="33"/>
        <v>1</v>
      </c>
      <c r="J762" s="16">
        <f t="shared" si="34"/>
        <v>0</v>
      </c>
      <c r="K762" s="64">
        <f t="shared" si="35"/>
        <v>1</v>
      </c>
      <c r="L762" s="16"/>
      <c r="M762">
        <v>0</v>
      </c>
      <c r="N762">
        <v>0</v>
      </c>
      <c r="O762">
        <v>0.5</v>
      </c>
      <c r="P762">
        <v>0.5</v>
      </c>
      <c r="Q762">
        <v>0</v>
      </c>
      <c r="R762">
        <v>0</v>
      </c>
      <c r="S762">
        <v>0</v>
      </c>
      <c r="T762">
        <v>0</v>
      </c>
    </row>
    <row r="763" spans="1:20" x14ac:dyDescent="0.2">
      <c r="A763" s="47" t="s">
        <v>412</v>
      </c>
      <c r="B763" s="47" t="s">
        <v>525</v>
      </c>
      <c r="C763" s="47" t="s">
        <v>437</v>
      </c>
      <c r="D763" t="s">
        <v>171</v>
      </c>
      <c r="E763" s="16" t="s">
        <v>586</v>
      </c>
      <c r="F763" s="109" t="s">
        <v>311</v>
      </c>
      <c r="G763" t="s">
        <v>318</v>
      </c>
      <c r="H763">
        <v>6.5</v>
      </c>
      <c r="I763" s="16">
        <f t="shared" si="33"/>
        <v>4.5</v>
      </c>
      <c r="J763" s="16">
        <f t="shared" si="34"/>
        <v>2</v>
      </c>
      <c r="K763" s="64">
        <f t="shared" si="35"/>
        <v>0.69230769230769229</v>
      </c>
      <c r="L763" s="16"/>
      <c r="M763">
        <v>0</v>
      </c>
      <c r="N763">
        <v>1</v>
      </c>
      <c r="O763">
        <v>1</v>
      </c>
      <c r="P763">
        <v>2.5</v>
      </c>
      <c r="Q763">
        <v>1</v>
      </c>
      <c r="R763">
        <v>0.5</v>
      </c>
      <c r="S763">
        <v>0.5</v>
      </c>
      <c r="T763">
        <v>0</v>
      </c>
    </row>
    <row r="764" spans="1:20" x14ac:dyDescent="0.2">
      <c r="A764" s="47" t="s">
        <v>412</v>
      </c>
      <c r="B764" s="47" t="s">
        <v>525</v>
      </c>
      <c r="C764" s="47" t="s">
        <v>437</v>
      </c>
      <c r="D764" t="s">
        <v>171</v>
      </c>
      <c r="E764" s="16" t="s">
        <v>586</v>
      </c>
      <c r="F764" s="109" t="s">
        <v>311</v>
      </c>
      <c r="G764" t="s">
        <v>246</v>
      </c>
      <c r="H764">
        <v>26</v>
      </c>
      <c r="I764" s="16">
        <f t="shared" si="33"/>
        <v>21.5</v>
      </c>
      <c r="J764" s="16">
        <f t="shared" si="34"/>
        <v>4.5</v>
      </c>
      <c r="K764" s="64">
        <f t="shared" si="35"/>
        <v>0.82692307692307687</v>
      </c>
      <c r="L764" s="16"/>
      <c r="M764">
        <v>8</v>
      </c>
      <c r="N764">
        <v>2.5</v>
      </c>
      <c r="O764">
        <v>5.5</v>
      </c>
      <c r="P764">
        <v>5.5</v>
      </c>
      <c r="Q764">
        <v>2</v>
      </c>
      <c r="R764">
        <v>1</v>
      </c>
      <c r="S764">
        <v>0.5</v>
      </c>
      <c r="T764">
        <v>1</v>
      </c>
    </row>
    <row r="765" spans="1:20" x14ac:dyDescent="0.2">
      <c r="A765" s="47" t="s">
        <v>412</v>
      </c>
      <c r="B765" s="47" t="s">
        <v>525</v>
      </c>
      <c r="C765" s="47" t="s">
        <v>437</v>
      </c>
      <c r="D765" t="s">
        <v>171</v>
      </c>
      <c r="E765" s="16" t="s">
        <v>586</v>
      </c>
      <c r="F765" s="109" t="s">
        <v>311</v>
      </c>
      <c r="G765" t="s">
        <v>248</v>
      </c>
      <c r="H765">
        <v>0.5</v>
      </c>
      <c r="I765" s="16">
        <f t="shared" si="33"/>
        <v>0.5</v>
      </c>
      <c r="J765" s="16">
        <f t="shared" si="34"/>
        <v>0</v>
      </c>
      <c r="K765" s="64">
        <f t="shared" si="35"/>
        <v>1</v>
      </c>
      <c r="L765" s="16"/>
      <c r="M765">
        <v>0</v>
      </c>
      <c r="N765">
        <v>0</v>
      </c>
      <c r="O765">
        <v>0</v>
      </c>
      <c r="P765">
        <v>0.5</v>
      </c>
      <c r="Q765">
        <v>0</v>
      </c>
      <c r="R765">
        <v>0</v>
      </c>
      <c r="S765">
        <v>0</v>
      </c>
      <c r="T765">
        <v>0</v>
      </c>
    </row>
    <row r="766" spans="1:20" x14ac:dyDescent="0.2">
      <c r="A766" s="47" t="s">
        <v>412</v>
      </c>
      <c r="B766" s="47" t="s">
        <v>525</v>
      </c>
      <c r="C766" s="47" t="s">
        <v>437</v>
      </c>
      <c r="D766" t="s">
        <v>74</v>
      </c>
      <c r="E766" s="16" t="s">
        <v>587</v>
      </c>
      <c r="F766" s="109" t="s">
        <v>311</v>
      </c>
      <c r="G766" t="s">
        <v>242</v>
      </c>
      <c r="H766">
        <v>22.5</v>
      </c>
      <c r="I766" s="16">
        <f t="shared" si="33"/>
        <v>22.5</v>
      </c>
      <c r="J766" s="16">
        <f t="shared" si="34"/>
        <v>0</v>
      </c>
      <c r="K766" s="64">
        <f t="shared" si="35"/>
        <v>1</v>
      </c>
      <c r="L766" s="16"/>
      <c r="M766">
        <v>2</v>
      </c>
      <c r="N766">
        <v>5.5</v>
      </c>
      <c r="O766">
        <v>5.5</v>
      </c>
      <c r="P766">
        <v>9.5</v>
      </c>
      <c r="Q766">
        <v>0</v>
      </c>
      <c r="R766">
        <v>0</v>
      </c>
      <c r="S766">
        <v>0</v>
      </c>
      <c r="T766">
        <v>0</v>
      </c>
    </row>
    <row r="767" spans="1:20" x14ac:dyDescent="0.2">
      <c r="A767" s="47" t="s">
        <v>412</v>
      </c>
      <c r="B767" s="47" t="s">
        <v>525</v>
      </c>
      <c r="C767" s="47" t="s">
        <v>437</v>
      </c>
      <c r="D767" t="s">
        <v>74</v>
      </c>
      <c r="E767" s="16" t="s">
        <v>587</v>
      </c>
      <c r="F767" s="109" t="s">
        <v>311</v>
      </c>
      <c r="G767" t="s">
        <v>244</v>
      </c>
      <c r="H767">
        <v>19</v>
      </c>
      <c r="I767" s="16">
        <f t="shared" si="33"/>
        <v>18.5</v>
      </c>
      <c r="J767" s="16">
        <f t="shared" si="34"/>
        <v>0.5</v>
      </c>
      <c r="K767" s="64">
        <f t="shared" si="35"/>
        <v>0.97368421052631582</v>
      </c>
      <c r="L767" s="16"/>
      <c r="M767">
        <v>1</v>
      </c>
      <c r="N767">
        <v>0</v>
      </c>
      <c r="O767">
        <v>3.5</v>
      </c>
      <c r="P767">
        <v>14</v>
      </c>
      <c r="Q767">
        <v>0</v>
      </c>
      <c r="R767">
        <v>0.5</v>
      </c>
      <c r="S767">
        <v>0</v>
      </c>
      <c r="T767">
        <v>0</v>
      </c>
    </row>
    <row r="768" spans="1:20" x14ac:dyDescent="0.2">
      <c r="A768" s="47" t="s">
        <v>412</v>
      </c>
      <c r="B768" s="47" t="s">
        <v>525</v>
      </c>
      <c r="C768" s="47" t="s">
        <v>437</v>
      </c>
      <c r="D768" t="s">
        <v>74</v>
      </c>
      <c r="E768" s="16" t="s">
        <v>587</v>
      </c>
      <c r="F768" s="109" t="s">
        <v>311</v>
      </c>
      <c r="G768" t="s">
        <v>243</v>
      </c>
      <c r="H768">
        <v>10.5</v>
      </c>
      <c r="I768" s="16">
        <f t="shared" si="33"/>
        <v>9.5</v>
      </c>
      <c r="J768" s="16">
        <f t="shared" si="34"/>
        <v>1</v>
      </c>
      <c r="K768" s="64">
        <f t="shared" si="35"/>
        <v>0.90476190476190477</v>
      </c>
      <c r="L768" s="16"/>
      <c r="M768">
        <v>1</v>
      </c>
      <c r="N768">
        <v>0</v>
      </c>
      <c r="O768">
        <v>5.5</v>
      </c>
      <c r="P768">
        <v>3</v>
      </c>
      <c r="Q768">
        <v>0</v>
      </c>
      <c r="R768">
        <v>0</v>
      </c>
      <c r="S768">
        <v>0</v>
      </c>
      <c r="T768">
        <v>1</v>
      </c>
    </row>
    <row r="769" spans="1:20" x14ac:dyDescent="0.2">
      <c r="A769" s="47" t="s">
        <v>412</v>
      </c>
      <c r="B769" s="47" t="s">
        <v>525</v>
      </c>
      <c r="C769" s="47" t="s">
        <v>437</v>
      </c>
      <c r="D769" t="s">
        <v>74</v>
      </c>
      <c r="E769" s="16" t="s">
        <v>587</v>
      </c>
      <c r="F769" s="109" t="s">
        <v>311</v>
      </c>
      <c r="G769" t="s">
        <v>318</v>
      </c>
      <c r="H769">
        <v>46.5</v>
      </c>
      <c r="I769" s="16">
        <f t="shared" si="33"/>
        <v>39</v>
      </c>
      <c r="J769" s="16">
        <f t="shared" si="34"/>
        <v>7.5</v>
      </c>
      <c r="K769" s="64">
        <f t="shared" si="35"/>
        <v>0.83870967741935487</v>
      </c>
      <c r="L769" s="16"/>
      <c r="M769">
        <v>4.5</v>
      </c>
      <c r="N769">
        <v>3.5</v>
      </c>
      <c r="O769">
        <v>4</v>
      </c>
      <c r="P769">
        <v>27</v>
      </c>
      <c r="Q769">
        <v>1</v>
      </c>
      <c r="R769">
        <v>3.5</v>
      </c>
      <c r="S769">
        <v>2</v>
      </c>
      <c r="T769">
        <v>1</v>
      </c>
    </row>
    <row r="770" spans="1:20" x14ac:dyDescent="0.2">
      <c r="A770" s="47" t="s">
        <v>412</v>
      </c>
      <c r="B770" s="47" t="s">
        <v>525</v>
      </c>
      <c r="C770" s="47" t="s">
        <v>437</v>
      </c>
      <c r="D770" t="s">
        <v>74</v>
      </c>
      <c r="E770" s="16" t="s">
        <v>587</v>
      </c>
      <c r="F770" s="109" t="s">
        <v>311</v>
      </c>
      <c r="G770" t="s">
        <v>246</v>
      </c>
      <c r="H770">
        <v>11.5</v>
      </c>
      <c r="I770" s="16">
        <f t="shared" si="33"/>
        <v>11.5</v>
      </c>
      <c r="J770" s="16">
        <f t="shared" si="34"/>
        <v>0</v>
      </c>
      <c r="K770" s="64">
        <f t="shared" si="35"/>
        <v>1</v>
      </c>
      <c r="L770" s="16"/>
      <c r="M770">
        <v>8</v>
      </c>
      <c r="N770">
        <v>1.5</v>
      </c>
      <c r="O770">
        <v>1</v>
      </c>
      <c r="P770">
        <v>1</v>
      </c>
      <c r="Q770">
        <v>0</v>
      </c>
      <c r="R770">
        <v>0</v>
      </c>
      <c r="S770">
        <v>0</v>
      </c>
      <c r="T770">
        <v>0</v>
      </c>
    </row>
    <row r="771" spans="1:20" x14ac:dyDescent="0.2">
      <c r="A771" s="47" t="s">
        <v>412</v>
      </c>
      <c r="B771" s="47" t="s">
        <v>525</v>
      </c>
      <c r="C771" s="47" t="s">
        <v>437</v>
      </c>
      <c r="D771" t="s">
        <v>74</v>
      </c>
      <c r="E771" s="16" t="s">
        <v>587</v>
      </c>
      <c r="F771" s="109" t="s">
        <v>311</v>
      </c>
      <c r="G771" t="s">
        <v>248</v>
      </c>
      <c r="H771">
        <v>13</v>
      </c>
      <c r="I771" s="16">
        <f t="shared" si="33"/>
        <v>6</v>
      </c>
      <c r="J771" s="16">
        <f t="shared" si="34"/>
        <v>7</v>
      </c>
      <c r="K771" s="64">
        <f t="shared" si="35"/>
        <v>0.46153846153846156</v>
      </c>
      <c r="L771" s="16"/>
      <c r="M771">
        <v>1</v>
      </c>
      <c r="N771">
        <v>0</v>
      </c>
      <c r="O771">
        <v>1</v>
      </c>
      <c r="P771">
        <v>4</v>
      </c>
      <c r="Q771">
        <v>0</v>
      </c>
      <c r="R771">
        <v>2</v>
      </c>
      <c r="S771">
        <v>1</v>
      </c>
      <c r="T771">
        <v>4</v>
      </c>
    </row>
    <row r="772" spans="1:20" x14ac:dyDescent="0.2">
      <c r="A772" s="47" t="s">
        <v>412</v>
      </c>
      <c r="B772" s="47" t="s">
        <v>525</v>
      </c>
      <c r="C772" s="47" t="s">
        <v>437</v>
      </c>
      <c r="D772" t="s">
        <v>194</v>
      </c>
      <c r="E772" s="16" t="s">
        <v>588</v>
      </c>
      <c r="F772" s="109" t="s">
        <v>311</v>
      </c>
      <c r="G772" t="s">
        <v>242</v>
      </c>
      <c r="H772">
        <v>31</v>
      </c>
      <c r="I772" s="16">
        <f t="shared" si="33"/>
        <v>30</v>
      </c>
      <c r="J772" s="16">
        <f t="shared" si="34"/>
        <v>1</v>
      </c>
      <c r="K772" s="64">
        <f t="shared" si="35"/>
        <v>0.967741935483871</v>
      </c>
      <c r="L772" s="16"/>
      <c r="M772">
        <v>4</v>
      </c>
      <c r="N772">
        <v>5</v>
      </c>
      <c r="O772">
        <v>12</v>
      </c>
      <c r="P772">
        <v>9</v>
      </c>
      <c r="Q772">
        <v>1</v>
      </c>
      <c r="R772">
        <v>0</v>
      </c>
      <c r="S772">
        <v>0</v>
      </c>
      <c r="T772">
        <v>0</v>
      </c>
    </row>
    <row r="773" spans="1:20" x14ac:dyDescent="0.2">
      <c r="A773" s="47" t="s">
        <v>412</v>
      </c>
      <c r="B773" s="47" t="s">
        <v>525</v>
      </c>
      <c r="C773" s="47" t="s">
        <v>437</v>
      </c>
      <c r="D773" t="s">
        <v>194</v>
      </c>
      <c r="E773" s="16" t="s">
        <v>588</v>
      </c>
      <c r="F773" s="109" t="s">
        <v>311</v>
      </c>
      <c r="G773" t="s">
        <v>244</v>
      </c>
      <c r="H773">
        <v>17.5</v>
      </c>
      <c r="I773" s="16">
        <f t="shared" si="33"/>
        <v>16.5</v>
      </c>
      <c r="J773" s="16">
        <f t="shared" si="34"/>
        <v>1</v>
      </c>
      <c r="K773" s="64">
        <f t="shared" si="35"/>
        <v>0.94285714285714284</v>
      </c>
      <c r="L773" s="16"/>
      <c r="M773">
        <v>3</v>
      </c>
      <c r="N773">
        <v>3</v>
      </c>
      <c r="O773">
        <v>2</v>
      </c>
      <c r="P773">
        <v>8.5</v>
      </c>
      <c r="Q773">
        <v>0</v>
      </c>
      <c r="R773">
        <v>1</v>
      </c>
      <c r="S773">
        <v>0</v>
      </c>
      <c r="T773">
        <v>0</v>
      </c>
    </row>
    <row r="774" spans="1:20" x14ac:dyDescent="0.2">
      <c r="A774" s="47" t="s">
        <v>412</v>
      </c>
      <c r="B774" s="47" t="s">
        <v>525</v>
      </c>
      <c r="C774" s="47" t="s">
        <v>437</v>
      </c>
      <c r="D774" t="s">
        <v>194</v>
      </c>
      <c r="E774" s="16" t="s">
        <v>588</v>
      </c>
      <c r="F774" s="109" t="s">
        <v>311</v>
      </c>
      <c r="G774" t="s">
        <v>243</v>
      </c>
      <c r="H774">
        <v>7.5</v>
      </c>
      <c r="I774" s="16">
        <f t="shared" si="33"/>
        <v>6.5</v>
      </c>
      <c r="J774" s="16">
        <f t="shared" si="34"/>
        <v>1</v>
      </c>
      <c r="K774" s="64">
        <f t="shared" si="35"/>
        <v>0.8666666666666667</v>
      </c>
      <c r="L774" s="16"/>
      <c r="M774">
        <v>4</v>
      </c>
      <c r="N774">
        <v>0</v>
      </c>
      <c r="O774">
        <v>0</v>
      </c>
      <c r="P774">
        <v>2.5</v>
      </c>
      <c r="Q774">
        <v>0</v>
      </c>
      <c r="R774">
        <v>1</v>
      </c>
      <c r="S774">
        <v>0</v>
      </c>
      <c r="T774">
        <v>0</v>
      </c>
    </row>
    <row r="775" spans="1:20" x14ac:dyDescent="0.2">
      <c r="A775" s="47" t="s">
        <v>412</v>
      </c>
      <c r="B775" s="47" t="s">
        <v>525</v>
      </c>
      <c r="C775" s="47" t="s">
        <v>437</v>
      </c>
      <c r="D775" t="s">
        <v>194</v>
      </c>
      <c r="E775" s="16" t="s">
        <v>588</v>
      </c>
      <c r="F775" s="109" t="s">
        <v>311</v>
      </c>
      <c r="G775" t="s">
        <v>318</v>
      </c>
      <c r="H775">
        <v>32.5</v>
      </c>
      <c r="I775" s="16">
        <f t="shared" si="33"/>
        <v>30</v>
      </c>
      <c r="J775" s="16">
        <f t="shared" si="34"/>
        <v>2.5</v>
      </c>
      <c r="K775" s="64">
        <f t="shared" si="35"/>
        <v>0.92307692307692313</v>
      </c>
      <c r="L775" s="16"/>
      <c r="M775">
        <v>5.5</v>
      </c>
      <c r="N775">
        <v>5</v>
      </c>
      <c r="O775">
        <v>8</v>
      </c>
      <c r="P775">
        <v>11.5</v>
      </c>
      <c r="Q775">
        <v>1</v>
      </c>
      <c r="R775">
        <v>1</v>
      </c>
      <c r="S775">
        <v>0</v>
      </c>
      <c r="T775">
        <v>0.5</v>
      </c>
    </row>
    <row r="776" spans="1:20" x14ac:dyDescent="0.2">
      <c r="A776" s="47" t="s">
        <v>412</v>
      </c>
      <c r="B776" s="47" t="s">
        <v>525</v>
      </c>
      <c r="C776" s="47" t="s">
        <v>437</v>
      </c>
      <c r="D776" t="s">
        <v>194</v>
      </c>
      <c r="E776" s="16" t="s">
        <v>588</v>
      </c>
      <c r="F776" s="109" t="s">
        <v>311</v>
      </c>
      <c r="G776" t="s">
        <v>246</v>
      </c>
      <c r="H776">
        <v>25.5</v>
      </c>
      <c r="I776" s="16">
        <f t="shared" si="33"/>
        <v>25.5</v>
      </c>
      <c r="J776" s="16">
        <f t="shared" si="34"/>
        <v>0</v>
      </c>
      <c r="K776" s="64">
        <f t="shared" si="35"/>
        <v>1</v>
      </c>
      <c r="L776" s="16"/>
      <c r="M776">
        <v>9</v>
      </c>
      <c r="N776">
        <v>8</v>
      </c>
      <c r="O776">
        <v>7.5</v>
      </c>
      <c r="P776">
        <v>1</v>
      </c>
      <c r="Q776">
        <v>0</v>
      </c>
      <c r="R776">
        <v>0</v>
      </c>
      <c r="S776">
        <v>0</v>
      </c>
      <c r="T776">
        <v>0</v>
      </c>
    </row>
    <row r="777" spans="1:20" x14ac:dyDescent="0.2">
      <c r="A777" s="47" t="s">
        <v>412</v>
      </c>
      <c r="B777" s="47" t="s">
        <v>525</v>
      </c>
      <c r="C777" s="47" t="s">
        <v>437</v>
      </c>
      <c r="D777" t="s">
        <v>194</v>
      </c>
      <c r="E777" s="16" t="s">
        <v>588</v>
      </c>
      <c r="F777" s="109" t="s">
        <v>311</v>
      </c>
      <c r="G777" t="s">
        <v>248</v>
      </c>
      <c r="H777">
        <v>19.5</v>
      </c>
      <c r="I777" s="16">
        <f t="shared" si="33"/>
        <v>16</v>
      </c>
      <c r="J777" s="16">
        <f t="shared" si="34"/>
        <v>3.5</v>
      </c>
      <c r="K777" s="64">
        <f t="shared" si="35"/>
        <v>0.82051282051282048</v>
      </c>
      <c r="L777" s="16"/>
      <c r="M777">
        <v>6</v>
      </c>
      <c r="N777">
        <v>6</v>
      </c>
      <c r="O777">
        <v>2</v>
      </c>
      <c r="P777">
        <v>2</v>
      </c>
      <c r="Q777">
        <v>0</v>
      </c>
      <c r="R777">
        <v>2.5</v>
      </c>
      <c r="S777">
        <v>1</v>
      </c>
      <c r="T777">
        <v>0</v>
      </c>
    </row>
    <row r="778" spans="1:20" x14ac:dyDescent="0.2">
      <c r="A778" s="47" t="s">
        <v>412</v>
      </c>
      <c r="B778" s="47" t="s">
        <v>525</v>
      </c>
      <c r="C778" s="47" t="s">
        <v>437</v>
      </c>
      <c r="D778" t="s">
        <v>230</v>
      </c>
      <c r="E778" s="16" t="s">
        <v>589</v>
      </c>
      <c r="F778" s="109" t="s">
        <v>311</v>
      </c>
      <c r="G778" t="s">
        <v>242</v>
      </c>
      <c r="H778">
        <v>39</v>
      </c>
      <c r="I778" s="16">
        <f t="shared" ref="I778:I841" si="36">SUM(M778:P778)</f>
        <v>38</v>
      </c>
      <c r="J778" s="16">
        <f t="shared" ref="J778:J841" si="37">SUM(Q778:T778)</f>
        <v>1</v>
      </c>
      <c r="K778" s="64">
        <f t="shared" ref="K778:K841" si="38">I778/H778</f>
        <v>0.97435897435897434</v>
      </c>
      <c r="L778" s="16"/>
      <c r="M778">
        <v>2</v>
      </c>
      <c r="N778">
        <v>6</v>
      </c>
      <c r="O778">
        <v>8.5</v>
      </c>
      <c r="P778">
        <v>21.5</v>
      </c>
      <c r="Q778">
        <v>0</v>
      </c>
      <c r="R778">
        <v>1</v>
      </c>
      <c r="S778">
        <v>0</v>
      </c>
      <c r="T778">
        <v>0</v>
      </c>
    </row>
    <row r="779" spans="1:20" x14ac:dyDescent="0.2">
      <c r="A779" s="47" t="s">
        <v>412</v>
      </c>
      <c r="B779" s="47" t="s">
        <v>525</v>
      </c>
      <c r="C779" s="47" t="s">
        <v>437</v>
      </c>
      <c r="D779" t="s">
        <v>230</v>
      </c>
      <c r="E779" s="16" t="s">
        <v>589</v>
      </c>
      <c r="F779" s="109" t="s">
        <v>311</v>
      </c>
      <c r="G779" t="s">
        <v>244</v>
      </c>
      <c r="H779">
        <v>19</v>
      </c>
      <c r="I779" s="16">
        <f t="shared" si="36"/>
        <v>15</v>
      </c>
      <c r="J779" s="16">
        <f t="shared" si="37"/>
        <v>4</v>
      </c>
      <c r="K779" s="64">
        <f t="shared" si="38"/>
        <v>0.78947368421052633</v>
      </c>
      <c r="L779" s="16"/>
      <c r="M779">
        <v>1</v>
      </c>
      <c r="N779">
        <v>2</v>
      </c>
      <c r="O779">
        <v>3.5</v>
      </c>
      <c r="P779">
        <v>8.5</v>
      </c>
      <c r="Q779">
        <v>0</v>
      </c>
      <c r="R779">
        <v>1</v>
      </c>
      <c r="S779">
        <v>3</v>
      </c>
      <c r="T779">
        <v>0</v>
      </c>
    </row>
    <row r="780" spans="1:20" x14ac:dyDescent="0.2">
      <c r="A780" s="47" t="s">
        <v>412</v>
      </c>
      <c r="B780" s="47" t="s">
        <v>525</v>
      </c>
      <c r="C780" s="47" t="s">
        <v>437</v>
      </c>
      <c r="D780" t="s">
        <v>230</v>
      </c>
      <c r="E780" s="16" t="s">
        <v>589</v>
      </c>
      <c r="F780" s="109" t="s">
        <v>311</v>
      </c>
      <c r="G780" t="s">
        <v>243</v>
      </c>
      <c r="H780">
        <v>7.5</v>
      </c>
      <c r="I780" s="16">
        <f t="shared" si="36"/>
        <v>6</v>
      </c>
      <c r="J780" s="16">
        <f t="shared" si="37"/>
        <v>1.5</v>
      </c>
      <c r="K780" s="64">
        <f t="shared" si="38"/>
        <v>0.8</v>
      </c>
      <c r="L780" s="16"/>
      <c r="M780">
        <v>2</v>
      </c>
      <c r="N780">
        <v>0</v>
      </c>
      <c r="O780">
        <v>1</v>
      </c>
      <c r="P780">
        <v>3</v>
      </c>
      <c r="Q780">
        <v>0</v>
      </c>
      <c r="R780">
        <v>0</v>
      </c>
      <c r="S780">
        <v>0</v>
      </c>
      <c r="T780">
        <v>1.5</v>
      </c>
    </row>
    <row r="781" spans="1:20" x14ac:dyDescent="0.2">
      <c r="A781" s="47" t="s">
        <v>412</v>
      </c>
      <c r="B781" s="47" t="s">
        <v>525</v>
      </c>
      <c r="C781" s="47" t="s">
        <v>437</v>
      </c>
      <c r="D781" t="s">
        <v>230</v>
      </c>
      <c r="E781" s="16" t="s">
        <v>589</v>
      </c>
      <c r="F781" s="109" t="s">
        <v>311</v>
      </c>
      <c r="G781" t="s">
        <v>318</v>
      </c>
      <c r="H781">
        <v>41.5</v>
      </c>
      <c r="I781" s="16">
        <f t="shared" si="36"/>
        <v>32</v>
      </c>
      <c r="J781" s="16">
        <f t="shared" si="37"/>
        <v>9.5</v>
      </c>
      <c r="K781" s="64">
        <f t="shared" si="38"/>
        <v>0.77108433734939763</v>
      </c>
      <c r="L781" s="16"/>
      <c r="M781">
        <v>11</v>
      </c>
      <c r="N781">
        <v>3.5</v>
      </c>
      <c r="O781">
        <v>5</v>
      </c>
      <c r="P781">
        <v>12.5</v>
      </c>
      <c r="Q781">
        <v>1.5</v>
      </c>
      <c r="R781">
        <v>1</v>
      </c>
      <c r="S781">
        <v>2.5</v>
      </c>
      <c r="T781">
        <v>4.5</v>
      </c>
    </row>
    <row r="782" spans="1:20" x14ac:dyDescent="0.2">
      <c r="A782" s="47" t="s">
        <v>412</v>
      </c>
      <c r="B782" s="47" t="s">
        <v>525</v>
      </c>
      <c r="C782" s="47" t="s">
        <v>437</v>
      </c>
      <c r="D782" t="s">
        <v>230</v>
      </c>
      <c r="E782" s="16" t="s">
        <v>589</v>
      </c>
      <c r="F782" s="109" t="s">
        <v>311</v>
      </c>
      <c r="G782" t="s">
        <v>246</v>
      </c>
      <c r="H782">
        <v>54.5</v>
      </c>
      <c r="I782" s="16">
        <f t="shared" si="36"/>
        <v>54</v>
      </c>
      <c r="J782" s="16">
        <f t="shared" si="37"/>
        <v>0.5</v>
      </c>
      <c r="K782" s="64">
        <f t="shared" si="38"/>
        <v>0.99082568807339455</v>
      </c>
      <c r="L782" s="16"/>
      <c r="M782">
        <v>36</v>
      </c>
      <c r="N782">
        <v>12.5</v>
      </c>
      <c r="O782">
        <v>2.5</v>
      </c>
      <c r="P782">
        <v>3</v>
      </c>
      <c r="Q782">
        <v>0</v>
      </c>
      <c r="R782">
        <v>0.5</v>
      </c>
      <c r="S782">
        <v>0</v>
      </c>
      <c r="T782">
        <v>0</v>
      </c>
    </row>
    <row r="783" spans="1:20" x14ac:dyDescent="0.2">
      <c r="A783" s="47" t="s">
        <v>412</v>
      </c>
      <c r="B783" s="47" t="s">
        <v>525</v>
      </c>
      <c r="C783" s="47" t="s">
        <v>437</v>
      </c>
      <c r="D783" t="s">
        <v>230</v>
      </c>
      <c r="E783" s="16" t="s">
        <v>589</v>
      </c>
      <c r="F783" s="109" t="s">
        <v>311</v>
      </c>
      <c r="G783" t="s">
        <v>248</v>
      </c>
      <c r="H783">
        <v>25</v>
      </c>
      <c r="I783" s="16">
        <f t="shared" si="36"/>
        <v>22</v>
      </c>
      <c r="J783" s="16">
        <f t="shared" si="37"/>
        <v>3</v>
      </c>
      <c r="K783" s="64">
        <f t="shared" si="38"/>
        <v>0.88</v>
      </c>
      <c r="L783" s="16"/>
      <c r="M783">
        <v>6</v>
      </c>
      <c r="N783">
        <v>5</v>
      </c>
      <c r="O783">
        <v>4</v>
      </c>
      <c r="P783">
        <v>7</v>
      </c>
      <c r="Q783">
        <v>0</v>
      </c>
      <c r="R783">
        <v>1</v>
      </c>
      <c r="S783">
        <v>0</v>
      </c>
      <c r="T783">
        <v>2</v>
      </c>
    </row>
    <row r="784" spans="1:20" x14ac:dyDescent="0.2">
      <c r="A784" s="47" t="s">
        <v>413</v>
      </c>
      <c r="B784" s="47" t="s">
        <v>521</v>
      </c>
      <c r="C784" s="47" t="s">
        <v>438</v>
      </c>
      <c r="D784" t="s">
        <v>224</v>
      </c>
      <c r="E784" s="16" t="s">
        <v>590</v>
      </c>
      <c r="F784" s="109" t="s">
        <v>311</v>
      </c>
      <c r="G784" t="s">
        <v>242</v>
      </c>
      <c r="H784">
        <v>25</v>
      </c>
      <c r="I784" s="16">
        <f t="shared" si="36"/>
        <v>25</v>
      </c>
      <c r="J784" s="16">
        <f t="shared" si="37"/>
        <v>0</v>
      </c>
      <c r="K784" s="64">
        <f t="shared" si="38"/>
        <v>1</v>
      </c>
      <c r="L784" s="16"/>
      <c r="M784">
        <v>2</v>
      </c>
      <c r="N784">
        <v>7</v>
      </c>
      <c r="O784">
        <v>12</v>
      </c>
      <c r="P784">
        <v>4</v>
      </c>
      <c r="Q784">
        <v>0</v>
      </c>
      <c r="R784">
        <v>0</v>
      </c>
      <c r="S784">
        <v>0</v>
      </c>
      <c r="T784">
        <v>0</v>
      </c>
    </row>
    <row r="785" spans="1:20" x14ac:dyDescent="0.2">
      <c r="A785" s="47" t="s">
        <v>413</v>
      </c>
      <c r="B785" s="47" t="s">
        <v>521</v>
      </c>
      <c r="C785" s="47" t="s">
        <v>438</v>
      </c>
      <c r="D785" t="s">
        <v>224</v>
      </c>
      <c r="E785" s="16" t="s">
        <v>590</v>
      </c>
      <c r="F785" s="109" t="s">
        <v>311</v>
      </c>
      <c r="G785" t="s">
        <v>244</v>
      </c>
      <c r="H785">
        <v>17</v>
      </c>
      <c r="I785" s="16">
        <f t="shared" si="36"/>
        <v>14</v>
      </c>
      <c r="J785" s="16">
        <f t="shared" si="37"/>
        <v>3</v>
      </c>
      <c r="K785" s="64">
        <f t="shared" si="38"/>
        <v>0.82352941176470584</v>
      </c>
      <c r="L785" s="16"/>
      <c r="M785">
        <v>3</v>
      </c>
      <c r="N785">
        <v>1</v>
      </c>
      <c r="O785">
        <v>4</v>
      </c>
      <c r="P785">
        <v>6</v>
      </c>
      <c r="Q785">
        <v>2</v>
      </c>
      <c r="R785">
        <v>0</v>
      </c>
      <c r="S785">
        <v>1</v>
      </c>
      <c r="T785">
        <v>0</v>
      </c>
    </row>
    <row r="786" spans="1:20" x14ac:dyDescent="0.2">
      <c r="A786" s="47" t="s">
        <v>413</v>
      </c>
      <c r="B786" s="47" t="s">
        <v>521</v>
      </c>
      <c r="C786" s="47" t="s">
        <v>438</v>
      </c>
      <c r="D786" t="s">
        <v>224</v>
      </c>
      <c r="E786" s="16" t="s">
        <v>590</v>
      </c>
      <c r="F786" s="109" t="s">
        <v>311</v>
      </c>
      <c r="G786" t="s">
        <v>243</v>
      </c>
      <c r="H786">
        <v>6.5</v>
      </c>
      <c r="I786" s="16">
        <f t="shared" si="36"/>
        <v>4.5</v>
      </c>
      <c r="J786" s="16">
        <f t="shared" si="37"/>
        <v>2</v>
      </c>
      <c r="K786" s="64">
        <f t="shared" si="38"/>
        <v>0.69230769230769229</v>
      </c>
      <c r="L786" s="16"/>
      <c r="M786">
        <v>2.5</v>
      </c>
      <c r="N786">
        <v>0.5</v>
      </c>
      <c r="O786">
        <v>1</v>
      </c>
      <c r="P786">
        <v>0.5</v>
      </c>
      <c r="Q786">
        <v>1</v>
      </c>
      <c r="R786">
        <v>0</v>
      </c>
      <c r="S786">
        <v>0.5</v>
      </c>
      <c r="T786">
        <v>0.5</v>
      </c>
    </row>
    <row r="787" spans="1:20" x14ac:dyDescent="0.2">
      <c r="A787" s="47" t="s">
        <v>413</v>
      </c>
      <c r="B787" s="47" t="s">
        <v>521</v>
      </c>
      <c r="C787" s="47" t="s">
        <v>438</v>
      </c>
      <c r="D787" t="s">
        <v>224</v>
      </c>
      <c r="E787" s="16" t="s">
        <v>590</v>
      </c>
      <c r="F787" s="109" t="s">
        <v>311</v>
      </c>
      <c r="G787" t="s">
        <v>318</v>
      </c>
      <c r="H787">
        <v>32</v>
      </c>
      <c r="I787" s="16">
        <f t="shared" si="36"/>
        <v>26.5</v>
      </c>
      <c r="J787" s="16">
        <f t="shared" si="37"/>
        <v>5.5</v>
      </c>
      <c r="K787" s="64">
        <f t="shared" si="38"/>
        <v>0.828125</v>
      </c>
      <c r="L787" s="16"/>
      <c r="M787">
        <v>9</v>
      </c>
      <c r="N787">
        <v>3</v>
      </c>
      <c r="O787">
        <v>7</v>
      </c>
      <c r="P787">
        <v>7.5</v>
      </c>
      <c r="Q787">
        <v>1.5</v>
      </c>
      <c r="R787">
        <v>3</v>
      </c>
      <c r="S787">
        <v>0</v>
      </c>
      <c r="T787">
        <v>1</v>
      </c>
    </row>
    <row r="788" spans="1:20" x14ac:dyDescent="0.2">
      <c r="A788" s="47" t="s">
        <v>413</v>
      </c>
      <c r="B788" s="47" t="s">
        <v>521</v>
      </c>
      <c r="C788" s="47" t="s">
        <v>438</v>
      </c>
      <c r="D788" t="s">
        <v>224</v>
      </c>
      <c r="E788" s="16" t="s">
        <v>590</v>
      </c>
      <c r="F788" s="109" t="s">
        <v>311</v>
      </c>
      <c r="G788" t="s">
        <v>246</v>
      </c>
      <c r="H788">
        <v>44.5</v>
      </c>
      <c r="I788" s="16">
        <f t="shared" si="36"/>
        <v>43</v>
      </c>
      <c r="J788" s="16">
        <f t="shared" si="37"/>
        <v>1.5</v>
      </c>
      <c r="K788" s="64">
        <f t="shared" si="38"/>
        <v>0.9662921348314607</v>
      </c>
      <c r="L788" s="16"/>
      <c r="M788">
        <v>19</v>
      </c>
      <c r="N788">
        <v>16</v>
      </c>
      <c r="O788">
        <v>6</v>
      </c>
      <c r="P788">
        <v>2</v>
      </c>
      <c r="Q788">
        <v>0</v>
      </c>
      <c r="R788">
        <v>0</v>
      </c>
      <c r="S788">
        <v>0</v>
      </c>
      <c r="T788">
        <v>1.5</v>
      </c>
    </row>
    <row r="789" spans="1:20" x14ac:dyDescent="0.2">
      <c r="A789" s="47" t="s">
        <v>413</v>
      </c>
      <c r="B789" s="47" t="s">
        <v>521</v>
      </c>
      <c r="C789" s="47" t="s">
        <v>438</v>
      </c>
      <c r="D789" t="s">
        <v>224</v>
      </c>
      <c r="E789" s="16" t="s">
        <v>590</v>
      </c>
      <c r="F789" s="109" t="s">
        <v>311</v>
      </c>
      <c r="G789" t="s">
        <v>248</v>
      </c>
      <c r="H789">
        <v>38.5</v>
      </c>
      <c r="I789" s="16">
        <f t="shared" si="36"/>
        <v>33</v>
      </c>
      <c r="J789" s="16">
        <f t="shared" si="37"/>
        <v>5.5</v>
      </c>
      <c r="K789" s="64">
        <f t="shared" si="38"/>
        <v>0.8571428571428571</v>
      </c>
      <c r="L789" s="16"/>
      <c r="M789">
        <v>5</v>
      </c>
      <c r="N789">
        <v>7</v>
      </c>
      <c r="O789">
        <v>9</v>
      </c>
      <c r="P789">
        <v>12</v>
      </c>
      <c r="Q789">
        <v>1</v>
      </c>
      <c r="R789">
        <v>2</v>
      </c>
      <c r="S789">
        <v>0.5</v>
      </c>
      <c r="T789">
        <v>2</v>
      </c>
    </row>
    <row r="790" spans="1:20" x14ac:dyDescent="0.2">
      <c r="A790" s="47" t="s">
        <v>413</v>
      </c>
      <c r="B790" s="47" t="s">
        <v>521</v>
      </c>
      <c r="C790" s="47" t="s">
        <v>438</v>
      </c>
      <c r="D790" t="s">
        <v>105</v>
      </c>
      <c r="E790" s="16" t="s">
        <v>591</v>
      </c>
      <c r="F790" s="109" t="s">
        <v>311</v>
      </c>
      <c r="G790" t="s">
        <v>242</v>
      </c>
      <c r="H790">
        <v>25.5</v>
      </c>
      <c r="I790" s="16">
        <f t="shared" si="36"/>
        <v>24.5</v>
      </c>
      <c r="J790" s="16">
        <f t="shared" si="37"/>
        <v>1</v>
      </c>
      <c r="K790" s="64">
        <f t="shared" si="38"/>
        <v>0.96078431372549022</v>
      </c>
      <c r="L790" s="16"/>
      <c r="M790">
        <v>3</v>
      </c>
      <c r="N790">
        <v>4.5</v>
      </c>
      <c r="O790">
        <v>7</v>
      </c>
      <c r="P790">
        <v>10</v>
      </c>
      <c r="Q790">
        <v>0</v>
      </c>
      <c r="R790">
        <v>1</v>
      </c>
      <c r="S790">
        <v>0</v>
      </c>
      <c r="T790">
        <v>0</v>
      </c>
    </row>
    <row r="791" spans="1:20" x14ac:dyDescent="0.2">
      <c r="A791" s="47" t="s">
        <v>413</v>
      </c>
      <c r="B791" s="47" t="s">
        <v>521</v>
      </c>
      <c r="C791" s="47" t="s">
        <v>438</v>
      </c>
      <c r="D791" t="s">
        <v>105</v>
      </c>
      <c r="E791" s="16" t="s">
        <v>591</v>
      </c>
      <c r="F791" s="109" t="s">
        <v>311</v>
      </c>
      <c r="G791" t="s">
        <v>244</v>
      </c>
      <c r="H791">
        <v>13</v>
      </c>
      <c r="I791" s="16">
        <f t="shared" si="36"/>
        <v>9</v>
      </c>
      <c r="J791" s="16">
        <f t="shared" si="37"/>
        <v>4</v>
      </c>
      <c r="K791" s="64">
        <f t="shared" si="38"/>
        <v>0.69230769230769229</v>
      </c>
      <c r="L791" s="16"/>
      <c r="M791">
        <v>2</v>
      </c>
      <c r="N791">
        <v>0</v>
      </c>
      <c r="O791">
        <v>1</v>
      </c>
      <c r="P791">
        <v>6</v>
      </c>
      <c r="Q791">
        <v>1</v>
      </c>
      <c r="R791">
        <v>1</v>
      </c>
      <c r="S791">
        <v>1</v>
      </c>
      <c r="T791">
        <v>1</v>
      </c>
    </row>
    <row r="792" spans="1:20" x14ac:dyDescent="0.2">
      <c r="A792" s="47" t="s">
        <v>413</v>
      </c>
      <c r="B792" s="47" t="s">
        <v>521</v>
      </c>
      <c r="C792" s="47" t="s">
        <v>438</v>
      </c>
      <c r="D792" t="s">
        <v>105</v>
      </c>
      <c r="E792" s="16" t="s">
        <v>591</v>
      </c>
      <c r="F792" s="109" t="s">
        <v>311</v>
      </c>
      <c r="G792" t="s">
        <v>243</v>
      </c>
      <c r="H792">
        <v>4.5</v>
      </c>
      <c r="I792" s="16">
        <f t="shared" si="36"/>
        <v>4.5</v>
      </c>
      <c r="J792" s="16">
        <f t="shared" si="37"/>
        <v>0</v>
      </c>
      <c r="K792" s="64">
        <f t="shared" si="38"/>
        <v>1</v>
      </c>
      <c r="L792" s="16"/>
      <c r="M792">
        <v>2</v>
      </c>
      <c r="N792">
        <v>1</v>
      </c>
      <c r="O792">
        <v>0.5</v>
      </c>
      <c r="P792">
        <v>1</v>
      </c>
      <c r="Q792">
        <v>0</v>
      </c>
      <c r="R792">
        <v>0</v>
      </c>
      <c r="S792">
        <v>0</v>
      </c>
      <c r="T792">
        <v>0</v>
      </c>
    </row>
    <row r="793" spans="1:20" x14ac:dyDescent="0.2">
      <c r="A793" s="47" t="s">
        <v>413</v>
      </c>
      <c r="B793" s="47" t="s">
        <v>521</v>
      </c>
      <c r="C793" s="47" t="s">
        <v>438</v>
      </c>
      <c r="D793" t="s">
        <v>105</v>
      </c>
      <c r="E793" s="16" t="s">
        <v>591</v>
      </c>
      <c r="F793" s="109" t="s">
        <v>311</v>
      </c>
      <c r="G793" t="s">
        <v>318</v>
      </c>
      <c r="H793">
        <v>27.5</v>
      </c>
      <c r="I793" s="16">
        <f t="shared" si="36"/>
        <v>21</v>
      </c>
      <c r="J793" s="16">
        <f t="shared" si="37"/>
        <v>6.5</v>
      </c>
      <c r="K793" s="64">
        <f t="shared" si="38"/>
        <v>0.76363636363636367</v>
      </c>
      <c r="L793" s="16"/>
      <c r="M793">
        <v>7.5</v>
      </c>
      <c r="N793">
        <v>0</v>
      </c>
      <c r="O793">
        <v>5</v>
      </c>
      <c r="P793">
        <v>8.5</v>
      </c>
      <c r="Q793">
        <v>2.5</v>
      </c>
      <c r="R793">
        <v>0.5</v>
      </c>
      <c r="S793">
        <v>2</v>
      </c>
      <c r="T793">
        <v>1.5</v>
      </c>
    </row>
    <row r="794" spans="1:20" x14ac:dyDescent="0.2">
      <c r="A794" s="47" t="s">
        <v>413</v>
      </c>
      <c r="B794" s="47" t="s">
        <v>521</v>
      </c>
      <c r="C794" s="47" t="s">
        <v>438</v>
      </c>
      <c r="D794" t="s">
        <v>105</v>
      </c>
      <c r="E794" s="16" t="s">
        <v>591</v>
      </c>
      <c r="F794" s="109" t="s">
        <v>311</v>
      </c>
      <c r="G794" t="s">
        <v>246</v>
      </c>
      <c r="H794">
        <v>20</v>
      </c>
      <c r="I794" s="16">
        <f t="shared" si="36"/>
        <v>20</v>
      </c>
      <c r="J794" s="16">
        <f t="shared" si="37"/>
        <v>0</v>
      </c>
      <c r="K794" s="64">
        <f t="shared" si="38"/>
        <v>1</v>
      </c>
      <c r="L794" s="16"/>
      <c r="M794">
        <v>12</v>
      </c>
      <c r="N794">
        <v>3</v>
      </c>
      <c r="O794">
        <v>5</v>
      </c>
      <c r="P794">
        <v>0</v>
      </c>
      <c r="Q794">
        <v>0</v>
      </c>
      <c r="R794">
        <v>0</v>
      </c>
      <c r="S794">
        <v>0</v>
      </c>
      <c r="T794">
        <v>0</v>
      </c>
    </row>
    <row r="795" spans="1:20" x14ac:dyDescent="0.2">
      <c r="A795" s="47" t="s">
        <v>413</v>
      </c>
      <c r="B795" s="47" t="s">
        <v>521</v>
      </c>
      <c r="C795" s="47" t="s">
        <v>438</v>
      </c>
      <c r="D795" t="s">
        <v>105</v>
      </c>
      <c r="E795" s="16" t="s">
        <v>591</v>
      </c>
      <c r="F795" s="109" t="s">
        <v>311</v>
      </c>
      <c r="G795" t="s">
        <v>248</v>
      </c>
      <c r="H795">
        <v>19</v>
      </c>
      <c r="I795" s="16">
        <f t="shared" si="36"/>
        <v>9</v>
      </c>
      <c r="J795" s="16">
        <f t="shared" si="37"/>
        <v>10</v>
      </c>
      <c r="K795" s="64">
        <f t="shared" si="38"/>
        <v>0.47368421052631576</v>
      </c>
      <c r="L795" s="16"/>
      <c r="M795">
        <v>4</v>
      </c>
      <c r="N795">
        <v>3</v>
      </c>
      <c r="O795">
        <v>1</v>
      </c>
      <c r="P795">
        <v>1</v>
      </c>
      <c r="Q795">
        <v>0</v>
      </c>
      <c r="R795">
        <v>0</v>
      </c>
      <c r="S795">
        <v>1</v>
      </c>
      <c r="T795">
        <v>9</v>
      </c>
    </row>
    <row r="796" spans="1:20" x14ac:dyDescent="0.2">
      <c r="A796" s="47" t="s">
        <v>413</v>
      </c>
      <c r="B796" s="47" t="s">
        <v>521</v>
      </c>
      <c r="C796" s="47" t="s">
        <v>438</v>
      </c>
      <c r="D796" t="s">
        <v>192</v>
      </c>
      <c r="E796" s="16" t="s">
        <v>592</v>
      </c>
      <c r="F796" s="109" t="s">
        <v>311</v>
      </c>
      <c r="G796" t="s">
        <v>242</v>
      </c>
      <c r="H796">
        <v>40</v>
      </c>
      <c r="I796" s="16">
        <f t="shared" si="36"/>
        <v>37</v>
      </c>
      <c r="J796" s="16">
        <f t="shared" si="37"/>
        <v>3</v>
      </c>
      <c r="K796" s="64">
        <f t="shared" si="38"/>
        <v>0.92500000000000004</v>
      </c>
      <c r="L796" s="16"/>
      <c r="M796">
        <v>7</v>
      </c>
      <c r="N796">
        <v>5</v>
      </c>
      <c r="O796">
        <v>15</v>
      </c>
      <c r="P796">
        <v>10</v>
      </c>
      <c r="Q796">
        <v>3</v>
      </c>
      <c r="R796">
        <v>0</v>
      </c>
      <c r="S796">
        <v>0</v>
      </c>
      <c r="T796">
        <v>0</v>
      </c>
    </row>
    <row r="797" spans="1:20" x14ac:dyDescent="0.2">
      <c r="A797" s="47" t="s">
        <v>413</v>
      </c>
      <c r="B797" s="47" t="s">
        <v>521</v>
      </c>
      <c r="C797" s="47" t="s">
        <v>438</v>
      </c>
      <c r="D797" t="s">
        <v>192</v>
      </c>
      <c r="E797" s="16" t="s">
        <v>592</v>
      </c>
      <c r="F797" s="109" t="s">
        <v>311</v>
      </c>
      <c r="G797" t="s">
        <v>244</v>
      </c>
      <c r="H797">
        <v>31</v>
      </c>
      <c r="I797" s="16">
        <f t="shared" si="36"/>
        <v>23</v>
      </c>
      <c r="J797" s="16">
        <f t="shared" si="37"/>
        <v>8</v>
      </c>
      <c r="K797" s="64">
        <f t="shared" si="38"/>
        <v>0.74193548387096775</v>
      </c>
      <c r="L797" s="16"/>
      <c r="M797">
        <v>0</v>
      </c>
      <c r="N797">
        <v>2</v>
      </c>
      <c r="O797">
        <v>6</v>
      </c>
      <c r="P797">
        <v>15</v>
      </c>
      <c r="Q797">
        <v>2</v>
      </c>
      <c r="R797">
        <v>3</v>
      </c>
      <c r="S797">
        <v>3</v>
      </c>
      <c r="T797">
        <v>0</v>
      </c>
    </row>
    <row r="798" spans="1:20" x14ac:dyDescent="0.2">
      <c r="A798" s="47" t="s">
        <v>413</v>
      </c>
      <c r="B798" s="47" t="s">
        <v>521</v>
      </c>
      <c r="C798" s="47" t="s">
        <v>438</v>
      </c>
      <c r="D798" t="s">
        <v>192</v>
      </c>
      <c r="E798" s="16" t="s">
        <v>592</v>
      </c>
      <c r="F798" s="109" t="s">
        <v>311</v>
      </c>
      <c r="G798" t="s">
        <v>243</v>
      </c>
      <c r="H798">
        <v>21</v>
      </c>
      <c r="I798" s="16">
        <f t="shared" si="36"/>
        <v>12</v>
      </c>
      <c r="J798" s="16">
        <f t="shared" si="37"/>
        <v>9</v>
      </c>
      <c r="K798" s="64">
        <f t="shared" si="38"/>
        <v>0.5714285714285714</v>
      </c>
      <c r="L798" s="16"/>
      <c r="M798">
        <v>5</v>
      </c>
      <c r="N798">
        <v>1</v>
      </c>
      <c r="O798">
        <v>3</v>
      </c>
      <c r="P798">
        <v>3</v>
      </c>
      <c r="Q798">
        <v>1</v>
      </c>
      <c r="R798">
        <v>0</v>
      </c>
      <c r="S798">
        <v>1</v>
      </c>
      <c r="T798">
        <v>7</v>
      </c>
    </row>
    <row r="799" spans="1:20" x14ac:dyDescent="0.2">
      <c r="A799" s="47" t="s">
        <v>413</v>
      </c>
      <c r="B799" s="47" t="s">
        <v>521</v>
      </c>
      <c r="C799" s="47" t="s">
        <v>438</v>
      </c>
      <c r="D799" t="s">
        <v>192</v>
      </c>
      <c r="E799" s="16" t="s">
        <v>592</v>
      </c>
      <c r="F799" s="109" t="s">
        <v>311</v>
      </c>
      <c r="G799" t="s">
        <v>318</v>
      </c>
      <c r="H799">
        <v>100.5</v>
      </c>
      <c r="I799" s="16">
        <f t="shared" si="36"/>
        <v>70.5</v>
      </c>
      <c r="J799" s="16">
        <f t="shared" si="37"/>
        <v>30</v>
      </c>
      <c r="K799" s="64">
        <f t="shared" si="38"/>
        <v>0.70149253731343286</v>
      </c>
      <c r="L799" s="16"/>
      <c r="M799">
        <v>20.5</v>
      </c>
      <c r="N799">
        <v>4</v>
      </c>
      <c r="O799">
        <v>13</v>
      </c>
      <c r="P799">
        <v>33</v>
      </c>
      <c r="Q799">
        <v>11</v>
      </c>
      <c r="R799">
        <v>10</v>
      </c>
      <c r="S799">
        <v>3.5</v>
      </c>
      <c r="T799">
        <v>5.5</v>
      </c>
    </row>
    <row r="800" spans="1:20" x14ac:dyDescent="0.2">
      <c r="A800" s="47" t="s">
        <v>413</v>
      </c>
      <c r="B800" s="47" t="s">
        <v>521</v>
      </c>
      <c r="C800" s="47" t="s">
        <v>438</v>
      </c>
      <c r="D800" t="s">
        <v>192</v>
      </c>
      <c r="E800" s="16" t="s">
        <v>592</v>
      </c>
      <c r="F800" s="109" t="s">
        <v>311</v>
      </c>
      <c r="G800" t="s">
        <v>246</v>
      </c>
      <c r="H800">
        <v>1</v>
      </c>
      <c r="I800" s="16">
        <f t="shared" si="36"/>
        <v>0.5</v>
      </c>
      <c r="J800" s="16">
        <f t="shared" si="37"/>
        <v>0.5</v>
      </c>
      <c r="K800" s="64">
        <f t="shared" si="38"/>
        <v>0.5</v>
      </c>
      <c r="L800" s="16"/>
      <c r="M800">
        <v>0.5</v>
      </c>
      <c r="N800">
        <v>0</v>
      </c>
      <c r="O800">
        <v>0</v>
      </c>
      <c r="P800">
        <v>0</v>
      </c>
      <c r="Q800">
        <v>0</v>
      </c>
      <c r="R800">
        <v>0.5</v>
      </c>
      <c r="S800">
        <v>0</v>
      </c>
      <c r="T800">
        <v>0</v>
      </c>
    </row>
    <row r="801" spans="1:20" x14ac:dyDescent="0.2">
      <c r="A801" s="47" t="s">
        <v>413</v>
      </c>
      <c r="B801" s="47" t="s">
        <v>521</v>
      </c>
      <c r="C801" s="47" t="s">
        <v>438</v>
      </c>
      <c r="D801" t="s">
        <v>192</v>
      </c>
      <c r="E801" s="16" t="s">
        <v>592</v>
      </c>
      <c r="F801" s="109" t="s">
        <v>311</v>
      </c>
      <c r="G801" t="s">
        <v>248</v>
      </c>
      <c r="H801">
        <v>56</v>
      </c>
      <c r="I801" s="16">
        <f t="shared" si="36"/>
        <v>38.5</v>
      </c>
      <c r="J801" s="16">
        <f t="shared" si="37"/>
        <v>17.5</v>
      </c>
      <c r="K801" s="64">
        <f t="shared" si="38"/>
        <v>0.6875</v>
      </c>
      <c r="L801" s="16"/>
      <c r="M801">
        <v>10</v>
      </c>
      <c r="N801">
        <v>10</v>
      </c>
      <c r="O801">
        <v>12</v>
      </c>
      <c r="P801">
        <v>6.5</v>
      </c>
      <c r="Q801">
        <v>5</v>
      </c>
      <c r="R801">
        <v>1.5</v>
      </c>
      <c r="S801">
        <v>4</v>
      </c>
      <c r="T801">
        <v>7</v>
      </c>
    </row>
    <row r="802" spans="1:20" x14ac:dyDescent="0.2">
      <c r="A802" s="47" t="s">
        <v>413</v>
      </c>
      <c r="B802" s="47" t="s">
        <v>521</v>
      </c>
      <c r="C802" s="47" t="s">
        <v>438</v>
      </c>
      <c r="D802" t="s">
        <v>131</v>
      </c>
      <c r="E802" s="16" t="s">
        <v>593</v>
      </c>
      <c r="F802" s="109" t="s">
        <v>311</v>
      </c>
      <c r="G802" t="s">
        <v>242</v>
      </c>
      <c r="H802">
        <v>32.5</v>
      </c>
      <c r="I802" s="16">
        <f t="shared" si="36"/>
        <v>32.5</v>
      </c>
      <c r="J802" s="16">
        <f t="shared" si="37"/>
        <v>0</v>
      </c>
      <c r="K802" s="64">
        <f t="shared" si="38"/>
        <v>1</v>
      </c>
      <c r="L802" s="16"/>
      <c r="M802">
        <v>8</v>
      </c>
      <c r="N802">
        <v>8.5</v>
      </c>
      <c r="O802">
        <v>9</v>
      </c>
      <c r="P802">
        <v>7</v>
      </c>
      <c r="Q802">
        <v>0</v>
      </c>
      <c r="R802">
        <v>0</v>
      </c>
      <c r="S802">
        <v>0</v>
      </c>
      <c r="T802">
        <v>0</v>
      </c>
    </row>
    <row r="803" spans="1:20" x14ac:dyDescent="0.2">
      <c r="A803" s="47" t="s">
        <v>413</v>
      </c>
      <c r="B803" s="47" t="s">
        <v>521</v>
      </c>
      <c r="C803" s="47" t="s">
        <v>438</v>
      </c>
      <c r="D803" t="s">
        <v>131</v>
      </c>
      <c r="E803" s="16" t="s">
        <v>593</v>
      </c>
      <c r="F803" s="109" t="s">
        <v>311</v>
      </c>
      <c r="G803" t="s">
        <v>244</v>
      </c>
      <c r="H803">
        <v>16</v>
      </c>
      <c r="I803" s="16">
        <f t="shared" si="36"/>
        <v>14</v>
      </c>
      <c r="J803" s="16">
        <f t="shared" si="37"/>
        <v>2</v>
      </c>
      <c r="K803" s="64">
        <f t="shared" si="38"/>
        <v>0.875</v>
      </c>
      <c r="L803" s="16"/>
      <c r="M803">
        <v>1</v>
      </c>
      <c r="N803">
        <v>2</v>
      </c>
      <c r="O803">
        <v>4</v>
      </c>
      <c r="P803">
        <v>7</v>
      </c>
      <c r="Q803">
        <v>1</v>
      </c>
      <c r="R803">
        <v>0</v>
      </c>
      <c r="S803">
        <v>1</v>
      </c>
      <c r="T803">
        <v>0</v>
      </c>
    </row>
    <row r="804" spans="1:20" x14ac:dyDescent="0.2">
      <c r="A804" s="47" t="s">
        <v>413</v>
      </c>
      <c r="B804" s="47" t="s">
        <v>521</v>
      </c>
      <c r="C804" s="47" t="s">
        <v>438</v>
      </c>
      <c r="D804" t="s">
        <v>131</v>
      </c>
      <c r="E804" s="16" t="s">
        <v>593</v>
      </c>
      <c r="F804" s="109" t="s">
        <v>311</v>
      </c>
      <c r="G804" t="s">
        <v>243</v>
      </c>
      <c r="H804">
        <v>15</v>
      </c>
      <c r="I804" s="16">
        <f t="shared" si="36"/>
        <v>10.5</v>
      </c>
      <c r="J804" s="16">
        <f t="shared" si="37"/>
        <v>4.5</v>
      </c>
      <c r="K804" s="64">
        <f t="shared" si="38"/>
        <v>0.7</v>
      </c>
      <c r="L804" s="16"/>
      <c r="M804">
        <v>2.5</v>
      </c>
      <c r="N804">
        <v>1</v>
      </c>
      <c r="O804">
        <v>1.5</v>
      </c>
      <c r="P804">
        <v>5.5</v>
      </c>
      <c r="Q804">
        <v>1.5</v>
      </c>
      <c r="R804">
        <v>1.5</v>
      </c>
      <c r="S804">
        <v>1.5</v>
      </c>
      <c r="T804">
        <v>0</v>
      </c>
    </row>
    <row r="805" spans="1:20" x14ac:dyDescent="0.2">
      <c r="A805" s="47" t="s">
        <v>413</v>
      </c>
      <c r="B805" s="47" t="s">
        <v>521</v>
      </c>
      <c r="C805" s="47" t="s">
        <v>438</v>
      </c>
      <c r="D805" t="s">
        <v>131</v>
      </c>
      <c r="E805" s="16" t="s">
        <v>593</v>
      </c>
      <c r="F805" s="109" t="s">
        <v>311</v>
      </c>
      <c r="G805" t="s">
        <v>318</v>
      </c>
      <c r="H805">
        <v>41</v>
      </c>
      <c r="I805" s="16">
        <f t="shared" si="36"/>
        <v>30</v>
      </c>
      <c r="J805" s="16">
        <f t="shared" si="37"/>
        <v>11</v>
      </c>
      <c r="K805" s="64">
        <f t="shared" si="38"/>
        <v>0.73170731707317072</v>
      </c>
      <c r="L805" s="16"/>
      <c r="M805">
        <v>9.5</v>
      </c>
      <c r="N805">
        <v>3</v>
      </c>
      <c r="O805">
        <v>3</v>
      </c>
      <c r="P805">
        <v>14.5</v>
      </c>
      <c r="Q805">
        <v>5.5</v>
      </c>
      <c r="R805">
        <v>3.5</v>
      </c>
      <c r="S805">
        <v>2</v>
      </c>
      <c r="T805">
        <v>0</v>
      </c>
    </row>
    <row r="806" spans="1:20" x14ac:dyDescent="0.2">
      <c r="A806" s="47" t="s">
        <v>413</v>
      </c>
      <c r="B806" s="47" t="s">
        <v>521</v>
      </c>
      <c r="C806" s="47" t="s">
        <v>438</v>
      </c>
      <c r="D806" t="s">
        <v>131</v>
      </c>
      <c r="E806" s="16" t="s">
        <v>593</v>
      </c>
      <c r="F806" s="109" t="s">
        <v>311</v>
      </c>
      <c r="G806" t="s">
        <v>246</v>
      </c>
      <c r="H806">
        <v>5</v>
      </c>
      <c r="I806" s="16">
        <f t="shared" si="36"/>
        <v>4.5</v>
      </c>
      <c r="J806" s="16">
        <f t="shared" si="37"/>
        <v>0.5</v>
      </c>
      <c r="K806" s="64">
        <f t="shared" si="38"/>
        <v>0.9</v>
      </c>
      <c r="L806" s="16"/>
      <c r="M806">
        <v>1.5</v>
      </c>
      <c r="N806">
        <v>1</v>
      </c>
      <c r="O806">
        <v>1</v>
      </c>
      <c r="P806">
        <v>1</v>
      </c>
      <c r="Q806">
        <v>0</v>
      </c>
      <c r="R806">
        <v>0.5</v>
      </c>
      <c r="S806">
        <v>0</v>
      </c>
      <c r="T806">
        <v>0</v>
      </c>
    </row>
    <row r="807" spans="1:20" x14ac:dyDescent="0.2">
      <c r="A807" s="47" t="s">
        <v>413</v>
      </c>
      <c r="B807" s="47" t="s">
        <v>521</v>
      </c>
      <c r="C807" s="47" t="s">
        <v>438</v>
      </c>
      <c r="D807" t="s">
        <v>131</v>
      </c>
      <c r="E807" s="16" t="s">
        <v>593</v>
      </c>
      <c r="F807" s="109" t="s">
        <v>311</v>
      </c>
      <c r="G807" t="s">
        <v>248</v>
      </c>
      <c r="H807">
        <v>23</v>
      </c>
      <c r="I807" s="16">
        <f t="shared" si="36"/>
        <v>20</v>
      </c>
      <c r="J807" s="16">
        <f t="shared" si="37"/>
        <v>3</v>
      </c>
      <c r="K807" s="64">
        <f t="shared" si="38"/>
        <v>0.86956521739130432</v>
      </c>
      <c r="L807" s="16"/>
      <c r="M807">
        <v>8</v>
      </c>
      <c r="N807">
        <v>2</v>
      </c>
      <c r="O807">
        <v>3</v>
      </c>
      <c r="P807">
        <v>7</v>
      </c>
      <c r="Q807">
        <v>1</v>
      </c>
      <c r="R807">
        <v>1</v>
      </c>
      <c r="S807">
        <v>0</v>
      </c>
      <c r="T807">
        <v>1</v>
      </c>
    </row>
    <row r="808" spans="1:20" x14ac:dyDescent="0.2">
      <c r="A808" s="47" t="s">
        <v>414</v>
      </c>
      <c r="B808" s="47" t="s">
        <v>447</v>
      </c>
      <c r="C808" s="47" t="s">
        <v>439</v>
      </c>
      <c r="D808" t="s">
        <v>88</v>
      </c>
      <c r="E808" s="16" t="s">
        <v>594</v>
      </c>
      <c r="F808" s="109" t="s">
        <v>311</v>
      </c>
      <c r="G808" t="s">
        <v>242</v>
      </c>
      <c r="H808">
        <v>16.5</v>
      </c>
      <c r="I808" s="16">
        <f t="shared" si="36"/>
        <v>16.5</v>
      </c>
      <c r="J808" s="16">
        <f t="shared" si="37"/>
        <v>0</v>
      </c>
      <c r="K808" s="64">
        <f t="shared" si="38"/>
        <v>1</v>
      </c>
      <c r="L808" s="16"/>
      <c r="M808">
        <v>2</v>
      </c>
      <c r="N808">
        <v>4.5</v>
      </c>
      <c r="O808">
        <v>8</v>
      </c>
      <c r="P808">
        <v>2</v>
      </c>
      <c r="Q808">
        <v>0</v>
      </c>
      <c r="R808">
        <v>0</v>
      </c>
      <c r="S808">
        <v>0</v>
      </c>
      <c r="T808">
        <v>0</v>
      </c>
    </row>
    <row r="809" spans="1:20" x14ac:dyDescent="0.2">
      <c r="A809" s="47" t="s">
        <v>414</v>
      </c>
      <c r="B809" s="47" t="s">
        <v>447</v>
      </c>
      <c r="C809" s="47" t="s">
        <v>439</v>
      </c>
      <c r="D809" t="s">
        <v>88</v>
      </c>
      <c r="E809" s="16" t="s">
        <v>594</v>
      </c>
      <c r="F809" s="109" t="s">
        <v>311</v>
      </c>
      <c r="G809" t="s">
        <v>244</v>
      </c>
      <c r="H809">
        <v>7.5</v>
      </c>
      <c r="I809" s="16">
        <f t="shared" si="36"/>
        <v>7.5</v>
      </c>
      <c r="J809" s="16">
        <f t="shared" si="37"/>
        <v>0</v>
      </c>
      <c r="K809" s="64">
        <f t="shared" si="38"/>
        <v>1</v>
      </c>
      <c r="L809" s="16"/>
      <c r="M809">
        <v>0</v>
      </c>
      <c r="N809">
        <v>0</v>
      </c>
      <c r="O809">
        <v>2</v>
      </c>
      <c r="P809">
        <v>5.5</v>
      </c>
      <c r="Q809">
        <v>0</v>
      </c>
      <c r="R809">
        <v>0</v>
      </c>
      <c r="S809">
        <v>0</v>
      </c>
      <c r="T809">
        <v>0</v>
      </c>
    </row>
    <row r="810" spans="1:20" x14ac:dyDescent="0.2">
      <c r="A810" s="47" t="s">
        <v>414</v>
      </c>
      <c r="B810" s="47" t="s">
        <v>447</v>
      </c>
      <c r="C810" s="47" t="s">
        <v>439</v>
      </c>
      <c r="D810" t="s">
        <v>88</v>
      </c>
      <c r="E810" s="16" t="s">
        <v>594</v>
      </c>
      <c r="F810" s="109" t="s">
        <v>311</v>
      </c>
      <c r="G810" t="s">
        <v>243</v>
      </c>
      <c r="H810">
        <v>5.5</v>
      </c>
      <c r="I810" s="16">
        <f t="shared" si="36"/>
        <v>4</v>
      </c>
      <c r="J810" s="16">
        <f t="shared" si="37"/>
        <v>1.5</v>
      </c>
      <c r="K810" s="64">
        <f t="shared" si="38"/>
        <v>0.72727272727272729</v>
      </c>
      <c r="L810" s="16"/>
      <c r="M810">
        <v>1</v>
      </c>
      <c r="N810">
        <v>0</v>
      </c>
      <c r="O810">
        <v>1</v>
      </c>
      <c r="P810">
        <v>2</v>
      </c>
      <c r="Q810">
        <v>0</v>
      </c>
      <c r="R810">
        <v>0</v>
      </c>
      <c r="S810">
        <v>0</v>
      </c>
      <c r="T810">
        <v>1.5</v>
      </c>
    </row>
    <row r="811" spans="1:20" x14ac:dyDescent="0.2">
      <c r="A811" s="47" t="s">
        <v>414</v>
      </c>
      <c r="B811" s="47" t="s">
        <v>447</v>
      </c>
      <c r="C811" s="47" t="s">
        <v>439</v>
      </c>
      <c r="D811" t="s">
        <v>88</v>
      </c>
      <c r="E811" s="16" t="s">
        <v>594</v>
      </c>
      <c r="F811" s="109" t="s">
        <v>311</v>
      </c>
      <c r="G811" t="s">
        <v>318</v>
      </c>
      <c r="H811">
        <v>23</v>
      </c>
      <c r="I811" s="16">
        <f t="shared" si="36"/>
        <v>21.5</v>
      </c>
      <c r="J811" s="16">
        <f t="shared" si="37"/>
        <v>1.5</v>
      </c>
      <c r="K811" s="64">
        <f t="shared" si="38"/>
        <v>0.93478260869565222</v>
      </c>
      <c r="L811" s="16"/>
      <c r="M811">
        <v>8.5</v>
      </c>
      <c r="N811">
        <v>1</v>
      </c>
      <c r="O811">
        <v>1.5</v>
      </c>
      <c r="P811">
        <v>10.5</v>
      </c>
      <c r="Q811">
        <v>0.5</v>
      </c>
      <c r="R811">
        <v>0</v>
      </c>
      <c r="S811">
        <v>1</v>
      </c>
      <c r="T811">
        <v>0</v>
      </c>
    </row>
    <row r="812" spans="1:20" x14ac:dyDescent="0.2">
      <c r="A812" s="47" t="s">
        <v>414</v>
      </c>
      <c r="B812" s="47" t="s">
        <v>447</v>
      </c>
      <c r="C812" s="47" t="s">
        <v>439</v>
      </c>
      <c r="D812" t="s">
        <v>88</v>
      </c>
      <c r="E812" s="16" t="s">
        <v>594</v>
      </c>
      <c r="F812" s="109" t="s">
        <v>311</v>
      </c>
      <c r="G812" t="s">
        <v>246</v>
      </c>
      <c r="H812">
        <v>7</v>
      </c>
      <c r="I812" s="16">
        <f t="shared" si="36"/>
        <v>7</v>
      </c>
      <c r="J812" s="16">
        <f t="shared" si="37"/>
        <v>0</v>
      </c>
      <c r="K812" s="64">
        <f t="shared" si="38"/>
        <v>1</v>
      </c>
      <c r="L812" s="16"/>
      <c r="M812">
        <v>4</v>
      </c>
      <c r="N812">
        <v>1</v>
      </c>
      <c r="O812">
        <v>1</v>
      </c>
      <c r="P812">
        <v>1</v>
      </c>
      <c r="Q812">
        <v>0</v>
      </c>
      <c r="R812">
        <v>0</v>
      </c>
      <c r="S812">
        <v>0</v>
      </c>
      <c r="T812">
        <v>0</v>
      </c>
    </row>
    <row r="813" spans="1:20" x14ac:dyDescent="0.2">
      <c r="A813" s="47" t="s">
        <v>414</v>
      </c>
      <c r="B813" s="47" t="s">
        <v>447</v>
      </c>
      <c r="C813" s="47" t="s">
        <v>439</v>
      </c>
      <c r="D813" t="s">
        <v>88</v>
      </c>
      <c r="E813" s="16" t="s">
        <v>594</v>
      </c>
      <c r="F813" s="109" t="s">
        <v>311</v>
      </c>
      <c r="G813" t="s">
        <v>248</v>
      </c>
      <c r="H813">
        <v>13</v>
      </c>
      <c r="I813" s="16">
        <f t="shared" si="36"/>
        <v>7</v>
      </c>
      <c r="J813" s="16">
        <f t="shared" si="37"/>
        <v>6</v>
      </c>
      <c r="K813" s="64">
        <f t="shared" si="38"/>
        <v>0.53846153846153844</v>
      </c>
      <c r="L813" s="16"/>
      <c r="M813">
        <v>1</v>
      </c>
      <c r="N813">
        <v>3</v>
      </c>
      <c r="O813">
        <v>1</v>
      </c>
      <c r="P813">
        <v>2</v>
      </c>
      <c r="Q813">
        <v>0</v>
      </c>
      <c r="R813">
        <v>1</v>
      </c>
      <c r="S813">
        <v>0</v>
      </c>
      <c r="T813">
        <v>5</v>
      </c>
    </row>
    <row r="814" spans="1:20" x14ac:dyDescent="0.2">
      <c r="A814" s="47" t="s">
        <v>414</v>
      </c>
      <c r="B814" s="47" t="s">
        <v>521</v>
      </c>
      <c r="C814" s="47" t="s">
        <v>439</v>
      </c>
      <c r="D814" t="s">
        <v>161</v>
      </c>
      <c r="E814" s="16" t="s">
        <v>595</v>
      </c>
      <c r="F814" s="109" t="s">
        <v>311</v>
      </c>
      <c r="G814" t="s">
        <v>242</v>
      </c>
      <c r="H814">
        <v>32</v>
      </c>
      <c r="I814" s="16">
        <f t="shared" si="36"/>
        <v>32</v>
      </c>
      <c r="J814" s="16">
        <f t="shared" si="37"/>
        <v>0</v>
      </c>
      <c r="K814" s="64">
        <f t="shared" si="38"/>
        <v>1</v>
      </c>
      <c r="L814" s="16"/>
      <c r="M814">
        <v>3</v>
      </c>
      <c r="N814">
        <v>7</v>
      </c>
      <c r="O814">
        <v>14</v>
      </c>
      <c r="P814">
        <v>8</v>
      </c>
      <c r="Q814">
        <v>0</v>
      </c>
      <c r="R814">
        <v>0</v>
      </c>
      <c r="S814">
        <v>0</v>
      </c>
      <c r="T814">
        <v>0</v>
      </c>
    </row>
    <row r="815" spans="1:20" x14ac:dyDescent="0.2">
      <c r="A815" s="47" t="s">
        <v>414</v>
      </c>
      <c r="B815" s="47" t="s">
        <v>521</v>
      </c>
      <c r="C815" s="47" t="s">
        <v>439</v>
      </c>
      <c r="D815" t="s">
        <v>161</v>
      </c>
      <c r="E815" s="16" t="s">
        <v>595</v>
      </c>
      <c r="F815" s="109" t="s">
        <v>311</v>
      </c>
      <c r="G815" t="s">
        <v>244</v>
      </c>
      <c r="H815">
        <v>33</v>
      </c>
      <c r="I815" s="16">
        <f t="shared" si="36"/>
        <v>29</v>
      </c>
      <c r="J815" s="16">
        <f t="shared" si="37"/>
        <v>4</v>
      </c>
      <c r="K815" s="64">
        <f t="shared" si="38"/>
        <v>0.87878787878787878</v>
      </c>
      <c r="L815" s="16"/>
      <c r="M815">
        <v>6</v>
      </c>
      <c r="N815">
        <v>4</v>
      </c>
      <c r="O815">
        <v>8</v>
      </c>
      <c r="P815">
        <v>11</v>
      </c>
      <c r="Q815">
        <v>2</v>
      </c>
      <c r="R815">
        <v>0</v>
      </c>
      <c r="S815">
        <v>0</v>
      </c>
      <c r="T815">
        <v>2</v>
      </c>
    </row>
    <row r="816" spans="1:20" x14ac:dyDescent="0.2">
      <c r="A816" s="47" t="s">
        <v>414</v>
      </c>
      <c r="B816" s="47" t="s">
        <v>521</v>
      </c>
      <c r="C816" s="47" t="s">
        <v>439</v>
      </c>
      <c r="D816" t="s">
        <v>161</v>
      </c>
      <c r="E816" s="16" t="s">
        <v>595</v>
      </c>
      <c r="F816" s="109" t="s">
        <v>311</v>
      </c>
      <c r="G816" t="s">
        <v>243</v>
      </c>
      <c r="H816">
        <v>6</v>
      </c>
      <c r="I816" s="16">
        <f t="shared" si="36"/>
        <v>5</v>
      </c>
      <c r="J816" s="16">
        <f t="shared" si="37"/>
        <v>1</v>
      </c>
      <c r="K816" s="64">
        <f t="shared" si="38"/>
        <v>0.83333333333333337</v>
      </c>
      <c r="L816" s="16"/>
      <c r="M816">
        <v>0</v>
      </c>
      <c r="N816">
        <v>0</v>
      </c>
      <c r="O816">
        <v>1</v>
      </c>
      <c r="P816">
        <v>4</v>
      </c>
      <c r="Q816">
        <v>0</v>
      </c>
      <c r="R816">
        <v>0</v>
      </c>
      <c r="S816">
        <v>1</v>
      </c>
      <c r="T816">
        <v>0</v>
      </c>
    </row>
    <row r="817" spans="1:20" x14ac:dyDescent="0.2">
      <c r="A817" s="47" t="s">
        <v>414</v>
      </c>
      <c r="B817" s="47" t="s">
        <v>521</v>
      </c>
      <c r="C817" s="47" t="s">
        <v>439</v>
      </c>
      <c r="D817" t="s">
        <v>161</v>
      </c>
      <c r="E817" s="16" t="s">
        <v>595</v>
      </c>
      <c r="F817" s="109" t="s">
        <v>311</v>
      </c>
      <c r="G817" t="s">
        <v>318</v>
      </c>
      <c r="H817">
        <v>47</v>
      </c>
      <c r="I817" s="16">
        <f t="shared" si="36"/>
        <v>45</v>
      </c>
      <c r="J817" s="16">
        <f t="shared" si="37"/>
        <v>2</v>
      </c>
      <c r="K817" s="64">
        <f t="shared" si="38"/>
        <v>0.95744680851063835</v>
      </c>
      <c r="L817" s="16"/>
      <c r="M817">
        <v>18</v>
      </c>
      <c r="N817">
        <v>3.5</v>
      </c>
      <c r="O817">
        <v>8</v>
      </c>
      <c r="P817">
        <v>15.5</v>
      </c>
      <c r="Q817">
        <v>0.5</v>
      </c>
      <c r="R817">
        <v>0</v>
      </c>
      <c r="S817">
        <v>1</v>
      </c>
      <c r="T817">
        <v>0.5</v>
      </c>
    </row>
    <row r="818" spans="1:20" x14ac:dyDescent="0.2">
      <c r="A818" s="47" t="s">
        <v>414</v>
      </c>
      <c r="B818" s="47" t="s">
        <v>521</v>
      </c>
      <c r="C818" s="47" t="s">
        <v>439</v>
      </c>
      <c r="D818" t="s">
        <v>161</v>
      </c>
      <c r="E818" s="16" t="s">
        <v>595</v>
      </c>
      <c r="F818" s="109" t="s">
        <v>311</v>
      </c>
      <c r="G818" t="s">
        <v>246</v>
      </c>
      <c r="H818">
        <v>28</v>
      </c>
      <c r="I818" s="16">
        <f t="shared" si="36"/>
        <v>27</v>
      </c>
      <c r="J818" s="16">
        <f t="shared" si="37"/>
        <v>1</v>
      </c>
      <c r="K818" s="64">
        <f t="shared" si="38"/>
        <v>0.9642857142857143</v>
      </c>
      <c r="L818" s="16"/>
      <c r="M818">
        <v>21</v>
      </c>
      <c r="N818">
        <v>4</v>
      </c>
      <c r="O818">
        <v>2</v>
      </c>
      <c r="P818">
        <v>0</v>
      </c>
      <c r="Q818">
        <v>0</v>
      </c>
      <c r="R818">
        <v>1</v>
      </c>
      <c r="S818">
        <v>0</v>
      </c>
      <c r="T818">
        <v>0</v>
      </c>
    </row>
    <row r="819" spans="1:20" x14ac:dyDescent="0.2">
      <c r="A819" s="47" t="s">
        <v>414</v>
      </c>
      <c r="B819" s="47" t="s">
        <v>521</v>
      </c>
      <c r="C819" s="47" t="s">
        <v>439</v>
      </c>
      <c r="D819" t="s">
        <v>161</v>
      </c>
      <c r="E819" s="16" t="s">
        <v>595</v>
      </c>
      <c r="F819" s="109" t="s">
        <v>311</v>
      </c>
      <c r="G819" t="s">
        <v>248</v>
      </c>
      <c r="H819">
        <v>17</v>
      </c>
      <c r="I819" s="16">
        <f t="shared" si="36"/>
        <v>15</v>
      </c>
      <c r="J819" s="16">
        <f t="shared" si="37"/>
        <v>2</v>
      </c>
      <c r="K819" s="64">
        <f t="shared" si="38"/>
        <v>0.88235294117647056</v>
      </c>
      <c r="L819" s="16"/>
      <c r="M819">
        <v>4</v>
      </c>
      <c r="N819">
        <v>4</v>
      </c>
      <c r="O819">
        <v>1</v>
      </c>
      <c r="P819">
        <v>6</v>
      </c>
      <c r="Q819">
        <v>1</v>
      </c>
      <c r="R819">
        <v>1</v>
      </c>
      <c r="S819">
        <v>0</v>
      </c>
      <c r="T819">
        <v>0</v>
      </c>
    </row>
    <row r="820" spans="1:20" x14ac:dyDescent="0.2">
      <c r="A820" s="47" t="s">
        <v>414</v>
      </c>
      <c r="B820" s="47" t="s">
        <v>521</v>
      </c>
      <c r="C820" s="47" t="s">
        <v>439</v>
      </c>
      <c r="D820" t="s">
        <v>66</v>
      </c>
      <c r="E820" s="16" t="s">
        <v>596</v>
      </c>
      <c r="F820" s="109" t="s">
        <v>311</v>
      </c>
      <c r="G820" t="s">
        <v>242</v>
      </c>
      <c r="H820">
        <v>10</v>
      </c>
      <c r="I820" s="16">
        <f t="shared" si="36"/>
        <v>10</v>
      </c>
      <c r="J820" s="16">
        <f t="shared" si="37"/>
        <v>0</v>
      </c>
      <c r="K820" s="64">
        <f t="shared" si="38"/>
        <v>1</v>
      </c>
      <c r="L820" s="16"/>
      <c r="M820">
        <v>5</v>
      </c>
      <c r="N820">
        <v>2</v>
      </c>
      <c r="O820">
        <v>1</v>
      </c>
      <c r="P820">
        <v>2</v>
      </c>
      <c r="Q820">
        <v>0</v>
      </c>
      <c r="R820">
        <v>0</v>
      </c>
      <c r="S820">
        <v>0</v>
      </c>
      <c r="T820">
        <v>0</v>
      </c>
    </row>
    <row r="821" spans="1:20" x14ac:dyDescent="0.2">
      <c r="A821" s="47" t="s">
        <v>414</v>
      </c>
      <c r="B821" s="47" t="s">
        <v>521</v>
      </c>
      <c r="C821" s="47" t="s">
        <v>439</v>
      </c>
      <c r="D821" t="s">
        <v>66</v>
      </c>
      <c r="E821" s="16" t="s">
        <v>596</v>
      </c>
      <c r="F821" s="109" t="s">
        <v>311</v>
      </c>
      <c r="G821" t="s">
        <v>244</v>
      </c>
      <c r="H821">
        <v>5</v>
      </c>
      <c r="I821" s="16">
        <f t="shared" si="36"/>
        <v>3</v>
      </c>
      <c r="J821" s="16">
        <f t="shared" si="37"/>
        <v>2</v>
      </c>
      <c r="K821" s="64">
        <f t="shared" si="38"/>
        <v>0.6</v>
      </c>
      <c r="L821" s="16"/>
      <c r="M821">
        <v>0</v>
      </c>
      <c r="N821">
        <v>0</v>
      </c>
      <c r="O821">
        <v>2</v>
      </c>
      <c r="P821">
        <v>1</v>
      </c>
      <c r="Q821">
        <v>1</v>
      </c>
      <c r="R821">
        <v>1</v>
      </c>
      <c r="S821">
        <v>0</v>
      </c>
      <c r="T821">
        <v>0</v>
      </c>
    </row>
    <row r="822" spans="1:20" x14ac:dyDescent="0.2">
      <c r="A822" s="47" t="s">
        <v>414</v>
      </c>
      <c r="B822" s="47" t="s">
        <v>521</v>
      </c>
      <c r="C822" s="47" t="s">
        <v>439</v>
      </c>
      <c r="D822" t="s">
        <v>66</v>
      </c>
      <c r="E822" s="16" t="s">
        <v>596</v>
      </c>
      <c r="F822" s="109" t="s">
        <v>311</v>
      </c>
      <c r="G822" t="s">
        <v>243</v>
      </c>
      <c r="H822">
        <v>1</v>
      </c>
      <c r="I822" s="16">
        <f t="shared" si="36"/>
        <v>1</v>
      </c>
      <c r="J822" s="16">
        <f t="shared" si="37"/>
        <v>0</v>
      </c>
      <c r="K822" s="64">
        <f t="shared" si="38"/>
        <v>1</v>
      </c>
      <c r="L822" s="16"/>
      <c r="M822">
        <v>0</v>
      </c>
      <c r="N822">
        <v>1</v>
      </c>
      <c r="O822">
        <v>0</v>
      </c>
      <c r="P822">
        <v>0</v>
      </c>
      <c r="Q822">
        <v>0</v>
      </c>
      <c r="R822">
        <v>0</v>
      </c>
      <c r="S822">
        <v>0</v>
      </c>
      <c r="T822">
        <v>0</v>
      </c>
    </row>
    <row r="823" spans="1:20" x14ac:dyDescent="0.2">
      <c r="A823" s="47" t="s">
        <v>414</v>
      </c>
      <c r="B823" s="47" t="s">
        <v>521</v>
      </c>
      <c r="C823" s="47" t="s">
        <v>439</v>
      </c>
      <c r="D823" t="s">
        <v>66</v>
      </c>
      <c r="E823" s="16" t="s">
        <v>596</v>
      </c>
      <c r="F823" s="109" t="s">
        <v>311</v>
      </c>
      <c r="G823" t="s">
        <v>318</v>
      </c>
      <c r="H823">
        <v>6.5</v>
      </c>
      <c r="I823" s="16">
        <f t="shared" si="36"/>
        <v>6.5</v>
      </c>
      <c r="J823" s="16">
        <f t="shared" si="37"/>
        <v>0</v>
      </c>
      <c r="K823" s="64">
        <f t="shared" si="38"/>
        <v>1</v>
      </c>
      <c r="L823" s="16"/>
      <c r="M823">
        <v>1</v>
      </c>
      <c r="N823">
        <v>0.5</v>
      </c>
      <c r="O823">
        <v>1.5</v>
      </c>
      <c r="P823">
        <v>3.5</v>
      </c>
      <c r="Q823">
        <v>0</v>
      </c>
      <c r="R823">
        <v>0</v>
      </c>
      <c r="S823">
        <v>0</v>
      </c>
      <c r="T823">
        <v>0</v>
      </c>
    </row>
    <row r="824" spans="1:20" x14ac:dyDescent="0.2">
      <c r="A824" s="47" t="s">
        <v>414</v>
      </c>
      <c r="B824" s="47" t="s">
        <v>521</v>
      </c>
      <c r="C824" s="47" t="s">
        <v>439</v>
      </c>
      <c r="D824" t="s">
        <v>66</v>
      </c>
      <c r="E824" s="16" t="s">
        <v>596</v>
      </c>
      <c r="F824" s="109" t="s">
        <v>311</v>
      </c>
      <c r="G824" t="s">
        <v>246</v>
      </c>
      <c r="H824">
        <v>9</v>
      </c>
      <c r="I824" s="16">
        <f t="shared" si="36"/>
        <v>9</v>
      </c>
      <c r="J824" s="16">
        <f t="shared" si="37"/>
        <v>0</v>
      </c>
      <c r="K824" s="64">
        <f t="shared" si="38"/>
        <v>1</v>
      </c>
      <c r="L824" s="16"/>
      <c r="M824">
        <v>1</v>
      </c>
      <c r="N824">
        <v>3</v>
      </c>
      <c r="O824">
        <v>3</v>
      </c>
      <c r="P824">
        <v>2</v>
      </c>
      <c r="Q824">
        <v>0</v>
      </c>
      <c r="R824">
        <v>0</v>
      </c>
      <c r="S824">
        <v>0</v>
      </c>
      <c r="T824">
        <v>0</v>
      </c>
    </row>
    <row r="825" spans="1:20" x14ac:dyDescent="0.2">
      <c r="A825" s="47" t="s">
        <v>414</v>
      </c>
      <c r="B825" s="47" t="s">
        <v>521</v>
      </c>
      <c r="C825" s="47" t="s">
        <v>439</v>
      </c>
      <c r="D825" t="s">
        <v>66</v>
      </c>
      <c r="E825" s="16" t="s">
        <v>596</v>
      </c>
      <c r="F825" s="109" t="s">
        <v>311</v>
      </c>
      <c r="G825" t="s">
        <v>248</v>
      </c>
      <c r="H825">
        <v>11</v>
      </c>
      <c r="I825" s="16">
        <f t="shared" si="36"/>
        <v>9.5</v>
      </c>
      <c r="J825" s="16">
        <f t="shared" si="37"/>
        <v>1.5</v>
      </c>
      <c r="K825" s="64">
        <f t="shared" si="38"/>
        <v>0.86363636363636365</v>
      </c>
      <c r="L825" s="16"/>
      <c r="M825">
        <v>2</v>
      </c>
      <c r="N825">
        <v>2</v>
      </c>
      <c r="O825">
        <v>5</v>
      </c>
      <c r="P825">
        <v>0.5</v>
      </c>
      <c r="Q825">
        <v>0</v>
      </c>
      <c r="R825">
        <v>0.5</v>
      </c>
      <c r="S825">
        <v>0.5</v>
      </c>
      <c r="T825">
        <v>0.5</v>
      </c>
    </row>
    <row r="826" spans="1:20" x14ac:dyDescent="0.2">
      <c r="A826" s="47" t="s">
        <v>414</v>
      </c>
      <c r="B826" s="47" t="s">
        <v>447</v>
      </c>
      <c r="C826" s="47" t="s">
        <v>439</v>
      </c>
      <c r="D826" t="s">
        <v>104</v>
      </c>
      <c r="E826" s="16" t="s">
        <v>597</v>
      </c>
      <c r="F826" s="109" t="s">
        <v>311</v>
      </c>
      <c r="G826" t="s">
        <v>242</v>
      </c>
      <c r="H826">
        <v>35</v>
      </c>
      <c r="I826" s="16">
        <f t="shared" si="36"/>
        <v>32</v>
      </c>
      <c r="J826" s="16">
        <f t="shared" si="37"/>
        <v>3</v>
      </c>
      <c r="K826" s="64">
        <f t="shared" si="38"/>
        <v>0.91428571428571426</v>
      </c>
      <c r="L826" s="16"/>
      <c r="M826">
        <v>5</v>
      </c>
      <c r="N826">
        <v>6.5</v>
      </c>
      <c r="O826">
        <v>10</v>
      </c>
      <c r="P826">
        <v>10.5</v>
      </c>
      <c r="Q826">
        <v>3</v>
      </c>
      <c r="R826">
        <v>0</v>
      </c>
      <c r="S826">
        <v>0</v>
      </c>
      <c r="T826">
        <v>0</v>
      </c>
    </row>
    <row r="827" spans="1:20" x14ac:dyDescent="0.2">
      <c r="A827" s="47" t="s">
        <v>414</v>
      </c>
      <c r="B827" s="47" t="s">
        <v>447</v>
      </c>
      <c r="C827" s="47" t="s">
        <v>439</v>
      </c>
      <c r="D827" t="s">
        <v>104</v>
      </c>
      <c r="E827" s="16" t="s">
        <v>597</v>
      </c>
      <c r="F827" s="109" t="s">
        <v>311</v>
      </c>
      <c r="G827" t="s">
        <v>244</v>
      </c>
      <c r="H827">
        <v>11.5</v>
      </c>
      <c r="I827" s="16">
        <f t="shared" si="36"/>
        <v>11.5</v>
      </c>
      <c r="J827" s="16">
        <f t="shared" si="37"/>
        <v>0</v>
      </c>
      <c r="K827" s="64">
        <f t="shared" si="38"/>
        <v>1</v>
      </c>
      <c r="L827" s="16"/>
      <c r="M827">
        <v>0</v>
      </c>
      <c r="N827">
        <v>1</v>
      </c>
      <c r="O827">
        <v>2</v>
      </c>
      <c r="P827">
        <v>8.5</v>
      </c>
      <c r="Q827">
        <v>0</v>
      </c>
      <c r="R827">
        <v>0</v>
      </c>
      <c r="S827">
        <v>0</v>
      </c>
      <c r="T827">
        <v>0</v>
      </c>
    </row>
    <row r="828" spans="1:20" x14ac:dyDescent="0.2">
      <c r="A828" s="47" t="s">
        <v>414</v>
      </c>
      <c r="B828" s="47" t="s">
        <v>447</v>
      </c>
      <c r="C828" s="47" t="s">
        <v>439</v>
      </c>
      <c r="D828" t="s">
        <v>104</v>
      </c>
      <c r="E828" s="16" t="s">
        <v>597</v>
      </c>
      <c r="F828" s="109" t="s">
        <v>311</v>
      </c>
      <c r="G828" t="s">
        <v>243</v>
      </c>
      <c r="H828">
        <v>6.5</v>
      </c>
      <c r="I828" s="16">
        <f t="shared" si="36"/>
        <v>5.5</v>
      </c>
      <c r="J828" s="16">
        <f t="shared" si="37"/>
        <v>1</v>
      </c>
      <c r="K828" s="64">
        <f t="shared" si="38"/>
        <v>0.84615384615384615</v>
      </c>
      <c r="L828" s="16"/>
      <c r="M828">
        <v>1</v>
      </c>
      <c r="N828">
        <v>0.5</v>
      </c>
      <c r="O828">
        <v>0</v>
      </c>
      <c r="P828">
        <v>4</v>
      </c>
      <c r="Q828">
        <v>0</v>
      </c>
      <c r="R828">
        <v>1</v>
      </c>
      <c r="S828">
        <v>0</v>
      </c>
      <c r="T828">
        <v>0</v>
      </c>
    </row>
    <row r="829" spans="1:20" x14ac:dyDescent="0.2">
      <c r="A829" s="47" t="s">
        <v>414</v>
      </c>
      <c r="B829" s="47" t="s">
        <v>447</v>
      </c>
      <c r="C829" s="47" t="s">
        <v>439</v>
      </c>
      <c r="D829" t="s">
        <v>104</v>
      </c>
      <c r="E829" s="16" t="s">
        <v>597</v>
      </c>
      <c r="F829" s="109" t="s">
        <v>311</v>
      </c>
      <c r="G829" t="s">
        <v>318</v>
      </c>
      <c r="H829">
        <v>43</v>
      </c>
      <c r="I829" s="16">
        <f t="shared" si="36"/>
        <v>37</v>
      </c>
      <c r="J829" s="16">
        <f t="shared" si="37"/>
        <v>6</v>
      </c>
      <c r="K829" s="64">
        <f t="shared" si="38"/>
        <v>0.86046511627906974</v>
      </c>
      <c r="L829" s="16"/>
      <c r="M829">
        <v>6</v>
      </c>
      <c r="N829">
        <v>3</v>
      </c>
      <c r="O829">
        <v>8.5</v>
      </c>
      <c r="P829">
        <v>19.5</v>
      </c>
      <c r="Q829">
        <v>1.5</v>
      </c>
      <c r="R829">
        <v>2.5</v>
      </c>
      <c r="S829">
        <v>2</v>
      </c>
      <c r="T829">
        <v>0</v>
      </c>
    </row>
    <row r="830" spans="1:20" x14ac:dyDescent="0.2">
      <c r="A830" s="47" t="s">
        <v>414</v>
      </c>
      <c r="B830" s="47" t="s">
        <v>447</v>
      </c>
      <c r="C830" s="47" t="s">
        <v>439</v>
      </c>
      <c r="D830" t="s">
        <v>104</v>
      </c>
      <c r="E830" s="16" t="s">
        <v>597</v>
      </c>
      <c r="F830" s="109" t="s">
        <v>311</v>
      </c>
      <c r="G830" t="s">
        <v>246</v>
      </c>
      <c r="H830">
        <v>34.5</v>
      </c>
      <c r="I830" s="16">
        <f t="shared" si="36"/>
        <v>33.5</v>
      </c>
      <c r="J830" s="16">
        <f t="shared" si="37"/>
        <v>1</v>
      </c>
      <c r="K830" s="64">
        <f t="shared" si="38"/>
        <v>0.97101449275362317</v>
      </c>
      <c r="L830" s="16"/>
      <c r="M830">
        <v>19</v>
      </c>
      <c r="N830">
        <v>8</v>
      </c>
      <c r="O830">
        <v>4</v>
      </c>
      <c r="P830">
        <v>2.5</v>
      </c>
      <c r="Q830">
        <v>1</v>
      </c>
      <c r="R830">
        <v>0</v>
      </c>
      <c r="S830">
        <v>0</v>
      </c>
      <c r="T830">
        <v>0</v>
      </c>
    </row>
    <row r="831" spans="1:20" x14ac:dyDescent="0.2">
      <c r="A831" s="47" t="s">
        <v>414</v>
      </c>
      <c r="B831" s="47" t="s">
        <v>447</v>
      </c>
      <c r="C831" s="47" t="s">
        <v>439</v>
      </c>
      <c r="D831" t="s">
        <v>104</v>
      </c>
      <c r="E831" s="16" t="s">
        <v>597</v>
      </c>
      <c r="F831" s="109" t="s">
        <v>311</v>
      </c>
      <c r="G831" t="s">
        <v>248</v>
      </c>
      <c r="H831">
        <v>3</v>
      </c>
      <c r="I831" s="16">
        <f t="shared" si="36"/>
        <v>0</v>
      </c>
      <c r="J831" s="16">
        <f t="shared" si="37"/>
        <v>3</v>
      </c>
      <c r="K831" s="64">
        <f t="shared" si="38"/>
        <v>0</v>
      </c>
      <c r="L831" s="16"/>
      <c r="M831">
        <v>0</v>
      </c>
      <c r="N831">
        <v>0</v>
      </c>
      <c r="O831">
        <v>0</v>
      </c>
      <c r="P831">
        <v>0</v>
      </c>
      <c r="Q831">
        <v>0</v>
      </c>
      <c r="R831">
        <v>0.5</v>
      </c>
      <c r="S831">
        <v>0</v>
      </c>
      <c r="T831">
        <v>2.5</v>
      </c>
    </row>
    <row r="832" spans="1:20" x14ac:dyDescent="0.2">
      <c r="A832" s="47" t="s">
        <v>414</v>
      </c>
      <c r="B832" s="47" t="s">
        <v>521</v>
      </c>
      <c r="C832" s="47" t="s">
        <v>439</v>
      </c>
      <c r="D832" t="s">
        <v>130</v>
      </c>
      <c r="E832" s="16" t="s">
        <v>598</v>
      </c>
      <c r="F832" s="109" t="s">
        <v>311</v>
      </c>
      <c r="G832" t="s">
        <v>242</v>
      </c>
      <c r="H832">
        <v>49.5</v>
      </c>
      <c r="I832" s="16">
        <f t="shared" si="36"/>
        <v>48.5</v>
      </c>
      <c r="J832" s="16">
        <f t="shared" si="37"/>
        <v>1</v>
      </c>
      <c r="K832" s="64">
        <f t="shared" si="38"/>
        <v>0.97979797979797978</v>
      </c>
      <c r="L832" s="16"/>
      <c r="M832">
        <v>0</v>
      </c>
      <c r="N832">
        <v>4</v>
      </c>
      <c r="O832">
        <v>18.5</v>
      </c>
      <c r="P832">
        <v>26</v>
      </c>
      <c r="Q832">
        <v>1</v>
      </c>
      <c r="R832">
        <v>0</v>
      </c>
      <c r="S832">
        <v>0</v>
      </c>
      <c r="T832">
        <v>0</v>
      </c>
    </row>
    <row r="833" spans="1:20" x14ac:dyDescent="0.2">
      <c r="A833" s="47" t="s">
        <v>414</v>
      </c>
      <c r="B833" s="47" t="s">
        <v>521</v>
      </c>
      <c r="C833" s="47" t="s">
        <v>439</v>
      </c>
      <c r="D833" t="s">
        <v>130</v>
      </c>
      <c r="E833" s="16" t="s">
        <v>598</v>
      </c>
      <c r="F833" s="109" t="s">
        <v>311</v>
      </c>
      <c r="G833" t="s">
        <v>244</v>
      </c>
      <c r="H833">
        <v>22</v>
      </c>
      <c r="I833" s="16">
        <f t="shared" si="36"/>
        <v>17</v>
      </c>
      <c r="J833" s="16">
        <f t="shared" si="37"/>
        <v>5</v>
      </c>
      <c r="K833" s="64">
        <f t="shared" si="38"/>
        <v>0.77272727272727271</v>
      </c>
      <c r="L833" s="16"/>
      <c r="M833">
        <v>2</v>
      </c>
      <c r="N833">
        <v>4</v>
      </c>
      <c r="O833">
        <v>1</v>
      </c>
      <c r="P833">
        <v>10</v>
      </c>
      <c r="Q833">
        <v>1</v>
      </c>
      <c r="R833">
        <v>2</v>
      </c>
      <c r="S833">
        <v>0</v>
      </c>
      <c r="T833">
        <v>2</v>
      </c>
    </row>
    <row r="834" spans="1:20" x14ac:dyDescent="0.2">
      <c r="A834" s="47" t="s">
        <v>414</v>
      </c>
      <c r="B834" s="47" t="s">
        <v>521</v>
      </c>
      <c r="C834" s="47" t="s">
        <v>439</v>
      </c>
      <c r="D834" t="s">
        <v>130</v>
      </c>
      <c r="E834" s="16" t="s">
        <v>598</v>
      </c>
      <c r="F834" s="109" t="s">
        <v>311</v>
      </c>
      <c r="G834" t="s">
        <v>243</v>
      </c>
      <c r="H834">
        <v>9.5</v>
      </c>
      <c r="I834" s="16">
        <f t="shared" si="36"/>
        <v>9</v>
      </c>
      <c r="J834" s="16">
        <f t="shared" si="37"/>
        <v>0.5</v>
      </c>
      <c r="K834" s="64">
        <f t="shared" si="38"/>
        <v>0.94736842105263153</v>
      </c>
      <c r="L834" s="16"/>
      <c r="M834">
        <v>0</v>
      </c>
      <c r="N834">
        <v>0</v>
      </c>
      <c r="O834">
        <v>3</v>
      </c>
      <c r="P834">
        <v>6</v>
      </c>
      <c r="Q834">
        <v>0</v>
      </c>
      <c r="R834">
        <v>0</v>
      </c>
      <c r="S834">
        <v>0</v>
      </c>
      <c r="T834">
        <v>0.5</v>
      </c>
    </row>
    <row r="835" spans="1:20" x14ac:dyDescent="0.2">
      <c r="A835" s="47" t="s">
        <v>414</v>
      </c>
      <c r="B835" s="47" t="s">
        <v>521</v>
      </c>
      <c r="C835" s="47" t="s">
        <v>439</v>
      </c>
      <c r="D835" t="s">
        <v>130</v>
      </c>
      <c r="E835" s="16" t="s">
        <v>598</v>
      </c>
      <c r="F835" s="109" t="s">
        <v>311</v>
      </c>
      <c r="G835" t="s">
        <v>318</v>
      </c>
      <c r="H835">
        <v>65.5</v>
      </c>
      <c r="I835" s="16">
        <f t="shared" si="36"/>
        <v>62.5</v>
      </c>
      <c r="J835" s="16">
        <f t="shared" si="37"/>
        <v>3</v>
      </c>
      <c r="K835" s="64">
        <f t="shared" si="38"/>
        <v>0.95419847328244278</v>
      </c>
      <c r="L835" s="16"/>
      <c r="M835">
        <v>15.5</v>
      </c>
      <c r="N835">
        <v>5.5</v>
      </c>
      <c r="O835">
        <v>13</v>
      </c>
      <c r="P835">
        <v>28.5</v>
      </c>
      <c r="Q835">
        <v>1</v>
      </c>
      <c r="R835">
        <v>1.5</v>
      </c>
      <c r="S835">
        <v>0</v>
      </c>
      <c r="T835">
        <v>0.5</v>
      </c>
    </row>
    <row r="836" spans="1:20" x14ac:dyDescent="0.2">
      <c r="A836" s="47" t="s">
        <v>414</v>
      </c>
      <c r="B836" s="47" t="s">
        <v>521</v>
      </c>
      <c r="C836" s="47" t="s">
        <v>439</v>
      </c>
      <c r="D836" t="s">
        <v>130</v>
      </c>
      <c r="E836" s="16" t="s">
        <v>598</v>
      </c>
      <c r="F836" s="109" t="s">
        <v>311</v>
      </c>
      <c r="G836" t="s">
        <v>246</v>
      </c>
      <c r="H836">
        <v>8</v>
      </c>
      <c r="I836" s="16">
        <f t="shared" si="36"/>
        <v>6</v>
      </c>
      <c r="J836" s="16">
        <f t="shared" si="37"/>
        <v>2</v>
      </c>
      <c r="K836" s="64">
        <f t="shared" si="38"/>
        <v>0.75</v>
      </c>
      <c r="L836" s="16"/>
      <c r="M836">
        <v>2</v>
      </c>
      <c r="N836">
        <v>0.5</v>
      </c>
      <c r="O836">
        <v>2</v>
      </c>
      <c r="P836">
        <v>1.5</v>
      </c>
      <c r="Q836">
        <v>2</v>
      </c>
      <c r="R836">
        <v>0</v>
      </c>
      <c r="S836">
        <v>0</v>
      </c>
      <c r="T836">
        <v>0</v>
      </c>
    </row>
    <row r="837" spans="1:20" x14ac:dyDescent="0.2">
      <c r="A837" s="47" t="s">
        <v>414</v>
      </c>
      <c r="B837" s="47" t="s">
        <v>521</v>
      </c>
      <c r="C837" s="47" t="s">
        <v>439</v>
      </c>
      <c r="D837" t="s">
        <v>130</v>
      </c>
      <c r="E837" s="16" t="s">
        <v>598</v>
      </c>
      <c r="F837" s="109" t="s">
        <v>311</v>
      </c>
      <c r="G837" t="s">
        <v>248</v>
      </c>
      <c r="H837">
        <v>20</v>
      </c>
      <c r="I837" s="16">
        <f t="shared" si="36"/>
        <v>15</v>
      </c>
      <c r="J837" s="16">
        <f t="shared" si="37"/>
        <v>5</v>
      </c>
      <c r="K837" s="64">
        <f t="shared" si="38"/>
        <v>0.75</v>
      </c>
      <c r="L837" s="16"/>
      <c r="M837">
        <v>2.5</v>
      </c>
      <c r="N837">
        <v>5</v>
      </c>
      <c r="O837">
        <v>5</v>
      </c>
      <c r="P837">
        <v>2.5</v>
      </c>
      <c r="Q837">
        <v>0</v>
      </c>
      <c r="R837">
        <v>0.5</v>
      </c>
      <c r="S837">
        <v>0.5</v>
      </c>
      <c r="T837">
        <v>4</v>
      </c>
    </row>
    <row r="838" spans="1:20" x14ac:dyDescent="0.2">
      <c r="A838" s="47" t="s">
        <v>414</v>
      </c>
      <c r="B838" s="47" t="s">
        <v>447</v>
      </c>
      <c r="C838" s="47" t="s">
        <v>439</v>
      </c>
      <c r="D838" t="s">
        <v>110</v>
      </c>
      <c r="E838" s="16" t="s">
        <v>599</v>
      </c>
      <c r="F838" s="109" t="s">
        <v>311</v>
      </c>
      <c r="G838" t="s">
        <v>242</v>
      </c>
      <c r="H838">
        <v>28</v>
      </c>
      <c r="I838" s="16">
        <f t="shared" si="36"/>
        <v>25</v>
      </c>
      <c r="J838" s="16">
        <f t="shared" si="37"/>
        <v>3</v>
      </c>
      <c r="K838" s="64">
        <f t="shared" si="38"/>
        <v>0.8928571428571429</v>
      </c>
      <c r="L838" s="16"/>
      <c r="M838">
        <v>1</v>
      </c>
      <c r="N838">
        <v>3</v>
      </c>
      <c r="O838">
        <v>8</v>
      </c>
      <c r="P838">
        <v>13</v>
      </c>
      <c r="Q838">
        <v>3</v>
      </c>
      <c r="R838">
        <v>0</v>
      </c>
      <c r="S838">
        <v>0</v>
      </c>
      <c r="T838">
        <v>0</v>
      </c>
    </row>
    <row r="839" spans="1:20" x14ac:dyDescent="0.2">
      <c r="A839" s="47" t="s">
        <v>414</v>
      </c>
      <c r="B839" s="47" t="s">
        <v>447</v>
      </c>
      <c r="C839" s="47" t="s">
        <v>439</v>
      </c>
      <c r="D839" t="s">
        <v>110</v>
      </c>
      <c r="E839" s="16" t="s">
        <v>599</v>
      </c>
      <c r="F839" s="109" t="s">
        <v>311</v>
      </c>
      <c r="G839" t="s">
        <v>244</v>
      </c>
      <c r="H839">
        <v>19</v>
      </c>
      <c r="I839" s="16">
        <f t="shared" si="36"/>
        <v>15</v>
      </c>
      <c r="J839" s="16">
        <f t="shared" si="37"/>
        <v>4</v>
      </c>
      <c r="K839" s="64">
        <f t="shared" si="38"/>
        <v>0.78947368421052633</v>
      </c>
      <c r="L839" s="16"/>
      <c r="M839">
        <v>4</v>
      </c>
      <c r="N839">
        <v>3</v>
      </c>
      <c r="O839">
        <v>3</v>
      </c>
      <c r="P839">
        <v>5</v>
      </c>
      <c r="Q839">
        <v>2</v>
      </c>
      <c r="R839">
        <v>1</v>
      </c>
      <c r="S839">
        <v>1</v>
      </c>
      <c r="T839">
        <v>0</v>
      </c>
    </row>
    <row r="840" spans="1:20" x14ac:dyDescent="0.2">
      <c r="A840" s="47" t="s">
        <v>414</v>
      </c>
      <c r="B840" s="47" t="s">
        <v>447</v>
      </c>
      <c r="C840" s="47" t="s">
        <v>439</v>
      </c>
      <c r="D840" t="s">
        <v>110</v>
      </c>
      <c r="E840" s="16" t="s">
        <v>599</v>
      </c>
      <c r="F840" s="109" t="s">
        <v>311</v>
      </c>
      <c r="G840" t="s">
        <v>243</v>
      </c>
      <c r="H840">
        <v>6.5</v>
      </c>
      <c r="I840" s="16">
        <f t="shared" si="36"/>
        <v>3.5</v>
      </c>
      <c r="J840" s="16">
        <f t="shared" si="37"/>
        <v>3</v>
      </c>
      <c r="K840" s="64">
        <f t="shared" si="38"/>
        <v>0.53846153846153844</v>
      </c>
      <c r="L840" s="16"/>
      <c r="M840">
        <v>0</v>
      </c>
      <c r="N840">
        <v>1</v>
      </c>
      <c r="O840">
        <v>0</v>
      </c>
      <c r="P840">
        <v>2.5</v>
      </c>
      <c r="Q840">
        <v>0</v>
      </c>
      <c r="R840">
        <v>1</v>
      </c>
      <c r="S840">
        <v>1</v>
      </c>
      <c r="T840">
        <v>1</v>
      </c>
    </row>
    <row r="841" spans="1:20" x14ac:dyDescent="0.2">
      <c r="A841" s="47" t="s">
        <v>414</v>
      </c>
      <c r="B841" s="47" t="s">
        <v>447</v>
      </c>
      <c r="C841" s="47" t="s">
        <v>439</v>
      </c>
      <c r="D841" t="s">
        <v>110</v>
      </c>
      <c r="E841" s="16" t="s">
        <v>599</v>
      </c>
      <c r="F841" s="109" t="s">
        <v>311</v>
      </c>
      <c r="G841" t="s">
        <v>318</v>
      </c>
      <c r="H841">
        <v>32.5</v>
      </c>
      <c r="I841" s="16">
        <f t="shared" si="36"/>
        <v>30</v>
      </c>
      <c r="J841" s="16">
        <f t="shared" si="37"/>
        <v>2.5</v>
      </c>
      <c r="K841" s="64">
        <f t="shared" si="38"/>
        <v>0.92307692307692313</v>
      </c>
      <c r="L841" s="16"/>
      <c r="M841">
        <v>6.5</v>
      </c>
      <c r="N841">
        <v>2</v>
      </c>
      <c r="O841">
        <v>6</v>
      </c>
      <c r="P841">
        <v>15.5</v>
      </c>
      <c r="Q841">
        <v>1</v>
      </c>
      <c r="R841">
        <v>1.5</v>
      </c>
      <c r="S841">
        <v>0</v>
      </c>
      <c r="T841">
        <v>0</v>
      </c>
    </row>
    <row r="842" spans="1:20" x14ac:dyDescent="0.2">
      <c r="A842" s="47" t="s">
        <v>414</v>
      </c>
      <c r="B842" s="47" t="s">
        <v>447</v>
      </c>
      <c r="C842" s="47" t="s">
        <v>439</v>
      </c>
      <c r="D842" t="s">
        <v>110</v>
      </c>
      <c r="E842" s="16" t="s">
        <v>599</v>
      </c>
      <c r="F842" s="109" t="s">
        <v>311</v>
      </c>
      <c r="G842" t="s">
        <v>246</v>
      </c>
      <c r="H842">
        <v>59.5</v>
      </c>
      <c r="I842" s="16">
        <f t="shared" ref="I842:I898" si="39">SUM(M842:P842)</f>
        <v>57.5</v>
      </c>
      <c r="J842" s="16">
        <f t="shared" ref="J842:J898" si="40">SUM(Q842:T842)</f>
        <v>2</v>
      </c>
      <c r="K842" s="64">
        <f t="shared" ref="K842:K898" si="41">I842/H842</f>
        <v>0.96638655462184875</v>
      </c>
      <c r="L842" s="16"/>
      <c r="M842">
        <v>44</v>
      </c>
      <c r="N842">
        <v>4</v>
      </c>
      <c r="O842">
        <v>5</v>
      </c>
      <c r="P842">
        <v>4.5</v>
      </c>
      <c r="Q842">
        <v>0</v>
      </c>
      <c r="R842">
        <v>0</v>
      </c>
      <c r="S842">
        <v>0</v>
      </c>
      <c r="T842">
        <v>2</v>
      </c>
    </row>
    <row r="843" spans="1:20" x14ac:dyDescent="0.2">
      <c r="A843" s="47" t="s">
        <v>414</v>
      </c>
      <c r="B843" s="47" t="s">
        <v>447</v>
      </c>
      <c r="C843" s="47" t="s">
        <v>439</v>
      </c>
      <c r="D843" t="s">
        <v>110</v>
      </c>
      <c r="E843" s="16" t="s">
        <v>599</v>
      </c>
      <c r="F843" s="109" t="s">
        <v>311</v>
      </c>
      <c r="G843" t="s">
        <v>248</v>
      </c>
      <c r="H843">
        <v>62.5</v>
      </c>
      <c r="I843" s="16">
        <f t="shared" si="39"/>
        <v>39.5</v>
      </c>
      <c r="J843" s="16">
        <f t="shared" si="40"/>
        <v>23</v>
      </c>
      <c r="K843" s="64">
        <f t="shared" si="41"/>
        <v>0.63200000000000001</v>
      </c>
      <c r="L843" s="16"/>
      <c r="M843">
        <v>12</v>
      </c>
      <c r="N843">
        <v>7</v>
      </c>
      <c r="O843">
        <v>11</v>
      </c>
      <c r="P843">
        <v>9.5</v>
      </c>
      <c r="Q843">
        <v>3</v>
      </c>
      <c r="R843">
        <v>2.5</v>
      </c>
      <c r="S843">
        <v>3</v>
      </c>
      <c r="T843">
        <v>14.5</v>
      </c>
    </row>
    <row r="844" spans="1:20" x14ac:dyDescent="0.2">
      <c r="A844" s="47" t="s">
        <v>414</v>
      </c>
      <c r="B844" s="47" t="s">
        <v>521</v>
      </c>
      <c r="C844" s="47" t="s">
        <v>439</v>
      </c>
      <c r="D844" t="s">
        <v>128</v>
      </c>
      <c r="E844" s="16" t="s">
        <v>600</v>
      </c>
      <c r="F844" s="109" t="s">
        <v>311</v>
      </c>
      <c r="G844" t="s">
        <v>242</v>
      </c>
      <c r="H844">
        <v>31</v>
      </c>
      <c r="I844" s="16">
        <f t="shared" si="39"/>
        <v>27</v>
      </c>
      <c r="J844" s="16">
        <f t="shared" si="40"/>
        <v>4</v>
      </c>
      <c r="K844" s="64">
        <f t="shared" si="41"/>
        <v>0.87096774193548387</v>
      </c>
      <c r="L844" s="16"/>
      <c r="M844">
        <v>4</v>
      </c>
      <c r="N844">
        <v>7</v>
      </c>
      <c r="O844">
        <v>7</v>
      </c>
      <c r="P844">
        <v>9</v>
      </c>
      <c r="Q844">
        <v>3</v>
      </c>
      <c r="R844">
        <v>1</v>
      </c>
      <c r="S844">
        <v>0</v>
      </c>
      <c r="T844">
        <v>0</v>
      </c>
    </row>
    <row r="845" spans="1:20" x14ac:dyDescent="0.2">
      <c r="A845" s="47" t="s">
        <v>414</v>
      </c>
      <c r="B845" s="47" t="s">
        <v>521</v>
      </c>
      <c r="C845" s="47" t="s">
        <v>439</v>
      </c>
      <c r="D845" t="s">
        <v>128</v>
      </c>
      <c r="E845" s="16" t="s">
        <v>600</v>
      </c>
      <c r="F845" s="109" t="s">
        <v>311</v>
      </c>
      <c r="G845" t="s">
        <v>244</v>
      </c>
      <c r="H845">
        <v>8</v>
      </c>
      <c r="I845" s="16">
        <f t="shared" si="39"/>
        <v>2</v>
      </c>
      <c r="J845" s="16">
        <f t="shared" si="40"/>
        <v>6</v>
      </c>
      <c r="K845" s="64">
        <f t="shared" si="41"/>
        <v>0.25</v>
      </c>
      <c r="L845" s="16"/>
      <c r="M845">
        <v>0</v>
      </c>
      <c r="N845">
        <v>0</v>
      </c>
      <c r="O845">
        <v>0</v>
      </c>
      <c r="P845">
        <v>2</v>
      </c>
      <c r="Q845">
        <v>2</v>
      </c>
      <c r="R845">
        <v>2</v>
      </c>
      <c r="S845">
        <v>0</v>
      </c>
      <c r="T845">
        <v>2</v>
      </c>
    </row>
    <row r="846" spans="1:20" x14ac:dyDescent="0.2">
      <c r="A846" s="47" t="s">
        <v>414</v>
      </c>
      <c r="B846" s="47" t="s">
        <v>521</v>
      </c>
      <c r="C846" s="47" t="s">
        <v>439</v>
      </c>
      <c r="D846" t="s">
        <v>128</v>
      </c>
      <c r="E846" s="16" t="s">
        <v>600</v>
      </c>
      <c r="F846" s="109" t="s">
        <v>311</v>
      </c>
      <c r="G846" t="s">
        <v>243</v>
      </c>
      <c r="H846">
        <v>17.5</v>
      </c>
      <c r="I846" s="16">
        <f t="shared" si="39"/>
        <v>17</v>
      </c>
      <c r="J846" s="16">
        <f t="shared" si="40"/>
        <v>0.5</v>
      </c>
      <c r="K846" s="64">
        <f t="shared" si="41"/>
        <v>0.97142857142857142</v>
      </c>
      <c r="L846" s="16"/>
      <c r="M846">
        <v>2</v>
      </c>
      <c r="N846">
        <v>0.5</v>
      </c>
      <c r="O846">
        <v>2.5</v>
      </c>
      <c r="P846">
        <v>12</v>
      </c>
      <c r="Q846">
        <v>0</v>
      </c>
      <c r="R846">
        <v>0</v>
      </c>
      <c r="S846">
        <v>0</v>
      </c>
      <c r="T846">
        <v>0.5</v>
      </c>
    </row>
    <row r="847" spans="1:20" x14ac:dyDescent="0.2">
      <c r="A847" s="47" t="s">
        <v>414</v>
      </c>
      <c r="B847" s="47" t="s">
        <v>521</v>
      </c>
      <c r="C847" s="47" t="s">
        <v>439</v>
      </c>
      <c r="D847" t="s">
        <v>128</v>
      </c>
      <c r="E847" s="16" t="s">
        <v>600</v>
      </c>
      <c r="F847" s="109" t="s">
        <v>311</v>
      </c>
      <c r="G847" t="s">
        <v>318</v>
      </c>
      <c r="H847">
        <v>52</v>
      </c>
      <c r="I847" s="16">
        <f t="shared" si="39"/>
        <v>41</v>
      </c>
      <c r="J847" s="16">
        <f t="shared" si="40"/>
        <v>11</v>
      </c>
      <c r="K847" s="64">
        <f t="shared" si="41"/>
        <v>0.78846153846153844</v>
      </c>
      <c r="L847" s="16"/>
      <c r="M847">
        <v>17</v>
      </c>
      <c r="N847">
        <v>3.5</v>
      </c>
      <c r="O847">
        <v>9</v>
      </c>
      <c r="P847">
        <v>11.5</v>
      </c>
      <c r="Q847">
        <v>4</v>
      </c>
      <c r="R847">
        <v>2</v>
      </c>
      <c r="S847">
        <v>3</v>
      </c>
      <c r="T847">
        <v>2</v>
      </c>
    </row>
    <row r="848" spans="1:20" x14ac:dyDescent="0.2">
      <c r="A848" s="47" t="s">
        <v>414</v>
      </c>
      <c r="B848" s="47" t="s">
        <v>521</v>
      </c>
      <c r="C848" s="47" t="s">
        <v>439</v>
      </c>
      <c r="D848" t="s">
        <v>128</v>
      </c>
      <c r="E848" s="16" t="s">
        <v>600</v>
      </c>
      <c r="F848" s="109" t="s">
        <v>311</v>
      </c>
      <c r="G848" t="s">
        <v>246</v>
      </c>
      <c r="H848">
        <v>64</v>
      </c>
      <c r="I848" s="16">
        <f t="shared" si="39"/>
        <v>64</v>
      </c>
      <c r="J848" s="16">
        <f t="shared" si="40"/>
        <v>0</v>
      </c>
      <c r="K848" s="64">
        <f t="shared" si="41"/>
        <v>1</v>
      </c>
      <c r="L848" s="16"/>
      <c r="M848">
        <v>31</v>
      </c>
      <c r="N848">
        <v>14</v>
      </c>
      <c r="O848">
        <v>14</v>
      </c>
      <c r="P848">
        <v>5</v>
      </c>
      <c r="Q848">
        <v>0</v>
      </c>
      <c r="R848">
        <v>0</v>
      </c>
      <c r="S848">
        <v>0</v>
      </c>
      <c r="T848">
        <v>0</v>
      </c>
    </row>
    <row r="849" spans="1:20" x14ac:dyDescent="0.2">
      <c r="A849" s="47" t="s">
        <v>414</v>
      </c>
      <c r="B849" s="47" t="s">
        <v>521</v>
      </c>
      <c r="C849" s="47" t="s">
        <v>439</v>
      </c>
      <c r="D849" t="s">
        <v>128</v>
      </c>
      <c r="E849" s="16" t="s">
        <v>600</v>
      </c>
      <c r="F849" s="109" t="s">
        <v>311</v>
      </c>
      <c r="G849" t="s">
        <v>248</v>
      </c>
      <c r="H849">
        <v>28</v>
      </c>
      <c r="I849" s="16">
        <f t="shared" si="39"/>
        <v>17</v>
      </c>
      <c r="J849" s="16">
        <f t="shared" si="40"/>
        <v>11</v>
      </c>
      <c r="K849" s="64">
        <f t="shared" si="41"/>
        <v>0.6071428571428571</v>
      </c>
      <c r="L849" s="16"/>
      <c r="M849">
        <v>3</v>
      </c>
      <c r="N849">
        <v>2</v>
      </c>
      <c r="O849">
        <v>3</v>
      </c>
      <c r="P849">
        <v>9</v>
      </c>
      <c r="Q849">
        <v>0</v>
      </c>
      <c r="R849">
        <v>3.5</v>
      </c>
      <c r="S849">
        <v>2</v>
      </c>
      <c r="T849">
        <v>5.5</v>
      </c>
    </row>
    <row r="850" spans="1:20" x14ac:dyDescent="0.2">
      <c r="A850" s="47" t="s">
        <v>415</v>
      </c>
      <c r="B850" s="47" t="s">
        <v>567</v>
      </c>
      <c r="C850" s="47" t="s">
        <v>440</v>
      </c>
      <c r="D850" t="s">
        <v>100</v>
      </c>
      <c r="E850" s="16" t="s">
        <v>601</v>
      </c>
      <c r="F850" s="109" t="s">
        <v>311</v>
      </c>
      <c r="G850" t="s">
        <v>242</v>
      </c>
      <c r="H850">
        <v>14</v>
      </c>
      <c r="I850" s="16">
        <f t="shared" si="39"/>
        <v>14</v>
      </c>
      <c r="J850" s="16">
        <f t="shared" si="40"/>
        <v>0</v>
      </c>
      <c r="K850" s="64">
        <f t="shared" si="41"/>
        <v>1</v>
      </c>
      <c r="L850" s="16"/>
      <c r="M850">
        <v>3</v>
      </c>
      <c r="N850">
        <v>4</v>
      </c>
      <c r="O850">
        <v>4</v>
      </c>
      <c r="P850">
        <v>3</v>
      </c>
      <c r="Q850">
        <v>0</v>
      </c>
      <c r="R850">
        <v>0</v>
      </c>
      <c r="S850">
        <v>0</v>
      </c>
      <c r="T850">
        <v>0</v>
      </c>
    </row>
    <row r="851" spans="1:20" x14ac:dyDescent="0.2">
      <c r="A851" s="47" t="s">
        <v>415</v>
      </c>
      <c r="B851" s="47" t="s">
        <v>567</v>
      </c>
      <c r="C851" s="47" t="s">
        <v>440</v>
      </c>
      <c r="D851" t="s">
        <v>100</v>
      </c>
      <c r="E851" s="16" t="s">
        <v>601</v>
      </c>
      <c r="F851" s="109" t="s">
        <v>311</v>
      </c>
      <c r="G851" t="s">
        <v>244</v>
      </c>
      <c r="H851">
        <v>13</v>
      </c>
      <c r="I851" s="16">
        <f t="shared" si="39"/>
        <v>12</v>
      </c>
      <c r="J851" s="16">
        <f t="shared" si="40"/>
        <v>1</v>
      </c>
      <c r="K851" s="64">
        <f t="shared" si="41"/>
        <v>0.92307692307692313</v>
      </c>
      <c r="L851" s="16"/>
      <c r="M851">
        <v>0</v>
      </c>
      <c r="N851">
        <v>2.5</v>
      </c>
      <c r="O851">
        <v>0</v>
      </c>
      <c r="P851">
        <v>9.5</v>
      </c>
      <c r="Q851">
        <v>0</v>
      </c>
      <c r="R851">
        <v>1</v>
      </c>
      <c r="S851">
        <v>0</v>
      </c>
      <c r="T851">
        <v>0</v>
      </c>
    </row>
    <row r="852" spans="1:20" x14ac:dyDescent="0.2">
      <c r="A852" s="47" t="s">
        <v>415</v>
      </c>
      <c r="B852" s="47" t="s">
        <v>567</v>
      </c>
      <c r="C852" s="47" t="s">
        <v>440</v>
      </c>
      <c r="D852" t="s">
        <v>100</v>
      </c>
      <c r="E852" s="16" t="s">
        <v>601</v>
      </c>
      <c r="F852" s="109" t="s">
        <v>311</v>
      </c>
      <c r="G852" t="s">
        <v>243</v>
      </c>
      <c r="H852">
        <v>6.5</v>
      </c>
      <c r="I852" s="16">
        <f t="shared" si="39"/>
        <v>4</v>
      </c>
      <c r="J852" s="16">
        <f t="shared" si="40"/>
        <v>2.5</v>
      </c>
      <c r="K852" s="64">
        <f t="shared" si="41"/>
        <v>0.61538461538461542</v>
      </c>
      <c r="L852" s="16"/>
      <c r="M852">
        <v>1</v>
      </c>
      <c r="N852">
        <v>0</v>
      </c>
      <c r="O852">
        <v>0.5</v>
      </c>
      <c r="P852">
        <v>2.5</v>
      </c>
      <c r="Q852">
        <v>0</v>
      </c>
      <c r="R852">
        <v>1.5</v>
      </c>
      <c r="S852">
        <v>0</v>
      </c>
      <c r="T852">
        <v>1</v>
      </c>
    </row>
    <row r="853" spans="1:20" x14ac:dyDescent="0.2">
      <c r="A853" s="47" t="s">
        <v>415</v>
      </c>
      <c r="B853" s="47" t="s">
        <v>567</v>
      </c>
      <c r="C853" s="47" t="s">
        <v>440</v>
      </c>
      <c r="D853" t="s">
        <v>100</v>
      </c>
      <c r="E853" s="16" t="s">
        <v>601</v>
      </c>
      <c r="F853" s="109" t="s">
        <v>311</v>
      </c>
      <c r="G853" t="s">
        <v>318</v>
      </c>
      <c r="H853">
        <v>15</v>
      </c>
      <c r="I853" s="16">
        <f t="shared" si="39"/>
        <v>11</v>
      </c>
      <c r="J853" s="16">
        <f t="shared" si="40"/>
        <v>4</v>
      </c>
      <c r="K853" s="64">
        <f t="shared" si="41"/>
        <v>0.73333333333333328</v>
      </c>
      <c r="L853" s="16"/>
      <c r="M853">
        <v>3</v>
      </c>
      <c r="N853">
        <v>4</v>
      </c>
      <c r="O853">
        <v>2.5</v>
      </c>
      <c r="P853">
        <v>1.5</v>
      </c>
      <c r="Q853">
        <v>1.5</v>
      </c>
      <c r="R853">
        <v>0.5</v>
      </c>
      <c r="S853">
        <v>0.5</v>
      </c>
      <c r="T853">
        <v>1.5</v>
      </c>
    </row>
    <row r="854" spans="1:20" x14ac:dyDescent="0.2">
      <c r="A854" s="47" t="s">
        <v>415</v>
      </c>
      <c r="B854" s="47" t="s">
        <v>567</v>
      </c>
      <c r="C854" s="47" t="s">
        <v>440</v>
      </c>
      <c r="D854" t="s">
        <v>100</v>
      </c>
      <c r="E854" s="16" t="s">
        <v>601</v>
      </c>
      <c r="F854" s="109" t="s">
        <v>311</v>
      </c>
      <c r="G854" t="s">
        <v>246</v>
      </c>
      <c r="H854">
        <v>1.5</v>
      </c>
      <c r="I854" s="16">
        <f t="shared" si="39"/>
        <v>1</v>
      </c>
      <c r="J854" s="16">
        <f t="shared" si="40"/>
        <v>0.5</v>
      </c>
      <c r="K854" s="64">
        <f t="shared" si="41"/>
        <v>0.66666666666666663</v>
      </c>
      <c r="L854" s="16"/>
      <c r="M854">
        <v>0.5</v>
      </c>
      <c r="N854">
        <v>0</v>
      </c>
      <c r="O854">
        <v>0</v>
      </c>
      <c r="P854">
        <v>0.5</v>
      </c>
      <c r="Q854">
        <v>0.5</v>
      </c>
      <c r="R854">
        <v>0</v>
      </c>
      <c r="S854">
        <v>0</v>
      </c>
      <c r="T854">
        <v>0</v>
      </c>
    </row>
    <row r="855" spans="1:20" x14ac:dyDescent="0.2">
      <c r="A855" s="47" t="s">
        <v>415</v>
      </c>
      <c r="B855" s="47" t="s">
        <v>567</v>
      </c>
      <c r="C855" s="47" t="s">
        <v>440</v>
      </c>
      <c r="D855" t="s">
        <v>100</v>
      </c>
      <c r="E855" s="16" t="s">
        <v>601</v>
      </c>
      <c r="F855" s="109" t="s">
        <v>311</v>
      </c>
      <c r="G855" t="s">
        <v>248</v>
      </c>
      <c r="H855">
        <v>15.5</v>
      </c>
      <c r="I855" s="16">
        <f t="shared" si="39"/>
        <v>14.5</v>
      </c>
      <c r="J855" s="16">
        <f t="shared" si="40"/>
        <v>1</v>
      </c>
      <c r="K855" s="64">
        <f t="shared" si="41"/>
        <v>0.93548387096774188</v>
      </c>
      <c r="L855" s="16"/>
      <c r="M855">
        <v>6</v>
      </c>
      <c r="N855">
        <v>4</v>
      </c>
      <c r="O855">
        <v>0.5</v>
      </c>
      <c r="P855">
        <v>4</v>
      </c>
      <c r="Q855">
        <v>0.5</v>
      </c>
      <c r="R855">
        <v>0</v>
      </c>
      <c r="S855">
        <v>0</v>
      </c>
      <c r="T855">
        <v>0.5</v>
      </c>
    </row>
    <row r="856" spans="1:20" x14ac:dyDescent="0.2">
      <c r="A856" s="47" t="s">
        <v>415</v>
      </c>
      <c r="B856" s="47" t="s">
        <v>567</v>
      </c>
      <c r="C856" s="47" t="s">
        <v>440</v>
      </c>
      <c r="D856" t="s">
        <v>80</v>
      </c>
      <c r="E856" s="16" t="s">
        <v>602</v>
      </c>
      <c r="F856" s="109" t="s">
        <v>311</v>
      </c>
      <c r="G856" t="s">
        <v>242</v>
      </c>
      <c r="H856">
        <v>35.5</v>
      </c>
      <c r="I856" s="16">
        <f t="shared" si="39"/>
        <v>34.5</v>
      </c>
      <c r="J856" s="16">
        <f t="shared" si="40"/>
        <v>1</v>
      </c>
      <c r="K856" s="64">
        <f t="shared" si="41"/>
        <v>0.971830985915493</v>
      </c>
      <c r="L856" s="16"/>
      <c r="M856">
        <v>12</v>
      </c>
      <c r="N856">
        <v>11</v>
      </c>
      <c r="O856">
        <v>8</v>
      </c>
      <c r="P856">
        <v>3.5</v>
      </c>
      <c r="Q856">
        <v>0</v>
      </c>
      <c r="R856">
        <v>1</v>
      </c>
      <c r="S856">
        <v>0</v>
      </c>
      <c r="T856">
        <v>0</v>
      </c>
    </row>
    <row r="857" spans="1:20" x14ac:dyDescent="0.2">
      <c r="A857" s="47" t="s">
        <v>415</v>
      </c>
      <c r="B857" s="47" t="s">
        <v>567</v>
      </c>
      <c r="C857" s="47" t="s">
        <v>440</v>
      </c>
      <c r="D857" t="s">
        <v>80</v>
      </c>
      <c r="E857" s="16" t="s">
        <v>602</v>
      </c>
      <c r="F857" s="109" t="s">
        <v>311</v>
      </c>
      <c r="G857" t="s">
        <v>244</v>
      </c>
      <c r="H857">
        <v>9</v>
      </c>
      <c r="I857" s="16">
        <f t="shared" si="39"/>
        <v>7</v>
      </c>
      <c r="J857" s="16">
        <f t="shared" si="40"/>
        <v>2</v>
      </c>
      <c r="K857" s="64">
        <f t="shared" si="41"/>
        <v>0.77777777777777779</v>
      </c>
      <c r="L857" s="16"/>
      <c r="M857">
        <v>0</v>
      </c>
      <c r="N857">
        <v>1.5</v>
      </c>
      <c r="O857">
        <v>2</v>
      </c>
      <c r="P857">
        <v>3.5</v>
      </c>
      <c r="Q857">
        <v>0</v>
      </c>
      <c r="R857">
        <v>1</v>
      </c>
      <c r="S857">
        <v>0</v>
      </c>
      <c r="T857">
        <v>1</v>
      </c>
    </row>
    <row r="858" spans="1:20" x14ac:dyDescent="0.2">
      <c r="A858" s="47" t="s">
        <v>415</v>
      </c>
      <c r="B858" s="47" t="s">
        <v>567</v>
      </c>
      <c r="C858" s="47" t="s">
        <v>440</v>
      </c>
      <c r="D858" t="s">
        <v>80</v>
      </c>
      <c r="E858" s="16" t="s">
        <v>602</v>
      </c>
      <c r="F858" s="109" t="s">
        <v>311</v>
      </c>
      <c r="G858" t="s">
        <v>243</v>
      </c>
      <c r="H858">
        <v>12.5</v>
      </c>
      <c r="I858" s="16">
        <f t="shared" si="39"/>
        <v>9.5</v>
      </c>
      <c r="J858" s="16">
        <f t="shared" si="40"/>
        <v>3</v>
      </c>
      <c r="K858" s="64">
        <f t="shared" si="41"/>
        <v>0.76</v>
      </c>
      <c r="L858" s="16"/>
      <c r="M858">
        <v>1</v>
      </c>
      <c r="N858">
        <v>2</v>
      </c>
      <c r="O858">
        <v>3</v>
      </c>
      <c r="P858">
        <v>3.5</v>
      </c>
      <c r="Q858">
        <v>1</v>
      </c>
      <c r="R858">
        <v>1.5</v>
      </c>
      <c r="S858">
        <v>0</v>
      </c>
      <c r="T858">
        <v>0.5</v>
      </c>
    </row>
    <row r="859" spans="1:20" x14ac:dyDescent="0.2">
      <c r="A859" s="47" t="s">
        <v>415</v>
      </c>
      <c r="B859" s="47" t="s">
        <v>567</v>
      </c>
      <c r="C859" s="47" t="s">
        <v>440</v>
      </c>
      <c r="D859" t="s">
        <v>80</v>
      </c>
      <c r="E859" s="16" t="s">
        <v>602</v>
      </c>
      <c r="F859" s="109" t="s">
        <v>311</v>
      </c>
      <c r="G859" t="s">
        <v>318</v>
      </c>
      <c r="H859">
        <v>28.5</v>
      </c>
      <c r="I859" s="16">
        <f t="shared" si="39"/>
        <v>21.5</v>
      </c>
      <c r="J859" s="16">
        <f t="shared" si="40"/>
        <v>7</v>
      </c>
      <c r="K859" s="64">
        <f t="shared" si="41"/>
        <v>0.75438596491228072</v>
      </c>
      <c r="L859" s="16"/>
      <c r="M859">
        <v>3</v>
      </c>
      <c r="N859">
        <v>2.5</v>
      </c>
      <c r="O859">
        <v>8.5</v>
      </c>
      <c r="P859">
        <v>7.5</v>
      </c>
      <c r="Q859">
        <v>1</v>
      </c>
      <c r="R859">
        <v>3.5</v>
      </c>
      <c r="S859">
        <v>1.5</v>
      </c>
      <c r="T859">
        <v>1</v>
      </c>
    </row>
    <row r="860" spans="1:20" x14ac:dyDescent="0.2">
      <c r="A860" s="47" t="s">
        <v>415</v>
      </c>
      <c r="B860" s="47" t="s">
        <v>567</v>
      </c>
      <c r="C860" s="47" t="s">
        <v>440</v>
      </c>
      <c r="D860" t="s">
        <v>80</v>
      </c>
      <c r="E860" s="16" t="s">
        <v>602</v>
      </c>
      <c r="F860" s="109" t="s">
        <v>311</v>
      </c>
      <c r="G860" t="s">
        <v>246</v>
      </c>
      <c r="H860">
        <v>32.5</v>
      </c>
      <c r="I860" s="16">
        <f t="shared" si="39"/>
        <v>30</v>
      </c>
      <c r="J860" s="16">
        <f t="shared" si="40"/>
        <v>2.5</v>
      </c>
      <c r="K860" s="64">
        <f t="shared" si="41"/>
        <v>0.92307692307692313</v>
      </c>
      <c r="L860" s="16"/>
      <c r="M860">
        <v>7.5</v>
      </c>
      <c r="N860">
        <v>2</v>
      </c>
      <c r="O860">
        <v>5</v>
      </c>
      <c r="P860">
        <v>15.5</v>
      </c>
      <c r="Q860">
        <v>0.5</v>
      </c>
      <c r="R860">
        <v>2</v>
      </c>
      <c r="S860">
        <v>0</v>
      </c>
      <c r="T860">
        <v>0</v>
      </c>
    </row>
    <row r="861" spans="1:20" x14ac:dyDescent="0.2">
      <c r="A861" s="47" t="s">
        <v>415</v>
      </c>
      <c r="B861" s="47" t="s">
        <v>567</v>
      </c>
      <c r="C861" s="47" t="s">
        <v>440</v>
      </c>
      <c r="D861" t="s">
        <v>80</v>
      </c>
      <c r="E861" s="16" t="s">
        <v>602</v>
      </c>
      <c r="F861" s="109" t="s">
        <v>311</v>
      </c>
      <c r="G861" t="s">
        <v>248</v>
      </c>
      <c r="H861">
        <v>28</v>
      </c>
      <c r="I861" s="16">
        <f t="shared" si="39"/>
        <v>24</v>
      </c>
      <c r="J861" s="16">
        <f t="shared" si="40"/>
        <v>4</v>
      </c>
      <c r="K861" s="64">
        <f t="shared" si="41"/>
        <v>0.8571428571428571</v>
      </c>
      <c r="L861" s="16"/>
      <c r="M861">
        <v>2</v>
      </c>
      <c r="N861">
        <v>3</v>
      </c>
      <c r="O861">
        <v>8</v>
      </c>
      <c r="P861">
        <v>11</v>
      </c>
      <c r="Q861">
        <v>0</v>
      </c>
      <c r="R861">
        <v>0</v>
      </c>
      <c r="S861">
        <v>2</v>
      </c>
      <c r="T861">
        <v>2</v>
      </c>
    </row>
    <row r="862" spans="1:20" x14ac:dyDescent="0.2">
      <c r="A862" s="47" t="s">
        <v>415</v>
      </c>
      <c r="B862" s="47" t="s">
        <v>567</v>
      </c>
      <c r="C862" s="47" t="s">
        <v>440</v>
      </c>
      <c r="D862" t="s">
        <v>215</v>
      </c>
      <c r="E862" s="16" t="s">
        <v>603</v>
      </c>
      <c r="F862" s="109" t="s">
        <v>311</v>
      </c>
      <c r="G862" t="s">
        <v>242</v>
      </c>
      <c r="H862">
        <v>15.5</v>
      </c>
      <c r="I862" s="16">
        <f t="shared" si="39"/>
        <v>15.5</v>
      </c>
      <c r="J862" s="16">
        <f t="shared" si="40"/>
        <v>0</v>
      </c>
      <c r="K862" s="64">
        <f t="shared" si="41"/>
        <v>1</v>
      </c>
      <c r="L862" s="16"/>
      <c r="M862">
        <v>3</v>
      </c>
      <c r="N862">
        <v>5</v>
      </c>
      <c r="O862">
        <v>5</v>
      </c>
      <c r="P862">
        <v>2.5</v>
      </c>
      <c r="Q862">
        <v>0</v>
      </c>
      <c r="R862">
        <v>0</v>
      </c>
      <c r="S862">
        <v>0</v>
      </c>
      <c r="T862">
        <v>0</v>
      </c>
    </row>
    <row r="863" spans="1:20" x14ac:dyDescent="0.2">
      <c r="A863" s="47" t="s">
        <v>415</v>
      </c>
      <c r="B863" s="47" t="s">
        <v>567</v>
      </c>
      <c r="C863" s="47" t="s">
        <v>440</v>
      </c>
      <c r="D863" t="s">
        <v>215</v>
      </c>
      <c r="E863" s="16" t="s">
        <v>603</v>
      </c>
      <c r="F863" s="109" t="s">
        <v>311</v>
      </c>
      <c r="G863" t="s">
        <v>244</v>
      </c>
      <c r="H863">
        <v>12</v>
      </c>
      <c r="I863" s="16">
        <f t="shared" si="39"/>
        <v>9</v>
      </c>
      <c r="J863" s="16">
        <f t="shared" si="40"/>
        <v>3</v>
      </c>
      <c r="K863" s="64">
        <f t="shared" si="41"/>
        <v>0.75</v>
      </c>
      <c r="L863" s="16"/>
      <c r="M863">
        <v>1</v>
      </c>
      <c r="N863">
        <v>1</v>
      </c>
      <c r="O863">
        <v>1</v>
      </c>
      <c r="P863">
        <v>6</v>
      </c>
      <c r="Q863">
        <v>0</v>
      </c>
      <c r="R863">
        <v>3</v>
      </c>
      <c r="S863">
        <v>0</v>
      </c>
      <c r="T863">
        <v>0</v>
      </c>
    </row>
    <row r="864" spans="1:20" x14ac:dyDescent="0.2">
      <c r="A864" s="47" t="s">
        <v>415</v>
      </c>
      <c r="B864" s="47" t="s">
        <v>567</v>
      </c>
      <c r="C864" s="47" t="s">
        <v>440</v>
      </c>
      <c r="D864" t="s">
        <v>215</v>
      </c>
      <c r="E864" s="16" t="s">
        <v>603</v>
      </c>
      <c r="F864" s="109" t="s">
        <v>311</v>
      </c>
      <c r="G864" t="s">
        <v>243</v>
      </c>
      <c r="H864">
        <v>10</v>
      </c>
      <c r="I864" s="16">
        <f t="shared" si="39"/>
        <v>8</v>
      </c>
      <c r="J864" s="16">
        <f t="shared" si="40"/>
        <v>2</v>
      </c>
      <c r="K864" s="64">
        <f t="shared" si="41"/>
        <v>0.8</v>
      </c>
      <c r="L864" s="16"/>
      <c r="M864">
        <v>0</v>
      </c>
      <c r="N864">
        <v>2.5</v>
      </c>
      <c r="O864">
        <v>1</v>
      </c>
      <c r="P864">
        <v>4.5</v>
      </c>
      <c r="Q864">
        <v>0.5</v>
      </c>
      <c r="R864">
        <v>1</v>
      </c>
      <c r="S864">
        <v>0.5</v>
      </c>
      <c r="T864">
        <v>0</v>
      </c>
    </row>
    <row r="865" spans="1:20" x14ac:dyDescent="0.2">
      <c r="A865" s="47" t="s">
        <v>415</v>
      </c>
      <c r="B865" s="47" t="s">
        <v>567</v>
      </c>
      <c r="C865" s="47" t="s">
        <v>440</v>
      </c>
      <c r="D865" t="s">
        <v>215</v>
      </c>
      <c r="E865" s="16" t="s">
        <v>603</v>
      </c>
      <c r="F865" s="109" t="s">
        <v>311</v>
      </c>
      <c r="G865" t="s">
        <v>318</v>
      </c>
      <c r="H865">
        <v>42</v>
      </c>
      <c r="I865" s="16">
        <f t="shared" si="39"/>
        <v>38</v>
      </c>
      <c r="J865" s="16">
        <f t="shared" si="40"/>
        <v>4</v>
      </c>
      <c r="K865" s="64">
        <f t="shared" si="41"/>
        <v>0.90476190476190477</v>
      </c>
      <c r="L865" s="16"/>
      <c r="M865">
        <v>7</v>
      </c>
      <c r="N865">
        <v>3</v>
      </c>
      <c r="O865">
        <v>6.5</v>
      </c>
      <c r="P865">
        <v>21.5</v>
      </c>
      <c r="Q865">
        <v>2.5</v>
      </c>
      <c r="R865">
        <v>0.5</v>
      </c>
      <c r="S865">
        <v>1</v>
      </c>
      <c r="T865">
        <v>0</v>
      </c>
    </row>
    <row r="866" spans="1:20" x14ac:dyDescent="0.2">
      <c r="A866" s="47" t="s">
        <v>415</v>
      </c>
      <c r="B866" s="47" t="s">
        <v>567</v>
      </c>
      <c r="C866" s="47" t="s">
        <v>440</v>
      </c>
      <c r="D866" t="s">
        <v>215</v>
      </c>
      <c r="E866" s="16" t="s">
        <v>603</v>
      </c>
      <c r="F866" s="109" t="s">
        <v>311</v>
      </c>
      <c r="G866" t="s">
        <v>246</v>
      </c>
      <c r="H866">
        <v>21.5</v>
      </c>
      <c r="I866" s="16">
        <f t="shared" si="39"/>
        <v>20.5</v>
      </c>
      <c r="J866" s="16">
        <f t="shared" si="40"/>
        <v>1</v>
      </c>
      <c r="K866" s="64">
        <f t="shared" si="41"/>
        <v>0.95348837209302328</v>
      </c>
      <c r="L866" s="16"/>
      <c r="M866">
        <v>8</v>
      </c>
      <c r="N866">
        <v>2</v>
      </c>
      <c r="O866">
        <v>2.5</v>
      </c>
      <c r="P866">
        <v>8</v>
      </c>
      <c r="Q866">
        <v>0</v>
      </c>
      <c r="R866">
        <v>1</v>
      </c>
      <c r="S866">
        <v>0</v>
      </c>
      <c r="T866">
        <v>0</v>
      </c>
    </row>
    <row r="867" spans="1:20" x14ac:dyDescent="0.2">
      <c r="A867" s="47" t="s">
        <v>415</v>
      </c>
      <c r="B867" s="47" t="s">
        <v>567</v>
      </c>
      <c r="C867" s="47" t="s">
        <v>440</v>
      </c>
      <c r="D867" t="s">
        <v>215</v>
      </c>
      <c r="E867" s="16" t="s">
        <v>603</v>
      </c>
      <c r="F867" s="109" t="s">
        <v>311</v>
      </c>
      <c r="G867" t="s">
        <v>248</v>
      </c>
      <c r="H867">
        <v>20.5</v>
      </c>
      <c r="I867" s="16">
        <f t="shared" si="39"/>
        <v>15.5</v>
      </c>
      <c r="J867" s="16">
        <f t="shared" si="40"/>
        <v>5</v>
      </c>
      <c r="K867" s="64">
        <f t="shared" si="41"/>
        <v>0.75609756097560976</v>
      </c>
      <c r="L867" s="16"/>
      <c r="M867">
        <v>4</v>
      </c>
      <c r="N867">
        <v>3</v>
      </c>
      <c r="O867">
        <v>2.5</v>
      </c>
      <c r="P867">
        <v>6</v>
      </c>
      <c r="Q867">
        <v>0</v>
      </c>
      <c r="R867">
        <v>1</v>
      </c>
      <c r="S867">
        <v>2</v>
      </c>
      <c r="T867">
        <v>2</v>
      </c>
    </row>
    <row r="868" spans="1:20" x14ac:dyDescent="0.2">
      <c r="A868" s="47" t="s">
        <v>415</v>
      </c>
      <c r="B868" s="47" t="s">
        <v>567</v>
      </c>
      <c r="C868" s="47" t="s">
        <v>440</v>
      </c>
      <c r="D868" t="s">
        <v>182</v>
      </c>
      <c r="E868" s="16" t="s">
        <v>604</v>
      </c>
      <c r="F868" s="109" t="s">
        <v>311</v>
      </c>
      <c r="G868" t="s">
        <v>242</v>
      </c>
      <c r="H868">
        <v>56</v>
      </c>
      <c r="I868" s="16">
        <f t="shared" si="39"/>
        <v>54</v>
      </c>
      <c r="J868" s="16">
        <f t="shared" si="40"/>
        <v>2</v>
      </c>
      <c r="K868" s="64">
        <f t="shared" si="41"/>
        <v>0.9642857142857143</v>
      </c>
      <c r="L868" s="16"/>
      <c r="M868">
        <v>7</v>
      </c>
      <c r="N868">
        <v>9</v>
      </c>
      <c r="O868">
        <v>13</v>
      </c>
      <c r="P868">
        <v>25</v>
      </c>
      <c r="Q868">
        <v>1</v>
      </c>
      <c r="R868">
        <v>1</v>
      </c>
      <c r="S868">
        <v>0</v>
      </c>
      <c r="T868">
        <v>0</v>
      </c>
    </row>
    <row r="869" spans="1:20" x14ac:dyDescent="0.2">
      <c r="A869" s="47" t="s">
        <v>415</v>
      </c>
      <c r="B869" s="47" t="s">
        <v>567</v>
      </c>
      <c r="C869" s="47" t="s">
        <v>440</v>
      </c>
      <c r="D869" t="s">
        <v>182</v>
      </c>
      <c r="E869" s="16" t="s">
        <v>604</v>
      </c>
      <c r="F869" s="109" t="s">
        <v>311</v>
      </c>
      <c r="G869" t="s">
        <v>244</v>
      </c>
      <c r="H869">
        <v>33</v>
      </c>
      <c r="I869" s="16">
        <f t="shared" si="39"/>
        <v>29.5</v>
      </c>
      <c r="J869" s="16">
        <f t="shared" si="40"/>
        <v>3.5</v>
      </c>
      <c r="K869" s="64">
        <f t="shared" si="41"/>
        <v>0.89393939393939392</v>
      </c>
      <c r="L869" s="16"/>
      <c r="M869">
        <v>6.5</v>
      </c>
      <c r="N869">
        <v>4</v>
      </c>
      <c r="O869">
        <v>4</v>
      </c>
      <c r="P869">
        <v>15</v>
      </c>
      <c r="Q869">
        <v>2.5</v>
      </c>
      <c r="R869">
        <v>0</v>
      </c>
      <c r="S869">
        <v>1</v>
      </c>
      <c r="T869">
        <v>0</v>
      </c>
    </row>
    <row r="870" spans="1:20" x14ac:dyDescent="0.2">
      <c r="A870" s="47" t="s">
        <v>415</v>
      </c>
      <c r="B870" s="47" t="s">
        <v>567</v>
      </c>
      <c r="C870" s="47" t="s">
        <v>440</v>
      </c>
      <c r="D870" t="s">
        <v>182</v>
      </c>
      <c r="E870" s="16" t="s">
        <v>604</v>
      </c>
      <c r="F870" s="109" t="s">
        <v>311</v>
      </c>
      <c r="G870" t="s">
        <v>243</v>
      </c>
      <c r="H870">
        <v>27.5</v>
      </c>
      <c r="I870" s="16">
        <f t="shared" si="39"/>
        <v>15.5</v>
      </c>
      <c r="J870" s="16">
        <f t="shared" si="40"/>
        <v>12</v>
      </c>
      <c r="K870" s="64">
        <f t="shared" si="41"/>
        <v>0.5636363636363636</v>
      </c>
      <c r="L870" s="16"/>
      <c r="M870">
        <v>1</v>
      </c>
      <c r="N870">
        <v>0.5</v>
      </c>
      <c r="O870">
        <v>4.5</v>
      </c>
      <c r="P870">
        <v>9.5</v>
      </c>
      <c r="Q870">
        <v>3.5</v>
      </c>
      <c r="R870">
        <v>4</v>
      </c>
      <c r="S870">
        <v>3</v>
      </c>
      <c r="T870">
        <v>1.5</v>
      </c>
    </row>
    <row r="871" spans="1:20" x14ac:dyDescent="0.2">
      <c r="A871" s="47" t="s">
        <v>415</v>
      </c>
      <c r="B871" s="47" t="s">
        <v>567</v>
      </c>
      <c r="C871" s="47" t="s">
        <v>440</v>
      </c>
      <c r="D871" t="s">
        <v>182</v>
      </c>
      <c r="E871" s="16" t="s">
        <v>604</v>
      </c>
      <c r="F871" s="109" t="s">
        <v>311</v>
      </c>
      <c r="G871" t="s">
        <v>318</v>
      </c>
      <c r="H871">
        <v>106.5</v>
      </c>
      <c r="I871" s="16">
        <f t="shared" si="39"/>
        <v>81.5</v>
      </c>
      <c r="J871" s="16">
        <f t="shared" si="40"/>
        <v>25</v>
      </c>
      <c r="K871" s="64">
        <f t="shared" si="41"/>
        <v>0.76525821596244137</v>
      </c>
      <c r="L871" s="16"/>
      <c r="M871">
        <v>11.5</v>
      </c>
      <c r="N871">
        <v>7.5</v>
      </c>
      <c r="O871">
        <v>12.5</v>
      </c>
      <c r="P871">
        <v>50</v>
      </c>
      <c r="Q871">
        <v>10</v>
      </c>
      <c r="R871">
        <v>8</v>
      </c>
      <c r="S871">
        <v>2.5</v>
      </c>
      <c r="T871">
        <v>4.5</v>
      </c>
    </row>
    <row r="872" spans="1:20" x14ac:dyDescent="0.2">
      <c r="A872" s="47" t="s">
        <v>415</v>
      </c>
      <c r="B872" s="47" t="s">
        <v>567</v>
      </c>
      <c r="C872" s="47" t="s">
        <v>440</v>
      </c>
      <c r="D872" t="s">
        <v>182</v>
      </c>
      <c r="E872" s="16" t="s">
        <v>604</v>
      </c>
      <c r="F872" s="109" t="s">
        <v>311</v>
      </c>
      <c r="G872" t="s">
        <v>246</v>
      </c>
      <c r="H872">
        <v>47.5</v>
      </c>
      <c r="I872" s="16">
        <f t="shared" si="39"/>
        <v>46</v>
      </c>
      <c r="J872" s="16">
        <f t="shared" si="40"/>
        <v>1.5</v>
      </c>
      <c r="K872" s="64">
        <f t="shared" si="41"/>
        <v>0.96842105263157896</v>
      </c>
      <c r="L872" s="16"/>
      <c r="M872">
        <v>21</v>
      </c>
      <c r="N872">
        <v>9</v>
      </c>
      <c r="O872">
        <v>7.5</v>
      </c>
      <c r="P872">
        <v>8.5</v>
      </c>
      <c r="Q872">
        <v>0</v>
      </c>
      <c r="R872">
        <v>0.5</v>
      </c>
      <c r="S872">
        <v>0</v>
      </c>
      <c r="T872">
        <v>1</v>
      </c>
    </row>
    <row r="873" spans="1:20" x14ac:dyDescent="0.2">
      <c r="A873" s="47" t="s">
        <v>415</v>
      </c>
      <c r="B873" s="47" t="s">
        <v>567</v>
      </c>
      <c r="C873" s="47" t="s">
        <v>440</v>
      </c>
      <c r="D873" t="s">
        <v>182</v>
      </c>
      <c r="E873" s="16" t="s">
        <v>604</v>
      </c>
      <c r="F873" s="109" t="s">
        <v>311</v>
      </c>
      <c r="G873" t="s">
        <v>248</v>
      </c>
      <c r="H873">
        <v>53</v>
      </c>
      <c r="I873" s="16">
        <f t="shared" si="39"/>
        <v>33.5</v>
      </c>
      <c r="J873" s="16">
        <f t="shared" si="40"/>
        <v>19.5</v>
      </c>
      <c r="K873" s="64">
        <f t="shared" si="41"/>
        <v>0.63207547169811318</v>
      </c>
      <c r="L873" s="16"/>
      <c r="M873">
        <v>7</v>
      </c>
      <c r="N873">
        <v>5</v>
      </c>
      <c r="O873">
        <v>11</v>
      </c>
      <c r="P873">
        <v>10.5</v>
      </c>
      <c r="Q873">
        <v>6.5</v>
      </c>
      <c r="R873">
        <v>7</v>
      </c>
      <c r="S873">
        <v>1</v>
      </c>
      <c r="T873">
        <v>5</v>
      </c>
    </row>
    <row r="874" spans="1:20" x14ac:dyDescent="0.2">
      <c r="A874" s="47" t="s">
        <v>415</v>
      </c>
      <c r="B874" s="47" t="s">
        <v>567</v>
      </c>
      <c r="C874" s="47" t="s">
        <v>440</v>
      </c>
      <c r="D874" t="s">
        <v>218</v>
      </c>
      <c r="E874" s="16" t="s">
        <v>605</v>
      </c>
      <c r="F874" s="109" t="s">
        <v>311</v>
      </c>
      <c r="G874" t="s">
        <v>242</v>
      </c>
      <c r="H874">
        <v>38</v>
      </c>
      <c r="I874" s="16">
        <f t="shared" si="39"/>
        <v>37</v>
      </c>
      <c r="J874" s="16">
        <f t="shared" si="40"/>
        <v>1</v>
      </c>
      <c r="K874" s="64">
        <f t="shared" si="41"/>
        <v>0.97368421052631582</v>
      </c>
      <c r="L874" s="16"/>
      <c r="M874">
        <v>8</v>
      </c>
      <c r="N874">
        <v>6</v>
      </c>
      <c r="O874">
        <v>14</v>
      </c>
      <c r="P874">
        <v>9</v>
      </c>
      <c r="Q874">
        <v>1</v>
      </c>
      <c r="R874">
        <v>0</v>
      </c>
      <c r="S874">
        <v>0</v>
      </c>
      <c r="T874">
        <v>0</v>
      </c>
    </row>
    <row r="875" spans="1:20" x14ac:dyDescent="0.2">
      <c r="A875" s="47" t="s">
        <v>415</v>
      </c>
      <c r="B875" s="47" t="s">
        <v>567</v>
      </c>
      <c r="C875" s="47" t="s">
        <v>440</v>
      </c>
      <c r="D875" t="s">
        <v>218</v>
      </c>
      <c r="E875" s="16" t="s">
        <v>605</v>
      </c>
      <c r="F875" s="109" t="s">
        <v>311</v>
      </c>
      <c r="G875" t="s">
        <v>244</v>
      </c>
      <c r="H875">
        <v>20</v>
      </c>
      <c r="I875" s="16">
        <f t="shared" si="39"/>
        <v>14</v>
      </c>
      <c r="J875" s="16">
        <f t="shared" si="40"/>
        <v>6</v>
      </c>
      <c r="K875" s="64">
        <f t="shared" si="41"/>
        <v>0.7</v>
      </c>
      <c r="L875" s="16"/>
      <c r="M875">
        <v>2</v>
      </c>
      <c r="N875">
        <v>0</v>
      </c>
      <c r="O875">
        <v>2</v>
      </c>
      <c r="P875">
        <v>10</v>
      </c>
      <c r="Q875">
        <v>2</v>
      </c>
      <c r="R875">
        <v>1</v>
      </c>
      <c r="S875">
        <v>2</v>
      </c>
      <c r="T875">
        <v>1</v>
      </c>
    </row>
    <row r="876" spans="1:20" x14ac:dyDescent="0.2">
      <c r="A876" s="47" t="s">
        <v>415</v>
      </c>
      <c r="B876" s="47" t="s">
        <v>567</v>
      </c>
      <c r="C876" s="47" t="s">
        <v>440</v>
      </c>
      <c r="D876" t="s">
        <v>218</v>
      </c>
      <c r="E876" s="16" t="s">
        <v>605</v>
      </c>
      <c r="F876" s="109" t="s">
        <v>311</v>
      </c>
      <c r="G876" t="s">
        <v>243</v>
      </c>
      <c r="H876">
        <v>24.5</v>
      </c>
      <c r="I876" s="16">
        <f t="shared" si="39"/>
        <v>19</v>
      </c>
      <c r="J876" s="16">
        <f t="shared" si="40"/>
        <v>5.5</v>
      </c>
      <c r="K876" s="64">
        <f t="shared" si="41"/>
        <v>0.77551020408163263</v>
      </c>
      <c r="L876" s="16"/>
      <c r="M876">
        <v>2</v>
      </c>
      <c r="N876">
        <v>1</v>
      </c>
      <c r="O876">
        <v>8</v>
      </c>
      <c r="P876">
        <v>8</v>
      </c>
      <c r="Q876">
        <v>0.5</v>
      </c>
      <c r="R876">
        <v>2.5</v>
      </c>
      <c r="S876">
        <v>1.5</v>
      </c>
      <c r="T876">
        <v>1</v>
      </c>
    </row>
    <row r="877" spans="1:20" x14ac:dyDescent="0.2">
      <c r="A877" s="47" t="s">
        <v>415</v>
      </c>
      <c r="B877" s="47" t="s">
        <v>567</v>
      </c>
      <c r="C877" s="47" t="s">
        <v>440</v>
      </c>
      <c r="D877" t="s">
        <v>218</v>
      </c>
      <c r="E877" s="16" t="s">
        <v>605</v>
      </c>
      <c r="F877" s="109" t="s">
        <v>311</v>
      </c>
      <c r="G877" t="s">
        <v>318</v>
      </c>
      <c r="H877">
        <v>54</v>
      </c>
      <c r="I877" s="16">
        <f t="shared" si="39"/>
        <v>35.5</v>
      </c>
      <c r="J877" s="16">
        <f t="shared" si="40"/>
        <v>18.5</v>
      </c>
      <c r="K877" s="64">
        <f t="shared" si="41"/>
        <v>0.65740740740740744</v>
      </c>
      <c r="L877" s="16"/>
      <c r="M877">
        <v>8.5</v>
      </c>
      <c r="N877">
        <v>4</v>
      </c>
      <c r="O877">
        <v>5</v>
      </c>
      <c r="P877">
        <v>18</v>
      </c>
      <c r="Q877">
        <v>3</v>
      </c>
      <c r="R877">
        <v>6.5</v>
      </c>
      <c r="S877">
        <v>6.5</v>
      </c>
      <c r="T877">
        <v>2.5</v>
      </c>
    </row>
    <row r="878" spans="1:20" x14ac:dyDescent="0.2">
      <c r="A878" s="47" t="s">
        <v>415</v>
      </c>
      <c r="B878" s="47" t="s">
        <v>567</v>
      </c>
      <c r="C878" s="47" t="s">
        <v>440</v>
      </c>
      <c r="D878" t="s">
        <v>218</v>
      </c>
      <c r="E878" s="16" t="s">
        <v>605</v>
      </c>
      <c r="F878" s="109" t="s">
        <v>311</v>
      </c>
      <c r="G878" t="s">
        <v>246</v>
      </c>
      <c r="H878">
        <v>30.5</v>
      </c>
      <c r="I878" s="16">
        <f t="shared" si="39"/>
        <v>29</v>
      </c>
      <c r="J878" s="16">
        <f t="shared" si="40"/>
        <v>1.5</v>
      </c>
      <c r="K878" s="64">
        <f t="shared" si="41"/>
        <v>0.95081967213114749</v>
      </c>
      <c r="L878" s="16"/>
      <c r="M878">
        <v>8</v>
      </c>
      <c r="N878">
        <v>11</v>
      </c>
      <c r="O878">
        <v>5</v>
      </c>
      <c r="P878">
        <v>5</v>
      </c>
      <c r="Q878">
        <v>0</v>
      </c>
      <c r="R878">
        <v>1.5</v>
      </c>
      <c r="S878">
        <v>0</v>
      </c>
      <c r="T878">
        <v>0</v>
      </c>
    </row>
    <row r="879" spans="1:20" x14ac:dyDescent="0.2">
      <c r="A879" s="47" t="s">
        <v>415</v>
      </c>
      <c r="B879" s="47" t="s">
        <v>567</v>
      </c>
      <c r="C879" s="47" t="s">
        <v>440</v>
      </c>
      <c r="D879" t="s">
        <v>218</v>
      </c>
      <c r="E879" s="16" t="s">
        <v>605</v>
      </c>
      <c r="F879" s="109" t="s">
        <v>311</v>
      </c>
      <c r="G879" t="s">
        <v>248</v>
      </c>
      <c r="H879">
        <v>36.5</v>
      </c>
      <c r="I879" s="16">
        <f t="shared" si="39"/>
        <v>19.5</v>
      </c>
      <c r="J879" s="16">
        <f t="shared" si="40"/>
        <v>17</v>
      </c>
      <c r="K879" s="64">
        <f t="shared" si="41"/>
        <v>0.53424657534246578</v>
      </c>
      <c r="L879" s="16"/>
      <c r="M879">
        <v>3</v>
      </c>
      <c r="N879">
        <v>1</v>
      </c>
      <c r="O879">
        <v>3</v>
      </c>
      <c r="P879">
        <v>12.5</v>
      </c>
      <c r="Q879">
        <v>5</v>
      </c>
      <c r="R879">
        <v>7</v>
      </c>
      <c r="S879">
        <v>1</v>
      </c>
      <c r="T879">
        <v>4</v>
      </c>
    </row>
    <row r="880" spans="1:20" x14ac:dyDescent="0.2">
      <c r="A880" s="47" t="s">
        <v>384</v>
      </c>
      <c r="B880" s="47" t="s">
        <v>384</v>
      </c>
      <c r="C880" s="47" t="s">
        <v>383</v>
      </c>
      <c r="D880" t="s">
        <v>57</v>
      </c>
      <c r="E880" s="16" t="s">
        <v>607</v>
      </c>
      <c r="F880" s="109" t="s">
        <v>311</v>
      </c>
      <c r="G880" t="s">
        <v>244</v>
      </c>
      <c r="H880">
        <v>10</v>
      </c>
      <c r="I880" s="16">
        <f t="shared" si="39"/>
        <v>6.5</v>
      </c>
      <c r="J880" s="16">
        <f t="shared" si="40"/>
        <v>3.5</v>
      </c>
      <c r="K880" s="64">
        <f t="shared" si="41"/>
        <v>0.65</v>
      </c>
      <c r="L880" s="16"/>
      <c r="M880">
        <v>1.5</v>
      </c>
      <c r="N880">
        <v>1</v>
      </c>
      <c r="O880">
        <v>0.5</v>
      </c>
      <c r="P880">
        <v>3.5</v>
      </c>
      <c r="Q880">
        <v>1.5</v>
      </c>
      <c r="R880">
        <v>0.5</v>
      </c>
      <c r="S880">
        <v>0.5</v>
      </c>
      <c r="T880">
        <v>1</v>
      </c>
    </row>
    <row r="881" spans="1:20" x14ac:dyDescent="0.2">
      <c r="A881" s="47" t="s">
        <v>384</v>
      </c>
      <c r="B881" s="47" t="s">
        <v>384</v>
      </c>
      <c r="C881" s="47" t="s">
        <v>383</v>
      </c>
      <c r="D881" t="s">
        <v>57</v>
      </c>
      <c r="E881" s="16" t="s">
        <v>607</v>
      </c>
      <c r="F881" s="109" t="s">
        <v>311</v>
      </c>
      <c r="G881" t="s">
        <v>243</v>
      </c>
      <c r="H881">
        <v>1</v>
      </c>
      <c r="I881" s="16">
        <f t="shared" si="39"/>
        <v>1</v>
      </c>
      <c r="J881" s="16">
        <f t="shared" si="40"/>
        <v>0</v>
      </c>
      <c r="K881" s="64">
        <f t="shared" si="41"/>
        <v>1</v>
      </c>
      <c r="L881" s="16"/>
      <c r="M881">
        <v>0</v>
      </c>
      <c r="N881">
        <v>0.5</v>
      </c>
      <c r="O881">
        <v>0.5</v>
      </c>
      <c r="P881">
        <v>0</v>
      </c>
      <c r="Q881">
        <v>0</v>
      </c>
      <c r="R881">
        <v>0</v>
      </c>
      <c r="S881">
        <v>0</v>
      </c>
      <c r="T881">
        <v>0</v>
      </c>
    </row>
    <row r="882" spans="1:20" x14ac:dyDescent="0.2">
      <c r="A882" s="47" t="s">
        <v>384</v>
      </c>
      <c r="B882" s="47" t="s">
        <v>384</v>
      </c>
      <c r="C882" s="47" t="s">
        <v>383</v>
      </c>
      <c r="D882" t="s">
        <v>57</v>
      </c>
      <c r="E882" s="16" t="s">
        <v>607</v>
      </c>
      <c r="F882" s="109" t="s">
        <v>311</v>
      </c>
      <c r="G882" t="s">
        <v>318</v>
      </c>
      <c r="H882">
        <v>13</v>
      </c>
      <c r="I882" s="16">
        <f t="shared" si="39"/>
        <v>10</v>
      </c>
      <c r="J882" s="16">
        <f t="shared" si="40"/>
        <v>3</v>
      </c>
      <c r="K882" s="64">
        <f t="shared" si="41"/>
        <v>0.76923076923076927</v>
      </c>
      <c r="L882" s="16"/>
      <c r="M882">
        <v>3</v>
      </c>
      <c r="N882">
        <v>2</v>
      </c>
      <c r="O882">
        <v>1</v>
      </c>
      <c r="P882">
        <v>4</v>
      </c>
      <c r="Q882">
        <v>1</v>
      </c>
      <c r="R882">
        <v>0.5</v>
      </c>
      <c r="S882">
        <v>0</v>
      </c>
      <c r="T882">
        <v>1.5</v>
      </c>
    </row>
    <row r="883" spans="1:20" x14ac:dyDescent="0.2">
      <c r="A883" s="47" t="s">
        <v>384</v>
      </c>
      <c r="B883" s="47" t="s">
        <v>384</v>
      </c>
      <c r="C883" s="47" t="s">
        <v>383</v>
      </c>
      <c r="D883" t="s">
        <v>57</v>
      </c>
      <c r="E883" s="16" t="s">
        <v>607</v>
      </c>
      <c r="F883" s="109" t="s">
        <v>311</v>
      </c>
      <c r="G883" t="s">
        <v>246</v>
      </c>
      <c r="H883">
        <v>54.5</v>
      </c>
      <c r="I883" s="16">
        <f t="shared" si="39"/>
        <v>54</v>
      </c>
      <c r="J883" s="16">
        <f t="shared" si="40"/>
        <v>0.5</v>
      </c>
      <c r="K883" s="64">
        <f t="shared" si="41"/>
        <v>0.99082568807339455</v>
      </c>
      <c r="L883" s="16"/>
      <c r="M883">
        <v>29</v>
      </c>
      <c r="N883">
        <v>14</v>
      </c>
      <c r="O883">
        <v>9</v>
      </c>
      <c r="P883">
        <v>2</v>
      </c>
      <c r="Q883">
        <v>0</v>
      </c>
      <c r="R883">
        <v>0</v>
      </c>
      <c r="S883">
        <v>0.5</v>
      </c>
      <c r="T883">
        <v>0</v>
      </c>
    </row>
    <row r="884" spans="1:20" x14ac:dyDescent="0.2">
      <c r="A884" s="47" t="s">
        <v>384</v>
      </c>
      <c r="B884" s="47" t="s">
        <v>384</v>
      </c>
      <c r="C884" s="47" t="s">
        <v>383</v>
      </c>
      <c r="D884" t="s">
        <v>57</v>
      </c>
      <c r="E884" s="16" t="s">
        <v>607</v>
      </c>
      <c r="F884" s="109" t="s">
        <v>311</v>
      </c>
      <c r="G884" t="s">
        <v>248</v>
      </c>
      <c r="H884">
        <v>8.5</v>
      </c>
      <c r="I884" s="16">
        <f t="shared" si="39"/>
        <v>7</v>
      </c>
      <c r="J884" s="16">
        <f t="shared" si="40"/>
        <v>1.5</v>
      </c>
      <c r="K884" s="64">
        <f t="shared" si="41"/>
        <v>0.82352941176470584</v>
      </c>
      <c r="L884" s="16"/>
      <c r="M884">
        <v>0.5</v>
      </c>
      <c r="N884">
        <v>1</v>
      </c>
      <c r="O884">
        <v>2.5</v>
      </c>
      <c r="P884">
        <v>3</v>
      </c>
      <c r="Q884">
        <v>1</v>
      </c>
      <c r="R884">
        <v>0</v>
      </c>
      <c r="S884">
        <v>0</v>
      </c>
      <c r="T884">
        <v>0.5</v>
      </c>
    </row>
    <row r="885" spans="1:20" x14ac:dyDescent="0.2">
      <c r="A885" s="47" t="s">
        <v>384</v>
      </c>
      <c r="B885" s="47" t="s">
        <v>384</v>
      </c>
      <c r="C885" s="47" t="s">
        <v>383</v>
      </c>
      <c r="D885" t="s">
        <v>64</v>
      </c>
      <c r="E885" s="16" t="s">
        <v>608</v>
      </c>
      <c r="F885" s="109" t="s">
        <v>311</v>
      </c>
      <c r="G885" t="s">
        <v>248</v>
      </c>
      <c r="H885">
        <v>5</v>
      </c>
      <c r="I885" s="16">
        <f t="shared" si="39"/>
        <v>2</v>
      </c>
      <c r="J885" s="16">
        <f t="shared" si="40"/>
        <v>3</v>
      </c>
      <c r="K885" s="64">
        <f t="shared" si="41"/>
        <v>0.4</v>
      </c>
      <c r="L885" s="16"/>
      <c r="M885">
        <v>0.5</v>
      </c>
      <c r="N885">
        <v>0</v>
      </c>
      <c r="O885">
        <v>0.5</v>
      </c>
      <c r="P885">
        <v>1</v>
      </c>
      <c r="Q885">
        <v>0.5</v>
      </c>
      <c r="R885">
        <v>1</v>
      </c>
      <c r="S885">
        <v>0.5</v>
      </c>
      <c r="T885">
        <v>1</v>
      </c>
    </row>
    <row r="886" spans="1:20" x14ac:dyDescent="0.2">
      <c r="A886" s="47" t="s">
        <v>384</v>
      </c>
      <c r="B886" s="47" t="s">
        <v>384</v>
      </c>
      <c r="C886" s="47" t="s">
        <v>386</v>
      </c>
      <c r="D886" t="s">
        <v>376</v>
      </c>
      <c r="E886" s="16" t="s">
        <v>615</v>
      </c>
      <c r="F886" s="109" t="s">
        <v>311</v>
      </c>
      <c r="G886" t="s">
        <v>318</v>
      </c>
      <c r="H886">
        <v>0.5</v>
      </c>
      <c r="I886" s="16">
        <f t="shared" si="39"/>
        <v>0.5</v>
      </c>
      <c r="J886" s="16">
        <f t="shared" si="40"/>
        <v>0</v>
      </c>
      <c r="K886" s="64">
        <f t="shared" si="41"/>
        <v>1</v>
      </c>
      <c r="L886" s="16"/>
      <c r="M886">
        <v>0</v>
      </c>
      <c r="N886">
        <v>0</v>
      </c>
      <c r="O886">
        <v>0</v>
      </c>
      <c r="P886">
        <v>0.5</v>
      </c>
      <c r="Q886">
        <v>0</v>
      </c>
      <c r="R886">
        <v>0</v>
      </c>
      <c r="S886">
        <v>0</v>
      </c>
      <c r="T886">
        <v>0</v>
      </c>
    </row>
    <row r="887" spans="1:20" x14ac:dyDescent="0.2">
      <c r="A887" s="47" t="s">
        <v>384</v>
      </c>
      <c r="B887" s="47" t="s">
        <v>384</v>
      </c>
      <c r="C887" s="47" t="s">
        <v>384</v>
      </c>
      <c r="D887" t="s">
        <v>247</v>
      </c>
      <c r="E887" s="16" t="s">
        <v>385</v>
      </c>
      <c r="F887" s="109" t="s">
        <v>311</v>
      </c>
      <c r="G887" t="s">
        <v>242</v>
      </c>
      <c r="H887">
        <v>0.5</v>
      </c>
      <c r="I887" s="16">
        <f t="shared" si="39"/>
        <v>0.5</v>
      </c>
      <c r="J887" s="16">
        <f t="shared" si="40"/>
        <v>0</v>
      </c>
      <c r="K887" s="64">
        <f t="shared" si="41"/>
        <v>1</v>
      </c>
      <c r="L887" s="16"/>
      <c r="M887">
        <v>0</v>
      </c>
      <c r="N887">
        <v>0</v>
      </c>
      <c r="O887">
        <v>0</v>
      </c>
      <c r="P887">
        <v>0.5</v>
      </c>
      <c r="Q887">
        <v>0</v>
      </c>
      <c r="R887">
        <v>0</v>
      </c>
      <c r="S887">
        <v>0</v>
      </c>
      <c r="T887">
        <v>0</v>
      </c>
    </row>
    <row r="888" spans="1:20" x14ac:dyDescent="0.2">
      <c r="A888" s="47" t="s">
        <v>384</v>
      </c>
      <c r="B888" s="47" t="s">
        <v>384</v>
      </c>
      <c r="C888" s="47" t="s">
        <v>384</v>
      </c>
      <c r="D888" t="s">
        <v>234</v>
      </c>
      <c r="E888" s="16" t="s">
        <v>385</v>
      </c>
      <c r="F888" s="109" t="s">
        <v>311</v>
      </c>
      <c r="G888" t="s">
        <v>248</v>
      </c>
      <c r="H888">
        <v>0.5</v>
      </c>
      <c r="I888" s="16">
        <f t="shared" si="39"/>
        <v>0.5</v>
      </c>
      <c r="J888" s="16">
        <f t="shared" si="40"/>
        <v>0</v>
      </c>
      <c r="K888" s="64">
        <f t="shared" si="41"/>
        <v>1</v>
      </c>
      <c r="L888" s="16"/>
      <c r="M888">
        <v>0</v>
      </c>
      <c r="N888">
        <v>0</v>
      </c>
      <c r="O888">
        <v>0</v>
      </c>
      <c r="P888">
        <v>0.5</v>
      </c>
      <c r="Q888">
        <v>0</v>
      </c>
      <c r="R888">
        <v>0</v>
      </c>
      <c r="S888">
        <v>0</v>
      </c>
      <c r="T888">
        <v>0</v>
      </c>
    </row>
    <row r="889" spans="1:20" x14ac:dyDescent="0.2">
      <c r="A889" s="47" t="s">
        <v>384</v>
      </c>
      <c r="B889" s="47" t="s">
        <v>384</v>
      </c>
      <c r="C889" s="47" t="s">
        <v>384</v>
      </c>
      <c r="D889" t="s">
        <v>55</v>
      </c>
      <c r="E889" s="16" t="s">
        <v>385</v>
      </c>
      <c r="F889" s="109" t="s">
        <v>311</v>
      </c>
      <c r="G889" t="s">
        <v>318</v>
      </c>
      <c r="H889">
        <v>1.5</v>
      </c>
      <c r="I889" s="16">
        <f t="shared" si="39"/>
        <v>1.5</v>
      </c>
      <c r="J889" s="16">
        <f t="shared" si="40"/>
        <v>0</v>
      </c>
      <c r="K889" s="64">
        <f t="shared" si="41"/>
        <v>1</v>
      </c>
      <c r="L889" s="16"/>
      <c r="M889">
        <v>0</v>
      </c>
      <c r="N889">
        <v>0</v>
      </c>
      <c r="O889">
        <v>0</v>
      </c>
      <c r="P889">
        <v>1.5</v>
      </c>
      <c r="Q889">
        <v>0</v>
      </c>
      <c r="R889">
        <v>0</v>
      </c>
      <c r="S889">
        <v>0</v>
      </c>
      <c r="T889">
        <v>0</v>
      </c>
    </row>
    <row r="890" spans="1:20" x14ac:dyDescent="0.2">
      <c r="A890" s="47" t="s">
        <v>384</v>
      </c>
      <c r="B890" s="47" t="s">
        <v>384</v>
      </c>
      <c r="C890" s="47" t="s">
        <v>384</v>
      </c>
      <c r="D890" t="s">
        <v>159</v>
      </c>
      <c r="E890" s="16" t="s">
        <v>385</v>
      </c>
      <c r="F890" s="109" t="s">
        <v>311</v>
      </c>
      <c r="G890" t="s">
        <v>246</v>
      </c>
      <c r="H890">
        <v>1</v>
      </c>
      <c r="I890" s="16">
        <f t="shared" si="39"/>
        <v>1</v>
      </c>
      <c r="J890" s="16">
        <f t="shared" si="40"/>
        <v>0</v>
      </c>
      <c r="K890" s="64">
        <f t="shared" si="41"/>
        <v>1</v>
      </c>
      <c r="L890" s="16"/>
      <c r="M890">
        <v>0</v>
      </c>
      <c r="N890">
        <v>0.5</v>
      </c>
      <c r="O890">
        <v>0</v>
      </c>
      <c r="P890">
        <v>0.5</v>
      </c>
      <c r="Q890">
        <v>0</v>
      </c>
      <c r="R890">
        <v>0</v>
      </c>
      <c r="S890">
        <v>0</v>
      </c>
      <c r="T890">
        <v>0</v>
      </c>
    </row>
    <row r="891" spans="1:20" x14ac:dyDescent="0.2">
      <c r="A891" s="47" t="s">
        <v>384</v>
      </c>
      <c r="B891" s="47" t="s">
        <v>384</v>
      </c>
      <c r="C891" s="47" t="s">
        <v>384</v>
      </c>
      <c r="D891" t="s">
        <v>373</v>
      </c>
      <c r="E891" s="16" t="s">
        <v>385</v>
      </c>
      <c r="F891" s="109" t="s">
        <v>311</v>
      </c>
      <c r="G891" t="s">
        <v>242</v>
      </c>
      <c r="H891">
        <v>0.5</v>
      </c>
      <c r="I891" s="16">
        <f t="shared" si="39"/>
        <v>0.5</v>
      </c>
      <c r="J891" s="16">
        <f t="shared" si="40"/>
        <v>0</v>
      </c>
      <c r="K891" s="64">
        <f t="shared" si="41"/>
        <v>1</v>
      </c>
      <c r="L891" s="16"/>
      <c r="M891">
        <v>0</v>
      </c>
      <c r="N891">
        <v>0.5</v>
      </c>
      <c r="O891">
        <v>0</v>
      </c>
      <c r="P891">
        <v>0</v>
      </c>
      <c r="Q891">
        <v>0</v>
      </c>
      <c r="R891">
        <v>0</v>
      </c>
      <c r="S891">
        <v>0</v>
      </c>
      <c r="T891">
        <v>0</v>
      </c>
    </row>
    <row r="892" spans="1:20" x14ac:dyDescent="0.2">
      <c r="A892" s="47" t="s">
        <v>384</v>
      </c>
      <c r="B892" s="47" t="s">
        <v>384</v>
      </c>
      <c r="C892" s="47" t="s">
        <v>384</v>
      </c>
      <c r="D892" t="s">
        <v>241</v>
      </c>
      <c r="E892" s="16" t="s">
        <v>385</v>
      </c>
      <c r="F892" s="109" t="s">
        <v>311</v>
      </c>
      <c r="G892" t="s">
        <v>318</v>
      </c>
      <c r="H892">
        <v>0.5</v>
      </c>
      <c r="I892" s="16">
        <f t="shared" si="39"/>
        <v>0.5</v>
      </c>
      <c r="J892" s="16">
        <f t="shared" si="40"/>
        <v>0</v>
      </c>
      <c r="K892" s="64">
        <f t="shared" si="41"/>
        <v>1</v>
      </c>
      <c r="L892" s="16"/>
      <c r="M892">
        <v>0.5</v>
      </c>
      <c r="N892">
        <v>0</v>
      </c>
      <c r="O892">
        <v>0</v>
      </c>
      <c r="P892">
        <v>0</v>
      </c>
      <c r="Q892">
        <v>0</v>
      </c>
      <c r="R892">
        <v>0</v>
      </c>
      <c r="S892">
        <v>0</v>
      </c>
      <c r="T892">
        <v>0</v>
      </c>
    </row>
    <row r="893" spans="1:20" x14ac:dyDescent="0.2">
      <c r="A893" s="47" t="s">
        <v>384</v>
      </c>
      <c r="B893" s="47" t="s">
        <v>384</v>
      </c>
      <c r="C893" s="47" t="s">
        <v>384</v>
      </c>
      <c r="D893" t="s">
        <v>229</v>
      </c>
      <c r="E893" s="16" t="s">
        <v>385</v>
      </c>
      <c r="F893" s="109" t="s">
        <v>311</v>
      </c>
      <c r="G893" t="s">
        <v>242</v>
      </c>
      <c r="H893">
        <v>10</v>
      </c>
      <c r="I893" s="16">
        <f t="shared" si="39"/>
        <v>10</v>
      </c>
      <c r="J893" s="16">
        <f t="shared" si="40"/>
        <v>0</v>
      </c>
      <c r="K893" s="64">
        <f t="shared" si="41"/>
        <v>1</v>
      </c>
      <c r="L893" s="16"/>
      <c r="M893">
        <v>2.5</v>
      </c>
      <c r="N893">
        <v>2.5</v>
      </c>
      <c r="O893">
        <v>4</v>
      </c>
      <c r="P893">
        <v>1</v>
      </c>
      <c r="Q893">
        <v>0</v>
      </c>
      <c r="R893">
        <v>0</v>
      </c>
      <c r="S893">
        <v>0</v>
      </c>
      <c r="T893">
        <v>0</v>
      </c>
    </row>
    <row r="894" spans="1:20" x14ac:dyDescent="0.2">
      <c r="A894" s="47" t="s">
        <v>384</v>
      </c>
      <c r="B894" s="47" t="s">
        <v>384</v>
      </c>
      <c r="C894" s="47" t="s">
        <v>384</v>
      </c>
      <c r="D894" t="s">
        <v>229</v>
      </c>
      <c r="E894" s="16" t="s">
        <v>385</v>
      </c>
      <c r="F894" s="109" t="s">
        <v>311</v>
      </c>
      <c r="G894" t="s">
        <v>244</v>
      </c>
      <c r="H894">
        <v>5.5</v>
      </c>
      <c r="I894" s="16">
        <f t="shared" si="39"/>
        <v>5</v>
      </c>
      <c r="J894" s="16">
        <f t="shared" si="40"/>
        <v>0.5</v>
      </c>
      <c r="K894" s="64">
        <f t="shared" si="41"/>
        <v>0.90909090909090906</v>
      </c>
      <c r="L894" s="16"/>
      <c r="M894">
        <v>0</v>
      </c>
      <c r="N894">
        <v>0</v>
      </c>
      <c r="O894">
        <v>1.5</v>
      </c>
      <c r="P894">
        <v>3.5</v>
      </c>
      <c r="Q894">
        <v>0</v>
      </c>
      <c r="R894">
        <v>0.5</v>
      </c>
      <c r="S894">
        <v>0</v>
      </c>
      <c r="T894">
        <v>0</v>
      </c>
    </row>
    <row r="895" spans="1:20" x14ac:dyDescent="0.2">
      <c r="A895" s="47" t="s">
        <v>384</v>
      </c>
      <c r="B895" s="47" t="s">
        <v>384</v>
      </c>
      <c r="C895" s="47" t="s">
        <v>384</v>
      </c>
      <c r="D895" t="s">
        <v>229</v>
      </c>
      <c r="E895" s="16" t="s">
        <v>385</v>
      </c>
      <c r="F895" s="109" t="s">
        <v>311</v>
      </c>
      <c r="G895" t="s">
        <v>243</v>
      </c>
      <c r="H895">
        <v>3.5</v>
      </c>
      <c r="I895" s="16">
        <f t="shared" si="39"/>
        <v>3</v>
      </c>
      <c r="J895" s="16">
        <f t="shared" si="40"/>
        <v>0.5</v>
      </c>
      <c r="K895" s="64">
        <f t="shared" si="41"/>
        <v>0.8571428571428571</v>
      </c>
      <c r="L895" s="16"/>
      <c r="M895">
        <v>1.5</v>
      </c>
      <c r="N895">
        <v>0</v>
      </c>
      <c r="O895">
        <v>0</v>
      </c>
      <c r="P895">
        <v>1.5</v>
      </c>
      <c r="Q895">
        <v>0</v>
      </c>
      <c r="R895">
        <v>0</v>
      </c>
      <c r="S895">
        <v>0.5</v>
      </c>
      <c r="T895">
        <v>0</v>
      </c>
    </row>
    <row r="896" spans="1:20" x14ac:dyDescent="0.2">
      <c r="A896" s="47" t="s">
        <v>384</v>
      </c>
      <c r="B896" s="47" t="s">
        <v>384</v>
      </c>
      <c r="C896" s="47" t="s">
        <v>384</v>
      </c>
      <c r="D896" t="s">
        <v>229</v>
      </c>
      <c r="E896" s="16" t="s">
        <v>385</v>
      </c>
      <c r="F896" s="109" t="s">
        <v>311</v>
      </c>
      <c r="G896" t="s">
        <v>318</v>
      </c>
      <c r="H896">
        <v>17</v>
      </c>
      <c r="I896" s="16">
        <f t="shared" si="39"/>
        <v>14.5</v>
      </c>
      <c r="J896" s="16">
        <f t="shared" si="40"/>
        <v>2.5</v>
      </c>
      <c r="K896" s="64">
        <f t="shared" si="41"/>
        <v>0.8529411764705882</v>
      </c>
      <c r="L896" s="16"/>
      <c r="M896">
        <v>2.5</v>
      </c>
      <c r="N896">
        <v>1</v>
      </c>
      <c r="O896">
        <v>3</v>
      </c>
      <c r="P896">
        <v>8</v>
      </c>
      <c r="Q896">
        <v>0.5</v>
      </c>
      <c r="R896">
        <v>0.5</v>
      </c>
      <c r="S896">
        <v>0.5</v>
      </c>
      <c r="T896">
        <v>1</v>
      </c>
    </row>
    <row r="897" spans="1:20" x14ac:dyDescent="0.2">
      <c r="A897" s="47" t="s">
        <v>384</v>
      </c>
      <c r="B897" s="47" t="s">
        <v>384</v>
      </c>
      <c r="C897" s="47" t="s">
        <v>384</v>
      </c>
      <c r="D897" t="s">
        <v>229</v>
      </c>
      <c r="E897" s="16" t="s">
        <v>385</v>
      </c>
      <c r="F897" s="109" t="s">
        <v>311</v>
      </c>
      <c r="G897" t="s">
        <v>246</v>
      </c>
      <c r="H897">
        <v>21.5</v>
      </c>
      <c r="I897" s="16">
        <f t="shared" si="39"/>
        <v>21</v>
      </c>
      <c r="J897" s="16">
        <f t="shared" si="40"/>
        <v>0.5</v>
      </c>
      <c r="K897" s="64">
        <f t="shared" si="41"/>
        <v>0.97674418604651159</v>
      </c>
      <c r="L897" s="16"/>
      <c r="M897">
        <v>10</v>
      </c>
      <c r="N897">
        <v>5.5</v>
      </c>
      <c r="O897">
        <v>3.5</v>
      </c>
      <c r="P897">
        <v>2</v>
      </c>
      <c r="Q897">
        <v>0.5</v>
      </c>
      <c r="R897">
        <v>0</v>
      </c>
      <c r="S897">
        <v>0</v>
      </c>
      <c r="T897">
        <v>0</v>
      </c>
    </row>
    <row r="898" spans="1:20" x14ac:dyDescent="0.2">
      <c r="A898" s="47" t="s">
        <v>384</v>
      </c>
      <c r="B898" s="47" t="s">
        <v>384</v>
      </c>
      <c r="C898" s="47" t="s">
        <v>384</v>
      </c>
      <c r="D898" t="s">
        <v>229</v>
      </c>
      <c r="E898" s="16" t="s">
        <v>385</v>
      </c>
      <c r="F898" s="109" t="s">
        <v>311</v>
      </c>
      <c r="G898" t="s">
        <v>248</v>
      </c>
      <c r="H898">
        <v>12.5</v>
      </c>
      <c r="I898" s="16">
        <f t="shared" si="39"/>
        <v>8</v>
      </c>
      <c r="J898" s="16">
        <f t="shared" si="40"/>
        <v>4.5</v>
      </c>
      <c r="K898" s="64">
        <f t="shared" si="41"/>
        <v>0.64</v>
      </c>
      <c r="L898" s="16"/>
      <c r="M898">
        <v>2</v>
      </c>
      <c r="N898">
        <v>1.5</v>
      </c>
      <c r="O898">
        <v>1.5</v>
      </c>
      <c r="P898">
        <v>3</v>
      </c>
      <c r="Q898">
        <v>1</v>
      </c>
      <c r="R898">
        <v>1</v>
      </c>
      <c r="S898">
        <v>2</v>
      </c>
      <c r="T898">
        <v>0.5</v>
      </c>
    </row>
    <row r="899" spans="1:20" x14ac:dyDescent="0.2">
      <c r="A899" s="47"/>
      <c r="B899" s="47"/>
      <c r="C899" s="47"/>
      <c r="E899" s="50" t="s">
        <v>271</v>
      </c>
      <c r="F899" s="110" t="s">
        <v>311</v>
      </c>
      <c r="G899" s="72" t="s">
        <v>319</v>
      </c>
      <c r="H899" s="27">
        <f t="shared" ref="H899:H904" si="42">SUMIF($G$10:$G$898,$G899,H$10:H$898)</f>
        <v>3865</v>
      </c>
      <c r="I899" s="27">
        <f t="shared" ref="I899:I904" si="43">SUM(M899:P899)</f>
        <v>3715</v>
      </c>
      <c r="J899" s="27">
        <f t="shared" ref="J899:J904" si="44">SUM(Q899:T899)</f>
        <v>150</v>
      </c>
      <c r="K899" s="30">
        <f t="shared" ref="K899:K904" si="45">I899/H899</f>
        <v>0.96119016817593794</v>
      </c>
      <c r="L899" s="27"/>
      <c r="M899" s="27">
        <f t="shared" ref="M899:T904" si="46">SUMIF($G$10:$G$898,$G899,M$10:M$898)</f>
        <v>769</v>
      </c>
      <c r="N899" s="27">
        <f t="shared" si="46"/>
        <v>799</v>
      </c>
      <c r="O899" s="27">
        <f t="shared" si="46"/>
        <v>1141</v>
      </c>
      <c r="P899" s="27">
        <f t="shared" si="46"/>
        <v>1006</v>
      </c>
      <c r="Q899" s="27">
        <f t="shared" si="46"/>
        <v>87</v>
      </c>
      <c r="R899" s="27">
        <f t="shared" si="46"/>
        <v>34</v>
      </c>
      <c r="S899" s="27">
        <f t="shared" si="46"/>
        <v>18</v>
      </c>
      <c r="T899" s="27">
        <f t="shared" si="46"/>
        <v>11</v>
      </c>
    </row>
    <row r="900" spans="1:20" x14ac:dyDescent="0.2">
      <c r="A900" s="47"/>
      <c r="B900" s="47"/>
      <c r="C900" s="47"/>
      <c r="E900" s="50" t="s">
        <v>271</v>
      </c>
      <c r="F900" s="110" t="s">
        <v>311</v>
      </c>
      <c r="G900" s="72" t="s">
        <v>320</v>
      </c>
      <c r="H900" s="27">
        <f t="shared" si="42"/>
        <v>2258</v>
      </c>
      <c r="I900" s="27">
        <f t="shared" si="43"/>
        <v>1775</v>
      </c>
      <c r="J900" s="27">
        <f t="shared" si="44"/>
        <v>483</v>
      </c>
      <c r="K900" s="30">
        <f t="shared" si="45"/>
        <v>0.78609388839681138</v>
      </c>
      <c r="L900" s="27"/>
      <c r="M900" s="27">
        <f t="shared" si="46"/>
        <v>262</v>
      </c>
      <c r="N900" s="27">
        <f t="shared" si="46"/>
        <v>140</v>
      </c>
      <c r="O900" s="27">
        <f t="shared" si="46"/>
        <v>313</v>
      </c>
      <c r="P900" s="27">
        <f t="shared" si="46"/>
        <v>1060</v>
      </c>
      <c r="Q900" s="27">
        <f t="shared" si="46"/>
        <v>170</v>
      </c>
      <c r="R900" s="27">
        <f t="shared" si="46"/>
        <v>130</v>
      </c>
      <c r="S900" s="27">
        <f t="shared" si="46"/>
        <v>80</v>
      </c>
      <c r="T900" s="27">
        <f t="shared" si="46"/>
        <v>103</v>
      </c>
    </row>
    <row r="901" spans="1:20" x14ac:dyDescent="0.2">
      <c r="A901" s="47"/>
      <c r="B901" s="47"/>
      <c r="C901" s="47"/>
      <c r="E901" s="50" t="s">
        <v>271</v>
      </c>
      <c r="F901" s="110" t="s">
        <v>311</v>
      </c>
      <c r="G901" s="72" t="s">
        <v>321</v>
      </c>
      <c r="H901" s="27">
        <f t="shared" si="42"/>
        <v>1564</v>
      </c>
      <c r="I901" s="27">
        <f t="shared" si="43"/>
        <v>1161</v>
      </c>
      <c r="J901" s="27">
        <f t="shared" si="44"/>
        <v>403</v>
      </c>
      <c r="K901" s="30">
        <f t="shared" si="45"/>
        <v>0.74232736572890023</v>
      </c>
      <c r="L901" s="27"/>
      <c r="M901" s="27">
        <f t="shared" si="46"/>
        <v>215</v>
      </c>
      <c r="N901" s="27">
        <f t="shared" si="46"/>
        <v>126</v>
      </c>
      <c r="O901" s="27">
        <f t="shared" si="46"/>
        <v>247</v>
      </c>
      <c r="P901" s="27">
        <f t="shared" si="46"/>
        <v>573</v>
      </c>
      <c r="Q901" s="27">
        <f t="shared" si="46"/>
        <v>116</v>
      </c>
      <c r="R901" s="27">
        <f t="shared" si="46"/>
        <v>103</v>
      </c>
      <c r="S901" s="27">
        <f t="shared" si="46"/>
        <v>76</v>
      </c>
      <c r="T901" s="27">
        <f t="shared" si="46"/>
        <v>108</v>
      </c>
    </row>
    <row r="902" spans="1:20" x14ac:dyDescent="0.2">
      <c r="A902" s="47"/>
      <c r="B902" s="47"/>
      <c r="C902" s="47"/>
      <c r="E902" s="50" t="s">
        <v>271</v>
      </c>
      <c r="F902" s="110" t="s">
        <v>311</v>
      </c>
      <c r="G902" s="72" t="s">
        <v>322</v>
      </c>
      <c r="H902" s="27">
        <f t="shared" si="42"/>
        <v>5471</v>
      </c>
      <c r="I902" s="27">
        <f t="shared" si="43"/>
        <v>4408</v>
      </c>
      <c r="J902" s="27">
        <f t="shared" si="44"/>
        <v>1063</v>
      </c>
      <c r="K902" s="30">
        <f t="shared" si="45"/>
        <v>0.80570279656369947</v>
      </c>
      <c r="L902" s="27"/>
      <c r="M902" s="27">
        <f t="shared" si="46"/>
        <v>1126</v>
      </c>
      <c r="N902" s="27">
        <f t="shared" si="46"/>
        <v>413</v>
      </c>
      <c r="O902" s="27">
        <f t="shared" si="46"/>
        <v>788</v>
      </c>
      <c r="P902" s="27">
        <f t="shared" si="46"/>
        <v>2081</v>
      </c>
      <c r="Q902" s="27">
        <f t="shared" si="46"/>
        <v>352</v>
      </c>
      <c r="R902" s="27">
        <f t="shared" si="46"/>
        <v>294</v>
      </c>
      <c r="S902" s="27">
        <f t="shared" si="46"/>
        <v>191</v>
      </c>
      <c r="T902" s="27">
        <f t="shared" si="46"/>
        <v>226</v>
      </c>
    </row>
    <row r="903" spans="1:20" x14ac:dyDescent="0.2">
      <c r="A903" s="47"/>
      <c r="B903" s="47"/>
      <c r="C903" s="47"/>
      <c r="E903" s="50" t="s">
        <v>271</v>
      </c>
      <c r="F903" s="110" t="s">
        <v>311</v>
      </c>
      <c r="G903" s="72" t="s">
        <v>323</v>
      </c>
      <c r="H903" s="27">
        <f t="shared" si="42"/>
        <v>2950</v>
      </c>
      <c r="I903" s="27">
        <f t="shared" si="43"/>
        <v>2801</v>
      </c>
      <c r="J903" s="27">
        <f t="shared" si="44"/>
        <v>149</v>
      </c>
      <c r="K903" s="30">
        <f t="shared" si="45"/>
        <v>0.94949152542372883</v>
      </c>
      <c r="L903" s="27"/>
      <c r="M903" s="27">
        <f t="shared" si="46"/>
        <v>1441</v>
      </c>
      <c r="N903" s="27">
        <f t="shared" si="46"/>
        <v>471</v>
      </c>
      <c r="O903" s="27">
        <f t="shared" si="46"/>
        <v>427</v>
      </c>
      <c r="P903" s="27">
        <f t="shared" si="46"/>
        <v>462</v>
      </c>
      <c r="Q903" s="27">
        <f t="shared" si="46"/>
        <v>60</v>
      </c>
      <c r="R903" s="27">
        <f t="shared" si="46"/>
        <v>45</v>
      </c>
      <c r="S903" s="27">
        <f t="shared" si="46"/>
        <v>15</v>
      </c>
      <c r="T903" s="27">
        <f t="shared" si="46"/>
        <v>29</v>
      </c>
    </row>
    <row r="904" spans="1:20" x14ac:dyDescent="0.2">
      <c r="A904" s="47"/>
      <c r="B904" s="47"/>
      <c r="C904" s="47"/>
      <c r="E904" s="50" t="s">
        <v>271</v>
      </c>
      <c r="F904" s="110" t="s">
        <v>311</v>
      </c>
      <c r="G904" s="72" t="s">
        <v>337</v>
      </c>
      <c r="H904" s="27">
        <f t="shared" si="42"/>
        <v>3001</v>
      </c>
      <c r="I904" s="27">
        <f t="shared" si="43"/>
        <v>2161</v>
      </c>
      <c r="J904" s="27">
        <f t="shared" si="44"/>
        <v>840</v>
      </c>
      <c r="K904" s="30">
        <f t="shared" si="45"/>
        <v>0.72009330223258916</v>
      </c>
      <c r="L904" s="27"/>
      <c r="M904" s="27">
        <f t="shared" si="46"/>
        <v>533</v>
      </c>
      <c r="N904" s="27">
        <f t="shared" si="46"/>
        <v>409</v>
      </c>
      <c r="O904" s="27">
        <f t="shared" si="46"/>
        <v>509</v>
      </c>
      <c r="P904" s="27">
        <f t="shared" si="46"/>
        <v>710</v>
      </c>
      <c r="Q904" s="27">
        <f t="shared" si="46"/>
        <v>161</v>
      </c>
      <c r="R904" s="27">
        <f t="shared" si="46"/>
        <v>193</v>
      </c>
      <c r="S904" s="27">
        <f t="shared" si="46"/>
        <v>149</v>
      </c>
      <c r="T904" s="27">
        <f t="shared" si="46"/>
        <v>337</v>
      </c>
    </row>
    <row r="906" spans="1:20" ht="15" x14ac:dyDescent="0.25">
      <c r="A906" s="68" t="s">
        <v>312</v>
      </c>
      <c r="B906" s="68"/>
      <c r="F906" s="69"/>
      <c r="I906" s="70"/>
      <c r="J906" s="70"/>
    </row>
    <row r="907" spans="1:20" s="21" customFormat="1" x14ac:dyDescent="0.2">
      <c r="F907" s="71"/>
      <c r="H907" s="148" t="s">
        <v>300</v>
      </c>
      <c r="I907" s="148"/>
      <c r="J907" s="148"/>
      <c r="K907" s="149" t="s">
        <v>328</v>
      </c>
      <c r="M907" s="148" t="s">
        <v>300</v>
      </c>
      <c r="N907" s="148"/>
      <c r="O907" s="148"/>
      <c r="P907" s="148"/>
      <c r="Q907" s="148"/>
      <c r="R907" s="148"/>
      <c r="S907" s="148"/>
      <c r="T907" s="148"/>
    </row>
    <row r="908" spans="1:20" s="62" customFormat="1" x14ac:dyDescent="0.2">
      <c r="A908" s="27" t="s">
        <v>258</v>
      </c>
      <c r="B908" s="50" t="s">
        <v>259</v>
      </c>
      <c r="C908" s="27" t="s">
        <v>260</v>
      </c>
      <c r="D908" s="62" t="s">
        <v>261</v>
      </c>
      <c r="E908" s="62" t="s">
        <v>329</v>
      </c>
      <c r="F908" s="72" t="s">
        <v>302</v>
      </c>
      <c r="G908" s="62" t="s">
        <v>317</v>
      </c>
      <c r="H908" s="62" t="s">
        <v>330</v>
      </c>
      <c r="I908" s="62" t="s">
        <v>331</v>
      </c>
      <c r="J908" s="62" t="s">
        <v>309</v>
      </c>
      <c r="K908" s="150"/>
      <c r="M908" s="62" t="s">
        <v>304</v>
      </c>
      <c r="N908" s="62" t="s">
        <v>306</v>
      </c>
      <c r="O908" s="62" t="s">
        <v>307</v>
      </c>
      <c r="P908" s="62" t="s">
        <v>308</v>
      </c>
      <c r="Q908" s="62" t="s">
        <v>332</v>
      </c>
      <c r="R908" s="62" t="s">
        <v>333</v>
      </c>
      <c r="S908" s="62" t="s">
        <v>334</v>
      </c>
      <c r="T908" s="62" t="s">
        <v>335</v>
      </c>
    </row>
    <row r="909" spans="1:20" x14ac:dyDescent="0.2">
      <c r="A909" s="47" t="s">
        <v>391</v>
      </c>
      <c r="B909" s="47" t="s">
        <v>441</v>
      </c>
      <c r="C909" s="47" t="s">
        <v>416</v>
      </c>
      <c r="D909" t="s">
        <v>152</v>
      </c>
      <c r="E909" s="16" t="s">
        <v>442</v>
      </c>
      <c r="F909" s="109" t="s">
        <v>313</v>
      </c>
      <c r="G909" t="s">
        <v>242</v>
      </c>
      <c r="H909">
        <v>2</v>
      </c>
      <c r="I909" s="16">
        <f t="shared" ref="I909:I972" si="47">SUM(M909:P909)</f>
        <v>2</v>
      </c>
      <c r="J909" s="16">
        <f t="shared" ref="J909:J972" si="48">SUM(Q909:T909)</f>
        <v>0</v>
      </c>
      <c r="K909" s="64">
        <f t="shared" ref="K909:K972" si="49">I909/H909</f>
        <v>1</v>
      </c>
      <c r="L909" s="16"/>
      <c r="M909">
        <v>2</v>
      </c>
      <c r="N909">
        <v>0</v>
      </c>
      <c r="O909">
        <v>0</v>
      </c>
      <c r="P909">
        <v>0</v>
      </c>
      <c r="Q909">
        <v>0</v>
      </c>
      <c r="R909">
        <v>0</v>
      </c>
      <c r="S909">
        <v>0</v>
      </c>
      <c r="T909">
        <v>0</v>
      </c>
    </row>
    <row r="910" spans="1:20" x14ac:dyDescent="0.2">
      <c r="A910" s="47" t="s">
        <v>391</v>
      </c>
      <c r="B910" s="47" t="s">
        <v>441</v>
      </c>
      <c r="C910" s="47" t="s">
        <v>416</v>
      </c>
      <c r="D910" t="s">
        <v>152</v>
      </c>
      <c r="E910" s="16" t="s">
        <v>442</v>
      </c>
      <c r="F910" s="109" t="s">
        <v>313</v>
      </c>
      <c r="G910" t="s">
        <v>244</v>
      </c>
      <c r="H910">
        <v>0.5</v>
      </c>
      <c r="I910" s="16">
        <f t="shared" si="47"/>
        <v>0.5</v>
      </c>
      <c r="J910" s="16">
        <f t="shared" si="48"/>
        <v>0</v>
      </c>
      <c r="K910" s="64">
        <f t="shared" si="49"/>
        <v>1</v>
      </c>
      <c r="L910" s="16"/>
      <c r="M910">
        <v>0</v>
      </c>
      <c r="N910">
        <v>0</v>
      </c>
      <c r="O910">
        <v>0</v>
      </c>
      <c r="P910">
        <v>0.5</v>
      </c>
      <c r="Q910">
        <v>0</v>
      </c>
      <c r="R910">
        <v>0</v>
      </c>
      <c r="S910">
        <v>0</v>
      </c>
      <c r="T910">
        <v>0</v>
      </c>
    </row>
    <row r="911" spans="1:20" x14ac:dyDescent="0.2">
      <c r="A911" s="47" t="s">
        <v>391</v>
      </c>
      <c r="B911" s="47" t="s">
        <v>441</v>
      </c>
      <c r="C911" s="47" t="s">
        <v>416</v>
      </c>
      <c r="D911" t="s">
        <v>152</v>
      </c>
      <c r="E911" s="16" t="s">
        <v>442</v>
      </c>
      <c r="F911" s="109" t="s">
        <v>313</v>
      </c>
      <c r="G911" t="s">
        <v>243</v>
      </c>
      <c r="H911">
        <v>4</v>
      </c>
      <c r="I911" s="16">
        <f t="shared" si="47"/>
        <v>1</v>
      </c>
      <c r="J911" s="16">
        <f t="shared" si="48"/>
        <v>3</v>
      </c>
      <c r="K911" s="64">
        <f t="shared" si="49"/>
        <v>0.25</v>
      </c>
      <c r="L911" s="16"/>
      <c r="M911">
        <v>0</v>
      </c>
      <c r="N911">
        <v>0</v>
      </c>
      <c r="O911">
        <v>0.5</v>
      </c>
      <c r="P911">
        <v>0.5</v>
      </c>
      <c r="Q911">
        <v>1</v>
      </c>
      <c r="R911">
        <v>1</v>
      </c>
      <c r="S911">
        <v>0</v>
      </c>
      <c r="T911">
        <v>1</v>
      </c>
    </row>
    <row r="912" spans="1:20" x14ac:dyDescent="0.2">
      <c r="A912" s="47" t="s">
        <v>391</v>
      </c>
      <c r="B912" s="47" t="s">
        <v>441</v>
      </c>
      <c r="C912" s="47" t="s">
        <v>416</v>
      </c>
      <c r="D912" t="s">
        <v>152</v>
      </c>
      <c r="E912" s="16" t="s">
        <v>442</v>
      </c>
      <c r="F912" s="109" t="s">
        <v>313</v>
      </c>
      <c r="G912" t="s">
        <v>318</v>
      </c>
      <c r="H912">
        <v>5</v>
      </c>
      <c r="I912" s="16">
        <f t="shared" si="47"/>
        <v>3</v>
      </c>
      <c r="J912" s="16">
        <f t="shared" si="48"/>
        <v>2</v>
      </c>
      <c r="K912" s="64">
        <f t="shared" si="49"/>
        <v>0.6</v>
      </c>
      <c r="L912" s="16"/>
      <c r="M912">
        <v>1</v>
      </c>
      <c r="N912">
        <v>0</v>
      </c>
      <c r="O912">
        <v>0</v>
      </c>
      <c r="P912">
        <v>2</v>
      </c>
      <c r="Q912">
        <v>0.5</v>
      </c>
      <c r="R912">
        <v>1.5</v>
      </c>
      <c r="S912">
        <v>0</v>
      </c>
      <c r="T912">
        <v>0</v>
      </c>
    </row>
    <row r="913" spans="1:20" x14ac:dyDescent="0.2">
      <c r="A913" s="47" t="s">
        <v>391</v>
      </c>
      <c r="B913" s="47" t="s">
        <v>441</v>
      </c>
      <c r="C913" s="47" t="s">
        <v>416</v>
      </c>
      <c r="D913" t="s">
        <v>152</v>
      </c>
      <c r="E913" s="16" t="s">
        <v>442</v>
      </c>
      <c r="F913" s="109" t="s">
        <v>313</v>
      </c>
      <c r="G913" t="s">
        <v>246</v>
      </c>
      <c r="H913">
        <v>4</v>
      </c>
      <c r="I913" s="16">
        <f t="shared" si="47"/>
        <v>4</v>
      </c>
      <c r="J913" s="16">
        <f t="shared" si="48"/>
        <v>0</v>
      </c>
      <c r="K913" s="64">
        <f t="shared" si="49"/>
        <v>1</v>
      </c>
      <c r="L913" s="16"/>
      <c r="M913">
        <v>4</v>
      </c>
      <c r="N913">
        <v>0</v>
      </c>
      <c r="O913">
        <v>0</v>
      </c>
      <c r="P913">
        <v>0</v>
      </c>
      <c r="Q913">
        <v>0</v>
      </c>
      <c r="R913">
        <v>0</v>
      </c>
      <c r="S913">
        <v>0</v>
      </c>
      <c r="T913">
        <v>0</v>
      </c>
    </row>
    <row r="914" spans="1:20" x14ac:dyDescent="0.2">
      <c r="A914" s="47" t="s">
        <v>391</v>
      </c>
      <c r="B914" s="47" t="s">
        <v>441</v>
      </c>
      <c r="C914" s="47" t="s">
        <v>416</v>
      </c>
      <c r="D914" t="s">
        <v>152</v>
      </c>
      <c r="E914" s="16" t="s">
        <v>442</v>
      </c>
      <c r="F914" s="109" t="s">
        <v>313</v>
      </c>
      <c r="G914" t="s">
        <v>248</v>
      </c>
      <c r="H914">
        <v>16</v>
      </c>
      <c r="I914" s="16">
        <f t="shared" si="47"/>
        <v>8</v>
      </c>
      <c r="J914" s="16">
        <f t="shared" si="48"/>
        <v>8</v>
      </c>
      <c r="K914" s="64">
        <f t="shared" si="49"/>
        <v>0.5</v>
      </c>
      <c r="L914" s="16"/>
      <c r="M914">
        <v>3</v>
      </c>
      <c r="N914">
        <v>1</v>
      </c>
      <c r="O914">
        <v>3</v>
      </c>
      <c r="P914">
        <v>1</v>
      </c>
      <c r="Q914">
        <v>5</v>
      </c>
      <c r="R914">
        <v>0</v>
      </c>
      <c r="S914">
        <v>0</v>
      </c>
      <c r="T914">
        <v>3</v>
      </c>
    </row>
    <row r="915" spans="1:20" x14ac:dyDescent="0.2">
      <c r="A915" s="47" t="s">
        <v>391</v>
      </c>
      <c r="B915" s="47" t="s">
        <v>441</v>
      </c>
      <c r="C915" s="47" t="s">
        <v>416</v>
      </c>
      <c r="D915" t="s">
        <v>136</v>
      </c>
      <c r="E915" s="16" t="s">
        <v>443</v>
      </c>
      <c r="F915" s="109" t="s">
        <v>313</v>
      </c>
      <c r="G915" t="s">
        <v>242</v>
      </c>
      <c r="H915">
        <v>7</v>
      </c>
      <c r="I915" s="16">
        <f t="shared" si="47"/>
        <v>7</v>
      </c>
      <c r="J915" s="16">
        <f t="shared" si="48"/>
        <v>0</v>
      </c>
      <c r="K915" s="64">
        <f t="shared" si="49"/>
        <v>1</v>
      </c>
      <c r="L915" s="16"/>
      <c r="M915">
        <v>6</v>
      </c>
      <c r="N915">
        <v>0</v>
      </c>
      <c r="O915">
        <v>0</v>
      </c>
      <c r="P915">
        <v>1</v>
      </c>
      <c r="Q915">
        <v>0</v>
      </c>
      <c r="R915">
        <v>0</v>
      </c>
      <c r="S915">
        <v>0</v>
      </c>
      <c r="T915">
        <v>0</v>
      </c>
    </row>
    <row r="916" spans="1:20" x14ac:dyDescent="0.2">
      <c r="A916" s="47" t="s">
        <v>391</v>
      </c>
      <c r="B916" s="47" t="s">
        <v>441</v>
      </c>
      <c r="C916" s="47" t="s">
        <v>416</v>
      </c>
      <c r="D916" t="s">
        <v>136</v>
      </c>
      <c r="E916" s="16" t="s">
        <v>443</v>
      </c>
      <c r="F916" s="109" t="s">
        <v>313</v>
      </c>
      <c r="G916" t="s">
        <v>244</v>
      </c>
      <c r="H916">
        <v>1</v>
      </c>
      <c r="I916" s="16">
        <f t="shared" si="47"/>
        <v>1</v>
      </c>
      <c r="J916" s="16">
        <f t="shared" si="48"/>
        <v>0</v>
      </c>
      <c r="K916" s="64">
        <f t="shared" si="49"/>
        <v>1</v>
      </c>
      <c r="L916" s="16"/>
      <c r="M916">
        <v>0</v>
      </c>
      <c r="N916">
        <v>0</v>
      </c>
      <c r="O916">
        <v>1</v>
      </c>
      <c r="P916">
        <v>0</v>
      </c>
      <c r="Q916">
        <v>0</v>
      </c>
      <c r="R916">
        <v>0</v>
      </c>
      <c r="S916">
        <v>0</v>
      </c>
      <c r="T916">
        <v>0</v>
      </c>
    </row>
    <row r="917" spans="1:20" x14ac:dyDescent="0.2">
      <c r="A917" s="47" t="s">
        <v>391</v>
      </c>
      <c r="B917" s="47" t="s">
        <v>441</v>
      </c>
      <c r="C917" s="47" t="s">
        <v>416</v>
      </c>
      <c r="D917" t="s">
        <v>136</v>
      </c>
      <c r="E917" s="16" t="s">
        <v>443</v>
      </c>
      <c r="F917" s="109" t="s">
        <v>313</v>
      </c>
      <c r="G917" t="s">
        <v>243</v>
      </c>
      <c r="H917">
        <v>5</v>
      </c>
      <c r="I917" s="16">
        <f t="shared" si="47"/>
        <v>4.5</v>
      </c>
      <c r="J917" s="16">
        <f t="shared" si="48"/>
        <v>0.5</v>
      </c>
      <c r="K917" s="64">
        <f t="shared" si="49"/>
        <v>0.9</v>
      </c>
      <c r="L917" s="16"/>
      <c r="M917">
        <v>1</v>
      </c>
      <c r="N917">
        <v>0</v>
      </c>
      <c r="O917">
        <v>1</v>
      </c>
      <c r="P917">
        <v>2.5</v>
      </c>
      <c r="Q917">
        <v>0</v>
      </c>
      <c r="R917">
        <v>0.5</v>
      </c>
      <c r="S917">
        <v>0</v>
      </c>
      <c r="T917">
        <v>0</v>
      </c>
    </row>
    <row r="918" spans="1:20" x14ac:dyDescent="0.2">
      <c r="A918" s="47" t="s">
        <v>391</v>
      </c>
      <c r="B918" s="47" t="s">
        <v>441</v>
      </c>
      <c r="C918" s="47" t="s">
        <v>416</v>
      </c>
      <c r="D918" t="s">
        <v>136</v>
      </c>
      <c r="E918" s="16" t="s">
        <v>443</v>
      </c>
      <c r="F918" s="109" t="s">
        <v>313</v>
      </c>
      <c r="G918" t="s">
        <v>318</v>
      </c>
      <c r="H918">
        <v>10.5</v>
      </c>
      <c r="I918" s="16">
        <f t="shared" si="47"/>
        <v>7.5</v>
      </c>
      <c r="J918" s="16">
        <f t="shared" si="48"/>
        <v>3</v>
      </c>
      <c r="K918" s="64">
        <f t="shared" si="49"/>
        <v>0.7142857142857143</v>
      </c>
      <c r="L918" s="16"/>
      <c r="M918">
        <v>1</v>
      </c>
      <c r="N918">
        <v>2</v>
      </c>
      <c r="O918">
        <v>3</v>
      </c>
      <c r="P918">
        <v>1.5</v>
      </c>
      <c r="Q918">
        <v>1</v>
      </c>
      <c r="R918">
        <v>0.5</v>
      </c>
      <c r="S918">
        <v>1.5</v>
      </c>
      <c r="T918">
        <v>0</v>
      </c>
    </row>
    <row r="919" spans="1:20" x14ac:dyDescent="0.2">
      <c r="A919" s="47" t="s">
        <v>391</v>
      </c>
      <c r="B919" s="47" t="s">
        <v>441</v>
      </c>
      <c r="C919" s="47" t="s">
        <v>416</v>
      </c>
      <c r="D919" t="s">
        <v>136</v>
      </c>
      <c r="E919" s="16" t="s">
        <v>443</v>
      </c>
      <c r="F919" s="109" t="s">
        <v>313</v>
      </c>
      <c r="G919" t="s">
        <v>246</v>
      </c>
      <c r="H919">
        <v>2</v>
      </c>
      <c r="I919" s="16">
        <f t="shared" si="47"/>
        <v>2</v>
      </c>
      <c r="J919" s="16">
        <f t="shared" si="48"/>
        <v>0</v>
      </c>
      <c r="K919" s="64">
        <f t="shared" si="49"/>
        <v>1</v>
      </c>
      <c r="L919" s="16"/>
      <c r="M919">
        <v>1</v>
      </c>
      <c r="N919">
        <v>0</v>
      </c>
      <c r="O919">
        <v>1</v>
      </c>
      <c r="P919">
        <v>0</v>
      </c>
      <c r="Q919">
        <v>0</v>
      </c>
      <c r="R919">
        <v>0</v>
      </c>
      <c r="S919">
        <v>0</v>
      </c>
      <c r="T919">
        <v>0</v>
      </c>
    </row>
    <row r="920" spans="1:20" x14ac:dyDescent="0.2">
      <c r="A920" s="47" t="s">
        <v>391</v>
      </c>
      <c r="B920" s="47" t="s">
        <v>441</v>
      </c>
      <c r="C920" s="47" t="s">
        <v>416</v>
      </c>
      <c r="D920" t="s">
        <v>136</v>
      </c>
      <c r="E920" s="16" t="s">
        <v>443</v>
      </c>
      <c r="F920" s="109" t="s">
        <v>313</v>
      </c>
      <c r="G920" t="s">
        <v>248</v>
      </c>
      <c r="H920">
        <v>23</v>
      </c>
      <c r="I920" s="16">
        <f t="shared" si="47"/>
        <v>13</v>
      </c>
      <c r="J920" s="16">
        <f t="shared" si="48"/>
        <v>10</v>
      </c>
      <c r="K920" s="64">
        <f t="shared" si="49"/>
        <v>0.56521739130434778</v>
      </c>
      <c r="L920" s="16"/>
      <c r="M920">
        <v>1</v>
      </c>
      <c r="N920">
        <v>2</v>
      </c>
      <c r="O920">
        <v>5</v>
      </c>
      <c r="P920">
        <v>5</v>
      </c>
      <c r="Q920">
        <v>4</v>
      </c>
      <c r="R920">
        <v>4</v>
      </c>
      <c r="S920">
        <v>0</v>
      </c>
      <c r="T920">
        <v>2</v>
      </c>
    </row>
    <row r="921" spans="1:20" x14ac:dyDescent="0.2">
      <c r="A921" s="47" t="s">
        <v>391</v>
      </c>
      <c r="B921" s="47" t="s">
        <v>441</v>
      </c>
      <c r="C921" s="47" t="s">
        <v>416</v>
      </c>
      <c r="D921" t="s">
        <v>146</v>
      </c>
      <c r="E921" s="16" t="s">
        <v>444</v>
      </c>
      <c r="F921" s="109" t="s">
        <v>313</v>
      </c>
      <c r="G921" t="s">
        <v>242</v>
      </c>
      <c r="H921">
        <v>13.5</v>
      </c>
      <c r="I921" s="16">
        <f t="shared" si="47"/>
        <v>13.5</v>
      </c>
      <c r="J921" s="16">
        <f t="shared" si="48"/>
        <v>0</v>
      </c>
      <c r="K921" s="64">
        <f t="shared" si="49"/>
        <v>1</v>
      </c>
      <c r="L921" s="16"/>
      <c r="M921">
        <v>11</v>
      </c>
      <c r="N921">
        <v>0</v>
      </c>
      <c r="O921">
        <v>1</v>
      </c>
      <c r="P921">
        <v>1.5</v>
      </c>
      <c r="Q921">
        <v>0</v>
      </c>
      <c r="R921">
        <v>0</v>
      </c>
      <c r="S921">
        <v>0</v>
      </c>
      <c r="T921">
        <v>0</v>
      </c>
    </row>
    <row r="922" spans="1:20" x14ac:dyDescent="0.2">
      <c r="A922" s="47" t="s">
        <v>391</v>
      </c>
      <c r="B922" s="47" t="s">
        <v>441</v>
      </c>
      <c r="C922" s="47" t="s">
        <v>416</v>
      </c>
      <c r="D922" t="s">
        <v>146</v>
      </c>
      <c r="E922" s="16" t="s">
        <v>444</v>
      </c>
      <c r="F922" s="109" t="s">
        <v>313</v>
      </c>
      <c r="G922" t="s">
        <v>244</v>
      </c>
      <c r="H922">
        <v>6.5</v>
      </c>
      <c r="I922" s="16">
        <f t="shared" si="47"/>
        <v>5.5</v>
      </c>
      <c r="J922" s="16">
        <f t="shared" si="48"/>
        <v>1</v>
      </c>
      <c r="K922" s="64">
        <f t="shared" si="49"/>
        <v>0.84615384615384615</v>
      </c>
      <c r="L922" s="16"/>
      <c r="M922">
        <v>1</v>
      </c>
      <c r="N922">
        <v>0</v>
      </c>
      <c r="O922">
        <v>2</v>
      </c>
      <c r="P922">
        <v>2.5</v>
      </c>
      <c r="Q922">
        <v>1</v>
      </c>
      <c r="R922">
        <v>0</v>
      </c>
      <c r="S922">
        <v>0</v>
      </c>
      <c r="T922">
        <v>0</v>
      </c>
    </row>
    <row r="923" spans="1:20" x14ac:dyDescent="0.2">
      <c r="A923" s="47" t="s">
        <v>391</v>
      </c>
      <c r="B923" s="47" t="s">
        <v>441</v>
      </c>
      <c r="C923" s="47" t="s">
        <v>416</v>
      </c>
      <c r="D923" t="s">
        <v>146</v>
      </c>
      <c r="E923" s="16" t="s">
        <v>444</v>
      </c>
      <c r="F923" s="109" t="s">
        <v>313</v>
      </c>
      <c r="G923" t="s">
        <v>243</v>
      </c>
      <c r="H923">
        <v>22</v>
      </c>
      <c r="I923" s="16">
        <f t="shared" si="47"/>
        <v>16.5</v>
      </c>
      <c r="J923" s="16">
        <f t="shared" si="48"/>
        <v>5.5</v>
      </c>
      <c r="K923" s="64">
        <f t="shared" si="49"/>
        <v>0.75</v>
      </c>
      <c r="L923" s="16"/>
      <c r="M923">
        <v>6</v>
      </c>
      <c r="N923">
        <v>3</v>
      </c>
      <c r="O923">
        <v>3.5</v>
      </c>
      <c r="P923">
        <v>4</v>
      </c>
      <c r="Q923">
        <v>2</v>
      </c>
      <c r="R923">
        <v>1.5</v>
      </c>
      <c r="S923">
        <v>0</v>
      </c>
      <c r="T923">
        <v>2</v>
      </c>
    </row>
    <row r="924" spans="1:20" x14ac:dyDescent="0.2">
      <c r="A924" s="47" t="s">
        <v>391</v>
      </c>
      <c r="B924" s="47" t="s">
        <v>441</v>
      </c>
      <c r="C924" s="47" t="s">
        <v>416</v>
      </c>
      <c r="D924" t="s">
        <v>146</v>
      </c>
      <c r="E924" s="16" t="s">
        <v>444</v>
      </c>
      <c r="F924" s="109" t="s">
        <v>313</v>
      </c>
      <c r="G924" t="s">
        <v>318</v>
      </c>
      <c r="H924">
        <v>34.5</v>
      </c>
      <c r="I924" s="16">
        <f t="shared" si="47"/>
        <v>27</v>
      </c>
      <c r="J924" s="16">
        <f t="shared" si="48"/>
        <v>7.5</v>
      </c>
      <c r="K924" s="64">
        <f t="shared" si="49"/>
        <v>0.78260869565217395</v>
      </c>
      <c r="L924" s="16"/>
      <c r="M924">
        <v>5</v>
      </c>
      <c r="N924">
        <v>6</v>
      </c>
      <c r="O924">
        <v>6</v>
      </c>
      <c r="P924">
        <v>10</v>
      </c>
      <c r="Q924">
        <v>1.5</v>
      </c>
      <c r="R924">
        <v>4</v>
      </c>
      <c r="S924">
        <v>0</v>
      </c>
      <c r="T924">
        <v>2</v>
      </c>
    </row>
    <row r="925" spans="1:20" x14ac:dyDescent="0.2">
      <c r="A925" s="47" t="s">
        <v>391</v>
      </c>
      <c r="B925" s="47" t="s">
        <v>441</v>
      </c>
      <c r="C925" s="47" t="s">
        <v>416</v>
      </c>
      <c r="D925" t="s">
        <v>146</v>
      </c>
      <c r="E925" s="16" t="s">
        <v>444</v>
      </c>
      <c r="F925" s="109" t="s">
        <v>313</v>
      </c>
      <c r="G925" t="s">
        <v>246</v>
      </c>
      <c r="H925">
        <v>30</v>
      </c>
      <c r="I925" s="16">
        <f t="shared" si="47"/>
        <v>29</v>
      </c>
      <c r="J925" s="16">
        <f t="shared" si="48"/>
        <v>1</v>
      </c>
      <c r="K925" s="64">
        <f t="shared" si="49"/>
        <v>0.96666666666666667</v>
      </c>
      <c r="L925" s="16"/>
      <c r="M925">
        <v>18</v>
      </c>
      <c r="N925">
        <v>2</v>
      </c>
      <c r="O925">
        <v>4</v>
      </c>
      <c r="P925">
        <v>5</v>
      </c>
      <c r="Q925">
        <v>0</v>
      </c>
      <c r="R925">
        <v>0</v>
      </c>
      <c r="S925">
        <v>0</v>
      </c>
      <c r="T925">
        <v>1</v>
      </c>
    </row>
    <row r="926" spans="1:20" x14ac:dyDescent="0.2">
      <c r="A926" s="47" t="s">
        <v>391</v>
      </c>
      <c r="B926" s="47" t="s">
        <v>441</v>
      </c>
      <c r="C926" s="47" t="s">
        <v>416</v>
      </c>
      <c r="D926" t="s">
        <v>146</v>
      </c>
      <c r="E926" s="16" t="s">
        <v>444</v>
      </c>
      <c r="F926" s="109" t="s">
        <v>313</v>
      </c>
      <c r="G926" t="s">
        <v>248</v>
      </c>
      <c r="H926">
        <v>21</v>
      </c>
      <c r="I926" s="16">
        <f t="shared" si="47"/>
        <v>20</v>
      </c>
      <c r="J926" s="16">
        <f t="shared" si="48"/>
        <v>1</v>
      </c>
      <c r="K926" s="64">
        <f t="shared" si="49"/>
        <v>0.95238095238095233</v>
      </c>
      <c r="L926" s="16"/>
      <c r="M926">
        <v>10</v>
      </c>
      <c r="N926">
        <v>5</v>
      </c>
      <c r="O926">
        <v>2</v>
      </c>
      <c r="P926">
        <v>3</v>
      </c>
      <c r="Q926">
        <v>0</v>
      </c>
      <c r="R926">
        <v>1</v>
      </c>
      <c r="S926">
        <v>0</v>
      </c>
      <c r="T926">
        <v>0</v>
      </c>
    </row>
    <row r="927" spans="1:20" x14ac:dyDescent="0.2">
      <c r="A927" s="47" t="s">
        <v>391</v>
      </c>
      <c r="B927" s="47" t="s">
        <v>441</v>
      </c>
      <c r="C927" s="47" t="s">
        <v>416</v>
      </c>
      <c r="D927" t="s">
        <v>213</v>
      </c>
      <c r="E927" s="16" t="s">
        <v>445</v>
      </c>
      <c r="F927" s="109" t="s">
        <v>313</v>
      </c>
      <c r="G927" t="s">
        <v>242</v>
      </c>
      <c r="H927">
        <v>9.5</v>
      </c>
      <c r="I927" s="16">
        <f t="shared" si="47"/>
        <v>9.5</v>
      </c>
      <c r="J927" s="16">
        <f t="shared" si="48"/>
        <v>0</v>
      </c>
      <c r="K927" s="64">
        <f t="shared" si="49"/>
        <v>1</v>
      </c>
      <c r="L927" s="16"/>
      <c r="M927">
        <v>5</v>
      </c>
      <c r="N927">
        <v>1</v>
      </c>
      <c r="O927">
        <v>1</v>
      </c>
      <c r="P927">
        <v>2.5</v>
      </c>
      <c r="Q927">
        <v>0</v>
      </c>
      <c r="R927">
        <v>0</v>
      </c>
      <c r="S927">
        <v>0</v>
      </c>
      <c r="T927">
        <v>0</v>
      </c>
    </row>
    <row r="928" spans="1:20" x14ac:dyDescent="0.2">
      <c r="A928" s="47" t="s">
        <v>391</v>
      </c>
      <c r="B928" s="47" t="s">
        <v>441</v>
      </c>
      <c r="C928" s="47" t="s">
        <v>416</v>
      </c>
      <c r="D928" t="s">
        <v>213</v>
      </c>
      <c r="E928" s="16" t="s">
        <v>445</v>
      </c>
      <c r="F928" s="109" t="s">
        <v>313</v>
      </c>
      <c r="G928" t="s">
        <v>244</v>
      </c>
      <c r="H928">
        <v>3</v>
      </c>
      <c r="I928" s="16">
        <f t="shared" si="47"/>
        <v>3</v>
      </c>
      <c r="J928" s="16">
        <f t="shared" si="48"/>
        <v>0</v>
      </c>
      <c r="K928" s="64">
        <f t="shared" si="49"/>
        <v>1</v>
      </c>
      <c r="L928" s="16"/>
      <c r="M928">
        <v>0</v>
      </c>
      <c r="N928">
        <v>0</v>
      </c>
      <c r="O928">
        <v>2</v>
      </c>
      <c r="P928">
        <v>1</v>
      </c>
      <c r="Q928">
        <v>0</v>
      </c>
      <c r="R928">
        <v>0</v>
      </c>
      <c r="S928">
        <v>0</v>
      </c>
      <c r="T928">
        <v>0</v>
      </c>
    </row>
    <row r="929" spans="1:20" x14ac:dyDescent="0.2">
      <c r="A929" s="47" t="s">
        <v>391</v>
      </c>
      <c r="B929" s="47" t="s">
        <v>441</v>
      </c>
      <c r="C929" s="47" t="s">
        <v>416</v>
      </c>
      <c r="D929" t="s">
        <v>213</v>
      </c>
      <c r="E929" s="16" t="s">
        <v>445</v>
      </c>
      <c r="F929" s="109" t="s">
        <v>313</v>
      </c>
      <c r="G929" t="s">
        <v>243</v>
      </c>
      <c r="H929">
        <v>13</v>
      </c>
      <c r="I929" s="16">
        <f t="shared" si="47"/>
        <v>11</v>
      </c>
      <c r="J929" s="16">
        <f t="shared" si="48"/>
        <v>2</v>
      </c>
      <c r="K929" s="64">
        <f t="shared" si="49"/>
        <v>0.84615384615384615</v>
      </c>
      <c r="L929" s="16"/>
      <c r="M929">
        <v>1</v>
      </c>
      <c r="N929">
        <v>1</v>
      </c>
      <c r="O929">
        <v>5</v>
      </c>
      <c r="P929">
        <v>4</v>
      </c>
      <c r="Q929">
        <v>0</v>
      </c>
      <c r="R929">
        <v>0.5</v>
      </c>
      <c r="S929">
        <v>1.5</v>
      </c>
      <c r="T929">
        <v>0</v>
      </c>
    </row>
    <row r="930" spans="1:20" x14ac:dyDescent="0.2">
      <c r="A930" s="47" t="s">
        <v>391</v>
      </c>
      <c r="B930" s="47" t="s">
        <v>441</v>
      </c>
      <c r="C930" s="47" t="s">
        <v>416</v>
      </c>
      <c r="D930" t="s">
        <v>213</v>
      </c>
      <c r="E930" s="16" t="s">
        <v>445</v>
      </c>
      <c r="F930" s="109" t="s">
        <v>313</v>
      </c>
      <c r="G930" t="s">
        <v>318</v>
      </c>
      <c r="H930">
        <v>26.5</v>
      </c>
      <c r="I930" s="16">
        <f t="shared" si="47"/>
        <v>23.5</v>
      </c>
      <c r="J930" s="16">
        <f t="shared" si="48"/>
        <v>3</v>
      </c>
      <c r="K930" s="64">
        <f t="shared" si="49"/>
        <v>0.8867924528301887</v>
      </c>
      <c r="L930" s="16"/>
      <c r="M930">
        <v>6</v>
      </c>
      <c r="N930">
        <v>2</v>
      </c>
      <c r="O930">
        <v>5</v>
      </c>
      <c r="P930">
        <v>10.5</v>
      </c>
      <c r="Q930">
        <v>2</v>
      </c>
      <c r="R930">
        <v>0.5</v>
      </c>
      <c r="S930">
        <v>0</v>
      </c>
      <c r="T930">
        <v>0.5</v>
      </c>
    </row>
    <row r="931" spans="1:20" x14ac:dyDescent="0.2">
      <c r="A931" s="47" t="s">
        <v>391</v>
      </c>
      <c r="B931" s="47" t="s">
        <v>441</v>
      </c>
      <c r="C931" s="47" t="s">
        <v>416</v>
      </c>
      <c r="D931" t="s">
        <v>213</v>
      </c>
      <c r="E931" s="16" t="s">
        <v>445</v>
      </c>
      <c r="F931" s="109" t="s">
        <v>313</v>
      </c>
      <c r="G931" t="s">
        <v>246</v>
      </c>
      <c r="H931">
        <v>38</v>
      </c>
      <c r="I931" s="16">
        <f t="shared" si="47"/>
        <v>38</v>
      </c>
      <c r="J931" s="16">
        <f t="shared" si="48"/>
        <v>0</v>
      </c>
      <c r="K931" s="64">
        <f t="shared" si="49"/>
        <v>1</v>
      </c>
      <c r="L931" s="16"/>
      <c r="M931">
        <v>34</v>
      </c>
      <c r="N931">
        <v>0</v>
      </c>
      <c r="O931">
        <v>3</v>
      </c>
      <c r="P931">
        <v>1</v>
      </c>
      <c r="Q931">
        <v>0</v>
      </c>
      <c r="R931">
        <v>0</v>
      </c>
      <c r="S931">
        <v>0</v>
      </c>
      <c r="T931">
        <v>0</v>
      </c>
    </row>
    <row r="932" spans="1:20" x14ac:dyDescent="0.2">
      <c r="A932" s="47" t="s">
        <v>391</v>
      </c>
      <c r="B932" s="47" t="s">
        <v>441</v>
      </c>
      <c r="C932" s="47" t="s">
        <v>416</v>
      </c>
      <c r="D932" t="s">
        <v>213</v>
      </c>
      <c r="E932" s="16" t="s">
        <v>445</v>
      </c>
      <c r="F932" s="109" t="s">
        <v>313</v>
      </c>
      <c r="G932" t="s">
        <v>248</v>
      </c>
      <c r="H932">
        <v>69</v>
      </c>
      <c r="I932" s="16">
        <f t="shared" si="47"/>
        <v>56</v>
      </c>
      <c r="J932" s="16">
        <f t="shared" si="48"/>
        <v>13</v>
      </c>
      <c r="K932" s="64">
        <f t="shared" si="49"/>
        <v>0.81159420289855078</v>
      </c>
      <c r="L932" s="16"/>
      <c r="M932">
        <v>17</v>
      </c>
      <c r="N932">
        <v>5</v>
      </c>
      <c r="O932">
        <v>13</v>
      </c>
      <c r="P932">
        <v>21</v>
      </c>
      <c r="Q932">
        <v>2</v>
      </c>
      <c r="R932">
        <v>4</v>
      </c>
      <c r="S932">
        <v>1</v>
      </c>
      <c r="T932">
        <v>6</v>
      </c>
    </row>
    <row r="933" spans="1:20" x14ac:dyDescent="0.2">
      <c r="A933" s="47" t="s">
        <v>391</v>
      </c>
      <c r="B933" s="47" t="s">
        <v>441</v>
      </c>
      <c r="C933" s="47" t="s">
        <v>416</v>
      </c>
      <c r="D933" t="s">
        <v>151</v>
      </c>
      <c r="E933" s="16" t="s">
        <v>446</v>
      </c>
      <c r="F933" s="109" t="s">
        <v>313</v>
      </c>
      <c r="G933" t="s">
        <v>242</v>
      </c>
      <c r="H933">
        <v>6</v>
      </c>
      <c r="I933" s="16">
        <f t="shared" si="47"/>
        <v>6</v>
      </c>
      <c r="J933" s="16">
        <f t="shared" si="48"/>
        <v>0</v>
      </c>
      <c r="K933" s="64">
        <f t="shared" si="49"/>
        <v>1</v>
      </c>
      <c r="L933" s="16"/>
      <c r="M933">
        <v>6</v>
      </c>
      <c r="N933">
        <v>0</v>
      </c>
      <c r="O933">
        <v>0</v>
      </c>
      <c r="P933">
        <v>0</v>
      </c>
      <c r="Q933">
        <v>0</v>
      </c>
      <c r="R933">
        <v>0</v>
      </c>
      <c r="S933">
        <v>0</v>
      </c>
      <c r="T933">
        <v>0</v>
      </c>
    </row>
    <row r="934" spans="1:20" x14ac:dyDescent="0.2">
      <c r="A934" s="47" t="s">
        <v>391</v>
      </c>
      <c r="B934" s="47" t="s">
        <v>441</v>
      </c>
      <c r="C934" s="47" t="s">
        <v>416</v>
      </c>
      <c r="D934" t="s">
        <v>151</v>
      </c>
      <c r="E934" s="16" t="s">
        <v>446</v>
      </c>
      <c r="F934" s="109" t="s">
        <v>313</v>
      </c>
      <c r="G934" t="s">
        <v>244</v>
      </c>
      <c r="H934">
        <v>2</v>
      </c>
      <c r="I934" s="16">
        <f t="shared" si="47"/>
        <v>2</v>
      </c>
      <c r="J934" s="16">
        <f t="shared" si="48"/>
        <v>0</v>
      </c>
      <c r="K934" s="64">
        <f t="shared" si="49"/>
        <v>1</v>
      </c>
      <c r="L934" s="16"/>
      <c r="M934">
        <v>1</v>
      </c>
      <c r="N934">
        <v>0</v>
      </c>
      <c r="O934">
        <v>1</v>
      </c>
      <c r="P934">
        <v>0</v>
      </c>
      <c r="Q934">
        <v>0</v>
      </c>
      <c r="R934">
        <v>0</v>
      </c>
      <c r="S934">
        <v>0</v>
      </c>
      <c r="T934">
        <v>0</v>
      </c>
    </row>
    <row r="935" spans="1:20" x14ac:dyDescent="0.2">
      <c r="A935" s="47" t="s">
        <v>391</v>
      </c>
      <c r="B935" s="47" t="s">
        <v>441</v>
      </c>
      <c r="C935" s="47" t="s">
        <v>416</v>
      </c>
      <c r="D935" t="s">
        <v>151</v>
      </c>
      <c r="E935" s="16" t="s">
        <v>446</v>
      </c>
      <c r="F935" s="109" t="s">
        <v>313</v>
      </c>
      <c r="G935" t="s">
        <v>243</v>
      </c>
      <c r="H935">
        <v>1.5</v>
      </c>
      <c r="I935" s="16">
        <f t="shared" si="47"/>
        <v>0.5</v>
      </c>
      <c r="J935" s="16">
        <f t="shared" si="48"/>
        <v>1</v>
      </c>
      <c r="K935" s="64">
        <f t="shared" si="49"/>
        <v>0.33333333333333331</v>
      </c>
      <c r="L935" s="16"/>
      <c r="M935">
        <v>0</v>
      </c>
      <c r="N935">
        <v>0.5</v>
      </c>
      <c r="O935">
        <v>0</v>
      </c>
      <c r="P935">
        <v>0</v>
      </c>
      <c r="Q935">
        <v>0</v>
      </c>
      <c r="R935">
        <v>1</v>
      </c>
      <c r="S935">
        <v>0</v>
      </c>
      <c r="T935">
        <v>0</v>
      </c>
    </row>
    <row r="936" spans="1:20" x14ac:dyDescent="0.2">
      <c r="A936" s="47" t="s">
        <v>391</v>
      </c>
      <c r="B936" s="47" t="s">
        <v>441</v>
      </c>
      <c r="C936" s="47" t="s">
        <v>416</v>
      </c>
      <c r="D936" t="s">
        <v>151</v>
      </c>
      <c r="E936" s="16" t="s">
        <v>446</v>
      </c>
      <c r="F936" s="109" t="s">
        <v>313</v>
      </c>
      <c r="G936" t="s">
        <v>318</v>
      </c>
      <c r="H936">
        <v>12.5</v>
      </c>
      <c r="I936" s="16">
        <f t="shared" si="47"/>
        <v>8</v>
      </c>
      <c r="J936" s="16">
        <f t="shared" si="48"/>
        <v>4.5</v>
      </c>
      <c r="K936" s="64">
        <f t="shared" si="49"/>
        <v>0.64</v>
      </c>
      <c r="L936" s="16"/>
      <c r="M936">
        <v>3.5</v>
      </c>
      <c r="N936">
        <v>1</v>
      </c>
      <c r="O936">
        <v>1</v>
      </c>
      <c r="P936">
        <v>2.5</v>
      </c>
      <c r="Q936">
        <v>1.5</v>
      </c>
      <c r="R936">
        <v>0</v>
      </c>
      <c r="S936">
        <v>0</v>
      </c>
      <c r="T936">
        <v>3</v>
      </c>
    </row>
    <row r="937" spans="1:20" x14ac:dyDescent="0.2">
      <c r="A937" s="47" t="s">
        <v>391</v>
      </c>
      <c r="B937" s="47" t="s">
        <v>441</v>
      </c>
      <c r="C937" s="47" t="s">
        <v>416</v>
      </c>
      <c r="D937" t="s">
        <v>151</v>
      </c>
      <c r="E937" s="16" t="s">
        <v>446</v>
      </c>
      <c r="F937" s="109" t="s">
        <v>313</v>
      </c>
      <c r="G937" t="s">
        <v>246</v>
      </c>
      <c r="H937">
        <v>21</v>
      </c>
      <c r="I937" s="16">
        <f t="shared" si="47"/>
        <v>20</v>
      </c>
      <c r="J937" s="16">
        <f t="shared" si="48"/>
        <v>1</v>
      </c>
      <c r="K937" s="64">
        <f t="shared" si="49"/>
        <v>0.95238095238095233</v>
      </c>
      <c r="L937" s="16"/>
      <c r="M937">
        <v>9</v>
      </c>
      <c r="N937">
        <v>6</v>
      </c>
      <c r="O937">
        <v>2</v>
      </c>
      <c r="P937">
        <v>3</v>
      </c>
      <c r="Q937">
        <v>0</v>
      </c>
      <c r="R937">
        <v>1</v>
      </c>
      <c r="S937">
        <v>0</v>
      </c>
      <c r="T937">
        <v>0</v>
      </c>
    </row>
    <row r="938" spans="1:20" x14ac:dyDescent="0.2">
      <c r="A938" s="47" t="s">
        <v>391</v>
      </c>
      <c r="B938" s="47" t="s">
        <v>441</v>
      </c>
      <c r="C938" s="47" t="s">
        <v>416</v>
      </c>
      <c r="D938" t="s">
        <v>151</v>
      </c>
      <c r="E938" s="16" t="s">
        <v>446</v>
      </c>
      <c r="F938" s="109" t="s">
        <v>313</v>
      </c>
      <c r="G938" t="s">
        <v>248</v>
      </c>
      <c r="H938">
        <v>28.5</v>
      </c>
      <c r="I938" s="16">
        <f t="shared" si="47"/>
        <v>14</v>
      </c>
      <c r="J938" s="16">
        <f t="shared" si="48"/>
        <v>14.5</v>
      </c>
      <c r="K938" s="64">
        <f t="shared" si="49"/>
        <v>0.49122807017543857</v>
      </c>
      <c r="L938" s="16"/>
      <c r="M938">
        <v>7</v>
      </c>
      <c r="N938">
        <v>1</v>
      </c>
      <c r="O938">
        <v>2</v>
      </c>
      <c r="P938">
        <v>4</v>
      </c>
      <c r="Q938">
        <v>4</v>
      </c>
      <c r="R938">
        <v>3</v>
      </c>
      <c r="S938">
        <v>4</v>
      </c>
      <c r="T938">
        <v>3.5</v>
      </c>
    </row>
    <row r="939" spans="1:20" x14ac:dyDescent="0.2">
      <c r="A939" s="47" t="s">
        <v>392</v>
      </c>
      <c r="B939" s="47" t="s">
        <v>447</v>
      </c>
      <c r="C939" s="47" t="s">
        <v>417</v>
      </c>
      <c r="D939" t="s">
        <v>189</v>
      </c>
      <c r="E939" s="16" t="s">
        <v>448</v>
      </c>
      <c r="F939" s="109" t="s">
        <v>313</v>
      </c>
      <c r="G939" t="s">
        <v>242</v>
      </c>
      <c r="H939">
        <v>18</v>
      </c>
      <c r="I939" s="16">
        <f t="shared" si="47"/>
        <v>18</v>
      </c>
      <c r="J939" s="16">
        <f t="shared" si="48"/>
        <v>0</v>
      </c>
      <c r="K939" s="64">
        <f t="shared" si="49"/>
        <v>1</v>
      </c>
      <c r="L939" s="16"/>
      <c r="M939">
        <v>9</v>
      </c>
      <c r="N939">
        <v>7</v>
      </c>
      <c r="O939">
        <v>2</v>
      </c>
      <c r="P939">
        <v>0</v>
      </c>
      <c r="Q939">
        <v>0</v>
      </c>
      <c r="R939">
        <v>0</v>
      </c>
      <c r="S939">
        <v>0</v>
      </c>
      <c r="T939">
        <v>0</v>
      </c>
    </row>
    <row r="940" spans="1:20" x14ac:dyDescent="0.2">
      <c r="A940" s="47" t="s">
        <v>392</v>
      </c>
      <c r="B940" s="47" t="s">
        <v>447</v>
      </c>
      <c r="C940" s="47" t="s">
        <v>417</v>
      </c>
      <c r="D940" t="s">
        <v>189</v>
      </c>
      <c r="E940" s="16" t="s">
        <v>448</v>
      </c>
      <c r="F940" s="109" t="s">
        <v>313</v>
      </c>
      <c r="G940" t="s">
        <v>244</v>
      </c>
      <c r="H940">
        <v>3</v>
      </c>
      <c r="I940" s="16">
        <f t="shared" si="47"/>
        <v>2</v>
      </c>
      <c r="J940" s="16">
        <f t="shared" si="48"/>
        <v>1</v>
      </c>
      <c r="K940" s="64">
        <f t="shared" si="49"/>
        <v>0.66666666666666663</v>
      </c>
      <c r="L940" s="16"/>
      <c r="M940">
        <v>1</v>
      </c>
      <c r="N940">
        <v>0</v>
      </c>
      <c r="O940">
        <v>0</v>
      </c>
      <c r="P940">
        <v>1</v>
      </c>
      <c r="Q940">
        <v>1</v>
      </c>
      <c r="R940">
        <v>0</v>
      </c>
      <c r="S940">
        <v>0</v>
      </c>
      <c r="T940">
        <v>0</v>
      </c>
    </row>
    <row r="941" spans="1:20" x14ac:dyDescent="0.2">
      <c r="A941" s="47" t="s">
        <v>392</v>
      </c>
      <c r="B941" s="47" t="s">
        <v>447</v>
      </c>
      <c r="C941" s="47" t="s">
        <v>417</v>
      </c>
      <c r="D941" t="s">
        <v>189</v>
      </c>
      <c r="E941" s="16" t="s">
        <v>448</v>
      </c>
      <c r="F941" s="109" t="s">
        <v>313</v>
      </c>
      <c r="G941" t="s">
        <v>243</v>
      </c>
      <c r="H941">
        <v>24</v>
      </c>
      <c r="I941" s="16">
        <f t="shared" si="47"/>
        <v>19.5</v>
      </c>
      <c r="J941" s="16">
        <f t="shared" si="48"/>
        <v>4.5</v>
      </c>
      <c r="K941" s="64">
        <f t="shared" si="49"/>
        <v>0.8125</v>
      </c>
      <c r="L941" s="16"/>
      <c r="M941">
        <v>1</v>
      </c>
      <c r="N941">
        <v>4.5</v>
      </c>
      <c r="O941">
        <v>5</v>
      </c>
      <c r="P941">
        <v>9</v>
      </c>
      <c r="Q941">
        <v>3</v>
      </c>
      <c r="R941">
        <v>1.5</v>
      </c>
      <c r="S941">
        <v>0</v>
      </c>
      <c r="T941">
        <v>0</v>
      </c>
    </row>
    <row r="942" spans="1:20" x14ac:dyDescent="0.2">
      <c r="A942" s="47" t="s">
        <v>392</v>
      </c>
      <c r="B942" s="47" t="s">
        <v>447</v>
      </c>
      <c r="C942" s="47" t="s">
        <v>417</v>
      </c>
      <c r="D942" t="s">
        <v>189</v>
      </c>
      <c r="E942" s="16" t="s">
        <v>448</v>
      </c>
      <c r="F942" s="109" t="s">
        <v>313</v>
      </c>
      <c r="G942" t="s">
        <v>318</v>
      </c>
      <c r="H942">
        <v>39.5</v>
      </c>
      <c r="I942" s="16">
        <f t="shared" si="47"/>
        <v>28.5</v>
      </c>
      <c r="J942" s="16">
        <f t="shared" si="48"/>
        <v>11</v>
      </c>
      <c r="K942" s="64">
        <f t="shared" si="49"/>
        <v>0.72151898734177211</v>
      </c>
      <c r="L942" s="16"/>
      <c r="M942">
        <v>5.5</v>
      </c>
      <c r="N942">
        <v>7</v>
      </c>
      <c r="O942">
        <v>5</v>
      </c>
      <c r="P942">
        <v>11</v>
      </c>
      <c r="Q942">
        <v>5</v>
      </c>
      <c r="R942">
        <v>3.5</v>
      </c>
      <c r="S942">
        <v>0</v>
      </c>
      <c r="T942">
        <v>2.5</v>
      </c>
    </row>
    <row r="943" spans="1:20" x14ac:dyDescent="0.2">
      <c r="A943" s="47" t="s">
        <v>392</v>
      </c>
      <c r="B943" s="47" t="s">
        <v>447</v>
      </c>
      <c r="C943" s="47" t="s">
        <v>417</v>
      </c>
      <c r="D943" t="s">
        <v>189</v>
      </c>
      <c r="E943" s="16" t="s">
        <v>448</v>
      </c>
      <c r="F943" s="109" t="s">
        <v>313</v>
      </c>
      <c r="G943" t="s">
        <v>246</v>
      </c>
      <c r="H943">
        <v>29</v>
      </c>
      <c r="I943" s="16">
        <f t="shared" si="47"/>
        <v>27</v>
      </c>
      <c r="J943" s="16">
        <f t="shared" si="48"/>
        <v>2</v>
      </c>
      <c r="K943" s="64">
        <f t="shared" si="49"/>
        <v>0.93103448275862066</v>
      </c>
      <c r="L943" s="16"/>
      <c r="M943">
        <v>16</v>
      </c>
      <c r="N943">
        <v>0</v>
      </c>
      <c r="O943">
        <v>7</v>
      </c>
      <c r="P943">
        <v>4</v>
      </c>
      <c r="Q943">
        <v>2</v>
      </c>
      <c r="R943">
        <v>0</v>
      </c>
      <c r="S943">
        <v>0</v>
      </c>
      <c r="T943">
        <v>0</v>
      </c>
    </row>
    <row r="944" spans="1:20" x14ac:dyDescent="0.2">
      <c r="A944" s="47" t="s">
        <v>392</v>
      </c>
      <c r="B944" s="47" t="s">
        <v>447</v>
      </c>
      <c r="C944" s="47" t="s">
        <v>417</v>
      </c>
      <c r="D944" t="s">
        <v>189</v>
      </c>
      <c r="E944" s="16" t="s">
        <v>448</v>
      </c>
      <c r="F944" s="109" t="s">
        <v>313</v>
      </c>
      <c r="G944" t="s">
        <v>248</v>
      </c>
      <c r="H944">
        <v>63.5</v>
      </c>
      <c r="I944" s="16">
        <f t="shared" si="47"/>
        <v>49</v>
      </c>
      <c r="J944" s="16">
        <f t="shared" si="48"/>
        <v>14.5</v>
      </c>
      <c r="K944" s="64">
        <f t="shared" si="49"/>
        <v>0.77165354330708658</v>
      </c>
      <c r="L944" s="16"/>
      <c r="M944">
        <v>16</v>
      </c>
      <c r="N944">
        <v>6</v>
      </c>
      <c r="O944">
        <v>6</v>
      </c>
      <c r="P944">
        <v>21</v>
      </c>
      <c r="Q944">
        <v>6</v>
      </c>
      <c r="R944">
        <v>2</v>
      </c>
      <c r="S944">
        <v>3</v>
      </c>
      <c r="T944">
        <v>3.5</v>
      </c>
    </row>
    <row r="945" spans="1:20" x14ac:dyDescent="0.2">
      <c r="A945" s="47" t="s">
        <v>392</v>
      </c>
      <c r="B945" s="47" t="s">
        <v>447</v>
      </c>
      <c r="C945" s="47" t="s">
        <v>417</v>
      </c>
      <c r="D945" t="s">
        <v>160</v>
      </c>
      <c r="E945" s="16" t="s">
        <v>449</v>
      </c>
      <c r="F945" s="109" t="s">
        <v>313</v>
      </c>
      <c r="G945" t="s">
        <v>242</v>
      </c>
      <c r="H945">
        <v>2</v>
      </c>
      <c r="I945" s="16">
        <f t="shared" si="47"/>
        <v>2</v>
      </c>
      <c r="J945" s="16">
        <f t="shared" si="48"/>
        <v>0</v>
      </c>
      <c r="K945" s="64">
        <f t="shared" si="49"/>
        <v>1</v>
      </c>
      <c r="L945" s="16"/>
      <c r="M945">
        <v>2</v>
      </c>
      <c r="N945">
        <v>0</v>
      </c>
      <c r="O945">
        <v>0</v>
      </c>
      <c r="P945">
        <v>0</v>
      </c>
      <c r="Q945">
        <v>0</v>
      </c>
      <c r="R945">
        <v>0</v>
      </c>
      <c r="S945">
        <v>0</v>
      </c>
      <c r="T945">
        <v>0</v>
      </c>
    </row>
    <row r="946" spans="1:20" x14ac:dyDescent="0.2">
      <c r="A946" s="47" t="s">
        <v>392</v>
      </c>
      <c r="B946" s="47" t="s">
        <v>447</v>
      </c>
      <c r="C946" s="47" t="s">
        <v>417</v>
      </c>
      <c r="D946" t="s">
        <v>160</v>
      </c>
      <c r="E946" s="16" t="s">
        <v>449</v>
      </c>
      <c r="F946" s="109" t="s">
        <v>313</v>
      </c>
      <c r="G946" t="s">
        <v>244</v>
      </c>
      <c r="H946">
        <v>3</v>
      </c>
      <c r="I946" s="16">
        <f t="shared" si="47"/>
        <v>3</v>
      </c>
      <c r="J946" s="16">
        <f t="shared" si="48"/>
        <v>0</v>
      </c>
      <c r="K946" s="64">
        <f t="shared" si="49"/>
        <v>1</v>
      </c>
      <c r="L946" s="16"/>
      <c r="M946">
        <v>2</v>
      </c>
      <c r="N946">
        <v>1</v>
      </c>
      <c r="O946">
        <v>0</v>
      </c>
      <c r="P946">
        <v>0</v>
      </c>
      <c r="Q946">
        <v>0</v>
      </c>
      <c r="R946">
        <v>0</v>
      </c>
      <c r="S946">
        <v>0</v>
      </c>
      <c r="T946">
        <v>0</v>
      </c>
    </row>
    <row r="947" spans="1:20" x14ac:dyDescent="0.2">
      <c r="A947" s="47" t="s">
        <v>392</v>
      </c>
      <c r="B947" s="47" t="s">
        <v>447</v>
      </c>
      <c r="C947" s="47" t="s">
        <v>417</v>
      </c>
      <c r="D947" t="s">
        <v>160</v>
      </c>
      <c r="E947" s="16" t="s">
        <v>449</v>
      </c>
      <c r="F947" s="109" t="s">
        <v>313</v>
      </c>
      <c r="G947" t="s">
        <v>243</v>
      </c>
      <c r="H947">
        <v>12</v>
      </c>
      <c r="I947" s="16">
        <f t="shared" si="47"/>
        <v>12</v>
      </c>
      <c r="J947" s="16">
        <f t="shared" si="48"/>
        <v>0</v>
      </c>
      <c r="K947" s="64">
        <f t="shared" si="49"/>
        <v>1</v>
      </c>
      <c r="L947" s="16"/>
      <c r="M947">
        <v>6</v>
      </c>
      <c r="N947">
        <v>3</v>
      </c>
      <c r="O947">
        <v>1</v>
      </c>
      <c r="P947">
        <v>2</v>
      </c>
      <c r="Q947">
        <v>0</v>
      </c>
      <c r="R947">
        <v>0</v>
      </c>
      <c r="S947">
        <v>0</v>
      </c>
      <c r="T947">
        <v>0</v>
      </c>
    </row>
    <row r="948" spans="1:20" x14ac:dyDescent="0.2">
      <c r="A948" s="47" t="s">
        <v>392</v>
      </c>
      <c r="B948" s="47" t="s">
        <v>447</v>
      </c>
      <c r="C948" s="47" t="s">
        <v>417</v>
      </c>
      <c r="D948" t="s">
        <v>160</v>
      </c>
      <c r="E948" s="16" t="s">
        <v>449</v>
      </c>
      <c r="F948" s="109" t="s">
        <v>313</v>
      </c>
      <c r="G948" t="s">
        <v>318</v>
      </c>
      <c r="H948">
        <v>11</v>
      </c>
      <c r="I948" s="16">
        <f t="shared" si="47"/>
        <v>11</v>
      </c>
      <c r="J948" s="16">
        <f t="shared" si="48"/>
        <v>0</v>
      </c>
      <c r="K948" s="64">
        <f t="shared" si="49"/>
        <v>1</v>
      </c>
      <c r="L948" s="16"/>
      <c r="M948">
        <v>6</v>
      </c>
      <c r="N948">
        <v>0</v>
      </c>
      <c r="O948">
        <v>2</v>
      </c>
      <c r="P948">
        <v>3</v>
      </c>
      <c r="Q948">
        <v>0</v>
      </c>
      <c r="R948">
        <v>0</v>
      </c>
      <c r="S948">
        <v>0</v>
      </c>
      <c r="T948">
        <v>0</v>
      </c>
    </row>
    <row r="949" spans="1:20" x14ac:dyDescent="0.2">
      <c r="A949" s="47" t="s">
        <v>392</v>
      </c>
      <c r="B949" s="47" t="s">
        <v>447</v>
      </c>
      <c r="C949" s="47" t="s">
        <v>417</v>
      </c>
      <c r="D949" t="s">
        <v>160</v>
      </c>
      <c r="E949" s="16" t="s">
        <v>449</v>
      </c>
      <c r="F949" s="109" t="s">
        <v>313</v>
      </c>
      <c r="G949" t="s">
        <v>246</v>
      </c>
      <c r="H949">
        <v>20</v>
      </c>
      <c r="I949" s="16">
        <f t="shared" si="47"/>
        <v>20</v>
      </c>
      <c r="J949" s="16">
        <f t="shared" si="48"/>
        <v>0</v>
      </c>
      <c r="K949" s="64">
        <f t="shared" si="49"/>
        <v>1</v>
      </c>
      <c r="L949" s="16"/>
      <c r="M949">
        <v>12</v>
      </c>
      <c r="N949">
        <v>3</v>
      </c>
      <c r="O949">
        <v>2</v>
      </c>
      <c r="P949">
        <v>3</v>
      </c>
      <c r="Q949">
        <v>0</v>
      </c>
      <c r="R949">
        <v>0</v>
      </c>
      <c r="S949">
        <v>0</v>
      </c>
      <c r="T949">
        <v>0</v>
      </c>
    </row>
    <row r="950" spans="1:20" x14ac:dyDescent="0.2">
      <c r="A950" s="47" t="s">
        <v>392</v>
      </c>
      <c r="B950" s="47" t="s">
        <v>447</v>
      </c>
      <c r="C950" s="47" t="s">
        <v>417</v>
      </c>
      <c r="D950" t="s">
        <v>160</v>
      </c>
      <c r="E950" s="16" t="s">
        <v>449</v>
      </c>
      <c r="F950" s="109" t="s">
        <v>313</v>
      </c>
      <c r="G950" t="s">
        <v>248</v>
      </c>
      <c r="H950">
        <v>30</v>
      </c>
      <c r="I950" s="16">
        <f t="shared" si="47"/>
        <v>26</v>
      </c>
      <c r="J950" s="16">
        <f t="shared" si="48"/>
        <v>4</v>
      </c>
      <c r="K950" s="64">
        <f t="shared" si="49"/>
        <v>0.8666666666666667</v>
      </c>
      <c r="L950" s="16"/>
      <c r="M950">
        <v>11</v>
      </c>
      <c r="N950">
        <v>3</v>
      </c>
      <c r="O950">
        <v>4</v>
      </c>
      <c r="P950">
        <v>8</v>
      </c>
      <c r="Q950">
        <v>1</v>
      </c>
      <c r="R950">
        <v>0</v>
      </c>
      <c r="S950">
        <v>3</v>
      </c>
      <c r="T950">
        <v>0</v>
      </c>
    </row>
    <row r="951" spans="1:20" x14ac:dyDescent="0.2">
      <c r="A951" s="47" t="s">
        <v>392</v>
      </c>
      <c r="B951" s="47" t="s">
        <v>447</v>
      </c>
      <c r="C951" s="47" t="s">
        <v>417</v>
      </c>
      <c r="D951" t="s">
        <v>103</v>
      </c>
      <c r="E951" s="16" t="s">
        <v>450</v>
      </c>
      <c r="F951" s="109" t="s">
        <v>313</v>
      </c>
      <c r="G951" t="s">
        <v>242</v>
      </c>
      <c r="H951">
        <v>21</v>
      </c>
      <c r="I951" s="16">
        <f t="shared" si="47"/>
        <v>21</v>
      </c>
      <c r="J951" s="16">
        <f t="shared" si="48"/>
        <v>0</v>
      </c>
      <c r="K951" s="64">
        <f t="shared" si="49"/>
        <v>1</v>
      </c>
      <c r="L951" s="16"/>
      <c r="M951">
        <v>17</v>
      </c>
      <c r="N951">
        <v>2</v>
      </c>
      <c r="O951">
        <v>1</v>
      </c>
      <c r="P951">
        <v>1</v>
      </c>
      <c r="Q951">
        <v>0</v>
      </c>
      <c r="R951">
        <v>0</v>
      </c>
      <c r="S951">
        <v>0</v>
      </c>
      <c r="T951">
        <v>0</v>
      </c>
    </row>
    <row r="952" spans="1:20" x14ac:dyDescent="0.2">
      <c r="A952" s="47" t="s">
        <v>392</v>
      </c>
      <c r="B952" s="47" t="s">
        <v>447</v>
      </c>
      <c r="C952" s="47" t="s">
        <v>417</v>
      </c>
      <c r="D952" t="s">
        <v>103</v>
      </c>
      <c r="E952" s="16" t="s">
        <v>450</v>
      </c>
      <c r="F952" s="109" t="s">
        <v>313</v>
      </c>
      <c r="G952" t="s">
        <v>244</v>
      </c>
      <c r="H952">
        <v>4</v>
      </c>
      <c r="I952" s="16">
        <f t="shared" si="47"/>
        <v>3.5</v>
      </c>
      <c r="J952" s="16">
        <f t="shared" si="48"/>
        <v>0.5</v>
      </c>
      <c r="K952" s="64">
        <f t="shared" si="49"/>
        <v>0.875</v>
      </c>
      <c r="L952" s="16"/>
      <c r="M952">
        <v>0</v>
      </c>
      <c r="N952">
        <v>0</v>
      </c>
      <c r="O952">
        <v>0</v>
      </c>
      <c r="P952">
        <v>3.5</v>
      </c>
      <c r="Q952">
        <v>0</v>
      </c>
      <c r="R952">
        <v>0</v>
      </c>
      <c r="S952">
        <v>0</v>
      </c>
      <c r="T952">
        <v>0.5</v>
      </c>
    </row>
    <row r="953" spans="1:20" x14ac:dyDescent="0.2">
      <c r="A953" s="47" t="s">
        <v>392</v>
      </c>
      <c r="B953" s="47" t="s">
        <v>447</v>
      </c>
      <c r="C953" s="47" t="s">
        <v>417</v>
      </c>
      <c r="D953" t="s">
        <v>103</v>
      </c>
      <c r="E953" s="16" t="s">
        <v>450</v>
      </c>
      <c r="F953" s="109" t="s">
        <v>313</v>
      </c>
      <c r="G953" t="s">
        <v>243</v>
      </c>
      <c r="H953">
        <v>11</v>
      </c>
      <c r="I953" s="16">
        <f t="shared" si="47"/>
        <v>8</v>
      </c>
      <c r="J953" s="16">
        <f t="shared" si="48"/>
        <v>3</v>
      </c>
      <c r="K953" s="64">
        <f t="shared" si="49"/>
        <v>0.72727272727272729</v>
      </c>
      <c r="L953" s="16"/>
      <c r="M953">
        <v>2</v>
      </c>
      <c r="N953">
        <v>0</v>
      </c>
      <c r="O953">
        <v>2</v>
      </c>
      <c r="P953">
        <v>4</v>
      </c>
      <c r="Q953">
        <v>0</v>
      </c>
      <c r="R953">
        <v>1</v>
      </c>
      <c r="S953">
        <v>2</v>
      </c>
      <c r="T953">
        <v>0</v>
      </c>
    </row>
    <row r="954" spans="1:20" x14ac:dyDescent="0.2">
      <c r="A954" s="47" t="s">
        <v>392</v>
      </c>
      <c r="B954" s="47" t="s">
        <v>447</v>
      </c>
      <c r="C954" s="47" t="s">
        <v>417</v>
      </c>
      <c r="D954" t="s">
        <v>103</v>
      </c>
      <c r="E954" s="16" t="s">
        <v>450</v>
      </c>
      <c r="F954" s="109" t="s">
        <v>313</v>
      </c>
      <c r="G954" t="s">
        <v>318</v>
      </c>
      <c r="H954">
        <v>32</v>
      </c>
      <c r="I954" s="16">
        <f t="shared" si="47"/>
        <v>26</v>
      </c>
      <c r="J954" s="16">
        <f t="shared" si="48"/>
        <v>6</v>
      </c>
      <c r="K954" s="64">
        <f t="shared" si="49"/>
        <v>0.8125</v>
      </c>
      <c r="L954" s="16"/>
      <c r="M954">
        <v>8</v>
      </c>
      <c r="N954">
        <v>5</v>
      </c>
      <c r="O954">
        <v>5</v>
      </c>
      <c r="P954">
        <v>8</v>
      </c>
      <c r="Q954">
        <v>5</v>
      </c>
      <c r="R954">
        <v>0</v>
      </c>
      <c r="S954">
        <v>1</v>
      </c>
      <c r="T954">
        <v>0</v>
      </c>
    </row>
    <row r="955" spans="1:20" x14ac:dyDescent="0.2">
      <c r="A955" s="47" t="s">
        <v>392</v>
      </c>
      <c r="B955" s="47" t="s">
        <v>447</v>
      </c>
      <c r="C955" s="47" t="s">
        <v>417</v>
      </c>
      <c r="D955" t="s">
        <v>103</v>
      </c>
      <c r="E955" s="16" t="s">
        <v>450</v>
      </c>
      <c r="F955" s="109" t="s">
        <v>313</v>
      </c>
      <c r="G955" t="s">
        <v>246</v>
      </c>
      <c r="H955">
        <v>17</v>
      </c>
      <c r="I955" s="16">
        <f t="shared" si="47"/>
        <v>17</v>
      </c>
      <c r="J955" s="16">
        <f t="shared" si="48"/>
        <v>0</v>
      </c>
      <c r="K955" s="64">
        <f t="shared" si="49"/>
        <v>1</v>
      </c>
      <c r="L955" s="16"/>
      <c r="M955">
        <v>15</v>
      </c>
      <c r="N955">
        <v>0</v>
      </c>
      <c r="O955">
        <v>1</v>
      </c>
      <c r="P955">
        <v>1</v>
      </c>
      <c r="Q955">
        <v>0</v>
      </c>
      <c r="R955">
        <v>0</v>
      </c>
      <c r="S955">
        <v>0</v>
      </c>
      <c r="T955">
        <v>0</v>
      </c>
    </row>
    <row r="956" spans="1:20" x14ac:dyDescent="0.2">
      <c r="A956" s="47" t="s">
        <v>392</v>
      </c>
      <c r="B956" s="47" t="s">
        <v>447</v>
      </c>
      <c r="C956" s="47" t="s">
        <v>417</v>
      </c>
      <c r="D956" t="s">
        <v>103</v>
      </c>
      <c r="E956" s="16" t="s">
        <v>450</v>
      </c>
      <c r="F956" s="109" t="s">
        <v>313</v>
      </c>
      <c r="G956" t="s">
        <v>248</v>
      </c>
      <c r="H956">
        <v>31</v>
      </c>
      <c r="I956" s="16">
        <f t="shared" si="47"/>
        <v>27</v>
      </c>
      <c r="J956" s="16">
        <f t="shared" si="48"/>
        <v>4</v>
      </c>
      <c r="K956" s="64">
        <f t="shared" si="49"/>
        <v>0.87096774193548387</v>
      </c>
      <c r="L956" s="16"/>
      <c r="M956">
        <v>10</v>
      </c>
      <c r="N956">
        <v>2</v>
      </c>
      <c r="O956">
        <v>6</v>
      </c>
      <c r="P956">
        <v>9</v>
      </c>
      <c r="Q956">
        <v>3</v>
      </c>
      <c r="R956">
        <v>1</v>
      </c>
      <c r="S956">
        <v>0</v>
      </c>
      <c r="T956">
        <v>0</v>
      </c>
    </row>
    <row r="957" spans="1:20" x14ac:dyDescent="0.2">
      <c r="A957" s="47" t="s">
        <v>392</v>
      </c>
      <c r="B957" s="47" t="s">
        <v>447</v>
      </c>
      <c r="C957" s="47" t="s">
        <v>417</v>
      </c>
      <c r="D957" t="s">
        <v>167</v>
      </c>
      <c r="E957" s="16" t="s">
        <v>451</v>
      </c>
      <c r="F957" s="109" t="s">
        <v>313</v>
      </c>
      <c r="G957" t="s">
        <v>242</v>
      </c>
      <c r="H957">
        <v>7</v>
      </c>
      <c r="I957" s="16">
        <f t="shared" si="47"/>
        <v>7</v>
      </c>
      <c r="J957" s="16">
        <f t="shared" si="48"/>
        <v>0</v>
      </c>
      <c r="K957" s="64">
        <f t="shared" si="49"/>
        <v>1</v>
      </c>
      <c r="L957" s="16"/>
      <c r="M957">
        <v>7</v>
      </c>
      <c r="N957">
        <v>0</v>
      </c>
      <c r="O957">
        <v>0</v>
      </c>
      <c r="P957">
        <v>0</v>
      </c>
      <c r="Q957">
        <v>0</v>
      </c>
      <c r="R957">
        <v>0</v>
      </c>
      <c r="S957">
        <v>0</v>
      </c>
      <c r="T957">
        <v>0</v>
      </c>
    </row>
    <row r="958" spans="1:20" x14ac:dyDescent="0.2">
      <c r="A958" s="47" t="s">
        <v>392</v>
      </c>
      <c r="B958" s="47" t="s">
        <v>447</v>
      </c>
      <c r="C958" s="47" t="s">
        <v>417</v>
      </c>
      <c r="D958" t="s">
        <v>167</v>
      </c>
      <c r="E958" s="16" t="s">
        <v>451</v>
      </c>
      <c r="F958" s="109" t="s">
        <v>313</v>
      </c>
      <c r="G958" t="s">
        <v>243</v>
      </c>
      <c r="H958">
        <v>2.5</v>
      </c>
      <c r="I958" s="16">
        <f t="shared" si="47"/>
        <v>2.5</v>
      </c>
      <c r="J958" s="16">
        <f t="shared" si="48"/>
        <v>0</v>
      </c>
      <c r="K958" s="64">
        <f t="shared" si="49"/>
        <v>1</v>
      </c>
      <c r="L958" s="16"/>
      <c r="M958">
        <v>1</v>
      </c>
      <c r="N958">
        <v>1</v>
      </c>
      <c r="O958">
        <v>0</v>
      </c>
      <c r="P958">
        <v>0.5</v>
      </c>
      <c r="Q958">
        <v>0</v>
      </c>
      <c r="R958">
        <v>0</v>
      </c>
      <c r="S958">
        <v>0</v>
      </c>
      <c r="T958">
        <v>0</v>
      </c>
    </row>
    <row r="959" spans="1:20" x14ac:dyDescent="0.2">
      <c r="A959" s="47" t="s">
        <v>392</v>
      </c>
      <c r="B959" s="47" t="s">
        <v>447</v>
      </c>
      <c r="C959" s="47" t="s">
        <v>417</v>
      </c>
      <c r="D959" t="s">
        <v>167</v>
      </c>
      <c r="E959" s="16" t="s">
        <v>451</v>
      </c>
      <c r="F959" s="109" t="s">
        <v>313</v>
      </c>
      <c r="G959" t="s">
        <v>318</v>
      </c>
      <c r="H959">
        <v>6</v>
      </c>
      <c r="I959" s="16">
        <f t="shared" si="47"/>
        <v>6</v>
      </c>
      <c r="J959" s="16">
        <f t="shared" si="48"/>
        <v>0</v>
      </c>
      <c r="K959" s="64">
        <f t="shared" si="49"/>
        <v>1</v>
      </c>
      <c r="L959" s="16"/>
      <c r="M959">
        <v>2</v>
      </c>
      <c r="N959">
        <v>2</v>
      </c>
      <c r="O959">
        <v>0</v>
      </c>
      <c r="P959">
        <v>2</v>
      </c>
      <c r="Q959">
        <v>0</v>
      </c>
      <c r="R959">
        <v>0</v>
      </c>
      <c r="S959">
        <v>0</v>
      </c>
      <c r="T959">
        <v>0</v>
      </c>
    </row>
    <row r="960" spans="1:20" x14ac:dyDescent="0.2">
      <c r="A960" s="47" t="s">
        <v>392</v>
      </c>
      <c r="B960" s="47" t="s">
        <v>447</v>
      </c>
      <c r="C960" s="47" t="s">
        <v>417</v>
      </c>
      <c r="D960" t="s">
        <v>167</v>
      </c>
      <c r="E960" s="16" t="s">
        <v>451</v>
      </c>
      <c r="F960" s="109" t="s">
        <v>313</v>
      </c>
      <c r="G960" t="s">
        <v>246</v>
      </c>
      <c r="H960">
        <v>9</v>
      </c>
      <c r="I960" s="16">
        <f t="shared" si="47"/>
        <v>9</v>
      </c>
      <c r="J960" s="16">
        <f t="shared" si="48"/>
        <v>0</v>
      </c>
      <c r="K960" s="64">
        <f t="shared" si="49"/>
        <v>1</v>
      </c>
      <c r="L960" s="16"/>
      <c r="M960">
        <v>9</v>
      </c>
      <c r="N960">
        <v>0</v>
      </c>
      <c r="O960">
        <v>0</v>
      </c>
      <c r="P960">
        <v>0</v>
      </c>
      <c r="Q960">
        <v>0</v>
      </c>
      <c r="R960">
        <v>0</v>
      </c>
      <c r="S960">
        <v>0</v>
      </c>
      <c r="T960">
        <v>0</v>
      </c>
    </row>
    <row r="961" spans="1:20" x14ac:dyDescent="0.2">
      <c r="A961" s="47" t="s">
        <v>392</v>
      </c>
      <c r="B961" s="47" t="s">
        <v>447</v>
      </c>
      <c r="C961" s="47" t="s">
        <v>417</v>
      </c>
      <c r="D961" t="s">
        <v>167</v>
      </c>
      <c r="E961" s="16" t="s">
        <v>451</v>
      </c>
      <c r="F961" s="109" t="s">
        <v>313</v>
      </c>
      <c r="G961" t="s">
        <v>248</v>
      </c>
      <c r="H961">
        <v>22</v>
      </c>
      <c r="I961" s="16">
        <f t="shared" si="47"/>
        <v>18</v>
      </c>
      <c r="J961" s="16">
        <f t="shared" si="48"/>
        <v>4</v>
      </c>
      <c r="K961" s="64">
        <f t="shared" si="49"/>
        <v>0.81818181818181823</v>
      </c>
      <c r="L961" s="16"/>
      <c r="M961">
        <v>7</v>
      </c>
      <c r="N961">
        <v>3</v>
      </c>
      <c r="O961">
        <v>2</v>
      </c>
      <c r="P961">
        <v>6</v>
      </c>
      <c r="Q961">
        <v>1</v>
      </c>
      <c r="R961">
        <v>1</v>
      </c>
      <c r="S961">
        <v>1</v>
      </c>
      <c r="T961">
        <v>1</v>
      </c>
    </row>
    <row r="962" spans="1:20" x14ac:dyDescent="0.2">
      <c r="A962" s="47" t="s">
        <v>393</v>
      </c>
      <c r="B962" s="47" t="s">
        <v>441</v>
      </c>
      <c r="C962" s="47" t="s">
        <v>418</v>
      </c>
      <c r="D962" t="s">
        <v>173</v>
      </c>
      <c r="E962" s="16" t="s">
        <v>452</v>
      </c>
      <c r="F962" s="109" t="s">
        <v>313</v>
      </c>
      <c r="G962" t="s">
        <v>318</v>
      </c>
      <c r="H962">
        <v>1</v>
      </c>
      <c r="I962" s="16">
        <f t="shared" si="47"/>
        <v>1</v>
      </c>
      <c r="J962" s="16">
        <f t="shared" si="48"/>
        <v>0</v>
      </c>
      <c r="K962" s="64">
        <f t="shared" si="49"/>
        <v>1</v>
      </c>
      <c r="L962" s="16"/>
      <c r="M962">
        <v>1</v>
      </c>
      <c r="N962">
        <v>0</v>
      </c>
      <c r="O962">
        <v>0</v>
      </c>
      <c r="P962">
        <v>0</v>
      </c>
      <c r="Q962">
        <v>0</v>
      </c>
      <c r="R962">
        <v>0</v>
      </c>
      <c r="S962">
        <v>0</v>
      </c>
      <c r="T962">
        <v>0</v>
      </c>
    </row>
    <row r="963" spans="1:20" x14ac:dyDescent="0.2">
      <c r="A963" s="47" t="s">
        <v>393</v>
      </c>
      <c r="B963" s="47" t="s">
        <v>441</v>
      </c>
      <c r="C963" s="47" t="s">
        <v>418</v>
      </c>
      <c r="D963" t="s">
        <v>153</v>
      </c>
      <c r="E963" s="16" t="s">
        <v>454</v>
      </c>
      <c r="F963" s="109" t="s">
        <v>313</v>
      </c>
      <c r="G963" t="s">
        <v>318</v>
      </c>
      <c r="H963">
        <v>1</v>
      </c>
      <c r="I963" s="16">
        <f t="shared" si="47"/>
        <v>0.5</v>
      </c>
      <c r="J963" s="16">
        <f t="shared" si="48"/>
        <v>0.5</v>
      </c>
      <c r="K963" s="64">
        <f t="shared" si="49"/>
        <v>0.5</v>
      </c>
      <c r="L963" s="16"/>
      <c r="M963">
        <v>0</v>
      </c>
      <c r="N963">
        <v>0</v>
      </c>
      <c r="O963">
        <v>0</v>
      </c>
      <c r="P963">
        <v>0.5</v>
      </c>
      <c r="Q963">
        <v>0</v>
      </c>
      <c r="R963">
        <v>0.5</v>
      </c>
      <c r="S963">
        <v>0</v>
      </c>
      <c r="T963">
        <v>0</v>
      </c>
    </row>
    <row r="964" spans="1:20" x14ac:dyDescent="0.2">
      <c r="A964" s="47" t="s">
        <v>393</v>
      </c>
      <c r="B964" s="47" t="s">
        <v>441</v>
      </c>
      <c r="C964" s="47" t="s">
        <v>418</v>
      </c>
      <c r="D964" t="s">
        <v>180</v>
      </c>
      <c r="E964" s="16" t="s">
        <v>455</v>
      </c>
      <c r="F964" s="109" t="s">
        <v>313</v>
      </c>
      <c r="G964" t="s">
        <v>242</v>
      </c>
      <c r="H964">
        <v>18</v>
      </c>
      <c r="I964" s="16">
        <f t="shared" si="47"/>
        <v>18</v>
      </c>
      <c r="J964" s="16">
        <f t="shared" si="48"/>
        <v>0</v>
      </c>
      <c r="K964" s="64">
        <f t="shared" si="49"/>
        <v>1</v>
      </c>
      <c r="L964" s="16"/>
      <c r="M964">
        <v>15</v>
      </c>
      <c r="N964">
        <v>2</v>
      </c>
      <c r="O964">
        <v>1</v>
      </c>
      <c r="P964">
        <v>0</v>
      </c>
      <c r="Q964">
        <v>0</v>
      </c>
      <c r="R964">
        <v>0</v>
      </c>
      <c r="S964">
        <v>0</v>
      </c>
      <c r="T964">
        <v>0</v>
      </c>
    </row>
    <row r="965" spans="1:20" x14ac:dyDescent="0.2">
      <c r="A965" s="47" t="s">
        <v>393</v>
      </c>
      <c r="B965" s="47" t="s">
        <v>441</v>
      </c>
      <c r="C965" s="47" t="s">
        <v>418</v>
      </c>
      <c r="D965" t="s">
        <v>180</v>
      </c>
      <c r="E965" s="16" t="s">
        <v>455</v>
      </c>
      <c r="F965" s="109" t="s">
        <v>313</v>
      </c>
      <c r="G965" t="s">
        <v>244</v>
      </c>
      <c r="H965">
        <v>2</v>
      </c>
      <c r="I965" s="16">
        <f t="shared" si="47"/>
        <v>1</v>
      </c>
      <c r="J965" s="16">
        <f t="shared" si="48"/>
        <v>1</v>
      </c>
      <c r="K965" s="64">
        <f t="shared" si="49"/>
        <v>0.5</v>
      </c>
      <c r="L965" s="16"/>
      <c r="M965">
        <v>0</v>
      </c>
      <c r="N965">
        <v>1</v>
      </c>
      <c r="O965">
        <v>0</v>
      </c>
      <c r="P965">
        <v>0</v>
      </c>
      <c r="Q965">
        <v>0</v>
      </c>
      <c r="R965">
        <v>1</v>
      </c>
      <c r="S965">
        <v>0</v>
      </c>
      <c r="T965">
        <v>0</v>
      </c>
    </row>
    <row r="966" spans="1:20" x14ac:dyDescent="0.2">
      <c r="A966" s="47" t="s">
        <v>393</v>
      </c>
      <c r="B966" s="47" t="s">
        <v>441</v>
      </c>
      <c r="C966" s="47" t="s">
        <v>418</v>
      </c>
      <c r="D966" t="s">
        <v>180</v>
      </c>
      <c r="E966" s="16" t="s">
        <v>455</v>
      </c>
      <c r="F966" s="109" t="s">
        <v>313</v>
      </c>
      <c r="G966" t="s">
        <v>243</v>
      </c>
      <c r="H966">
        <v>5</v>
      </c>
      <c r="I966" s="16">
        <f t="shared" si="47"/>
        <v>4.5</v>
      </c>
      <c r="J966" s="16">
        <f t="shared" si="48"/>
        <v>0.5</v>
      </c>
      <c r="K966" s="64">
        <f t="shared" si="49"/>
        <v>0.9</v>
      </c>
      <c r="L966" s="16"/>
      <c r="M966">
        <v>3</v>
      </c>
      <c r="N966">
        <v>0</v>
      </c>
      <c r="O966">
        <v>0</v>
      </c>
      <c r="P966">
        <v>1.5</v>
      </c>
      <c r="Q966">
        <v>0</v>
      </c>
      <c r="R966">
        <v>0</v>
      </c>
      <c r="S966">
        <v>0.5</v>
      </c>
      <c r="T966">
        <v>0</v>
      </c>
    </row>
    <row r="967" spans="1:20" x14ac:dyDescent="0.2">
      <c r="A967" s="47" t="s">
        <v>393</v>
      </c>
      <c r="B967" s="47" t="s">
        <v>441</v>
      </c>
      <c r="C967" s="47" t="s">
        <v>418</v>
      </c>
      <c r="D967" t="s">
        <v>180</v>
      </c>
      <c r="E967" s="16" t="s">
        <v>455</v>
      </c>
      <c r="F967" s="109" t="s">
        <v>313</v>
      </c>
      <c r="G967" t="s">
        <v>318</v>
      </c>
      <c r="H967">
        <v>11.5</v>
      </c>
      <c r="I967" s="16">
        <f t="shared" si="47"/>
        <v>9</v>
      </c>
      <c r="J967" s="16">
        <f t="shared" si="48"/>
        <v>2.5</v>
      </c>
      <c r="K967" s="64">
        <f t="shared" si="49"/>
        <v>0.78260869565217395</v>
      </c>
      <c r="L967" s="16"/>
      <c r="M967">
        <v>4</v>
      </c>
      <c r="N967">
        <v>0</v>
      </c>
      <c r="O967">
        <v>3</v>
      </c>
      <c r="P967">
        <v>2</v>
      </c>
      <c r="Q967">
        <v>0</v>
      </c>
      <c r="R967">
        <v>1.5</v>
      </c>
      <c r="S967">
        <v>0.5</v>
      </c>
      <c r="T967">
        <v>0.5</v>
      </c>
    </row>
    <row r="968" spans="1:20" x14ac:dyDescent="0.2">
      <c r="A968" s="47" t="s">
        <v>393</v>
      </c>
      <c r="B968" s="47" t="s">
        <v>441</v>
      </c>
      <c r="C968" s="47" t="s">
        <v>418</v>
      </c>
      <c r="D968" t="s">
        <v>180</v>
      </c>
      <c r="E968" s="16" t="s">
        <v>455</v>
      </c>
      <c r="F968" s="109" t="s">
        <v>313</v>
      </c>
      <c r="G968" t="s">
        <v>246</v>
      </c>
      <c r="H968">
        <v>1</v>
      </c>
      <c r="I968" s="16">
        <f t="shared" si="47"/>
        <v>1</v>
      </c>
      <c r="J968" s="16">
        <f t="shared" si="48"/>
        <v>0</v>
      </c>
      <c r="K968" s="64">
        <f t="shared" si="49"/>
        <v>1</v>
      </c>
      <c r="L968" s="16"/>
      <c r="M968">
        <v>1</v>
      </c>
      <c r="N968">
        <v>0</v>
      </c>
      <c r="O968">
        <v>0</v>
      </c>
      <c r="P968">
        <v>0</v>
      </c>
      <c r="Q968">
        <v>0</v>
      </c>
      <c r="R968">
        <v>0</v>
      </c>
      <c r="S968">
        <v>0</v>
      </c>
      <c r="T968">
        <v>0</v>
      </c>
    </row>
    <row r="969" spans="1:20" x14ac:dyDescent="0.2">
      <c r="A969" s="47" t="s">
        <v>393</v>
      </c>
      <c r="B969" s="47" t="s">
        <v>441</v>
      </c>
      <c r="C969" s="47" t="s">
        <v>418</v>
      </c>
      <c r="D969" t="s">
        <v>180</v>
      </c>
      <c r="E969" s="16" t="s">
        <v>455</v>
      </c>
      <c r="F969" s="109" t="s">
        <v>313</v>
      </c>
      <c r="G969" t="s">
        <v>248</v>
      </c>
      <c r="H969">
        <v>73</v>
      </c>
      <c r="I969" s="16">
        <f t="shared" si="47"/>
        <v>64</v>
      </c>
      <c r="J969" s="16">
        <f t="shared" si="48"/>
        <v>9</v>
      </c>
      <c r="K969" s="64">
        <f t="shared" si="49"/>
        <v>0.87671232876712324</v>
      </c>
      <c r="L969" s="16"/>
      <c r="M969">
        <v>12</v>
      </c>
      <c r="N969">
        <v>8</v>
      </c>
      <c r="O969">
        <v>22</v>
      </c>
      <c r="P969">
        <v>22</v>
      </c>
      <c r="Q969">
        <v>4</v>
      </c>
      <c r="R969">
        <v>5</v>
      </c>
      <c r="S969">
        <v>0</v>
      </c>
      <c r="T969">
        <v>0</v>
      </c>
    </row>
    <row r="970" spans="1:20" x14ac:dyDescent="0.2">
      <c r="A970" s="47" t="s">
        <v>393</v>
      </c>
      <c r="B970" s="47" t="s">
        <v>441</v>
      </c>
      <c r="C970" s="47" t="s">
        <v>418</v>
      </c>
      <c r="D970" t="s">
        <v>220</v>
      </c>
      <c r="E970" s="16" t="s">
        <v>456</v>
      </c>
      <c r="F970" s="109" t="s">
        <v>313</v>
      </c>
      <c r="G970" t="s">
        <v>242</v>
      </c>
      <c r="H970">
        <v>13</v>
      </c>
      <c r="I970" s="16">
        <f t="shared" si="47"/>
        <v>13</v>
      </c>
      <c r="J970" s="16">
        <f t="shared" si="48"/>
        <v>0</v>
      </c>
      <c r="K970" s="64">
        <f t="shared" si="49"/>
        <v>1</v>
      </c>
      <c r="L970" s="16"/>
      <c r="M970">
        <v>9</v>
      </c>
      <c r="N970">
        <v>0</v>
      </c>
      <c r="O970">
        <v>2</v>
      </c>
      <c r="P970">
        <v>2</v>
      </c>
      <c r="Q970">
        <v>0</v>
      </c>
      <c r="R970">
        <v>0</v>
      </c>
      <c r="S970">
        <v>0</v>
      </c>
      <c r="T970">
        <v>0</v>
      </c>
    </row>
    <row r="971" spans="1:20" x14ac:dyDescent="0.2">
      <c r="A971" s="47" t="s">
        <v>393</v>
      </c>
      <c r="B971" s="47" t="s">
        <v>441</v>
      </c>
      <c r="C971" s="47" t="s">
        <v>418</v>
      </c>
      <c r="D971" t="s">
        <v>220</v>
      </c>
      <c r="E971" s="16" t="s">
        <v>456</v>
      </c>
      <c r="F971" s="109" t="s">
        <v>313</v>
      </c>
      <c r="G971" t="s">
        <v>244</v>
      </c>
      <c r="H971">
        <v>1.5</v>
      </c>
      <c r="I971" s="16">
        <f t="shared" si="47"/>
        <v>1.5</v>
      </c>
      <c r="J971" s="16">
        <f t="shared" si="48"/>
        <v>0</v>
      </c>
      <c r="K971" s="64">
        <f t="shared" si="49"/>
        <v>1</v>
      </c>
      <c r="L971" s="16"/>
      <c r="M971">
        <v>0</v>
      </c>
      <c r="N971">
        <v>0</v>
      </c>
      <c r="O971">
        <v>0</v>
      </c>
      <c r="P971">
        <v>1.5</v>
      </c>
      <c r="Q971">
        <v>0</v>
      </c>
      <c r="R971">
        <v>0</v>
      </c>
      <c r="S971">
        <v>0</v>
      </c>
      <c r="T971">
        <v>0</v>
      </c>
    </row>
    <row r="972" spans="1:20" x14ac:dyDescent="0.2">
      <c r="A972" s="47" t="s">
        <v>393</v>
      </c>
      <c r="B972" s="47" t="s">
        <v>441</v>
      </c>
      <c r="C972" s="47" t="s">
        <v>418</v>
      </c>
      <c r="D972" t="s">
        <v>220</v>
      </c>
      <c r="E972" s="16" t="s">
        <v>456</v>
      </c>
      <c r="F972" s="109" t="s">
        <v>313</v>
      </c>
      <c r="G972" t="s">
        <v>243</v>
      </c>
      <c r="H972">
        <v>1.5</v>
      </c>
      <c r="I972" s="16">
        <f t="shared" si="47"/>
        <v>1</v>
      </c>
      <c r="J972" s="16">
        <f t="shared" si="48"/>
        <v>0.5</v>
      </c>
      <c r="K972" s="64">
        <f t="shared" si="49"/>
        <v>0.66666666666666663</v>
      </c>
      <c r="L972" s="16"/>
      <c r="M972">
        <v>0</v>
      </c>
      <c r="N972">
        <v>1</v>
      </c>
      <c r="O972">
        <v>0</v>
      </c>
      <c r="P972">
        <v>0</v>
      </c>
      <c r="Q972">
        <v>0</v>
      </c>
      <c r="R972">
        <v>0</v>
      </c>
      <c r="S972">
        <v>0</v>
      </c>
      <c r="T972">
        <v>0.5</v>
      </c>
    </row>
    <row r="973" spans="1:20" x14ac:dyDescent="0.2">
      <c r="A973" s="47" t="s">
        <v>393</v>
      </c>
      <c r="B973" s="47" t="s">
        <v>441</v>
      </c>
      <c r="C973" s="47" t="s">
        <v>418</v>
      </c>
      <c r="D973" t="s">
        <v>220</v>
      </c>
      <c r="E973" s="16" t="s">
        <v>456</v>
      </c>
      <c r="F973" s="109" t="s">
        <v>313</v>
      </c>
      <c r="G973" t="s">
        <v>318</v>
      </c>
      <c r="H973">
        <v>20</v>
      </c>
      <c r="I973" s="16">
        <f t="shared" ref="I973:I1036" si="50">SUM(M973:P973)</f>
        <v>18</v>
      </c>
      <c r="J973" s="16">
        <f t="shared" ref="J973:J1036" si="51">SUM(Q973:T973)</f>
        <v>2</v>
      </c>
      <c r="K973" s="64">
        <f t="shared" ref="K973:K1036" si="52">I973/H973</f>
        <v>0.9</v>
      </c>
      <c r="L973" s="16"/>
      <c r="M973">
        <v>8.5</v>
      </c>
      <c r="N973">
        <v>1</v>
      </c>
      <c r="O973">
        <v>5</v>
      </c>
      <c r="P973">
        <v>3.5</v>
      </c>
      <c r="Q973">
        <v>0.5</v>
      </c>
      <c r="R973">
        <v>1</v>
      </c>
      <c r="S973">
        <v>0.5</v>
      </c>
      <c r="T973">
        <v>0</v>
      </c>
    </row>
    <row r="974" spans="1:20" x14ac:dyDescent="0.2">
      <c r="A974" s="47" t="s">
        <v>393</v>
      </c>
      <c r="B974" s="47" t="s">
        <v>441</v>
      </c>
      <c r="C974" s="47" t="s">
        <v>418</v>
      </c>
      <c r="D974" t="s">
        <v>220</v>
      </c>
      <c r="E974" s="16" t="s">
        <v>456</v>
      </c>
      <c r="F974" s="109" t="s">
        <v>313</v>
      </c>
      <c r="G974" t="s">
        <v>246</v>
      </c>
      <c r="H974">
        <v>1</v>
      </c>
      <c r="I974" s="16">
        <f t="shared" si="50"/>
        <v>1</v>
      </c>
      <c r="J974" s="16">
        <f t="shared" si="51"/>
        <v>0</v>
      </c>
      <c r="K974" s="64">
        <f t="shared" si="52"/>
        <v>1</v>
      </c>
      <c r="L974" s="16"/>
      <c r="M974">
        <v>0</v>
      </c>
      <c r="N974">
        <v>0</v>
      </c>
      <c r="O974">
        <v>0</v>
      </c>
      <c r="P974">
        <v>1</v>
      </c>
      <c r="Q974">
        <v>0</v>
      </c>
      <c r="R974">
        <v>0</v>
      </c>
      <c r="S974">
        <v>0</v>
      </c>
      <c r="T974">
        <v>0</v>
      </c>
    </row>
    <row r="975" spans="1:20" x14ac:dyDescent="0.2">
      <c r="A975" s="47" t="s">
        <v>393</v>
      </c>
      <c r="B975" s="47" t="s">
        <v>441</v>
      </c>
      <c r="C975" s="47" t="s">
        <v>418</v>
      </c>
      <c r="D975" t="s">
        <v>220</v>
      </c>
      <c r="E975" s="16" t="s">
        <v>456</v>
      </c>
      <c r="F975" s="109" t="s">
        <v>313</v>
      </c>
      <c r="G975" t="s">
        <v>248</v>
      </c>
      <c r="H975">
        <v>32</v>
      </c>
      <c r="I975" s="16">
        <f t="shared" si="50"/>
        <v>26</v>
      </c>
      <c r="J975" s="16">
        <f t="shared" si="51"/>
        <v>6</v>
      </c>
      <c r="K975" s="64">
        <f t="shared" si="52"/>
        <v>0.8125</v>
      </c>
      <c r="L975" s="16"/>
      <c r="M975">
        <v>6</v>
      </c>
      <c r="N975">
        <v>5</v>
      </c>
      <c r="O975">
        <v>8</v>
      </c>
      <c r="P975">
        <v>7</v>
      </c>
      <c r="Q975">
        <v>2</v>
      </c>
      <c r="R975">
        <v>0</v>
      </c>
      <c r="S975">
        <v>1</v>
      </c>
      <c r="T975">
        <v>3</v>
      </c>
    </row>
    <row r="976" spans="1:20" x14ac:dyDescent="0.2">
      <c r="A976" s="47" t="s">
        <v>393</v>
      </c>
      <c r="B976" s="47" t="s">
        <v>441</v>
      </c>
      <c r="C976" s="47" t="s">
        <v>418</v>
      </c>
      <c r="D976" t="s">
        <v>163</v>
      </c>
      <c r="E976" s="16" t="s">
        <v>457</v>
      </c>
      <c r="F976" s="109" t="s">
        <v>313</v>
      </c>
      <c r="G976" t="s">
        <v>242</v>
      </c>
      <c r="H976">
        <v>7</v>
      </c>
      <c r="I976" s="16">
        <f t="shared" si="50"/>
        <v>7</v>
      </c>
      <c r="J976" s="16">
        <f t="shared" si="51"/>
        <v>0</v>
      </c>
      <c r="K976" s="64">
        <f t="shared" si="52"/>
        <v>1</v>
      </c>
      <c r="L976" s="16"/>
      <c r="M976">
        <v>5</v>
      </c>
      <c r="N976">
        <v>0</v>
      </c>
      <c r="O976">
        <v>0</v>
      </c>
      <c r="P976">
        <v>2</v>
      </c>
      <c r="Q976">
        <v>0</v>
      </c>
      <c r="R976">
        <v>0</v>
      </c>
      <c r="S976">
        <v>0</v>
      </c>
      <c r="T976">
        <v>0</v>
      </c>
    </row>
    <row r="977" spans="1:20" x14ac:dyDescent="0.2">
      <c r="A977" s="47" t="s">
        <v>393</v>
      </c>
      <c r="B977" s="47" t="s">
        <v>441</v>
      </c>
      <c r="C977" s="47" t="s">
        <v>418</v>
      </c>
      <c r="D977" t="s">
        <v>163</v>
      </c>
      <c r="E977" s="16" t="s">
        <v>457</v>
      </c>
      <c r="F977" s="109" t="s">
        <v>313</v>
      </c>
      <c r="G977" t="s">
        <v>244</v>
      </c>
      <c r="H977">
        <v>3.5</v>
      </c>
      <c r="I977" s="16">
        <f t="shared" si="50"/>
        <v>3</v>
      </c>
      <c r="J977" s="16">
        <f t="shared" si="51"/>
        <v>0.5</v>
      </c>
      <c r="K977" s="64">
        <f t="shared" si="52"/>
        <v>0.8571428571428571</v>
      </c>
      <c r="L977" s="16"/>
      <c r="M977">
        <v>0</v>
      </c>
      <c r="N977">
        <v>0</v>
      </c>
      <c r="O977">
        <v>1</v>
      </c>
      <c r="P977">
        <v>2</v>
      </c>
      <c r="Q977">
        <v>0</v>
      </c>
      <c r="R977">
        <v>0.5</v>
      </c>
      <c r="S977">
        <v>0</v>
      </c>
      <c r="T977">
        <v>0</v>
      </c>
    </row>
    <row r="978" spans="1:20" x14ac:dyDescent="0.2">
      <c r="A978" s="47" t="s">
        <v>393</v>
      </c>
      <c r="B978" s="47" t="s">
        <v>441</v>
      </c>
      <c r="C978" s="47" t="s">
        <v>418</v>
      </c>
      <c r="D978" t="s">
        <v>163</v>
      </c>
      <c r="E978" s="16" t="s">
        <v>457</v>
      </c>
      <c r="F978" s="109" t="s">
        <v>313</v>
      </c>
      <c r="G978" t="s">
        <v>243</v>
      </c>
      <c r="H978">
        <v>8</v>
      </c>
      <c r="I978" s="16">
        <f t="shared" si="50"/>
        <v>8</v>
      </c>
      <c r="J978" s="16">
        <f t="shared" si="51"/>
        <v>0</v>
      </c>
      <c r="K978" s="64">
        <f t="shared" si="52"/>
        <v>1</v>
      </c>
      <c r="L978" s="16"/>
      <c r="M978">
        <v>5</v>
      </c>
      <c r="N978">
        <v>1</v>
      </c>
      <c r="O978">
        <v>1</v>
      </c>
      <c r="P978">
        <v>1</v>
      </c>
      <c r="Q978">
        <v>0</v>
      </c>
      <c r="R978">
        <v>0</v>
      </c>
      <c r="S978">
        <v>0</v>
      </c>
      <c r="T978">
        <v>0</v>
      </c>
    </row>
    <row r="979" spans="1:20" x14ac:dyDescent="0.2">
      <c r="A979" s="47" t="s">
        <v>393</v>
      </c>
      <c r="B979" s="47" t="s">
        <v>441</v>
      </c>
      <c r="C979" s="47" t="s">
        <v>418</v>
      </c>
      <c r="D979" t="s">
        <v>163</v>
      </c>
      <c r="E979" s="16" t="s">
        <v>457</v>
      </c>
      <c r="F979" s="109" t="s">
        <v>313</v>
      </c>
      <c r="G979" t="s">
        <v>318</v>
      </c>
      <c r="H979">
        <v>24.5</v>
      </c>
      <c r="I979" s="16">
        <f t="shared" si="50"/>
        <v>16.5</v>
      </c>
      <c r="J979" s="16">
        <f t="shared" si="51"/>
        <v>8</v>
      </c>
      <c r="K979" s="64">
        <f t="shared" si="52"/>
        <v>0.67346938775510201</v>
      </c>
      <c r="L979" s="16"/>
      <c r="M979">
        <v>7</v>
      </c>
      <c r="N979">
        <v>2</v>
      </c>
      <c r="O979">
        <v>1</v>
      </c>
      <c r="P979">
        <v>6.5</v>
      </c>
      <c r="Q979">
        <v>0</v>
      </c>
      <c r="R979">
        <v>4</v>
      </c>
      <c r="S979">
        <v>2</v>
      </c>
      <c r="T979">
        <v>2</v>
      </c>
    </row>
    <row r="980" spans="1:20" x14ac:dyDescent="0.2">
      <c r="A980" s="47" t="s">
        <v>393</v>
      </c>
      <c r="B980" s="47" t="s">
        <v>441</v>
      </c>
      <c r="C980" s="47" t="s">
        <v>418</v>
      </c>
      <c r="D980" t="s">
        <v>163</v>
      </c>
      <c r="E980" s="16" t="s">
        <v>457</v>
      </c>
      <c r="F980" s="109" t="s">
        <v>313</v>
      </c>
      <c r="G980" t="s">
        <v>248</v>
      </c>
      <c r="H980">
        <v>46.5</v>
      </c>
      <c r="I980" s="16">
        <f t="shared" si="50"/>
        <v>41</v>
      </c>
      <c r="J980" s="16">
        <f t="shared" si="51"/>
        <v>5.5</v>
      </c>
      <c r="K980" s="64">
        <f t="shared" si="52"/>
        <v>0.88172043010752688</v>
      </c>
      <c r="L980" s="16"/>
      <c r="M980">
        <v>20</v>
      </c>
      <c r="N980">
        <v>3</v>
      </c>
      <c r="O980">
        <v>2</v>
      </c>
      <c r="P980">
        <v>16</v>
      </c>
      <c r="Q980">
        <v>1</v>
      </c>
      <c r="R980">
        <v>1</v>
      </c>
      <c r="S980">
        <v>2</v>
      </c>
      <c r="T980">
        <v>1.5</v>
      </c>
    </row>
    <row r="981" spans="1:20" x14ac:dyDescent="0.2">
      <c r="A981" s="47" t="s">
        <v>393</v>
      </c>
      <c r="B981" s="47" t="s">
        <v>441</v>
      </c>
      <c r="C981" s="47" t="s">
        <v>418</v>
      </c>
      <c r="D981" t="s">
        <v>184</v>
      </c>
      <c r="E981" s="16" t="s">
        <v>458</v>
      </c>
      <c r="F981" s="109" t="s">
        <v>313</v>
      </c>
      <c r="G981" t="s">
        <v>318</v>
      </c>
      <c r="H981">
        <v>0.5</v>
      </c>
      <c r="I981" s="16">
        <f t="shared" si="50"/>
        <v>0.5</v>
      </c>
      <c r="J981" s="16">
        <f t="shared" si="51"/>
        <v>0</v>
      </c>
      <c r="K981" s="64">
        <f t="shared" si="52"/>
        <v>1</v>
      </c>
      <c r="L981" s="16"/>
      <c r="M981">
        <v>0</v>
      </c>
      <c r="N981">
        <v>0</v>
      </c>
      <c r="O981">
        <v>0</v>
      </c>
      <c r="P981">
        <v>0.5</v>
      </c>
      <c r="Q981">
        <v>0</v>
      </c>
      <c r="R981">
        <v>0</v>
      </c>
      <c r="S981">
        <v>0</v>
      </c>
      <c r="T981">
        <v>0</v>
      </c>
    </row>
    <row r="982" spans="1:20" x14ac:dyDescent="0.2">
      <c r="A982" s="47" t="s">
        <v>393</v>
      </c>
      <c r="B982" s="47" t="s">
        <v>441</v>
      </c>
      <c r="C982" s="47" t="s">
        <v>418</v>
      </c>
      <c r="D982" t="s">
        <v>149</v>
      </c>
      <c r="E982" s="16" t="s">
        <v>459</v>
      </c>
      <c r="F982" s="109" t="s">
        <v>313</v>
      </c>
      <c r="G982" t="s">
        <v>242</v>
      </c>
      <c r="H982">
        <v>7</v>
      </c>
      <c r="I982" s="16">
        <f t="shared" si="50"/>
        <v>7</v>
      </c>
      <c r="J982" s="16">
        <f t="shared" si="51"/>
        <v>0</v>
      </c>
      <c r="K982" s="64">
        <f t="shared" si="52"/>
        <v>1</v>
      </c>
      <c r="L982" s="16"/>
      <c r="M982">
        <v>5</v>
      </c>
      <c r="N982">
        <v>1</v>
      </c>
      <c r="O982">
        <v>0</v>
      </c>
      <c r="P982">
        <v>1</v>
      </c>
      <c r="Q982">
        <v>0</v>
      </c>
      <c r="R982">
        <v>0</v>
      </c>
      <c r="S982">
        <v>0</v>
      </c>
      <c r="T982">
        <v>0</v>
      </c>
    </row>
    <row r="983" spans="1:20" x14ac:dyDescent="0.2">
      <c r="A983" s="47" t="s">
        <v>393</v>
      </c>
      <c r="B983" s="47" t="s">
        <v>441</v>
      </c>
      <c r="C983" s="47" t="s">
        <v>418</v>
      </c>
      <c r="D983" t="s">
        <v>149</v>
      </c>
      <c r="E983" s="16" t="s">
        <v>459</v>
      </c>
      <c r="F983" s="109" t="s">
        <v>313</v>
      </c>
      <c r="G983" t="s">
        <v>244</v>
      </c>
      <c r="H983">
        <v>3</v>
      </c>
      <c r="I983" s="16">
        <f t="shared" si="50"/>
        <v>2.5</v>
      </c>
      <c r="J983" s="16">
        <f t="shared" si="51"/>
        <v>0.5</v>
      </c>
      <c r="K983" s="64">
        <f t="shared" si="52"/>
        <v>0.83333333333333337</v>
      </c>
      <c r="L983" s="16"/>
      <c r="M983">
        <v>0</v>
      </c>
      <c r="N983">
        <v>0</v>
      </c>
      <c r="O983">
        <v>1</v>
      </c>
      <c r="P983">
        <v>1.5</v>
      </c>
      <c r="Q983">
        <v>0</v>
      </c>
      <c r="R983">
        <v>0.5</v>
      </c>
      <c r="S983">
        <v>0</v>
      </c>
      <c r="T983">
        <v>0</v>
      </c>
    </row>
    <row r="984" spans="1:20" x14ac:dyDescent="0.2">
      <c r="A984" s="47" t="s">
        <v>393</v>
      </c>
      <c r="B984" s="47" t="s">
        <v>441</v>
      </c>
      <c r="C984" s="47" t="s">
        <v>418</v>
      </c>
      <c r="D984" t="s">
        <v>149</v>
      </c>
      <c r="E984" s="16" t="s">
        <v>459</v>
      </c>
      <c r="F984" s="109" t="s">
        <v>313</v>
      </c>
      <c r="G984" t="s">
        <v>243</v>
      </c>
      <c r="H984">
        <v>6</v>
      </c>
      <c r="I984" s="16">
        <f t="shared" si="50"/>
        <v>4.5</v>
      </c>
      <c r="J984" s="16">
        <f t="shared" si="51"/>
        <v>1.5</v>
      </c>
      <c r="K984" s="64">
        <f t="shared" si="52"/>
        <v>0.75</v>
      </c>
      <c r="L984" s="16"/>
      <c r="M984">
        <v>1</v>
      </c>
      <c r="N984">
        <v>0.5</v>
      </c>
      <c r="O984">
        <v>1</v>
      </c>
      <c r="P984">
        <v>2</v>
      </c>
      <c r="Q984">
        <v>1.5</v>
      </c>
      <c r="R984">
        <v>0</v>
      </c>
      <c r="S984">
        <v>0</v>
      </c>
      <c r="T984">
        <v>0</v>
      </c>
    </row>
    <row r="985" spans="1:20" x14ac:dyDescent="0.2">
      <c r="A985" s="47" t="s">
        <v>393</v>
      </c>
      <c r="B985" s="47" t="s">
        <v>441</v>
      </c>
      <c r="C985" s="47" t="s">
        <v>418</v>
      </c>
      <c r="D985" t="s">
        <v>149</v>
      </c>
      <c r="E985" s="16" t="s">
        <v>459</v>
      </c>
      <c r="F985" s="109" t="s">
        <v>313</v>
      </c>
      <c r="G985" t="s">
        <v>318</v>
      </c>
      <c r="H985">
        <v>17</v>
      </c>
      <c r="I985" s="16">
        <f t="shared" si="50"/>
        <v>13.5</v>
      </c>
      <c r="J985" s="16">
        <f t="shared" si="51"/>
        <v>3.5</v>
      </c>
      <c r="K985" s="64">
        <f t="shared" si="52"/>
        <v>0.79411764705882348</v>
      </c>
      <c r="L985" s="16"/>
      <c r="M985">
        <v>3</v>
      </c>
      <c r="N985">
        <v>1</v>
      </c>
      <c r="O985">
        <v>3</v>
      </c>
      <c r="P985">
        <v>6.5</v>
      </c>
      <c r="Q985">
        <v>1.5</v>
      </c>
      <c r="R985">
        <v>0</v>
      </c>
      <c r="S985">
        <v>0</v>
      </c>
      <c r="T985">
        <v>2</v>
      </c>
    </row>
    <row r="986" spans="1:20" x14ac:dyDescent="0.2">
      <c r="A986" s="47" t="s">
        <v>393</v>
      </c>
      <c r="B986" s="47" t="s">
        <v>441</v>
      </c>
      <c r="C986" s="47" t="s">
        <v>418</v>
      </c>
      <c r="D986" t="s">
        <v>149</v>
      </c>
      <c r="E986" s="16" t="s">
        <v>459</v>
      </c>
      <c r="F986" s="109" t="s">
        <v>313</v>
      </c>
      <c r="G986" t="s">
        <v>246</v>
      </c>
      <c r="H986">
        <v>14</v>
      </c>
      <c r="I986" s="16">
        <f t="shared" si="50"/>
        <v>14</v>
      </c>
      <c r="J986" s="16">
        <f t="shared" si="51"/>
        <v>0</v>
      </c>
      <c r="K986" s="64">
        <f t="shared" si="52"/>
        <v>1</v>
      </c>
      <c r="L986" s="16"/>
      <c r="M986">
        <v>14</v>
      </c>
      <c r="N986">
        <v>0</v>
      </c>
      <c r="O986">
        <v>0</v>
      </c>
      <c r="P986">
        <v>0</v>
      </c>
      <c r="Q986">
        <v>0</v>
      </c>
      <c r="R986">
        <v>0</v>
      </c>
      <c r="S986">
        <v>0</v>
      </c>
      <c r="T986">
        <v>0</v>
      </c>
    </row>
    <row r="987" spans="1:20" x14ac:dyDescent="0.2">
      <c r="A987" s="47" t="s">
        <v>393</v>
      </c>
      <c r="B987" s="47" t="s">
        <v>441</v>
      </c>
      <c r="C987" s="47" t="s">
        <v>418</v>
      </c>
      <c r="D987" t="s">
        <v>149</v>
      </c>
      <c r="E987" s="16" t="s">
        <v>459</v>
      </c>
      <c r="F987" s="109" t="s">
        <v>313</v>
      </c>
      <c r="G987" t="s">
        <v>248</v>
      </c>
      <c r="H987">
        <v>41.5</v>
      </c>
      <c r="I987" s="16">
        <f t="shared" si="50"/>
        <v>21</v>
      </c>
      <c r="J987" s="16">
        <f t="shared" si="51"/>
        <v>20.5</v>
      </c>
      <c r="K987" s="64">
        <f t="shared" si="52"/>
        <v>0.50602409638554213</v>
      </c>
      <c r="L987" s="16"/>
      <c r="M987">
        <v>4</v>
      </c>
      <c r="N987">
        <v>0</v>
      </c>
      <c r="O987">
        <v>6</v>
      </c>
      <c r="P987">
        <v>11</v>
      </c>
      <c r="Q987">
        <v>14</v>
      </c>
      <c r="R987">
        <v>5</v>
      </c>
      <c r="S987">
        <v>1</v>
      </c>
      <c r="T987">
        <v>0.5</v>
      </c>
    </row>
    <row r="988" spans="1:20" x14ac:dyDescent="0.2">
      <c r="A988" s="47" t="s">
        <v>393</v>
      </c>
      <c r="B988" s="47" t="s">
        <v>441</v>
      </c>
      <c r="C988" s="47" t="s">
        <v>418</v>
      </c>
      <c r="D988" t="s">
        <v>185</v>
      </c>
      <c r="E988" s="16" t="s">
        <v>460</v>
      </c>
      <c r="F988" s="109" t="s">
        <v>313</v>
      </c>
      <c r="G988" t="s">
        <v>242</v>
      </c>
      <c r="H988">
        <v>19</v>
      </c>
      <c r="I988" s="16">
        <f t="shared" si="50"/>
        <v>19</v>
      </c>
      <c r="J988" s="16">
        <f t="shared" si="51"/>
        <v>0</v>
      </c>
      <c r="K988" s="64">
        <f t="shared" si="52"/>
        <v>1</v>
      </c>
      <c r="L988" s="16"/>
      <c r="M988">
        <v>6</v>
      </c>
      <c r="N988">
        <v>2</v>
      </c>
      <c r="O988">
        <v>5</v>
      </c>
      <c r="P988">
        <v>6</v>
      </c>
      <c r="Q988">
        <v>0</v>
      </c>
      <c r="R988">
        <v>0</v>
      </c>
      <c r="S988">
        <v>0</v>
      </c>
      <c r="T988">
        <v>0</v>
      </c>
    </row>
    <row r="989" spans="1:20" x14ac:dyDescent="0.2">
      <c r="A989" s="47" t="s">
        <v>393</v>
      </c>
      <c r="B989" s="47" t="s">
        <v>441</v>
      </c>
      <c r="C989" s="47" t="s">
        <v>418</v>
      </c>
      <c r="D989" t="s">
        <v>185</v>
      </c>
      <c r="E989" s="16" t="s">
        <v>460</v>
      </c>
      <c r="F989" s="109" t="s">
        <v>313</v>
      </c>
      <c r="G989" t="s">
        <v>244</v>
      </c>
      <c r="H989">
        <v>6.5</v>
      </c>
      <c r="I989" s="16">
        <f t="shared" si="50"/>
        <v>3.5</v>
      </c>
      <c r="J989" s="16">
        <f t="shared" si="51"/>
        <v>3</v>
      </c>
      <c r="K989" s="64">
        <f t="shared" si="52"/>
        <v>0.53846153846153844</v>
      </c>
      <c r="L989" s="16"/>
      <c r="M989">
        <v>0</v>
      </c>
      <c r="N989">
        <v>0</v>
      </c>
      <c r="O989">
        <v>1</v>
      </c>
      <c r="P989">
        <v>2.5</v>
      </c>
      <c r="Q989">
        <v>1</v>
      </c>
      <c r="R989">
        <v>2</v>
      </c>
      <c r="S989">
        <v>0</v>
      </c>
      <c r="T989">
        <v>0</v>
      </c>
    </row>
    <row r="990" spans="1:20" x14ac:dyDescent="0.2">
      <c r="A990" s="47" t="s">
        <v>393</v>
      </c>
      <c r="B990" s="47" t="s">
        <v>441</v>
      </c>
      <c r="C990" s="47" t="s">
        <v>418</v>
      </c>
      <c r="D990" t="s">
        <v>185</v>
      </c>
      <c r="E990" s="16" t="s">
        <v>460</v>
      </c>
      <c r="F990" s="109" t="s">
        <v>313</v>
      </c>
      <c r="G990" t="s">
        <v>243</v>
      </c>
      <c r="H990">
        <v>5.5</v>
      </c>
      <c r="I990" s="16">
        <f t="shared" si="50"/>
        <v>2.5</v>
      </c>
      <c r="J990" s="16">
        <f t="shared" si="51"/>
        <v>3</v>
      </c>
      <c r="K990" s="64">
        <f t="shared" si="52"/>
        <v>0.45454545454545453</v>
      </c>
      <c r="L990" s="16"/>
      <c r="M990">
        <v>0</v>
      </c>
      <c r="N990">
        <v>1</v>
      </c>
      <c r="O990">
        <v>0</v>
      </c>
      <c r="P990">
        <v>1.5</v>
      </c>
      <c r="Q990">
        <v>0.5</v>
      </c>
      <c r="R990">
        <v>0</v>
      </c>
      <c r="S990">
        <v>2</v>
      </c>
      <c r="T990">
        <v>0.5</v>
      </c>
    </row>
    <row r="991" spans="1:20" x14ac:dyDescent="0.2">
      <c r="A991" s="47" t="s">
        <v>393</v>
      </c>
      <c r="B991" s="47" t="s">
        <v>441</v>
      </c>
      <c r="C991" s="47" t="s">
        <v>418</v>
      </c>
      <c r="D991" t="s">
        <v>185</v>
      </c>
      <c r="E991" s="16" t="s">
        <v>460</v>
      </c>
      <c r="F991" s="109" t="s">
        <v>313</v>
      </c>
      <c r="G991" t="s">
        <v>318</v>
      </c>
      <c r="H991">
        <v>21</v>
      </c>
      <c r="I991" s="16">
        <f t="shared" si="50"/>
        <v>12.5</v>
      </c>
      <c r="J991" s="16">
        <f t="shared" si="51"/>
        <v>8.5</v>
      </c>
      <c r="K991" s="64">
        <f t="shared" si="52"/>
        <v>0.59523809523809523</v>
      </c>
      <c r="L991" s="16"/>
      <c r="M991">
        <v>4.5</v>
      </c>
      <c r="N991">
        <v>1</v>
      </c>
      <c r="O991">
        <v>0.5</v>
      </c>
      <c r="P991">
        <v>6.5</v>
      </c>
      <c r="Q991">
        <v>2</v>
      </c>
      <c r="R991">
        <v>2.5</v>
      </c>
      <c r="S991">
        <v>3.5</v>
      </c>
      <c r="T991">
        <v>0.5</v>
      </c>
    </row>
    <row r="992" spans="1:20" x14ac:dyDescent="0.2">
      <c r="A992" s="47" t="s">
        <v>393</v>
      </c>
      <c r="B992" s="47" t="s">
        <v>441</v>
      </c>
      <c r="C992" s="47" t="s">
        <v>418</v>
      </c>
      <c r="D992" t="s">
        <v>185</v>
      </c>
      <c r="E992" s="16" t="s">
        <v>460</v>
      </c>
      <c r="F992" s="109" t="s">
        <v>313</v>
      </c>
      <c r="G992" t="s">
        <v>246</v>
      </c>
      <c r="H992">
        <v>7</v>
      </c>
      <c r="I992" s="16">
        <f t="shared" si="50"/>
        <v>7</v>
      </c>
      <c r="J992" s="16">
        <f t="shared" si="51"/>
        <v>0</v>
      </c>
      <c r="K992" s="64">
        <f t="shared" si="52"/>
        <v>1</v>
      </c>
      <c r="L992" s="16"/>
      <c r="M992">
        <v>6</v>
      </c>
      <c r="N992">
        <v>0</v>
      </c>
      <c r="O992">
        <v>0</v>
      </c>
      <c r="P992">
        <v>1</v>
      </c>
      <c r="Q992">
        <v>0</v>
      </c>
      <c r="R992">
        <v>0</v>
      </c>
      <c r="S992">
        <v>0</v>
      </c>
      <c r="T992">
        <v>0</v>
      </c>
    </row>
    <row r="993" spans="1:20" x14ac:dyDescent="0.2">
      <c r="A993" s="47" t="s">
        <v>393</v>
      </c>
      <c r="B993" s="47" t="s">
        <v>441</v>
      </c>
      <c r="C993" s="47" t="s">
        <v>418</v>
      </c>
      <c r="D993" t="s">
        <v>185</v>
      </c>
      <c r="E993" s="16" t="s">
        <v>460</v>
      </c>
      <c r="F993" s="109" t="s">
        <v>313</v>
      </c>
      <c r="G993" t="s">
        <v>248</v>
      </c>
      <c r="H993">
        <v>23.5</v>
      </c>
      <c r="I993" s="16">
        <f t="shared" si="50"/>
        <v>17</v>
      </c>
      <c r="J993" s="16">
        <f t="shared" si="51"/>
        <v>6.5</v>
      </c>
      <c r="K993" s="64">
        <f t="shared" si="52"/>
        <v>0.72340425531914898</v>
      </c>
      <c r="L993" s="16"/>
      <c r="M993">
        <v>7</v>
      </c>
      <c r="N993">
        <v>6</v>
      </c>
      <c r="O993">
        <v>3</v>
      </c>
      <c r="P993">
        <v>1</v>
      </c>
      <c r="Q993">
        <v>4.5</v>
      </c>
      <c r="R993">
        <v>0</v>
      </c>
      <c r="S993">
        <v>0</v>
      </c>
      <c r="T993">
        <v>2</v>
      </c>
    </row>
    <row r="994" spans="1:20" x14ac:dyDescent="0.2">
      <c r="A994" s="47" t="s">
        <v>393</v>
      </c>
      <c r="B994" s="47" t="s">
        <v>441</v>
      </c>
      <c r="C994" s="47" t="s">
        <v>418</v>
      </c>
      <c r="D994" t="s">
        <v>89</v>
      </c>
      <c r="E994" s="16" t="s">
        <v>461</v>
      </c>
      <c r="F994" s="109" t="s">
        <v>313</v>
      </c>
      <c r="G994" t="s">
        <v>242</v>
      </c>
      <c r="H994">
        <v>3</v>
      </c>
      <c r="I994" s="16">
        <f t="shared" si="50"/>
        <v>3</v>
      </c>
      <c r="J994" s="16">
        <f t="shared" si="51"/>
        <v>0</v>
      </c>
      <c r="K994" s="64">
        <f t="shared" si="52"/>
        <v>1</v>
      </c>
      <c r="L994" s="16"/>
      <c r="M994">
        <v>2</v>
      </c>
      <c r="N994">
        <v>0</v>
      </c>
      <c r="O994">
        <v>1</v>
      </c>
      <c r="P994">
        <v>0</v>
      </c>
      <c r="Q994">
        <v>0</v>
      </c>
      <c r="R994">
        <v>0</v>
      </c>
      <c r="S994">
        <v>0</v>
      </c>
      <c r="T994">
        <v>0</v>
      </c>
    </row>
    <row r="995" spans="1:20" x14ac:dyDescent="0.2">
      <c r="A995" s="47" t="s">
        <v>393</v>
      </c>
      <c r="B995" s="47" t="s">
        <v>441</v>
      </c>
      <c r="C995" s="47" t="s">
        <v>418</v>
      </c>
      <c r="D995" t="s">
        <v>89</v>
      </c>
      <c r="E995" s="16" t="s">
        <v>461</v>
      </c>
      <c r="F995" s="109" t="s">
        <v>313</v>
      </c>
      <c r="G995" t="s">
        <v>244</v>
      </c>
      <c r="H995">
        <v>1.5</v>
      </c>
      <c r="I995" s="16">
        <f t="shared" si="50"/>
        <v>1.5</v>
      </c>
      <c r="J995" s="16">
        <f t="shared" si="51"/>
        <v>0</v>
      </c>
      <c r="K995" s="64">
        <f t="shared" si="52"/>
        <v>1</v>
      </c>
      <c r="L995" s="16"/>
      <c r="M995">
        <v>0</v>
      </c>
      <c r="N995">
        <v>0</v>
      </c>
      <c r="O995">
        <v>0</v>
      </c>
      <c r="P995">
        <v>1.5</v>
      </c>
      <c r="Q995">
        <v>0</v>
      </c>
      <c r="R995">
        <v>0</v>
      </c>
      <c r="S995">
        <v>0</v>
      </c>
      <c r="T995">
        <v>0</v>
      </c>
    </row>
    <row r="996" spans="1:20" x14ac:dyDescent="0.2">
      <c r="A996" s="47" t="s">
        <v>393</v>
      </c>
      <c r="B996" s="47" t="s">
        <v>441</v>
      </c>
      <c r="C996" s="47" t="s">
        <v>418</v>
      </c>
      <c r="D996" t="s">
        <v>89</v>
      </c>
      <c r="E996" s="16" t="s">
        <v>461</v>
      </c>
      <c r="F996" s="109" t="s">
        <v>313</v>
      </c>
      <c r="G996" t="s">
        <v>243</v>
      </c>
      <c r="H996">
        <v>1</v>
      </c>
      <c r="I996" s="16">
        <f t="shared" si="50"/>
        <v>1</v>
      </c>
      <c r="J996" s="16">
        <f t="shared" si="51"/>
        <v>0</v>
      </c>
      <c r="K996" s="64">
        <f t="shared" si="52"/>
        <v>1</v>
      </c>
      <c r="L996" s="16"/>
      <c r="M996">
        <v>0</v>
      </c>
      <c r="N996">
        <v>0</v>
      </c>
      <c r="O996">
        <v>0</v>
      </c>
      <c r="P996">
        <v>1</v>
      </c>
      <c r="Q996">
        <v>0</v>
      </c>
      <c r="R996">
        <v>0</v>
      </c>
      <c r="S996">
        <v>0</v>
      </c>
      <c r="T996">
        <v>0</v>
      </c>
    </row>
    <row r="997" spans="1:20" x14ac:dyDescent="0.2">
      <c r="A997" s="47" t="s">
        <v>393</v>
      </c>
      <c r="B997" s="47" t="s">
        <v>441</v>
      </c>
      <c r="C997" s="47" t="s">
        <v>418</v>
      </c>
      <c r="D997" t="s">
        <v>89</v>
      </c>
      <c r="E997" s="16" t="s">
        <v>461</v>
      </c>
      <c r="F997" s="109" t="s">
        <v>313</v>
      </c>
      <c r="G997" t="s">
        <v>318</v>
      </c>
      <c r="H997">
        <v>5</v>
      </c>
      <c r="I997" s="16">
        <f t="shared" si="50"/>
        <v>2</v>
      </c>
      <c r="J997" s="16">
        <f t="shared" si="51"/>
        <v>3</v>
      </c>
      <c r="K997" s="64">
        <f t="shared" si="52"/>
        <v>0.4</v>
      </c>
      <c r="L997" s="16"/>
      <c r="M997">
        <v>0</v>
      </c>
      <c r="N997">
        <v>0</v>
      </c>
      <c r="O997">
        <v>1</v>
      </c>
      <c r="P997">
        <v>1</v>
      </c>
      <c r="Q997">
        <v>2</v>
      </c>
      <c r="R997">
        <v>0</v>
      </c>
      <c r="S997">
        <v>0</v>
      </c>
      <c r="T997">
        <v>1</v>
      </c>
    </row>
    <row r="998" spans="1:20" x14ac:dyDescent="0.2">
      <c r="A998" s="47" t="s">
        <v>393</v>
      </c>
      <c r="B998" s="47" t="s">
        <v>441</v>
      </c>
      <c r="C998" s="47" t="s">
        <v>418</v>
      </c>
      <c r="D998" t="s">
        <v>89</v>
      </c>
      <c r="E998" s="16" t="s">
        <v>461</v>
      </c>
      <c r="F998" s="109" t="s">
        <v>313</v>
      </c>
      <c r="G998" t="s">
        <v>246</v>
      </c>
      <c r="H998">
        <v>1</v>
      </c>
      <c r="I998" s="16">
        <f t="shared" si="50"/>
        <v>1</v>
      </c>
      <c r="J998" s="16">
        <f t="shared" si="51"/>
        <v>0</v>
      </c>
      <c r="K998" s="64">
        <f t="shared" si="52"/>
        <v>1</v>
      </c>
      <c r="L998" s="16"/>
      <c r="M998">
        <v>0</v>
      </c>
      <c r="N998">
        <v>0</v>
      </c>
      <c r="O998">
        <v>0</v>
      </c>
      <c r="P998">
        <v>1</v>
      </c>
      <c r="Q998">
        <v>0</v>
      </c>
      <c r="R998">
        <v>0</v>
      </c>
      <c r="S998">
        <v>0</v>
      </c>
      <c r="T998">
        <v>0</v>
      </c>
    </row>
    <row r="999" spans="1:20" x14ac:dyDescent="0.2">
      <c r="A999" s="47" t="s">
        <v>393</v>
      </c>
      <c r="B999" s="47" t="s">
        <v>441</v>
      </c>
      <c r="C999" s="47" t="s">
        <v>418</v>
      </c>
      <c r="D999" t="s">
        <v>89</v>
      </c>
      <c r="E999" s="16" t="s">
        <v>461</v>
      </c>
      <c r="F999" s="109" t="s">
        <v>313</v>
      </c>
      <c r="G999" t="s">
        <v>248</v>
      </c>
      <c r="H999">
        <v>13</v>
      </c>
      <c r="I999" s="16">
        <f t="shared" si="50"/>
        <v>11</v>
      </c>
      <c r="J999" s="16">
        <f t="shared" si="51"/>
        <v>2</v>
      </c>
      <c r="K999" s="64">
        <f t="shared" si="52"/>
        <v>0.84615384615384615</v>
      </c>
      <c r="L999" s="16"/>
      <c r="M999">
        <v>3</v>
      </c>
      <c r="N999">
        <v>3</v>
      </c>
      <c r="O999">
        <v>3</v>
      </c>
      <c r="P999">
        <v>2</v>
      </c>
      <c r="Q999">
        <v>0</v>
      </c>
      <c r="R999">
        <v>0</v>
      </c>
      <c r="S999">
        <v>1</v>
      </c>
      <c r="T999">
        <v>1</v>
      </c>
    </row>
    <row r="1000" spans="1:20" x14ac:dyDescent="0.2">
      <c r="A1000" s="47" t="s">
        <v>394</v>
      </c>
      <c r="B1000" s="47" t="s">
        <v>447</v>
      </c>
      <c r="C1000" s="47" t="s">
        <v>419</v>
      </c>
      <c r="D1000" t="s">
        <v>198</v>
      </c>
      <c r="E1000" s="16" t="s">
        <v>462</v>
      </c>
      <c r="F1000" s="109" t="s">
        <v>313</v>
      </c>
      <c r="G1000" t="s">
        <v>242</v>
      </c>
      <c r="H1000">
        <v>23</v>
      </c>
      <c r="I1000" s="16">
        <f t="shared" si="50"/>
        <v>23</v>
      </c>
      <c r="J1000" s="16">
        <f t="shared" si="51"/>
        <v>0</v>
      </c>
      <c r="K1000" s="64">
        <f t="shared" si="52"/>
        <v>1</v>
      </c>
      <c r="L1000" s="16"/>
      <c r="M1000">
        <v>17.5</v>
      </c>
      <c r="N1000">
        <v>3</v>
      </c>
      <c r="O1000">
        <v>2.5</v>
      </c>
      <c r="P1000">
        <v>0</v>
      </c>
      <c r="Q1000">
        <v>0</v>
      </c>
      <c r="R1000">
        <v>0</v>
      </c>
      <c r="S1000">
        <v>0</v>
      </c>
      <c r="T1000">
        <v>0</v>
      </c>
    </row>
    <row r="1001" spans="1:20" x14ac:dyDescent="0.2">
      <c r="A1001" s="47" t="s">
        <v>394</v>
      </c>
      <c r="B1001" s="47" t="s">
        <v>447</v>
      </c>
      <c r="C1001" s="47" t="s">
        <v>419</v>
      </c>
      <c r="D1001" t="s">
        <v>198</v>
      </c>
      <c r="E1001" s="16" t="s">
        <v>462</v>
      </c>
      <c r="F1001" s="109" t="s">
        <v>313</v>
      </c>
      <c r="G1001" t="s">
        <v>244</v>
      </c>
      <c r="H1001">
        <v>10.5</v>
      </c>
      <c r="I1001" s="16">
        <f t="shared" si="50"/>
        <v>8</v>
      </c>
      <c r="J1001" s="16">
        <f t="shared" si="51"/>
        <v>2.5</v>
      </c>
      <c r="K1001" s="64">
        <f t="shared" si="52"/>
        <v>0.76190476190476186</v>
      </c>
      <c r="L1001" s="16"/>
      <c r="M1001">
        <v>2.5</v>
      </c>
      <c r="N1001">
        <v>2</v>
      </c>
      <c r="O1001">
        <v>2</v>
      </c>
      <c r="P1001">
        <v>1.5</v>
      </c>
      <c r="Q1001">
        <v>0.5</v>
      </c>
      <c r="R1001">
        <v>0</v>
      </c>
      <c r="S1001">
        <v>0</v>
      </c>
      <c r="T1001">
        <v>2</v>
      </c>
    </row>
    <row r="1002" spans="1:20" x14ac:dyDescent="0.2">
      <c r="A1002" s="47" t="s">
        <v>394</v>
      </c>
      <c r="B1002" s="47" t="s">
        <v>447</v>
      </c>
      <c r="C1002" s="47" t="s">
        <v>419</v>
      </c>
      <c r="D1002" t="s">
        <v>198</v>
      </c>
      <c r="E1002" s="16" t="s">
        <v>462</v>
      </c>
      <c r="F1002" s="109" t="s">
        <v>313</v>
      </c>
      <c r="G1002" t="s">
        <v>243</v>
      </c>
      <c r="H1002">
        <v>15</v>
      </c>
      <c r="I1002" s="16">
        <f t="shared" si="50"/>
        <v>13</v>
      </c>
      <c r="J1002" s="16">
        <f t="shared" si="51"/>
        <v>2</v>
      </c>
      <c r="K1002" s="64">
        <f t="shared" si="52"/>
        <v>0.8666666666666667</v>
      </c>
      <c r="L1002" s="16"/>
      <c r="M1002">
        <v>6</v>
      </c>
      <c r="N1002">
        <v>1</v>
      </c>
      <c r="O1002">
        <v>2</v>
      </c>
      <c r="P1002">
        <v>4</v>
      </c>
      <c r="Q1002">
        <v>0.5</v>
      </c>
      <c r="R1002">
        <v>0</v>
      </c>
      <c r="S1002">
        <v>0</v>
      </c>
      <c r="T1002">
        <v>1.5</v>
      </c>
    </row>
    <row r="1003" spans="1:20" x14ac:dyDescent="0.2">
      <c r="A1003" s="47" t="s">
        <v>394</v>
      </c>
      <c r="B1003" s="47" t="s">
        <v>447</v>
      </c>
      <c r="C1003" s="47" t="s">
        <v>419</v>
      </c>
      <c r="D1003" t="s">
        <v>198</v>
      </c>
      <c r="E1003" s="16" t="s">
        <v>462</v>
      </c>
      <c r="F1003" s="109" t="s">
        <v>313</v>
      </c>
      <c r="G1003" t="s">
        <v>318</v>
      </c>
      <c r="H1003">
        <v>7.5</v>
      </c>
      <c r="I1003" s="16">
        <f t="shared" si="50"/>
        <v>5</v>
      </c>
      <c r="J1003" s="16">
        <f t="shared" si="51"/>
        <v>2.5</v>
      </c>
      <c r="K1003" s="64">
        <f t="shared" si="52"/>
        <v>0.66666666666666663</v>
      </c>
      <c r="L1003" s="16"/>
      <c r="M1003">
        <v>1</v>
      </c>
      <c r="N1003">
        <v>1</v>
      </c>
      <c r="O1003">
        <v>0.5</v>
      </c>
      <c r="P1003">
        <v>2.5</v>
      </c>
      <c r="Q1003">
        <v>1</v>
      </c>
      <c r="R1003">
        <v>1</v>
      </c>
      <c r="S1003">
        <v>0.5</v>
      </c>
      <c r="T1003">
        <v>0</v>
      </c>
    </row>
    <row r="1004" spans="1:20" x14ac:dyDescent="0.2">
      <c r="A1004" s="47" t="s">
        <v>394</v>
      </c>
      <c r="B1004" s="47" t="s">
        <v>447</v>
      </c>
      <c r="C1004" s="47" t="s">
        <v>419</v>
      </c>
      <c r="D1004" t="s">
        <v>198</v>
      </c>
      <c r="E1004" s="16" t="s">
        <v>462</v>
      </c>
      <c r="F1004" s="109" t="s">
        <v>313</v>
      </c>
      <c r="G1004" t="s">
        <v>246</v>
      </c>
      <c r="H1004">
        <v>6.5</v>
      </c>
      <c r="I1004" s="16">
        <f t="shared" si="50"/>
        <v>6</v>
      </c>
      <c r="J1004" s="16">
        <f t="shared" si="51"/>
        <v>0.5</v>
      </c>
      <c r="K1004" s="64">
        <f t="shared" si="52"/>
        <v>0.92307692307692313</v>
      </c>
      <c r="L1004" s="16"/>
      <c r="M1004">
        <v>5</v>
      </c>
      <c r="N1004">
        <v>0</v>
      </c>
      <c r="O1004">
        <v>0</v>
      </c>
      <c r="P1004">
        <v>1</v>
      </c>
      <c r="Q1004">
        <v>0</v>
      </c>
      <c r="R1004">
        <v>0</v>
      </c>
      <c r="S1004">
        <v>0.5</v>
      </c>
      <c r="T1004">
        <v>0</v>
      </c>
    </row>
    <row r="1005" spans="1:20" x14ac:dyDescent="0.2">
      <c r="A1005" s="47" t="s">
        <v>394</v>
      </c>
      <c r="B1005" s="47" t="s">
        <v>447</v>
      </c>
      <c r="C1005" s="47" t="s">
        <v>419</v>
      </c>
      <c r="D1005" t="s">
        <v>198</v>
      </c>
      <c r="E1005" s="16" t="s">
        <v>462</v>
      </c>
      <c r="F1005" s="109" t="s">
        <v>313</v>
      </c>
      <c r="G1005" t="s">
        <v>248</v>
      </c>
      <c r="H1005">
        <v>52.5</v>
      </c>
      <c r="I1005" s="16">
        <f t="shared" si="50"/>
        <v>38</v>
      </c>
      <c r="J1005" s="16">
        <f t="shared" si="51"/>
        <v>14.5</v>
      </c>
      <c r="K1005" s="64">
        <f t="shared" si="52"/>
        <v>0.72380952380952379</v>
      </c>
      <c r="L1005" s="16"/>
      <c r="M1005">
        <v>11</v>
      </c>
      <c r="N1005">
        <v>5.5</v>
      </c>
      <c r="O1005">
        <v>9.5</v>
      </c>
      <c r="P1005">
        <v>12</v>
      </c>
      <c r="Q1005">
        <v>6</v>
      </c>
      <c r="R1005">
        <v>2.5</v>
      </c>
      <c r="S1005">
        <v>4</v>
      </c>
      <c r="T1005">
        <v>2</v>
      </c>
    </row>
    <row r="1006" spans="1:20" x14ac:dyDescent="0.2">
      <c r="A1006" s="47" t="s">
        <v>394</v>
      </c>
      <c r="B1006" s="47" t="s">
        <v>447</v>
      </c>
      <c r="C1006" s="47" t="s">
        <v>419</v>
      </c>
      <c r="D1006" t="s">
        <v>87</v>
      </c>
      <c r="E1006" s="16" t="s">
        <v>463</v>
      </c>
      <c r="F1006" s="109" t="s">
        <v>313</v>
      </c>
      <c r="G1006" t="s">
        <v>242</v>
      </c>
      <c r="H1006">
        <v>10</v>
      </c>
      <c r="I1006" s="16">
        <f t="shared" si="50"/>
        <v>10</v>
      </c>
      <c r="J1006" s="16">
        <f t="shared" si="51"/>
        <v>0</v>
      </c>
      <c r="K1006" s="64">
        <f t="shared" si="52"/>
        <v>1</v>
      </c>
      <c r="L1006" s="16"/>
      <c r="M1006">
        <v>9</v>
      </c>
      <c r="N1006">
        <v>0</v>
      </c>
      <c r="O1006">
        <v>0</v>
      </c>
      <c r="P1006">
        <v>1</v>
      </c>
      <c r="Q1006">
        <v>0</v>
      </c>
      <c r="R1006">
        <v>0</v>
      </c>
      <c r="S1006">
        <v>0</v>
      </c>
      <c r="T1006">
        <v>0</v>
      </c>
    </row>
    <row r="1007" spans="1:20" x14ac:dyDescent="0.2">
      <c r="A1007" s="47" t="s">
        <v>394</v>
      </c>
      <c r="B1007" s="47" t="s">
        <v>447</v>
      </c>
      <c r="C1007" s="47" t="s">
        <v>419</v>
      </c>
      <c r="D1007" t="s">
        <v>87</v>
      </c>
      <c r="E1007" s="16" t="s">
        <v>463</v>
      </c>
      <c r="F1007" s="109" t="s">
        <v>313</v>
      </c>
      <c r="G1007" t="s">
        <v>244</v>
      </c>
      <c r="H1007">
        <v>4.5</v>
      </c>
      <c r="I1007" s="16">
        <f t="shared" si="50"/>
        <v>3</v>
      </c>
      <c r="J1007" s="16">
        <f t="shared" si="51"/>
        <v>1.5</v>
      </c>
      <c r="K1007" s="64">
        <f t="shared" si="52"/>
        <v>0.66666666666666663</v>
      </c>
      <c r="L1007" s="16"/>
      <c r="M1007">
        <v>1</v>
      </c>
      <c r="N1007">
        <v>1</v>
      </c>
      <c r="O1007">
        <v>0</v>
      </c>
      <c r="P1007">
        <v>1</v>
      </c>
      <c r="Q1007">
        <v>1</v>
      </c>
      <c r="R1007">
        <v>0.5</v>
      </c>
      <c r="S1007">
        <v>0</v>
      </c>
      <c r="T1007">
        <v>0</v>
      </c>
    </row>
    <row r="1008" spans="1:20" x14ac:dyDescent="0.2">
      <c r="A1008" s="47" t="s">
        <v>394</v>
      </c>
      <c r="B1008" s="47" t="s">
        <v>447</v>
      </c>
      <c r="C1008" s="47" t="s">
        <v>419</v>
      </c>
      <c r="D1008" t="s">
        <v>87</v>
      </c>
      <c r="E1008" s="16" t="s">
        <v>463</v>
      </c>
      <c r="F1008" s="109" t="s">
        <v>313</v>
      </c>
      <c r="G1008" t="s">
        <v>243</v>
      </c>
      <c r="H1008">
        <v>5.5</v>
      </c>
      <c r="I1008" s="16">
        <f t="shared" si="50"/>
        <v>4.5</v>
      </c>
      <c r="J1008" s="16">
        <f t="shared" si="51"/>
        <v>1</v>
      </c>
      <c r="K1008" s="64">
        <f t="shared" si="52"/>
        <v>0.81818181818181823</v>
      </c>
      <c r="L1008" s="16"/>
      <c r="M1008">
        <v>2</v>
      </c>
      <c r="N1008">
        <v>0</v>
      </c>
      <c r="O1008">
        <v>1.5</v>
      </c>
      <c r="P1008">
        <v>1</v>
      </c>
      <c r="Q1008">
        <v>0</v>
      </c>
      <c r="R1008">
        <v>1</v>
      </c>
      <c r="S1008">
        <v>0</v>
      </c>
      <c r="T1008">
        <v>0</v>
      </c>
    </row>
    <row r="1009" spans="1:20" x14ac:dyDescent="0.2">
      <c r="A1009" s="47" t="s">
        <v>394</v>
      </c>
      <c r="B1009" s="47" t="s">
        <v>447</v>
      </c>
      <c r="C1009" s="47" t="s">
        <v>419</v>
      </c>
      <c r="D1009" t="s">
        <v>87</v>
      </c>
      <c r="E1009" s="16" t="s">
        <v>463</v>
      </c>
      <c r="F1009" s="109" t="s">
        <v>313</v>
      </c>
      <c r="G1009" t="s">
        <v>318</v>
      </c>
      <c r="H1009">
        <v>14</v>
      </c>
      <c r="I1009" s="16">
        <f t="shared" si="50"/>
        <v>9</v>
      </c>
      <c r="J1009" s="16">
        <f t="shared" si="51"/>
        <v>5</v>
      </c>
      <c r="K1009" s="64">
        <f t="shared" si="52"/>
        <v>0.6428571428571429</v>
      </c>
      <c r="L1009" s="16"/>
      <c r="M1009">
        <v>2.5</v>
      </c>
      <c r="N1009">
        <v>1</v>
      </c>
      <c r="O1009">
        <v>2</v>
      </c>
      <c r="P1009">
        <v>3.5</v>
      </c>
      <c r="Q1009">
        <v>2</v>
      </c>
      <c r="R1009">
        <v>1.5</v>
      </c>
      <c r="S1009">
        <v>0.5</v>
      </c>
      <c r="T1009">
        <v>1</v>
      </c>
    </row>
    <row r="1010" spans="1:20" x14ac:dyDescent="0.2">
      <c r="A1010" s="47" t="s">
        <v>394</v>
      </c>
      <c r="B1010" s="47" t="s">
        <v>447</v>
      </c>
      <c r="C1010" s="47" t="s">
        <v>419</v>
      </c>
      <c r="D1010" t="s">
        <v>87</v>
      </c>
      <c r="E1010" s="16" t="s">
        <v>463</v>
      </c>
      <c r="F1010" s="109" t="s">
        <v>313</v>
      </c>
      <c r="G1010" t="s">
        <v>246</v>
      </c>
      <c r="H1010">
        <v>3</v>
      </c>
      <c r="I1010" s="16">
        <f t="shared" si="50"/>
        <v>3</v>
      </c>
      <c r="J1010" s="16">
        <f t="shared" si="51"/>
        <v>0</v>
      </c>
      <c r="K1010" s="64">
        <f t="shared" si="52"/>
        <v>1</v>
      </c>
      <c r="L1010" s="16"/>
      <c r="M1010">
        <v>0</v>
      </c>
      <c r="N1010">
        <v>1</v>
      </c>
      <c r="O1010">
        <v>1</v>
      </c>
      <c r="P1010">
        <v>1</v>
      </c>
      <c r="Q1010">
        <v>0</v>
      </c>
      <c r="R1010">
        <v>0</v>
      </c>
      <c r="S1010">
        <v>0</v>
      </c>
      <c r="T1010">
        <v>0</v>
      </c>
    </row>
    <row r="1011" spans="1:20" x14ac:dyDescent="0.2">
      <c r="A1011" s="47" t="s">
        <v>394</v>
      </c>
      <c r="B1011" s="47" t="s">
        <v>447</v>
      </c>
      <c r="C1011" s="47" t="s">
        <v>419</v>
      </c>
      <c r="D1011" t="s">
        <v>87</v>
      </c>
      <c r="E1011" s="16" t="s">
        <v>463</v>
      </c>
      <c r="F1011" s="109" t="s">
        <v>313</v>
      </c>
      <c r="G1011" t="s">
        <v>248</v>
      </c>
      <c r="H1011">
        <v>25</v>
      </c>
      <c r="I1011" s="16">
        <f t="shared" si="50"/>
        <v>25</v>
      </c>
      <c r="J1011" s="16">
        <f t="shared" si="51"/>
        <v>0</v>
      </c>
      <c r="K1011" s="64">
        <f t="shared" si="52"/>
        <v>1</v>
      </c>
      <c r="L1011" s="16"/>
      <c r="M1011">
        <v>9</v>
      </c>
      <c r="N1011">
        <v>8</v>
      </c>
      <c r="O1011">
        <v>5</v>
      </c>
      <c r="P1011">
        <v>3</v>
      </c>
      <c r="Q1011">
        <v>0</v>
      </c>
      <c r="R1011">
        <v>0</v>
      </c>
      <c r="S1011">
        <v>0</v>
      </c>
      <c r="T1011">
        <v>0</v>
      </c>
    </row>
    <row r="1012" spans="1:20" x14ac:dyDescent="0.2">
      <c r="A1012" s="47" t="s">
        <v>394</v>
      </c>
      <c r="B1012" s="47" t="s">
        <v>447</v>
      </c>
      <c r="C1012" s="47" t="s">
        <v>419</v>
      </c>
      <c r="D1012" t="s">
        <v>78</v>
      </c>
      <c r="E1012" s="16" t="s">
        <v>464</v>
      </c>
      <c r="F1012" s="109" t="s">
        <v>313</v>
      </c>
      <c r="G1012" t="s">
        <v>242</v>
      </c>
      <c r="H1012">
        <v>1</v>
      </c>
      <c r="I1012" s="16">
        <f t="shared" si="50"/>
        <v>1</v>
      </c>
      <c r="J1012" s="16">
        <f t="shared" si="51"/>
        <v>0</v>
      </c>
      <c r="K1012" s="64">
        <f t="shared" si="52"/>
        <v>1</v>
      </c>
      <c r="L1012" s="16"/>
      <c r="M1012">
        <v>0.5</v>
      </c>
      <c r="N1012">
        <v>0</v>
      </c>
      <c r="O1012">
        <v>0.5</v>
      </c>
      <c r="P1012">
        <v>0</v>
      </c>
      <c r="Q1012">
        <v>0</v>
      </c>
      <c r="R1012">
        <v>0</v>
      </c>
      <c r="S1012">
        <v>0</v>
      </c>
      <c r="T1012">
        <v>0</v>
      </c>
    </row>
    <row r="1013" spans="1:20" x14ac:dyDescent="0.2">
      <c r="A1013" s="47" t="s">
        <v>394</v>
      </c>
      <c r="B1013" s="47" t="s">
        <v>447</v>
      </c>
      <c r="C1013" s="47" t="s">
        <v>419</v>
      </c>
      <c r="D1013" t="s">
        <v>78</v>
      </c>
      <c r="E1013" s="16" t="s">
        <v>464</v>
      </c>
      <c r="F1013" s="109" t="s">
        <v>313</v>
      </c>
      <c r="G1013" t="s">
        <v>244</v>
      </c>
      <c r="H1013">
        <v>11</v>
      </c>
      <c r="I1013" s="16">
        <f t="shared" si="50"/>
        <v>7.5</v>
      </c>
      <c r="J1013" s="16">
        <f t="shared" si="51"/>
        <v>3.5</v>
      </c>
      <c r="K1013" s="64">
        <f t="shared" si="52"/>
        <v>0.68181818181818177</v>
      </c>
      <c r="L1013" s="16"/>
      <c r="M1013">
        <v>1.5</v>
      </c>
      <c r="N1013">
        <v>1</v>
      </c>
      <c r="O1013">
        <v>0</v>
      </c>
      <c r="P1013">
        <v>5</v>
      </c>
      <c r="Q1013">
        <v>1</v>
      </c>
      <c r="R1013">
        <v>2</v>
      </c>
      <c r="S1013">
        <v>0</v>
      </c>
      <c r="T1013">
        <v>0.5</v>
      </c>
    </row>
    <row r="1014" spans="1:20" x14ac:dyDescent="0.2">
      <c r="A1014" s="47" t="s">
        <v>394</v>
      </c>
      <c r="B1014" s="47" t="s">
        <v>447</v>
      </c>
      <c r="C1014" s="47" t="s">
        <v>419</v>
      </c>
      <c r="D1014" t="s">
        <v>78</v>
      </c>
      <c r="E1014" s="16" t="s">
        <v>464</v>
      </c>
      <c r="F1014" s="109" t="s">
        <v>313</v>
      </c>
      <c r="G1014" t="s">
        <v>243</v>
      </c>
      <c r="H1014">
        <v>15</v>
      </c>
      <c r="I1014" s="16">
        <f t="shared" si="50"/>
        <v>11</v>
      </c>
      <c r="J1014" s="16">
        <f t="shared" si="51"/>
        <v>4</v>
      </c>
      <c r="K1014" s="64">
        <f t="shared" si="52"/>
        <v>0.73333333333333328</v>
      </c>
      <c r="L1014" s="16"/>
      <c r="M1014">
        <v>6</v>
      </c>
      <c r="N1014">
        <v>1</v>
      </c>
      <c r="O1014">
        <v>2</v>
      </c>
      <c r="P1014">
        <v>2</v>
      </c>
      <c r="Q1014">
        <v>1.5</v>
      </c>
      <c r="R1014">
        <v>0</v>
      </c>
      <c r="S1014">
        <v>0</v>
      </c>
      <c r="T1014">
        <v>2.5</v>
      </c>
    </row>
    <row r="1015" spans="1:20" x14ac:dyDescent="0.2">
      <c r="A1015" s="47" t="s">
        <v>394</v>
      </c>
      <c r="B1015" s="47" t="s">
        <v>447</v>
      </c>
      <c r="C1015" s="47" t="s">
        <v>419</v>
      </c>
      <c r="D1015" t="s">
        <v>78</v>
      </c>
      <c r="E1015" s="16" t="s">
        <v>464</v>
      </c>
      <c r="F1015" s="109" t="s">
        <v>313</v>
      </c>
      <c r="G1015" t="s">
        <v>318</v>
      </c>
      <c r="H1015">
        <v>23.5</v>
      </c>
      <c r="I1015" s="16">
        <f t="shared" si="50"/>
        <v>15.5</v>
      </c>
      <c r="J1015" s="16">
        <f t="shared" si="51"/>
        <v>8</v>
      </c>
      <c r="K1015" s="64">
        <f t="shared" si="52"/>
        <v>0.65957446808510634</v>
      </c>
      <c r="L1015" s="16"/>
      <c r="M1015">
        <v>4</v>
      </c>
      <c r="N1015">
        <v>0</v>
      </c>
      <c r="O1015">
        <v>3</v>
      </c>
      <c r="P1015">
        <v>8.5</v>
      </c>
      <c r="Q1015">
        <v>1.5</v>
      </c>
      <c r="R1015">
        <v>4</v>
      </c>
      <c r="S1015">
        <v>0.5</v>
      </c>
      <c r="T1015">
        <v>2</v>
      </c>
    </row>
    <row r="1016" spans="1:20" x14ac:dyDescent="0.2">
      <c r="A1016" s="47" t="s">
        <v>394</v>
      </c>
      <c r="B1016" s="47" t="s">
        <v>447</v>
      </c>
      <c r="C1016" s="47" t="s">
        <v>419</v>
      </c>
      <c r="D1016" t="s">
        <v>78</v>
      </c>
      <c r="E1016" s="16" t="s">
        <v>464</v>
      </c>
      <c r="F1016" s="109" t="s">
        <v>313</v>
      </c>
      <c r="G1016" t="s">
        <v>246</v>
      </c>
      <c r="H1016">
        <v>3.5</v>
      </c>
      <c r="I1016" s="16">
        <f t="shared" si="50"/>
        <v>1.5</v>
      </c>
      <c r="J1016" s="16">
        <f t="shared" si="51"/>
        <v>2</v>
      </c>
      <c r="K1016" s="64">
        <f t="shared" si="52"/>
        <v>0.42857142857142855</v>
      </c>
      <c r="L1016" s="16"/>
      <c r="M1016">
        <v>0</v>
      </c>
      <c r="N1016">
        <v>0</v>
      </c>
      <c r="O1016">
        <v>0.5</v>
      </c>
      <c r="P1016">
        <v>1</v>
      </c>
      <c r="Q1016">
        <v>1.5</v>
      </c>
      <c r="R1016">
        <v>0</v>
      </c>
      <c r="S1016">
        <v>0.5</v>
      </c>
      <c r="T1016">
        <v>0</v>
      </c>
    </row>
    <row r="1017" spans="1:20" x14ac:dyDescent="0.2">
      <c r="A1017" s="47" t="s">
        <v>394</v>
      </c>
      <c r="B1017" s="47" t="s">
        <v>447</v>
      </c>
      <c r="C1017" s="47" t="s">
        <v>419</v>
      </c>
      <c r="D1017" t="s">
        <v>78</v>
      </c>
      <c r="E1017" s="16" t="s">
        <v>464</v>
      </c>
      <c r="F1017" s="109" t="s">
        <v>313</v>
      </c>
      <c r="G1017" t="s">
        <v>248</v>
      </c>
      <c r="H1017">
        <v>1</v>
      </c>
      <c r="I1017" s="16">
        <f t="shared" si="50"/>
        <v>0</v>
      </c>
      <c r="J1017" s="16">
        <f t="shared" si="51"/>
        <v>1</v>
      </c>
      <c r="K1017" s="64">
        <f t="shared" si="52"/>
        <v>0</v>
      </c>
      <c r="L1017" s="16"/>
      <c r="M1017">
        <v>0</v>
      </c>
      <c r="N1017">
        <v>0</v>
      </c>
      <c r="O1017">
        <v>0</v>
      </c>
      <c r="P1017">
        <v>0</v>
      </c>
      <c r="Q1017">
        <v>0.5</v>
      </c>
      <c r="R1017">
        <v>0</v>
      </c>
      <c r="S1017">
        <v>0</v>
      </c>
      <c r="T1017">
        <v>0.5</v>
      </c>
    </row>
    <row r="1018" spans="1:20" x14ac:dyDescent="0.2">
      <c r="A1018" s="47" t="s">
        <v>394</v>
      </c>
      <c r="B1018" s="47" t="s">
        <v>447</v>
      </c>
      <c r="C1018" s="47" t="s">
        <v>419</v>
      </c>
      <c r="D1018" t="s">
        <v>75</v>
      </c>
      <c r="E1018" s="16" t="s">
        <v>465</v>
      </c>
      <c r="F1018" s="109" t="s">
        <v>313</v>
      </c>
      <c r="G1018" t="s">
        <v>242</v>
      </c>
      <c r="H1018">
        <v>5</v>
      </c>
      <c r="I1018" s="16">
        <f t="shared" si="50"/>
        <v>5</v>
      </c>
      <c r="J1018" s="16">
        <f t="shared" si="51"/>
        <v>0</v>
      </c>
      <c r="K1018" s="64">
        <f t="shared" si="52"/>
        <v>1</v>
      </c>
      <c r="L1018" s="16"/>
      <c r="M1018">
        <v>2</v>
      </c>
      <c r="N1018">
        <v>0</v>
      </c>
      <c r="O1018">
        <v>2</v>
      </c>
      <c r="P1018">
        <v>1</v>
      </c>
      <c r="Q1018">
        <v>0</v>
      </c>
      <c r="R1018">
        <v>0</v>
      </c>
      <c r="S1018">
        <v>0</v>
      </c>
      <c r="T1018">
        <v>0</v>
      </c>
    </row>
    <row r="1019" spans="1:20" x14ac:dyDescent="0.2">
      <c r="A1019" s="47" t="s">
        <v>394</v>
      </c>
      <c r="B1019" s="47" t="s">
        <v>447</v>
      </c>
      <c r="C1019" s="47" t="s">
        <v>419</v>
      </c>
      <c r="D1019" t="s">
        <v>75</v>
      </c>
      <c r="E1019" s="16" t="s">
        <v>465</v>
      </c>
      <c r="F1019" s="109" t="s">
        <v>313</v>
      </c>
      <c r="G1019" t="s">
        <v>244</v>
      </c>
      <c r="H1019">
        <v>4.5</v>
      </c>
      <c r="I1019" s="16">
        <f t="shared" si="50"/>
        <v>4</v>
      </c>
      <c r="J1019" s="16">
        <f t="shared" si="51"/>
        <v>0.5</v>
      </c>
      <c r="K1019" s="64">
        <f t="shared" si="52"/>
        <v>0.88888888888888884</v>
      </c>
      <c r="L1019" s="16"/>
      <c r="M1019">
        <v>0</v>
      </c>
      <c r="N1019">
        <v>1</v>
      </c>
      <c r="O1019">
        <v>0</v>
      </c>
      <c r="P1019">
        <v>3</v>
      </c>
      <c r="Q1019">
        <v>0.5</v>
      </c>
      <c r="R1019">
        <v>0</v>
      </c>
      <c r="S1019">
        <v>0</v>
      </c>
      <c r="T1019">
        <v>0</v>
      </c>
    </row>
    <row r="1020" spans="1:20" x14ac:dyDescent="0.2">
      <c r="A1020" s="47" t="s">
        <v>394</v>
      </c>
      <c r="B1020" s="47" t="s">
        <v>447</v>
      </c>
      <c r="C1020" s="47" t="s">
        <v>419</v>
      </c>
      <c r="D1020" t="s">
        <v>75</v>
      </c>
      <c r="E1020" s="16" t="s">
        <v>465</v>
      </c>
      <c r="F1020" s="109" t="s">
        <v>313</v>
      </c>
      <c r="G1020" t="s">
        <v>243</v>
      </c>
      <c r="H1020">
        <v>4</v>
      </c>
      <c r="I1020" s="16">
        <f t="shared" si="50"/>
        <v>1</v>
      </c>
      <c r="J1020" s="16">
        <f t="shared" si="51"/>
        <v>3</v>
      </c>
      <c r="K1020" s="64">
        <f t="shared" si="52"/>
        <v>0.25</v>
      </c>
      <c r="L1020" s="16"/>
      <c r="M1020">
        <v>1</v>
      </c>
      <c r="N1020">
        <v>0</v>
      </c>
      <c r="O1020">
        <v>0</v>
      </c>
      <c r="P1020">
        <v>0</v>
      </c>
      <c r="Q1020">
        <v>1</v>
      </c>
      <c r="R1020">
        <v>0</v>
      </c>
      <c r="S1020">
        <v>0</v>
      </c>
      <c r="T1020">
        <v>2</v>
      </c>
    </row>
    <row r="1021" spans="1:20" x14ac:dyDescent="0.2">
      <c r="A1021" s="47" t="s">
        <v>394</v>
      </c>
      <c r="B1021" s="47" t="s">
        <v>447</v>
      </c>
      <c r="C1021" s="47" t="s">
        <v>419</v>
      </c>
      <c r="D1021" t="s">
        <v>75</v>
      </c>
      <c r="E1021" s="16" t="s">
        <v>465</v>
      </c>
      <c r="F1021" s="109" t="s">
        <v>313</v>
      </c>
      <c r="G1021" t="s">
        <v>318</v>
      </c>
      <c r="H1021">
        <v>8.5</v>
      </c>
      <c r="I1021" s="16">
        <f t="shared" si="50"/>
        <v>3.5</v>
      </c>
      <c r="J1021" s="16">
        <f t="shared" si="51"/>
        <v>5</v>
      </c>
      <c r="K1021" s="64">
        <f t="shared" si="52"/>
        <v>0.41176470588235292</v>
      </c>
      <c r="L1021" s="16"/>
      <c r="M1021">
        <v>1</v>
      </c>
      <c r="N1021">
        <v>0</v>
      </c>
      <c r="O1021">
        <v>0.5</v>
      </c>
      <c r="P1021">
        <v>2</v>
      </c>
      <c r="Q1021">
        <v>3.5</v>
      </c>
      <c r="R1021">
        <v>0</v>
      </c>
      <c r="S1021">
        <v>0.5</v>
      </c>
      <c r="T1021">
        <v>1</v>
      </c>
    </row>
    <row r="1022" spans="1:20" x14ac:dyDescent="0.2">
      <c r="A1022" s="47" t="s">
        <v>394</v>
      </c>
      <c r="B1022" s="47" t="s">
        <v>447</v>
      </c>
      <c r="C1022" s="47" t="s">
        <v>419</v>
      </c>
      <c r="D1022" t="s">
        <v>75</v>
      </c>
      <c r="E1022" s="16" t="s">
        <v>465</v>
      </c>
      <c r="F1022" s="109" t="s">
        <v>313</v>
      </c>
      <c r="G1022" t="s">
        <v>246</v>
      </c>
      <c r="H1022">
        <v>14</v>
      </c>
      <c r="I1022" s="16">
        <f t="shared" si="50"/>
        <v>13.5</v>
      </c>
      <c r="J1022" s="16">
        <f t="shared" si="51"/>
        <v>0.5</v>
      </c>
      <c r="K1022" s="64">
        <f t="shared" si="52"/>
        <v>0.9642857142857143</v>
      </c>
      <c r="L1022" s="16"/>
      <c r="M1022">
        <v>9</v>
      </c>
      <c r="N1022">
        <v>2</v>
      </c>
      <c r="O1022">
        <v>1.5</v>
      </c>
      <c r="P1022">
        <v>1</v>
      </c>
      <c r="Q1022">
        <v>0.5</v>
      </c>
      <c r="R1022">
        <v>0</v>
      </c>
      <c r="S1022">
        <v>0</v>
      </c>
      <c r="T1022">
        <v>0</v>
      </c>
    </row>
    <row r="1023" spans="1:20" x14ac:dyDescent="0.2">
      <c r="A1023" s="47" t="s">
        <v>394</v>
      </c>
      <c r="B1023" s="47" t="s">
        <v>447</v>
      </c>
      <c r="C1023" s="47" t="s">
        <v>419</v>
      </c>
      <c r="D1023" t="s">
        <v>75</v>
      </c>
      <c r="E1023" s="16" t="s">
        <v>465</v>
      </c>
      <c r="F1023" s="109" t="s">
        <v>313</v>
      </c>
      <c r="G1023" t="s">
        <v>248</v>
      </c>
      <c r="H1023">
        <v>18</v>
      </c>
      <c r="I1023" s="16">
        <f t="shared" si="50"/>
        <v>17</v>
      </c>
      <c r="J1023" s="16">
        <f t="shared" si="51"/>
        <v>1</v>
      </c>
      <c r="K1023" s="64">
        <f t="shared" si="52"/>
        <v>0.94444444444444442</v>
      </c>
      <c r="L1023" s="16"/>
      <c r="M1023">
        <v>2</v>
      </c>
      <c r="N1023">
        <v>4</v>
      </c>
      <c r="O1023">
        <v>1</v>
      </c>
      <c r="P1023">
        <v>10</v>
      </c>
      <c r="Q1023">
        <v>0</v>
      </c>
      <c r="R1023">
        <v>0</v>
      </c>
      <c r="S1023">
        <v>1</v>
      </c>
      <c r="T1023">
        <v>0</v>
      </c>
    </row>
    <row r="1024" spans="1:20" x14ac:dyDescent="0.2">
      <c r="A1024" s="47" t="s">
        <v>394</v>
      </c>
      <c r="B1024" s="47" t="s">
        <v>447</v>
      </c>
      <c r="C1024" s="47" t="s">
        <v>419</v>
      </c>
      <c r="D1024" t="s">
        <v>77</v>
      </c>
      <c r="E1024" s="16" t="s">
        <v>466</v>
      </c>
      <c r="F1024" s="109" t="s">
        <v>313</v>
      </c>
      <c r="G1024" t="s">
        <v>242</v>
      </c>
      <c r="H1024">
        <v>10</v>
      </c>
      <c r="I1024" s="16">
        <f t="shared" si="50"/>
        <v>10</v>
      </c>
      <c r="J1024" s="16">
        <f t="shared" si="51"/>
        <v>0</v>
      </c>
      <c r="K1024" s="64">
        <f t="shared" si="52"/>
        <v>1</v>
      </c>
      <c r="L1024" s="16"/>
      <c r="M1024">
        <v>7</v>
      </c>
      <c r="N1024">
        <v>1</v>
      </c>
      <c r="O1024">
        <v>2</v>
      </c>
      <c r="P1024">
        <v>0</v>
      </c>
      <c r="Q1024">
        <v>0</v>
      </c>
      <c r="R1024">
        <v>0</v>
      </c>
      <c r="S1024">
        <v>0</v>
      </c>
      <c r="T1024">
        <v>0</v>
      </c>
    </row>
    <row r="1025" spans="1:20" x14ac:dyDescent="0.2">
      <c r="A1025" s="47" t="s">
        <v>394</v>
      </c>
      <c r="B1025" s="47" t="s">
        <v>447</v>
      </c>
      <c r="C1025" s="47" t="s">
        <v>419</v>
      </c>
      <c r="D1025" t="s">
        <v>77</v>
      </c>
      <c r="E1025" s="16" t="s">
        <v>466</v>
      </c>
      <c r="F1025" s="109" t="s">
        <v>313</v>
      </c>
      <c r="G1025" t="s">
        <v>244</v>
      </c>
      <c r="H1025">
        <v>5.5</v>
      </c>
      <c r="I1025" s="16">
        <f t="shared" si="50"/>
        <v>5</v>
      </c>
      <c r="J1025" s="16">
        <f t="shared" si="51"/>
        <v>0.5</v>
      </c>
      <c r="K1025" s="64">
        <f t="shared" si="52"/>
        <v>0.90909090909090906</v>
      </c>
      <c r="L1025" s="16"/>
      <c r="M1025">
        <v>1</v>
      </c>
      <c r="N1025">
        <v>1</v>
      </c>
      <c r="O1025">
        <v>2</v>
      </c>
      <c r="P1025">
        <v>1</v>
      </c>
      <c r="Q1025">
        <v>0</v>
      </c>
      <c r="R1025">
        <v>0.5</v>
      </c>
      <c r="S1025">
        <v>0</v>
      </c>
      <c r="T1025">
        <v>0</v>
      </c>
    </row>
    <row r="1026" spans="1:20" x14ac:dyDescent="0.2">
      <c r="A1026" s="47" t="s">
        <v>394</v>
      </c>
      <c r="B1026" s="47" t="s">
        <v>447</v>
      </c>
      <c r="C1026" s="47" t="s">
        <v>419</v>
      </c>
      <c r="D1026" t="s">
        <v>77</v>
      </c>
      <c r="E1026" s="16" t="s">
        <v>466</v>
      </c>
      <c r="F1026" s="109" t="s">
        <v>313</v>
      </c>
      <c r="G1026" t="s">
        <v>243</v>
      </c>
      <c r="H1026">
        <v>1.5</v>
      </c>
      <c r="I1026" s="16">
        <f t="shared" si="50"/>
        <v>0.5</v>
      </c>
      <c r="J1026" s="16">
        <f t="shared" si="51"/>
        <v>1</v>
      </c>
      <c r="K1026" s="64">
        <f t="shared" si="52"/>
        <v>0.33333333333333331</v>
      </c>
      <c r="L1026" s="16"/>
      <c r="M1026">
        <v>0</v>
      </c>
      <c r="N1026">
        <v>0</v>
      </c>
      <c r="O1026">
        <v>0.5</v>
      </c>
      <c r="P1026">
        <v>0</v>
      </c>
      <c r="Q1026">
        <v>0</v>
      </c>
      <c r="R1026">
        <v>1</v>
      </c>
      <c r="S1026">
        <v>0</v>
      </c>
      <c r="T1026">
        <v>0</v>
      </c>
    </row>
    <row r="1027" spans="1:20" x14ac:dyDescent="0.2">
      <c r="A1027" s="47" t="s">
        <v>394</v>
      </c>
      <c r="B1027" s="47" t="s">
        <v>447</v>
      </c>
      <c r="C1027" s="47" t="s">
        <v>419</v>
      </c>
      <c r="D1027" t="s">
        <v>77</v>
      </c>
      <c r="E1027" s="16" t="s">
        <v>466</v>
      </c>
      <c r="F1027" s="109" t="s">
        <v>313</v>
      </c>
      <c r="G1027" t="s">
        <v>318</v>
      </c>
      <c r="H1027">
        <v>5.5</v>
      </c>
      <c r="I1027" s="16">
        <f t="shared" si="50"/>
        <v>4</v>
      </c>
      <c r="J1027" s="16">
        <f t="shared" si="51"/>
        <v>1.5</v>
      </c>
      <c r="K1027" s="64">
        <f t="shared" si="52"/>
        <v>0.72727272727272729</v>
      </c>
      <c r="L1027" s="16"/>
      <c r="M1027">
        <v>1.5</v>
      </c>
      <c r="N1027">
        <v>0</v>
      </c>
      <c r="O1027">
        <v>1</v>
      </c>
      <c r="P1027">
        <v>1.5</v>
      </c>
      <c r="Q1027">
        <v>0</v>
      </c>
      <c r="R1027">
        <v>0.5</v>
      </c>
      <c r="S1027">
        <v>0</v>
      </c>
      <c r="T1027">
        <v>1</v>
      </c>
    </row>
    <row r="1028" spans="1:20" x14ac:dyDescent="0.2">
      <c r="A1028" s="47" t="s">
        <v>394</v>
      </c>
      <c r="B1028" s="47" t="s">
        <v>447</v>
      </c>
      <c r="C1028" s="47" t="s">
        <v>419</v>
      </c>
      <c r="D1028" t="s">
        <v>77</v>
      </c>
      <c r="E1028" s="16" t="s">
        <v>466</v>
      </c>
      <c r="F1028" s="109" t="s">
        <v>313</v>
      </c>
      <c r="G1028" t="s">
        <v>248</v>
      </c>
      <c r="H1028">
        <v>13</v>
      </c>
      <c r="I1028" s="16">
        <f t="shared" si="50"/>
        <v>11</v>
      </c>
      <c r="J1028" s="16">
        <f t="shared" si="51"/>
        <v>2</v>
      </c>
      <c r="K1028" s="64">
        <f t="shared" si="52"/>
        <v>0.84615384615384615</v>
      </c>
      <c r="L1028" s="16"/>
      <c r="M1028">
        <v>9</v>
      </c>
      <c r="N1028">
        <v>1</v>
      </c>
      <c r="O1028">
        <v>1</v>
      </c>
      <c r="P1028">
        <v>0</v>
      </c>
      <c r="Q1028">
        <v>1</v>
      </c>
      <c r="R1028">
        <v>1</v>
      </c>
      <c r="S1028">
        <v>0</v>
      </c>
      <c r="T1028">
        <v>0</v>
      </c>
    </row>
    <row r="1029" spans="1:20" x14ac:dyDescent="0.2">
      <c r="A1029" s="47" t="s">
        <v>395</v>
      </c>
      <c r="B1029" s="47" t="s">
        <v>467</v>
      </c>
      <c r="C1029" s="47" t="s">
        <v>420</v>
      </c>
      <c r="D1029" t="s">
        <v>238</v>
      </c>
      <c r="E1029" s="16" t="s">
        <v>609</v>
      </c>
      <c r="F1029" s="109" t="s">
        <v>313</v>
      </c>
      <c r="G1029" t="s">
        <v>242</v>
      </c>
      <c r="H1029">
        <v>11.5</v>
      </c>
      <c r="I1029" s="16">
        <f t="shared" si="50"/>
        <v>11</v>
      </c>
      <c r="J1029" s="16">
        <f t="shared" si="51"/>
        <v>0.5</v>
      </c>
      <c r="K1029" s="64">
        <f t="shared" si="52"/>
        <v>0.95652173913043481</v>
      </c>
      <c r="L1029" s="16"/>
      <c r="M1029">
        <v>2.5</v>
      </c>
      <c r="N1029">
        <v>4.5</v>
      </c>
      <c r="O1029">
        <v>2.5</v>
      </c>
      <c r="P1029">
        <v>1.5</v>
      </c>
      <c r="Q1029">
        <v>0.5</v>
      </c>
      <c r="R1029">
        <v>0</v>
      </c>
      <c r="S1029">
        <v>0</v>
      </c>
      <c r="T1029">
        <v>0</v>
      </c>
    </row>
    <row r="1030" spans="1:20" x14ac:dyDescent="0.2">
      <c r="A1030" s="47" t="s">
        <v>395</v>
      </c>
      <c r="B1030" s="47" t="s">
        <v>467</v>
      </c>
      <c r="C1030" s="47" t="s">
        <v>420</v>
      </c>
      <c r="D1030" t="s">
        <v>238</v>
      </c>
      <c r="E1030" s="16" t="s">
        <v>609</v>
      </c>
      <c r="F1030" s="109" t="s">
        <v>313</v>
      </c>
      <c r="G1030" t="s">
        <v>244</v>
      </c>
      <c r="H1030">
        <v>18.5</v>
      </c>
      <c r="I1030" s="16">
        <f t="shared" si="50"/>
        <v>11.5</v>
      </c>
      <c r="J1030" s="16">
        <f t="shared" si="51"/>
        <v>7</v>
      </c>
      <c r="K1030" s="64">
        <f t="shared" si="52"/>
        <v>0.6216216216216216</v>
      </c>
      <c r="L1030" s="16"/>
      <c r="M1030">
        <v>0</v>
      </c>
      <c r="N1030">
        <v>0</v>
      </c>
      <c r="O1030">
        <v>1.5</v>
      </c>
      <c r="P1030">
        <v>10</v>
      </c>
      <c r="Q1030">
        <v>2</v>
      </c>
      <c r="R1030">
        <v>1.5</v>
      </c>
      <c r="S1030">
        <v>2</v>
      </c>
      <c r="T1030">
        <v>1.5</v>
      </c>
    </row>
    <row r="1031" spans="1:20" x14ac:dyDescent="0.2">
      <c r="A1031" s="47" t="s">
        <v>395</v>
      </c>
      <c r="B1031" s="47" t="s">
        <v>467</v>
      </c>
      <c r="C1031" s="47" t="s">
        <v>420</v>
      </c>
      <c r="D1031" t="s">
        <v>238</v>
      </c>
      <c r="E1031" s="16" t="s">
        <v>609</v>
      </c>
      <c r="F1031" s="109" t="s">
        <v>313</v>
      </c>
      <c r="G1031" t="s">
        <v>243</v>
      </c>
      <c r="H1031">
        <v>49</v>
      </c>
      <c r="I1031" s="16">
        <f t="shared" si="50"/>
        <v>36.5</v>
      </c>
      <c r="J1031" s="16">
        <f t="shared" si="51"/>
        <v>12.5</v>
      </c>
      <c r="K1031" s="64">
        <f t="shared" si="52"/>
        <v>0.74489795918367352</v>
      </c>
      <c r="L1031" s="16"/>
      <c r="M1031">
        <v>7.5</v>
      </c>
      <c r="N1031">
        <v>5.5</v>
      </c>
      <c r="O1031">
        <v>10.5</v>
      </c>
      <c r="P1031">
        <v>13</v>
      </c>
      <c r="Q1031">
        <v>4.5</v>
      </c>
      <c r="R1031">
        <v>4.5</v>
      </c>
      <c r="S1031">
        <v>1</v>
      </c>
      <c r="T1031">
        <v>2.5</v>
      </c>
    </row>
    <row r="1032" spans="1:20" x14ac:dyDescent="0.2">
      <c r="A1032" s="47" t="s">
        <v>395</v>
      </c>
      <c r="B1032" s="47" t="s">
        <v>467</v>
      </c>
      <c r="C1032" s="47" t="s">
        <v>420</v>
      </c>
      <c r="D1032" t="s">
        <v>238</v>
      </c>
      <c r="E1032" s="16" t="s">
        <v>609</v>
      </c>
      <c r="F1032" s="109" t="s">
        <v>313</v>
      </c>
      <c r="G1032" t="s">
        <v>318</v>
      </c>
      <c r="H1032">
        <v>33.5</v>
      </c>
      <c r="I1032" s="16">
        <f t="shared" si="50"/>
        <v>21</v>
      </c>
      <c r="J1032" s="16">
        <f t="shared" si="51"/>
        <v>12.5</v>
      </c>
      <c r="K1032" s="64">
        <f t="shared" si="52"/>
        <v>0.62686567164179108</v>
      </c>
      <c r="L1032" s="16"/>
      <c r="M1032">
        <v>0.5</v>
      </c>
      <c r="N1032">
        <v>2</v>
      </c>
      <c r="O1032">
        <v>6</v>
      </c>
      <c r="P1032">
        <v>12.5</v>
      </c>
      <c r="Q1032">
        <v>3</v>
      </c>
      <c r="R1032">
        <v>3</v>
      </c>
      <c r="S1032">
        <v>4</v>
      </c>
      <c r="T1032">
        <v>2.5</v>
      </c>
    </row>
    <row r="1033" spans="1:20" x14ac:dyDescent="0.2">
      <c r="A1033" s="47" t="s">
        <v>395</v>
      </c>
      <c r="B1033" s="47" t="s">
        <v>467</v>
      </c>
      <c r="C1033" s="47" t="s">
        <v>420</v>
      </c>
      <c r="D1033" t="s">
        <v>238</v>
      </c>
      <c r="E1033" s="16" t="s">
        <v>609</v>
      </c>
      <c r="F1033" s="109" t="s">
        <v>313</v>
      </c>
      <c r="G1033" t="s">
        <v>246</v>
      </c>
      <c r="H1033">
        <v>2</v>
      </c>
      <c r="I1033" s="16">
        <f t="shared" si="50"/>
        <v>2</v>
      </c>
      <c r="J1033" s="16">
        <f t="shared" si="51"/>
        <v>0</v>
      </c>
      <c r="K1033" s="64">
        <f t="shared" si="52"/>
        <v>1</v>
      </c>
      <c r="L1033" s="16"/>
      <c r="M1033">
        <v>0</v>
      </c>
      <c r="N1033">
        <v>0</v>
      </c>
      <c r="O1033">
        <v>0</v>
      </c>
      <c r="P1033">
        <v>2</v>
      </c>
      <c r="Q1033">
        <v>0</v>
      </c>
      <c r="R1033">
        <v>0</v>
      </c>
      <c r="S1033">
        <v>0</v>
      </c>
      <c r="T1033">
        <v>0</v>
      </c>
    </row>
    <row r="1034" spans="1:20" x14ac:dyDescent="0.2">
      <c r="A1034" s="47" t="s">
        <v>395</v>
      </c>
      <c r="B1034" s="47" t="s">
        <v>467</v>
      </c>
      <c r="C1034" s="47" t="s">
        <v>420</v>
      </c>
      <c r="D1034" t="s">
        <v>238</v>
      </c>
      <c r="E1034" s="16" t="s">
        <v>609</v>
      </c>
      <c r="F1034" s="109" t="s">
        <v>313</v>
      </c>
      <c r="G1034" t="s">
        <v>248</v>
      </c>
      <c r="H1034">
        <v>13.5</v>
      </c>
      <c r="I1034" s="16">
        <f t="shared" si="50"/>
        <v>4.5</v>
      </c>
      <c r="J1034" s="16">
        <f t="shared" si="51"/>
        <v>9</v>
      </c>
      <c r="K1034" s="64">
        <f t="shared" si="52"/>
        <v>0.33333333333333331</v>
      </c>
      <c r="L1034" s="16"/>
      <c r="M1034">
        <v>0</v>
      </c>
      <c r="N1034">
        <v>0</v>
      </c>
      <c r="O1034">
        <v>0</v>
      </c>
      <c r="P1034">
        <v>4.5</v>
      </c>
      <c r="Q1034">
        <v>4</v>
      </c>
      <c r="R1034">
        <v>3</v>
      </c>
      <c r="S1034">
        <v>0.5</v>
      </c>
      <c r="T1034">
        <v>1.5</v>
      </c>
    </row>
    <row r="1035" spans="1:20" x14ac:dyDescent="0.2">
      <c r="A1035" s="47" t="s">
        <v>395</v>
      </c>
      <c r="B1035" s="47" t="s">
        <v>467</v>
      </c>
      <c r="C1035" s="47" t="s">
        <v>420</v>
      </c>
      <c r="D1035" t="s">
        <v>142</v>
      </c>
      <c r="E1035" s="16" t="s">
        <v>468</v>
      </c>
      <c r="F1035" s="109" t="s">
        <v>313</v>
      </c>
      <c r="G1035" t="s">
        <v>242</v>
      </c>
      <c r="H1035">
        <v>4.5</v>
      </c>
      <c r="I1035" s="16">
        <f t="shared" si="50"/>
        <v>4.5</v>
      </c>
      <c r="J1035" s="16">
        <f t="shared" si="51"/>
        <v>0</v>
      </c>
      <c r="K1035" s="64">
        <f t="shared" si="52"/>
        <v>1</v>
      </c>
      <c r="L1035" s="16"/>
      <c r="M1035">
        <v>3</v>
      </c>
      <c r="N1035">
        <v>1.5</v>
      </c>
      <c r="O1035">
        <v>0</v>
      </c>
      <c r="P1035">
        <v>0</v>
      </c>
      <c r="Q1035">
        <v>0</v>
      </c>
      <c r="R1035">
        <v>0</v>
      </c>
      <c r="S1035">
        <v>0</v>
      </c>
      <c r="T1035">
        <v>0</v>
      </c>
    </row>
    <row r="1036" spans="1:20" x14ac:dyDescent="0.2">
      <c r="A1036" s="47" t="s">
        <v>395</v>
      </c>
      <c r="B1036" s="47" t="s">
        <v>467</v>
      </c>
      <c r="C1036" s="47" t="s">
        <v>420</v>
      </c>
      <c r="D1036" t="s">
        <v>142</v>
      </c>
      <c r="E1036" s="16" t="s">
        <v>468</v>
      </c>
      <c r="F1036" s="109" t="s">
        <v>313</v>
      </c>
      <c r="G1036" t="s">
        <v>244</v>
      </c>
      <c r="H1036">
        <v>1.5</v>
      </c>
      <c r="I1036" s="16">
        <f t="shared" si="50"/>
        <v>0.5</v>
      </c>
      <c r="J1036" s="16">
        <f t="shared" si="51"/>
        <v>1</v>
      </c>
      <c r="K1036" s="64">
        <f t="shared" si="52"/>
        <v>0.33333333333333331</v>
      </c>
      <c r="L1036" s="16"/>
      <c r="M1036">
        <v>0</v>
      </c>
      <c r="N1036">
        <v>0</v>
      </c>
      <c r="O1036">
        <v>0</v>
      </c>
      <c r="P1036">
        <v>0.5</v>
      </c>
      <c r="Q1036">
        <v>0.5</v>
      </c>
      <c r="R1036">
        <v>0</v>
      </c>
      <c r="S1036">
        <v>0.5</v>
      </c>
      <c r="T1036">
        <v>0</v>
      </c>
    </row>
    <row r="1037" spans="1:20" x14ac:dyDescent="0.2">
      <c r="A1037" s="47" t="s">
        <v>395</v>
      </c>
      <c r="B1037" s="47" t="s">
        <v>467</v>
      </c>
      <c r="C1037" s="47" t="s">
        <v>420</v>
      </c>
      <c r="D1037" t="s">
        <v>142</v>
      </c>
      <c r="E1037" s="16" t="s">
        <v>468</v>
      </c>
      <c r="F1037" s="109" t="s">
        <v>313</v>
      </c>
      <c r="G1037" t="s">
        <v>243</v>
      </c>
      <c r="H1037">
        <v>4.5</v>
      </c>
      <c r="I1037" s="16">
        <f t="shared" ref="I1037:I1100" si="53">SUM(M1037:P1037)</f>
        <v>3</v>
      </c>
      <c r="J1037" s="16">
        <f t="shared" ref="J1037:J1100" si="54">SUM(Q1037:T1037)</f>
        <v>1.5</v>
      </c>
      <c r="K1037" s="64">
        <f t="shared" ref="K1037:K1100" si="55">I1037/H1037</f>
        <v>0.66666666666666663</v>
      </c>
      <c r="L1037" s="16"/>
      <c r="M1037">
        <v>0</v>
      </c>
      <c r="N1037">
        <v>0.5</v>
      </c>
      <c r="O1037">
        <v>1.5</v>
      </c>
      <c r="P1037">
        <v>1</v>
      </c>
      <c r="Q1037">
        <v>0</v>
      </c>
      <c r="R1037">
        <v>1</v>
      </c>
      <c r="S1037">
        <v>0.5</v>
      </c>
      <c r="T1037">
        <v>0</v>
      </c>
    </row>
    <row r="1038" spans="1:20" x14ac:dyDescent="0.2">
      <c r="A1038" s="47" t="s">
        <v>395</v>
      </c>
      <c r="B1038" s="47" t="s">
        <v>467</v>
      </c>
      <c r="C1038" s="47" t="s">
        <v>420</v>
      </c>
      <c r="D1038" t="s">
        <v>142</v>
      </c>
      <c r="E1038" s="16" t="s">
        <v>468</v>
      </c>
      <c r="F1038" s="109" t="s">
        <v>313</v>
      </c>
      <c r="G1038" t="s">
        <v>318</v>
      </c>
      <c r="H1038">
        <v>7</v>
      </c>
      <c r="I1038" s="16">
        <f t="shared" si="53"/>
        <v>4.5</v>
      </c>
      <c r="J1038" s="16">
        <f t="shared" si="54"/>
        <v>2.5</v>
      </c>
      <c r="K1038" s="64">
        <f t="shared" si="55"/>
        <v>0.6428571428571429</v>
      </c>
      <c r="L1038" s="16"/>
      <c r="M1038">
        <v>1</v>
      </c>
      <c r="N1038">
        <v>1</v>
      </c>
      <c r="O1038">
        <v>1</v>
      </c>
      <c r="P1038">
        <v>1.5</v>
      </c>
      <c r="Q1038">
        <v>0</v>
      </c>
      <c r="R1038">
        <v>1.5</v>
      </c>
      <c r="S1038">
        <v>1</v>
      </c>
      <c r="T1038">
        <v>0</v>
      </c>
    </row>
    <row r="1039" spans="1:20" x14ac:dyDescent="0.2">
      <c r="A1039" s="47" t="s">
        <v>395</v>
      </c>
      <c r="B1039" s="47" t="s">
        <v>467</v>
      </c>
      <c r="C1039" s="47" t="s">
        <v>420</v>
      </c>
      <c r="D1039" t="s">
        <v>142</v>
      </c>
      <c r="E1039" s="16" t="s">
        <v>468</v>
      </c>
      <c r="F1039" s="109" t="s">
        <v>313</v>
      </c>
      <c r="G1039" t="s">
        <v>246</v>
      </c>
      <c r="H1039">
        <v>13</v>
      </c>
      <c r="I1039" s="16">
        <f t="shared" si="53"/>
        <v>13</v>
      </c>
      <c r="J1039" s="16">
        <f t="shared" si="54"/>
        <v>0</v>
      </c>
      <c r="K1039" s="64">
        <f t="shared" si="55"/>
        <v>1</v>
      </c>
      <c r="L1039" s="16"/>
      <c r="M1039">
        <v>11</v>
      </c>
      <c r="N1039">
        <v>2</v>
      </c>
      <c r="O1039">
        <v>0</v>
      </c>
      <c r="P1039">
        <v>0</v>
      </c>
      <c r="Q1039">
        <v>0</v>
      </c>
      <c r="R1039">
        <v>0</v>
      </c>
      <c r="S1039">
        <v>0</v>
      </c>
      <c r="T1039">
        <v>0</v>
      </c>
    </row>
    <row r="1040" spans="1:20" x14ac:dyDescent="0.2">
      <c r="A1040" s="47" t="s">
        <v>395</v>
      </c>
      <c r="B1040" s="47" t="s">
        <v>467</v>
      </c>
      <c r="C1040" s="47" t="s">
        <v>420</v>
      </c>
      <c r="D1040" t="s">
        <v>142</v>
      </c>
      <c r="E1040" s="16" t="s">
        <v>468</v>
      </c>
      <c r="F1040" s="109" t="s">
        <v>313</v>
      </c>
      <c r="G1040" t="s">
        <v>248</v>
      </c>
      <c r="H1040">
        <v>15</v>
      </c>
      <c r="I1040" s="16">
        <f t="shared" si="53"/>
        <v>13.5</v>
      </c>
      <c r="J1040" s="16">
        <f t="shared" si="54"/>
        <v>1.5</v>
      </c>
      <c r="K1040" s="64">
        <f t="shared" si="55"/>
        <v>0.9</v>
      </c>
      <c r="L1040" s="16"/>
      <c r="M1040">
        <v>1</v>
      </c>
      <c r="N1040">
        <v>1</v>
      </c>
      <c r="O1040">
        <v>3</v>
      </c>
      <c r="P1040">
        <v>8.5</v>
      </c>
      <c r="Q1040">
        <v>0.5</v>
      </c>
      <c r="R1040">
        <v>0</v>
      </c>
      <c r="S1040">
        <v>0</v>
      </c>
      <c r="T1040">
        <v>1</v>
      </c>
    </row>
    <row r="1041" spans="1:20" x14ac:dyDescent="0.2">
      <c r="A1041" s="47" t="s">
        <v>395</v>
      </c>
      <c r="B1041" s="47" t="s">
        <v>467</v>
      </c>
      <c r="C1041" s="47" t="s">
        <v>420</v>
      </c>
      <c r="D1041" t="s">
        <v>141</v>
      </c>
      <c r="E1041" s="16" t="s">
        <v>469</v>
      </c>
      <c r="F1041" s="109" t="s">
        <v>313</v>
      </c>
      <c r="G1041" t="s">
        <v>242</v>
      </c>
      <c r="H1041">
        <v>5</v>
      </c>
      <c r="I1041" s="16">
        <f t="shared" si="53"/>
        <v>5</v>
      </c>
      <c r="J1041" s="16">
        <f t="shared" si="54"/>
        <v>0</v>
      </c>
      <c r="K1041" s="64">
        <f t="shared" si="55"/>
        <v>1</v>
      </c>
      <c r="L1041" s="16"/>
      <c r="M1041">
        <v>1.5</v>
      </c>
      <c r="N1041">
        <v>1.5</v>
      </c>
      <c r="O1041">
        <v>1</v>
      </c>
      <c r="P1041">
        <v>1</v>
      </c>
      <c r="Q1041">
        <v>0</v>
      </c>
      <c r="R1041">
        <v>0</v>
      </c>
      <c r="S1041">
        <v>0</v>
      </c>
      <c r="T1041">
        <v>0</v>
      </c>
    </row>
    <row r="1042" spans="1:20" x14ac:dyDescent="0.2">
      <c r="A1042" s="47" t="s">
        <v>395</v>
      </c>
      <c r="B1042" s="47" t="s">
        <v>467</v>
      </c>
      <c r="C1042" s="47" t="s">
        <v>420</v>
      </c>
      <c r="D1042" t="s">
        <v>141</v>
      </c>
      <c r="E1042" s="16" t="s">
        <v>469</v>
      </c>
      <c r="F1042" s="109" t="s">
        <v>313</v>
      </c>
      <c r="G1042" t="s">
        <v>244</v>
      </c>
      <c r="H1042">
        <v>2.5</v>
      </c>
      <c r="I1042" s="16">
        <f t="shared" si="53"/>
        <v>2.5</v>
      </c>
      <c r="J1042" s="16">
        <f t="shared" si="54"/>
        <v>0</v>
      </c>
      <c r="K1042" s="64">
        <f t="shared" si="55"/>
        <v>1</v>
      </c>
      <c r="L1042" s="16"/>
      <c r="M1042">
        <v>0.5</v>
      </c>
      <c r="N1042">
        <v>0</v>
      </c>
      <c r="O1042">
        <v>0.5</v>
      </c>
      <c r="P1042">
        <v>1.5</v>
      </c>
      <c r="Q1042">
        <v>0</v>
      </c>
      <c r="R1042">
        <v>0</v>
      </c>
      <c r="S1042">
        <v>0</v>
      </c>
      <c r="T1042">
        <v>0</v>
      </c>
    </row>
    <row r="1043" spans="1:20" x14ac:dyDescent="0.2">
      <c r="A1043" s="47" t="s">
        <v>395</v>
      </c>
      <c r="B1043" s="47" t="s">
        <v>467</v>
      </c>
      <c r="C1043" s="47" t="s">
        <v>420</v>
      </c>
      <c r="D1043" t="s">
        <v>141</v>
      </c>
      <c r="E1043" s="16" t="s">
        <v>469</v>
      </c>
      <c r="F1043" s="109" t="s">
        <v>313</v>
      </c>
      <c r="G1043" t="s">
        <v>243</v>
      </c>
      <c r="H1043">
        <v>7.5</v>
      </c>
      <c r="I1043" s="16">
        <f t="shared" si="53"/>
        <v>7.5</v>
      </c>
      <c r="J1043" s="16">
        <f t="shared" si="54"/>
        <v>0</v>
      </c>
      <c r="K1043" s="64">
        <f t="shared" si="55"/>
        <v>1</v>
      </c>
      <c r="L1043" s="16"/>
      <c r="M1043">
        <v>2</v>
      </c>
      <c r="N1043">
        <v>1</v>
      </c>
      <c r="O1043">
        <v>0.5</v>
      </c>
      <c r="P1043">
        <v>4</v>
      </c>
      <c r="Q1043">
        <v>0</v>
      </c>
      <c r="R1043">
        <v>0</v>
      </c>
      <c r="S1043">
        <v>0</v>
      </c>
      <c r="T1043">
        <v>0</v>
      </c>
    </row>
    <row r="1044" spans="1:20" x14ac:dyDescent="0.2">
      <c r="A1044" s="47" t="s">
        <v>395</v>
      </c>
      <c r="B1044" s="47" t="s">
        <v>467</v>
      </c>
      <c r="C1044" s="47" t="s">
        <v>420</v>
      </c>
      <c r="D1044" t="s">
        <v>141</v>
      </c>
      <c r="E1044" s="16" t="s">
        <v>469</v>
      </c>
      <c r="F1044" s="109" t="s">
        <v>313</v>
      </c>
      <c r="G1044" t="s">
        <v>318</v>
      </c>
      <c r="H1044">
        <v>16</v>
      </c>
      <c r="I1044" s="16">
        <f t="shared" si="53"/>
        <v>13.5</v>
      </c>
      <c r="J1044" s="16">
        <f t="shared" si="54"/>
        <v>2.5</v>
      </c>
      <c r="K1044" s="64">
        <f t="shared" si="55"/>
        <v>0.84375</v>
      </c>
      <c r="L1044" s="16"/>
      <c r="M1044">
        <v>5</v>
      </c>
      <c r="N1044">
        <v>2.5</v>
      </c>
      <c r="O1044">
        <v>4</v>
      </c>
      <c r="P1044">
        <v>2</v>
      </c>
      <c r="Q1044">
        <v>1.5</v>
      </c>
      <c r="R1044">
        <v>0</v>
      </c>
      <c r="S1044">
        <v>0</v>
      </c>
      <c r="T1044">
        <v>1</v>
      </c>
    </row>
    <row r="1045" spans="1:20" x14ac:dyDescent="0.2">
      <c r="A1045" s="47" t="s">
        <v>395</v>
      </c>
      <c r="B1045" s="47" t="s">
        <v>467</v>
      </c>
      <c r="C1045" s="47" t="s">
        <v>420</v>
      </c>
      <c r="D1045" t="s">
        <v>141</v>
      </c>
      <c r="E1045" s="16" t="s">
        <v>469</v>
      </c>
      <c r="F1045" s="109" t="s">
        <v>313</v>
      </c>
      <c r="G1045" t="s">
        <v>246</v>
      </c>
      <c r="H1045">
        <v>2</v>
      </c>
      <c r="I1045" s="16">
        <f t="shared" si="53"/>
        <v>2</v>
      </c>
      <c r="J1045" s="16">
        <f t="shared" si="54"/>
        <v>0</v>
      </c>
      <c r="K1045" s="64">
        <f t="shared" si="55"/>
        <v>1</v>
      </c>
      <c r="L1045" s="16"/>
      <c r="M1045">
        <v>0</v>
      </c>
      <c r="N1045">
        <v>1</v>
      </c>
      <c r="O1045">
        <v>0</v>
      </c>
      <c r="P1045">
        <v>1</v>
      </c>
      <c r="Q1045">
        <v>0</v>
      </c>
      <c r="R1045">
        <v>0</v>
      </c>
      <c r="S1045">
        <v>0</v>
      </c>
      <c r="T1045">
        <v>0</v>
      </c>
    </row>
    <row r="1046" spans="1:20" x14ac:dyDescent="0.2">
      <c r="A1046" s="47" t="s">
        <v>395</v>
      </c>
      <c r="B1046" s="47" t="s">
        <v>467</v>
      </c>
      <c r="C1046" s="47" t="s">
        <v>420</v>
      </c>
      <c r="D1046" t="s">
        <v>141</v>
      </c>
      <c r="E1046" s="16" t="s">
        <v>469</v>
      </c>
      <c r="F1046" s="109" t="s">
        <v>313</v>
      </c>
      <c r="G1046" t="s">
        <v>248</v>
      </c>
      <c r="H1046">
        <v>17</v>
      </c>
      <c r="I1046" s="16">
        <f t="shared" si="53"/>
        <v>15</v>
      </c>
      <c r="J1046" s="16">
        <f t="shared" si="54"/>
        <v>2</v>
      </c>
      <c r="K1046" s="64">
        <f t="shared" si="55"/>
        <v>0.88235294117647056</v>
      </c>
      <c r="L1046" s="16"/>
      <c r="M1046">
        <v>2</v>
      </c>
      <c r="N1046">
        <v>5</v>
      </c>
      <c r="O1046">
        <v>4</v>
      </c>
      <c r="P1046">
        <v>4</v>
      </c>
      <c r="Q1046">
        <v>0</v>
      </c>
      <c r="R1046">
        <v>2</v>
      </c>
      <c r="S1046">
        <v>0</v>
      </c>
      <c r="T1046">
        <v>0</v>
      </c>
    </row>
    <row r="1047" spans="1:20" x14ac:dyDescent="0.2">
      <c r="A1047" s="47" t="s">
        <v>395</v>
      </c>
      <c r="B1047" s="47" t="s">
        <v>467</v>
      </c>
      <c r="C1047" s="47" t="s">
        <v>420</v>
      </c>
      <c r="D1047" t="s">
        <v>93</v>
      </c>
      <c r="E1047" s="16" t="s">
        <v>470</v>
      </c>
      <c r="F1047" s="109" t="s">
        <v>313</v>
      </c>
      <c r="G1047" t="s">
        <v>242</v>
      </c>
      <c r="H1047">
        <v>3</v>
      </c>
      <c r="I1047" s="16">
        <f t="shared" si="53"/>
        <v>3</v>
      </c>
      <c r="J1047" s="16">
        <f t="shared" si="54"/>
        <v>0</v>
      </c>
      <c r="K1047" s="64">
        <f t="shared" si="55"/>
        <v>1</v>
      </c>
      <c r="L1047" s="16"/>
      <c r="M1047">
        <v>3</v>
      </c>
      <c r="N1047">
        <v>0</v>
      </c>
      <c r="O1047">
        <v>0</v>
      </c>
      <c r="P1047">
        <v>0</v>
      </c>
      <c r="Q1047">
        <v>0</v>
      </c>
      <c r="R1047">
        <v>0</v>
      </c>
      <c r="S1047">
        <v>0</v>
      </c>
      <c r="T1047">
        <v>0</v>
      </c>
    </row>
    <row r="1048" spans="1:20" x14ac:dyDescent="0.2">
      <c r="A1048" s="47" t="s">
        <v>395</v>
      </c>
      <c r="B1048" s="47" t="s">
        <v>467</v>
      </c>
      <c r="C1048" s="47" t="s">
        <v>420</v>
      </c>
      <c r="D1048" t="s">
        <v>93</v>
      </c>
      <c r="E1048" s="16" t="s">
        <v>470</v>
      </c>
      <c r="F1048" s="109" t="s">
        <v>313</v>
      </c>
      <c r="G1048" t="s">
        <v>244</v>
      </c>
      <c r="H1048">
        <v>5.5</v>
      </c>
      <c r="I1048" s="16">
        <f t="shared" si="53"/>
        <v>4</v>
      </c>
      <c r="J1048" s="16">
        <f t="shared" si="54"/>
        <v>1.5</v>
      </c>
      <c r="K1048" s="64">
        <f t="shared" si="55"/>
        <v>0.72727272727272729</v>
      </c>
      <c r="L1048" s="16"/>
      <c r="M1048">
        <v>1</v>
      </c>
      <c r="N1048">
        <v>0</v>
      </c>
      <c r="O1048">
        <v>0</v>
      </c>
      <c r="P1048">
        <v>3</v>
      </c>
      <c r="Q1048">
        <v>0</v>
      </c>
      <c r="R1048">
        <v>0</v>
      </c>
      <c r="S1048">
        <v>1</v>
      </c>
      <c r="T1048">
        <v>0.5</v>
      </c>
    </row>
    <row r="1049" spans="1:20" x14ac:dyDescent="0.2">
      <c r="A1049" s="47" t="s">
        <v>395</v>
      </c>
      <c r="B1049" s="47" t="s">
        <v>467</v>
      </c>
      <c r="C1049" s="47" t="s">
        <v>420</v>
      </c>
      <c r="D1049" t="s">
        <v>93</v>
      </c>
      <c r="E1049" s="16" t="s">
        <v>470</v>
      </c>
      <c r="F1049" s="109" t="s">
        <v>313</v>
      </c>
      <c r="G1049" t="s">
        <v>243</v>
      </c>
      <c r="H1049">
        <v>9</v>
      </c>
      <c r="I1049" s="16">
        <f t="shared" si="53"/>
        <v>7</v>
      </c>
      <c r="J1049" s="16">
        <f t="shared" si="54"/>
        <v>2</v>
      </c>
      <c r="K1049" s="64">
        <f t="shared" si="55"/>
        <v>0.77777777777777779</v>
      </c>
      <c r="L1049" s="16"/>
      <c r="M1049">
        <v>2</v>
      </c>
      <c r="N1049">
        <v>0</v>
      </c>
      <c r="O1049">
        <v>2</v>
      </c>
      <c r="P1049">
        <v>3</v>
      </c>
      <c r="Q1049">
        <v>1</v>
      </c>
      <c r="R1049">
        <v>1</v>
      </c>
      <c r="S1049">
        <v>0</v>
      </c>
      <c r="T1049">
        <v>0</v>
      </c>
    </row>
    <row r="1050" spans="1:20" x14ac:dyDescent="0.2">
      <c r="A1050" s="47" t="s">
        <v>395</v>
      </c>
      <c r="B1050" s="47" t="s">
        <v>467</v>
      </c>
      <c r="C1050" s="47" t="s">
        <v>420</v>
      </c>
      <c r="D1050" t="s">
        <v>93</v>
      </c>
      <c r="E1050" s="16" t="s">
        <v>470</v>
      </c>
      <c r="F1050" s="109" t="s">
        <v>313</v>
      </c>
      <c r="G1050" t="s">
        <v>318</v>
      </c>
      <c r="H1050">
        <v>23</v>
      </c>
      <c r="I1050" s="16">
        <f t="shared" si="53"/>
        <v>19</v>
      </c>
      <c r="J1050" s="16">
        <f t="shared" si="54"/>
        <v>4</v>
      </c>
      <c r="K1050" s="64">
        <f t="shared" si="55"/>
        <v>0.82608695652173914</v>
      </c>
      <c r="L1050" s="16"/>
      <c r="M1050">
        <v>9</v>
      </c>
      <c r="N1050">
        <v>0</v>
      </c>
      <c r="O1050">
        <v>2</v>
      </c>
      <c r="P1050">
        <v>8</v>
      </c>
      <c r="Q1050">
        <v>1.5</v>
      </c>
      <c r="R1050">
        <v>1</v>
      </c>
      <c r="S1050">
        <v>1.5</v>
      </c>
      <c r="T1050">
        <v>0</v>
      </c>
    </row>
    <row r="1051" spans="1:20" x14ac:dyDescent="0.2">
      <c r="A1051" s="47" t="s">
        <v>395</v>
      </c>
      <c r="B1051" s="47" t="s">
        <v>467</v>
      </c>
      <c r="C1051" s="47" t="s">
        <v>420</v>
      </c>
      <c r="D1051" t="s">
        <v>93</v>
      </c>
      <c r="E1051" s="16" t="s">
        <v>470</v>
      </c>
      <c r="F1051" s="109" t="s">
        <v>313</v>
      </c>
      <c r="G1051" t="s">
        <v>246</v>
      </c>
      <c r="H1051">
        <v>10.5</v>
      </c>
      <c r="I1051" s="16">
        <f t="shared" si="53"/>
        <v>10.5</v>
      </c>
      <c r="J1051" s="16">
        <f t="shared" si="54"/>
        <v>0</v>
      </c>
      <c r="K1051" s="64">
        <f t="shared" si="55"/>
        <v>1</v>
      </c>
      <c r="L1051" s="16"/>
      <c r="M1051">
        <v>7.5</v>
      </c>
      <c r="N1051">
        <v>1</v>
      </c>
      <c r="O1051">
        <v>1</v>
      </c>
      <c r="P1051">
        <v>1</v>
      </c>
      <c r="Q1051">
        <v>0</v>
      </c>
      <c r="R1051">
        <v>0</v>
      </c>
      <c r="S1051">
        <v>0</v>
      </c>
      <c r="T1051">
        <v>0</v>
      </c>
    </row>
    <row r="1052" spans="1:20" x14ac:dyDescent="0.2">
      <c r="A1052" s="47" t="s">
        <v>395</v>
      </c>
      <c r="B1052" s="47" t="s">
        <v>467</v>
      </c>
      <c r="C1052" s="47" t="s">
        <v>420</v>
      </c>
      <c r="D1052" t="s">
        <v>93</v>
      </c>
      <c r="E1052" s="16" t="s">
        <v>470</v>
      </c>
      <c r="F1052" s="109" t="s">
        <v>313</v>
      </c>
      <c r="G1052" t="s">
        <v>248</v>
      </c>
      <c r="H1052">
        <v>29</v>
      </c>
      <c r="I1052" s="16">
        <f t="shared" si="53"/>
        <v>25</v>
      </c>
      <c r="J1052" s="16">
        <f t="shared" si="54"/>
        <v>4</v>
      </c>
      <c r="K1052" s="64">
        <f t="shared" si="55"/>
        <v>0.86206896551724133</v>
      </c>
      <c r="L1052" s="16"/>
      <c r="M1052">
        <v>8</v>
      </c>
      <c r="N1052">
        <v>4</v>
      </c>
      <c r="O1052">
        <v>6</v>
      </c>
      <c r="P1052">
        <v>7</v>
      </c>
      <c r="Q1052">
        <v>1</v>
      </c>
      <c r="R1052">
        <v>0.5</v>
      </c>
      <c r="S1052">
        <v>2.5</v>
      </c>
      <c r="T1052">
        <v>0</v>
      </c>
    </row>
    <row r="1053" spans="1:20" x14ac:dyDescent="0.2">
      <c r="A1053" s="47" t="s">
        <v>395</v>
      </c>
      <c r="B1053" s="47" t="s">
        <v>467</v>
      </c>
      <c r="C1053" s="47" t="s">
        <v>420</v>
      </c>
      <c r="D1053" t="s">
        <v>214</v>
      </c>
      <c r="E1053" s="16" t="s">
        <v>471</v>
      </c>
      <c r="F1053" s="109" t="s">
        <v>313</v>
      </c>
      <c r="G1053" t="s">
        <v>242</v>
      </c>
      <c r="H1053">
        <v>5</v>
      </c>
      <c r="I1053" s="16">
        <f t="shared" si="53"/>
        <v>5</v>
      </c>
      <c r="J1053" s="16">
        <f t="shared" si="54"/>
        <v>0</v>
      </c>
      <c r="K1053" s="64">
        <f t="shared" si="55"/>
        <v>1</v>
      </c>
      <c r="L1053" s="16"/>
      <c r="M1053">
        <v>4</v>
      </c>
      <c r="N1053">
        <v>0.5</v>
      </c>
      <c r="O1053">
        <v>0.5</v>
      </c>
      <c r="P1053">
        <v>0</v>
      </c>
      <c r="Q1053">
        <v>0</v>
      </c>
      <c r="R1053">
        <v>0</v>
      </c>
      <c r="S1053">
        <v>0</v>
      </c>
      <c r="T1053">
        <v>0</v>
      </c>
    </row>
    <row r="1054" spans="1:20" x14ac:dyDescent="0.2">
      <c r="A1054" s="47" t="s">
        <v>395</v>
      </c>
      <c r="B1054" s="47" t="s">
        <v>467</v>
      </c>
      <c r="C1054" s="47" t="s">
        <v>420</v>
      </c>
      <c r="D1054" t="s">
        <v>214</v>
      </c>
      <c r="E1054" s="16" t="s">
        <v>471</v>
      </c>
      <c r="F1054" s="109" t="s">
        <v>313</v>
      </c>
      <c r="G1054" t="s">
        <v>244</v>
      </c>
      <c r="H1054">
        <v>2</v>
      </c>
      <c r="I1054" s="16">
        <f t="shared" si="53"/>
        <v>1</v>
      </c>
      <c r="J1054" s="16">
        <f t="shared" si="54"/>
        <v>1</v>
      </c>
      <c r="K1054" s="64">
        <f t="shared" si="55"/>
        <v>0.5</v>
      </c>
      <c r="L1054" s="16"/>
      <c r="M1054">
        <v>0</v>
      </c>
      <c r="N1054">
        <v>0</v>
      </c>
      <c r="O1054">
        <v>0.5</v>
      </c>
      <c r="P1054">
        <v>0.5</v>
      </c>
      <c r="Q1054">
        <v>0.5</v>
      </c>
      <c r="R1054">
        <v>0</v>
      </c>
      <c r="S1054">
        <v>0</v>
      </c>
      <c r="T1054">
        <v>0.5</v>
      </c>
    </row>
    <row r="1055" spans="1:20" x14ac:dyDescent="0.2">
      <c r="A1055" s="47" t="s">
        <v>395</v>
      </c>
      <c r="B1055" s="47" t="s">
        <v>467</v>
      </c>
      <c r="C1055" s="47" t="s">
        <v>420</v>
      </c>
      <c r="D1055" t="s">
        <v>214</v>
      </c>
      <c r="E1055" s="16" t="s">
        <v>471</v>
      </c>
      <c r="F1055" s="109" t="s">
        <v>313</v>
      </c>
      <c r="G1055" t="s">
        <v>243</v>
      </c>
      <c r="H1055">
        <v>11</v>
      </c>
      <c r="I1055" s="16">
        <f t="shared" si="53"/>
        <v>9</v>
      </c>
      <c r="J1055" s="16">
        <f t="shared" si="54"/>
        <v>2</v>
      </c>
      <c r="K1055" s="64">
        <f t="shared" si="55"/>
        <v>0.81818181818181823</v>
      </c>
      <c r="L1055" s="16"/>
      <c r="M1055">
        <v>1.5</v>
      </c>
      <c r="N1055">
        <v>0.5</v>
      </c>
      <c r="O1055">
        <v>3.5</v>
      </c>
      <c r="P1055">
        <v>3.5</v>
      </c>
      <c r="Q1055">
        <v>1.5</v>
      </c>
      <c r="R1055">
        <v>0.5</v>
      </c>
      <c r="S1055">
        <v>0</v>
      </c>
      <c r="T1055">
        <v>0</v>
      </c>
    </row>
    <row r="1056" spans="1:20" x14ac:dyDescent="0.2">
      <c r="A1056" s="47" t="s">
        <v>395</v>
      </c>
      <c r="B1056" s="47" t="s">
        <v>467</v>
      </c>
      <c r="C1056" s="47" t="s">
        <v>420</v>
      </c>
      <c r="D1056" t="s">
        <v>214</v>
      </c>
      <c r="E1056" s="16" t="s">
        <v>471</v>
      </c>
      <c r="F1056" s="109" t="s">
        <v>313</v>
      </c>
      <c r="G1056" t="s">
        <v>318</v>
      </c>
      <c r="H1056">
        <v>9.5</v>
      </c>
      <c r="I1056" s="16">
        <f t="shared" si="53"/>
        <v>8.5</v>
      </c>
      <c r="J1056" s="16">
        <f t="shared" si="54"/>
        <v>1</v>
      </c>
      <c r="K1056" s="64">
        <f t="shared" si="55"/>
        <v>0.89473684210526316</v>
      </c>
      <c r="L1056" s="16"/>
      <c r="M1056">
        <v>2</v>
      </c>
      <c r="N1056">
        <v>1.5</v>
      </c>
      <c r="O1056">
        <v>2</v>
      </c>
      <c r="P1056">
        <v>3</v>
      </c>
      <c r="Q1056">
        <v>0</v>
      </c>
      <c r="R1056">
        <v>0.5</v>
      </c>
      <c r="S1056">
        <v>0</v>
      </c>
      <c r="T1056">
        <v>0.5</v>
      </c>
    </row>
    <row r="1057" spans="1:20" x14ac:dyDescent="0.2">
      <c r="A1057" s="47" t="s">
        <v>395</v>
      </c>
      <c r="B1057" s="47" t="s">
        <v>467</v>
      </c>
      <c r="C1057" s="47" t="s">
        <v>420</v>
      </c>
      <c r="D1057" t="s">
        <v>214</v>
      </c>
      <c r="E1057" s="16" t="s">
        <v>471</v>
      </c>
      <c r="F1057" s="109" t="s">
        <v>313</v>
      </c>
      <c r="G1057" t="s">
        <v>248</v>
      </c>
      <c r="H1057">
        <v>14.5</v>
      </c>
      <c r="I1057" s="16">
        <f t="shared" si="53"/>
        <v>11.5</v>
      </c>
      <c r="J1057" s="16">
        <f t="shared" si="54"/>
        <v>3</v>
      </c>
      <c r="K1057" s="64">
        <f t="shared" si="55"/>
        <v>0.7931034482758621</v>
      </c>
      <c r="L1057" s="16"/>
      <c r="M1057">
        <v>5</v>
      </c>
      <c r="N1057">
        <v>2</v>
      </c>
      <c r="O1057">
        <v>1</v>
      </c>
      <c r="P1057">
        <v>3.5</v>
      </c>
      <c r="Q1057">
        <v>0.5</v>
      </c>
      <c r="R1057">
        <v>2</v>
      </c>
      <c r="S1057">
        <v>0.5</v>
      </c>
      <c r="T1057">
        <v>0</v>
      </c>
    </row>
    <row r="1058" spans="1:20" x14ac:dyDescent="0.2">
      <c r="A1058" s="47" t="s">
        <v>395</v>
      </c>
      <c r="B1058" s="47" t="s">
        <v>467</v>
      </c>
      <c r="C1058" s="47" t="s">
        <v>420</v>
      </c>
      <c r="D1058" t="s">
        <v>90</v>
      </c>
      <c r="E1058" s="16" t="s">
        <v>472</v>
      </c>
      <c r="F1058" s="109" t="s">
        <v>313</v>
      </c>
      <c r="G1058" t="s">
        <v>242</v>
      </c>
      <c r="H1058">
        <v>17</v>
      </c>
      <c r="I1058" s="16">
        <f t="shared" si="53"/>
        <v>17</v>
      </c>
      <c r="J1058" s="16">
        <f t="shared" si="54"/>
        <v>0</v>
      </c>
      <c r="K1058" s="64">
        <f t="shared" si="55"/>
        <v>1</v>
      </c>
      <c r="L1058" s="16"/>
      <c r="M1058">
        <v>14.5</v>
      </c>
      <c r="N1058">
        <v>0.5</v>
      </c>
      <c r="O1058">
        <v>1</v>
      </c>
      <c r="P1058">
        <v>1</v>
      </c>
      <c r="Q1058">
        <v>0</v>
      </c>
      <c r="R1058">
        <v>0</v>
      </c>
      <c r="S1058">
        <v>0</v>
      </c>
      <c r="T1058">
        <v>0</v>
      </c>
    </row>
    <row r="1059" spans="1:20" x14ac:dyDescent="0.2">
      <c r="A1059" s="47" t="s">
        <v>395</v>
      </c>
      <c r="B1059" s="47" t="s">
        <v>467</v>
      </c>
      <c r="C1059" s="47" t="s">
        <v>420</v>
      </c>
      <c r="D1059" t="s">
        <v>90</v>
      </c>
      <c r="E1059" s="16" t="s">
        <v>472</v>
      </c>
      <c r="F1059" s="109" t="s">
        <v>313</v>
      </c>
      <c r="G1059" t="s">
        <v>244</v>
      </c>
      <c r="H1059">
        <v>3.5</v>
      </c>
      <c r="I1059" s="16">
        <f t="shared" si="53"/>
        <v>3.5</v>
      </c>
      <c r="J1059" s="16">
        <f t="shared" si="54"/>
        <v>0</v>
      </c>
      <c r="K1059" s="64">
        <f t="shared" si="55"/>
        <v>1</v>
      </c>
      <c r="L1059" s="16"/>
      <c r="M1059">
        <v>0</v>
      </c>
      <c r="N1059">
        <v>0</v>
      </c>
      <c r="O1059">
        <v>0</v>
      </c>
      <c r="P1059">
        <v>3.5</v>
      </c>
      <c r="Q1059">
        <v>0</v>
      </c>
      <c r="R1059">
        <v>0</v>
      </c>
      <c r="S1059">
        <v>0</v>
      </c>
      <c r="T1059">
        <v>0</v>
      </c>
    </row>
    <row r="1060" spans="1:20" x14ac:dyDescent="0.2">
      <c r="A1060" s="47" t="s">
        <v>395</v>
      </c>
      <c r="B1060" s="47" t="s">
        <v>467</v>
      </c>
      <c r="C1060" s="47" t="s">
        <v>420</v>
      </c>
      <c r="D1060" t="s">
        <v>90</v>
      </c>
      <c r="E1060" s="16" t="s">
        <v>472</v>
      </c>
      <c r="F1060" s="109" t="s">
        <v>313</v>
      </c>
      <c r="G1060" t="s">
        <v>243</v>
      </c>
      <c r="H1060">
        <v>7</v>
      </c>
      <c r="I1060" s="16">
        <f t="shared" si="53"/>
        <v>7</v>
      </c>
      <c r="J1060" s="16">
        <f t="shared" si="54"/>
        <v>0</v>
      </c>
      <c r="K1060" s="64">
        <f t="shared" si="55"/>
        <v>1</v>
      </c>
      <c r="L1060" s="16"/>
      <c r="M1060">
        <v>2.5</v>
      </c>
      <c r="N1060">
        <v>1</v>
      </c>
      <c r="O1060">
        <v>1</v>
      </c>
      <c r="P1060">
        <v>2.5</v>
      </c>
      <c r="Q1060">
        <v>0</v>
      </c>
      <c r="R1060">
        <v>0</v>
      </c>
      <c r="S1060">
        <v>0</v>
      </c>
      <c r="T1060">
        <v>0</v>
      </c>
    </row>
    <row r="1061" spans="1:20" x14ac:dyDescent="0.2">
      <c r="A1061" s="47" t="s">
        <v>395</v>
      </c>
      <c r="B1061" s="47" t="s">
        <v>467</v>
      </c>
      <c r="C1061" s="47" t="s">
        <v>420</v>
      </c>
      <c r="D1061" t="s">
        <v>90</v>
      </c>
      <c r="E1061" s="16" t="s">
        <v>472</v>
      </c>
      <c r="F1061" s="109" t="s">
        <v>313</v>
      </c>
      <c r="G1061" t="s">
        <v>318</v>
      </c>
      <c r="H1061">
        <v>13.5</v>
      </c>
      <c r="I1061" s="16">
        <f t="shared" si="53"/>
        <v>10</v>
      </c>
      <c r="J1061" s="16">
        <f t="shared" si="54"/>
        <v>3.5</v>
      </c>
      <c r="K1061" s="64">
        <f t="shared" si="55"/>
        <v>0.7407407407407407</v>
      </c>
      <c r="L1061" s="16"/>
      <c r="M1061">
        <v>0</v>
      </c>
      <c r="N1061">
        <v>0.5</v>
      </c>
      <c r="O1061">
        <v>5</v>
      </c>
      <c r="P1061">
        <v>4.5</v>
      </c>
      <c r="Q1061">
        <v>0.5</v>
      </c>
      <c r="R1061">
        <v>1</v>
      </c>
      <c r="S1061">
        <v>0.5</v>
      </c>
      <c r="T1061">
        <v>1.5</v>
      </c>
    </row>
    <row r="1062" spans="1:20" x14ac:dyDescent="0.2">
      <c r="A1062" s="47" t="s">
        <v>395</v>
      </c>
      <c r="B1062" s="47" t="s">
        <v>467</v>
      </c>
      <c r="C1062" s="47" t="s">
        <v>420</v>
      </c>
      <c r="D1062" t="s">
        <v>90</v>
      </c>
      <c r="E1062" s="16" t="s">
        <v>472</v>
      </c>
      <c r="F1062" s="109" t="s">
        <v>313</v>
      </c>
      <c r="G1062" t="s">
        <v>246</v>
      </c>
      <c r="H1062">
        <v>1.5</v>
      </c>
      <c r="I1062" s="16">
        <f t="shared" si="53"/>
        <v>1.5</v>
      </c>
      <c r="J1062" s="16">
        <f t="shared" si="54"/>
        <v>0</v>
      </c>
      <c r="K1062" s="64">
        <f t="shared" si="55"/>
        <v>1</v>
      </c>
      <c r="L1062" s="16"/>
      <c r="M1062">
        <v>0</v>
      </c>
      <c r="N1062">
        <v>0</v>
      </c>
      <c r="O1062">
        <v>0</v>
      </c>
      <c r="P1062">
        <v>1.5</v>
      </c>
      <c r="Q1062">
        <v>0</v>
      </c>
      <c r="R1062">
        <v>0</v>
      </c>
      <c r="S1062">
        <v>0</v>
      </c>
      <c r="T1062">
        <v>0</v>
      </c>
    </row>
    <row r="1063" spans="1:20" x14ac:dyDescent="0.2">
      <c r="A1063" s="47" t="s">
        <v>395</v>
      </c>
      <c r="B1063" s="47" t="s">
        <v>467</v>
      </c>
      <c r="C1063" s="47" t="s">
        <v>420</v>
      </c>
      <c r="D1063" t="s">
        <v>90</v>
      </c>
      <c r="E1063" s="16" t="s">
        <v>472</v>
      </c>
      <c r="F1063" s="109" t="s">
        <v>313</v>
      </c>
      <c r="G1063" t="s">
        <v>248</v>
      </c>
      <c r="H1063">
        <v>25.5</v>
      </c>
      <c r="I1063" s="16">
        <f t="shared" si="53"/>
        <v>21</v>
      </c>
      <c r="J1063" s="16">
        <f t="shared" si="54"/>
        <v>4.5</v>
      </c>
      <c r="K1063" s="64">
        <f t="shared" si="55"/>
        <v>0.82352941176470584</v>
      </c>
      <c r="L1063" s="16"/>
      <c r="M1063">
        <v>5</v>
      </c>
      <c r="N1063">
        <v>2</v>
      </c>
      <c r="O1063">
        <v>6</v>
      </c>
      <c r="P1063">
        <v>8</v>
      </c>
      <c r="Q1063">
        <v>2</v>
      </c>
      <c r="R1063">
        <v>1</v>
      </c>
      <c r="S1063">
        <v>0</v>
      </c>
      <c r="T1063">
        <v>1.5</v>
      </c>
    </row>
    <row r="1064" spans="1:20" x14ac:dyDescent="0.2">
      <c r="A1064" s="47" t="s">
        <v>396</v>
      </c>
      <c r="B1064" s="47" t="s">
        <v>473</v>
      </c>
      <c r="C1064" s="47" t="s">
        <v>421</v>
      </c>
      <c r="D1064" t="s">
        <v>150</v>
      </c>
      <c r="E1064" s="16" t="s">
        <v>474</v>
      </c>
      <c r="F1064" s="109" t="s">
        <v>313</v>
      </c>
      <c r="G1064" t="s">
        <v>242</v>
      </c>
      <c r="H1064">
        <v>6.5</v>
      </c>
      <c r="I1064" s="16">
        <f t="shared" si="53"/>
        <v>6.5</v>
      </c>
      <c r="J1064" s="16">
        <f t="shared" si="54"/>
        <v>0</v>
      </c>
      <c r="K1064" s="64">
        <f t="shared" si="55"/>
        <v>1</v>
      </c>
      <c r="L1064" s="16"/>
      <c r="M1064">
        <v>6</v>
      </c>
      <c r="N1064">
        <v>0.5</v>
      </c>
      <c r="O1064">
        <v>0</v>
      </c>
      <c r="P1064">
        <v>0</v>
      </c>
      <c r="Q1064">
        <v>0</v>
      </c>
      <c r="R1064">
        <v>0</v>
      </c>
      <c r="S1064">
        <v>0</v>
      </c>
      <c r="T1064">
        <v>0</v>
      </c>
    </row>
    <row r="1065" spans="1:20" x14ac:dyDescent="0.2">
      <c r="A1065" s="47" t="s">
        <v>396</v>
      </c>
      <c r="B1065" s="47" t="s">
        <v>473</v>
      </c>
      <c r="C1065" s="47" t="s">
        <v>421</v>
      </c>
      <c r="D1065" t="s">
        <v>150</v>
      </c>
      <c r="E1065" s="16" t="s">
        <v>474</v>
      </c>
      <c r="F1065" s="109" t="s">
        <v>313</v>
      </c>
      <c r="G1065" t="s">
        <v>244</v>
      </c>
      <c r="H1065">
        <v>4</v>
      </c>
      <c r="I1065" s="16">
        <f t="shared" si="53"/>
        <v>2.5</v>
      </c>
      <c r="J1065" s="16">
        <f t="shared" si="54"/>
        <v>1.5</v>
      </c>
      <c r="K1065" s="64">
        <f t="shared" si="55"/>
        <v>0.625</v>
      </c>
      <c r="L1065" s="16"/>
      <c r="M1065">
        <v>1</v>
      </c>
      <c r="N1065">
        <v>0</v>
      </c>
      <c r="O1065">
        <v>0</v>
      </c>
      <c r="P1065">
        <v>1.5</v>
      </c>
      <c r="Q1065">
        <v>0</v>
      </c>
      <c r="R1065">
        <v>0.5</v>
      </c>
      <c r="S1065">
        <v>0</v>
      </c>
      <c r="T1065">
        <v>1</v>
      </c>
    </row>
    <row r="1066" spans="1:20" x14ac:dyDescent="0.2">
      <c r="A1066" s="47" t="s">
        <v>396</v>
      </c>
      <c r="B1066" s="47" t="s">
        <v>473</v>
      </c>
      <c r="C1066" s="47" t="s">
        <v>421</v>
      </c>
      <c r="D1066" t="s">
        <v>150</v>
      </c>
      <c r="E1066" s="16" t="s">
        <v>474</v>
      </c>
      <c r="F1066" s="109" t="s">
        <v>313</v>
      </c>
      <c r="G1066" t="s">
        <v>243</v>
      </c>
      <c r="H1066">
        <v>7</v>
      </c>
      <c r="I1066" s="16">
        <f t="shared" si="53"/>
        <v>5.5</v>
      </c>
      <c r="J1066" s="16">
        <f t="shared" si="54"/>
        <v>1.5</v>
      </c>
      <c r="K1066" s="64">
        <f t="shared" si="55"/>
        <v>0.7857142857142857</v>
      </c>
      <c r="L1066" s="16"/>
      <c r="M1066">
        <v>0</v>
      </c>
      <c r="N1066">
        <v>1</v>
      </c>
      <c r="O1066">
        <v>1</v>
      </c>
      <c r="P1066">
        <v>3.5</v>
      </c>
      <c r="Q1066">
        <v>0</v>
      </c>
      <c r="R1066">
        <v>0</v>
      </c>
      <c r="S1066">
        <v>1</v>
      </c>
      <c r="T1066">
        <v>0.5</v>
      </c>
    </row>
    <row r="1067" spans="1:20" x14ac:dyDescent="0.2">
      <c r="A1067" s="47" t="s">
        <v>396</v>
      </c>
      <c r="B1067" s="47" t="s">
        <v>473</v>
      </c>
      <c r="C1067" s="47" t="s">
        <v>421</v>
      </c>
      <c r="D1067" t="s">
        <v>150</v>
      </c>
      <c r="E1067" s="16" t="s">
        <v>474</v>
      </c>
      <c r="F1067" s="109" t="s">
        <v>313</v>
      </c>
      <c r="G1067" t="s">
        <v>318</v>
      </c>
      <c r="H1067">
        <v>20</v>
      </c>
      <c r="I1067" s="16">
        <f t="shared" si="53"/>
        <v>19.5</v>
      </c>
      <c r="J1067" s="16">
        <f t="shared" si="54"/>
        <v>0.5</v>
      </c>
      <c r="K1067" s="64">
        <f t="shared" si="55"/>
        <v>0.97499999999999998</v>
      </c>
      <c r="L1067" s="16"/>
      <c r="M1067">
        <v>7.5</v>
      </c>
      <c r="N1067">
        <v>2</v>
      </c>
      <c r="O1067">
        <v>3</v>
      </c>
      <c r="P1067">
        <v>7</v>
      </c>
      <c r="Q1067">
        <v>0.5</v>
      </c>
      <c r="R1067">
        <v>0</v>
      </c>
      <c r="S1067">
        <v>0</v>
      </c>
      <c r="T1067">
        <v>0</v>
      </c>
    </row>
    <row r="1068" spans="1:20" x14ac:dyDescent="0.2">
      <c r="A1068" s="47" t="s">
        <v>396</v>
      </c>
      <c r="B1068" s="47" t="s">
        <v>473</v>
      </c>
      <c r="C1068" s="47" t="s">
        <v>421</v>
      </c>
      <c r="D1068" t="s">
        <v>150</v>
      </c>
      <c r="E1068" s="16" t="s">
        <v>474</v>
      </c>
      <c r="F1068" s="109" t="s">
        <v>313</v>
      </c>
      <c r="G1068" t="s">
        <v>246</v>
      </c>
      <c r="H1068">
        <v>1</v>
      </c>
      <c r="I1068" s="16">
        <f t="shared" si="53"/>
        <v>1</v>
      </c>
      <c r="J1068" s="16">
        <f t="shared" si="54"/>
        <v>0</v>
      </c>
      <c r="K1068" s="64">
        <f t="shared" si="55"/>
        <v>1</v>
      </c>
      <c r="L1068" s="16"/>
      <c r="M1068">
        <v>1</v>
      </c>
      <c r="N1068">
        <v>0</v>
      </c>
      <c r="O1068">
        <v>0</v>
      </c>
      <c r="P1068">
        <v>0</v>
      </c>
      <c r="Q1068">
        <v>0</v>
      </c>
      <c r="R1068">
        <v>0</v>
      </c>
      <c r="S1068">
        <v>0</v>
      </c>
      <c r="T1068">
        <v>0</v>
      </c>
    </row>
    <row r="1069" spans="1:20" x14ac:dyDescent="0.2">
      <c r="A1069" s="47" t="s">
        <v>396</v>
      </c>
      <c r="B1069" s="47" t="s">
        <v>473</v>
      </c>
      <c r="C1069" s="47" t="s">
        <v>421</v>
      </c>
      <c r="D1069" t="s">
        <v>150</v>
      </c>
      <c r="E1069" s="16" t="s">
        <v>474</v>
      </c>
      <c r="F1069" s="109" t="s">
        <v>313</v>
      </c>
      <c r="G1069" t="s">
        <v>248</v>
      </c>
      <c r="H1069">
        <v>60.5</v>
      </c>
      <c r="I1069" s="16">
        <f t="shared" si="53"/>
        <v>48.5</v>
      </c>
      <c r="J1069" s="16">
        <f t="shared" si="54"/>
        <v>12</v>
      </c>
      <c r="K1069" s="64">
        <f t="shared" si="55"/>
        <v>0.80165289256198347</v>
      </c>
      <c r="L1069" s="16"/>
      <c r="M1069">
        <v>16</v>
      </c>
      <c r="N1069">
        <v>5</v>
      </c>
      <c r="O1069">
        <v>12</v>
      </c>
      <c r="P1069">
        <v>15.5</v>
      </c>
      <c r="Q1069">
        <v>2</v>
      </c>
      <c r="R1069">
        <v>4</v>
      </c>
      <c r="S1069">
        <v>3</v>
      </c>
      <c r="T1069">
        <v>3</v>
      </c>
    </row>
    <row r="1070" spans="1:20" x14ac:dyDescent="0.2">
      <c r="A1070" s="47" t="s">
        <v>396</v>
      </c>
      <c r="B1070" s="47" t="s">
        <v>473</v>
      </c>
      <c r="C1070" s="47" t="s">
        <v>421</v>
      </c>
      <c r="D1070" t="s">
        <v>181</v>
      </c>
      <c r="E1070" s="16" t="s">
        <v>475</v>
      </c>
      <c r="F1070" s="109" t="s">
        <v>313</v>
      </c>
      <c r="G1070" t="s">
        <v>242</v>
      </c>
      <c r="H1070">
        <v>7.5</v>
      </c>
      <c r="I1070" s="16">
        <f t="shared" si="53"/>
        <v>7.5</v>
      </c>
      <c r="J1070" s="16">
        <f t="shared" si="54"/>
        <v>0</v>
      </c>
      <c r="K1070" s="64">
        <f t="shared" si="55"/>
        <v>1</v>
      </c>
      <c r="L1070" s="16"/>
      <c r="M1070">
        <v>5</v>
      </c>
      <c r="N1070">
        <v>0.5</v>
      </c>
      <c r="O1070">
        <v>2</v>
      </c>
      <c r="P1070">
        <v>0</v>
      </c>
      <c r="Q1070">
        <v>0</v>
      </c>
      <c r="R1070">
        <v>0</v>
      </c>
      <c r="S1070">
        <v>0</v>
      </c>
      <c r="T1070">
        <v>0</v>
      </c>
    </row>
    <row r="1071" spans="1:20" x14ac:dyDescent="0.2">
      <c r="A1071" s="47" t="s">
        <v>396</v>
      </c>
      <c r="B1071" s="47" t="s">
        <v>473</v>
      </c>
      <c r="C1071" s="47" t="s">
        <v>421</v>
      </c>
      <c r="D1071" t="s">
        <v>181</v>
      </c>
      <c r="E1071" s="16" t="s">
        <v>475</v>
      </c>
      <c r="F1071" s="109" t="s">
        <v>313</v>
      </c>
      <c r="G1071" t="s">
        <v>244</v>
      </c>
      <c r="H1071">
        <v>0.5</v>
      </c>
      <c r="I1071" s="16">
        <f t="shared" si="53"/>
        <v>0.5</v>
      </c>
      <c r="J1071" s="16">
        <f t="shared" si="54"/>
        <v>0</v>
      </c>
      <c r="K1071" s="64">
        <f t="shared" si="55"/>
        <v>1</v>
      </c>
      <c r="L1071" s="16"/>
      <c r="M1071">
        <v>0</v>
      </c>
      <c r="N1071">
        <v>0</v>
      </c>
      <c r="O1071">
        <v>0</v>
      </c>
      <c r="P1071">
        <v>0.5</v>
      </c>
      <c r="Q1071">
        <v>0</v>
      </c>
      <c r="R1071">
        <v>0</v>
      </c>
      <c r="S1071">
        <v>0</v>
      </c>
      <c r="T1071">
        <v>0</v>
      </c>
    </row>
    <row r="1072" spans="1:20" x14ac:dyDescent="0.2">
      <c r="A1072" s="47" t="s">
        <v>396</v>
      </c>
      <c r="B1072" s="47" t="s">
        <v>473</v>
      </c>
      <c r="C1072" s="47" t="s">
        <v>421</v>
      </c>
      <c r="D1072" t="s">
        <v>181</v>
      </c>
      <c r="E1072" s="16" t="s">
        <v>475</v>
      </c>
      <c r="F1072" s="109" t="s">
        <v>313</v>
      </c>
      <c r="G1072" t="s">
        <v>243</v>
      </c>
      <c r="H1072">
        <v>11.5</v>
      </c>
      <c r="I1072" s="16">
        <f t="shared" si="53"/>
        <v>7</v>
      </c>
      <c r="J1072" s="16">
        <f t="shared" si="54"/>
        <v>4.5</v>
      </c>
      <c r="K1072" s="64">
        <f t="shared" si="55"/>
        <v>0.60869565217391308</v>
      </c>
      <c r="L1072" s="16"/>
      <c r="M1072">
        <v>4.5</v>
      </c>
      <c r="N1072">
        <v>0</v>
      </c>
      <c r="O1072">
        <v>0.5</v>
      </c>
      <c r="P1072">
        <v>2</v>
      </c>
      <c r="Q1072">
        <v>0.5</v>
      </c>
      <c r="R1072">
        <v>1.5</v>
      </c>
      <c r="S1072">
        <v>1.5</v>
      </c>
      <c r="T1072">
        <v>1</v>
      </c>
    </row>
    <row r="1073" spans="1:20" x14ac:dyDescent="0.2">
      <c r="A1073" s="47" t="s">
        <v>396</v>
      </c>
      <c r="B1073" s="47" t="s">
        <v>473</v>
      </c>
      <c r="C1073" s="47" t="s">
        <v>421</v>
      </c>
      <c r="D1073" t="s">
        <v>181</v>
      </c>
      <c r="E1073" s="16" t="s">
        <v>475</v>
      </c>
      <c r="F1073" s="109" t="s">
        <v>313</v>
      </c>
      <c r="G1073" t="s">
        <v>318</v>
      </c>
      <c r="H1073">
        <v>6</v>
      </c>
      <c r="I1073" s="16">
        <f t="shared" si="53"/>
        <v>5</v>
      </c>
      <c r="J1073" s="16">
        <f t="shared" si="54"/>
        <v>1</v>
      </c>
      <c r="K1073" s="64">
        <f t="shared" si="55"/>
        <v>0.83333333333333337</v>
      </c>
      <c r="L1073" s="16"/>
      <c r="M1073">
        <v>0.5</v>
      </c>
      <c r="N1073">
        <v>1</v>
      </c>
      <c r="O1073">
        <v>1.5</v>
      </c>
      <c r="P1073">
        <v>2</v>
      </c>
      <c r="Q1073">
        <v>0</v>
      </c>
      <c r="R1073">
        <v>0</v>
      </c>
      <c r="S1073">
        <v>0</v>
      </c>
      <c r="T1073">
        <v>1</v>
      </c>
    </row>
    <row r="1074" spans="1:20" x14ac:dyDescent="0.2">
      <c r="A1074" s="47" t="s">
        <v>396</v>
      </c>
      <c r="B1074" s="47" t="s">
        <v>473</v>
      </c>
      <c r="C1074" s="47" t="s">
        <v>421</v>
      </c>
      <c r="D1074" t="s">
        <v>181</v>
      </c>
      <c r="E1074" s="16" t="s">
        <v>475</v>
      </c>
      <c r="F1074" s="109" t="s">
        <v>313</v>
      </c>
      <c r="G1074" t="s">
        <v>248</v>
      </c>
      <c r="H1074">
        <v>20.5</v>
      </c>
      <c r="I1074" s="16">
        <f t="shared" si="53"/>
        <v>19.5</v>
      </c>
      <c r="J1074" s="16">
        <f t="shared" si="54"/>
        <v>1</v>
      </c>
      <c r="K1074" s="64">
        <f t="shared" si="55"/>
        <v>0.95121951219512191</v>
      </c>
      <c r="L1074" s="16"/>
      <c r="M1074">
        <v>5</v>
      </c>
      <c r="N1074">
        <v>4</v>
      </c>
      <c r="O1074">
        <v>1</v>
      </c>
      <c r="P1074">
        <v>9.5</v>
      </c>
      <c r="Q1074">
        <v>1</v>
      </c>
      <c r="R1074">
        <v>0</v>
      </c>
      <c r="S1074">
        <v>0</v>
      </c>
      <c r="T1074">
        <v>0</v>
      </c>
    </row>
    <row r="1075" spans="1:20" x14ac:dyDescent="0.2">
      <c r="A1075" s="47" t="s">
        <v>396</v>
      </c>
      <c r="B1075" s="47" t="s">
        <v>467</v>
      </c>
      <c r="C1075" s="47" t="s">
        <v>421</v>
      </c>
      <c r="D1075" t="s">
        <v>164</v>
      </c>
      <c r="E1075" s="16" t="s">
        <v>476</v>
      </c>
      <c r="F1075" s="109" t="s">
        <v>313</v>
      </c>
      <c r="G1075" t="s">
        <v>242</v>
      </c>
      <c r="H1075">
        <v>5</v>
      </c>
      <c r="I1075" s="16">
        <f t="shared" si="53"/>
        <v>5</v>
      </c>
      <c r="J1075" s="16">
        <f t="shared" si="54"/>
        <v>0</v>
      </c>
      <c r="K1075" s="64">
        <f t="shared" si="55"/>
        <v>1</v>
      </c>
      <c r="L1075" s="16"/>
      <c r="M1075">
        <v>4</v>
      </c>
      <c r="N1075">
        <v>0</v>
      </c>
      <c r="O1075">
        <v>0</v>
      </c>
      <c r="P1075">
        <v>1</v>
      </c>
      <c r="Q1075">
        <v>0</v>
      </c>
      <c r="R1075">
        <v>0</v>
      </c>
      <c r="S1075">
        <v>0</v>
      </c>
      <c r="T1075">
        <v>0</v>
      </c>
    </row>
    <row r="1076" spans="1:20" x14ac:dyDescent="0.2">
      <c r="A1076" s="47" t="s">
        <v>396</v>
      </c>
      <c r="B1076" s="47" t="s">
        <v>467</v>
      </c>
      <c r="C1076" s="47" t="s">
        <v>421</v>
      </c>
      <c r="D1076" t="s">
        <v>164</v>
      </c>
      <c r="E1076" s="16" t="s">
        <v>476</v>
      </c>
      <c r="F1076" s="109" t="s">
        <v>313</v>
      </c>
      <c r="G1076" t="s">
        <v>244</v>
      </c>
      <c r="H1076">
        <v>5</v>
      </c>
      <c r="I1076" s="16">
        <f t="shared" si="53"/>
        <v>3</v>
      </c>
      <c r="J1076" s="16">
        <f t="shared" si="54"/>
        <v>2</v>
      </c>
      <c r="K1076" s="64">
        <f t="shared" si="55"/>
        <v>0.6</v>
      </c>
      <c r="L1076" s="16"/>
      <c r="M1076">
        <v>0</v>
      </c>
      <c r="N1076">
        <v>0</v>
      </c>
      <c r="O1076">
        <v>0</v>
      </c>
      <c r="P1076">
        <v>3</v>
      </c>
      <c r="Q1076">
        <v>0</v>
      </c>
      <c r="R1076">
        <v>1</v>
      </c>
      <c r="S1076">
        <v>1</v>
      </c>
      <c r="T1076">
        <v>0</v>
      </c>
    </row>
    <row r="1077" spans="1:20" x14ac:dyDescent="0.2">
      <c r="A1077" s="47" t="s">
        <v>396</v>
      </c>
      <c r="B1077" s="47" t="s">
        <v>467</v>
      </c>
      <c r="C1077" s="47" t="s">
        <v>421</v>
      </c>
      <c r="D1077" t="s">
        <v>164</v>
      </c>
      <c r="E1077" s="16" t="s">
        <v>476</v>
      </c>
      <c r="F1077" s="109" t="s">
        <v>313</v>
      </c>
      <c r="G1077" t="s">
        <v>243</v>
      </c>
      <c r="H1077">
        <v>8</v>
      </c>
      <c r="I1077" s="16">
        <f t="shared" si="53"/>
        <v>5</v>
      </c>
      <c r="J1077" s="16">
        <f t="shared" si="54"/>
        <v>3</v>
      </c>
      <c r="K1077" s="64">
        <f t="shared" si="55"/>
        <v>0.625</v>
      </c>
      <c r="L1077" s="16"/>
      <c r="M1077">
        <v>2</v>
      </c>
      <c r="N1077">
        <v>0</v>
      </c>
      <c r="O1077">
        <v>1</v>
      </c>
      <c r="P1077">
        <v>2</v>
      </c>
      <c r="Q1077">
        <v>0</v>
      </c>
      <c r="R1077">
        <v>1</v>
      </c>
      <c r="S1077">
        <v>1</v>
      </c>
      <c r="T1077">
        <v>1</v>
      </c>
    </row>
    <row r="1078" spans="1:20" x14ac:dyDescent="0.2">
      <c r="A1078" s="47" t="s">
        <v>396</v>
      </c>
      <c r="B1078" s="47" t="s">
        <v>467</v>
      </c>
      <c r="C1078" s="47" t="s">
        <v>421</v>
      </c>
      <c r="D1078" t="s">
        <v>164</v>
      </c>
      <c r="E1078" s="16" t="s">
        <v>476</v>
      </c>
      <c r="F1078" s="109" t="s">
        <v>313</v>
      </c>
      <c r="G1078" t="s">
        <v>318</v>
      </c>
      <c r="H1078">
        <v>7.5</v>
      </c>
      <c r="I1078" s="16">
        <f t="shared" si="53"/>
        <v>6</v>
      </c>
      <c r="J1078" s="16">
        <f t="shared" si="54"/>
        <v>1.5</v>
      </c>
      <c r="K1078" s="64">
        <f t="shared" si="55"/>
        <v>0.8</v>
      </c>
      <c r="L1078" s="16"/>
      <c r="M1078">
        <v>1</v>
      </c>
      <c r="N1078">
        <v>1</v>
      </c>
      <c r="O1078">
        <v>0</v>
      </c>
      <c r="P1078">
        <v>4</v>
      </c>
      <c r="Q1078">
        <v>1</v>
      </c>
      <c r="R1078">
        <v>0</v>
      </c>
      <c r="S1078">
        <v>0.5</v>
      </c>
      <c r="T1078">
        <v>0</v>
      </c>
    </row>
    <row r="1079" spans="1:20" x14ac:dyDescent="0.2">
      <c r="A1079" s="47" t="s">
        <v>396</v>
      </c>
      <c r="B1079" s="47" t="s">
        <v>467</v>
      </c>
      <c r="C1079" s="47" t="s">
        <v>421</v>
      </c>
      <c r="D1079" t="s">
        <v>164</v>
      </c>
      <c r="E1079" s="16" t="s">
        <v>476</v>
      </c>
      <c r="F1079" s="109" t="s">
        <v>313</v>
      </c>
      <c r="G1079" t="s">
        <v>248</v>
      </c>
      <c r="H1079">
        <v>47.5</v>
      </c>
      <c r="I1079" s="16">
        <f t="shared" si="53"/>
        <v>42</v>
      </c>
      <c r="J1079" s="16">
        <f t="shared" si="54"/>
        <v>5.5</v>
      </c>
      <c r="K1079" s="64">
        <f t="shared" si="55"/>
        <v>0.88421052631578945</v>
      </c>
      <c r="L1079" s="16"/>
      <c r="M1079">
        <v>16</v>
      </c>
      <c r="N1079">
        <v>5</v>
      </c>
      <c r="O1079">
        <v>9</v>
      </c>
      <c r="P1079">
        <v>12</v>
      </c>
      <c r="Q1079">
        <v>4</v>
      </c>
      <c r="R1079">
        <v>0</v>
      </c>
      <c r="S1079">
        <v>1.5</v>
      </c>
      <c r="T1079">
        <v>0</v>
      </c>
    </row>
    <row r="1080" spans="1:20" x14ac:dyDescent="0.2">
      <c r="A1080" s="47" t="s">
        <v>396</v>
      </c>
      <c r="B1080" s="47" t="s">
        <v>473</v>
      </c>
      <c r="C1080" s="47" t="s">
        <v>421</v>
      </c>
      <c r="D1080" t="s">
        <v>190</v>
      </c>
      <c r="E1080" s="16" t="s">
        <v>477</v>
      </c>
      <c r="F1080" s="109" t="s">
        <v>313</v>
      </c>
      <c r="G1080" t="s">
        <v>242</v>
      </c>
      <c r="H1080">
        <v>17.5</v>
      </c>
      <c r="I1080" s="16">
        <f t="shared" si="53"/>
        <v>17</v>
      </c>
      <c r="J1080" s="16">
        <f t="shared" si="54"/>
        <v>0.5</v>
      </c>
      <c r="K1080" s="64">
        <f t="shared" si="55"/>
        <v>0.97142857142857142</v>
      </c>
      <c r="L1080" s="16"/>
      <c r="M1080">
        <v>13</v>
      </c>
      <c r="N1080">
        <v>4</v>
      </c>
      <c r="O1080">
        <v>0</v>
      </c>
      <c r="P1080">
        <v>0</v>
      </c>
      <c r="Q1080">
        <v>0</v>
      </c>
      <c r="R1080">
        <v>0.5</v>
      </c>
      <c r="S1080">
        <v>0</v>
      </c>
      <c r="T1080">
        <v>0</v>
      </c>
    </row>
    <row r="1081" spans="1:20" x14ac:dyDescent="0.2">
      <c r="A1081" s="47" t="s">
        <v>396</v>
      </c>
      <c r="B1081" s="47" t="s">
        <v>473</v>
      </c>
      <c r="C1081" s="47" t="s">
        <v>421</v>
      </c>
      <c r="D1081" t="s">
        <v>190</v>
      </c>
      <c r="E1081" s="16" t="s">
        <v>477</v>
      </c>
      <c r="F1081" s="109" t="s">
        <v>313</v>
      </c>
      <c r="G1081" t="s">
        <v>244</v>
      </c>
      <c r="H1081">
        <v>3</v>
      </c>
      <c r="I1081" s="16">
        <f t="shared" si="53"/>
        <v>2.5</v>
      </c>
      <c r="J1081" s="16">
        <f t="shared" si="54"/>
        <v>0.5</v>
      </c>
      <c r="K1081" s="64">
        <f t="shared" si="55"/>
        <v>0.83333333333333337</v>
      </c>
      <c r="L1081" s="16"/>
      <c r="M1081">
        <v>0</v>
      </c>
      <c r="N1081">
        <v>0</v>
      </c>
      <c r="O1081">
        <v>0</v>
      </c>
      <c r="P1081">
        <v>2.5</v>
      </c>
      <c r="Q1081">
        <v>0</v>
      </c>
      <c r="R1081">
        <v>0.5</v>
      </c>
      <c r="S1081">
        <v>0</v>
      </c>
      <c r="T1081">
        <v>0</v>
      </c>
    </row>
    <row r="1082" spans="1:20" x14ac:dyDescent="0.2">
      <c r="A1082" s="47" t="s">
        <v>396</v>
      </c>
      <c r="B1082" s="47" t="s">
        <v>473</v>
      </c>
      <c r="C1082" s="47" t="s">
        <v>421</v>
      </c>
      <c r="D1082" t="s">
        <v>190</v>
      </c>
      <c r="E1082" s="16" t="s">
        <v>477</v>
      </c>
      <c r="F1082" s="109" t="s">
        <v>313</v>
      </c>
      <c r="G1082" t="s">
        <v>243</v>
      </c>
      <c r="H1082">
        <v>7</v>
      </c>
      <c r="I1082" s="16">
        <f t="shared" si="53"/>
        <v>6.5</v>
      </c>
      <c r="J1082" s="16">
        <f t="shared" si="54"/>
        <v>0.5</v>
      </c>
      <c r="K1082" s="64">
        <f t="shared" si="55"/>
        <v>0.9285714285714286</v>
      </c>
      <c r="L1082" s="16"/>
      <c r="M1082">
        <v>1</v>
      </c>
      <c r="N1082">
        <v>1.5</v>
      </c>
      <c r="O1082">
        <v>2</v>
      </c>
      <c r="P1082">
        <v>2</v>
      </c>
      <c r="Q1082">
        <v>0</v>
      </c>
      <c r="R1082">
        <v>0</v>
      </c>
      <c r="S1082">
        <v>0.5</v>
      </c>
      <c r="T1082">
        <v>0</v>
      </c>
    </row>
    <row r="1083" spans="1:20" x14ac:dyDescent="0.2">
      <c r="A1083" s="47" t="s">
        <v>396</v>
      </c>
      <c r="B1083" s="47" t="s">
        <v>473</v>
      </c>
      <c r="C1083" s="47" t="s">
        <v>421</v>
      </c>
      <c r="D1083" t="s">
        <v>190</v>
      </c>
      <c r="E1083" s="16" t="s">
        <v>477</v>
      </c>
      <c r="F1083" s="109" t="s">
        <v>313</v>
      </c>
      <c r="G1083" t="s">
        <v>318</v>
      </c>
      <c r="H1083">
        <v>9</v>
      </c>
      <c r="I1083" s="16">
        <f t="shared" si="53"/>
        <v>8</v>
      </c>
      <c r="J1083" s="16">
        <f t="shared" si="54"/>
        <v>1</v>
      </c>
      <c r="K1083" s="64">
        <f t="shared" si="55"/>
        <v>0.88888888888888884</v>
      </c>
      <c r="L1083" s="16"/>
      <c r="M1083">
        <v>0</v>
      </c>
      <c r="N1083">
        <v>2.5</v>
      </c>
      <c r="O1083">
        <v>3.5</v>
      </c>
      <c r="P1083">
        <v>2</v>
      </c>
      <c r="Q1083">
        <v>0</v>
      </c>
      <c r="R1083">
        <v>1</v>
      </c>
      <c r="S1083">
        <v>0</v>
      </c>
      <c r="T1083">
        <v>0</v>
      </c>
    </row>
    <row r="1084" spans="1:20" x14ac:dyDescent="0.2">
      <c r="A1084" s="47" t="s">
        <v>396</v>
      </c>
      <c r="B1084" s="47" t="s">
        <v>473</v>
      </c>
      <c r="C1084" s="47" t="s">
        <v>421</v>
      </c>
      <c r="D1084" t="s">
        <v>190</v>
      </c>
      <c r="E1084" s="16" t="s">
        <v>477</v>
      </c>
      <c r="F1084" s="109" t="s">
        <v>313</v>
      </c>
      <c r="G1084" t="s">
        <v>246</v>
      </c>
      <c r="H1084">
        <v>1</v>
      </c>
      <c r="I1084" s="16">
        <f t="shared" si="53"/>
        <v>1</v>
      </c>
      <c r="J1084" s="16">
        <f t="shared" si="54"/>
        <v>0</v>
      </c>
      <c r="K1084" s="64">
        <f t="shared" si="55"/>
        <v>1</v>
      </c>
      <c r="L1084" s="16"/>
      <c r="M1084">
        <v>1</v>
      </c>
      <c r="N1084">
        <v>0</v>
      </c>
      <c r="O1084">
        <v>0</v>
      </c>
      <c r="P1084">
        <v>0</v>
      </c>
      <c r="Q1084">
        <v>0</v>
      </c>
      <c r="R1084">
        <v>0</v>
      </c>
      <c r="S1084">
        <v>0</v>
      </c>
      <c r="T1084">
        <v>0</v>
      </c>
    </row>
    <row r="1085" spans="1:20" x14ac:dyDescent="0.2">
      <c r="A1085" s="47" t="s">
        <v>396</v>
      </c>
      <c r="B1085" s="47" t="s">
        <v>473</v>
      </c>
      <c r="C1085" s="47" t="s">
        <v>421</v>
      </c>
      <c r="D1085" t="s">
        <v>190</v>
      </c>
      <c r="E1085" s="16" t="s">
        <v>477</v>
      </c>
      <c r="F1085" s="109" t="s">
        <v>313</v>
      </c>
      <c r="G1085" t="s">
        <v>248</v>
      </c>
      <c r="H1085">
        <v>49</v>
      </c>
      <c r="I1085" s="16">
        <f t="shared" si="53"/>
        <v>43</v>
      </c>
      <c r="J1085" s="16">
        <f t="shared" si="54"/>
        <v>6</v>
      </c>
      <c r="K1085" s="64">
        <f t="shared" si="55"/>
        <v>0.87755102040816324</v>
      </c>
      <c r="L1085" s="16"/>
      <c r="M1085">
        <v>19</v>
      </c>
      <c r="N1085">
        <v>10</v>
      </c>
      <c r="O1085">
        <v>4.5</v>
      </c>
      <c r="P1085">
        <v>9.5</v>
      </c>
      <c r="Q1085">
        <v>2</v>
      </c>
      <c r="R1085">
        <v>0</v>
      </c>
      <c r="S1085">
        <v>3</v>
      </c>
      <c r="T1085">
        <v>1</v>
      </c>
    </row>
    <row r="1086" spans="1:20" x14ac:dyDescent="0.2">
      <c r="A1086" s="47" t="s">
        <v>396</v>
      </c>
      <c r="B1086" s="47" t="s">
        <v>473</v>
      </c>
      <c r="C1086" s="47" t="s">
        <v>421</v>
      </c>
      <c r="D1086" t="s">
        <v>111</v>
      </c>
      <c r="E1086" s="16" t="s">
        <v>478</v>
      </c>
      <c r="F1086" s="109" t="s">
        <v>313</v>
      </c>
      <c r="G1086" t="s">
        <v>244</v>
      </c>
      <c r="H1086">
        <v>3.5</v>
      </c>
      <c r="I1086" s="16">
        <f t="shared" si="53"/>
        <v>3</v>
      </c>
      <c r="J1086" s="16">
        <f t="shared" si="54"/>
        <v>0.5</v>
      </c>
      <c r="K1086" s="64">
        <f t="shared" si="55"/>
        <v>0.8571428571428571</v>
      </c>
      <c r="L1086" s="16"/>
      <c r="M1086">
        <v>0</v>
      </c>
      <c r="N1086">
        <v>0</v>
      </c>
      <c r="O1086">
        <v>3</v>
      </c>
      <c r="P1086">
        <v>0</v>
      </c>
      <c r="Q1086">
        <v>0.5</v>
      </c>
      <c r="R1086">
        <v>0</v>
      </c>
      <c r="S1086">
        <v>0</v>
      </c>
      <c r="T1086">
        <v>0</v>
      </c>
    </row>
    <row r="1087" spans="1:20" x14ac:dyDescent="0.2">
      <c r="A1087" s="47" t="s">
        <v>396</v>
      </c>
      <c r="B1087" s="47" t="s">
        <v>473</v>
      </c>
      <c r="C1087" s="47" t="s">
        <v>421</v>
      </c>
      <c r="D1087" t="s">
        <v>111</v>
      </c>
      <c r="E1087" s="16" t="s">
        <v>478</v>
      </c>
      <c r="F1087" s="109" t="s">
        <v>313</v>
      </c>
      <c r="G1087" t="s">
        <v>243</v>
      </c>
      <c r="H1087">
        <v>7</v>
      </c>
      <c r="I1087" s="16">
        <f t="shared" si="53"/>
        <v>7</v>
      </c>
      <c r="J1087" s="16">
        <f t="shared" si="54"/>
        <v>0</v>
      </c>
      <c r="K1087" s="64">
        <f t="shared" si="55"/>
        <v>1</v>
      </c>
      <c r="L1087" s="16"/>
      <c r="M1087">
        <v>5</v>
      </c>
      <c r="N1087">
        <v>0</v>
      </c>
      <c r="O1087">
        <v>0</v>
      </c>
      <c r="P1087">
        <v>2</v>
      </c>
      <c r="Q1087">
        <v>0</v>
      </c>
      <c r="R1087">
        <v>0</v>
      </c>
      <c r="S1087">
        <v>0</v>
      </c>
      <c r="T1087">
        <v>0</v>
      </c>
    </row>
    <row r="1088" spans="1:20" x14ac:dyDescent="0.2">
      <c r="A1088" s="47" t="s">
        <v>396</v>
      </c>
      <c r="B1088" s="47" t="s">
        <v>473</v>
      </c>
      <c r="C1088" s="47" t="s">
        <v>421</v>
      </c>
      <c r="D1088" t="s">
        <v>111</v>
      </c>
      <c r="E1088" s="16" t="s">
        <v>478</v>
      </c>
      <c r="F1088" s="109" t="s">
        <v>313</v>
      </c>
      <c r="G1088" t="s">
        <v>318</v>
      </c>
      <c r="H1088">
        <v>5.5</v>
      </c>
      <c r="I1088" s="16">
        <f t="shared" si="53"/>
        <v>5</v>
      </c>
      <c r="J1088" s="16">
        <f t="shared" si="54"/>
        <v>0.5</v>
      </c>
      <c r="K1088" s="64">
        <f t="shared" si="55"/>
        <v>0.90909090909090906</v>
      </c>
      <c r="L1088" s="16"/>
      <c r="M1088">
        <v>3</v>
      </c>
      <c r="N1088">
        <v>1.5</v>
      </c>
      <c r="O1088">
        <v>0</v>
      </c>
      <c r="P1088">
        <v>0.5</v>
      </c>
      <c r="Q1088">
        <v>0.5</v>
      </c>
      <c r="R1088">
        <v>0</v>
      </c>
      <c r="S1088">
        <v>0</v>
      </c>
      <c r="T1088">
        <v>0</v>
      </c>
    </row>
    <row r="1089" spans="1:20" x14ac:dyDescent="0.2">
      <c r="A1089" s="47" t="s">
        <v>396</v>
      </c>
      <c r="B1089" s="47" t="s">
        <v>473</v>
      </c>
      <c r="C1089" s="47" t="s">
        <v>421</v>
      </c>
      <c r="D1089" t="s">
        <v>111</v>
      </c>
      <c r="E1089" s="16" t="s">
        <v>478</v>
      </c>
      <c r="F1089" s="109" t="s">
        <v>313</v>
      </c>
      <c r="G1089" t="s">
        <v>248</v>
      </c>
      <c r="H1089">
        <v>1</v>
      </c>
      <c r="I1089" s="16">
        <f t="shared" si="53"/>
        <v>1</v>
      </c>
      <c r="J1089" s="16">
        <f t="shared" si="54"/>
        <v>0</v>
      </c>
      <c r="K1089" s="64">
        <f t="shared" si="55"/>
        <v>1</v>
      </c>
      <c r="L1089" s="16"/>
      <c r="M1089">
        <v>1</v>
      </c>
      <c r="N1089">
        <v>0</v>
      </c>
      <c r="O1089">
        <v>0</v>
      </c>
      <c r="P1089">
        <v>0</v>
      </c>
      <c r="Q1089">
        <v>0</v>
      </c>
      <c r="R1089">
        <v>0</v>
      </c>
      <c r="S1089">
        <v>0</v>
      </c>
      <c r="T1089">
        <v>0</v>
      </c>
    </row>
    <row r="1090" spans="1:20" x14ac:dyDescent="0.2">
      <c r="A1090" s="47" t="s">
        <v>396</v>
      </c>
      <c r="B1090" s="47" t="s">
        <v>473</v>
      </c>
      <c r="C1090" s="47" t="s">
        <v>421</v>
      </c>
      <c r="D1090" t="s">
        <v>188</v>
      </c>
      <c r="E1090" s="16" t="s">
        <v>479</v>
      </c>
      <c r="F1090" s="109" t="s">
        <v>313</v>
      </c>
      <c r="G1090" t="s">
        <v>242</v>
      </c>
      <c r="H1090">
        <v>8</v>
      </c>
      <c r="I1090" s="16">
        <f t="shared" si="53"/>
        <v>7</v>
      </c>
      <c r="J1090" s="16">
        <f t="shared" si="54"/>
        <v>1</v>
      </c>
      <c r="K1090" s="64">
        <f t="shared" si="55"/>
        <v>0.875</v>
      </c>
      <c r="L1090" s="16"/>
      <c r="M1090">
        <v>7</v>
      </c>
      <c r="N1090">
        <v>0</v>
      </c>
      <c r="O1090">
        <v>0</v>
      </c>
      <c r="P1090">
        <v>0</v>
      </c>
      <c r="Q1090">
        <v>0</v>
      </c>
      <c r="R1090">
        <v>1</v>
      </c>
      <c r="S1090">
        <v>0</v>
      </c>
      <c r="T1090">
        <v>0</v>
      </c>
    </row>
    <row r="1091" spans="1:20" x14ac:dyDescent="0.2">
      <c r="A1091" s="47" t="s">
        <v>396</v>
      </c>
      <c r="B1091" s="47" t="s">
        <v>473</v>
      </c>
      <c r="C1091" s="47" t="s">
        <v>421</v>
      </c>
      <c r="D1091" t="s">
        <v>188</v>
      </c>
      <c r="E1091" s="16" t="s">
        <v>479</v>
      </c>
      <c r="F1091" s="109" t="s">
        <v>313</v>
      </c>
      <c r="G1091" t="s">
        <v>244</v>
      </c>
      <c r="H1091">
        <v>13</v>
      </c>
      <c r="I1091" s="16">
        <f t="shared" si="53"/>
        <v>8</v>
      </c>
      <c r="J1091" s="16">
        <f t="shared" si="54"/>
        <v>5</v>
      </c>
      <c r="K1091" s="64">
        <f t="shared" si="55"/>
        <v>0.61538461538461542</v>
      </c>
      <c r="L1091" s="16"/>
      <c r="M1091">
        <v>1</v>
      </c>
      <c r="N1091">
        <v>0</v>
      </c>
      <c r="O1091">
        <v>1</v>
      </c>
      <c r="P1091">
        <v>6</v>
      </c>
      <c r="Q1091">
        <v>0.5</v>
      </c>
      <c r="R1091">
        <v>1</v>
      </c>
      <c r="S1091">
        <v>1</v>
      </c>
      <c r="T1091">
        <v>2.5</v>
      </c>
    </row>
    <row r="1092" spans="1:20" x14ac:dyDescent="0.2">
      <c r="A1092" s="47" t="s">
        <v>396</v>
      </c>
      <c r="B1092" s="47" t="s">
        <v>473</v>
      </c>
      <c r="C1092" s="47" t="s">
        <v>421</v>
      </c>
      <c r="D1092" t="s">
        <v>188</v>
      </c>
      <c r="E1092" s="16" t="s">
        <v>479</v>
      </c>
      <c r="F1092" s="109" t="s">
        <v>313</v>
      </c>
      <c r="G1092" t="s">
        <v>243</v>
      </c>
      <c r="H1092">
        <v>20</v>
      </c>
      <c r="I1092" s="16">
        <f t="shared" si="53"/>
        <v>16</v>
      </c>
      <c r="J1092" s="16">
        <f t="shared" si="54"/>
        <v>4</v>
      </c>
      <c r="K1092" s="64">
        <f t="shared" si="55"/>
        <v>0.8</v>
      </c>
      <c r="L1092" s="16"/>
      <c r="M1092">
        <v>2.5</v>
      </c>
      <c r="N1092">
        <v>3.5</v>
      </c>
      <c r="O1092">
        <v>2.5</v>
      </c>
      <c r="P1092">
        <v>7.5</v>
      </c>
      <c r="Q1092">
        <v>0.5</v>
      </c>
      <c r="R1092">
        <v>0.5</v>
      </c>
      <c r="S1092">
        <v>1</v>
      </c>
      <c r="T1092">
        <v>2</v>
      </c>
    </row>
    <row r="1093" spans="1:20" x14ac:dyDescent="0.2">
      <c r="A1093" s="47" t="s">
        <v>396</v>
      </c>
      <c r="B1093" s="47" t="s">
        <v>473</v>
      </c>
      <c r="C1093" s="47" t="s">
        <v>421</v>
      </c>
      <c r="D1093" t="s">
        <v>188</v>
      </c>
      <c r="E1093" s="16" t="s">
        <v>479</v>
      </c>
      <c r="F1093" s="109" t="s">
        <v>313</v>
      </c>
      <c r="G1093" t="s">
        <v>318</v>
      </c>
      <c r="H1093">
        <v>29</v>
      </c>
      <c r="I1093" s="16">
        <f t="shared" si="53"/>
        <v>21</v>
      </c>
      <c r="J1093" s="16">
        <f t="shared" si="54"/>
        <v>8</v>
      </c>
      <c r="K1093" s="64">
        <f t="shared" si="55"/>
        <v>0.72413793103448276</v>
      </c>
      <c r="L1093" s="16"/>
      <c r="M1093">
        <v>1</v>
      </c>
      <c r="N1093">
        <v>1</v>
      </c>
      <c r="O1093">
        <v>3</v>
      </c>
      <c r="P1093">
        <v>16</v>
      </c>
      <c r="Q1093">
        <v>3</v>
      </c>
      <c r="R1093">
        <v>4</v>
      </c>
      <c r="S1093">
        <v>0.5</v>
      </c>
      <c r="T1093">
        <v>0.5</v>
      </c>
    </row>
    <row r="1094" spans="1:20" x14ac:dyDescent="0.2">
      <c r="A1094" s="47" t="s">
        <v>396</v>
      </c>
      <c r="B1094" s="47" t="s">
        <v>473</v>
      </c>
      <c r="C1094" s="47" t="s">
        <v>421</v>
      </c>
      <c r="D1094" t="s">
        <v>188</v>
      </c>
      <c r="E1094" s="16" t="s">
        <v>479</v>
      </c>
      <c r="F1094" s="109" t="s">
        <v>313</v>
      </c>
      <c r="G1094" t="s">
        <v>246</v>
      </c>
      <c r="H1094">
        <v>52</v>
      </c>
      <c r="I1094" s="16">
        <f t="shared" si="53"/>
        <v>52</v>
      </c>
      <c r="J1094" s="16">
        <f t="shared" si="54"/>
        <v>0</v>
      </c>
      <c r="K1094" s="64">
        <f t="shared" si="55"/>
        <v>1</v>
      </c>
      <c r="L1094" s="16"/>
      <c r="M1094">
        <v>52</v>
      </c>
      <c r="N1094">
        <v>0</v>
      </c>
      <c r="O1094">
        <v>0</v>
      </c>
      <c r="P1094">
        <v>0</v>
      </c>
      <c r="Q1094">
        <v>0</v>
      </c>
      <c r="R1094">
        <v>0</v>
      </c>
      <c r="S1094">
        <v>0</v>
      </c>
      <c r="T1094">
        <v>0</v>
      </c>
    </row>
    <row r="1095" spans="1:20" x14ac:dyDescent="0.2">
      <c r="A1095" s="47" t="s">
        <v>396</v>
      </c>
      <c r="B1095" s="47" t="s">
        <v>473</v>
      </c>
      <c r="C1095" s="47" t="s">
        <v>421</v>
      </c>
      <c r="D1095" t="s">
        <v>188</v>
      </c>
      <c r="E1095" s="16" t="s">
        <v>479</v>
      </c>
      <c r="F1095" s="109" t="s">
        <v>313</v>
      </c>
      <c r="G1095" t="s">
        <v>248</v>
      </c>
      <c r="H1095">
        <v>33</v>
      </c>
      <c r="I1095" s="16">
        <f t="shared" si="53"/>
        <v>29.5</v>
      </c>
      <c r="J1095" s="16">
        <f t="shared" si="54"/>
        <v>3.5</v>
      </c>
      <c r="K1095" s="64">
        <f t="shared" si="55"/>
        <v>0.89393939393939392</v>
      </c>
      <c r="L1095" s="16"/>
      <c r="M1095">
        <v>15</v>
      </c>
      <c r="N1095">
        <v>3</v>
      </c>
      <c r="O1095">
        <v>1.5</v>
      </c>
      <c r="P1095">
        <v>10</v>
      </c>
      <c r="Q1095">
        <v>0</v>
      </c>
      <c r="R1095">
        <v>1</v>
      </c>
      <c r="S1095">
        <v>2.5</v>
      </c>
      <c r="T1095">
        <v>0</v>
      </c>
    </row>
    <row r="1096" spans="1:20" x14ac:dyDescent="0.2">
      <c r="A1096" s="47" t="s">
        <v>396</v>
      </c>
      <c r="B1096" s="47" t="s">
        <v>467</v>
      </c>
      <c r="C1096" s="47" t="s">
        <v>421</v>
      </c>
      <c r="D1096" t="s">
        <v>196</v>
      </c>
      <c r="E1096" s="16" t="s">
        <v>480</v>
      </c>
      <c r="F1096" s="109" t="s">
        <v>313</v>
      </c>
      <c r="G1096" t="s">
        <v>242</v>
      </c>
      <c r="H1096">
        <v>1.5</v>
      </c>
      <c r="I1096" s="16">
        <f t="shared" si="53"/>
        <v>1.5</v>
      </c>
      <c r="J1096" s="16">
        <f t="shared" si="54"/>
        <v>0</v>
      </c>
      <c r="K1096" s="64">
        <f t="shared" si="55"/>
        <v>1</v>
      </c>
      <c r="L1096" s="16"/>
      <c r="M1096">
        <v>0</v>
      </c>
      <c r="N1096">
        <v>0</v>
      </c>
      <c r="O1096">
        <v>0</v>
      </c>
      <c r="P1096">
        <v>1.5</v>
      </c>
      <c r="Q1096">
        <v>0</v>
      </c>
      <c r="R1096">
        <v>0</v>
      </c>
      <c r="S1096">
        <v>0</v>
      </c>
      <c r="T1096">
        <v>0</v>
      </c>
    </row>
    <row r="1097" spans="1:20" x14ac:dyDescent="0.2">
      <c r="A1097" s="47" t="s">
        <v>396</v>
      </c>
      <c r="B1097" s="47" t="s">
        <v>467</v>
      </c>
      <c r="C1097" s="47" t="s">
        <v>421</v>
      </c>
      <c r="D1097" t="s">
        <v>196</v>
      </c>
      <c r="E1097" s="16" t="s">
        <v>480</v>
      </c>
      <c r="F1097" s="109" t="s">
        <v>313</v>
      </c>
      <c r="G1097" t="s">
        <v>244</v>
      </c>
      <c r="H1097">
        <v>5.5</v>
      </c>
      <c r="I1097" s="16">
        <f t="shared" si="53"/>
        <v>3.5</v>
      </c>
      <c r="J1097" s="16">
        <f t="shared" si="54"/>
        <v>2</v>
      </c>
      <c r="K1097" s="64">
        <f t="shared" si="55"/>
        <v>0.63636363636363635</v>
      </c>
      <c r="L1097" s="16"/>
      <c r="M1097">
        <v>0</v>
      </c>
      <c r="N1097">
        <v>2</v>
      </c>
      <c r="O1097">
        <v>1</v>
      </c>
      <c r="P1097">
        <v>0.5</v>
      </c>
      <c r="Q1097">
        <v>0</v>
      </c>
      <c r="R1097">
        <v>0.5</v>
      </c>
      <c r="S1097">
        <v>1</v>
      </c>
      <c r="T1097">
        <v>0.5</v>
      </c>
    </row>
    <row r="1098" spans="1:20" x14ac:dyDescent="0.2">
      <c r="A1098" s="47" t="s">
        <v>396</v>
      </c>
      <c r="B1098" s="47" t="s">
        <v>467</v>
      </c>
      <c r="C1098" s="47" t="s">
        <v>421</v>
      </c>
      <c r="D1098" t="s">
        <v>196</v>
      </c>
      <c r="E1098" s="16" t="s">
        <v>480</v>
      </c>
      <c r="F1098" s="109" t="s">
        <v>313</v>
      </c>
      <c r="G1098" t="s">
        <v>243</v>
      </c>
      <c r="H1098">
        <v>8.5</v>
      </c>
      <c r="I1098" s="16">
        <f t="shared" si="53"/>
        <v>8</v>
      </c>
      <c r="J1098" s="16">
        <f t="shared" si="54"/>
        <v>0.5</v>
      </c>
      <c r="K1098" s="64">
        <f t="shared" si="55"/>
        <v>0.94117647058823528</v>
      </c>
      <c r="L1098" s="16"/>
      <c r="M1098">
        <v>6</v>
      </c>
      <c r="N1098">
        <v>2</v>
      </c>
      <c r="O1098">
        <v>0</v>
      </c>
      <c r="P1098">
        <v>0</v>
      </c>
      <c r="Q1098">
        <v>0</v>
      </c>
      <c r="R1098">
        <v>0.5</v>
      </c>
      <c r="S1098">
        <v>0</v>
      </c>
      <c r="T1098">
        <v>0</v>
      </c>
    </row>
    <row r="1099" spans="1:20" x14ac:dyDescent="0.2">
      <c r="A1099" s="47" t="s">
        <v>396</v>
      </c>
      <c r="B1099" s="47" t="s">
        <v>467</v>
      </c>
      <c r="C1099" s="47" t="s">
        <v>421</v>
      </c>
      <c r="D1099" t="s">
        <v>196</v>
      </c>
      <c r="E1099" s="16" t="s">
        <v>480</v>
      </c>
      <c r="F1099" s="109" t="s">
        <v>313</v>
      </c>
      <c r="G1099" t="s">
        <v>318</v>
      </c>
      <c r="H1099">
        <v>15</v>
      </c>
      <c r="I1099" s="16">
        <f t="shared" si="53"/>
        <v>10</v>
      </c>
      <c r="J1099" s="16">
        <f t="shared" si="54"/>
        <v>5</v>
      </c>
      <c r="K1099" s="64">
        <f t="shared" si="55"/>
        <v>0.66666666666666663</v>
      </c>
      <c r="L1099" s="16"/>
      <c r="M1099">
        <v>1</v>
      </c>
      <c r="N1099">
        <v>4</v>
      </c>
      <c r="O1099">
        <v>1.5</v>
      </c>
      <c r="P1099">
        <v>3.5</v>
      </c>
      <c r="Q1099">
        <v>1</v>
      </c>
      <c r="R1099">
        <v>1.5</v>
      </c>
      <c r="S1099">
        <v>1</v>
      </c>
      <c r="T1099">
        <v>1.5</v>
      </c>
    </row>
    <row r="1100" spans="1:20" x14ac:dyDescent="0.2">
      <c r="A1100" s="47" t="s">
        <v>396</v>
      </c>
      <c r="B1100" s="47" t="s">
        <v>467</v>
      </c>
      <c r="C1100" s="47" t="s">
        <v>421</v>
      </c>
      <c r="D1100" t="s">
        <v>196</v>
      </c>
      <c r="E1100" s="16" t="s">
        <v>480</v>
      </c>
      <c r="F1100" s="109" t="s">
        <v>313</v>
      </c>
      <c r="G1100" t="s">
        <v>246</v>
      </c>
      <c r="H1100">
        <v>14</v>
      </c>
      <c r="I1100" s="16">
        <f t="shared" si="53"/>
        <v>14</v>
      </c>
      <c r="J1100" s="16">
        <f t="shared" si="54"/>
        <v>0</v>
      </c>
      <c r="K1100" s="64">
        <f t="shared" si="55"/>
        <v>1</v>
      </c>
      <c r="L1100" s="16"/>
      <c r="M1100">
        <v>9</v>
      </c>
      <c r="N1100">
        <v>3</v>
      </c>
      <c r="O1100">
        <v>0</v>
      </c>
      <c r="P1100">
        <v>2</v>
      </c>
      <c r="Q1100">
        <v>0</v>
      </c>
      <c r="R1100">
        <v>0</v>
      </c>
      <c r="S1100">
        <v>0</v>
      </c>
      <c r="T1100">
        <v>0</v>
      </c>
    </row>
    <row r="1101" spans="1:20" x14ac:dyDescent="0.2">
      <c r="A1101" s="47" t="s">
        <v>396</v>
      </c>
      <c r="B1101" s="47" t="s">
        <v>467</v>
      </c>
      <c r="C1101" s="47" t="s">
        <v>421</v>
      </c>
      <c r="D1101" t="s">
        <v>196</v>
      </c>
      <c r="E1101" s="16" t="s">
        <v>480</v>
      </c>
      <c r="F1101" s="109" t="s">
        <v>313</v>
      </c>
      <c r="G1101" t="s">
        <v>248</v>
      </c>
      <c r="H1101">
        <v>18</v>
      </c>
      <c r="I1101" s="16">
        <f t="shared" ref="I1101:I1164" si="56">SUM(M1101:P1101)</f>
        <v>13</v>
      </c>
      <c r="J1101" s="16">
        <f t="shared" ref="J1101:J1164" si="57">SUM(Q1101:T1101)</f>
        <v>5</v>
      </c>
      <c r="K1101" s="64">
        <f t="shared" ref="K1101:K1164" si="58">I1101/H1101</f>
        <v>0.72222222222222221</v>
      </c>
      <c r="L1101" s="16"/>
      <c r="M1101">
        <v>7</v>
      </c>
      <c r="N1101">
        <v>1</v>
      </c>
      <c r="O1101">
        <v>0</v>
      </c>
      <c r="P1101">
        <v>5</v>
      </c>
      <c r="Q1101">
        <v>3</v>
      </c>
      <c r="R1101">
        <v>1</v>
      </c>
      <c r="S1101">
        <v>1</v>
      </c>
      <c r="T1101">
        <v>0</v>
      </c>
    </row>
    <row r="1102" spans="1:20" x14ac:dyDescent="0.2">
      <c r="A1102" s="47" t="s">
        <v>397</v>
      </c>
      <c r="B1102" s="47" t="s">
        <v>481</v>
      </c>
      <c r="C1102" s="47" t="s">
        <v>422</v>
      </c>
      <c r="D1102" t="s">
        <v>119</v>
      </c>
      <c r="E1102" s="16" t="s">
        <v>482</v>
      </c>
      <c r="F1102" s="109" t="s">
        <v>313</v>
      </c>
      <c r="G1102" t="s">
        <v>242</v>
      </c>
      <c r="H1102">
        <v>7.5</v>
      </c>
      <c r="I1102" s="16">
        <f t="shared" si="56"/>
        <v>7.5</v>
      </c>
      <c r="J1102" s="16">
        <f t="shared" si="57"/>
        <v>0</v>
      </c>
      <c r="K1102" s="64">
        <f t="shared" si="58"/>
        <v>1</v>
      </c>
      <c r="L1102" s="16"/>
      <c r="M1102">
        <v>6</v>
      </c>
      <c r="N1102">
        <v>0</v>
      </c>
      <c r="O1102">
        <v>0.5</v>
      </c>
      <c r="P1102">
        <v>1</v>
      </c>
      <c r="Q1102">
        <v>0</v>
      </c>
      <c r="R1102">
        <v>0</v>
      </c>
      <c r="S1102">
        <v>0</v>
      </c>
      <c r="T1102">
        <v>0</v>
      </c>
    </row>
    <row r="1103" spans="1:20" x14ac:dyDescent="0.2">
      <c r="A1103" s="47" t="s">
        <v>397</v>
      </c>
      <c r="B1103" s="47" t="s">
        <v>481</v>
      </c>
      <c r="C1103" s="47" t="s">
        <v>422</v>
      </c>
      <c r="D1103" t="s">
        <v>119</v>
      </c>
      <c r="E1103" s="16" t="s">
        <v>482</v>
      </c>
      <c r="F1103" s="109" t="s">
        <v>313</v>
      </c>
      <c r="G1103" t="s">
        <v>244</v>
      </c>
      <c r="H1103">
        <v>5.5</v>
      </c>
      <c r="I1103" s="16">
        <f t="shared" si="56"/>
        <v>5.5</v>
      </c>
      <c r="J1103" s="16">
        <f t="shared" si="57"/>
        <v>0</v>
      </c>
      <c r="K1103" s="64">
        <f t="shared" si="58"/>
        <v>1</v>
      </c>
      <c r="L1103" s="16"/>
      <c r="M1103">
        <v>1</v>
      </c>
      <c r="N1103">
        <v>0</v>
      </c>
      <c r="O1103">
        <v>1.5</v>
      </c>
      <c r="P1103">
        <v>3</v>
      </c>
      <c r="Q1103">
        <v>0</v>
      </c>
      <c r="R1103">
        <v>0</v>
      </c>
      <c r="S1103">
        <v>0</v>
      </c>
      <c r="T1103">
        <v>0</v>
      </c>
    </row>
    <row r="1104" spans="1:20" x14ac:dyDescent="0.2">
      <c r="A1104" s="47" t="s">
        <v>397</v>
      </c>
      <c r="B1104" s="47" t="s">
        <v>481</v>
      </c>
      <c r="C1104" s="47" t="s">
        <v>422</v>
      </c>
      <c r="D1104" t="s">
        <v>119</v>
      </c>
      <c r="E1104" s="16" t="s">
        <v>482</v>
      </c>
      <c r="F1104" s="109" t="s">
        <v>313</v>
      </c>
      <c r="G1104" t="s">
        <v>243</v>
      </c>
      <c r="H1104">
        <v>4</v>
      </c>
      <c r="I1104" s="16">
        <f t="shared" si="56"/>
        <v>4</v>
      </c>
      <c r="J1104" s="16">
        <f t="shared" si="57"/>
        <v>0</v>
      </c>
      <c r="K1104" s="64">
        <f t="shared" si="58"/>
        <v>1</v>
      </c>
      <c r="L1104" s="16"/>
      <c r="M1104">
        <v>1</v>
      </c>
      <c r="N1104">
        <v>0.5</v>
      </c>
      <c r="O1104">
        <v>1</v>
      </c>
      <c r="P1104">
        <v>1.5</v>
      </c>
      <c r="Q1104">
        <v>0</v>
      </c>
      <c r="R1104">
        <v>0</v>
      </c>
      <c r="S1104">
        <v>0</v>
      </c>
      <c r="T1104">
        <v>0</v>
      </c>
    </row>
    <row r="1105" spans="1:20" x14ac:dyDescent="0.2">
      <c r="A1105" s="47" t="s">
        <v>397</v>
      </c>
      <c r="B1105" s="47" t="s">
        <v>481</v>
      </c>
      <c r="C1105" s="47" t="s">
        <v>422</v>
      </c>
      <c r="D1105" t="s">
        <v>119</v>
      </c>
      <c r="E1105" s="16" t="s">
        <v>482</v>
      </c>
      <c r="F1105" s="109" t="s">
        <v>313</v>
      </c>
      <c r="G1105" t="s">
        <v>318</v>
      </c>
      <c r="H1105">
        <v>9</v>
      </c>
      <c r="I1105" s="16">
        <f t="shared" si="56"/>
        <v>8</v>
      </c>
      <c r="J1105" s="16">
        <f t="shared" si="57"/>
        <v>1</v>
      </c>
      <c r="K1105" s="64">
        <f t="shared" si="58"/>
        <v>0.88888888888888884</v>
      </c>
      <c r="L1105" s="16"/>
      <c r="M1105">
        <v>6</v>
      </c>
      <c r="N1105">
        <v>1</v>
      </c>
      <c r="O1105">
        <v>0</v>
      </c>
      <c r="P1105">
        <v>1</v>
      </c>
      <c r="Q1105">
        <v>0</v>
      </c>
      <c r="R1105">
        <v>0.5</v>
      </c>
      <c r="S1105">
        <v>0.5</v>
      </c>
      <c r="T1105">
        <v>0</v>
      </c>
    </row>
    <row r="1106" spans="1:20" x14ac:dyDescent="0.2">
      <c r="A1106" s="47" t="s">
        <v>397</v>
      </c>
      <c r="B1106" s="47" t="s">
        <v>481</v>
      </c>
      <c r="C1106" s="47" t="s">
        <v>422</v>
      </c>
      <c r="D1106" t="s">
        <v>119</v>
      </c>
      <c r="E1106" s="16" t="s">
        <v>482</v>
      </c>
      <c r="F1106" s="109" t="s">
        <v>313</v>
      </c>
      <c r="G1106" t="s">
        <v>246</v>
      </c>
      <c r="H1106">
        <v>7</v>
      </c>
      <c r="I1106" s="16">
        <f t="shared" si="56"/>
        <v>7</v>
      </c>
      <c r="J1106" s="16">
        <f t="shared" si="57"/>
        <v>0</v>
      </c>
      <c r="K1106" s="64">
        <f t="shared" si="58"/>
        <v>1</v>
      </c>
      <c r="L1106" s="16"/>
      <c r="M1106">
        <v>6</v>
      </c>
      <c r="N1106">
        <v>0</v>
      </c>
      <c r="O1106">
        <v>1</v>
      </c>
      <c r="P1106">
        <v>0</v>
      </c>
      <c r="Q1106">
        <v>0</v>
      </c>
      <c r="R1106">
        <v>0</v>
      </c>
      <c r="S1106">
        <v>0</v>
      </c>
      <c r="T1106">
        <v>0</v>
      </c>
    </row>
    <row r="1107" spans="1:20" x14ac:dyDescent="0.2">
      <c r="A1107" s="47" t="s">
        <v>397</v>
      </c>
      <c r="B1107" s="47" t="s">
        <v>481</v>
      </c>
      <c r="C1107" s="47" t="s">
        <v>422</v>
      </c>
      <c r="D1107" t="s">
        <v>119</v>
      </c>
      <c r="E1107" s="16" t="s">
        <v>482</v>
      </c>
      <c r="F1107" s="109" t="s">
        <v>313</v>
      </c>
      <c r="G1107" t="s">
        <v>248</v>
      </c>
      <c r="H1107">
        <v>42.5</v>
      </c>
      <c r="I1107" s="16">
        <f t="shared" si="56"/>
        <v>39</v>
      </c>
      <c r="J1107" s="16">
        <f t="shared" si="57"/>
        <v>3.5</v>
      </c>
      <c r="K1107" s="64">
        <f t="shared" si="58"/>
        <v>0.91764705882352937</v>
      </c>
      <c r="L1107" s="16"/>
      <c r="M1107">
        <v>23</v>
      </c>
      <c r="N1107">
        <v>4.5</v>
      </c>
      <c r="O1107">
        <v>5.5</v>
      </c>
      <c r="P1107">
        <v>6</v>
      </c>
      <c r="Q1107">
        <v>2.5</v>
      </c>
      <c r="R1107">
        <v>1</v>
      </c>
      <c r="S1107">
        <v>0</v>
      </c>
      <c r="T1107">
        <v>0</v>
      </c>
    </row>
    <row r="1108" spans="1:20" x14ac:dyDescent="0.2">
      <c r="A1108" s="47" t="s">
        <v>397</v>
      </c>
      <c r="B1108" s="47" t="s">
        <v>481</v>
      </c>
      <c r="C1108" s="47" t="s">
        <v>422</v>
      </c>
      <c r="D1108" t="s">
        <v>191</v>
      </c>
      <c r="E1108" s="16" t="s">
        <v>483</v>
      </c>
      <c r="F1108" s="109" t="s">
        <v>313</v>
      </c>
      <c r="G1108" t="s">
        <v>242</v>
      </c>
      <c r="H1108">
        <v>15</v>
      </c>
      <c r="I1108" s="16">
        <f t="shared" si="56"/>
        <v>15</v>
      </c>
      <c r="J1108" s="16">
        <f t="shared" si="57"/>
        <v>0</v>
      </c>
      <c r="K1108" s="64">
        <f t="shared" si="58"/>
        <v>1</v>
      </c>
      <c r="L1108" s="16"/>
      <c r="M1108">
        <v>13</v>
      </c>
      <c r="N1108">
        <v>0</v>
      </c>
      <c r="O1108">
        <v>1</v>
      </c>
      <c r="P1108">
        <v>1</v>
      </c>
      <c r="Q1108">
        <v>0</v>
      </c>
      <c r="R1108">
        <v>0</v>
      </c>
      <c r="S1108">
        <v>0</v>
      </c>
      <c r="T1108">
        <v>0</v>
      </c>
    </row>
    <row r="1109" spans="1:20" x14ac:dyDescent="0.2">
      <c r="A1109" s="47" t="s">
        <v>397</v>
      </c>
      <c r="B1109" s="47" t="s">
        <v>481</v>
      </c>
      <c r="C1109" s="47" t="s">
        <v>422</v>
      </c>
      <c r="D1109" t="s">
        <v>191</v>
      </c>
      <c r="E1109" s="16" t="s">
        <v>483</v>
      </c>
      <c r="F1109" s="109" t="s">
        <v>313</v>
      </c>
      <c r="G1109" t="s">
        <v>244</v>
      </c>
      <c r="H1109">
        <v>6</v>
      </c>
      <c r="I1109" s="16">
        <f t="shared" si="56"/>
        <v>5</v>
      </c>
      <c r="J1109" s="16">
        <f t="shared" si="57"/>
        <v>1</v>
      </c>
      <c r="K1109" s="64">
        <f t="shared" si="58"/>
        <v>0.83333333333333337</v>
      </c>
      <c r="L1109" s="16"/>
      <c r="M1109">
        <v>1</v>
      </c>
      <c r="N1109">
        <v>1</v>
      </c>
      <c r="O1109">
        <v>1</v>
      </c>
      <c r="P1109">
        <v>2</v>
      </c>
      <c r="Q1109">
        <v>1</v>
      </c>
      <c r="R1109">
        <v>0</v>
      </c>
      <c r="S1109">
        <v>0</v>
      </c>
      <c r="T1109">
        <v>0</v>
      </c>
    </row>
    <row r="1110" spans="1:20" x14ac:dyDescent="0.2">
      <c r="A1110" s="47" t="s">
        <v>397</v>
      </c>
      <c r="B1110" s="47" t="s">
        <v>481</v>
      </c>
      <c r="C1110" s="47" t="s">
        <v>422</v>
      </c>
      <c r="D1110" t="s">
        <v>191</v>
      </c>
      <c r="E1110" s="16" t="s">
        <v>483</v>
      </c>
      <c r="F1110" s="109" t="s">
        <v>313</v>
      </c>
      <c r="G1110" t="s">
        <v>243</v>
      </c>
      <c r="H1110">
        <v>14</v>
      </c>
      <c r="I1110" s="16">
        <f t="shared" si="56"/>
        <v>11</v>
      </c>
      <c r="J1110" s="16">
        <f t="shared" si="57"/>
        <v>3</v>
      </c>
      <c r="K1110" s="64">
        <f t="shared" si="58"/>
        <v>0.7857142857142857</v>
      </c>
      <c r="L1110" s="16"/>
      <c r="M1110">
        <v>6</v>
      </c>
      <c r="N1110">
        <v>2</v>
      </c>
      <c r="O1110">
        <v>1</v>
      </c>
      <c r="P1110">
        <v>2</v>
      </c>
      <c r="Q1110">
        <v>0</v>
      </c>
      <c r="R1110">
        <v>0</v>
      </c>
      <c r="S1110">
        <v>2</v>
      </c>
      <c r="T1110">
        <v>1</v>
      </c>
    </row>
    <row r="1111" spans="1:20" x14ac:dyDescent="0.2">
      <c r="A1111" s="47" t="s">
        <v>397</v>
      </c>
      <c r="B1111" s="47" t="s">
        <v>481</v>
      </c>
      <c r="C1111" s="47" t="s">
        <v>422</v>
      </c>
      <c r="D1111" t="s">
        <v>191</v>
      </c>
      <c r="E1111" s="16" t="s">
        <v>483</v>
      </c>
      <c r="F1111" s="109" t="s">
        <v>313</v>
      </c>
      <c r="G1111" t="s">
        <v>318</v>
      </c>
      <c r="H1111">
        <v>17</v>
      </c>
      <c r="I1111" s="16">
        <f t="shared" si="56"/>
        <v>12</v>
      </c>
      <c r="J1111" s="16">
        <f t="shared" si="57"/>
        <v>5</v>
      </c>
      <c r="K1111" s="64">
        <f t="shared" si="58"/>
        <v>0.70588235294117652</v>
      </c>
      <c r="L1111" s="16"/>
      <c r="M1111">
        <v>4.5</v>
      </c>
      <c r="N1111">
        <v>1</v>
      </c>
      <c r="O1111">
        <v>3</v>
      </c>
      <c r="P1111">
        <v>3.5</v>
      </c>
      <c r="Q1111">
        <v>1</v>
      </c>
      <c r="R1111">
        <v>1.5</v>
      </c>
      <c r="S1111">
        <v>1</v>
      </c>
      <c r="T1111">
        <v>1.5</v>
      </c>
    </row>
    <row r="1112" spans="1:20" x14ac:dyDescent="0.2">
      <c r="A1112" s="47" t="s">
        <v>397</v>
      </c>
      <c r="B1112" s="47" t="s">
        <v>481</v>
      </c>
      <c r="C1112" s="47" t="s">
        <v>422</v>
      </c>
      <c r="D1112" t="s">
        <v>191</v>
      </c>
      <c r="E1112" s="16" t="s">
        <v>483</v>
      </c>
      <c r="F1112" s="109" t="s">
        <v>313</v>
      </c>
      <c r="G1112" t="s">
        <v>248</v>
      </c>
      <c r="H1112">
        <v>36.5</v>
      </c>
      <c r="I1112" s="16">
        <f t="shared" si="56"/>
        <v>21.5</v>
      </c>
      <c r="J1112" s="16">
        <f t="shared" si="57"/>
        <v>15</v>
      </c>
      <c r="K1112" s="64">
        <f t="shared" si="58"/>
        <v>0.58904109589041098</v>
      </c>
      <c r="L1112" s="16"/>
      <c r="M1112">
        <v>5</v>
      </c>
      <c r="N1112">
        <v>6</v>
      </c>
      <c r="O1112">
        <v>5</v>
      </c>
      <c r="P1112">
        <v>5.5</v>
      </c>
      <c r="Q1112">
        <v>4</v>
      </c>
      <c r="R1112">
        <v>5</v>
      </c>
      <c r="S1112">
        <v>2.5</v>
      </c>
      <c r="T1112">
        <v>3.5</v>
      </c>
    </row>
    <row r="1113" spans="1:20" x14ac:dyDescent="0.2">
      <c r="A1113" s="47" t="s">
        <v>397</v>
      </c>
      <c r="B1113" s="47" t="s">
        <v>481</v>
      </c>
      <c r="C1113" s="47" t="s">
        <v>422</v>
      </c>
      <c r="D1113" t="s">
        <v>216</v>
      </c>
      <c r="E1113" s="16" t="s">
        <v>484</v>
      </c>
      <c r="F1113" s="109" t="s">
        <v>313</v>
      </c>
      <c r="G1113" t="s">
        <v>242</v>
      </c>
      <c r="H1113">
        <v>4</v>
      </c>
      <c r="I1113" s="16">
        <f t="shared" si="56"/>
        <v>4</v>
      </c>
      <c r="J1113" s="16">
        <f t="shared" si="57"/>
        <v>0</v>
      </c>
      <c r="K1113" s="64">
        <f t="shared" si="58"/>
        <v>1</v>
      </c>
      <c r="L1113" s="16"/>
      <c r="M1113">
        <v>3</v>
      </c>
      <c r="N1113">
        <v>0</v>
      </c>
      <c r="O1113">
        <v>0</v>
      </c>
      <c r="P1113">
        <v>1</v>
      </c>
      <c r="Q1113">
        <v>0</v>
      </c>
      <c r="R1113">
        <v>0</v>
      </c>
      <c r="S1113">
        <v>0</v>
      </c>
      <c r="T1113">
        <v>0</v>
      </c>
    </row>
    <row r="1114" spans="1:20" x14ac:dyDescent="0.2">
      <c r="A1114" s="47" t="s">
        <v>397</v>
      </c>
      <c r="B1114" s="47" t="s">
        <v>481</v>
      </c>
      <c r="C1114" s="47" t="s">
        <v>422</v>
      </c>
      <c r="D1114" t="s">
        <v>216</v>
      </c>
      <c r="E1114" s="16" t="s">
        <v>484</v>
      </c>
      <c r="F1114" s="109" t="s">
        <v>313</v>
      </c>
      <c r="G1114" t="s">
        <v>244</v>
      </c>
      <c r="H1114">
        <v>5.5</v>
      </c>
      <c r="I1114" s="16">
        <f t="shared" si="56"/>
        <v>4.5</v>
      </c>
      <c r="J1114" s="16">
        <f t="shared" si="57"/>
        <v>1</v>
      </c>
      <c r="K1114" s="64">
        <f t="shared" si="58"/>
        <v>0.81818181818181823</v>
      </c>
      <c r="L1114" s="16"/>
      <c r="M1114">
        <v>1</v>
      </c>
      <c r="N1114">
        <v>0</v>
      </c>
      <c r="O1114">
        <v>1</v>
      </c>
      <c r="P1114">
        <v>2.5</v>
      </c>
      <c r="Q1114">
        <v>0</v>
      </c>
      <c r="R1114">
        <v>0</v>
      </c>
      <c r="S1114">
        <v>0</v>
      </c>
      <c r="T1114">
        <v>1</v>
      </c>
    </row>
    <row r="1115" spans="1:20" x14ac:dyDescent="0.2">
      <c r="A1115" s="47" t="s">
        <v>397</v>
      </c>
      <c r="B1115" s="47" t="s">
        <v>481</v>
      </c>
      <c r="C1115" s="47" t="s">
        <v>422</v>
      </c>
      <c r="D1115" t="s">
        <v>216</v>
      </c>
      <c r="E1115" s="16" t="s">
        <v>484</v>
      </c>
      <c r="F1115" s="109" t="s">
        <v>313</v>
      </c>
      <c r="G1115" t="s">
        <v>243</v>
      </c>
      <c r="H1115">
        <v>10</v>
      </c>
      <c r="I1115" s="16">
        <f t="shared" si="56"/>
        <v>9</v>
      </c>
      <c r="J1115" s="16">
        <f t="shared" si="57"/>
        <v>1</v>
      </c>
      <c r="K1115" s="64">
        <f t="shared" si="58"/>
        <v>0.9</v>
      </c>
      <c r="L1115" s="16"/>
      <c r="M1115">
        <v>2</v>
      </c>
      <c r="N1115">
        <v>2</v>
      </c>
      <c r="O1115">
        <v>3</v>
      </c>
      <c r="P1115">
        <v>2</v>
      </c>
      <c r="Q1115">
        <v>1</v>
      </c>
      <c r="R1115">
        <v>0</v>
      </c>
      <c r="S1115">
        <v>0</v>
      </c>
      <c r="T1115">
        <v>0</v>
      </c>
    </row>
    <row r="1116" spans="1:20" x14ac:dyDescent="0.2">
      <c r="A1116" s="47" t="s">
        <v>397</v>
      </c>
      <c r="B1116" s="47" t="s">
        <v>481</v>
      </c>
      <c r="C1116" s="47" t="s">
        <v>422</v>
      </c>
      <c r="D1116" t="s">
        <v>216</v>
      </c>
      <c r="E1116" s="16" t="s">
        <v>484</v>
      </c>
      <c r="F1116" s="109" t="s">
        <v>313</v>
      </c>
      <c r="G1116" t="s">
        <v>318</v>
      </c>
      <c r="H1116">
        <v>25</v>
      </c>
      <c r="I1116" s="16">
        <f t="shared" si="56"/>
        <v>20</v>
      </c>
      <c r="J1116" s="16">
        <f t="shared" si="57"/>
        <v>5</v>
      </c>
      <c r="K1116" s="64">
        <f t="shared" si="58"/>
        <v>0.8</v>
      </c>
      <c r="L1116" s="16"/>
      <c r="M1116">
        <v>7.5</v>
      </c>
      <c r="N1116">
        <v>5</v>
      </c>
      <c r="O1116">
        <v>3</v>
      </c>
      <c r="P1116">
        <v>4.5</v>
      </c>
      <c r="Q1116">
        <v>0.5</v>
      </c>
      <c r="R1116">
        <v>1</v>
      </c>
      <c r="S1116">
        <v>1</v>
      </c>
      <c r="T1116">
        <v>2.5</v>
      </c>
    </row>
    <row r="1117" spans="1:20" x14ac:dyDescent="0.2">
      <c r="A1117" s="47" t="s">
        <v>397</v>
      </c>
      <c r="B1117" s="47" t="s">
        <v>481</v>
      </c>
      <c r="C1117" s="47" t="s">
        <v>422</v>
      </c>
      <c r="D1117" t="s">
        <v>216</v>
      </c>
      <c r="E1117" s="16" t="s">
        <v>484</v>
      </c>
      <c r="F1117" s="109" t="s">
        <v>313</v>
      </c>
      <c r="G1117" t="s">
        <v>248</v>
      </c>
      <c r="H1117">
        <v>69.5</v>
      </c>
      <c r="I1117" s="16">
        <f t="shared" si="56"/>
        <v>64</v>
      </c>
      <c r="J1117" s="16">
        <f t="shared" si="57"/>
        <v>5.5</v>
      </c>
      <c r="K1117" s="64">
        <f t="shared" si="58"/>
        <v>0.92086330935251803</v>
      </c>
      <c r="L1117" s="16"/>
      <c r="M1117">
        <v>39</v>
      </c>
      <c r="N1117">
        <v>7</v>
      </c>
      <c r="O1117">
        <v>8.5</v>
      </c>
      <c r="P1117">
        <v>9.5</v>
      </c>
      <c r="Q1117">
        <v>1.5</v>
      </c>
      <c r="R1117">
        <v>2</v>
      </c>
      <c r="S1117">
        <v>1</v>
      </c>
      <c r="T1117">
        <v>1</v>
      </c>
    </row>
    <row r="1118" spans="1:20" x14ac:dyDescent="0.2">
      <c r="A1118" s="47" t="s">
        <v>397</v>
      </c>
      <c r="B1118" s="47" t="s">
        <v>481</v>
      </c>
      <c r="C1118" s="47" t="s">
        <v>422</v>
      </c>
      <c r="D1118" t="s">
        <v>144</v>
      </c>
      <c r="E1118" s="16" t="s">
        <v>485</v>
      </c>
      <c r="F1118" s="109" t="s">
        <v>313</v>
      </c>
      <c r="G1118" t="s">
        <v>244</v>
      </c>
      <c r="H1118">
        <v>1</v>
      </c>
      <c r="I1118" s="16">
        <f t="shared" si="56"/>
        <v>0</v>
      </c>
      <c r="J1118" s="16">
        <f t="shared" si="57"/>
        <v>1</v>
      </c>
      <c r="K1118" s="64">
        <f t="shared" si="58"/>
        <v>0</v>
      </c>
      <c r="L1118" s="16"/>
      <c r="M1118">
        <v>0</v>
      </c>
      <c r="N1118">
        <v>0</v>
      </c>
      <c r="O1118">
        <v>0</v>
      </c>
      <c r="P1118">
        <v>0</v>
      </c>
      <c r="Q1118">
        <v>1</v>
      </c>
      <c r="R1118">
        <v>0</v>
      </c>
      <c r="S1118">
        <v>0</v>
      </c>
      <c r="T1118">
        <v>0</v>
      </c>
    </row>
    <row r="1119" spans="1:20" x14ac:dyDescent="0.2">
      <c r="A1119" s="47" t="s">
        <v>397</v>
      </c>
      <c r="B1119" s="47" t="s">
        <v>481</v>
      </c>
      <c r="C1119" s="47" t="s">
        <v>422</v>
      </c>
      <c r="D1119" t="s">
        <v>144</v>
      </c>
      <c r="E1119" s="16" t="s">
        <v>485</v>
      </c>
      <c r="F1119" s="109" t="s">
        <v>313</v>
      </c>
      <c r="G1119" t="s">
        <v>243</v>
      </c>
      <c r="H1119">
        <v>9</v>
      </c>
      <c r="I1119" s="16">
        <f t="shared" si="56"/>
        <v>8</v>
      </c>
      <c r="J1119" s="16">
        <f t="shared" si="57"/>
        <v>1</v>
      </c>
      <c r="K1119" s="64">
        <f t="shared" si="58"/>
        <v>0.88888888888888884</v>
      </c>
      <c r="L1119" s="16"/>
      <c r="M1119">
        <v>8</v>
      </c>
      <c r="N1119">
        <v>0</v>
      </c>
      <c r="O1119">
        <v>0</v>
      </c>
      <c r="P1119">
        <v>0</v>
      </c>
      <c r="Q1119">
        <v>1</v>
      </c>
      <c r="R1119">
        <v>0</v>
      </c>
      <c r="S1119">
        <v>0</v>
      </c>
      <c r="T1119">
        <v>0</v>
      </c>
    </row>
    <row r="1120" spans="1:20" x14ac:dyDescent="0.2">
      <c r="A1120" s="47" t="s">
        <v>397</v>
      </c>
      <c r="B1120" s="47" t="s">
        <v>481</v>
      </c>
      <c r="C1120" s="47" t="s">
        <v>422</v>
      </c>
      <c r="D1120" t="s">
        <v>144</v>
      </c>
      <c r="E1120" s="16" t="s">
        <v>485</v>
      </c>
      <c r="F1120" s="109" t="s">
        <v>313</v>
      </c>
      <c r="G1120" t="s">
        <v>318</v>
      </c>
      <c r="H1120">
        <v>8.5</v>
      </c>
      <c r="I1120" s="16">
        <f t="shared" si="56"/>
        <v>6.5</v>
      </c>
      <c r="J1120" s="16">
        <f t="shared" si="57"/>
        <v>2</v>
      </c>
      <c r="K1120" s="64">
        <f t="shared" si="58"/>
        <v>0.76470588235294112</v>
      </c>
      <c r="L1120" s="16"/>
      <c r="M1120">
        <v>1</v>
      </c>
      <c r="N1120">
        <v>0</v>
      </c>
      <c r="O1120">
        <v>2</v>
      </c>
      <c r="P1120">
        <v>3.5</v>
      </c>
      <c r="Q1120">
        <v>1</v>
      </c>
      <c r="R1120">
        <v>1</v>
      </c>
      <c r="S1120">
        <v>0</v>
      </c>
      <c r="T1120">
        <v>0</v>
      </c>
    </row>
    <row r="1121" spans="1:20" x14ac:dyDescent="0.2">
      <c r="A1121" s="47" t="s">
        <v>397</v>
      </c>
      <c r="B1121" s="47" t="s">
        <v>481</v>
      </c>
      <c r="C1121" s="47" t="s">
        <v>422</v>
      </c>
      <c r="D1121" t="s">
        <v>144</v>
      </c>
      <c r="E1121" s="16" t="s">
        <v>485</v>
      </c>
      <c r="F1121" s="109" t="s">
        <v>313</v>
      </c>
      <c r="G1121" t="s">
        <v>248</v>
      </c>
      <c r="H1121">
        <v>31</v>
      </c>
      <c r="I1121" s="16">
        <f t="shared" si="56"/>
        <v>27</v>
      </c>
      <c r="J1121" s="16">
        <f t="shared" si="57"/>
        <v>4</v>
      </c>
      <c r="K1121" s="64">
        <f t="shared" si="58"/>
        <v>0.87096774193548387</v>
      </c>
      <c r="L1121" s="16"/>
      <c r="M1121">
        <v>12</v>
      </c>
      <c r="N1121">
        <v>6</v>
      </c>
      <c r="O1121">
        <v>4</v>
      </c>
      <c r="P1121">
        <v>5</v>
      </c>
      <c r="Q1121">
        <v>1</v>
      </c>
      <c r="R1121">
        <v>1</v>
      </c>
      <c r="S1121">
        <v>2</v>
      </c>
      <c r="T1121">
        <v>0</v>
      </c>
    </row>
    <row r="1122" spans="1:20" x14ac:dyDescent="0.2">
      <c r="A1122" s="47" t="s">
        <v>398</v>
      </c>
      <c r="B1122" s="47" t="s">
        <v>447</v>
      </c>
      <c r="C1122" s="47" t="s">
        <v>423</v>
      </c>
      <c r="D1122" t="s">
        <v>94</v>
      </c>
      <c r="E1122" s="16" t="s">
        <v>486</v>
      </c>
      <c r="F1122" s="109" t="s">
        <v>313</v>
      </c>
      <c r="G1122" t="s">
        <v>242</v>
      </c>
      <c r="H1122">
        <v>6</v>
      </c>
      <c r="I1122" s="16">
        <f t="shared" si="56"/>
        <v>6</v>
      </c>
      <c r="J1122" s="16">
        <f t="shared" si="57"/>
        <v>0</v>
      </c>
      <c r="K1122" s="64">
        <f t="shared" si="58"/>
        <v>1</v>
      </c>
      <c r="L1122" s="16"/>
      <c r="M1122">
        <v>6</v>
      </c>
      <c r="N1122">
        <v>0</v>
      </c>
      <c r="O1122">
        <v>0</v>
      </c>
      <c r="P1122">
        <v>0</v>
      </c>
      <c r="Q1122">
        <v>0</v>
      </c>
      <c r="R1122">
        <v>0</v>
      </c>
      <c r="S1122">
        <v>0</v>
      </c>
      <c r="T1122">
        <v>0</v>
      </c>
    </row>
    <row r="1123" spans="1:20" x14ac:dyDescent="0.2">
      <c r="A1123" s="47" t="s">
        <v>398</v>
      </c>
      <c r="B1123" s="47" t="s">
        <v>447</v>
      </c>
      <c r="C1123" s="47" t="s">
        <v>423</v>
      </c>
      <c r="D1123" t="s">
        <v>94</v>
      </c>
      <c r="E1123" s="16" t="s">
        <v>486</v>
      </c>
      <c r="F1123" s="109" t="s">
        <v>313</v>
      </c>
      <c r="G1123" t="s">
        <v>244</v>
      </c>
      <c r="H1123">
        <v>1</v>
      </c>
      <c r="I1123" s="16">
        <f t="shared" si="56"/>
        <v>0.5</v>
      </c>
      <c r="J1123" s="16">
        <f t="shared" si="57"/>
        <v>0.5</v>
      </c>
      <c r="K1123" s="64">
        <f t="shared" si="58"/>
        <v>0.5</v>
      </c>
      <c r="L1123" s="16"/>
      <c r="M1123">
        <v>0</v>
      </c>
      <c r="N1123">
        <v>0</v>
      </c>
      <c r="O1123">
        <v>0</v>
      </c>
      <c r="P1123">
        <v>0.5</v>
      </c>
      <c r="Q1123">
        <v>0</v>
      </c>
      <c r="R1123">
        <v>0.5</v>
      </c>
      <c r="S1123">
        <v>0</v>
      </c>
      <c r="T1123">
        <v>0</v>
      </c>
    </row>
    <row r="1124" spans="1:20" x14ac:dyDescent="0.2">
      <c r="A1124" s="47" t="s">
        <v>398</v>
      </c>
      <c r="B1124" s="47" t="s">
        <v>447</v>
      </c>
      <c r="C1124" s="47" t="s">
        <v>423</v>
      </c>
      <c r="D1124" t="s">
        <v>94</v>
      </c>
      <c r="E1124" s="16" t="s">
        <v>486</v>
      </c>
      <c r="F1124" s="109" t="s">
        <v>313</v>
      </c>
      <c r="G1124" t="s">
        <v>243</v>
      </c>
      <c r="H1124">
        <v>4</v>
      </c>
      <c r="I1124" s="16">
        <f t="shared" si="56"/>
        <v>3</v>
      </c>
      <c r="J1124" s="16">
        <f t="shared" si="57"/>
        <v>1</v>
      </c>
      <c r="K1124" s="64">
        <f t="shared" si="58"/>
        <v>0.75</v>
      </c>
      <c r="L1124" s="16"/>
      <c r="M1124">
        <v>1</v>
      </c>
      <c r="N1124">
        <v>1</v>
      </c>
      <c r="O1124">
        <v>0</v>
      </c>
      <c r="P1124">
        <v>1</v>
      </c>
      <c r="Q1124">
        <v>0</v>
      </c>
      <c r="R1124">
        <v>1</v>
      </c>
      <c r="S1124">
        <v>0</v>
      </c>
      <c r="T1124">
        <v>0</v>
      </c>
    </row>
    <row r="1125" spans="1:20" x14ac:dyDescent="0.2">
      <c r="A1125" s="47" t="s">
        <v>398</v>
      </c>
      <c r="B1125" s="47" t="s">
        <v>447</v>
      </c>
      <c r="C1125" s="47" t="s">
        <v>423</v>
      </c>
      <c r="D1125" t="s">
        <v>94</v>
      </c>
      <c r="E1125" s="16" t="s">
        <v>486</v>
      </c>
      <c r="F1125" s="109" t="s">
        <v>313</v>
      </c>
      <c r="G1125" t="s">
        <v>318</v>
      </c>
      <c r="H1125">
        <v>7</v>
      </c>
      <c r="I1125" s="16">
        <f t="shared" si="56"/>
        <v>7</v>
      </c>
      <c r="J1125" s="16">
        <f t="shared" si="57"/>
        <v>0</v>
      </c>
      <c r="K1125" s="64">
        <f t="shared" si="58"/>
        <v>1</v>
      </c>
      <c r="L1125" s="16"/>
      <c r="M1125">
        <v>2.5</v>
      </c>
      <c r="N1125">
        <v>0</v>
      </c>
      <c r="O1125">
        <v>3</v>
      </c>
      <c r="P1125">
        <v>1.5</v>
      </c>
      <c r="Q1125">
        <v>0</v>
      </c>
      <c r="R1125">
        <v>0</v>
      </c>
      <c r="S1125">
        <v>0</v>
      </c>
      <c r="T1125">
        <v>0</v>
      </c>
    </row>
    <row r="1126" spans="1:20" x14ac:dyDescent="0.2">
      <c r="A1126" s="47" t="s">
        <v>398</v>
      </c>
      <c r="B1126" s="47" t="s">
        <v>447</v>
      </c>
      <c r="C1126" s="47" t="s">
        <v>423</v>
      </c>
      <c r="D1126" t="s">
        <v>94</v>
      </c>
      <c r="E1126" s="16" t="s">
        <v>486</v>
      </c>
      <c r="F1126" s="109" t="s">
        <v>313</v>
      </c>
      <c r="G1126" t="s">
        <v>248</v>
      </c>
      <c r="H1126">
        <v>27</v>
      </c>
      <c r="I1126" s="16">
        <f t="shared" si="56"/>
        <v>22</v>
      </c>
      <c r="J1126" s="16">
        <f t="shared" si="57"/>
        <v>5</v>
      </c>
      <c r="K1126" s="64">
        <f t="shared" si="58"/>
        <v>0.81481481481481477</v>
      </c>
      <c r="L1126" s="16"/>
      <c r="M1126">
        <v>10</v>
      </c>
      <c r="N1126">
        <v>4</v>
      </c>
      <c r="O1126">
        <v>1</v>
      </c>
      <c r="P1126">
        <v>7</v>
      </c>
      <c r="Q1126">
        <v>2</v>
      </c>
      <c r="R1126">
        <v>2</v>
      </c>
      <c r="S1126">
        <v>0</v>
      </c>
      <c r="T1126">
        <v>1</v>
      </c>
    </row>
    <row r="1127" spans="1:20" x14ac:dyDescent="0.2">
      <c r="A1127" s="47" t="s">
        <v>398</v>
      </c>
      <c r="B1127" s="47" t="s">
        <v>447</v>
      </c>
      <c r="C1127" s="47" t="s">
        <v>423</v>
      </c>
      <c r="D1127" t="s">
        <v>145</v>
      </c>
      <c r="E1127" s="16" t="s">
        <v>487</v>
      </c>
      <c r="F1127" s="109" t="s">
        <v>313</v>
      </c>
      <c r="G1127" t="s">
        <v>242</v>
      </c>
      <c r="H1127">
        <v>4</v>
      </c>
      <c r="I1127" s="16">
        <f t="shared" si="56"/>
        <v>4</v>
      </c>
      <c r="J1127" s="16">
        <f t="shared" si="57"/>
        <v>0</v>
      </c>
      <c r="K1127" s="64">
        <f t="shared" si="58"/>
        <v>1</v>
      </c>
      <c r="L1127" s="16"/>
      <c r="M1127">
        <v>3</v>
      </c>
      <c r="N1127">
        <v>0</v>
      </c>
      <c r="O1127">
        <v>1</v>
      </c>
      <c r="P1127">
        <v>0</v>
      </c>
      <c r="Q1127">
        <v>0</v>
      </c>
      <c r="R1127">
        <v>0</v>
      </c>
      <c r="S1127">
        <v>0</v>
      </c>
      <c r="T1127">
        <v>0</v>
      </c>
    </row>
    <row r="1128" spans="1:20" x14ac:dyDescent="0.2">
      <c r="A1128" s="47" t="s">
        <v>398</v>
      </c>
      <c r="B1128" s="47" t="s">
        <v>447</v>
      </c>
      <c r="C1128" s="47" t="s">
        <v>423</v>
      </c>
      <c r="D1128" t="s">
        <v>145</v>
      </c>
      <c r="E1128" s="16" t="s">
        <v>487</v>
      </c>
      <c r="F1128" s="109" t="s">
        <v>313</v>
      </c>
      <c r="G1128" t="s">
        <v>244</v>
      </c>
      <c r="H1128">
        <v>9</v>
      </c>
      <c r="I1128" s="16">
        <f t="shared" si="56"/>
        <v>5</v>
      </c>
      <c r="J1128" s="16">
        <f t="shared" si="57"/>
        <v>4</v>
      </c>
      <c r="K1128" s="64">
        <f t="shared" si="58"/>
        <v>0.55555555555555558</v>
      </c>
      <c r="L1128" s="16"/>
      <c r="M1128">
        <v>0</v>
      </c>
      <c r="N1128">
        <v>0</v>
      </c>
      <c r="O1128">
        <v>0</v>
      </c>
      <c r="P1128">
        <v>5</v>
      </c>
      <c r="Q1128">
        <v>1</v>
      </c>
      <c r="R1128">
        <v>2</v>
      </c>
      <c r="S1128">
        <v>0</v>
      </c>
      <c r="T1128">
        <v>1</v>
      </c>
    </row>
    <row r="1129" spans="1:20" x14ac:dyDescent="0.2">
      <c r="A1129" s="47" t="s">
        <v>398</v>
      </c>
      <c r="B1129" s="47" t="s">
        <v>447</v>
      </c>
      <c r="C1129" s="47" t="s">
        <v>423</v>
      </c>
      <c r="D1129" t="s">
        <v>145</v>
      </c>
      <c r="E1129" s="16" t="s">
        <v>487</v>
      </c>
      <c r="F1129" s="109" t="s">
        <v>313</v>
      </c>
      <c r="G1129" t="s">
        <v>243</v>
      </c>
      <c r="H1129">
        <v>15</v>
      </c>
      <c r="I1129" s="16">
        <f t="shared" si="56"/>
        <v>14</v>
      </c>
      <c r="J1129" s="16">
        <f t="shared" si="57"/>
        <v>1</v>
      </c>
      <c r="K1129" s="64">
        <f t="shared" si="58"/>
        <v>0.93333333333333335</v>
      </c>
      <c r="L1129" s="16"/>
      <c r="M1129">
        <v>7</v>
      </c>
      <c r="N1129">
        <v>0</v>
      </c>
      <c r="O1129">
        <v>4</v>
      </c>
      <c r="P1129">
        <v>3</v>
      </c>
      <c r="Q1129">
        <v>0</v>
      </c>
      <c r="R1129">
        <v>0</v>
      </c>
      <c r="S1129">
        <v>0</v>
      </c>
      <c r="T1129">
        <v>1</v>
      </c>
    </row>
    <row r="1130" spans="1:20" x14ac:dyDescent="0.2">
      <c r="A1130" s="47" t="s">
        <v>398</v>
      </c>
      <c r="B1130" s="47" t="s">
        <v>447</v>
      </c>
      <c r="C1130" s="47" t="s">
        <v>423</v>
      </c>
      <c r="D1130" t="s">
        <v>145</v>
      </c>
      <c r="E1130" s="16" t="s">
        <v>487</v>
      </c>
      <c r="F1130" s="109" t="s">
        <v>313</v>
      </c>
      <c r="G1130" t="s">
        <v>318</v>
      </c>
      <c r="H1130">
        <v>19</v>
      </c>
      <c r="I1130" s="16">
        <f t="shared" si="56"/>
        <v>16</v>
      </c>
      <c r="J1130" s="16">
        <f t="shared" si="57"/>
        <v>3</v>
      </c>
      <c r="K1130" s="64">
        <f t="shared" si="58"/>
        <v>0.84210526315789469</v>
      </c>
      <c r="L1130" s="16"/>
      <c r="M1130">
        <v>3</v>
      </c>
      <c r="N1130">
        <v>2</v>
      </c>
      <c r="O1130">
        <v>1</v>
      </c>
      <c r="P1130">
        <v>10</v>
      </c>
      <c r="Q1130">
        <v>2</v>
      </c>
      <c r="R1130">
        <v>1</v>
      </c>
      <c r="S1130">
        <v>0</v>
      </c>
      <c r="T1130">
        <v>0</v>
      </c>
    </row>
    <row r="1131" spans="1:20" x14ac:dyDescent="0.2">
      <c r="A1131" s="47" t="s">
        <v>398</v>
      </c>
      <c r="B1131" s="47" t="s">
        <v>447</v>
      </c>
      <c r="C1131" s="47" t="s">
        <v>423</v>
      </c>
      <c r="D1131" t="s">
        <v>145</v>
      </c>
      <c r="E1131" s="16" t="s">
        <v>487</v>
      </c>
      <c r="F1131" s="109" t="s">
        <v>313</v>
      </c>
      <c r="G1131" t="s">
        <v>246</v>
      </c>
      <c r="H1131">
        <v>45</v>
      </c>
      <c r="I1131" s="16">
        <f t="shared" si="56"/>
        <v>45</v>
      </c>
      <c r="J1131" s="16">
        <f t="shared" si="57"/>
        <v>0</v>
      </c>
      <c r="K1131" s="64">
        <f t="shared" si="58"/>
        <v>1</v>
      </c>
      <c r="L1131" s="16"/>
      <c r="M1131">
        <v>34</v>
      </c>
      <c r="N1131">
        <v>9</v>
      </c>
      <c r="O1131">
        <v>2</v>
      </c>
      <c r="P1131">
        <v>0</v>
      </c>
      <c r="Q1131">
        <v>0</v>
      </c>
      <c r="R1131">
        <v>0</v>
      </c>
      <c r="S1131">
        <v>0</v>
      </c>
      <c r="T1131">
        <v>0</v>
      </c>
    </row>
    <row r="1132" spans="1:20" x14ac:dyDescent="0.2">
      <c r="A1132" s="47" t="s">
        <v>398</v>
      </c>
      <c r="B1132" s="47" t="s">
        <v>447</v>
      </c>
      <c r="C1132" s="47" t="s">
        <v>423</v>
      </c>
      <c r="D1132" t="s">
        <v>145</v>
      </c>
      <c r="E1132" s="16" t="s">
        <v>487</v>
      </c>
      <c r="F1132" s="109" t="s">
        <v>313</v>
      </c>
      <c r="G1132" t="s">
        <v>248</v>
      </c>
      <c r="H1132">
        <v>40</v>
      </c>
      <c r="I1132" s="16">
        <f t="shared" si="56"/>
        <v>35</v>
      </c>
      <c r="J1132" s="16">
        <f t="shared" si="57"/>
        <v>5</v>
      </c>
      <c r="K1132" s="64">
        <f t="shared" si="58"/>
        <v>0.875</v>
      </c>
      <c r="L1132" s="16"/>
      <c r="M1132">
        <v>15</v>
      </c>
      <c r="N1132">
        <v>10</v>
      </c>
      <c r="O1132">
        <v>6</v>
      </c>
      <c r="P1132">
        <v>4</v>
      </c>
      <c r="Q1132">
        <v>1</v>
      </c>
      <c r="R1132">
        <v>2</v>
      </c>
      <c r="S1132">
        <v>1</v>
      </c>
      <c r="T1132">
        <v>1</v>
      </c>
    </row>
    <row r="1133" spans="1:20" x14ac:dyDescent="0.2">
      <c r="A1133" s="47" t="s">
        <v>398</v>
      </c>
      <c r="B1133" s="47" t="s">
        <v>447</v>
      </c>
      <c r="C1133" s="47" t="s">
        <v>423</v>
      </c>
      <c r="D1133" t="s">
        <v>112</v>
      </c>
      <c r="E1133" s="16" t="s">
        <v>488</v>
      </c>
      <c r="F1133" s="109" t="s">
        <v>313</v>
      </c>
      <c r="G1133" t="s">
        <v>242</v>
      </c>
      <c r="H1133">
        <v>25</v>
      </c>
      <c r="I1133" s="16">
        <f t="shared" si="56"/>
        <v>25</v>
      </c>
      <c r="J1133" s="16">
        <f t="shared" si="57"/>
        <v>0</v>
      </c>
      <c r="K1133" s="64">
        <f t="shared" si="58"/>
        <v>1</v>
      </c>
      <c r="L1133" s="16"/>
      <c r="M1133">
        <v>13</v>
      </c>
      <c r="N1133">
        <v>3</v>
      </c>
      <c r="O1133">
        <v>6</v>
      </c>
      <c r="P1133">
        <v>3</v>
      </c>
      <c r="Q1133">
        <v>0</v>
      </c>
      <c r="R1133">
        <v>0</v>
      </c>
      <c r="S1133">
        <v>0</v>
      </c>
      <c r="T1133">
        <v>0</v>
      </c>
    </row>
    <row r="1134" spans="1:20" x14ac:dyDescent="0.2">
      <c r="A1134" s="47" t="s">
        <v>398</v>
      </c>
      <c r="B1134" s="47" t="s">
        <v>447</v>
      </c>
      <c r="C1134" s="47" t="s">
        <v>423</v>
      </c>
      <c r="D1134" t="s">
        <v>112</v>
      </c>
      <c r="E1134" s="16" t="s">
        <v>488</v>
      </c>
      <c r="F1134" s="109" t="s">
        <v>313</v>
      </c>
      <c r="G1134" t="s">
        <v>244</v>
      </c>
      <c r="H1134">
        <v>6</v>
      </c>
      <c r="I1134" s="16">
        <f t="shared" si="56"/>
        <v>3</v>
      </c>
      <c r="J1134" s="16">
        <f t="shared" si="57"/>
        <v>3</v>
      </c>
      <c r="K1134" s="64">
        <f t="shared" si="58"/>
        <v>0.5</v>
      </c>
      <c r="L1134" s="16"/>
      <c r="M1134">
        <v>0</v>
      </c>
      <c r="N1134">
        <v>1</v>
      </c>
      <c r="O1134">
        <v>1</v>
      </c>
      <c r="P1134">
        <v>1</v>
      </c>
      <c r="Q1134">
        <v>2</v>
      </c>
      <c r="R1134">
        <v>1</v>
      </c>
      <c r="S1134">
        <v>0</v>
      </c>
      <c r="T1134">
        <v>0</v>
      </c>
    </row>
    <row r="1135" spans="1:20" x14ac:dyDescent="0.2">
      <c r="A1135" s="47" t="s">
        <v>398</v>
      </c>
      <c r="B1135" s="47" t="s">
        <v>447</v>
      </c>
      <c r="C1135" s="47" t="s">
        <v>423</v>
      </c>
      <c r="D1135" t="s">
        <v>112</v>
      </c>
      <c r="E1135" s="16" t="s">
        <v>488</v>
      </c>
      <c r="F1135" s="109" t="s">
        <v>313</v>
      </c>
      <c r="G1135" t="s">
        <v>243</v>
      </c>
      <c r="H1135">
        <v>6</v>
      </c>
      <c r="I1135" s="16">
        <f t="shared" si="56"/>
        <v>4</v>
      </c>
      <c r="J1135" s="16">
        <f t="shared" si="57"/>
        <v>2</v>
      </c>
      <c r="K1135" s="64">
        <f t="shared" si="58"/>
        <v>0.66666666666666663</v>
      </c>
      <c r="L1135" s="16"/>
      <c r="M1135">
        <v>2</v>
      </c>
      <c r="N1135">
        <v>1</v>
      </c>
      <c r="O1135">
        <v>0</v>
      </c>
      <c r="P1135">
        <v>1</v>
      </c>
      <c r="Q1135">
        <v>1</v>
      </c>
      <c r="R1135">
        <v>0</v>
      </c>
      <c r="S1135">
        <v>1</v>
      </c>
      <c r="T1135">
        <v>0</v>
      </c>
    </row>
    <row r="1136" spans="1:20" x14ac:dyDescent="0.2">
      <c r="A1136" s="47" t="s">
        <v>398</v>
      </c>
      <c r="B1136" s="47" t="s">
        <v>447</v>
      </c>
      <c r="C1136" s="47" t="s">
        <v>423</v>
      </c>
      <c r="D1136" t="s">
        <v>112</v>
      </c>
      <c r="E1136" s="16" t="s">
        <v>488</v>
      </c>
      <c r="F1136" s="109" t="s">
        <v>313</v>
      </c>
      <c r="G1136" t="s">
        <v>318</v>
      </c>
      <c r="H1136">
        <v>15</v>
      </c>
      <c r="I1136" s="16">
        <f t="shared" si="56"/>
        <v>14</v>
      </c>
      <c r="J1136" s="16">
        <f t="shared" si="57"/>
        <v>1</v>
      </c>
      <c r="K1136" s="64">
        <f t="shared" si="58"/>
        <v>0.93333333333333335</v>
      </c>
      <c r="L1136" s="16"/>
      <c r="M1136">
        <v>8</v>
      </c>
      <c r="N1136">
        <v>0</v>
      </c>
      <c r="O1136">
        <v>1</v>
      </c>
      <c r="P1136">
        <v>5</v>
      </c>
      <c r="Q1136">
        <v>0</v>
      </c>
      <c r="R1136">
        <v>0</v>
      </c>
      <c r="S1136">
        <v>1</v>
      </c>
      <c r="T1136">
        <v>0</v>
      </c>
    </row>
    <row r="1137" spans="1:20" x14ac:dyDescent="0.2">
      <c r="A1137" s="47" t="s">
        <v>398</v>
      </c>
      <c r="B1137" s="47" t="s">
        <v>447</v>
      </c>
      <c r="C1137" s="47" t="s">
        <v>423</v>
      </c>
      <c r="D1137" t="s">
        <v>112</v>
      </c>
      <c r="E1137" s="16" t="s">
        <v>488</v>
      </c>
      <c r="F1137" s="109" t="s">
        <v>313</v>
      </c>
      <c r="G1137" t="s">
        <v>246</v>
      </c>
      <c r="H1137">
        <v>81</v>
      </c>
      <c r="I1137" s="16">
        <f t="shared" si="56"/>
        <v>81</v>
      </c>
      <c r="J1137" s="16">
        <f t="shared" si="57"/>
        <v>0</v>
      </c>
      <c r="K1137" s="64">
        <f t="shared" si="58"/>
        <v>1</v>
      </c>
      <c r="L1137" s="16"/>
      <c r="M1137">
        <v>79</v>
      </c>
      <c r="N1137">
        <v>1</v>
      </c>
      <c r="O1137">
        <v>1</v>
      </c>
      <c r="P1137">
        <v>0</v>
      </c>
      <c r="Q1137">
        <v>0</v>
      </c>
      <c r="R1137">
        <v>0</v>
      </c>
      <c r="S1137">
        <v>0</v>
      </c>
      <c r="T1137">
        <v>0</v>
      </c>
    </row>
    <row r="1138" spans="1:20" x14ac:dyDescent="0.2">
      <c r="A1138" s="47" t="s">
        <v>398</v>
      </c>
      <c r="B1138" s="47" t="s">
        <v>447</v>
      </c>
      <c r="C1138" s="47" t="s">
        <v>423</v>
      </c>
      <c r="D1138" t="s">
        <v>112</v>
      </c>
      <c r="E1138" s="16" t="s">
        <v>488</v>
      </c>
      <c r="F1138" s="109" t="s">
        <v>313</v>
      </c>
      <c r="G1138" t="s">
        <v>248</v>
      </c>
      <c r="H1138">
        <v>27</v>
      </c>
      <c r="I1138" s="16">
        <f t="shared" si="56"/>
        <v>23</v>
      </c>
      <c r="J1138" s="16">
        <f t="shared" si="57"/>
        <v>4</v>
      </c>
      <c r="K1138" s="64">
        <f t="shared" si="58"/>
        <v>0.85185185185185186</v>
      </c>
      <c r="L1138" s="16"/>
      <c r="M1138">
        <v>15</v>
      </c>
      <c r="N1138">
        <v>2</v>
      </c>
      <c r="O1138">
        <v>3</v>
      </c>
      <c r="P1138">
        <v>3</v>
      </c>
      <c r="Q1138">
        <v>1</v>
      </c>
      <c r="R1138">
        <v>0</v>
      </c>
      <c r="S1138">
        <v>1</v>
      </c>
      <c r="T1138">
        <v>2</v>
      </c>
    </row>
    <row r="1139" spans="1:20" x14ac:dyDescent="0.2">
      <c r="A1139" s="47" t="s">
        <v>398</v>
      </c>
      <c r="B1139" s="47" t="s">
        <v>447</v>
      </c>
      <c r="C1139" s="47" t="s">
        <v>423</v>
      </c>
      <c r="D1139" t="s">
        <v>127</v>
      </c>
      <c r="E1139" s="16" t="s">
        <v>489</v>
      </c>
      <c r="F1139" s="109" t="s">
        <v>313</v>
      </c>
      <c r="G1139" t="s">
        <v>242</v>
      </c>
      <c r="H1139">
        <v>11</v>
      </c>
      <c r="I1139" s="16">
        <f t="shared" si="56"/>
        <v>10</v>
      </c>
      <c r="J1139" s="16">
        <f t="shared" si="57"/>
        <v>1</v>
      </c>
      <c r="K1139" s="64">
        <f t="shared" si="58"/>
        <v>0.90909090909090906</v>
      </c>
      <c r="L1139" s="16"/>
      <c r="M1139">
        <v>7</v>
      </c>
      <c r="N1139">
        <v>3</v>
      </c>
      <c r="O1139">
        <v>0</v>
      </c>
      <c r="P1139">
        <v>0</v>
      </c>
      <c r="Q1139">
        <v>0</v>
      </c>
      <c r="R1139">
        <v>1</v>
      </c>
      <c r="S1139">
        <v>0</v>
      </c>
      <c r="T1139">
        <v>0</v>
      </c>
    </row>
    <row r="1140" spans="1:20" x14ac:dyDescent="0.2">
      <c r="A1140" s="47" t="s">
        <v>398</v>
      </c>
      <c r="B1140" s="47" t="s">
        <v>447</v>
      </c>
      <c r="C1140" s="47" t="s">
        <v>423</v>
      </c>
      <c r="D1140" t="s">
        <v>127</v>
      </c>
      <c r="E1140" s="16" t="s">
        <v>489</v>
      </c>
      <c r="F1140" s="109" t="s">
        <v>313</v>
      </c>
      <c r="G1140" t="s">
        <v>244</v>
      </c>
      <c r="H1140">
        <v>5</v>
      </c>
      <c r="I1140" s="16">
        <f t="shared" si="56"/>
        <v>4.5</v>
      </c>
      <c r="J1140" s="16">
        <f t="shared" si="57"/>
        <v>0.5</v>
      </c>
      <c r="K1140" s="64">
        <f t="shared" si="58"/>
        <v>0.9</v>
      </c>
      <c r="L1140" s="16"/>
      <c r="M1140">
        <v>1</v>
      </c>
      <c r="N1140">
        <v>1</v>
      </c>
      <c r="O1140">
        <v>1</v>
      </c>
      <c r="P1140">
        <v>1.5</v>
      </c>
      <c r="Q1140">
        <v>0</v>
      </c>
      <c r="R1140">
        <v>0.5</v>
      </c>
      <c r="S1140">
        <v>0</v>
      </c>
      <c r="T1140">
        <v>0</v>
      </c>
    </row>
    <row r="1141" spans="1:20" x14ac:dyDescent="0.2">
      <c r="A1141" s="47" t="s">
        <v>398</v>
      </c>
      <c r="B1141" s="47" t="s">
        <v>447</v>
      </c>
      <c r="C1141" s="47" t="s">
        <v>423</v>
      </c>
      <c r="D1141" t="s">
        <v>127</v>
      </c>
      <c r="E1141" s="16" t="s">
        <v>489</v>
      </c>
      <c r="F1141" s="109" t="s">
        <v>313</v>
      </c>
      <c r="G1141" t="s">
        <v>243</v>
      </c>
      <c r="H1141">
        <v>7</v>
      </c>
      <c r="I1141" s="16">
        <f t="shared" si="56"/>
        <v>6</v>
      </c>
      <c r="J1141" s="16">
        <f t="shared" si="57"/>
        <v>1</v>
      </c>
      <c r="K1141" s="64">
        <f t="shared" si="58"/>
        <v>0.8571428571428571</v>
      </c>
      <c r="L1141" s="16"/>
      <c r="M1141">
        <v>2</v>
      </c>
      <c r="N1141">
        <v>1</v>
      </c>
      <c r="O1141">
        <v>2</v>
      </c>
      <c r="P1141">
        <v>1</v>
      </c>
      <c r="Q1141">
        <v>0</v>
      </c>
      <c r="R1141">
        <v>0</v>
      </c>
      <c r="S1141">
        <v>0</v>
      </c>
      <c r="T1141">
        <v>1</v>
      </c>
    </row>
    <row r="1142" spans="1:20" x14ac:dyDescent="0.2">
      <c r="A1142" s="47" t="s">
        <v>398</v>
      </c>
      <c r="B1142" s="47" t="s">
        <v>447</v>
      </c>
      <c r="C1142" s="47" t="s">
        <v>423</v>
      </c>
      <c r="D1142" t="s">
        <v>127</v>
      </c>
      <c r="E1142" s="16" t="s">
        <v>489</v>
      </c>
      <c r="F1142" s="109" t="s">
        <v>313</v>
      </c>
      <c r="G1142" t="s">
        <v>318</v>
      </c>
      <c r="H1142">
        <v>18</v>
      </c>
      <c r="I1142" s="16">
        <f t="shared" si="56"/>
        <v>15</v>
      </c>
      <c r="J1142" s="16">
        <f t="shared" si="57"/>
        <v>3</v>
      </c>
      <c r="K1142" s="64">
        <f t="shared" si="58"/>
        <v>0.83333333333333337</v>
      </c>
      <c r="L1142" s="16"/>
      <c r="M1142">
        <v>7.5</v>
      </c>
      <c r="N1142">
        <v>2</v>
      </c>
      <c r="O1142">
        <v>2</v>
      </c>
      <c r="P1142">
        <v>3.5</v>
      </c>
      <c r="Q1142">
        <v>2</v>
      </c>
      <c r="R1142">
        <v>0</v>
      </c>
      <c r="S1142">
        <v>0</v>
      </c>
      <c r="T1142">
        <v>1</v>
      </c>
    </row>
    <row r="1143" spans="1:20" x14ac:dyDescent="0.2">
      <c r="A1143" s="47" t="s">
        <v>398</v>
      </c>
      <c r="B1143" s="47" t="s">
        <v>447</v>
      </c>
      <c r="C1143" s="47" t="s">
        <v>423</v>
      </c>
      <c r="D1143" t="s">
        <v>127</v>
      </c>
      <c r="E1143" s="16" t="s">
        <v>489</v>
      </c>
      <c r="F1143" s="109" t="s">
        <v>313</v>
      </c>
      <c r="G1143" t="s">
        <v>246</v>
      </c>
      <c r="H1143">
        <v>3</v>
      </c>
      <c r="I1143" s="16">
        <f t="shared" si="56"/>
        <v>3</v>
      </c>
      <c r="J1143" s="16">
        <f t="shared" si="57"/>
        <v>0</v>
      </c>
      <c r="K1143" s="64">
        <f t="shared" si="58"/>
        <v>1</v>
      </c>
      <c r="L1143" s="16"/>
      <c r="M1143">
        <v>3</v>
      </c>
      <c r="N1143">
        <v>0</v>
      </c>
      <c r="O1143">
        <v>0</v>
      </c>
      <c r="P1143">
        <v>0</v>
      </c>
      <c r="Q1143">
        <v>0</v>
      </c>
      <c r="R1143">
        <v>0</v>
      </c>
      <c r="S1143">
        <v>0</v>
      </c>
      <c r="T1143">
        <v>0</v>
      </c>
    </row>
    <row r="1144" spans="1:20" x14ac:dyDescent="0.2">
      <c r="A1144" s="47" t="s">
        <v>398</v>
      </c>
      <c r="B1144" s="47" t="s">
        <v>447</v>
      </c>
      <c r="C1144" s="47" t="s">
        <v>423</v>
      </c>
      <c r="D1144" t="s">
        <v>127</v>
      </c>
      <c r="E1144" s="16" t="s">
        <v>489</v>
      </c>
      <c r="F1144" s="109" t="s">
        <v>313</v>
      </c>
      <c r="G1144" t="s">
        <v>248</v>
      </c>
      <c r="H1144">
        <v>72</v>
      </c>
      <c r="I1144" s="16">
        <f t="shared" si="56"/>
        <v>61</v>
      </c>
      <c r="J1144" s="16">
        <f t="shared" si="57"/>
        <v>11</v>
      </c>
      <c r="K1144" s="64">
        <f t="shared" si="58"/>
        <v>0.84722222222222221</v>
      </c>
      <c r="L1144" s="16"/>
      <c r="M1144">
        <v>15</v>
      </c>
      <c r="N1144">
        <v>7</v>
      </c>
      <c r="O1144">
        <v>16</v>
      </c>
      <c r="P1144">
        <v>23</v>
      </c>
      <c r="Q1144">
        <v>3</v>
      </c>
      <c r="R1144">
        <v>1</v>
      </c>
      <c r="S1144">
        <v>2</v>
      </c>
      <c r="T1144">
        <v>5</v>
      </c>
    </row>
    <row r="1145" spans="1:20" x14ac:dyDescent="0.2">
      <c r="A1145" s="47" t="s">
        <v>398</v>
      </c>
      <c r="B1145" s="47" t="s">
        <v>447</v>
      </c>
      <c r="C1145" s="47" t="s">
        <v>423</v>
      </c>
      <c r="D1145" t="s">
        <v>79</v>
      </c>
      <c r="E1145" s="16" t="s">
        <v>490</v>
      </c>
      <c r="F1145" s="109" t="s">
        <v>313</v>
      </c>
      <c r="G1145" t="s">
        <v>242</v>
      </c>
      <c r="H1145">
        <v>13</v>
      </c>
      <c r="I1145" s="16">
        <f t="shared" si="56"/>
        <v>12</v>
      </c>
      <c r="J1145" s="16">
        <f t="shared" si="57"/>
        <v>1</v>
      </c>
      <c r="K1145" s="64">
        <f t="shared" si="58"/>
        <v>0.92307692307692313</v>
      </c>
      <c r="L1145" s="16"/>
      <c r="M1145">
        <v>10</v>
      </c>
      <c r="N1145">
        <v>1</v>
      </c>
      <c r="O1145">
        <v>1</v>
      </c>
      <c r="P1145">
        <v>0</v>
      </c>
      <c r="Q1145">
        <v>1</v>
      </c>
      <c r="R1145">
        <v>0</v>
      </c>
      <c r="S1145">
        <v>0</v>
      </c>
      <c r="T1145">
        <v>0</v>
      </c>
    </row>
    <row r="1146" spans="1:20" x14ac:dyDescent="0.2">
      <c r="A1146" s="47" t="s">
        <v>398</v>
      </c>
      <c r="B1146" s="47" t="s">
        <v>447</v>
      </c>
      <c r="C1146" s="47" t="s">
        <v>423</v>
      </c>
      <c r="D1146" t="s">
        <v>79</v>
      </c>
      <c r="E1146" s="16" t="s">
        <v>490</v>
      </c>
      <c r="F1146" s="109" t="s">
        <v>313</v>
      </c>
      <c r="G1146" t="s">
        <v>243</v>
      </c>
      <c r="H1146">
        <v>9</v>
      </c>
      <c r="I1146" s="16">
        <f t="shared" si="56"/>
        <v>8</v>
      </c>
      <c r="J1146" s="16">
        <f t="shared" si="57"/>
        <v>1</v>
      </c>
      <c r="K1146" s="64">
        <f t="shared" si="58"/>
        <v>0.88888888888888884</v>
      </c>
      <c r="L1146" s="16"/>
      <c r="M1146">
        <v>2</v>
      </c>
      <c r="N1146">
        <v>2</v>
      </c>
      <c r="O1146">
        <v>3</v>
      </c>
      <c r="P1146">
        <v>1</v>
      </c>
      <c r="Q1146">
        <v>0</v>
      </c>
      <c r="R1146">
        <v>0</v>
      </c>
      <c r="S1146">
        <v>0</v>
      </c>
      <c r="T1146">
        <v>1</v>
      </c>
    </row>
    <row r="1147" spans="1:20" x14ac:dyDescent="0.2">
      <c r="A1147" s="47" t="s">
        <v>398</v>
      </c>
      <c r="B1147" s="47" t="s">
        <v>447</v>
      </c>
      <c r="C1147" s="47" t="s">
        <v>423</v>
      </c>
      <c r="D1147" t="s">
        <v>79</v>
      </c>
      <c r="E1147" s="16" t="s">
        <v>490</v>
      </c>
      <c r="F1147" s="109" t="s">
        <v>313</v>
      </c>
      <c r="G1147" t="s">
        <v>318</v>
      </c>
      <c r="H1147">
        <v>5</v>
      </c>
      <c r="I1147" s="16">
        <f t="shared" si="56"/>
        <v>4</v>
      </c>
      <c r="J1147" s="16">
        <f t="shared" si="57"/>
        <v>1</v>
      </c>
      <c r="K1147" s="64">
        <f t="shared" si="58"/>
        <v>0.8</v>
      </c>
      <c r="L1147" s="16"/>
      <c r="M1147">
        <v>0</v>
      </c>
      <c r="N1147">
        <v>0</v>
      </c>
      <c r="O1147">
        <v>4</v>
      </c>
      <c r="P1147">
        <v>0</v>
      </c>
      <c r="Q1147">
        <v>1</v>
      </c>
      <c r="R1147">
        <v>0</v>
      </c>
      <c r="S1147">
        <v>0</v>
      </c>
      <c r="T1147">
        <v>0</v>
      </c>
    </row>
    <row r="1148" spans="1:20" x14ac:dyDescent="0.2">
      <c r="A1148" s="47" t="s">
        <v>398</v>
      </c>
      <c r="B1148" s="47" t="s">
        <v>447</v>
      </c>
      <c r="C1148" s="47" t="s">
        <v>423</v>
      </c>
      <c r="D1148" t="s">
        <v>79</v>
      </c>
      <c r="E1148" s="16" t="s">
        <v>490</v>
      </c>
      <c r="F1148" s="109" t="s">
        <v>313</v>
      </c>
      <c r="G1148" t="s">
        <v>246</v>
      </c>
      <c r="H1148">
        <v>46</v>
      </c>
      <c r="I1148" s="16">
        <f t="shared" si="56"/>
        <v>46</v>
      </c>
      <c r="J1148" s="16">
        <f t="shared" si="57"/>
        <v>0</v>
      </c>
      <c r="K1148" s="64">
        <f t="shared" si="58"/>
        <v>1</v>
      </c>
      <c r="L1148" s="16"/>
      <c r="M1148">
        <v>24</v>
      </c>
      <c r="N1148">
        <v>13</v>
      </c>
      <c r="O1148">
        <v>6</v>
      </c>
      <c r="P1148">
        <v>3</v>
      </c>
      <c r="Q1148">
        <v>0</v>
      </c>
      <c r="R1148">
        <v>0</v>
      </c>
      <c r="S1148">
        <v>0</v>
      </c>
      <c r="T1148">
        <v>0</v>
      </c>
    </row>
    <row r="1149" spans="1:20" x14ac:dyDescent="0.2">
      <c r="A1149" s="47" t="s">
        <v>398</v>
      </c>
      <c r="B1149" s="47" t="s">
        <v>447</v>
      </c>
      <c r="C1149" s="47" t="s">
        <v>423</v>
      </c>
      <c r="D1149" t="s">
        <v>79</v>
      </c>
      <c r="E1149" s="16" t="s">
        <v>490</v>
      </c>
      <c r="F1149" s="109" t="s">
        <v>313</v>
      </c>
      <c r="G1149" t="s">
        <v>248</v>
      </c>
      <c r="H1149">
        <v>47</v>
      </c>
      <c r="I1149" s="16">
        <f t="shared" si="56"/>
        <v>41</v>
      </c>
      <c r="J1149" s="16">
        <f t="shared" si="57"/>
        <v>6</v>
      </c>
      <c r="K1149" s="64">
        <f t="shared" si="58"/>
        <v>0.87234042553191493</v>
      </c>
      <c r="L1149" s="16"/>
      <c r="M1149">
        <v>28</v>
      </c>
      <c r="N1149">
        <v>5</v>
      </c>
      <c r="O1149">
        <v>4</v>
      </c>
      <c r="P1149">
        <v>4</v>
      </c>
      <c r="Q1149">
        <v>3</v>
      </c>
      <c r="R1149">
        <v>1</v>
      </c>
      <c r="S1149">
        <v>1</v>
      </c>
      <c r="T1149">
        <v>1</v>
      </c>
    </row>
    <row r="1150" spans="1:20" x14ac:dyDescent="0.2">
      <c r="A1150" s="47" t="s">
        <v>399</v>
      </c>
      <c r="B1150" s="47" t="s">
        <v>473</v>
      </c>
      <c r="C1150" s="47" t="s">
        <v>424</v>
      </c>
      <c r="D1150" t="s">
        <v>223</v>
      </c>
      <c r="E1150" s="16" t="s">
        <v>491</v>
      </c>
      <c r="F1150" s="109" t="s">
        <v>313</v>
      </c>
      <c r="G1150" t="s">
        <v>242</v>
      </c>
      <c r="H1150">
        <v>15.5</v>
      </c>
      <c r="I1150" s="16">
        <f t="shared" si="56"/>
        <v>14</v>
      </c>
      <c r="J1150" s="16">
        <f t="shared" si="57"/>
        <v>1.5</v>
      </c>
      <c r="K1150" s="64">
        <f t="shared" si="58"/>
        <v>0.90322580645161288</v>
      </c>
      <c r="L1150" s="16"/>
      <c r="M1150">
        <v>13</v>
      </c>
      <c r="N1150">
        <v>0</v>
      </c>
      <c r="O1150">
        <v>0</v>
      </c>
      <c r="P1150">
        <v>1</v>
      </c>
      <c r="Q1150">
        <v>0</v>
      </c>
      <c r="R1150">
        <v>0.5</v>
      </c>
      <c r="S1150">
        <v>1</v>
      </c>
      <c r="T1150">
        <v>0</v>
      </c>
    </row>
    <row r="1151" spans="1:20" x14ac:dyDescent="0.2">
      <c r="A1151" s="47" t="s">
        <v>399</v>
      </c>
      <c r="B1151" s="47" t="s">
        <v>473</v>
      </c>
      <c r="C1151" s="47" t="s">
        <v>424</v>
      </c>
      <c r="D1151" t="s">
        <v>223</v>
      </c>
      <c r="E1151" s="16" t="s">
        <v>491</v>
      </c>
      <c r="F1151" s="109" t="s">
        <v>313</v>
      </c>
      <c r="G1151" t="s">
        <v>244</v>
      </c>
      <c r="H1151">
        <v>11</v>
      </c>
      <c r="I1151" s="16">
        <f t="shared" si="56"/>
        <v>10</v>
      </c>
      <c r="J1151" s="16">
        <f t="shared" si="57"/>
        <v>1</v>
      </c>
      <c r="K1151" s="64">
        <f t="shared" si="58"/>
        <v>0.90909090909090906</v>
      </c>
      <c r="L1151" s="16"/>
      <c r="M1151">
        <v>2</v>
      </c>
      <c r="N1151">
        <v>2</v>
      </c>
      <c r="O1151">
        <v>2</v>
      </c>
      <c r="P1151">
        <v>4</v>
      </c>
      <c r="Q1151">
        <v>0</v>
      </c>
      <c r="R1151">
        <v>0</v>
      </c>
      <c r="S1151">
        <v>0.5</v>
      </c>
      <c r="T1151">
        <v>0.5</v>
      </c>
    </row>
    <row r="1152" spans="1:20" x14ac:dyDescent="0.2">
      <c r="A1152" s="47" t="s">
        <v>399</v>
      </c>
      <c r="B1152" s="47" t="s">
        <v>473</v>
      </c>
      <c r="C1152" s="47" t="s">
        <v>424</v>
      </c>
      <c r="D1152" t="s">
        <v>223</v>
      </c>
      <c r="E1152" s="16" t="s">
        <v>491</v>
      </c>
      <c r="F1152" s="109" t="s">
        <v>313</v>
      </c>
      <c r="G1152" t="s">
        <v>243</v>
      </c>
      <c r="H1152">
        <v>14.5</v>
      </c>
      <c r="I1152" s="16">
        <f t="shared" si="56"/>
        <v>11.5</v>
      </c>
      <c r="J1152" s="16">
        <f t="shared" si="57"/>
        <v>3</v>
      </c>
      <c r="K1152" s="64">
        <f t="shared" si="58"/>
        <v>0.7931034482758621</v>
      </c>
      <c r="L1152" s="16"/>
      <c r="M1152">
        <v>4</v>
      </c>
      <c r="N1152">
        <v>2.5</v>
      </c>
      <c r="O1152">
        <v>0</v>
      </c>
      <c r="P1152">
        <v>5</v>
      </c>
      <c r="Q1152">
        <v>0</v>
      </c>
      <c r="R1152">
        <v>0</v>
      </c>
      <c r="S1152">
        <v>1</v>
      </c>
      <c r="T1152">
        <v>2</v>
      </c>
    </row>
    <row r="1153" spans="1:20" x14ac:dyDescent="0.2">
      <c r="A1153" s="47" t="s">
        <v>399</v>
      </c>
      <c r="B1153" s="47" t="s">
        <v>473</v>
      </c>
      <c r="C1153" s="47" t="s">
        <v>424</v>
      </c>
      <c r="D1153" t="s">
        <v>223</v>
      </c>
      <c r="E1153" s="16" t="s">
        <v>491</v>
      </c>
      <c r="F1153" s="109" t="s">
        <v>313</v>
      </c>
      <c r="G1153" t="s">
        <v>318</v>
      </c>
      <c r="H1153">
        <v>14</v>
      </c>
      <c r="I1153" s="16">
        <f t="shared" si="56"/>
        <v>12</v>
      </c>
      <c r="J1153" s="16">
        <f t="shared" si="57"/>
        <v>2</v>
      </c>
      <c r="K1153" s="64">
        <f t="shared" si="58"/>
        <v>0.8571428571428571</v>
      </c>
      <c r="L1153" s="16"/>
      <c r="M1153">
        <v>2</v>
      </c>
      <c r="N1153">
        <v>5</v>
      </c>
      <c r="O1153">
        <v>2</v>
      </c>
      <c r="P1153">
        <v>3</v>
      </c>
      <c r="Q1153">
        <v>0</v>
      </c>
      <c r="R1153">
        <v>0.5</v>
      </c>
      <c r="S1153">
        <v>1</v>
      </c>
      <c r="T1153">
        <v>0.5</v>
      </c>
    </row>
    <row r="1154" spans="1:20" x14ac:dyDescent="0.2">
      <c r="A1154" s="47" t="s">
        <v>399</v>
      </c>
      <c r="B1154" s="47" t="s">
        <v>473</v>
      </c>
      <c r="C1154" s="47" t="s">
        <v>424</v>
      </c>
      <c r="D1154" t="s">
        <v>223</v>
      </c>
      <c r="E1154" s="16" t="s">
        <v>491</v>
      </c>
      <c r="F1154" s="109" t="s">
        <v>313</v>
      </c>
      <c r="G1154" t="s">
        <v>248</v>
      </c>
      <c r="H1154">
        <v>18.5</v>
      </c>
      <c r="I1154" s="16">
        <f t="shared" si="56"/>
        <v>16.5</v>
      </c>
      <c r="J1154" s="16">
        <f t="shared" si="57"/>
        <v>2</v>
      </c>
      <c r="K1154" s="64">
        <f t="shared" si="58"/>
        <v>0.89189189189189189</v>
      </c>
      <c r="L1154" s="16"/>
      <c r="M1154">
        <v>2</v>
      </c>
      <c r="N1154">
        <v>3</v>
      </c>
      <c r="O1154">
        <v>3</v>
      </c>
      <c r="P1154">
        <v>8.5</v>
      </c>
      <c r="Q1154">
        <v>0</v>
      </c>
      <c r="R1154">
        <v>1</v>
      </c>
      <c r="S1154">
        <v>1</v>
      </c>
      <c r="T1154">
        <v>0</v>
      </c>
    </row>
    <row r="1155" spans="1:20" x14ac:dyDescent="0.2">
      <c r="A1155" s="47" t="s">
        <v>399</v>
      </c>
      <c r="B1155" s="47" t="s">
        <v>473</v>
      </c>
      <c r="C1155" s="47" t="s">
        <v>424</v>
      </c>
      <c r="D1155" t="s">
        <v>202</v>
      </c>
      <c r="E1155" s="16" t="s">
        <v>492</v>
      </c>
      <c r="F1155" s="109" t="s">
        <v>313</v>
      </c>
      <c r="G1155" t="s">
        <v>242</v>
      </c>
      <c r="H1155">
        <v>5.5</v>
      </c>
      <c r="I1155" s="16">
        <f t="shared" si="56"/>
        <v>5.5</v>
      </c>
      <c r="J1155" s="16">
        <f t="shared" si="57"/>
        <v>0</v>
      </c>
      <c r="K1155" s="64">
        <f t="shared" si="58"/>
        <v>1</v>
      </c>
      <c r="L1155" s="16"/>
      <c r="M1155">
        <v>3.5</v>
      </c>
      <c r="N1155">
        <v>0</v>
      </c>
      <c r="O1155">
        <v>1</v>
      </c>
      <c r="P1155">
        <v>1</v>
      </c>
      <c r="Q1155">
        <v>0</v>
      </c>
      <c r="R1155">
        <v>0</v>
      </c>
      <c r="S1155">
        <v>0</v>
      </c>
      <c r="T1155">
        <v>0</v>
      </c>
    </row>
    <row r="1156" spans="1:20" x14ac:dyDescent="0.2">
      <c r="A1156" s="47" t="s">
        <v>399</v>
      </c>
      <c r="B1156" s="47" t="s">
        <v>473</v>
      </c>
      <c r="C1156" s="47" t="s">
        <v>424</v>
      </c>
      <c r="D1156" t="s">
        <v>202</v>
      </c>
      <c r="E1156" s="16" t="s">
        <v>492</v>
      </c>
      <c r="F1156" s="109" t="s">
        <v>313</v>
      </c>
      <c r="G1156" t="s">
        <v>244</v>
      </c>
      <c r="H1156">
        <v>2</v>
      </c>
      <c r="I1156" s="16">
        <f t="shared" si="56"/>
        <v>1.5</v>
      </c>
      <c r="J1156" s="16">
        <f t="shared" si="57"/>
        <v>0.5</v>
      </c>
      <c r="K1156" s="64">
        <f t="shared" si="58"/>
        <v>0.75</v>
      </c>
      <c r="L1156" s="16"/>
      <c r="M1156">
        <v>0</v>
      </c>
      <c r="N1156">
        <v>0</v>
      </c>
      <c r="O1156">
        <v>0</v>
      </c>
      <c r="P1156">
        <v>1.5</v>
      </c>
      <c r="Q1156">
        <v>0</v>
      </c>
      <c r="R1156">
        <v>0.5</v>
      </c>
      <c r="S1156">
        <v>0</v>
      </c>
      <c r="T1156">
        <v>0</v>
      </c>
    </row>
    <row r="1157" spans="1:20" x14ac:dyDescent="0.2">
      <c r="A1157" s="47" t="s">
        <v>399</v>
      </c>
      <c r="B1157" s="47" t="s">
        <v>473</v>
      </c>
      <c r="C1157" s="47" t="s">
        <v>424</v>
      </c>
      <c r="D1157" t="s">
        <v>202</v>
      </c>
      <c r="E1157" s="16" t="s">
        <v>492</v>
      </c>
      <c r="F1157" s="109" t="s">
        <v>313</v>
      </c>
      <c r="G1157" t="s">
        <v>243</v>
      </c>
      <c r="H1157">
        <v>9</v>
      </c>
      <c r="I1157" s="16">
        <f t="shared" si="56"/>
        <v>5.5</v>
      </c>
      <c r="J1157" s="16">
        <f t="shared" si="57"/>
        <v>3.5</v>
      </c>
      <c r="K1157" s="64">
        <f t="shared" si="58"/>
        <v>0.61111111111111116</v>
      </c>
      <c r="L1157" s="16"/>
      <c r="M1157">
        <v>2</v>
      </c>
      <c r="N1157">
        <v>0</v>
      </c>
      <c r="O1157">
        <v>0</v>
      </c>
      <c r="P1157">
        <v>3.5</v>
      </c>
      <c r="Q1157">
        <v>1</v>
      </c>
      <c r="R1157">
        <v>1</v>
      </c>
      <c r="S1157">
        <v>1</v>
      </c>
      <c r="T1157">
        <v>0.5</v>
      </c>
    </row>
    <row r="1158" spans="1:20" x14ac:dyDescent="0.2">
      <c r="A1158" s="47" t="s">
        <v>399</v>
      </c>
      <c r="B1158" s="47" t="s">
        <v>473</v>
      </c>
      <c r="C1158" s="47" t="s">
        <v>424</v>
      </c>
      <c r="D1158" t="s">
        <v>202</v>
      </c>
      <c r="E1158" s="16" t="s">
        <v>492</v>
      </c>
      <c r="F1158" s="109" t="s">
        <v>313</v>
      </c>
      <c r="G1158" t="s">
        <v>318</v>
      </c>
      <c r="H1158">
        <v>7.5</v>
      </c>
      <c r="I1158" s="16">
        <f t="shared" si="56"/>
        <v>5.5</v>
      </c>
      <c r="J1158" s="16">
        <f t="shared" si="57"/>
        <v>2</v>
      </c>
      <c r="K1158" s="64">
        <f t="shared" si="58"/>
        <v>0.73333333333333328</v>
      </c>
      <c r="L1158" s="16"/>
      <c r="M1158">
        <v>2</v>
      </c>
      <c r="N1158">
        <v>0</v>
      </c>
      <c r="O1158">
        <v>1</v>
      </c>
      <c r="P1158">
        <v>2.5</v>
      </c>
      <c r="Q1158">
        <v>2</v>
      </c>
      <c r="R1158">
        <v>0</v>
      </c>
      <c r="S1158">
        <v>0</v>
      </c>
      <c r="T1158">
        <v>0</v>
      </c>
    </row>
    <row r="1159" spans="1:20" x14ac:dyDescent="0.2">
      <c r="A1159" s="47" t="s">
        <v>399</v>
      </c>
      <c r="B1159" s="47" t="s">
        <v>473</v>
      </c>
      <c r="C1159" s="47" t="s">
        <v>424</v>
      </c>
      <c r="D1159" t="s">
        <v>202</v>
      </c>
      <c r="E1159" s="16" t="s">
        <v>492</v>
      </c>
      <c r="F1159" s="109" t="s">
        <v>313</v>
      </c>
      <c r="G1159" t="s">
        <v>246</v>
      </c>
      <c r="H1159">
        <v>1</v>
      </c>
      <c r="I1159" s="16">
        <f t="shared" si="56"/>
        <v>1</v>
      </c>
      <c r="J1159" s="16">
        <f t="shared" si="57"/>
        <v>0</v>
      </c>
      <c r="K1159" s="64">
        <f t="shared" si="58"/>
        <v>1</v>
      </c>
      <c r="L1159" s="16"/>
      <c r="M1159">
        <v>1</v>
      </c>
      <c r="N1159">
        <v>0</v>
      </c>
      <c r="O1159">
        <v>0</v>
      </c>
      <c r="P1159">
        <v>0</v>
      </c>
      <c r="Q1159">
        <v>0</v>
      </c>
      <c r="R1159">
        <v>0</v>
      </c>
      <c r="S1159">
        <v>0</v>
      </c>
      <c r="T1159">
        <v>0</v>
      </c>
    </row>
    <row r="1160" spans="1:20" x14ac:dyDescent="0.2">
      <c r="A1160" s="47" t="s">
        <v>399</v>
      </c>
      <c r="B1160" s="47" t="s">
        <v>473</v>
      </c>
      <c r="C1160" s="47" t="s">
        <v>424</v>
      </c>
      <c r="D1160" t="s">
        <v>202</v>
      </c>
      <c r="E1160" s="16" t="s">
        <v>492</v>
      </c>
      <c r="F1160" s="109" t="s">
        <v>313</v>
      </c>
      <c r="G1160" t="s">
        <v>248</v>
      </c>
      <c r="H1160">
        <v>34</v>
      </c>
      <c r="I1160" s="16">
        <f t="shared" si="56"/>
        <v>29.5</v>
      </c>
      <c r="J1160" s="16">
        <f t="shared" si="57"/>
        <v>4.5</v>
      </c>
      <c r="K1160" s="64">
        <f t="shared" si="58"/>
        <v>0.86764705882352944</v>
      </c>
      <c r="L1160" s="16"/>
      <c r="M1160">
        <v>14</v>
      </c>
      <c r="N1160">
        <v>3</v>
      </c>
      <c r="O1160">
        <v>5.5</v>
      </c>
      <c r="P1160">
        <v>7</v>
      </c>
      <c r="Q1160">
        <v>2</v>
      </c>
      <c r="R1160">
        <v>1</v>
      </c>
      <c r="S1160">
        <v>1</v>
      </c>
      <c r="T1160">
        <v>0.5</v>
      </c>
    </row>
    <row r="1161" spans="1:20" x14ac:dyDescent="0.2">
      <c r="A1161" s="47" t="s">
        <v>399</v>
      </c>
      <c r="B1161" s="47" t="s">
        <v>473</v>
      </c>
      <c r="C1161" s="47" t="s">
        <v>424</v>
      </c>
      <c r="D1161" t="s">
        <v>195</v>
      </c>
      <c r="E1161" s="16" t="s">
        <v>493</v>
      </c>
      <c r="F1161" s="109" t="s">
        <v>313</v>
      </c>
      <c r="G1161" t="s">
        <v>242</v>
      </c>
      <c r="H1161">
        <v>11.5</v>
      </c>
      <c r="I1161" s="16">
        <f t="shared" si="56"/>
        <v>11.5</v>
      </c>
      <c r="J1161" s="16">
        <f t="shared" si="57"/>
        <v>0</v>
      </c>
      <c r="K1161" s="64">
        <f t="shared" si="58"/>
        <v>1</v>
      </c>
      <c r="L1161" s="16"/>
      <c r="M1161">
        <v>8.5</v>
      </c>
      <c r="N1161">
        <v>2</v>
      </c>
      <c r="O1161">
        <v>1</v>
      </c>
      <c r="P1161">
        <v>0</v>
      </c>
      <c r="Q1161">
        <v>0</v>
      </c>
      <c r="R1161">
        <v>0</v>
      </c>
      <c r="S1161">
        <v>0</v>
      </c>
      <c r="T1161">
        <v>0</v>
      </c>
    </row>
    <row r="1162" spans="1:20" x14ac:dyDescent="0.2">
      <c r="A1162" s="47" t="s">
        <v>399</v>
      </c>
      <c r="B1162" s="47" t="s">
        <v>473</v>
      </c>
      <c r="C1162" s="47" t="s">
        <v>424</v>
      </c>
      <c r="D1162" t="s">
        <v>195</v>
      </c>
      <c r="E1162" s="16" t="s">
        <v>493</v>
      </c>
      <c r="F1162" s="109" t="s">
        <v>313</v>
      </c>
      <c r="G1162" t="s">
        <v>244</v>
      </c>
      <c r="H1162">
        <v>11</v>
      </c>
      <c r="I1162" s="16">
        <f t="shared" si="56"/>
        <v>10</v>
      </c>
      <c r="J1162" s="16">
        <f t="shared" si="57"/>
        <v>1</v>
      </c>
      <c r="K1162" s="64">
        <f t="shared" si="58"/>
        <v>0.90909090909090906</v>
      </c>
      <c r="L1162" s="16"/>
      <c r="M1162">
        <v>1</v>
      </c>
      <c r="N1162">
        <v>0</v>
      </c>
      <c r="O1162">
        <v>0</v>
      </c>
      <c r="P1162">
        <v>9</v>
      </c>
      <c r="Q1162">
        <v>0</v>
      </c>
      <c r="R1162">
        <v>0.5</v>
      </c>
      <c r="S1162">
        <v>0.5</v>
      </c>
      <c r="T1162">
        <v>0</v>
      </c>
    </row>
    <row r="1163" spans="1:20" x14ac:dyDescent="0.2">
      <c r="A1163" s="47" t="s">
        <v>399</v>
      </c>
      <c r="B1163" s="47" t="s">
        <v>473</v>
      </c>
      <c r="C1163" s="47" t="s">
        <v>424</v>
      </c>
      <c r="D1163" t="s">
        <v>195</v>
      </c>
      <c r="E1163" s="16" t="s">
        <v>493</v>
      </c>
      <c r="F1163" s="109" t="s">
        <v>313</v>
      </c>
      <c r="G1163" t="s">
        <v>243</v>
      </c>
      <c r="H1163">
        <v>19.5</v>
      </c>
      <c r="I1163" s="16">
        <f t="shared" si="56"/>
        <v>12</v>
      </c>
      <c r="J1163" s="16">
        <f t="shared" si="57"/>
        <v>7.5</v>
      </c>
      <c r="K1163" s="64">
        <f t="shared" si="58"/>
        <v>0.61538461538461542</v>
      </c>
      <c r="L1163" s="16"/>
      <c r="M1163">
        <v>4</v>
      </c>
      <c r="N1163">
        <v>0.5</v>
      </c>
      <c r="O1163">
        <v>1</v>
      </c>
      <c r="P1163">
        <v>6.5</v>
      </c>
      <c r="Q1163">
        <v>2</v>
      </c>
      <c r="R1163">
        <v>3</v>
      </c>
      <c r="S1163">
        <v>1</v>
      </c>
      <c r="T1163">
        <v>1.5</v>
      </c>
    </row>
    <row r="1164" spans="1:20" x14ac:dyDescent="0.2">
      <c r="A1164" s="47" t="s">
        <v>399</v>
      </c>
      <c r="B1164" s="47" t="s">
        <v>473</v>
      </c>
      <c r="C1164" s="47" t="s">
        <v>424</v>
      </c>
      <c r="D1164" t="s">
        <v>195</v>
      </c>
      <c r="E1164" s="16" t="s">
        <v>493</v>
      </c>
      <c r="F1164" s="109" t="s">
        <v>313</v>
      </c>
      <c r="G1164" t="s">
        <v>318</v>
      </c>
      <c r="H1164">
        <v>37.5</v>
      </c>
      <c r="I1164" s="16">
        <f t="shared" si="56"/>
        <v>25</v>
      </c>
      <c r="J1164" s="16">
        <f t="shared" si="57"/>
        <v>12.5</v>
      </c>
      <c r="K1164" s="64">
        <f t="shared" si="58"/>
        <v>0.66666666666666663</v>
      </c>
      <c r="L1164" s="16"/>
      <c r="M1164">
        <v>2</v>
      </c>
      <c r="N1164">
        <v>4</v>
      </c>
      <c r="O1164">
        <v>6</v>
      </c>
      <c r="P1164">
        <v>13</v>
      </c>
      <c r="Q1164">
        <v>2</v>
      </c>
      <c r="R1164">
        <v>6.5</v>
      </c>
      <c r="S1164">
        <v>2</v>
      </c>
      <c r="T1164">
        <v>2</v>
      </c>
    </row>
    <row r="1165" spans="1:20" x14ac:dyDescent="0.2">
      <c r="A1165" s="47" t="s">
        <v>399</v>
      </c>
      <c r="B1165" s="47" t="s">
        <v>473</v>
      </c>
      <c r="C1165" s="47" t="s">
        <v>424</v>
      </c>
      <c r="D1165" t="s">
        <v>195</v>
      </c>
      <c r="E1165" s="16" t="s">
        <v>493</v>
      </c>
      <c r="F1165" s="109" t="s">
        <v>313</v>
      </c>
      <c r="G1165" t="s">
        <v>248</v>
      </c>
      <c r="H1165">
        <v>49</v>
      </c>
      <c r="I1165" s="16">
        <f t="shared" ref="I1165:I1228" si="59">SUM(M1165:P1165)</f>
        <v>42.5</v>
      </c>
      <c r="J1165" s="16">
        <f t="shared" ref="J1165:J1228" si="60">SUM(Q1165:T1165)</f>
        <v>6.5</v>
      </c>
      <c r="K1165" s="64">
        <f t="shared" ref="K1165:K1228" si="61">I1165/H1165</f>
        <v>0.86734693877551017</v>
      </c>
      <c r="L1165" s="16"/>
      <c r="M1165">
        <v>14</v>
      </c>
      <c r="N1165">
        <v>5</v>
      </c>
      <c r="O1165">
        <v>8.5</v>
      </c>
      <c r="P1165">
        <v>15</v>
      </c>
      <c r="Q1165">
        <v>4</v>
      </c>
      <c r="R1165">
        <v>1</v>
      </c>
      <c r="S1165">
        <v>1</v>
      </c>
      <c r="T1165">
        <v>0.5</v>
      </c>
    </row>
    <row r="1166" spans="1:20" x14ac:dyDescent="0.2">
      <c r="A1166" s="47" t="s">
        <v>400</v>
      </c>
      <c r="B1166" s="47" t="s">
        <v>494</v>
      </c>
      <c r="C1166" s="47" t="s">
        <v>425</v>
      </c>
      <c r="D1166" t="s">
        <v>126</v>
      </c>
      <c r="E1166" s="16" t="s">
        <v>495</v>
      </c>
      <c r="F1166" s="109" t="s">
        <v>313</v>
      </c>
      <c r="G1166" t="s">
        <v>242</v>
      </c>
      <c r="H1166">
        <v>11</v>
      </c>
      <c r="I1166" s="16">
        <f t="shared" si="59"/>
        <v>11</v>
      </c>
      <c r="J1166" s="16">
        <f t="shared" si="60"/>
        <v>0</v>
      </c>
      <c r="K1166" s="64">
        <f t="shared" si="61"/>
        <v>1</v>
      </c>
      <c r="L1166" s="16"/>
      <c r="M1166">
        <v>10</v>
      </c>
      <c r="N1166">
        <v>0</v>
      </c>
      <c r="O1166">
        <v>1</v>
      </c>
      <c r="P1166">
        <v>0</v>
      </c>
      <c r="Q1166">
        <v>0</v>
      </c>
      <c r="R1166">
        <v>0</v>
      </c>
      <c r="S1166">
        <v>0</v>
      </c>
      <c r="T1166">
        <v>0</v>
      </c>
    </row>
    <row r="1167" spans="1:20" x14ac:dyDescent="0.2">
      <c r="A1167" s="47" t="s">
        <v>400</v>
      </c>
      <c r="B1167" s="47" t="s">
        <v>494</v>
      </c>
      <c r="C1167" s="47" t="s">
        <v>425</v>
      </c>
      <c r="D1167" t="s">
        <v>126</v>
      </c>
      <c r="E1167" s="16" t="s">
        <v>495</v>
      </c>
      <c r="F1167" s="109" t="s">
        <v>313</v>
      </c>
      <c r="G1167" t="s">
        <v>244</v>
      </c>
      <c r="H1167">
        <v>9.5</v>
      </c>
      <c r="I1167" s="16">
        <f t="shared" si="59"/>
        <v>7.5</v>
      </c>
      <c r="J1167" s="16">
        <f t="shared" si="60"/>
        <v>2</v>
      </c>
      <c r="K1167" s="64">
        <f t="shared" si="61"/>
        <v>0.78947368421052633</v>
      </c>
      <c r="L1167" s="16"/>
      <c r="M1167">
        <v>0</v>
      </c>
      <c r="N1167">
        <v>0</v>
      </c>
      <c r="O1167">
        <v>3</v>
      </c>
      <c r="P1167">
        <v>4.5</v>
      </c>
      <c r="Q1167">
        <v>0.5</v>
      </c>
      <c r="R1167">
        <v>0.5</v>
      </c>
      <c r="S1167">
        <v>0</v>
      </c>
      <c r="T1167">
        <v>1</v>
      </c>
    </row>
    <row r="1168" spans="1:20" x14ac:dyDescent="0.2">
      <c r="A1168" s="47" t="s">
        <v>400</v>
      </c>
      <c r="B1168" s="47" t="s">
        <v>494</v>
      </c>
      <c r="C1168" s="47" t="s">
        <v>425</v>
      </c>
      <c r="D1168" t="s">
        <v>126</v>
      </c>
      <c r="E1168" s="16" t="s">
        <v>495</v>
      </c>
      <c r="F1168" s="109" t="s">
        <v>313</v>
      </c>
      <c r="G1168" t="s">
        <v>243</v>
      </c>
      <c r="H1168">
        <v>13</v>
      </c>
      <c r="I1168" s="16">
        <f t="shared" si="59"/>
        <v>10.5</v>
      </c>
      <c r="J1168" s="16">
        <f t="shared" si="60"/>
        <v>2.5</v>
      </c>
      <c r="K1168" s="64">
        <f t="shared" si="61"/>
        <v>0.80769230769230771</v>
      </c>
      <c r="L1168" s="16"/>
      <c r="M1168">
        <v>1.5</v>
      </c>
      <c r="N1168">
        <v>1</v>
      </c>
      <c r="O1168">
        <v>3</v>
      </c>
      <c r="P1168">
        <v>5</v>
      </c>
      <c r="Q1168">
        <v>0</v>
      </c>
      <c r="R1168">
        <v>0.5</v>
      </c>
      <c r="S1168">
        <v>0</v>
      </c>
      <c r="T1168">
        <v>2</v>
      </c>
    </row>
    <row r="1169" spans="1:20" x14ac:dyDescent="0.2">
      <c r="A1169" s="47" t="s">
        <v>400</v>
      </c>
      <c r="B1169" s="47" t="s">
        <v>494</v>
      </c>
      <c r="C1169" s="47" t="s">
        <v>425</v>
      </c>
      <c r="D1169" t="s">
        <v>126</v>
      </c>
      <c r="E1169" s="16" t="s">
        <v>495</v>
      </c>
      <c r="F1169" s="109" t="s">
        <v>313</v>
      </c>
      <c r="G1169" t="s">
        <v>318</v>
      </c>
      <c r="H1169">
        <v>16.5</v>
      </c>
      <c r="I1169" s="16">
        <f t="shared" si="59"/>
        <v>12</v>
      </c>
      <c r="J1169" s="16">
        <f t="shared" si="60"/>
        <v>4.5</v>
      </c>
      <c r="K1169" s="64">
        <f t="shared" si="61"/>
        <v>0.72727272727272729</v>
      </c>
      <c r="L1169" s="16"/>
      <c r="M1169">
        <v>3.5</v>
      </c>
      <c r="N1169">
        <v>1.5</v>
      </c>
      <c r="O1169">
        <v>2.5</v>
      </c>
      <c r="P1169">
        <v>4.5</v>
      </c>
      <c r="Q1169">
        <v>0</v>
      </c>
      <c r="R1169">
        <v>2.5</v>
      </c>
      <c r="S1169">
        <v>0.5</v>
      </c>
      <c r="T1169">
        <v>1.5</v>
      </c>
    </row>
    <row r="1170" spans="1:20" x14ac:dyDescent="0.2">
      <c r="A1170" s="47" t="s">
        <v>400</v>
      </c>
      <c r="B1170" s="47" t="s">
        <v>494</v>
      </c>
      <c r="C1170" s="47" t="s">
        <v>425</v>
      </c>
      <c r="D1170" t="s">
        <v>126</v>
      </c>
      <c r="E1170" s="16" t="s">
        <v>495</v>
      </c>
      <c r="F1170" s="109" t="s">
        <v>313</v>
      </c>
      <c r="G1170" t="s">
        <v>246</v>
      </c>
      <c r="H1170">
        <v>64.5</v>
      </c>
      <c r="I1170" s="16">
        <f t="shared" si="59"/>
        <v>59.5</v>
      </c>
      <c r="J1170" s="16">
        <f t="shared" si="60"/>
        <v>5</v>
      </c>
      <c r="K1170" s="64">
        <f t="shared" si="61"/>
        <v>0.92248062015503873</v>
      </c>
      <c r="L1170" s="16"/>
      <c r="M1170">
        <v>34</v>
      </c>
      <c r="N1170">
        <v>16.5</v>
      </c>
      <c r="O1170">
        <v>4.5</v>
      </c>
      <c r="P1170">
        <v>4.5</v>
      </c>
      <c r="Q1170">
        <v>1</v>
      </c>
      <c r="R1170">
        <v>1</v>
      </c>
      <c r="S1170">
        <v>1</v>
      </c>
      <c r="T1170">
        <v>2</v>
      </c>
    </row>
    <row r="1171" spans="1:20" x14ac:dyDescent="0.2">
      <c r="A1171" s="47" t="s">
        <v>400</v>
      </c>
      <c r="B1171" s="47" t="s">
        <v>494</v>
      </c>
      <c r="C1171" s="47" t="s">
        <v>425</v>
      </c>
      <c r="D1171" t="s">
        <v>126</v>
      </c>
      <c r="E1171" s="16" t="s">
        <v>495</v>
      </c>
      <c r="F1171" s="109" t="s">
        <v>313</v>
      </c>
      <c r="G1171" t="s">
        <v>248</v>
      </c>
      <c r="H1171">
        <v>33</v>
      </c>
      <c r="I1171" s="16">
        <f t="shared" si="59"/>
        <v>28</v>
      </c>
      <c r="J1171" s="16">
        <f t="shared" si="60"/>
        <v>5</v>
      </c>
      <c r="K1171" s="64">
        <f t="shared" si="61"/>
        <v>0.84848484848484851</v>
      </c>
      <c r="L1171" s="16"/>
      <c r="M1171">
        <v>21</v>
      </c>
      <c r="N1171">
        <v>3</v>
      </c>
      <c r="O1171">
        <v>3</v>
      </c>
      <c r="P1171">
        <v>1</v>
      </c>
      <c r="Q1171">
        <v>1</v>
      </c>
      <c r="R1171">
        <v>1.5</v>
      </c>
      <c r="S1171">
        <v>1</v>
      </c>
      <c r="T1171">
        <v>1.5</v>
      </c>
    </row>
    <row r="1172" spans="1:20" x14ac:dyDescent="0.2">
      <c r="A1172" s="47" t="s">
        <v>400</v>
      </c>
      <c r="B1172" s="47" t="s">
        <v>494</v>
      </c>
      <c r="C1172" s="47" t="s">
        <v>425</v>
      </c>
      <c r="D1172" t="s">
        <v>177</v>
      </c>
      <c r="E1172" s="16" t="s">
        <v>496</v>
      </c>
      <c r="F1172" s="109" t="s">
        <v>313</v>
      </c>
      <c r="G1172" t="s">
        <v>242</v>
      </c>
      <c r="H1172">
        <v>10</v>
      </c>
      <c r="I1172" s="16">
        <f t="shared" si="59"/>
        <v>10</v>
      </c>
      <c r="J1172" s="16">
        <f t="shared" si="60"/>
        <v>0</v>
      </c>
      <c r="K1172" s="64">
        <f t="shared" si="61"/>
        <v>1</v>
      </c>
      <c r="L1172" s="16"/>
      <c r="M1172">
        <v>9</v>
      </c>
      <c r="N1172">
        <v>0</v>
      </c>
      <c r="O1172">
        <v>0</v>
      </c>
      <c r="P1172">
        <v>1</v>
      </c>
      <c r="Q1172">
        <v>0</v>
      </c>
      <c r="R1172">
        <v>0</v>
      </c>
      <c r="S1172">
        <v>0</v>
      </c>
      <c r="T1172">
        <v>0</v>
      </c>
    </row>
    <row r="1173" spans="1:20" x14ac:dyDescent="0.2">
      <c r="A1173" s="47" t="s">
        <v>400</v>
      </c>
      <c r="B1173" s="47" t="s">
        <v>494</v>
      </c>
      <c r="C1173" s="47" t="s">
        <v>425</v>
      </c>
      <c r="D1173" t="s">
        <v>177</v>
      </c>
      <c r="E1173" s="16" t="s">
        <v>496</v>
      </c>
      <c r="F1173" s="109" t="s">
        <v>313</v>
      </c>
      <c r="G1173" t="s">
        <v>244</v>
      </c>
      <c r="H1173">
        <v>2</v>
      </c>
      <c r="I1173" s="16">
        <f t="shared" si="59"/>
        <v>1.5</v>
      </c>
      <c r="J1173" s="16">
        <f t="shared" si="60"/>
        <v>0.5</v>
      </c>
      <c r="K1173" s="64">
        <f t="shared" si="61"/>
        <v>0.75</v>
      </c>
      <c r="L1173" s="16"/>
      <c r="M1173">
        <v>0</v>
      </c>
      <c r="N1173">
        <v>1</v>
      </c>
      <c r="O1173">
        <v>0</v>
      </c>
      <c r="P1173">
        <v>0.5</v>
      </c>
      <c r="Q1173">
        <v>0</v>
      </c>
      <c r="R1173">
        <v>0</v>
      </c>
      <c r="S1173">
        <v>0</v>
      </c>
      <c r="T1173">
        <v>0.5</v>
      </c>
    </row>
    <row r="1174" spans="1:20" x14ac:dyDescent="0.2">
      <c r="A1174" s="47" t="s">
        <v>400</v>
      </c>
      <c r="B1174" s="47" t="s">
        <v>494</v>
      </c>
      <c r="C1174" s="47" t="s">
        <v>425</v>
      </c>
      <c r="D1174" t="s">
        <v>177</v>
      </c>
      <c r="E1174" s="16" t="s">
        <v>496</v>
      </c>
      <c r="F1174" s="109" t="s">
        <v>313</v>
      </c>
      <c r="G1174" t="s">
        <v>243</v>
      </c>
      <c r="H1174">
        <v>2.5</v>
      </c>
      <c r="I1174" s="16">
        <f t="shared" si="59"/>
        <v>2.5</v>
      </c>
      <c r="J1174" s="16">
        <f t="shared" si="60"/>
        <v>0</v>
      </c>
      <c r="K1174" s="64">
        <f t="shared" si="61"/>
        <v>1</v>
      </c>
      <c r="L1174" s="16"/>
      <c r="M1174">
        <v>1</v>
      </c>
      <c r="N1174">
        <v>0</v>
      </c>
      <c r="O1174">
        <v>0.5</v>
      </c>
      <c r="P1174">
        <v>1</v>
      </c>
      <c r="Q1174">
        <v>0</v>
      </c>
      <c r="R1174">
        <v>0</v>
      </c>
      <c r="S1174">
        <v>0</v>
      </c>
      <c r="T1174">
        <v>0</v>
      </c>
    </row>
    <row r="1175" spans="1:20" x14ac:dyDescent="0.2">
      <c r="A1175" s="47" t="s">
        <v>400</v>
      </c>
      <c r="B1175" s="47" t="s">
        <v>494</v>
      </c>
      <c r="C1175" s="47" t="s">
        <v>425</v>
      </c>
      <c r="D1175" t="s">
        <v>177</v>
      </c>
      <c r="E1175" s="16" t="s">
        <v>496</v>
      </c>
      <c r="F1175" s="109" t="s">
        <v>313</v>
      </c>
      <c r="G1175" t="s">
        <v>318</v>
      </c>
      <c r="H1175">
        <v>7</v>
      </c>
      <c r="I1175" s="16">
        <f t="shared" si="59"/>
        <v>6.5</v>
      </c>
      <c r="J1175" s="16">
        <f t="shared" si="60"/>
        <v>0.5</v>
      </c>
      <c r="K1175" s="64">
        <f t="shared" si="61"/>
        <v>0.9285714285714286</v>
      </c>
      <c r="L1175" s="16"/>
      <c r="M1175">
        <v>2</v>
      </c>
      <c r="N1175">
        <v>1</v>
      </c>
      <c r="O1175">
        <v>1</v>
      </c>
      <c r="P1175">
        <v>2.5</v>
      </c>
      <c r="Q1175">
        <v>0</v>
      </c>
      <c r="R1175">
        <v>0.5</v>
      </c>
      <c r="S1175">
        <v>0</v>
      </c>
      <c r="T1175">
        <v>0</v>
      </c>
    </row>
    <row r="1176" spans="1:20" x14ac:dyDescent="0.2">
      <c r="A1176" s="47" t="s">
        <v>400</v>
      </c>
      <c r="B1176" s="47" t="s">
        <v>494</v>
      </c>
      <c r="C1176" s="47" t="s">
        <v>425</v>
      </c>
      <c r="D1176" t="s">
        <v>177</v>
      </c>
      <c r="E1176" s="16" t="s">
        <v>496</v>
      </c>
      <c r="F1176" s="109" t="s">
        <v>313</v>
      </c>
      <c r="G1176" t="s">
        <v>246</v>
      </c>
      <c r="H1176">
        <v>6.5</v>
      </c>
      <c r="I1176" s="16">
        <f t="shared" si="59"/>
        <v>6.5</v>
      </c>
      <c r="J1176" s="16">
        <f t="shared" si="60"/>
        <v>0</v>
      </c>
      <c r="K1176" s="64">
        <f t="shared" si="61"/>
        <v>1</v>
      </c>
      <c r="L1176" s="16"/>
      <c r="M1176">
        <v>5</v>
      </c>
      <c r="N1176">
        <v>0.5</v>
      </c>
      <c r="O1176">
        <v>0.5</v>
      </c>
      <c r="P1176">
        <v>0.5</v>
      </c>
      <c r="Q1176">
        <v>0</v>
      </c>
      <c r="R1176">
        <v>0</v>
      </c>
      <c r="S1176">
        <v>0</v>
      </c>
      <c r="T1176">
        <v>0</v>
      </c>
    </row>
    <row r="1177" spans="1:20" x14ac:dyDescent="0.2">
      <c r="A1177" s="47" t="s">
        <v>400</v>
      </c>
      <c r="B1177" s="47" t="s">
        <v>494</v>
      </c>
      <c r="C1177" s="47" t="s">
        <v>425</v>
      </c>
      <c r="D1177" t="s">
        <v>177</v>
      </c>
      <c r="E1177" s="16" t="s">
        <v>496</v>
      </c>
      <c r="F1177" s="109" t="s">
        <v>313</v>
      </c>
      <c r="G1177" t="s">
        <v>248</v>
      </c>
      <c r="H1177">
        <v>20.5</v>
      </c>
      <c r="I1177" s="16">
        <f t="shared" si="59"/>
        <v>19</v>
      </c>
      <c r="J1177" s="16">
        <f t="shared" si="60"/>
        <v>1.5</v>
      </c>
      <c r="K1177" s="64">
        <f t="shared" si="61"/>
        <v>0.92682926829268297</v>
      </c>
      <c r="L1177" s="16"/>
      <c r="M1177">
        <v>9</v>
      </c>
      <c r="N1177">
        <v>5</v>
      </c>
      <c r="O1177">
        <v>4</v>
      </c>
      <c r="P1177">
        <v>1</v>
      </c>
      <c r="Q1177">
        <v>0</v>
      </c>
      <c r="R1177">
        <v>0.5</v>
      </c>
      <c r="S1177">
        <v>0</v>
      </c>
      <c r="T1177">
        <v>1</v>
      </c>
    </row>
    <row r="1178" spans="1:20" x14ac:dyDescent="0.2">
      <c r="A1178" s="47" t="s">
        <v>400</v>
      </c>
      <c r="B1178" s="47" t="s">
        <v>494</v>
      </c>
      <c r="C1178" s="47" t="s">
        <v>425</v>
      </c>
      <c r="D1178" t="s">
        <v>124</v>
      </c>
      <c r="E1178" s="16" t="s">
        <v>497</v>
      </c>
      <c r="F1178" s="109" t="s">
        <v>313</v>
      </c>
      <c r="G1178" t="s">
        <v>242</v>
      </c>
      <c r="H1178">
        <v>5</v>
      </c>
      <c r="I1178" s="16">
        <f t="shared" si="59"/>
        <v>5</v>
      </c>
      <c r="J1178" s="16">
        <f t="shared" si="60"/>
        <v>0</v>
      </c>
      <c r="K1178" s="64">
        <f t="shared" si="61"/>
        <v>1</v>
      </c>
      <c r="L1178" s="16"/>
      <c r="M1178">
        <v>4</v>
      </c>
      <c r="N1178">
        <v>1</v>
      </c>
      <c r="O1178">
        <v>0</v>
      </c>
      <c r="P1178">
        <v>0</v>
      </c>
      <c r="Q1178">
        <v>0</v>
      </c>
      <c r="R1178">
        <v>0</v>
      </c>
      <c r="S1178">
        <v>0</v>
      </c>
      <c r="T1178">
        <v>0</v>
      </c>
    </row>
    <row r="1179" spans="1:20" x14ac:dyDescent="0.2">
      <c r="A1179" s="47" t="s">
        <v>400</v>
      </c>
      <c r="B1179" s="47" t="s">
        <v>494</v>
      </c>
      <c r="C1179" s="47" t="s">
        <v>425</v>
      </c>
      <c r="D1179" t="s">
        <v>124</v>
      </c>
      <c r="E1179" s="16" t="s">
        <v>497</v>
      </c>
      <c r="F1179" s="109" t="s">
        <v>313</v>
      </c>
      <c r="G1179" t="s">
        <v>244</v>
      </c>
      <c r="H1179">
        <v>4</v>
      </c>
      <c r="I1179" s="16">
        <f t="shared" si="59"/>
        <v>1</v>
      </c>
      <c r="J1179" s="16">
        <f t="shared" si="60"/>
        <v>3</v>
      </c>
      <c r="K1179" s="64">
        <f t="shared" si="61"/>
        <v>0.25</v>
      </c>
      <c r="L1179" s="16"/>
      <c r="M1179">
        <v>0</v>
      </c>
      <c r="N1179">
        <v>0</v>
      </c>
      <c r="O1179">
        <v>0</v>
      </c>
      <c r="P1179">
        <v>1</v>
      </c>
      <c r="Q1179">
        <v>0</v>
      </c>
      <c r="R1179">
        <v>0.5</v>
      </c>
      <c r="S1179">
        <v>1.5</v>
      </c>
      <c r="T1179">
        <v>1</v>
      </c>
    </row>
    <row r="1180" spans="1:20" x14ac:dyDescent="0.2">
      <c r="A1180" s="47" t="s">
        <v>400</v>
      </c>
      <c r="B1180" s="47" t="s">
        <v>494</v>
      </c>
      <c r="C1180" s="47" t="s">
        <v>425</v>
      </c>
      <c r="D1180" t="s">
        <v>124</v>
      </c>
      <c r="E1180" s="16" t="s">
        <v>497</v>
      </c>
      <c r="F1180" s="109" t="s">
        <v>313</v>
      </c>
      <c r="G1180" t="s">
        <v>243</v>
      </c>
      <c r="H1180">
        <v>18</v>
      </c>
      <c r="I1180" s="16">
        <f t="shared" si="59"/>
        <v>12</v>
      </c>
      <c r="J1180" s="16">
        <f t="shared" si="60"/>
        <v>6</v>
      </c>
      <c r="K1180" s="64">
        <f t="shared" si="61"/>
        <v>0.66666666666666663</v>
      </c>
      <c r="L1180" s="16"/>
      <c r="M1180">
        <v>3</v>
      </c>
      <c r="N1180">
        <v>1</v>
      </c>
      <c r="O1180">
        <v>3</v>
      </c>
      <c r="P1180">
        <v>5</v>
      </c>
      <c r="Q1180">
        <v>4</v>
      </c>
      <c r="R1180">
        <v>1</v>
      </c>
      <c r="S1180">
        <v>1</v>
      </c>
      <c r="T1180">
        <v>0</v>
      </c>
    </row>
    <row r="1181" spans="1:20" x14ac:dyDescent="0.2">
      <c r="A1181" s="47" t="s">
        <v>400</v>
      </c>
      <c r="B1181" s="47" t="s">
        <v>494</v>
      </c>
      <c r="C1181" s="47" t="s">
        <v>425</v>
      </c>
      <c r="D1181" t="s">
        <v>124</v>
      </c>
      <c r="E1181" s="16" t="s">
        <v>497</v>
      </c>
      <c r="F1181" s="109" t="s">
        <v>313</v>
      </c>
      <c r="G1181" t="s">
        <v>318</v>
      </c>
      <c r="H1181">
        <v>14</v>
      </c>
      <c r="I1181" s="16">
        <f t="shared" si="59"/>
        <v>10</v>
      </c>
      <c r="J1181" s="16">
        <f t="shared" si="60"/>
        <v>4</v>
      </c>
      <c r="K1181" s="64">
        <f t="shared" si="61"/>
        <v>0.7142857142857143</v>
      </c>
      <c r="L1181" s="16"/>
      <c r="M1181">
        <v>1</v>
      </c>
      <c r="N1181">
        <v>1</v>
      </c>
      <c r="O1181">
        <v>3</v>
      </c>
      <c r="P1181">
        <v>5</v>
      </c>
      <c r="Q1181">
        <v>2</v>
      </c>
      <c r="R1181">
        <v>0</v>
      </c>
      <c r="S1181">
        <v>1</v>
      </c>
      <c r="T1181">
        <v>1</v>
      </c>
    </row>
    <row r="1182" spans="1:20" x14ac:dyDescent="0.2">
      <c r="A1182" s="47" t="s">
        <v>400</v>
      </c>
      <c r="B1182" s="47" t="s">
        <v>494</v>
      </c>
      <c r="C1182" s="47" t="s">
        <v>425</v>
      </c>
      <c r="D1182" t="s">
        <v>124</v>
      </c>
      <c r="E1182" s="16" t="s">
        <v>497</v>
      </c>
      <c r="F1182" s="109" t="s">
        <v>313</v>
      </c>
      <c r="G1182" t="s">
        <v>246</v>
      </c>
      <c r="H1182">
        <v>20</v>
      </c>
      <c r="I1182" s="16">
        <f t="shared" si="59"/>
        <v>20</v>
      </c>
      <c r="J1182" s="16">
        <f t="shared" si="60"/>
        <v>0</v>
      </c>
      <c r="K1182" s="64">
        <f t="shared" si="61"/>
        <v>1</v>
      </c>
      <c r="L1182" s="16"/>
      <c r="M1182">
        <v>15</v>
      </c>
      <c r="N1182">
        <v>3</v>
      </c>
      <c r="O1182">
        <v>1</v>
      </c>
      <c r="P1182">
        <v>1</v>
      </c>
      <c r="Q1182">
        <v>0</v>
      </c>
      <c r="R1182">
        <v>0</v>
      </c>
      <c r="S1182">
        <v>0</v>
      </c>
      <c r="T1182">
        <v>0</v>
      </c>
    </row>
    <row r="1183" spans="1:20" x14ac:dyDescent="0.2">
      <c r="A1183" s="47" t="s">
        <v>400</v>
      </c>
      <c r="B1183" s="47" t="s">
        <v>494</v>
      </c>
      <c r="C1183" s="47" t="s">
        <v>425</v>
      </c>
      <c r="D1183" t="s">
        <v>124</v>
      </c>
      <c r="E1183" s="16" t="s">
        <v>497</v>
      </c>
      <c r="F1183" s="109" t="s">
        <v>313</v>
      </c>
      <c r="G1183" t="s">
        <v>248</v>
      </c>
      <c r="H1183">
        <v>44.5</v>
      </c>
      <c r="I1183" s="16">
        <f t="shared" si="59"/>
        <v>42</v>
      </c>
      <c r="J1183" s="16">
        <f t="shared" si="60"/>
        <v>2.5</v>
      </c>
      <c r="K1183" s="64">
        <f t="shared" si="61"/>
        <v>0.9438202247191011</v>
      </c>
      <c r="L1183" s="16"/>
      <c r="M1183">
        <v>18</v>
      </c>
      <c r="N1183">
        <v>7</v>
      </c>
      <c r="O1183">
        <v>5</v>
      </c>
      <c r="P1183">
        <v>12</v>
      </c>
      <c r="Q1183">
        <v>1</v>
      </c>
      <c r="R1183">
        <v>1</v>
      </c>
      <c r="S1183">
        <v>0.5</v>
      </c>
      <c r="T1183">
        <v>0</v>
      </c>
    </row>
    <row r="1184" spans="1:20" x14ac:dyDescent="0.2">
      <c r="A1184" s="47" t="s">
        <v>400</v>
      </c>
      <c r="B1184" s="47" t="s">
        <v>494</v>
      </c>
      <c r="C1184" s="47" t="s">
        <v>425</v>
      </c>
      <c r="D1184" t="s">
        <v>123</v>
      </c>
      <c r="E1184" s="16" t="s">
        <v>498</v>
      </c>
      <c r="F1184" s="109" t="s">
        <v>313</v>
      </c>
      <c r="G1184" t="s">
        <v>242</v>
      </c>
      <c r="H1184">
        <v>7</v>
      </c>
      <c r="I1184" s="16">
        <f t="shared" si="59"/>
        <v>7</v>
      </c>
      <c r="J1184" s="16">
        <f t="shared" si="60"/>
        <v>0</v>
      </c>
      <c r="K1184" s="64">
        <f t="shared" si="61"/>
        <v>1</v>
      </c>
      <c r="L1184" s="16"/>
      <c r="M1184">
        <v>3</v>
      </c>
      <c r="N1184">
        <v>2</v>
      </c>
      <c r="O1184">
        <v>0</v>
      </c>
      <c r="P1184">
        <v>2</v>
      </c>
      <c r="Q1184">
        <v>0</v>
      </c>
      <c r="R1184">
        <v>0</v>
      </c>
      <c r="S1184">
        <v>0</v>
      </c>
      <c r="T1184">
        <v>0</v>
      </c>
    </row>
    <row r="1185" spans="1:20" x14ac:dyDescent="0.2">
      <c r="A1185" s="47" t="s">
        <v>400</v>
      </c>
      <c r="B1185" s="47" t="s">
        <v>494</v>
      </c>
      <c r="C1185" s="47" t="s">
        <v>425</v>
      </c>
      <c r="D1185" t="s">
        <v>123</v>
      </c>
      <c r="E1185" s="16" t="s">
        <v>498</v>
      </c>
      <c r="F1185" s="109" t="s">
        <v>313</v>
      </c>
      <c r="G1185" t="s">
        <v>244</v>
      </c>
      <c r="H1185">
        <v>5.5</v>
      </c>
      <c r="I1185" s="16">
        <f t="shared" si="59"/>
        <v>4.5</v>
      </c>
      <c r="J1185" s="16">
        <f t="shared" si="60"/>
        <v>1</v>
      </c>
      <c r="K1185" s="64">
        <f t="shared" si="61"/>
        <v>0.81818181818181823</v>
      </c>
      <c r="L1185" s="16"/>
      <c r="M1185">
        <v>0</v>
      </c>
      <c r="N1185">
        <v>1</v>
      </c>
      <c r="O1185">
        <v>1</v>
      </c>
      <c r="P1185">
        <v>2.5</v>
      </c>
      <c r="Q1185">
        <v>0</v>
      </c>
      <c r="R1185">
        <v>1</v>
      </c>
      <c r="S1185">
        <v>0</v>
      </c>
      <c r="T1185">
        <v>0</v>
      </c>
    </row>
    <row r="1186" spans="1:20" x14ac:dyDescent="0.2">
      <c r="A1186" s="47" t="s">
        <v>400</v>
      </c>
      <c r="B1186" s="47" t="s">
        <v>494</v>
      </c>
      <c r="C1186" s="47" t="s">
        <v>425</v>
      </c>
      <c r="D1186" t="s">
        <v>123</v>
      </c>
      <c r="E1186" s="16" t="s">
        <v>498</v>
      </c>
      <c r="F1186" s="109" t="s">
        <v>313</v>
      </c>
      <c r="G1186" t="s">
        <v>243</v>
      </c>
      <c r="H1186">
        <v>2</v>
      </c>
      <c r="I1186" s="16">
        <f t="shared" si="59"/>
        <v>1</v>
      </c>
      <c r="J1186" s="16">
        <f t="shared" si="60"/>
        <v>1</v>
      </c>
      <c r="K1186" s="64">
        <f t="shared" si="61"/>
        <v>0.5</v>
      </c>
      <c r="L1186" s="16"/>
      <c r="M1186">
        <v>0</v>
      </c>
      <c r="N1186">
        <v>0</v>
      </c>
      <c r="O1186">
        <v>0</v>
      </c>
      <c r="P1186">
        <v>1</v>
      </c>
      <c r="Q1186">
        <v>0</v>
      </c>
      <c r="R1186">
        <v>0</v>
      </c>
      <c r="S1186">
        <v>0</v>
      </c>
      <c r="T1186">
        <v>1</v>
      </c>
    </row>
    <row r="1187" spans="1:20" x14ac:dyDescent="0.2">
      <c r="A1187" s="47" t="s">
        <v>400</v>
      </c>
      <c r="B1187" s="47" t="s">
        <v>494</v>
      </c>
      <c r="C1187" s="47" t="s">
        <v>425</v>
      </c>
      <c r="D1187" t="s">
        <v>123</v>
      </c>
      <c r="E1187" s="16" t="s">
        <v>498</v>
      </c>
      <c r="F1187" s="109" t="s">
        <v>313</v>
      </c>
      <c r="G1187" t="s">
        <v>318</v>
      </c>
      <c r="H1187">
        <v>6.5</v>
      </c>
      <c r="I1187" s="16">
        <f t="shared" si="59"/>
        <v>6.5</v>
      </c>
      <c r="J1187" s="16">
        <f t="shared" si="60"/>
        <v>0</v>
      </c>
      <c r="K1187" s="64">
        <f t="shared" si="61"/>
        <v>1</v>
      </c>
      <c r="L1187" s="16"/>
      <c r="M1187">
        <v>1</v>
      </c>
      <c r="N1187">
        <v>0</v>
      </c>
      <c r="O1187">
        <v>2</v>
      </c>
      <c r="P1187">
        <v>3.5</v>
      </c>
      <c r="Q1187">
        <v>0</v>
      </c>
      <c r="R1187">
        <v>0</v>
      </c>
      <c r="S1187">
        <v>0</v>
      </c>
      <c r="T1187">
        <v>0</v>
      </c>
    </row>
    <row r="1188" spans="1:20" x14ac:dyDescent="0.2">
      <c r="A1188" s="47" t="s">
        <v>400</v>
      </c>
      <c r="B1188" s="47" t="s">
        <v>494</v>
      </c>
      <c r="C1188" s="47" t="s">
        <v>425</v>
      </c>
      <c r="D1188" t="s">
        <v>123</v>
      </c>
      <c r="E1188" s="16" t="s">
        <v>498</v>
      </c>
      <c r="F1188" s="109" t="s">
        <v>313</v>
      </c>
      <c r="G1188" t="s">
        <v>248</v>
      </c>
      <c r="H1188">
        <v>19</v>
      </c>
      <c r="I1188" s="16">
        <f t="shared" si="59"/>
        <v>10</v>
      </c>
      <c r="J1188" s="16">
        <f t="shared" si="60"/>
        <v>9</v>
      </c>
      <c r="K1188" s="64">
        <f t="shared" si="61"/>
        <v>0.52631578947368418</v>
      </c>
      <c r="L1188" s="16"/>
      <c r="M1188">
        <v>6</v>
      </c>
      <c r="N1188">
        <v>1</v>
      </c>
      <c r="O1188">
        <v>0</v>
      </c>
      <c r="P1188">
        <v>3</v>
      </c>
      <c r="Q1188">
        <v>2</v>
      </c>
      <c r="R1188">
        <v>2</v>
      </c>
      <c r="S1188">
        <v>4</v>
      </c>
      <c r="T1188">
        <v>1</v>
      </c>
    </row>
    <row r="1189" spans="1:20" x14ac:dyDescent="0.2">
      <c r="A1189" s="47" t="s">
        <v>400</v>
      </c>
      <c r="B1189" s="47" t="s">
        <v>494</v>
      </c>
      <c r="C1189" s="47" t="s">
        <v>425</v>
      </c>
      <c r="D1189" t="s">
        <v>154</v>
      </c>
      <c r="E1189" s="16" t="s">
        <v>499</v>
      </c>
      <c r="F1189" s="109" t="s">
        <v>313</v>
      </c>
      <c r="G1189" t="s">
        <v>242</v>
      </c>
      <c r="H1189">
        <v>17</v>
      </c>
      <c r="I1189" s="16">
        <f t="shared" si="59"/>
        <v>17</v>
      </c>
      <c r="J1189" s="16">
        <f t="shared" si="60"/>
        <v>0</v>
      </c>
      <c r="K1189" s="64">
        <f t="shared" si="61"/>
        <v>1</v>
      </c>
      <c r="L1189" s="16"/>
      <c r="M1189">
        <v>14</v>
      </c>
      <c r="N1189">
        <v>2</v>
      </c>
      <c r="O1189">
        <v>1</v>
      </c>
      <c r="P1189">
        <v>0</v>
      </c>
      <c r="Q1189">
        <v>0</v>
      </c>
      <c r="R1189">
        <v>0</v>
      </c>
      <c r="S1189">
        <v>0</v>
      </c>
      <c r="T1189">
        <v>0</v>
      </c>
    </row>
    <row r="1190" spans="1:20" x14ac:dyDescent="0.2">
      <c r="A1190" s="47" t="s">
        <v>400</v>
      </c>
      <c r="B1190" s="47" t="s">
        <v>494</v>
      </c>
      <c r="C1190" s="47" t="s">
        <v>425</v>
      </c>
      <c r="D1190" t="s">
        <v>154</v>
      </c>
      <c r="E1190" s="16" t="s">
        <v>499</v>
      </c>
      <c r="F1190" s="109" t="s">
        <v>313</v>
      </c>
      <c r="G1190" t="s">
        <v>244</v>
      </c>
      <c r="H1190">
        <v>13</v>
      </c>
      <c r="I1190" s="16">
        <f t="shared" si="59"/>
        <v>10.5</v>
      </c>
      <c r="J1190" s="16">
        <f t="shared" si="60"/>
        <v>2.5</v>
      </c>
      <c r="K1190" s="64">
        <f t="shared" si="61"/>
        <v>0.80769230769230771</v>
      </c>
      <c r="L1190" s="16"/>
      <c r="M1190">
        <v>0</v>
      </c>
      <c r="N1190">
        <v>0</v>
      </c>
      <c r="O1190">
        <v>2</v>
      </c>
      <c r="P1190">
        <v>8.5</v>
      </c>
      <c r="Q1190">
        <v>0</v>
      </c>
      <c r="R1190">
        <v>0.5</v>
      </c>
      <c r="S1190">
        <v>1</v>
      </c>
      <c r="T1190">
        <v>1</v>
      </c>
    </row>
    <row r="1191" spans="1:20" x14ac:dyDescent="0.2">
      <c r="A1191" s="47" t="s">
        <v>400</v>
      </c>
      <c r="B1191" s="47" t="s">
        <v>494</v>
      </c>
      <c r="C1191" s="47" t="s">
        <v>425</v>
      </c>
      <c r="D1191" t="s">
        <v>154</v>
      </c>
      <c r="E1191" s="16" t="s">
        <v>499</v>
      </c>
      <c r="F1191" s="109" t="s">
        <v>313</v>
      </c>
      <c r="G1191" t="s">
        <v>243</v>
      </c>
      <c r="H1191">
        <v>1</v>
      </c>
      <c r="I1191" s="16">
        <f t="shared" si="59"/>
        <v>1</v>
      </c>
      <c r="J1191" s="16">
        <f t="shared" si="60"/>
        <v>0</v>
      </c>
      <c r="K1191" s="64">
        <f t="shared" si="61"/>
        <v>1</v>
      </c>
      <c r="L1191" s="16"/>
      <c r="M1191">
        <v>0</v>
      </c>
      <c r="N1191">
        <v>0</v>
      </c>
      <c r="O1191">
        <v>0</v>
      </c>
      <c r="P1191">
        <v>1</v>
      </c>
      <c r="Q1191">
        <v>0</v>
      </c>
      <c r="R1191">
        <v>0</v>
      </c>
      <c r="S1191">
        <v>0</v>
      </c>
      <c r="T1191">
        <v>0</v>
      </c>
    </row>
    <row r="1192" spans="1:20" x14ac:dyDescent="0.2">
      <c r="A1192" s="47" t="s">
        <v>400</v>
      </c>
      <c r="B1192" s="47" t="s">
        <v>494</v>
      </c>
      <c r="C1192" s="47" t="s">
        <v>425</v>
      </c>
      <c r="D1192" t="s">
        <v>154</v>
      </c>
      <c r="E1192" s="16" t="s">
        <v>499</v>
      </c>
      <c r="F1192" s="109" t="s">
        <v>313</v>
      </c>
      <c r="G1192" t="s">
        <v>318</v>
      </c>
      <c r="H1192">
        <v>11.5</v>
      </c>
      <c r="I1192" s="16">
        <f t="shared" si="59"/>
        <v>9.5</v>
      </c>
      <c r="J1192" s="16">
        <f t="shared" si="60"/>
        <v>2</v>
      </c>
      <c r="K1192" s="64">
        <f t="shared" si="61"/>
        <v>0.82608695652173914</v>
      </c>
      <c r="L1192" s="16"/>
      <c r="M1192">
        <v>2</v>
      </c>
      <c r="N1192">
        <v>1</v>
      </c>
      <c r="O1192">
        <v>2</v>
      </c>
      <c r="P1192">
        <v>4.5</v>
      </c>
      <c r="Q1192">
        <v>1</v>
      </c>
      <c r="R1192">
        <v>1</v>
      </c>
      <c r="S1192">
        <v>0</v>
      </c>
      <c r="T1192">
        <v>0</v>
      </c>
    </row>
    <row r="1193" spans="1:20" x14ac:dyDescent="0.2">
      <c r="A1193" s="47" t="s">
        <v>400</v>
      </c>
      <c r="B1193" s="47" t="s">
        <v>494</v>
      </c>
      <c r="C1193" s="47" t="s">
        <v>425</v>
      </c>
      <c r="D1193" t="s">
        <v>154</v>
      </c>
      <c r="E1193" s="16" t="s">
        <v>499</v>
      </c>
      <c r="F1193" s="109" t="s">
        <v>313</v>
      </c>
      <c r="G1193" t="s">
        <v>246</v>
      </c>
      <c r="H1193">
        <v>6</v>
      </c>
      <c r="I1193" s="16">
        <f t="shared" si="59"/>
        <v>6</v>
      </c>
      <c r="J1193" s="16">
        <f t="shared" si="60"/>
        <v>0</v>
      </c>
      <c r="K1193" s="64">
        <f t="shared" si="61"/>
        <v>1</v>
      </c>
      <c r="L1193" s="16"/>
      <c r="M1193">
        <v>6</v>
      </c>
      <c r="N1193">
        <v>0</v>
      </c>
      <c r="O1193">
        <v>0</v>
      </c>
      <c r="P1193">
        <v>0</v>
      </c>
      <c r="Q1193">
        <v>0</v>
      </c>
      <c r="R1193">
        <v>0</v>
      </c>
      <c r="S1193">
        <v>0</v>
      </c>
      <c r="T1193">
        <v>0</v>
      </c>
    </row>
    <row r="1194" spans="1:20" x14ac:dyDescent="0.2">
      <c r="A1194" s="47" t="s">
        <v>400</v>
      </c>
      <c r="B1194" s="47" t="s">
        <v>494</v>
      </c>
      <c r="C1194" s="47" t="s">
        <v>425</v>
      </c>
      <c r="D1194" t="s">
        <v>154</v>
      </c>
      <c r="E1194" s="16" t="s">
        <v>499</v>
      </c>
      <c r="F1194" s="109" t="s">
        <v>313</v>
      </c>
      <c r="G1194" t="s">
        <v>248</v>
      </c>
      <c r="H1194">
        <v>45</v>
      </c>
      <c r="I1194" s="16">
        <f t="shared" si="59"/>
        <v>40.5</v>
      </c>
      <c r="J1194" s="16">
        <f t="shared" si="60"/>
        <v>4.5</v>
      </c>
      <c r="K1194" s="64">
        <f t="shared" si="61"/>
        <v>0.9</v>
      </c>
      <c r="L1194" s="16"/>
      <c r="M1194">
        <v>14.5</v>
      </c>
      <c r="N1194">
        <v>3.5</v>
      </c>
      <c r="O1194">
        <v>7</v>
      </c>
      <c r="P1194">
        <v>15.5</v>
      </c>
      <c r="Q1194">
        <v>2</v>
      </c>
      <c r="R1194">
        <v>1.5</v>
      </c>
      <c r="S1194">
        <v>1</v>
      </c>
      <c r="T1194">
        <v>0</v>
      </c>
    </row>
    <row r="1195" spans="1:20" x14ac:dyDescent="0.2">
      <c r="A1195" s="47" t="s">
        <v>400</v>
      </c>
      <c r="B1195" s="47" t="s">
        <v>494</v>
      </c>
      <c r="C1195" s="47" t="s">
        <v>425</v>
      </c>
      <c r="D1195" t="s">
        <v>239</v>
      </c>
      <c r="E1195" s="16" t="s">
        <v>611</v>
      </c>
      <c r="F1195" s="109" t="s">
        <v>313</v>
      </c>
      <c r="G1195" t="s">
        <v>243</v>
      </c>
      <c r="H1195">
        <v>1</v>
      </c>
      <c r="I1195" s="16">
        <f t="shared" si="59"/>
        <v>1</v>
      </c>
      <c r="J1195" s="16">
        <f t="shared" si="60"/>
        <v>0</v>
      </c>
      <c r="K1195" s="64">
        <f t="shared" si="61"/>
        <v>1</v>
      </c>
      <c r="L1195" s="16"/>
      <c r="M1195">
        <v>0</v>
      </c>
      <c r="N1195">
        <v>0</v>
      </c>
      <c r="O1195">
        <v>0.5</v>
      </c>
      <c r="P1195">
        <v>0.5</v>
      </c>
      <c r="Q1195">
        <v>0</v>
      </c>
      <c r="R1195">
        <v>0</v>
      </c>
      <c r="S1195">
        <v>0</v>
      </c>
      <c r="T1195">
        <v>0</v>
      </c>
    </row>
    <row r="1196" spans="1:20" x14ac:dyDescent="0.2">
      <c r="A1196" s="47" t="s">
        <v>400</v>
      </c>
      <c r="B1196" s="47" t="s">
        <v>494</v>
      </c>
      <c r="C1196" s="47" t="s">
        <v>425</v>
      </c>
      <c r="D1196" t="s">
        <v>122</v>
      </c>
      <c r="E1196" s="16" t="s">
        <v>500</v>
      </c>
      <c r="F1196" s="109" t="s">
        <v>313</v>
      </c>
      <c r="G1196" t="s">
        <v>242</v>
      </c>
      <c r="H1196">
        <v>14</v>
      </c>
      <c r="I1196" s="16">
        <f t="shared" si="59"/>
        <v>14</v>
      </c>
      <c r="J1196" s="16">
        <f t="shared" si="60"/>
        <v>0</v>
      </c>
      <c r="K1196" s="64">
        <f t="shared" si="61"/>
        <v>1</v>
      </c>
      <c r="L1196" s="16"/>
      <c r="M1196">
        <v>7</v>
      </c>
      <c r="N1196">
        <v>4</v>
      </c>
      <c r="O1196">
        <v>2</v>
      </c>
      <c r="P1196">
        <v>1</v>
      </c>
      <c r="Q1196">
        <v>0</v>
      </c>
      <c r="R1196">
        <v>0</v>
      </c>
      <c r="S1196">
        <v>0</v>
      </c>
      <c r="T1196">
        <v>0</v>
      </c>
    </row>
    <row r="1197" spans="1:20" x14ac:dyDescent="0.2">
      <c r="A1197" s="47" t="s">
        <v>400</v>
      </c>
      <c r="B1197" s="47" t="s">
        <v>494</v>
      </c>
      <c r="C1197" s="47" t="s">
        <v>425</v>
      </c>
      <c r="D1197" t="s">
        <v>122</v>
      </c>
      <c r="E1197" s="16" t="s">
        <v>500</v>
      </c>
      <c r="F1197" s="109" t="s">
        <v>313</v>
      </c>
      <c r="G1197" t="s">
        <v>244</v>
      </c>
      <c r="H1197">
        <v>0.5</v>
      </c>
      <c r="I1197" s="16">
        <f t="shared" si="59"/>
        <v>0.5</v>
      </c>
      <c r="J1197" s="16">
        <f t="shared" si="60"/>
        <v>0</v>
      </c>
      <c r="K1197" s="64">
        <f t="shared" si="61"/>
        <v>1</v>
      </c>
      <c r="L1197" s="16"/>
      <c r="M1197">
        <v>0</v>
      </c>
      <c r="N1197">
        <v>0</v>
      </c>
      <c r="O1197">
        <v>0</v>
      </c>
      <c r="P1197">
        <v>0.5</v>
      </c>
      <c r="Q1197">
        <v>0</v>
      </c>
      <c r="R1197">
        <v>0</v>
      </c>
      <c r="S1197">
        <v>0</v>
      </c>
      <c r="T1197">
        <v>0</v>
      </c>
    </row>
    <row r="1198" spans="1:20" x14ac:dyDescent="0.2">
      <c r="A1198" s="47" t="s">
        <v>400</v>
      </c>
      <c r="B1198" s="47" t="s">
        <v>494</v>
      </c>
      <c r="C1198" s="47" t="s">
        <v>425</v>
      </c>
      <c r="D1198" t="s">
        <v>122</v>
      </c>
      <c r="E1198" s="16" t="s">
        <v>500</v>
      </c>
      <c r="F1198" s="109" t="s">
        <v>313</v>
      </c>
      <c r="G1198" t="s">
        <v>243</v>
      </c>
      <c r="H1198">
        <v>10</v>
      </c>
      <c r="I1198" s="16">
        <f t="shared" si="59"/>
        <v>10</v>
      </c>
      <c r="J1198" s="16">
        <f t="shared" si="60"/>
        <v>0</v>
      </c>
      <c r="K1198" s="64">
        <f t="shared" si="61"/>
        <v>1</v>
      </c>
      <c r="L1198" s="16"/>
      <c r="M1198">
        <v>4</v>
      </c>
      <c r="N1198">
        <v>0</v>
      </c>
      <c r="O1198">
        <v>2</v>
      </c>
      <c r="P1198">
        <v>4</v>
      </c>
      <c r="Q1198">
        <v>0</v>
      </c>
      <c r="R1198">
        <v>0</v>
      </c>
      <c r="S1198">
        <v>0</v>
      </c>
      <c r="T1198">
        <v>0</v>
      </c>
    </row>
    <row r="1199" spans="1:20" x14ac:dyDescent="0.2">
      <c r="A1199" s="47" t="s">
        <v>400</v>
      </c>
      <c r="B1199" s="47" t="s">
        <v>494</v>
      </c>
      <c r="C1199" s="47" t="s">
        <v>425</v>
      </c>
      <c r="D1199" t="s">
        <v>122</v>
      </c>
      <c r="E1199" s="16" t="s">
        <v>500</v>
      </c>
      <c r="F1199" s="109" t="s">
        <v>313</v>
      </c>
      <c r="G1199" t="s">
        <v>318</v>
      </c>
      <c r="H1199">
        <v>14</v>
      </c>
      <c r="I1199" s="16">
        <f t="shared" si="59"/>
        <v>12.5</v>
      </c>
      <c r="J1199" s="16">
        <f t="shared" si="60"/>
        <v>1.5</v>
      </c>
      <c r="K1199" s="64">
        <f t="shared" si="61"/>
        <v>0.8928571428571429</v>
      </c>
      <c r="L1199" s="16"/>
      <c r="M1199">
        <v>6</v>
      </c>
      <c r="N1199">
        <v>2</v>
      </c>
      <c r="O1199">
        <v>1</v>
      </c>
      <c r="P1199">
        <v>3.5</v>
      </c>
      <c r="Q1199">
        <v>0</v>
      </c>
      <c r="R1199">
        <v>1</v>
      </c>
      <c r="S1199">
        <v>0</v>
      </c>
      <c r="T1199">
        <v>0.5</v>
      </c>
    </row>
    <row r="1200" spans="1:20" x14ac:dyDescent="0.2">
      <c r="A1200" s="47" t="s">
        <v>400</v>
      </c>
      <c r="B1200" s="47" t="s">
        <v>494</v>
      </c>
      <c r="C1200" s="47" t="s">
        <v>425</v>
      </c>
      <c r="D1200" t="s">
        <v>122</v>
      </c>
      <c r="E1200" s="16" t="s">
        <v>500</v>
      </c>
      <c r="F1200" s="109" t="s">
        <v>313</v>
      </c>
      <c r="G1200" t="s">
        <v>246</v>
      </c>
      <c r="H1200">
        <v>1</v>
      </c>
      <c r="I1200" s="16">
        <f t="shared" si="59"/>
        <v>0</v>
      </c>
      <c r="J1200" s="16">
        <f t="shared" si="60"/>
        <v>1</v>
      </c>
      <c r="K1200" s="64">
        <f t="shared" si="61"/>
        <v>0</v>
      </c>
      <c r="L1200" s="16"/>
      <c r="M1200">
        <v>0</v>
      </c>
      <c r="N1200">
        <v>0</v>
      </c>
      <c r="O1200">
        <v>0</v>
      </c>
      <c r="P1200">
        <v>0</v>
      </c>
      <c r="Q1200">
        <v>0</v>
      </c>
      <c r="R1200">
        <v>0</v>
      </c>
      <c r="S1200">
        <v>1</v>
      </c>
      <c r="T1200">
        <v>0</v>
      </c>
    </row>
    <row r="1201" spans="1:20" x14ac:dyDescent="0.2">
      <c r="A1201" s="47" t="s">
        <v>400</v>
      </c>
      <c r="B1201" s="47" t="s">
        <v>494</v>
      </c>
      <c r="C1201" s="47" t="s">
        <v>425</v>
      </c>
      <c r="D1201" t="s">
        <v>122</v>
      </c>
      <c r="E1201" s="16" t="s">
        <v>500</v>
      </c>
      <c r="F1201" s="109" t="s">
        <v>313</v>
      </c>
      <c r="G1201" t="s">
        <v>248</v>
      </c>
      <c r="H1201">
        <v>51</v>
      </c>
      <c r="I1201" s="16">
        <f t="shared" si="59"/>
        <v>48</v>
      </c>
      <c r="J1201" s="16">
        <f t="shared" si="60"/>
        <v>3</v>
      </c>
      <c r="K1201" s="64">
        <f t="shared" si="61"/>
        <v>0.94117647058823528</v>
      </c>
      <c r="L1201" s="16"/>
      <c r="M1201">
        <v>14</v>
      </c>
      <c r="N1201">
        <v>17</v>
      </c>
      <c r="O1201">
        <v>6</v>
      </c>
      <c r="P1201">
        <v>11</v>
      </c>
      <c r="Q1201">
        <v>1</v>
      </c>
      <c r="R1201">
        <v>0</v>
      </c>
      <c r="S1201">
        <v>2</v>
      </c>
      <c r="T1201">
        <v>0</v>
      </c>
    </row>
    <row r="1202" spans="1:20" x14ac:dyDescent="0.2">
      <c r="A1202" s="47" t="s">
        <v>400</v>
      </c>
      <c r="B1202" s="47" t="s">
        <v>494</v>
      </c>
      <c r="C1202" s="47" t="s">
        <v>425</v>
      </c>
      <c r="D1202" t="s">
        <v>102</v>
      </c>
      <c r="E1202" s="16" t="s">
        <v>501</v>
      </c>
      <c r="F1202" s="109" t="s">
        <v>313</v>
      </c>
      <c r="G1202" t="s">
        <v>242</v>
      </c>
      <c r="H1202">
        <v>9</v>
      </c>
      <c r="I1202" s="16">
        <f t="shared" si="59"/>
        <v>9</v>
      </c>
      <c r="J1202" s="16">
        <f t="shared" si="60"/>
        <v>0</v>
      </c>
      <c r="K1202" s="64">
        <f t="shared" si="61"/>
        <v>1</v>
      </c>
      <c r="L1202" s="16"/>
      <c r="M1202">
        <v>8</v>
      </c>
      <c r="N1202">
        <v>0</v>
      </c>
      <c r="O1202">
        <v>0</v>
      </c>
      <c r="P1202">
        <v>1</v>
      </c>
      <c r="Q1202">
        <v>0</v>
      </c>
      <c r="R1202">
        <v>0</v>
      </c>
      <c r="S1202">
        <v>0</v>
      </c>
      <c r="T1202">
        <v>0</v>
      </c>
    </row>
    <row r="1203" spans="1:20" x14ac:dyDescent="0.2">
      <c r="A1203" s="47" t="s">
        <v>400</v>
      </c>
      <c r="B1203" s="47" t="s">
        <v>494</v>
      </c>
      <c r="C1203" s="47" t="s">
        <v>425</v>
      </c>
      <c r="D1203" t="s">
        <v>102</v>
      </c>
      <c r="E1203" s="16" t="s">
        <v>501</v>
      </c>
      <c r="F1203" s="109" t="s">
        <v>313</v>
      </c>
      <c r="G1203" t="s">
        <v>244</v>
      </c>
      <c r="H1203">
        <v>7.5</v>
      </c>
      <c r="I1203" s="16">
        <f t="shared" si="59"/>
        <v>5</v>
      </c>
      <c r="J1203" s="16">
        <f t="shared" si="60"/>
        <v>2.5</v>
      </c>
      <c r="K1203" s="64">
        <f t="shared" si="61"/>
        <v>0.66666666666666663</v>
      </c>
      <c r="L1203" s="16"/>
      <c r="M1203">
        <v>2</v>
      </c>
      <c r="N1203">
        <v>0</v>
      </c>
      <c r="O1203">
        <v>2</v>
      </c>
      <c r="P1203">
        <v>1</v>
      </c>
      <c r="Q1203">
        <v>0.5</v>
      </c>
      <c r="R1203">
        <v>1.5</v>
      </c>
      <c r="S1203">
        <v>0</v>
      </c>
      <c r="T1203">
        <v>0.5</v>
      </c>
    </row>
    <row r="1204" spans="1:20" x14ac:dyDescent="0.2">
      <c r="A1204" s="47" t="s">
        <v>400</v>
      </c>
      <c r="B1204" s="47" t="s">
        <v>494</v>
      </c>
      <c r="C1204" s="47" t="s">
        <v>425</v>
      </c>
      <c r="D1204" t="s">
        <v>102</v>
      </c>
      <c r="E1204" s="16" t="s">
        <v>501</v>
      </c>
      <c r="F1204" s="109" t="s">
        <v>313</v>
      </c>
      <c r="G1204" t="s">
        <v>243</v>
      </c>
      <c r="H1204">
        <v>5.5</v>
      </c>
      <c r="I1204" s="16">
        <f t="shared" si="59"/>
        <v>5</v>
      </c>
      <c r="J1204" s="16">
        <f t="shared" si="60"/>
        <v>0.5</v>
      </c>
      <c r="K1204" s="64">
        <f t="shared" si="61"/>
        <v>0.90909090909090906</v>
      </c>
      <c r="L1204" s="16"/>
      <c r="M1204">
        <v>2</v>
      </c>
      <c r="N1204">
        <v>1</v>
      </c>
      <c r="O1204">
        <v>2</v>
      </c>
      <c r="P1204">
        <v>0</v>
      </c>
      <c r="Q1204">
        <v>0</v>
      </c>
      <c r="R1204">
        <v>0.5</v>
      </c>
      <c r="S1204">
        <v>0</v>
      </c>
      <c r="T1204">
        <v>0</v>
      </c>
    </row>
    <row r="1205" spans="1:20" x14ac:dyDescent="0.2">
      <c r="A1205" s="47" t="s">
        <v>400</v>
      </c>
      <c r="B1205" s="47" t="s">
        <v>494</v>
      </c>
      <c r="C1205" s="47" t="s">
        <v>425</v>
      </c>
      <c r="D1205" t="s">
        <v>102</v>
      </c>
      <c r="E1205" s="16" t="s">
        <v>501</v>
      </c>
      <c r="F1205" s="109" t="s">
        <v>313</v>
      </c>
      <c r="G1205" t="s">
        <v>318</v>
      </c>
      <c r="H1205">
        <v>10</v>
      </c>
      <c r="I1205" s="16">
        <f t="shared" si="59"/>
        <v>7.5</v>
      </c>
      <c r="J1205" s="16">
        <f t="shared" si="60"/>
        <v>2.5</v>
      </c>
      <c r="K1205" s="64">
        <f t="shared" si="61"/>
        <v>0.75</v>
      </c>
      <c r="L1205" s="16"/>
      <c r="M1205">
        <v>3</v>
      </c>
      <c r="N1205">
        <v>1</v>
      </c>
      <c r="O1205">
        <v>2</v>
      </c>
      <c r="P1205">
        <v>1.5</v>
      </c>
      <c r="Q1205">
        <v>0</v>
      </c>
      <c r="R1205">
        <v>0</v>
      </c>
      <c r="S1205">
        <v>0</v>
      </c>
      <c r="T1205">
        <v>2.5</v>
      </c>
    </row>
    <row r="1206" spans="1:20" x14ac:dyDescent="0.2">
      <c r="A1206" s="47" t="s">
        <v>400</v>
      </c>
      <c r="B1206" s="47" t="s">
        <v>494</v>
      </c>
      <c r="C1206" s="47" t="s">
        <v>425</v>
      </c>
      <c r="D1206" t="s">
        <v>102</v>
      </c>
      <c r="E1206" s="16" t="s">
        <v>501</v>
      </c>
      <c r="F1206" s="109" t="s">
        <v>313</v>
      </c>
      <c r="G1206" t="s">
        <v>246</v>
      </c>
      <c r="H1206">
        <v>18</v>
      </c>
      <c r="I1206" s="16">
        <f t="shared" si="59"/>
        <v>16</v>
      </c>
      <c r="J1206" s="16">
        <f t="shared" si="60"/>
        <v>2</v>
      </c>
      <c r="K1206" s="64">
        <f t="shared" si="61"/>
        <v>0.88888888888888884</v>
      </c>
      <c r="L1206" s="16"/>
      <c r="M1206">
        <v>9</v>
      </c>
      <c r="N1206">
        <v>3</v>
      </c>
      <c r="O1206">
        <v>1</v>
      </c>
      <c r="P1206">
        <v>3</v>
      </c>
      <c r="Q1206">
        <v>1</v>
      </c>
      <c r="R1206">
        <v>1</v>
      </c>
      <c r="S1206">
        <v>0</v>
      </c>
      <c r="T1206">
        <v>0</v>
      </c>
    </row>
    <row r="1207" spans="1:20" x14ac:dyDescent="0.2">
      <c r="A1207" s="47" t="s">
        <v>400</v>
      </c>
      <c r="B1207" s="47" t="s">
        <v>494</v>
      </c>
      <c r="C1207" s="47" t="s">
        <v>425</v>
      </c>
      <c r="D1207" t="s">
        <v>102</v>
      </c>
      <c r="E1207" s="16" t="s">
        <v>501</v>
      </c>
      <c r="F1207" s="109" t="s">
        <v>313</v>
      </c>
      <c r="G1207" t="s">
        <v>248</v>
      </c>
      <c r="H1207">
        <v>30</v>
      </c>
      <c r="I1207" s="16">
        <f t="shared" si="59"/>
        <v>23</v>
      </c>
      <c r="J1207" s="16">
        <f t="shared" si="60"/>
        <v>7</v>
      </c>
      <c r="K1207" s="64">
        <f t="shared" si="61"/>
        <v>0.76666666666666672</v>
      </c>
      <c r="L1207" s="16"/>
      <c r="M1207">
        <v>11</v>
      </c>
      <c r="N1207">
        <v>1</v>
      </c>
      <c r="O1207">
        <v>6</v>
      </c>
      <c r="P1207">
        <v>5</v>
      </c>
      <c r="Q1207">
        <v>5</v>
      </c>
      <c r="R1207">
        <v>0</v>
      </c>
      <c r="S1207">
        <v>2</v>
      </c>
      <c r="T1207">
        <v>0</v>
      </c>
    </row>
    <row r="1208" spans="1:20" x14ac:dyDescent="0.2">
      <c r="A1208" s="47" t="s">
        <v>400</v>
      </c>
      <c r="B1208" s="47" t="s">
        <v>494</v>
      </c>
      <c r="C1208" s="47" t="s">
        <v>425</v>
      </c>
      <c r="D1208" t="s">
        <v>125</v>
      </c>
      <c r="E1208" s="16" t="s">
        <v>502</v>
      </c>
      <c r="F1208" s="109" t="s">
        <v>313</v>
      </c>
      <c r="G1208" t="s">
        <v>242</v>
      </c>
      <c r="H1208">
        <v>4</v>
      </c>
      <c r="I1208" s="16">
        <f t="shared" si="59"/>
        <v>4</v>
      </c>
      <c r="J1208" s="16">
        <f t="shared" si="60"/>
        <v>0</v>
      </c>
      <c r="K1208" s="64">
        <f t="shared" si="61"/>
        <v>1</v>
      </c>
      <c r="L1208" s="16"/>
      <c r="M1208">
        <v>3</v>
      </c>
      <c r="N1208">
        <v>0</v>
      </c>
      <c r="O1208">
        <v>1</v>
      </c>
      <c r="P1208">
        <v>0</v>
      </c>
      <c r="Q1208">
        <v>0</v>
      </c>
      <c r="R1208">
        <v>0</v>
      </c>
      <c r="S1208">
        <v>0</v>
      </c>
      <c r="T1208">
        <v>0</v>
      </c>
    </row>
    <row r="1209" spans="1:20" x14ac:dyDescent="0.2">
      <c r="A1209" s="47" t="s">
        <v>400</v>
      </c>
      <c r="B1209" s="47" t="s">
        <v>494</v>
      </c>
      <c r="C1209" s="47" t="s">
        <v>425</v>
      </c>
      <c r="D1209" t="s">
        <v>125</v>
      </c>
      <c r="E1209" s="16" t="s">
        <v>502</v>
      </c>
      <c r="F1209" s="109" t="s">
        <v>313</v>
      </c>
      <c r="G1209" t="s">
        <v>244</v>
      </c>
      <c r="H1209">
        <v>2</v>
      </c>
      <c r="I1209" s="16">
        <f t="shared" si="59"/>
        <v>2</v>
      </c>
      <c r="J1209" s="16">
        <f t="shared" si="60"/>
        <v>0</v>
      </c>
      <c r="K1209" s="64">
        <f t="shared" si="61"/>
        <v>1</v>
      </c>
      <c r="L1209" s="16"/>
      <c r="M1209">
        <v>0</v>
      </c>
      <c r="N1209">
        <v>0</v>
      </c>
      <c r="O1209">
        <v>1</v>
      </c>
      <c r="P1209">
        <v>1</v>
      </c>
      <c r="Q1209">
        <v>0</v>
      </c>
      <c r="R1209">
        <v>0</v>
      </c>
      <c r="S1209">
        <v>0</v>
      </c>
      <c r="T1209">
        <v>0</v>
      </c>
    </row>
    <row r="1210" spans="1:20" x14ac:dyDescent="0.2">
      <c r="A1210" s="47" t="s">
        <v>400</v>
      </c>
      <c r="B1210" s="47" t="s">
        <v>494</v>
      </c>
      <c r="C1210" s="47" t="s">
        <v>425</v>
      </c>
      <c r="D1210" t="s">
        <v>125</v>
      </c>
      <c r="E1210" s="16" t="s">
        <v>502</v>
      </c>
      <c r="F1210" s="109" t="s">
        <v>313</v>
      </c>
      <c r="G1210" t="s">
        <v>243</v>
      </c>
      <c r="H1210">
        <v>3</v>
      </c>
      <c r="I1210" s="16">
        <f t="shared" si="59"/>
        <v>3</v>
      </c>
      <c r="J1210" s="16">
        <f t="shared" si="60"/>
        <v>0</v>
      </c>
      <c r="K1210" s="64">
        <f t="shared" si="61"/>
        <v>1</v>
      </c>
      <c r="L1210" s="16"/>
      <c r="M1210">
        <v>1.5</v>
      </c>
      <c r="N1210">
        <v>0</v>
      </c>
      <c r="O1210">
        <v>1.5</v>
      </c>
      <c r="P1210">
        <v>0</v>
      </c>
      <c r="Q1210">
        <v>0</v>
      </c>
      <c r="R1210">
        <v>0</v>
      </c>
      <c r="S1210">
        <v>0</v>
      </c>
      <c r="T1210">
        <v>0</v>
      </c>
    </row>
    <row r="1211" spans="1:20" x14ac:dyDescent="0.2">
      <c r="A1211" s="47" t="s">
        <v>400</v>
      </c>
      <c r="B1211" s="47" t="s">
        <v>494</v>
      </c>
      <c r="C1211" s="47" t="s">
        <v>425</v>
      </c>
      <c r="D1211" t="s">
        <v>125</v>
      </c>
      <c r="E1211" s="16" t="s">
        <v>502</v>
      </c>
      <c r="F1211" s="109" t="s">
        <v>313</v>
      </c>
      <c r="G1211" t="s">
        <v>318</v>
      </c>
      <c r="H1211">
        <v>8</v>
      </c>
      <c r="I1211" s="16">
        <f t="shared" si="59"/>
        <v>7.5</v>
      </c>
      <c r="J1211" s="16">
        <f t="shared" si="60"/>
        <v>0.5</v>
      </c>
      <c r="K1211" s="64">
        <f t="shared" si="61"/>
        <v>0.9375</v>
      </c>
      <c r="L1211" s="16"/>
      <c r="M1211">
        <v>4</v>
      </c>
      <c r="N1211">
        <v>0</v>
      </c>
      <c r="O1211">
        <v>1.5</v>
      </c>
      <c r="P1211">
        <v>2</v>
      </c>
      <c r="Q1211">
        <v>0</v>
      </c>
      <c r="R1211">
        <v>0</v>
      </c>
      <c r="S1211">
        <v>0.5</v>
      </c>
      <c r="T1211">
        <v>0</v>
      </c>
    </row>
    <row r="1212" spans="1:20" x14ac:dyDescent="0.2">
      <c r="A1212" s="47" t="s">
        <v>400</v>
      </c>
      <c r="B1212" s="47" t="s">
        <v>494</v>
      </c>
      <c r="C1212" s="47" t="s">
        <v>425</v>
      </c>
      <c r="D1212" t="s">
        <v>125</v>
      </c>
      <c r="E1212" s="16" t="s">
        <v>502</v>
      </c>
      <c r="F1212" s="109" t="s">
        <v>313</v>
      </c>
      <c r="G1212" t="s">
        <v>246</v>
      </c>
      <c r="H1212">
        <v>0.5</v>
      </c>
      <c r="I1212" s="16">
        <f t="shared" si="59"/>
        <v>0.5</v>
      </c>
      <c r="J1212" s="16">
        <f t="shared" si="60"/>
        <v>0</v>
      </c>
      <c r="K1212" s="64">
        <f t="shared" si="61"/>
        <v>1</v>
      </c>
      <c r="L1212" s="16"/>
      <c r="M1212">
        <v>0</v>
      </c>
      <c r="N1212">
        <v>0</v>
      </c>
      <c r="O1212">
        <v>0</v>
      </c>
      <c r="P1212">
        <v>0.5</v>
      </c>
      <c r="Q1212">
        <v>0</v>
      </c>
      <c r="R1212">
        <v>0</v>
      </c>
      <c r="S1212">
        <v>0</v>
      </c>
      <c r="T1212">
        <v>0</v>
      </c>
    </row>
    <row r="1213" spans="1:20" x14ac:dyDescent="0.2">
      <c r="A1213" s="47" t="s">
        <v>400</v>
      </c>
      <c r="B1213" s="47" t="s">
        <v>494</v>
      </c>
      <c r="C1213" s="47" t="s">
        <v>425</v>
      </c>
      <c r="D1213" t="s">
        <v>125</v>
      </c>
      <c r="E1213" s="16" t="s">
        <v>502</v>
      </c>
      <c r="F1213" s="109" t="s">
        <v>313</v>
      </c>
      <c r="G1213" t="s">
        <v>248</v>
      </c>
      <c r="H1213">
        <v>35</v>
      </c>
      <c r="I1213" s="16">
        <f t="shared" si="59"/>
        <v>33</v>
      </c>
      <c r="J1213" s="16">
        <f t="shared" si="60"/>
        <v>2</v>
      </c>
      <c r="K1213" s="64">
        <f t="shared" si="61"/>
        <v>0.94285714285714284</v>
      </c>
      <c r="L1213" s="16"/>
      <c r="M1213">
        <v>4</v>
      </c>
      <c r="N1213">
        <v>3</v>
      </c>
      <c r="O1213">
        <v>13</v>
      </c>
      <c r="P1213">
        <v>13</v>
      </c>
      <c r="Q1213">
        <v>0</v>
      </c>
      <c r="R1213">
        <v>1</v>
      </c>
      <c r="S1213">
        <v>1</v>
      </c>
      <c r="T1213">
        <v>0</v>
      </c>
    </row>
    <row r="1214" spans="1:20" x14ac:dyDescent="0.2">
      <c r="A1214" s="47" t="s">
        <v>401</v>
      </c>
      <c r="B1214" s="47" t="s">
        <v>494</v>
      </c>
      <c r="C1214" s="47" t="s">
        <v>426</v>
      </c>
      <c r="D1214" t="s">
        <v>107</v>
      </c>
      <c r="E1214" s="16" t="s">
        <v>503</v>
      </c>
      <c r="F1214" s="109" t="s">
        <v>313</v>
      </c>
      <c r="G1214" t="s">
        <v>242</v>
      </c>
      <c r="H1214">
        <v>14.5</v>
      </c>
      <c r="I1214" s="16">
        <f t="shared" si="59"/>
        <v>13.5</v>
      </c>
      <c r="J1214" s="16">
        <f t="shared" si="60"/>
        <v>1</v>
      </c>
      <c r="K1214" s="64">
        <f t="shared" si="61"/>
        <v>0.93103448275862066</v>
      </c>
      <c r="L1214" s="16"/>
      <c r="M1214">
        <v>3</v>
      </c>
      <c r="N1214">
        <v>5</v>
      </c>
      <c r="O1214">
        <v>3</v>
      </c>
      <c r="P1214">
        <v>2.5</v>
      </c>
      <c r="Q1214">
        <v>1</v>
      </c>
      <c r="R1214">
        <v>0</v>
      </c>
      <c r="S1214">
        <v>0</v>
      </c>
      <c r="T1214">
        <v>0</v>
      </c>
    </row>
    <row r="1215" spans="1:20" x14ac:dyDescent="0.2">
      <c r="A1215" s="47" t="s">
        <v>401</v>
      </c>
      <c r="B1215" s="47" t="s">
        <v>494</v>
      </c>
      <c r="C1215" s="47" t="s">
        <v>426</v>
      </c>
      <c r="D1215" t="s">
        <v>107</v>
      </c>
      <c r="E1215" s="16" t="s">
        <v>503</v>
      </c>
      <c r="F1215" s="109" t="s">
        <v>313</v>
      </c>
      <c r="G1215" t="s">
        <v>244</v>
      </c>
      <c r="H1215">
        <v>6.5</v>
      </c>
      <c r="I1215" s="16">
        <f t="shared" si="59"/>
        <v>4</v>
      </c>
      <c r="J1215" s="16">
        <f t="shared" si="60"/>
        <v>2.5</v>
      </c>
      <c r="K1215" s="64">
        <f t="shared" si="61"/>
        <v>0.61538461538461542</v>
      </c>
      <c r="L1215" s="16"/>
      <c r="M1215">
        <v>1</v>
      </c>
      <c r="N1215">
        <v>0</v>
      </c>
      <c r="O1215">
        <v>0.5</v>
      </c>
      <c r="P1215">
        <v>2.5</v>
      </c>
      <c r="Q1215">
        <v>0</v>
      </c>
      <c r="R1215">
        <v>0.5</v>
      </c>
      <c r="S1215">
        <v>0.5</v>
      </c>
      <c r="T1215">
        <v>1.5</v>
      </c>
    </row>
    <row r="1216" spans="1:20" x14ac:dyDescent="0.2">
      <c r="A1216" s="47" t="s">
        <v>401</v>
      </c>
      <c r="B1216" s="47" t="s">
        <v>494</v>
      </c>
      <c r="C1216" s="47" t="s">
        <v>426</v>
      </c>
      <c r="D1216" t="s">
        <v>107</v>
      </c>
      <c r="E1216" s="16" t="s">
        <v>503</v>
      </c>
      <c r="F1216" s="109" t="s">
        <v>313</v>
      </c>
      <c r="G1216" t="s">
        <v>243</v>
      </c>
      <c r="H1216">
        <v>12.5</v>
      </c>
      <c r="I1216" s="16">
        <f t="shared" si="59"/>
        <v>10.5</v>
      </c>
      <c r="J1216" s="16">
        <f t="shared" si="60"/>
        <v>2</v>
      </c>
      <c r="K1216" s="64">
        <f t="shared" si="61"/>
        <v>0.84</v>
      </c>
      <c r="L1216" s="16"/>
      <c r="M1216">
        <v>3</v>
      </c>
      <c r="N1216">
        <v>1</v>
      </c>
      <c r="O1216">
        <v>1</v>
      </c>
      <c r="P1216">
        <v>5.5</v>
      </c>
      <c r="Q1216">
        <v>0</v>
      </c>
      <c r="R1216">
        <v>1</v>
      </c>
      <c r="S1216">
        <v>1</v>
      </c>
      <c r="T1216">
        <v>0</v>
      </c>
    </row>
    <row r="1217" spans="1:20" x14ac:dyDescent="0.2">
      <c r="A1217" s="47" t="s">
        <v>401</v>
      </c>
      <c r="B1217" s="47" t="s">
        <v>494</v>
      </c>
      <c r="C1217" s="47" t="s">
        <v>426</v>
      </c>
      <c r="D1217" t="s">
        <v>107</v>
      </c>
      <c r="E1217" s="16" t="s">
        <v>503</v>
      </c>
      <c r="F1217" s="109" t="s">
        <v>313</v>
      </c>
      <c r="G1217" t="s">
        <v>318</v>
      </c>
      <c r="H1217">
        <v>20</v>
      </c>
      <c r="I1217" s="16">
        <f t="shared" si="59"/>
        <v>15.5</v>
      </c>
      <c r="J1217" s="16">
        <f t="shared" si="60"/>
        <v>4.5</v>
      </c>
      <c r="K1217" s="64">
        <f t="shared" si="61"/>
        <v>0.77500000000000002</v>
      </c>
      <c r="L1217" s="16"/>
      <c r="M1217">
        <v>6</v>
      </c>
      <c r="N1217">
        <v>1</v>
      </c>
      <c r="O1217">
        <v>4</v>
      </c>
      <c r="P1217">
        <v>4.5</v>
      </c>
      <c r="Q1217">
        <v>1.5</v>
      </c>
      <c r="R1217">
        <v>1</v>
      </c>
      <c r="S1217">
        <v>0</v>
      </c>
      <c r="T1217">
        <v>2</v>
      </c>
    </row>
    <row r="1218" spans="1:20" x14ac:dyDescent="0.2">
      <c r="A1218" s="47" t="s">
        <v>401</v>
      </c>
      <c r="B1218" s="47" t="s">
        <v>494</v>
      </c>
      <c r="C1218" s="47" t="s">
        <v>426</v>
      </c>
      <c r="D1218" t="s">
        <v>107</v>
      </c>
      <c r="E1218" s="16" t="s">
        <v>503</v>
      </c>
      <c r="F1218" s="109" t="s">
        <v>313</v>
      </c>
      <c r="G1218" t="s">
        <v>246</v>
      </c>
      <c r="H1218">
        <v>50</v>
      </c>
      <c r="I1218" s="16">
        <f t="shared" si="59"/>
        <v>48</v>
      </c>
      <c r="J1218" s="16">
        <f t="shared" si="60"/>
        <v>2</v>
      </c>
      <c r="K1218" s="64">
        <f t="shared" si="61"/>
        <v>0.96</v>
      </c>
      <c r="L1218" s="16"/>
      <c r="M1218">
        <v>38</v>
      </c>
      <c r="N1218">
        <v>3</v>
      </c>
      <c r="O1218">
        <v>4</v>
      </c>
      <c r="P1218">
        <v>3</v>
      </c>
      <c r="Q1218">
        <v>2</v>
      </c>
      <c r="R1218">
        <v>0</v>
      </c>
      <c r="S1218">
        <v>0</v>
      </c>
      <c r="T1218">
        <v>0</v>
      </c>
    </row>
    <row r="1219" spans="1:20" x14ac:dyDescent="0.2">
      <c r="A1219" s="47" t="s">
        <v>401</v>
      </c>
      <c r="B1219" s="47" t="s">
        <v>494</v>
      </c>
      <c r="C1219" s="47" t="s">
        <v>426</v>
      </c>
      <c r="D1219" t="s">
        <v>107</v>
      </c>
      <c r="E1219" s="16" t="s">
        <v>503</v>
      </c>
      <c r="F1219" s="109" t="s">
        <v>313</v>
      </c>
      <c r="G1219" t="s">
        <v>248</v>
      </c>
      <c r="H1219">
        <v>28</v>
      </c>
      <c r="I1219" s="16">
        <f t="shared" si="59"/>
        <v>23</v>
      </c>
      <c r="J1219" s="16">
        <f t="shared" si="60"/>
        <v>5</v>
      </c>
      <c r="K1219" s="64">
        <f t="shared" si="61"/>
        <v>0.8214285714285714</v>
      </c>
      <c r="L1219" s="16"/>
      <c r="M1219">
        <v>6</v>
      </c>
      <c r="N1219">
        <v>2</v>
      </c>
      <c r="O1219">
        <v>4</v>
      </c>
      <c r="P1219">
        <v>11</v>
      </c>
      <c r="Q1219">
        <v>2</v>
      </c>
      <c r="R1219">
        <v>2</v>
      </c>
      <c r="S1219">
        <v>0</v>
      </c>
      <c r="T1219">
        <v>1</v>
      </c>
    </row>
    <row r="1220" spans="1:20" x14ac:dyDescent="0.2">
      <c r="A1220" s="47" t="s">
        <v>401</v>
      </c>
      <c r="B1220" s="47" t="s">
        <v>494</v>
      </c>
      <c r="C1220" s="47" t="s">
        <v>426</v>
      </c>
      <c r="D1220" t="s">
        <v>108</v>
      </c>
      <c r="E1220" s="16" t="s">
        <v>504</v>
      </c>
      <c r="F1220" s="109" t="s">
        <v>313</v>
      </c>
      <c r="G1220" t="s">
        <v>242</v>
      </c>
      <c r="H1220">
        <v>5</v>
      </c>
      <c r="I1220" s="16">
        <f t="shared" si="59"/>
        <v>5</v>
      </c>
      <c r="J1220" s="16">
        <f t="shared" si="60"/>
        <v>0</v>
      </c>
      <c r="K1220" s="64">
        <f t="shared" si="61"/>
        <v>1</v>
      </c>
      <c r="L1220" s="16"/>
      <c r="M1220">
        <v>5</v>
      </c>
      <c r="N1220">
        <v>0</v>
      </c>
      <c r="O1220">
        <v>0</v>
      </c>
      <c r="P1220">
        <v>0</v>
      </c>
      <c r="Q1220">
        <v>0</v>
      </c>
      <c r="R1220">
        <v>0</v>
      </c>
      <c r="S1220">
        <v>0</v>
      </c>
      <c r="T1220">
        <v>0</v>
      </c>
    </row>
    <row r="1221" spans="1:20" x14ac:dyDescent="0.2">
      <c r="A1221" s="47" t="s">
        <v>401</v>
      </c>
      <c r="B1221" s="47" t="s">
        <v>494</v>
      </c>
      <c r="C1221" s="47" t="s">
        <v>426</v>
      </c>
      <c r="D1221" t="s">
        <v>108</v>
      </c>
      <c r="E1221" s="16" t="s">
        <v>504</v>
      </c>
      <c r="F1221" s="109" t="s">
        <v>313</v>
      </c>
      <c r="G1221" t="s">
        <v>244</v>
      </c>
      <c r="H1221">
        <v>15</v>
      </c>
      <c r="I1221" s="16">
        <f t="shared" si="59"/>
        <v>7</v>
      </c>
      <c r="J1221" s="16">
        <f t="shared" si="60"/>
        <v>8</v>
      </c>
      <c r="K1221" s="64">
        <f t="shared" si="61"/>
        <v>0.46666666666666667</v>
      </c>
      <c r="L1221" s="16"/>
      <c r="M1221">
        <v>1</v>
      </c>
      <c r="N1221">
        <v>1</v>
      </c>
      <c r="O1221">
        <v>3</v>
      </c>
      <c r="P1221">
        <v>2</v>
      </c>
      <c r="Q1221">
        <v>4</v>
      </c>
      <c r="R1221">
        <v>0</v>
      </c>
      <c r="S1221">
        <v>3</v>
      </c>
      <c r="T1221">
        <v>1</v>
      </c>
    </row>
    <row r="1222" spans="1:20" x14ac:dyDescent="0.2">
      <c r="A1222" s="47" t="s">
        <v>401</v>
      </c>
      <c r="B1222" s="47" t="s">
        <v>494</v>
      </c>
      <c r="C1222" s="47" t="s">
        <v>426</v>
      </c>
      <c r="D1222" t="s">
        <v>108</v>
      </c>
      <c r="E1222" s="16" t="s">
        <v>504</v>
      </c>
      <c r="F1222" s="109" t="s">
        <v>313</v>
      </c>
      <c r="G1222" t="s">
        <v>243</v>
      </c>
      <c r="H1222">
        <v>17.5</v>
      </c>
      <c r="I1222" s="16">
        <f t="shared" si="59"/>
        <v>14.5</v>
      </c>
      <c r="J1222" s="16">
        <f t="shared" si="60"/>
        <v>3</v>
      </c>
      <c r="K1222" s="64">
        <f t="shared" si="61"/>
        <v>0.82857142857142863</v>
      </c>
      <c r="L1222" s="16"/>
      <c r="M1222">
        <v>4</v>
      </c>
      <c r="N1222">
        <v>1</v>
      </c>
      <c r="O1222">
        <v>6</v>
      </c>
      <c r="P1222">
        <v>3.5</v>
      </c>
      <c r="Q1222">
        <v>2</v>
      </c>
      <c r="R1222">
        <v>0.5</v>
      </c>
      <c r="S1222">
        <v>0.5</v>
      </c>
      <c r="T1222">
        <v>0</v>
      </c>
    </row>
    <row r="1223" spans="1:20" x14ac:dyDescent="0.2">
      <c r="A1223" s="47" t="s">
        <v>401</v>
      </c>
      <c r="B1223" s="47" t="s">
        <v>494</v>
      </c>
      <c r="C1223" s="47" t="s">
        <v>426</v>
      </c>
      <c r="D1223" t="s">
        <v>108</v>
      </c>
      <c r="E1223" s="16" t="s">
        <v>504</v>
      </c>
      <c r="F1223" s="109" t="s">
        <v>313</v>
      </c>
      <c r="G1223" t="s">
        <v>318</v>
      </c>
      <c r="H1223">
        <v>11.5</v>
      </c>
      <c r="I1223" s="16">
        <f t="shared" si="59"/>
        <v>8.5</v>
      </c>
      <c r="J1223" s="16">
        <f t="shared" si="60"/>
        <v>3</v>
      </c>
      <c r="K1223" s="64">
        <f t="shared" si="61"/>
        <v>0.73913043478260865</v>
      </c>
      <c r="L1223" s="16"/>
      <c r="M1223">
        <v>3</v>
      </c>
      <c r="N1223">
        <v>2</v>
      </c>
      <c r="O1223">
        <v>1</v>
      </c>
      <c r="P1223">
        <v>2.5</v>
      </c>
      <c r="Q1223">
        <v>2</v>
      </c>
      <c r="R1223">
        <v>1</v>
      </c>
      <c r="S1223">
        <v>0</v>
      </c>
      <c r="T1223">
        <v>0</v>
      </c>
    </row>
    <row r="1224" spans="1:20" x14ac:dyDescent="0.2">
      <c r="A1224" s="47" t="s">
        <v>401</v>
      </c>
      <c r="B1224" s="47" t="s">
        <v>494</v>
      </c>
      <c r="C1224" s="47" t="s">
        <v>426</v>
      </c>
      <c r="D1224" t="s">
        <v>108</v>
      </c>
      <c r="E1224" s="16" t="s">
        <v>504</v>
      </c>
      <c r="F1224" s="109" t="s">
        <v>313</v>
      </c>
      <c r="G1224" t="s">
        <v>246</v>
      </c>
      <c r="H1224">
        <v>1</v>
      </c>
      <c r="I1224" s="16">
        <f t="shared" si="59"/>
        <v>1</v>
      </c>
      <c r="J1224" s="16">
        <f t="shared" si="60"/>
        <v>0</v>
      </c>
      <c r="K1224" s="64">
        <f t="shared" si="61"/>
        <v>1</v>
      </c>
      <c r="L1224" s="16"/>
      <c r="M1224">
        <v>0</v>
      </c>
      <c r="N1224">
        <v>0</v>
      </c>
      <c r="O1224">
        <v>1</v>
      </c>
      <c r="P1224">
        <v>0</v>
      </c>
      <c r="Q1224">
        <v>0</v>
      </c>
      <c r="R1224">
        <v>0</v>
      </c>
      <c r="S1224">
        <v>0</v>
      </c>
      <c r="T1224">
        <v>0</v>
      </c>
    </row>
    <row r="1225" spans="1:20" x14ac:dyDescent="0.2">
      <c r="A1225" s="47" t="s">
        <v>401</v>
      </c>
      <c r="B1225" s="47" t="s">
        <v>494</v>
      </c>
      <c r="C1225" s="47" t="s">
        <v>426</v>
      </c>
      <c r="D1225" t="s">
        <v>108</v>
      </c>
      <c r="E1225" s="16" t="s">
        <v>504</v>
      </c>
      <c r="F1225" s="109" t="s">
        <v>313</v>
      </c>
      <c r="G1225" t="s">
        <v>248</v>
      </c>
      <c r="H1225">
        <v>41.5</v>
      </c>
      <c r="I1225" s="16">
        <f t="shared" si="59"/>
        <v>34.5</v>
      </c>
      <c r="J1225" s="16">
        <f t="shared" si="60"/>
        <v>7</v>
      </c>
      <c r="K1225" s="64">
        <f t="shared" si="61"/>
        <v>0.83132530120481929</v>
      </c>
      <c r="L1225" s="16"/>
      <c r="M1225">
        <v>13.5</v>
      </c>
      <c r="N1225">
        <v>7</v>
      </c>
      <c r="O1225">
        <v>10</v>
      </c>
      <c r="P1225">
        <v>4</v>
      </c>
      <c r="Q1225">
        <v>4</v>
      </c>
      <c r="R1225">
        <v>0</v>
      </c>
      <c r="S1225">
        <v>0</v>
      </c>
      <c r="T1225">
        <v>3</v>
      </c>
    </row>
    <row r="1226" spans="1:20" x14ac:dyDescent="0.2">
      <c r="A1226" s="47" t="s">
        <v>401</v>
      </c>
      <c r="B1226" s="47" t="s">
        <v>494</v>
      </c>
      <c r="C1226" s="47" t="s">
        <v>426</v>
      </c>
      <c r="D1226" t="s">
        <v>175</v>
      </c>
      <c r="E1226" s="16" t="s">
        <v>505</v>
      </c>
      <c r="F1226" s="109" t="s">
        <v>313</v>
      </c>
      <c r="G1226" t="s">
        <v>242</v>
      </c>
      <c r="H1226">
        <v>10</v>
      </c>
      <c r="I1226" s="16">
        <f t="shared" si="59"/>
        <v>10</v>
      </c>
      <c r="J1226" s="16">
        <f t="shared" si="60"/>
        <v>0</v>
      </c>
      <c r="K1226" s="64">
        <f t="shared" si="61"/>
        <v>1</v>
      </c>
      <c r="L1226" s="16"/>
      <c r="M1226">
        <v>6</v>
      </c>
      <c r="N1226">
        <v>1</v>
      </c>
      <c r="O1226">
        <v>3</v>
      </c>
      <c r="P1226">
        <v>0</v>
      </c>
      <c r="Q1226">
        <v>0</v>
      </c>
      <c r="R1226">
        <v>0</v>
      </c>
      <c r="S1226">
        <v>0</v>
      </c>
      <c r="T1226">
        <v>0</v>
      </c>
    </row>
    <row r="1227" spans="1:20" x14ac:dyDescent="0.2">
      <c r="A1227" s="47" t="s">
        <v>401</v>
      </c>
      <c r="B1227" s="47" t="s">
        <v>494</v>
      </c>
      <c r="C1227" s="47" t="s">
        <v>426</v>
      </c>
      <c r="D1227" t="s">
        <v>175</v>
      </c>
      <c r="E1227" s="16" t="s">
        <v>505</v>
      </c>
      <c r="F1227" s="109" t="s">
        <v>313</v>
      </c>
      <c r="G1227" t="s">
        <v>244</v>
      </c>
      <c r="H1227">
        <v>3.5</v>
      </c>
      <c r="I1227" s="16">
        <f t="shared" si="59"/>
        <v>1</v>
      </c>
      <c r="J1227" s="16">
        <f t="shared" si="60"/>
        <v>2.5</v>
      </c>
      <c r="K1227" s="64">
        <f t="shared" si="61"/>
        <v>0.2857142857142857</v>
      </c>
      <c r="L1227" s="16"/>
      <c r="M1227">
        <v>0</v>
      </c>
      <c r="N1227">
        <v>0</v>
      </c>
      <c r="O1227">
        <v>1</v>
      </c>
      <c r="P1227">
        <v>0</v>
      </c>
      <c r="Q1227">
        <v>1</v>
      </c>
      <c r="R1227">
        <v>0</v>
      </c>
      <c r="S1227">
        <v>1.5</v>
      </c>
      <c r="T1227">
        <v>0</v>
      </c>
    </row>
    <row r="1228" spans="1:20" x14ac:dyDescent="0.2">
      <c r="A1228" s="47" t="s">
        <v>401</v>
      </c>
      <c r="B1228" s="47" t="s">
        <v>494</v>
      </c>
      <c r="C1228" s="47" t="s">
        <v>426</v>
      </c>
      <c r="D1228" t="s">
        <v>175</v>
      </c>
      <c r="E1228" s="16" t="s">
        <v>505</v>
      </c>
      <c r="F1228" s="109" t="s">
        <v>313</v>
      </c>
      <c r="G1228" t="s">
        <v>243</v>
      </c>
      <c r="H1228">
        <v>5.5</v>
      </c>
      <c r="I1228" s="16">
        <f t="shared" si="59"/>
        <v>3.5</v>
      </c>
      <c r="J1228" s="16">
        <f t="shared" si="60"/>
        <v>2</v>
      </c>
      <c r="K1228" s="64">
        <f t="shared" si="61"/>
        <v>0.63636363636363635</v>
      </c>
      <c r="L1228" s="16"/>
      <c r="M1228">
        <v>3</v>
      </c>
      <c r="N1228">
        <v>0</v>
      </c>
      <c r="O1228">
        <v>0</v>
      </c>
      <c r="P1228">
        <v>0.5</v>
      </c>
      <c r="Q1228">
        <v>1</v>
      </c>
      <c r="R1228">
        <v>0.5</v>
      </c>
      <c r="S1228">
        <v>0.5</v>
      </c>
      <c r="T1228">
        <v>0</v>
      </c>
    </row>
    <row r="1229" spans="1:20" x14ac:dyDescent="0.2">
      <c r="A1229" s="47" t="s">
        <v>401</v>
      </c>
      <c r="B1229" s="47" t="s">
        <v>494</v>
      </c>
      <c r="C1229" s="47" t="s">
        <v>426</v>
      </c>
      <c r="D1229" t="s">
        <v>175</v>
      </c>
      <c r="E1229" s="16" t="s">
        <v>505</v>
      </c>
      <c r="F1229" s="109" t="s">
        <v>313</v>
      </c>
      <c r="G1229" t="s">
        <v>318</v>
      </c>
      <c r="H1229">
        <v>10.5</v>
      </c>
      <c r="I1229" s="16">
        <f t="shared" ref="I1229:I1292" si="62">SUM(M1229:P1229)</f>
        <v>8.5</v>
      </c>
      <c r="J1229" s="16">
        <f t="shared" ref="J1229:J1292" si="63">SUM(Q1229:T1229)</f>
        <v>2</v>
      </c>
      <c r="K1229" s="64">
        <f t="shared" ref="K1229:K1292" si="64">I1229/H1229</f>
        <v>0.80952380952380953</v>
      </c>
      <c r="L1229" s="16"/>
      <c r="M1229">
        <v>2</v>
      </c>
      <c r="N1229">
        <v>1</v>
      </c>
      <c r="O1229">
        <v>2</v>
      </c>
      <c r="P1229">
        <v>3.5</v>
      </c>
      <c r="Q1229">
        <v>1</v>
      </c>
      <c r="R1229">
        <v>0</v>
      </c>
      <c r="S1229">
        <v>1</v>
      </c>
      <c r="T1229">
        <v>0</v>
      </c>
    </row>
    <row r="1230" spans="1:20" x14ac:dyDescent="0.2">
      <c r="A1230" s="47" t="s">
        <v>401</v>
      </c>
      <c r="B1230" s="47" t="s">
        <v>494</v>
      </c>
      <c r="C1230" s="47" t="s">
        <v>426</v>
      </c>
      <c r="D1230" t="s">
        <v>175</v>
      </c>
      <c r="E1230" s="16" t="s">
        <v>505</v>
      </c>
      <c r="F1230" s="109" t="s">
        <v>313</v>
      </c>
      <c r="G1230" t="s">
        <v>246</v>
      </c>
      <c r="H1230">
        <v>1</v>
      </c>
      <c r="I1230" s="16">
        <f t="shared" si="62"/>
        <v>1</v>
      </c>
      <c r="J1230" s="16">
        <f t="shared" si="63"/>
        <v>0</v>
      </c>
      <c r="K1230" s="64">
        <f t="shared" si="64"/>
        <v>1</v>
      </c>
      <c r="L1230" s="16"/>
      <c r="M1230">
        <v>1</v>
      </c>
      <c r="N1230">
        <v>0</v>
      </c>
      <c r="O1230">
        <v>0</v>
      </c>
      <c r="P1230">
        <v>0</v>
      </c>
      <c r="Q1230">
        <v>0</v>
      </c>
      <c r="R1230">
        <v>0</v>
      </c>
      <c r="S1230">
        <v>0</v>
      </c>
      <c r="T1230">
        <v>0</v>
      </c>
    </row>
    <row r="1231" spans="1:20" x14ac:dyDescent="0.2">
      <c r="A1231" s="47" t="s">
        <v>401</v>
      </c>
      <c r="B1231" s="47" t="s">
        <v>494</v>
      </c>
      <c r="C1231" s="47" t="s">
        <v>426</v>
      </c>
      <c r="D1231" t="s">
        <v>175</v>
      </c>
      <c r="E1231" s="16" t="s">
        <v>505</v>
      </c>
      <c r="F1231" s="109" t="s">
        <v>313</v>
      </c>
      <c r="G1231" t="s">
        <v>248</v>
      </c>
      <c r="H1231">
        <v>37.5</v>
      </c>
      <c r="I1231" s="16">
        <f t="shared" si="62"/>
        <v>21.5</v>
      </c>
      <c r="J1231" s="16">
        <f t="shared" si="63"/>
        <v>16</v>
      </c>
      <c r="K1231" s="64">
        <f t="shared" si="64"/>
        <v>0.57333333333333336</v>
      </c>
      <c r="L1231" s="16"/>
      <c r="M1231">
        <v>4.5</v>
      </c>
      <c r="N1231">
        <v>3</v>
      </c>
      <c r="O1231">
        <v>8</v>
      </c>
      <c r="P1231">
        <v>6</v>
      </c>
      <c r="Q1231">
        <v>8.5</v>
      </c>
      <c r="R1231">
        <v>4</v>
      </c>
      <c r="S1231">
        <v>2</v>
      </c>
      <c r="T1231">
        <v>1.5</v>
      </c>
    </row>
    <row r="1232" spans="1:20" x14ac:dyDescent="0.2">
      <c r="A1232" s="47" t="s">
        <v>401</v>
      </c>
      <c r="B1232" s="47" t="s">
        <v>494</v>
      </c>
      <c r="C1232" s="47" t="s">
        <v>426</v>
      </c>
      <c r="D1232" t="s">
        <v>81</v>
      </c>
      <c r="E1232" s="16" t="s">
        <v>506</v>
      </c>
      <c r="F1232" s="109" t="s">
        <v>313</v>
      </c>
      <c r="G1232" t="s">
        <v>242</v>
      </c>
      <c r="H1232">
        <v>10.5</v>
      </c>
      <c r="I1232" s="16">
        <f t="shared" si="62"/>
        <v>9.5</v>
      </c>
      <c r="J1232" s="16">
        <f t="shared" si="63"/>
        <v>1</v>
      </c>
      <c r="K1232" s="64">
        <f t="shared" si="64"/>
        <v>0.90476190476190477</v>
      </c>
      <c r="L1232" s="16"/>
      <c r="M1232">
        <v>8</v>
      </c>
      <c r="N1232">
        <v>0</v>
      </c>
      <c r="O1232">
        <v>0</v>
      </c>
      <c r="P1232">
        <v>1.5</v>
      </c>
      <c r="Q1232">
        <v>1</v>
      </c>
      <c r="R1232">
        <v>0</v>
      </c>
      <c r="S1232">
        <v>0</v>
      </c>
      <c r="T1232">
        <v>0</v>
      </c>
    </row>
    <row r="1233" spans="1:20" x14ac:dyDescent="0.2">
      <c r="A1233" s="47" t="s">
        <v>401</v>
      </c>
      <c r="B1233" s="47" t="s">
        <v>494</v>
      </c>
      <c r="C1233" s="47" t="s">
        <v>426</v>
      </c>
      <c r="D1233" t="s">
        <v>81</v>
      </c>
      <c r="E1233" s="16" t="s">
        <v>506</v>
      </c>
      <c r="F1233" s="109" t="s">
        <v>313</v>
      </c>
      <c r="G1233" t="s">
        <v>244</v>
      </c>
      <c r="H1233">
        <v>8.5</v>
      </c>
      <c r="I1233" s="16">
        <f t="shared" si="62"/>
        <v>6</v>
      </c>
      <c r="J1233" s="16">
        <f t="shared" si="63"/>
        <v>2.5</v>
      </c>
      <c r="K1233" s="64">
        <f t="shared" si="64"/>
        <v>0.70588235294117652</v>
      </c>
      <c r="L1233" s="16"/>
      <c r="M1233">
        <v>1</v>
      </c>
      <c r="N1233">
        <v>1</v>
      </c>
      <c r="O1233">
        <v>1.5</v>
      </c>
      <c r="P1233">
        <v>2.5</v>
      </c>
      <c r="Q1233">
        <v>0</v>
      </c>
      <c r="R1233">
        <v>0.5</v>
      </c>
      <c r="S1233">
        <v>0.5</v>
      </c>
      <c r="T1233">
        <v>1.5</v>
      </c>
    </row>
    <row r="1234" spans="1:20" x14ac:dyDescent="0.2">
      <c r="A1234" s="47" t="s">
        <v>401</v>
      </c>
      <c r="B1234" s="47" t="s">
        <v>494</v>
      </c>
      <c r="C1234" s="47" t="s">
        <v>426</v>
      </c>
      <c r="D1234" t="s">
        <v>81</v>
      </c>
      <c r="E1234" s="16" t="s">
        <v>506</v>
      </c>
      <c r="F1234" s="109" t="s">
        <v>313</v>
      </c>
      <c r="G1234" t="s">
        <v>243</v>
      </c>
      <c r="H1234">
        <v>8.5</v>
      </c>
      <c r="I1234" s="16">
        <f t="shared" si="62"/>
        <v>7.5</v>
      </c>
      <c r="J1234" s="16">
        <f t="shared" si="63"/>
        <v>1</v>
      </c>
      <c r="K1234" s="64">
        <f t="shared" si="64"/>
        <v>0.88235294117647056</v>
      </c>
      <c r="L1234" s="16"/>
      <c r="M1234">
        <v>3</v>
      </c>
      <c r="N1234">
        <v>1</v>
      </c>
      <c r="O1234">
        <v>0</v>
      </c>
      <c r="P1234">
        <v>3.5</v>
      </c>
      <c r="Q1234">
        <v>0</v>
      </c>
      <c r="R1234">
        <v>0</v>
      </c>
      <c r="S1234">
        <v>0</v>
      </c>
      <c r="T1234">
        <v>1</v>
      </c>
    </row>
    <row r="1235" spans="1:20" x14ac:dyDescent="0.2">
      <c r="A1235" s="47" t="s">
        <v>401</v>
      </c>
      <c r="B1235" s="47" t="s">
        <v>494</v>
      </c>
      <c r="C1235" s="47" t="s">
        <v>426</v>
      </c>
      <c r="D1235" t="s">
        <v>81</v>
      </c>
      <c r="E1235" s="16" t="s">
        <v>506</v>
      </c>
      <c r="F1235" s="109" t="s">
        <v>313</v>
      </c>
      <c r="G1235" t="s">
        <v>318</v>
      </c>
      <c r="H1235">
        <v>17.5</v>
      </c>
      <c r="I1235" s="16">
        <f t="shared" si="62"/>
        <v>14.5</v>
      </c>
      <c r="J1235" s="16">
        <f t="shared" si="63"/>
        <v>3</v>
      </c>
      <c r="K1235" s="64">
        <f t="shared" si="64"/>
        <v>0.82857142857142863</v>
      </c>
      <c r="L1235" s="16"/>
      <c r="M1235">
        <v>3</v>
      </c>
      <c r="N1235">
        <v>3</v>
      </c>
      <c r="O1235">
        <v>2</v>
      </c>
      <c r="P1235">
        <v>6.5</v>
      </c>
      <c r="Q1235">
        <v>0.5</v>
      </c>
      <c r="R1235">
        <v>1</v>
      </c>
      <c r="S1235">
        <v>0</v>
      </c>
      <c r="T1235">
        <v>1.5</v>
      </c>
    </row>
    <row r="1236" spans="1:20" x14ac:dyDescent="0.2">
      <c r="A1236" s="47" t="s">
        <v>401</v>
      </c>
      <c r="B1236" s="47" t="s">
        <v>494</v>
      </c>
      <c r="C1236" s="47" t="s">
        <v>426</v>
      </c>
      <c r="D1236" t="s">
        <v>81</v>
      </c>
      <c r="E1236" s="16" t="s">
        <v>506</v>
      </c>
      <c r="F1236" s="109" t="s">
        <v>313</v>
      </c>
      <c r="G1236" t="s">
        <v>248</v>
      </c>
      <c r="H1236">
        <v>29.5</v>
      </c>
      <c r="I1236" s="16">
        <f t="shared" si="62"/>
        <v>24</v>
      </c>
      <c r="J1236" s="16">
        <f t="shared" si="63"/>
        <v>5.5</v>
      </c>
      <c r="K1236" s="64">
        <f t="shared" si="64"/>
        <v>0.81355932203389836</v>
      </c>
      <c r="L1236" s="16"/>
      <c r="M1236">
        <v>14</v>
      </c>
      <c r="N1236">
        <v>1</v>
      </c>
      <c r="O1236">
        <v>3</v>
      </c>
      <c r="P1236">
        <v>6</v>
      </c>
      <c r="Q1236">
        <v>1.5</v>
      </c>
      <c r="R1236">
        <v>1</v>
      </c>
      <c r="S1236">
        <v>1</v>
      </c>
      <c r="T1236">
        <v>2</v>
      </c>
    </row>
    <row r="1237" spans="1:20" x14ac:dyDescent="0.2">
      <c r="A1237" s="47" t="s">
        <v>401</v>
      </c>
      <c r="B1237" s="47" t="s">
        <v>494</v>
      </c>
      <c r="C1237" s="47" t="s">
        <v>426</v>
      </c>
      <c r="D1237" t="s">
        <v>178</v>
      </c>
      <c r="E1237" s="16" t="s">
        <v>507</v>
      </c>
      <c r="F1237" s="109" t="s">
        <v>313</v>
      </c>
      <c r="G1237" t="s">
        <v>242</v>
      </c>
      <c r="H1237">
        <v>2</v>
      </c>
      <c r="I1237" s="16">
        <f t="shared" si="62"/>
        <v>2</v>
      </c>
      <c r="J1237" s="16">
        <f t="shared" si="63"/>
        <v>0</v>
      </c>
      <c r="K1237" s="64">
        <f t="shared" si="64"/>
        <v>1</v>
      </c>
      <c r="L1237" s="16"/>
      <c r="M1237">
        <v>2</v>
      </c>
      <c r="N1237">
        <v>0</v>
      </c>
      <c r="O1237">
        <v>0</v>
      </c>
      <c r="P1237">
        <v>0</v>
      </c>
      <c r="Q1237">
        <v>0</v>
      </c>
      <c r="R1237">
        <v>0</v>
      </c>
      <c r="S1237">
        <v>0</v>
      </c>
      <c r="T1237">
        <v>0</v>
      </c>
    </row>
    <row r="1238" spans="1:20" x14ac:dyDescent="0.2">
      <c r="A1238" s="47" t="s">
        <v>401</v>
      </c>
      <c r="B1238" s="47" t="s">
        <v>494</v>
      </c>
      <c r="C1238" s="47" t="s">
        <v>426</v>
      </c>
      <c r="D1238" t="s">
        <v>178</v>
      </c>
      <c r="E1238" s="16" t="s">
        <v>507</v>
      </c>
      <c r="F1238" s="109" t="s">
        <v>313</v>
      </c>
      <c r="G1238" t="s">
        <v>244</v>
      </c>
      <c r="H1238">
        <v>1.5</v>
      </c>
      <c r="I1238" s="16">
        <f t="shared" si="62"/>
        <v>1.5</v>
      </c>
      <c r="J1238" s="16">
        <f t="shared" si="63"/>
        <v>0</v>
      </c>
      <c r="K1238" s="64">
        <f t="shared" si="64"/>
        <v>1</v>
      </c>
      <c r="L1238" s="16"/>
      <c r="M1238">
        <v>0</v>
      </c>
      <c r="N1238">
        <v>0</v>
      </c>
      <c r="O1238">
        <v>0</v>
      </c>
      <c r="P1238">
        <v>1.5</v>
      </c>
      <c r="Q1238">
        <v>0</v>
      </c>
      <c r="R1238">
        <v>0</v>
      </c>
      <c r="S1238">
        <v>0</v>
      </c>
      <c r="T1238">
        <v>0</v>
      </c>
    </row>
    <row r="1239" spans="1:20" x14ac:dyDescent="0.2">
      <c r="A1239" s="47" t="s">
        <v>401</v>
      </c>
      <c r="B1239" s="47" t="s">
        <v>494</v>
      </c>
      <c r="C1239" s="47" t="s">
        <v>426</v>
      </c>
      <c r="D1239" t="s">
        <v>178</v>
      </c>
      <c r="E1239" s="16" t="s">
        <v>507</v>
      </c>
      <c r="F1239" s="109" t="s">
        <v>313</v>
      </c>
      <c r="G1239" t="s">
        <v>243</v>
      </c>
      <c r="H1239">
        <v>15.5</v>
      </c>
      <c r="I1239" s="16">
        <f t="shared" si="62"/>
        <v>14</v>
      </c>
      <c r="J1239" s="16">
        <f t="shared" si="63"/>
        <v>1.5</v>
      </c>
      <c r="K1239" s="64">
        <f t="shared" si="64"/>
        <v>0.90322580645161288</v>
      </c>
      <c r="L1239" s="16"/>
      <c r="M1239">
        <v>2</v>
      </c>
      <c r="N1239">
        <v>0</v>
      </c>
      <c r="O1239">
        <v>4</v>
      </c>
      <c r="P1239">
        <v>8</v>
      </c>
      <c r="Q1239">
        <v>0</v>
      </c>
      <c r="R1239">
        <v>0</v>
      </c>
      <c r="S1239">
        <v>1</v>
      </c>
      <c r="T1239">
        <v>0.5</v>
      </c>
    </row>
    <row r="1240" spans="1:20" x14ac:dyDescent="0.2">
      <c r="A1240" s="47" t="s">
        <v>401</v>
      </c>
      <c r="B1240" s="47" t="s">
        <v>494</v>
      </c>
      <c r="C1240" s="47" t="s">
        <v>426</v>
      </c>
      <c r="D1240" t="s">
        <v>178</v>
      </c>
      <c r="E1240" s="16" t="s">
        <v>507</v>
      </c>
      <c r="F1240" s="109" t="s">
        <v>313</v>
      </c>
      <c r="G1240" t="s">
        <v>318</v>
      </c>
      <c r="H1240">
        <v>11</v>
      </c>
      <c r="I1240" s="16">
        <f t="shared" si="62"/>
        <v>9.5</v>
      </c>
      <c r="J1240" s="16">
        <f t="shared" si="63"/>
        <v>1.5</v>
      </c>
      <c r="K1240" s="64">
        <f t="shared" si="64"/>
        <v>0.86363636363636365</v>
      </c>
      <c r="L1240" s="16"/>
      <c r="M1240">
        <v>5</v>
      </c>
      <c r="N1240">
        <v>2</v>
      </c>
      <c r="O1240">
        <v>2</v>
      </c>
      <c r="P1240">
        <v>0.5</v>
      </c>
      <c r="Q1240">
        <v>0</v>
      </c>
      <c r="R1240">
        <v>1</v>
      </c>
      <c r="S1240">
        <v>0</v>
      </c>
      <c r="T1240">
        <v>0.5</v>
      </c>
    </row>
    <row r="1241" spans="1:20" x14ac:dyDescent="0.2">
      <c r="A1241" s="47" t="s">
        <v>401</v>
      </c>
      <c r="B1241" s="47" t="s">
        <v>494</v>
      </c>
      <c r="C1241" s="47" t="s">
        <v>426</v>
      </c>
      <c r="D1241" t="s">
        <v>178</v>
      </c>
      <c r="E1241" s="16" t="s">
        <v>507</v>
      </c>
      <c r="F1241" s="109" t="s">
        <v>313</v>
      </c>
      <c r="G1241" t="s">
        <v>246</v>
      </c>
      <c r="H1241">
        <v>14</v>
      </c>
      <c r="I1241" s="16">
        <f t="shared" si="62"/>
        <v>14</v>
      </c>
      <c r="J1241" s="16">
        <f t="shared" si="63"/>
        <v>0</v>
      </c>
      <c r="K1241" s="64">
        <f t="shared" si="64"/>
        <v>1</v>
      </c>
      <c r="L1241" s="16"/>
      <c r="M1241">
        <v>12</v>
      </c>
      <c r="N1241">
        <v>1</v>
      </c>
      <c r="O1241">
        <v>1</v>
      </c>
      <c r="P1241">
        <v>0</v>
      </c>
      <c r="Q1241">
        <v>0</v>
      </c>
      <c r="R1241">
        <v>0</v>
      </c>
      <c r="S1241">
        <v>0</v>
      </c>
      <c r="T1241">
        <v>0</v>
      </c>
    </row>
    <row r="1242" spans="1:20" x14ac:dyDescent="0.2">
      <c r="A1242" s="47" t="s">
        <v>401</v>
      </c>
      <c r="B1242" s="47" t="s">
        <v>494</v>
      </c>
      <c r="C1242" s="47" t="s">
        <v>426</v>
      </c>
      <c r="D1242" t="s">
        <v>178</v>
      </c>
      <c r="E1242" s="16" t="s">
        <v>507</v>
      </c>
      <c r="F1242" s="109" t="s">
        <v>313</v>
      </c>
      <c r="G1242" t="s">
        <v>248</v>
      </c>
      <c r="H1242">
        <v>36</v>
      </c>
      <c r="I1242" s="16">
        <f t="shared" si="62"/>
        <v>20</v>
      </c>
      <c r="J1242" s="16">
        <f t="shared" si="63"/>
        <v>16</v>
      </c>
      <c r="K1242" s="64">
        <f t="shared" si="64"/>
        <v>0.55555555555555558</v>
      </c>
      <c r="L1242" s="16"/>
      <c r="M1242">
        <v>3</v>
      </c>
      <c r="N1242">
        <v>3</v>
      </c>
      <c r="O1242">
        <v>3</v>
      </c>
      <c r="P1242">
        <v>11</v>
      </c>
      <c r="Q1242">
        <v>7</v>
      </c>
      <c r="R1242">
        <v>2</v>
      </c>
      <c r="S1242">
        <v>3</v>
      </c>
      <c r="T1242">
        <v>4</v>
      </c>
    </row>
    <row r="1243" spans="1:20" x14ac:dyDescent="0.2">
      <c r="A1243" s="47" t="s">
        <v>402</v>
      </c>
      <c r="B1243" s="47" t="s">
        <v>467</v>
      </c>
      <c r="C1243" s="47" t="s">
        <v>427</v>
      </c>
      <c r="D1243" t="s">
        <v>157</v>
      </c>
      <c r="E1243" s="16" t="s">
        <v>508</v>
      </c>
      <c r="F1243" s="109" t="s">
        <v>313</v>
      </c>
      <c r="G1243" t="s">
        <v>242</v>
      </c>
      <c r="H1243">
        <v>5</v>
      </c>
      <c r="I1243" s="16">
        <f t="shared" si="62"/>
        <v>5</v>
      </c>
      <c r="J1243" s="16">
        <f t="shared" si="63"/>
        <v>0</v>
      </c>
      <c r="K1243" s="64">
        <f t="shared" si="64"/>
        <v>1</v>
      </c>
      <c r="L1243" s="16"/>
      <c r="M1243">
        <v>5</v>
      </c>
      <c r="N1243">
        <v>0</v>
      </c>
      <c r="O1243">
        <v>0</v>
      </c>
      <c r="P1243">
        <v>0</v>
      </c>
      <c r="Q1243">
        <v>0</v>
      </c>
      <c r="R1243">
        <v>0</v>
      </c>
      <c r="S1243">
        <v>0</v>
      </c>
      <c r="T1243">
        <v>0</v>
      </c>
    </row>
    <row r="1244" spans="1:20" x14ac:dyDescent="0.2">
      <c r="A1244" s="47" t="s">
        <v>402</v>
      </c>
      <c r="B1244" s="47" t="s">
        <v>467</v>
      </c>
      <c r="C1244" s="47" t="s">
        <v>427</v>
      </c>
      <c r="D1244" t="s">
        <v>157</v>
      </c>
      <c r="E1244" s="16" t="s">
        <v>508</v>
      </c>
      <c r="F1244" s="109" t="s">
        <v>313</v>
      </c>
      <c r="G1244" t="s">
        <v>244</v>
      </c>
      <c r="H1244">
        <v>5.5</v>
      </c>
      <c r="I1244" s="16">
        <f t="shared" si="62"/>
        <v>4</v>
      </c>
      <c r="J1244" s="16">
        <f t="shared" si="63"/>
        <v>1.5</v>
      </c>
      <c r="K1244" s="64">
        <f t="shared" si="64"/>
        <v>0.72727272727272729</v>
      </c>
      <c r="L1244" s="16"/>
      <c r="M1244">
        <v>0</v>
      </c>
      <c r="N1244">
        <v>0</v>
      </c>
      <c r="O1244">
        <v>1.5</v>
      </c>
      <c r="P1244">
        <v>2.5</v>
      </c>
      <c r="Q1244">
        <v>0</v>
      </c>
      <c r="R1244">
        <v>0.5</v>
      </c>
      <c r="S1244">
        <v>1</v>
      </c>
      <c r="T1244">
        <v>0</v>
      </c>
    </row>
    <row r="1245" spans="1:20" x14ac:dyDescent="0.2">
      <c r="A1245" s="47" t="s">
        <v>402</v>
      </c>
      <c r="B1245" s="47" t="s">
        <v>467</v>
      </c>
      <c r="C1245" s="47" t="s">
        <v>427</v>
      </c>
      <c r="D1245" t="s">
        <v>157</v>
      </c>
      <c r="E1245" s="16" t="s">
        <v>508</v>
      </c>
      <c r="F1245" s="109" t="s">
        <v>313</v>
      </c>
      <c r="G1245" t="s">
        <v>243</v>
      </c>
      <c r="H1245">
        <v>9</v>
      </c>
      <c r="I1245" s="16">
        <f t="shared" si="62"/>
        <v>8</v>
      </c>
      <c r="J1245" s="16">
        <f t="shared" si="63"/>
        <v>1</v>
      </c>
      <c r="K1245" s="64">
        <f t="shared" si="64"/>
        <v>0.88888888888888884</v>
      </c>
      <c r="L1245" s="16"/>
      <c r="M1245">
        <v>4</v>
      </c>
      <c r="N1245">
        <v>0.5</v>
      </c>
      <c r="O1245">
        <v>0</v>
      </c>
      <c r="P1245">
        <v>3.5</v>
      </c>
      <c r="Q1245">
        <v>1</v>
      </c>
      <c r="R1245">
        <v>0</v>
      </c>
      <c r="S1245">
        <v>0</v>
      </c>
      <c r="T1245">
        <v>0</v>
      </c>
    </row>
    <row r="1246" spans="1:20" x14ac:dyDescent="0.2">
      <c r="A1246" s="47" t="s">
        <v>402</v>
      </c>
      <c r="B1246" s="47" t="s">
        <v>467</v>
      </c>
      <c r="C1246" s="47" t="s">
        <v>427</v>
      </c>
      <c r="D1246" t="s">
        <v>157</v>
      </c>
      <c r="E1246" s="16" t="s">
        <v>508</v>
      </c>
      <c r="F1246" s="109" t="s">
        <v>313</v>
      </c>
      <c r="G1246" t="s">
        <v>318</v>
      </c>
      <c r="H1246">
        <v>14</v>
      </c>
      <c r="I1246" s="16">
        <f t="shared" si="62"/>
        <v>12</v>
      </c>
      <c r="J1246" s="16">
        <f t="shared" si="63"/>
        <v>2</v>
      </c>
      <c r="K1246" s="64">
        <f t="shared" si="64"/>
        <v>0.8571428571428571</v>
      </c>
      <c r="L1246" s="16"/>
      <c r="M1246">
        <v>2</v>
      </c>
      <c r="N1246">
        <v>0.5</v>
      </c>
      <c r="O1246">
        <v>3.5</v>
      </c>
      <c r="P1246">
        <v>6</v>
      </c>
      <c r="Q1246">
        <v>1</v>
      </c>
      <c r="R1246">
        <v>0.5</v>
      </c>
      <c r="S1246">
        <v>0</v>
      </c>
      <c r="T1246">
        <v>0.5</v>
      </c>
    </row>
    <row r="1247" spans="1:20" x14ac:dyDescent="0.2">
      <c r="A1247" s="47" t="s">
        <v>402</v>
      </c>
      <c r="B1247" s="47" t="s">
        <v>467</v>
      </c>
      <c r="C1247" s="47" t="s">
        <v>427</v>
      </c>
      <c r="D1247" t="s">
        <v>157</v>
      </c>
      <c r="E1247" s="16" t="s">
        <v>508</v>
      </c>
      <c r="F1247" s="109" t="s">
        <v>313</v>
      </c>
      <c r="G1247" t="s">
        <v>246</v>
      </c>
      <c r="H1247">
        <v>5</v>
      </c>
      <c r="I1247" s="16">
        <f t="shared" si="62"/>
        <v>5</v>
      </c>
      <c r="J1247" s="16">
        <f t="shared" si="63"/>
        <v>0</v>
      </c>
      <c r="K1247" s="64">
        <f t="shared" si="64"/>
        <v>1</v>
      </c>
      <c r="L1247" s="16"/>
      <c r="M1247">
        <v>5</v>
      </c>
      <c r="N1247">
        <v>0</v>
      </c>
      <c r="O1247">
        <v>0</v>
      </c>
      <c r="P1247">
        <v>0</v>
      </c>
      <c r="Q1247">
        <v>0</v>
      </c>
      <c r="R1247">
        <v>0</v>
      </c>
      <c r="S1247">
        <v>0</v>
      </c>
      <c r="T1247">
        <v>0</v>
      </c>
    </row>
    <row r="1248" spans="1:20" x14ac:dyDescent="0.2">
      <c r="A1248" s="47" t="s">
        <v>402</v>
      </c>
      <c r="B1248" s="47" t="s">
        <v>467</v>
      </c>
      <c r="C1248" s="47" t="s">
        <v>427</v>
      </c>
      <c r="D1248" t="s">
        <v>157</v>
      </c>
      <c r="E1248" s="16" t="s">
        <v>508</v>
      </c>
      <c r="F1248" s="109" t="s">
        <v>313</v>
      </c>
      <c r="G1248" t="s">
        <v>248</v>
      </c>
      <c r="H1248">
        <v>18.5</v>
      </c>
      <c r="I1248" s="16">
        <f t="shared" si="62"/>
        <v>16.5</v>
      </c>
      <c r="J1248" s="16">
        <f t="shared" si="63"/>
        <v>2</v>
      </c>
      <c r="K1248" s="64">
        <f t="shared" si="64"/>
        <v>0.89189189189189189</v>
      </c>
      <c r="L1248" s="16"/>
      <c r="M1248">
        <v>5</v>
      </c>
      <c r="N1248">
        <v>4</v>
      </c>
      <c r="O1248">
        <v>4</v>
      </c>
      <c r="P1248">
        <v>3.5</v>
      </c>
      <c r="Q1248">
        <v>0</v>
      </c>
      <c r="R1248">
        <v>0</v>
      </c>
      <c r="S1248">
        <v>1</v>
      </c>
      <c r="T1248">
        <v>1</v>
      </c>
    </row>
    <row r="1249" spans="1:20" x14ac:dyDescent="0.2">
      <c r="A1249" s="47" t="s">
        <v>402</v>
      </c>
      <c r="B1249" s="47" t="s">
        <v>467</v>
      </c>
      <c r="C1249" s="47" t="s">
        <v>427</v>
      </c>
      <c r="D1249" t="s">
        <v>227</v>
      </c>
      <c r="E1249" s="16" t="s">
        <v>509</v>
      </c>
      <c r="F1249" s="109" t="s">
        <v>313</v>
      </c>
      <c r="G1249" t="s">
        <v>246</v>
      </c>
      <c r="H1249">
        <v>12.5</v>
      </c>
      <c r="I1249" s="16">
        <f t="shared" si="62"/>
        <v>12.5</v>
      </c>
      <c r="J1249" s="16">
        <f t="shared" si="63"/>
        <v>0</v>
      </c>
      <c r="K1249" s="64">
        <f t="shared" si="64"/>
        <v>1</v>
      </c>
      <c r="L1249" s="16"/>
      <c r="M1249">
        <v>9</v>
      </c>
      <c r="N1249">
        <v>0</v>
      </c>
      <c r="O1249">
        <v>0</v>
      </c>
      <c r="P1249">
        <v>3.5</v>
      </c>
      <c r="Q1249">
        <v>0</v>
      </c>
      <c r="R1249">
        <v>0</v>
      </c>
      <c r="S1249">
        <v>0</v>
      </c>
      <c r="T1249">
        <v>0</v>
      </c>
    </row>
    <row r="1250" spans="1:20" x14ac:dyDescent="0.2">
      <c r="A1250" s="47" t="s">
        <v>402</v>
      </c>
      <c r="B1250" s="47" t="s">
        <v>467</v>
      </c>
      <c r="C1250" s="47" t="s">
        <v>427</v>
      </c>
      <c r="D1250" t="s">
        <v>204</v>
      </c>
      <c r="E1250" s="16" t="s">
        <v>510</v>
      </c>
      <c r="F1250" s="109" t="s">
        <v>313</v>
      </c>
      <c r="G1250" t="s">
        <v>244</v>
      </c>
      <c r="H1250">
        <v>3</v>
      </c>
      <c r="I1250" s="16">
        <f t="shared" si="62"/>
        <v>1.5</v>
      </c>
      <c r="J1250" s="16">
        <f t="shared" si="63"/>
        <v>1.5</v>
      </c>
      <c r="K1250" s="64">
        <f t="shared" si="64"/>
        <v>0.5</v>
      </c>
      <c r="L1250" s="16"/>
      <c r="M1250">
        <v>0</v>
      </c>
      <c r="N1250">
        <v>0</v>
      </c>
      <c r="O1250">
        <v>0</v>
      </c>
      <c r="P1250">
        <v>1.5</v>
      </c>
      <c r="Q1250">
        <v>1</v>
      </c>
      <c r="R1250">
        <v>0</v>
      </c>
      <c r="S1250">
        <v>0.5</v>
      </c>
      <c r="T1250">
        <v>0</v>
      </c>
    </row>
    <row r="1251" spans="1:20" x14ac:dyDescent="0.2">
      <c r="A1251" s="47" t="s">
        <v>402</v>
      </c>
      <c r="B1251" s="47" t="s">
        <v>467</v>
      </c>
      <c r="C1251" s="47" t="s">
        <v>427</v>
      </c>
      <c r="D1251" t="s">
        <v>204</v>
      </c>
      <c r="E1251" s="16" t="s">
        <v>510</v>
      </c>
      <c r="F1251" s="109" t="s">
        <v>313</v>
      </c>
      <c r="G1251" t="s">
        <v>243</v>
      </c>
      <c r="H1251">
        <v>7</v>
      </c>
      <c r="I1251" s="16">
        <f t="shared" si="62"/>
        <v>5.5</v>
      </c>
      <c r="J1251" s="16">
        <f t="shared" si="63"/>
        <v>1.5</v>
      </c>
      <c r="K1251" s="64">
        <f t="shared" si="64"/>
        <v>0.7857142857142857</v>
      </c>
      <c r="L1251" s="16"/>
      <c r="M1251">
        <v>1.5</v>
      </c>
      <c r="N1251">
        <v>1</v>
      </c>
      <c r="O1251">
        <v>0.5</v>
      </c>
      <c r="P1251">
        <v>2.5</v>
      </c>
      <c r="Q1251">
        <v>0</v>
      </c>
      <c r="R1251">
        <v>1</v>
      </c>
      <c r="S1251">
        <v>0.5</v>
      </c>
      <c r="T1251">
        <v>0</v>
      </c>
    </row>
    <row r="1252" spans="1:20" x14ac:dyDescent="0.2">
      <c r="A1252" s="47" t="s">
        <v>402</v>
      </c>
      <c r="B1252" s="47" t="s">
        <v>467</v>
      </c>
      <c r="C1252" s="47" t="s">
        <v>427</v>
      </c>
      <c r="D1252" t="s">
        <v>204</v>
      </c>
      <c r="E1252" s="16" t="s">
        <v>510</v>
      </c>
      <c r="F1252" s="109" t="s">
        <v>313</v>
      </c>
      <c r="G1252" t="s">
        <v>318</v>
      </c>
      <c r="H1252">
        <v>12.5</v>
      </c>
      <c r="I1252" s="16">
        <f t="shared" si="62"/>
        <v>10.5</v>
      </c>
      <c r="J1252" s="16">
        <f t="shared" si="63"/>
        <v>2</v>
      </c>
      <c r="K1252" s="64">
        <f t="shared" si="64"/>
        <v>0.84</v>
      </c>
      <c r="L1252" s="16"/>
      <c r="M1252">
        <v>4</v>
      </c>
      <c r="N1252">
        <v>2</v>
      </c>
      <c r="O1252">
        <v>1.5</v>
      </c>
      <c r="P1252">
        <v>3</v>
      </c>
      <c r="Q1252">
        <v>1</v>
      </c>
      <c r="R1252">
        <v>0.5</v>
      </c>
      <c r="S1252">
        <v>0</v>
      </c>
      <c r="T1252">
        <v>0.5</v>
      </c>
    </row>
    <row r="1253" spans="1:20" x14ac:dyDescent="0.2">
      <c r="A1253" s="47" t="s">
        <v>402</v>
      </c>
      <c r="B1253" s="47" t="s">
        <v>467</v>
      </c>
      <c r="C1253" s="47" t="s">
        <v>427</v>
      </c>
      <c r="D1253" t="s">
        <v>204</v>
      </c>
      <c r="E1253" s="16" t="s">
        <v>510</v>
      </c>
      <c r="F1253" s="109" t="s">
        <v>313</v>
      </c>
      <c r="G1253" t="s">
        <v>246</v>
      </c>
      <c r="H1253">
        <v>2</v>
      </c>
      <c r="I1253" s="16">
        <f t="shared" si="62"/>
        <v>2</v>
      </c>
      <c r="J1253" s="16">
        <f t="shared" si="63"/>
        <v>0</v>
      </c>
      <c r="K1253" s="64">
        <f t="shared" si="64"/>
        <v>1</v>
      </c>
      <c r="L1253" s="16"/>
      <c r="M1253">
        <v>2</v>
      </c>
      <c r="N1253">
        <v>0</v>
      </c>
      <c r="O1253">
        <v>0</v>
      </c>
      <c r="P1253">
        <v>0</v>
      </c>
      <c r="Q1253">
        <v>0</v>
      </c>
      <c r="R1253">
        <v>0</v>
      </c>
      <c r="S1253">
        <v>0</v>
      </c>
      <c r="T1253">
        <v>0</v>
      </c>
    </row>
    <row r="1254" spans="1:20" x14ac:dyDescent="0.2">
      <c r="A1254" s="47" t="s">
        <v>402</v>
      </c>
      <c r="B1254" s="47" t="s">
        <v>467</v>
      </c>
      <c r="C1254" s="47" t="s">
        <v>427</v>
      </c>
      <c r="D1254" t="s">
        <v>204</v>
      </c>
      <c r="E1254" s="16" t="s">
        <v>510</v>
      </c>
      <c r="F1254" s="109" t="s">
        <v>313</v>
      </c>
      <c r="G1254" t="s">
        <v>248</v>
      </c>
      <c r="H1254">
        <v>15.5</v>
      </c>
      <c r="I1254" s="16">
        <f t="shared" si="62"/>
        <v>15.5</v>
      </c>
      <c r="J1254" s="16">
        <f t="shared" si="63"/>
        <v>0</v>
      </c>
      <c r="K1254" s="64">
        <f t="shared" si="64"/>
        <v>1</v>
      </c>
      <c r="L1254" s="16"/>
      <c r="M1254">
        <v>3</v>
      </c>
      <c r="N1254">
        <v>2</v>
      </c>
      <c r="O1254">
        <v>3.5</v>
      </c>
      <c r="P1254">
        <v>7</v>
      </c>
      <c r="Q1254">
        <v>0</v>
      </c>
      <c r="R1254">
        <v>0</v>
      </c>
      <c r="S1254">
        <v>0</v>
      </c>
      <c r="T1254">
        <v>0</v>
      </c>
    </row>
    <row r="1255" spans="1:20" x14ac:dyDescent="0.2">
      <c r="A1255" s="47" t="s">
        <v>402</v>
      </c>
      <c r="B1255" s="47" t="s">
        <v>467</v>
      </c>
      <c r="C1255" s="47" t="s">
        <v>427</v>
      </c>
      <c r="D1255" t="s">
        <v>205</v>
      </c>
      <c r="E1255" s="16" t="s">
        <v>511</v>
      </c>
      <c r="F1255" s="109" t="s">
        <v>313</v>
      </c>
      <c r="G1255" t="s">
        <v>242</v>
      </c>
      <c r="H1255">
        <v>12.5</v>
      </c>
      <c r="I1255" s="16">
        <f t="shared" si="62"/>
        <v>11.5</v>
      </c>
      <c r="J1255" s="16">
        <f t="shared" si="63"/>
        <v>1</v>
      </c>
      <c r="K1255" s="64">
        <f t="shared" si="64"/>
        <v>0.92</v>
      </c>
      <c r="L1255" s="16"/>
      <c r="M1255">
        <v>5</v>
      </c>
      <c r="N1255">
        <v>3</v>
      </c>
      <c r="O1255">
        <v>3.5</v>
      </c>
      <c r="P1255">
        <v>0</v>
      </c>
      <c r="Q1255">
        <v>1</v>
      </c>
      <c r="R1255">
        <v>0</v>
      </c>
      <c r="S1255">
        <v>0</v>
      </c>
      <c r="T1255">
        <v>0</v>
      </c>
    </row>
    <row r="1256" spans="1:20" x14ac:dyDescent="0.2">
      <c r="A1256" s="47" t="s">
        <v>402</v>
      </c>
      <c r="B1256" s="47" t="s">
        <v>467</v>
      </c>
      <c r="C1256" s="47" t="s">
        <v>427</v>
      </c>
      <c r="D1256" t="s">
        <v>205</v>
      </c>
      <c r="E1256" s="16" t="s">
        <v>511</v>
      </c>
      <c r="F1256" s="109" t="s">
        <v>313</v>
      </c>
      <c r="G1256" t="s">
        <v>244</v>
      </c>
      <c r="H1256">
        <v>6.5</v>
      </c>
      <c r="I1256" s="16">
        <f t="shared" si="62"/>
        <v>5</v>
      </c>
      <c r="J1256" s="16">
        <f t="shared" si="63"/>
        <v>1.5</v>
      </c>
      <c r="K1256" s="64">
        <f t="shared" si="64"/>
        <v>0.76923076923076927</v>
      </c>
      <c r="L1256" s="16"/>
      <c r="M1256">
        <v>0</v>
      </c>
      <c r="N1256">
        <v>0.5</v>
      </c>
      <c r="O1256">
        <v>0</v>
      </c>
      <c r="P1256">
        <v>4.5</v>
      </c>
      <c r="Q1256">
        <v>0.5</v>
      </c>
      <c r="R1256">
        <v>0.5</v>
      </c>
      <c r="S1256">
        <v>0.5</v>
      </c>
      <c r="T1256">
        <v>0</v>
      </c>
    </row>
    <row r="1257" spans="1:20" x14ac:dyDescent="0.2">
      <c r="A1257" s="47" t="s">
        <v>402</v>
      </c>
      <c r="B1257" s="47" t="s">
        <v>467</v>
      </c>
      <c r="C1257" s="47" t="s">
        <v>427</v>
      </c>
      <c r="D1257" t="s">
        <v>205</v>
      </c>
      <c r="E1257" s="16" t="s">
        <v>511</v>
      </c>
      <c r="F1257" s="109" t="s">
        <v>313</v>
      </c>
      <c r="G1257" t="s">
        <v>243</v>
      </c>
      <c r="H1257">
        <v>33.5</v>
      </c>
      <c r="I1257" s="16">
        <f t="shared" si="62"/>
        <v>32</v>
      </c>
      <c r="J1257" s="16">
        <f t="shared" si="63"/>
        <v>1.5</v>
      </c>
      <c r="K1257" s="64">
        <f t="shared" si="64"/>
        <v>0.95522388059701491</v>
      </c>
      <c r="L1257" s="16"/>
      <c r="M1257">
        <v>10.5</v>
      </c>
      <c r="N1257">
        <v>1</v>
      </c>
      <c r="O1257">
        <v>8.5</v>
      </c>
      <c r="P1257">
        <v>12</v>
      </c>
      <c r="Q1257">
        <v>1.5</v>
      </c>
      <c r="R1257">
        <v>0</v>
      </c>
      <c r="S1257">
        <v>0</v>
      </c>
      <c r="T1257">
        <v>0</v>
      </c>
    </row>
    <row r="1258" spans="1:20" x14ac:dyDescent="0.2">
      <c r="A1258" s="47" t="s">
        <v>402</v>
      </c>
      <c r="B1258" s="47" t="s">
        <v>467</v>
      </c>
      <c r="C1258" s="47" t="s">
        <v>427</v>
      </c>
      <c r="D1258" t="s">
        <v>205</v>
      </c>
      <c r="E1258" s="16" t="s">
        <v>511</v>
      </c>
      <c r="F1258" s="109" t="s">
        <v>313</v>
      </c>
      <c r="G1258" t="s">
        <v>318</v>
      </c>
      <c r="H1258">
        <v>23.5</v>
      </c>
      <c r="I1258" s="16">
        <f t="shared" si="62"/>
        <v>14.5</v>
      </c>
      <c r="J1258" s="16">
        <f t="shared" si="63"/>
        <v>9</v>
      </c>
      <c r="K1258" s="64">
        <f t="shared" si="64"/>
        <v>0.61702127659574468</v>
      </c>
      <c r="L1258" s="16"/>
      <c r="M1258">
        <v>4.5</v>
      </c>
      <c r="N1258">
        <v>0.5</v>
      </c>
      <c r="O1258">
        <v>3.5</v>
      </c>
      <c r="P1258">
        <v>6</v>
      </c>
      <c r="Q1258">
        <v>2.5</v>
      </c>
      <c r="R1258">
        <v>2</v>
      </c>
      <c r="S1258">
        <v>2</v>
      </c>
      <c r="T1258">
        <v>2.5</v>
      </c>
    </row>
    <row r="1259" spans="1:20" x14ac:dyDescent="0.2">
      <c r="A1259" s="47" t="s">
        <v>402</v>
      </c>
      <c r="B1259" s="47" t="s">
        <v>467</v>
      </c>
      <c r="C1259" s="47" t="s">
        <v>427</v>
      </c>
      <c r="D1259" t="s">
        <v>205</v>
      </c>
      <c r="E1259" s="16" t="s">
        <v>511</v>
      </c>
      <c r="F1259" s="109" t="s">
        <v>313</v>
      </c>
      <c r="G1259" t="s">
        <v>248</v>
      </c>
      <c r="H1259">
        <v>64.5</v>
      </c>
      <c r="I1259" s="16">
        <f t="shared" si="62"/>
        <v>59</v>
      </c>
      <c r="J1259" s="16">
        <f t="shared" si="63"/>
        <v>5.5</v>
      </c>
      <c r="K1259" s="64">
        <f t="shared" si="64"/>
        <v>0.9147286821705426</v>
      </c>
      <c r="L1259" s="16"/>
      <c r="M1259">
        <v>21</v>
      </c>
      <c r="N1259">
        <v>9</v>
      </c>
      <c r="O1259">
        <v>11</v>
      </c>
      <c r="P1259">
        <v>18</v>
      </c>
      <c r="Q1259">
        <v>1</v>
      </c>
      <c r="R1259">
        <v>3</v>
      </c>
      <c r="S1259">
        <v>0.5</v>
      </c>
      <c r="T1259">
        <v>1</v>
      </c>
    </row>
    <row r="1260" spans="1:20" x14ac:dyDescent="0.2">
      <c r="A1260" s="47" t="s">
        <v>402</v>
      </c>
      <c r="B1260" s="47" t="s">
        <v>467</v>
      </c>
      <c r="C1260" s="47" t="s">
        <v>427</v>
      </c>
      <c r="D1260" t="s">
        <v>156</v>
      </c>
      <c r="E1260" s="16" t="s">
        <v>512</v>
      </c>
      <c r="F1260" s="109" t="s">
        <v>313</v>
      </c>
      <c r="G1260" t="s">
        <v>242</v>
      </c>
      <c r="H1260">
        <v>2</v>
      </c>
      <c r="I1260" s="16">
        <f t="shared" si="62"/>
        <v>2</v>
      </c>
      <c r="J1260" s="16">
        <f t="shared" si="63"/>
        <v>0</v>
      </c>
      <c r="K1260" s="64">
        <f t="shared" si="64"/>
        <v>1</v>
      </c>
      <c r="L1260" s="16"/>
      <c r="M1260">
        <v>2</v>
      </c>
      <c r="N1260">
        <v>0</v>
      </c>
      <c r="O1260">
        <v>0</v>
      </c>
      <c r="P1260">
        <v>0</v>
      </c>
      <c r="Q1260">
        <v>0</v>
      </c>
      <c r="R1260">
        <v>0</v>
      </c>
      <c r="S1260">
        <v>0</v>
      </c>
      <c r="T1260">
        <v>0</v>
      </c>
    </row>
    <row r="1261" spans="1:20" x14ac:dyDescent="0.2">
      <c r="A1261" s="47" t="s">
        <v>402</v>
      </c>
      <c r="B1261" s="47" t="s">
        <v>467</v>
      </c>
      <c r="C1261" s="47" t="s">
        <v>427</v>
      </c>
      <c r="D1261" t="s">
        <v>156</v>
      </c>
      <c r="E1261" s="16" t="s">
        <v>512</v>
      </c>
      <c r="F1261" s="109" t="s">
        <v>313</v>
      </c>
      <c r="G1261" t="s">
        <v>244</v>
      </c>
      <c r="H1261">
        <v>4.5</v>
      </c>
      <c r="I1261" s="16">
        <f t="shared" si="62"/>
        <v>4</v>
      </c>
      <c r="J1261" s="16">
        <f t="shared" si="63"/>
        <v>0.5</v>
      </c>
      <c r="K1261" s="64">
        <f t="shared" si="64"/>
        <v>0.88888888888888884</v>
      </c>
      <c r="L1261" s="16"/>
      <c r="M1261">
        <v>1</v>
      </c>
      <c r="N1261">
        <v>1</v>
      </c>
      <c r="O1261">
        <v>0</v>
      </c>
      <c r="P1261">
        <v>2</v>
      </c>
      <c r="Q1261">
        <v>0</v>
      </c>
      <c r="R1261">
        <v>0</v>
      </c>
      <c r="S1261">
        <v>0</v>
      </c>
      <c r="T1261">
        <v>0.5</v>
      </c>
    </row>
    <row r="1262" spans="1:20" x14ac:dyDescent="0.2">
      <c r="A1262" s="47" t="s">
        <v>402</v>
      </c>
      <c r="B1262" s="47" t="s">
        <v>467</v>
      </c>
      <c r="C1262" s="47" t="s">
        <v>427</v>
      </c>
      <c r="D1262" t="s">
        <v>156</v>
      </c>
      <c r="E1262" s="16" t="s">
        <v>512</v>
      </c>
      <c r="F1262" s="109" t="s">
        <v>313</v>
      </c>
      <c r="G1262" t="s">
        <v>243</v>
      </c>
      <c r="H1262">
        <v>6.5</v>
      </c>
      <c r="I1262" s="16">
        <f t="shared" si="62"/>
        <v>6</v>
      </c>
      <c r="J1262" s="16">
        <f t="shared" si="63"/>
        <v>0.5</v>
      </c>
      <c r="K1262" s="64">
        <f t="shared" si="64"/>
        <v>0.92307692307692313</v>
      </c>
      <c r="L1262" s="16"/>
      <c r="M1262">
        <v>3.5</v>
      </c>
      <c r="N1262">
        <v>1</v>
      </c>
      <c r="O1262">
        <v>0</v>
      </c>
      <c r="P1262">
        <v>1.5</v>
      </c>
      <c r="Q1262">
        <v>0</v>
      </c>
      <c r="R1262">
        <v>0</v>
      </c>
      <c r="S1262">
        <v>0.5</v>
      </c>
      <c r="T1262">
        <v>0</v>
      </c>
    </row>
    <row r="1263" spans="1:20" x14ac:dyDescent="0.2">
      <c r="A1263" s="47" t="s">
        <v>402</v>
      </c>
      <c r="B1263" s="47" t="s">
        <v>467</v>
      </c>
      <c r="C1263" s="47" t="s">
        <v>427</v>
      </c>
      <c r="D1263" t="s">
        <v>156</v>
      </c>
      <c r="E1263" s="16" t="s">
        <v>512</v>
      </c>
      <c r="F1263" s="109" t="s">
        <v>313</v>
      </c>
      <c r="G1263" t="s">
        <v>318</v>
      </c>
      <c r="H1263">
        <v>12.5</v>
      </c>
      <c r="I1263" s="16">
        <f t="shared" si="62"/>
        <v>11</v>
      </c>
      <c r="J1263" s="16">
        <f t="shared" si="63"/>
        <v>1.5</v>
      </c>
      <c r="K1263" s="64">
        <f t="shared" si="64"/>
        <v>0.88</v>
      </c>
      <c r="L1263" s="16"/>
      <c r="M1263">
        <v>3</v>
      </c>
      <c r="N1263">
        <v>1</v>
      </c>
      <c r="O1263">
        <v>2.5</v>
      </c>
      <c r="P1263">
        <v>4.5</v>
      </c>
      <c r="Q1263">
        <v>0.5</v>
      </c>
      <c r="R1263">
        <v>0.5</v>
      </c>
      <c r="S1263">
        <v>0</v>
      </c>
      <c r="T1263">
        <v>0.5</v>
      </c>
    </row>
    <row r="1264" spans="1:20" x14ac:dyDescent="0.2">
      <c r="A1264" s="47" t="s">
        <v>402</v>
      </c>
      <c r="B1264" s="47" t="s">
        <v>467</v>
      </c>
      <c r="C1264" s="47" t="s">
        <v>427</v>
      </c>
      <c r="D1264" t="s">
        <v>156</v>
      </c>
      <c r="E1264" s="16" t="s">
        <v>512</v>
      </c>
      <c r="F1264" s="109" t="s">
        <v>313</v>
      </c>
      <c r="G1264" t="s">
        <v>246</v>
      </c>
      <c r="H1264">
        <v>18.5</v>
      </c>
      <c r="I1264" s="16">
        <f t="shared" si="62"/>
        <v>18.5</v>
      </c>
      <c r="J1264" s="16">
        <f t="shared" si="63"/>
        <v>0</v>
      </c>
      <c r="K1264" s="64">
        <f t="shared" si="64"/>
        <v>1</v>
      </c>
      <c r="L1264" s="16"/>
      <c r="M1264">
        <v>17</v>
      </c>
      <c r="N1264">
        <v>1.5</v>
      </c>
      <c r="O1264">
        <v>0</v>
      </c>
      <c r="P1264">
        <v>0</v>
      </c>
      <c r="Q1264">
        <v>0</v>
      </c>
      <c r="R1264">
        <v>0</v>
      </c>
      <c r="S1264">
        <v>0</v>
      </c>
      <c r="T1264">
        <v>0</v>
      </c>
    </row>
    <row r="1265" spans="1:20" x14ac:dyDescent="0.2">
      <c r="A1265" s="47" t="s">
        <v>402</v>
      </c>
      <c r="B1265" s="47" t="s">
        <v>467</v>
      </c>
      <c r="C1265" s="47" t="s">
        <v>427</v>
      </c>
      <c r="D1265" t="s">
        <v>156</v>
      </c>
      <c r="E1265" s="16" t="s">
        <v>512</v>
      </c>
      <c r="F1265" s="109" t="s">
        <v>313</v>
      </c>
      <c r="G1265" t="s">
        <v>248</v>
      </c>
      <c r="H1265">
        <v>19</v>
      </c>
      <c r="I1265" s="16">
        <f t="shared" si="62"/>
        <v>16.5</v>
      </c>
      <c r="J1265" s="16">
        <f t="shared" si="63"/>
        <v>2.5</v>
      </c>
      <c r="K1265" s="64">
        <f t="shared" si="64"/>
        <v>0.86842105263157898</v>
      </c>
      <c r="L1265" s="16"/>
      <c r="M1265">
        <v>3.5</v>
      </c>
      <c r="N1265">
        <v>6</v>
      </c>
      <c r="O1265">
        <v>2</v>
      </c>
      <c r="P1265">
        <v>5</v>
      </c>
      <c r="Q1265">
        <v>1</v>
      </c>
      <c r="R1265">
        <v>1.5</v>
      </c>
      <c r="S1265">
        <v>0</v>
      </c>
      <c r="T1265">
        <v>0</v>
      </c>
    </row>
    <row r="1266" spans="1:20" x14ac:dyDescent="0.2">
      <c r="A1266" s="47" t="s">
        <v>402</v>
      </c>
      <c r="B1266" s="47" t="s">
        <v>467</v>
      </c>
      <c r="C1266" s="47" t="s">
        <v>427</v>
      </c>
      <c r="D1266" t="s">
        <v>212</v>
      </c>
      <c r="E1266" s="16" t="s">
        <v>513</v>
      </c>
      <c r="F1266" s="109" t="s">
        <v>313</v>
      </c>
      <c r="G1266" t="s">
        <v>242</v>
      </c>
      <c r="H1266">
        <v>5</v>
      </c>
      <c r="I1266" s="16">
        <f t="shared" si="62"/>
        <v>5</v>
      </c>
      <c r="J1266" s="16">
        <f t="shared" si="63"/>
        <v>0</v>
      </c>
      <c r="K1266" s="64">
        <f t="shared" si="64"/>
        <v>1</v>
      </c>
      <c r="L1266" s="16"/>
      <c r="M1266">
        <v>5</v>
      </c>
      <c r="N1266">
        <v>0</v>
      </c>
      <c r="O1266">
        <v>0</v>
      </c>
      <c r="P1266">
        <v>0</v>
      </c>
      <c r="Q1266">
        <v>0</v>
      </c>
      <c r="R1266">
        <v>0</v>
      </c>
      <c r="S1266">
        <v>0</v>
      </c>
      <c r="T1266">
        <v>0</v>
      </c>
    </row>
    <row r="1267" spans="1:20" x14ac:dyDescent="0.2">
      <c r="A1267" s="47" t="s">
        <v>402</v>
      </c>
      <c r="B1267" s="47" t="s">
        <v>467</v>
      </c>
      <c r="C1267" s="47" t="s">
        <v>427</v>
      </c>
      <c r="D1267" t="s">
        <v>212</v>
      </c>
      <c r="E1267" s="16" t="s">
        <v>513</v>
      </c>
      <c r="F1267" s="109" t="s">
        <v>313</v>
      </c>
      <c r="G1267" t="s">
        <v>244</v>
      </c>
      <c r="H1267">
        <v>8.5</v>
      </c>
      <c r="I1267" s="16">
        <f t="shared" si="62"/>
        <v>5.5</v>
      </c>
      <c r="J1267" s="16">
        <f t="shared" si="63"/>
        <v>3</v>
      </c>
      <c r="K1267" s="64">
        <f t="shared" si="64"/>
        <v>0.6470588235294118</v>
      </c>
      <c r="L1267" s="16"/>
      <c r="M1267">
        <v>1</v>
      </c>
      <c r="N1267">
        <v>1</v>
      </c>
      <c r="O1267">
        <v>0</v>
      </c>
      <c r="P1267">
        <v>3.5</v>
      </c>
      <c r="Q1267">
        <v>1</v>
      </c>
      <c r="R1267">
        <v>0</v>
      </c>
      <c r="S1267">
        <v>1</v>
      </c>
      <c r="T1267">
        <v>1</v>
      </c>
    </row>
    <row r="1268" spans="1:20" x14ac:dyDescent="0.2">
      <c r="A1268" s="47" t="s">
        <v>402</v>
      </c>
      <c r="B1268" s="47" t="s">
        <v>467</v>
      </c>
      <c r="C1268" s="47" t="s">
        <v>427</v>
      </c>
      <c r="D1268" t="s">
        <v>212</v>
      </c>
      <c r="E1268" s="16" t="s">
        <v>513</v>
      </c>
      <c r="F1268" s="109" t="s">
        <v>313</v>
      </c>
      <c r="G1268" t="s">
        <v>243</v>
      </c>
      <c r="H1268">
        <v>1</v>
      </c>
      <c r="I1268" s="16">
        <f t="shared" si="62"/>
        <v>1</v>
      </c>
      <c r="J1268" s="16">
        <f t="shared" si="63"/>
        <v>0</v>
      </c>
      <c r="K1268" s="64">
        <f t="shared" si="64"/>
        <v>1</v>
      </c>
      <c r="L1268" s="16"/>
      <c r="M1268">
        <v>0</v>
      </c>
      <c r="N1268">
        <v>0</v>
      </c>
      <c r="O1268">
        <v>0.5</v>
      </c>
      <c r="P1268">
        <v>0.5</v>
      </c>
      <c r="Q1268">
        <v>0</v>
      </c>
      <c r="R1268">
        <v>0</v>
      </c>
      <c r="S1268">
        <v>0</v>
      </c>
      <c r="T1268">
        <v>0</v>
      </c>
    </row>
    <row r="1269" spans="1:20" x14ac:dyDescent="0.2">
      <c r="A1269" s="47" t="s">
        <v>402</v>
      </c>
      <c r="B1269" s="47" t="s">
        <v>467</v>
      </c>
      <c r="C1269" s="47" t="s">
        <v>427</v>
      </c>
      <c r="D1269" t="s">
        <v>212</v>
      </c>
      <c r="E1269" s="16" t="s">
        <v>513</v>
      </c>
      <c r="F1269" s="109" t="s">
        <v>313</v>
      </c>
      <c r="G1269" t="s">
        <v>318</v>
      </c>
      <c r="H1269">
        <v>10</v>
      </c>
      <c r="I1269" s="16">
        <f t="shared" si="62"/>
        <v>4.5</v>
      </c>
      <c r="J1269" s="16">
        <f t="shared" si="63"/>
        <v>5.5</v>
      </c>
      <c r="K1269" s="64">
        <f t="shared" si="64"/>
        <v>0.45</v>
      </c>
      <c r="L1269" s="16"/>
      <c r="M1269">
        <v>0</v>
      </c>
      <c r="N1269">
        <v>0</v>
      </c>
      <c r="O1269">
        <v>1</v>
      </c>
      <c r="P1269">
        <v>3.5</v>
      </c>
      <c r="Q1269">
        <v>1.5</v>
      </c>
      <c r="R1269">
        <v>2</v>
      </c>
      <c r="S1269">
        <v>0.5</v>
      </c>
      <c r="T1269">
        <v>1.5</v>
      </c>
    </row>
    <row r="1270" spans="1:20" x14ac:dyDescent="0.2">
      <c r="A1270" s="47" t="s">
        <v>402</v>
      </c>
      <c r="B1270" s="47" t="s">
        <v>467</v>
      </c>
      <c r="C1270" s="47" t="s">
        <v>427</v>
      </c>
      <c r="D1270" t="s">
        <v>212</v>
      </c>
      <c r="E1270" s="16" t="s">
        <v>513</v>
      </c>
      <c r="F1270" s="109" t="s">
        <v>313</v>
      </c>
      <c r="G1270" t="s">
        <v>246</v>
      </c>
      <c r="H1270">
        <v>16</v>
      </c>
      <c r="I1270" s="16">
        <f t="shared" si="62"/>
        <v>16</v>
      </c>
      <c r="J1270" s="16">
        <f t="shared" si="63"/>
        <v>0</v>
      </c>
      <c r="K1270" s="64">
        <f t="shared" si="64"/>
        <v>1</v>
      </c>
      <c r="L1270" s="16"/>
      <c r="M1270">
        <v>15</v>
      </c>
      <c r="N1270">
        <v>0</v>
      </c>
      <c r="O1270">
        <v>0</v>
      </c>
      <c r="P1270">
        <v>1</v>
      </c>
      <c r="Q1270">
        <v>0</v>
      </c>
      <c r="R1270">
        <v>0</v>
      </c>
      <c r="S1270">
        <v>0</v>
      </c>
      <c r="T1270">
        <v>0</v>
      </c>
    </row>
    <row r="1271" spans="1:20" x14ac:dyDescent="0.2">
      <c r="A1271" s="47" t="s">
        <v>402</v>
      </c>
      <c r="B1271" s="47" t="s">
        <v>467</v>
      </c>
      <c r="C1271" s="47" t="s">
        <v>427</v>
      </c>
      <c r="D1271" t="s">
        <v>212</v>
      </c>
      <c r="E1271" s="16" t="s">
        <v>513</v>
      </c>
      <c r="F1271" s="109" t="s">
        <v>313</v>
      </c>
      <c r="G1271" t="s">
        <v>248</v>
      </c>
      <c r="H1271">
        <v>29.5</v>
      </c>
      <c r="I1271" s="16">
        <f t="shared" si="62"/>
        <v>26.5</v>
      </c>
      <c r="J1271" s="16">
        <f t="shared" si="63"/>
        <v>3</v>
      </c>
      <c r="K1271" s="64">
        <f t="shared" si="64"/>
        <v>0.89830508474576276</v>
      </c>
      <c r="L1271" s="16"/>
      <c r="M1271">
        <v>8</v>
      </c>
      <c r="N1271">
        <v>1</v>
      </c>
      <c r="O1271">
        <v>11</v>
      </c>
      <c r="P1271">
        <v>6.5</v>
      </c>
      <c r="Q1271">
        <v>1</v>
      </c>
      <c r="R1271">
        <v>1.5</v>
      </c>
      <c r="S1271">
        <v>0.5</v>
      </c>
      <c r="T1271">
        <v>0</v>
      </c>
    </row>
    <row r="1272" spans="1:20" x14ac:dyDescent="0.2">
      <c r="A1272" s="47" t="s">
        <v>402</v>
      </c>
      <c r="B1272" s="47" t="s">
        <v>467</v>
      </c>
      <c r="C1272" s="47" t="s">
        <v>427</v>
      </c>
      <c r="D1272" t="s">
        <v>158</v>
      </c>
      <c r="E1272" s="16" t="s">
        <v>514</v>
      </c>
      <c r="F1272" s="109" t="s">
        <v>313</v>
      </c>
      <c r="G1272" t="s">
        <v>242</v>
      </c>
      <c r="H1272">
        <v>5</v>
      </c>
      <c r="I1272" s="16">
        <f t="shared" si="62"/>
        <v>5</v>
      </c>
      <c r="J1272" s="16">
        <f t="shared" si="63"/>
        <v>0</v>
      </c>
      <c r="K1272" s="64">
        <f t="shared" si="64"/>
        <v>1</v>
      </c>
      <c r="L1272" s="16"/>
      <c r="M1272">
        <v>2.5</v>
      </c>
      <c r="N1272">
        <v>1</v>
      </c>
      <c r="O1272">
        <v>1.5</v>
      </c>
      <c r="P1272">
        <v>0</v>
      </c>
      <c r="Q1272">
        <v>0</v>
      </c>
      <c r="R1272">
        <v>0</v>
      </c>
      <c r="S1272">
        <v>0</v>
      </c>
      <c r="T1272">
        <v>0</v>
      </c>
    </row>
    <row r="1273" spans="1:20" x14ac:dyDescent="0.2">
      <c r="A1273" s="47" t="s">
        <v>402</v>
      </c>
      <c r="B1273" s="47" t="s">
        <v>467</v>
      </c>
      <c r="C1273" s="47" t="s">
        <v>427</v>
      </c>
      <c r="D1273" t="s">
        <v>158</v>
      </c>
      <c r="E1273" s="16" t="s">
        <v>514</v>
      </c>
      <c r="F1273" s="109" t="s">
        <v>313</v>
      </c>
      <c r="G1273" t="s">
        <v>244</v>
      </c>
      <c r="H1273">
        <v>5.5</v>
      </c>
      <c r="I1273" s="16">
        <f t="shared" si="62"/>
        <v>3.5</v>
      </c>
      <c r="J1273" s="16">
        <f t="shared" si="63"/>
        <v>2</v>
      </c>
      <c r="K1273" s="64">
        <f t="shared" si="64"/>
        <v>0.63636363636363635</v>
      </c>
      <c r="L1273" s="16"/>
      <c r="M1273">
        <v>1</v>
      </c>
      <c r="N1273">
        <v>0</v>
      </c>
      <c r="O1273">
        <v>0.5</v>
      </c>
      <c r="P1273">
        <v>2</v>
      </c>
      <c r="Q1273">
        <v>0.5</v>
      </c>
      <c r="R1273">
        <v>0</v>
      </c>
      <c r="S1273">
        <v>0</v>
      </c>
      <c r="T1273">
        <v>1.5</v>
      </c>
    </row>
    <row r="1274" spans="1:20" x14ac:dyDescent="0.2">
      <c r="A1274" s="47" t="s">
        <v>402</v>
      </c>
      <c r="B1274" s="47" t="s">
        <v>467</v>
      </c>
      <c r="C1274" s="47" t="s">
        <v>427</v>
      </c>
      <c r="D1274" t="s">
        <v>158</v>
      </c>
      <c r="E1274" s="16" t="s">
        <v>514</v>
      </c>
      <c r="F1274" s="109" t="s">
        <v>313</v>
      </c>
      <c r="G1274" t="s">
        <v>243</v>
      </c>
      <c r="H1274">
        <v>8.5</v>
      </c>
      <c r="I1274" s="16">
        <f t="shared" si="62"/>
        <v>7.5</v>
      </c>
      <c r="J1274" s="16">
        <f t="shared" si="63"/>
        <v>1</v>
      </c>
      <c r="K1274" s="64">
        <f t="shared" si="64"/>
        <v>0.88235294117647056</v>
      </c>
      <c r="L1274" s="16"/>
      <c r="M1274">
        <v>2.5</v>
      </c>
      <c r="N1274">
        <v>0.5</v>
      </c>
      <c r="O1274">
        <v>2.5</v>
      </c>
      <c r="P1274">
        <v>2</v>
      </c>
      <c r="Q1274">
        <v>1</v>
      </c>
      <c r="R1274">
        <v>0</v>
      </c>
      <c r="S1274">
        <v>0</v>
      </c>
      <c r="T1274">
        <v>0</v>
      </c>
    </row>
    <row r="1275" spans="1:20" x14ac:dyDescent="0.2">
      <c r="A1275" s="47" t="s">
        <v>402</v>
      </c>
      <c r="B1275" s="47" t="s">
        <v>467</v>
      </c>
      <c r="C1275" s="47" t="s">
        <v>427</v>
      </c>
      <c r="D1275" t="s">
        <v>158</v>
      </c>
      <c r="E1275" s="16" t="s">
        <v>514</v>
      </c>
      <c r="F1275" s="109" t="s">
        <v>313</v>
      </c>
      <c r="G1275" t="s">
        <v>318</v>
      </c>
      <c r="H1275">
        <v>12</v>
      </c>
      <c r="I1275" s="16">
        <f t="shared" si="62"/>
        <v>11</v>
      </c>
      <c r="J1275" s="16">
        <f t="shared" si="63"/>
        <v>1</v>
      </c>
      <c r="K1275" s="64">
        <f t="shared" si="64"/>
        <v>0.91666666666666663</v>
      </c>
      <c r="L1275" s="16"/>
      <c r="M1275">
        <v>5.5</v>
      </c>
      <c r="N1275">
        <v>1</v>
      </c>
      <c r="O1275">
        <v>2</v>
      </c>
      <c r="P1275">
        <v>2.5</v>
      </c>
      <c r="Q1275">
        <v>0.5</v>
      </c>
      <c r="R1275">
        <v>0.5</v>
      </c>
      <c r="S1275">
        <v>0</v>
      </c>
      <c r="T1275">
        <v>0</v>
      </c>
    </row>
    <row r="1276" spans="1:20" x14ac:dyDescent="0.2">
      <c r="A1276" s="47" t="s">
        <v>402</v>
      </c>
      <c r="B1276" s="47" t="s">
        <v>467</v>
      </c>
      <c r="C1276" s="47" t="s">
        <v>427</v>
      </c>
      <c r="D1276" t="s">
        <v>158</v>
      </c>
      <c r="E1276" s="16" t="s">
        <v>514</v>
      </c>
      <c r="F1276" s="109" t="s">
        <v>313</v>
      </c>
      <c r="G1276" t="s">
        <v>246</v>
      </c>
      <c r="H1276">
        <v>6.5</v>
      </c>
      <c r="I1276" s="16">
        <f t="shared" si="62"/>
        <v>6.5</v>
      </c>
      <c r="J1276" s="16">
        <f t="shared" si="63"/>
        <v>0</v>
      </c>
      <c r="K1276" s="64">
        <f t="shared" si="64"/>
        <v>1</v>
      </c>
      <c r="L1276" s="16"/>
      <c r="M1276">
        <v>6</v>
      </c>
      <c r="N1276">
        <v>0</v>
      </c>
      <c r="O1276">
        <v>0</v>
      </c>
      <c r="P1276">
        <v>0.5</v>
      </c>
      <c r="Q1276">
        <v>0</v>
      </c>
      <c r="R1276">
        <v>0</v>
      </c>
      <c r="S1276">
        <v>0</v>
      </c>
      <c r="T1276">
        <v>0</v>
      </c>
    </row>
    <row r="1277" spans="1:20" x14ac:dyDescent="0.2">
      <c r="A1277" s="47" t="s">
        <v>402</v>
      </c>
      <c r="B1277" s="47" t="s">
        <v>467</v>
      </c>
      <c r="C1277" s="47" t="s">
        <v>427</v>
      </c>
      <c r="D1277" t="s">
        <v>158</v>
      </c>
      <c r="E1277" s="16" t="s">
        <v>514</v>
      </c>
      <c r="F1277" s="109" t="s">
        <v>313</v>
      </c>
      <c r="G1277" t="s">
        <v>248</v>
      </c>
      <c r="H1277">
        <v>18.5</v>
      </c>
      <c r="I1277" s="16">
        <f t="shared" si="62"/>
        <v>18</v>
      </c>
      <c r="J1277" s="16">
        <f t="shared" si="63"/>
        <v>0.5</v>
      </c>
      <c r="K1277" s="64">
        <f t="shared" si="64"/>
        <v>0.97297297297297303</v>
      </c>
      <c r="L1277" s="16"/>
      <c r="M1277">
        <v>8</v>
      </c>
      <c r="N1277">
        <v>3</v>
      </c>
      <c r="O1277">
        <v>5</v>
      </c>
      <c r="P1277">
        <v>2</v>
      </c>
      <c r="Q1277">
        <v>0</v>
      </c>
      <c r="R1277">
        <v>0</v>
      </c>
      <c r="S1277">
        <v>0.5</v>
      </c>
      <c r="T1277">
        <v>0</v>
      </c>
    </row>
    <row r="1278" spans="1:20" x14ac:dyDescent="0.2">
      <c r="A1278" s="47" t="s">
        <v>402</v>
      </c>
      <c r="B1278" s="47" t="s">
        <v>467</v>
      </c>
      <c r="C1278" s="47" t="s">
        <v>427</v>
      </c>
      <c r="D1278" t="s">
        <v>237</v>
      </c>
      <c r="E1278" s="16" t="s">
        <v>612</v>
      </c>
      <c r="F1278" s="109" t="s">
        <v>313</v>
      </c>
      <c r="G1278" t="s">
        <v>242</v>
      </c>
      <c r="H1278">
        <v>7.5</v>
      </c>
      <c r="I1278" s="16">
        <f t="shared" si="62"/>
        <v>7</v>
      </c>
      <c r="J1278" s="16">
        <f t="shared" si="63"/>
        <v>0.5</v>
      </c>
      <c r="K1278" s="64">
        <f t="shared" si="64"/>
        <v>0.93333333333333335</v>
      </c>
      <c r="L1278" s="16"/>
      <c r="M1278">
        <v>1.5</v>
      </c>
      <c r="N1278">
        <v>1.5</v>
      </c>
      <c r="O1278">
        <v>2.5</v>
      </c>
      <c r="P1278">
        <v>1.5</v>
      </c>
      <c r="Q1278">
        <v>0</v>
      </c>
      <c r="R1278">
        <v>0.5</v>
      </c>
      <c r="S1278">
        <v>0</v>
      </c>
      <c r="T1278">
        <v>0</v>
      </c>
    </row>
    <row r="1279" spans="1:20" x14ac:dyDescent="0.2">
      <c r="A1279" s="47" t="s">
        <v>402</v>
      </c>
      <c r="B1279" s="47" t="s">
        <v>467</v>
      </c>
      <c r="C1279" s="47" t="s">
        <v>427</v>
      </c>
      <c r="D1279" t="s">
        <v>237</v>
      </c>
      <c r="E1279" s="16" t="s">
        <v>612</v>
      </c>
      <c r="F1279" s="109" t="s">
        <v>313</v>
      </c>
      <c r="G1279" t="s">
        <v>244</v>
      </c>
      <c r="H1279">
        <v>32</v>
      </c>
      <c r="I1279" s="16">
        <f t="shared" si="62"/>
        <v>21</v>
      </c>
      <c r="J1279" s="16">
        <f t="shared" si="63"/>
        <v>11</v>
      </c>
      <c r="K1279" s="64">
        <f t="shared" si="64"/>
        <v>0.65625</v>
      </c>
      <c r="L1279" s="16"/>
      <c r="M1279">
        <v>0.5</v>
      </c>
      <c r="N1279">
        <v>1</v>
      </c>
      <c r="O1279">
        <v>2</v>
      </c>
      <c r="P1279">
        <v>17.5</v>
      </c>
      <c r="Q1279">
        <v>4</v>
      </c>
      <c r="R1279">
        <v>1.5</v>
      </c>
      <c r="S1279">
        <v>3</v>
      </c>
      <c r="T1279">
        <v>2.5</v>
      </c>
    </row>
    <row r="1280" spans="1:20" x14ac:dyDescent="0.2">
      <c r="A1280" s="47" t="s">
        <v>402</v>
      </c>
      <c r="B1280" s="47" t="s">
        <v>467</v>
      </c>
      <c r="C1280" s="47" t="s">
        <v>427</v>
      </c>
      <c r="D1280" t="s">
        <v>237</v>
      </c>
      <c r="E1280" s="16" t="s">
        <v>612</v>
      </c>
      <c r="F1280" s="109" t="s">
        <v>313</v>
      </c>
      <c r="G1280" t="s">
        <v>243</v>
      </c>
      <c r="H1280">
        <v>45.5</v>
      </c>
      <c r="I1280" s="16">
        <f t="shared" si="62"/>
        <v>39</v>
      </c>
      <c r="J1280" s="16">
        <f t="shared" si="63"/>
        <v>6.5</v>
      </c>
      <c r="K1280" s="64">
        <f t="shared" si="64"/>
        <v>0.8571428571428571</v>
      </c>
      <c r="L1280" s="16"/>
      <c r="M1280">
        <v>4</v>
      </c>
      <c r="N1280">
        <v>3</v>
      </c>
      <c r="O1280">
        <v>9.5</v>
      </c>
      <c r="P1280">
        <v>22.5</v>
      </c>
      <c r="Q1280">
        <v>3.5</v>
      </c>
      <c r="R1280">
        <v>2</v>
      </c>
      <c r="S1280">
        <v>1</v>
      </c>
      <c r="T1280">
        <v>0</v>
      </c>
    </row>
    <row r="1281" spans="1:20" x14ac:dyDescent="0.2">
      <c r="A1281" s="47" t="s">
        <v>402</v>
      </c>
      <c r="B1281" s="47" t="s">
        <v>467</v>
      </c>
      <c r="C1281" s="47" t="s">
        <v>427</v>
      </c>
      <c r="D1281" t="s">
        <v>237</v>
      </c>
      <c r="E1281" s="16" t="s">
        <v>612</v>
      </c>
      <c r="F1281" s="109" t="s">
        <v>313</v>
      </c>
      <c r="G1281" t="s">
        <v>318</v>
      </c>
      <c r="H1281">
        <v>59.5</v>
      </c>
      <c r="I1281" s="16">
        <f t="shared" si="62"/>
        <v>33.5</v>
      </c>
      <c r="J1281" s="16">
        <f t="shared" si="63"/>
        <v>26</v>
      </c>
      <c r="K1281" s="64">
        <f t="shared" si="64"/>
        <v>0.56302521008403361</v>
      </c>
      <c r="L1281" s="16"/>
      <c r="M1281">
        <v>0.5</v>
      </c>
      <c r="N1281">
        <v>1.5</v>
      </c>
      <c r="O1281">
        <v>8.5</v>
      </c>
      <c r="P1281">
        <v>23</v>
      </c>
      <c r="Q1281">
        <v>8.5</v>
      </c>
      <c r="R1281">
        <v>6</v>
      </c>
      <c r="S1281">
        <v>3.5</v>
      </c>
      <c r="T1281">
        <v>8</v>
      </c>
    </row>
    <row r="1282" spans="1:20" x14ac:dyDescent="0.2">
      <c r="A1282" s="47" t="s">
        <v>402</v>
      </c>
      <c r="B1282" s="47" t="s">
        <v>467</v>
      </c>
      <c r="C1282" s="47" t="s">
        <v>427</v>
      </c>
      <c r="D1282" t="s">
        <v>237</v>
      </c>
      <c r="E1282" s="16" t="s">
        <v>612</v>
      </c>
      <c r="F1282" s="109" t="s">
        <v>313</v>
      </c>
      <c r="G1282" t="s">
        <v>246</v>
      </c>
      <c r="H1282">
        <v>2.5</v>
      </c>
      <c r="I1282" s="16">
        <f t="shared" si="62"/>
        <v>2.5</v>
      </c>
      <c r="J1282" s="16">
        <f t="shared" si="63"/>
        <v>0</v>
      </c>
      <c r="K1282" s="64">
        <f t="shared" si="64"/>
        <v>1</v>
      </c>
      <c r="L1282" s="16"/>
      <c r="M1282">
        <v>0.5</v>
      </c>
      <c r="N1282">
        <v>0.5</v>
      </c>
      <c r="O1282">
        <v>0</v>
      </c>
      <c r="P1282">
        <v>1.5</v>
      </c>
      <c r="Q1282">
        <v>0</v>
      </c>
      <c r="R1282">
        <v>0</v>
      </c>
      <c r="S1282">
        <v>0</v>
      </c>
      <c r="T1282">
        <v>0</v>
      </c>
    </row>
    <row r="1283" spans="1:20" x14ac:dyDescent="0.2">
      <c r="A1283" s="47" t="s">
        <v>402</v>
      </c>
      <c r="B1283" s="47" t="s">
        <v>467</v>
      </c>
      <c r="C1283" s="47" t="s">
        <v>427</v>
      </c>
      <c r="D1283" t="s">
        <v>237</v>
      </c>
      <c r="E1283" s="16" t="s">
        <v>612</v>
      </c>
      <c r="F1283" s="109" t="s">
        <v>313</v>
      </c>
      <c r="G1283" t="s">
        <v>248</v>
      </c>
      <c r="H1283">
        <v>10</v>
      </c>
      <c r="I1283" s="16">
        <f t="shared" si="62"/>
        <v>5</v>
      </c>
      <c r="J1283" s="16">
        <f t="shared" si="63"/>
        <v>5</v>
      </c>
      <c r="K1283" s="64">
        <f t="shared" si="64"/>
        <v>0.5</v>
      </c>
      <c r="L1283" s="16"/>
      <c r="M1283">
        <v>0</v>
      </c>
      <c r="N1283">
        <v>0</v>
      </c>
      <c r="O1283">
        <v>1</v>
      </c>
      <c r="P1283">
        <v>4</v>
      </c>
      <c r="Q1283">
        <v>1.5</v>
      </c>
      <c r="R1283">
        <v>2.5</v>
      </c>
      <c r="S1283">
        <v>1</v>
      </c>
      <c r="T1283">
        <v>0</v>
      </c>
    </row>
    <row r="1284" spans="1:20" x14ac:dyDescent="0.2">
      <c r="A1284" s="47" t="s">
        <v>402</v>
      </c>
      <c r="B1284" s="47" t="s">
        <v>467</v>
      </c>
      <c r="C1284" s="47" t="s">
        <v>427</v>
      </c>
      <c r="D1284" t="s">
        <v>155</v>
      </c>
      <c r="E1284" s="16" t="s">
        <v>515</v>
      </c>
      <c r="F1284" s="109" t="s">
        <v>313</v>
      </c>
      <c r="G1284" t="s">
        <v>242</v>
      </c>
      <c r="H1284">
        <v>6.5</v>
      </c>
      <c r="I1284" s="16">
        <f t="shared" si="62"/>
        <v>6</v>
      </c>
      <c r="J1284" s="16">
        <f t="shared" si="63"/>
        <v>0.5</v>
      </c>
      <c r="K1284" s="64">
        <f t="shared" si="64"/>
        <v>0.92307692307692313</v>
      </c>
      <c r="L1284" s="16"/>
      <c r="M1284">
        <v>3.5</v>
      </c>
      <c r="N1284">
        <v>1</v>
      </c>
      <c r="O1284">
        <v>0.5</v>
      </c>
      <c r="P1284">
        <v>1</v>
      </c>
      <c r="Q1284">
        <v>0</v>
      </c>
      <c r="R1284">
        <v>0.5</v>
      </c>
      <c r="S1284">
        <v>0</v>
      </c>
      <c r="T1284">
        <v>0</v>
      </c>
    </row>
    <row r="1285" spans="1:20" x14ac:dyDescent="0.2">
      <c r="A1285" s="47" t="s">
        <v>402</v>
      </c>
      <c r="B1285" s="47" t="s">
        <v>467</v>
      </c>
      <c r="C1285" s="47" t="s">
        <v>427</v>
      </c>
      <c r="D1285" t="s">
        <v>155</v>
      </c>
      <c r="E1285" s="16" t="s">
        <v>515</v>
      </c>
      <c r="F1285" s="109" t="s">
        <v>313</v>
      </c>
      <c r="G1285" t="s">
        <v>244</v>
      </c>
      <c r="H1285">
        <v>5.5</v>
      </c>
      <c r="I1285" s="16">
        <f t="shared" si="62"/>
        <v>3.5</v>
      </c>
      <c r="J1285" s="16">
        <f t="shared" si="63"/>
        <v>2</v>
      </c>
      <c r="K1285" s="64">
        <f t="shared" si="64"/>
        <v>0.63636363636363635</v>
      </c>
      <c r="L1285" s="16"/>
      <c r="M1285">
        <v>1</v>
      </c>
      <c r="N1285">
        <v>0</v>
      </c>
      <c r="O1285">
        <v>2.5</v>
      </c>
      <c r="P1285">
        <v>0</v>
      </c>
      <c r="Q1285">
        <v>1</v>
      </c>
      <c r="R1285">
        <v>1</v>
      </c>
      <c r="S1285">
        <v>0</v>
      </c>
      <c r="T1285">
        <v>0</v>
      </c>
    </row>
    <row r="1286" spans="1:20" x14ac:dyDescent="0.2">
      <c r="A1286" s="47" t="s">
        <v>402</v>
      </c>
      <c r="B1286" s="47" t="s">
        <v>467</v>
      </c>
      <c r="C1286" s="47" t="s">
        <v>427</v>
      </c>
      <c r="D1286" t="s">
        <v>155</v>
      </c>
      <c r="E1286" s="16" t="s">
        <v>515</v>
      </c>
      <c r="F1286" s="109" t="s">
        <v>313</v>
      </c>
      <c r="G1286" t="s">
        <v>243</v>
      </c>
      <c r="H1286">
        <v>4.5</v>
      </c>
      <c r="I1286" s="16">
        <f t="shared" si="62"/>
        <v>3.5</v>
      </c>
      <c r="J1286" s="16">
        <f t="shared" si="63"/>
        <v>1</v>
      </c>
      <c r="K1286" s="64">
        <f t="shared" si="64"/>
        <v>0.77777777777777779</v>
      </c>
      <c r="L1286" s="16"/>
      <c r="M1286">
        <v>1</v>
      </c>
      <c r="N1286">
        <v>0</v>
      </c>
      <c r="O1286">
        <v>2</v>
      </c>
      <c r="P1286">
        <v>0.5</v>
      </c>
      <c r="Q1286">
        <v>1</v>
      </c>
      <c r="R1286">
        <v>0</v>
      </c>
      <c r="S1286">
        <v>0</v>
      </c>
      <c r="T1286">
        <v>0</v>
      </c>
    </row>
    <row r="1287" spans="1:20" x14ac:dyDescent="0.2">
      <c r="A1287" s="47" t="s">
        <v>402</v>
      </c>
      <c r="B1287" s="47" t="s">
        <v>467</v>
      </c>
      <c r="C1287" s="47" t="s">
        <v>427</v>
      </c>
      <c r="D1287" t="s">
        <v>155</v>
      </c>
      <c r="E1287" s="16" t="s">
        <v>515</v>
      </c>
      <c r="F1287" s="109" t="s">
        <v>313</v>
      </c>
      <c r="G1287" t="s">
        <v>318</v>
      </c>
      <c r="H1287">
        <v>10</v>
      </c>
      <c r="I1287" s="16">
        <f t="shared" si="62"/>
        <v>7.5</v>
      </c>
      <c r="J1287" s="16">
        <f t="shared" si="63"/>
        <v>2.5</v>
      </c>
      <c r="K1287" s="64">
        <f t="shared" si="64"/>
        <v>0.75</v>
      </c>
      <c r="L1287" s="16"/>
      <c r="M1287">
        <v>1.5</v>
      </c>
      <c r="N1287">
        <v>1</v>
      </c>
      <c r="O1287">
        <v>1</v>
      </c>
      <c r="P1287">
        <v>4</v>
      </c>
      <c r="Q1287">
        <v>0.5</v>
      </c>
      <c r="R1287">
        <v>0.5</v>
      </c>
      <c r="S1287">
        <v>0.5</v>
      </c>
      <c r="T1287">
        <v>1</v>
      </c>
    </row>
    <row r="1288" spans="1:20" x14ac:dyDescent="0.2">
      <c r="A1288" s="47" t="s">
        <v>402</v>
      </c>
      <c r="B1288" s="47" t="s">
        <v>467</v>
      </c>
      <c r="C1288" s="47" t="s">
        <v>427</v>
      </c>
      <c r="D1288" t="s">
        <v>155</v>
      </c>
      <c r="E1288" s="16" t="s">
        <v>515</v>
      </c>
      <c r="F1288" s="109" t="s">
        <v>313</v>
      </c>
      <c r="G1288" t="s">
        <v>246</v>
      </c>
      <c r="H1288">
        <v>1</v>
      </c>
      <c r="I1288" s="16">
        <f t="shared" si="62"/>
        <v>1</v>
      </c>
      <c r="J1288" s="16">
        <f t="shared" si="63"/>
        <v>0</v>
      </c>
      <c r="K1288" s="64">
        <f t="shared" si="64"/>
        <v>1</v>
      </c>
      <c r="L1288" s="16"/>
      <c r="M1288">
        <v>1</v>
      </c>
      <c r="N1288">
        <v>0</v>
      </c>
      <c r="O1288">
        <v>0</v>
      </c>
      <c r="P1288">
        <v>0</v>
      </c>
      <c r="Q1288">
        <v>0</v>
      </c>
      <c r="R1288">
        <v>0</v>
      </c>
      <c r="S1288">
        <v>0</v>
      </c>
      <c r="T1288">
        <v>0</v>
      </c>
    </row>
    <row r="1289" spans="1:20" x14ac:dyDescent="0.2">
      <c r="A1289" s="47" t="s">
        <v>402</v>
      </c>
      <c r="B1289" s="47" t="s">
        <v>467</v>
      </c>
      <c r="C1289" s="47" t="s">
        <v>427</v>
      </c>
      <c r="D1289" t="s">
        <v>155</v>
      </c>
      <c r="E1289" s="16" t="s">
        <v>515</v>
      </c>
      <c r="F1289" s="109" t="s">
        <v>313</v>
      </c>
      <c r="G1289" t="s">
        <v>248</v>
      </c>
      <c r="H1289">
        <v>22.5</v>
      </c>
      <c r="I1289" s="16">
        <f t="shared" si="62"/>
        <v>20</v>
      </c>
      <c r="J1289" s="16">
        <f t="shared" si="63"/>
        <v>2.5</v>
      </c>
      <c r="K1289" s="64">
        <f t="shared" si="64"/>
        <v>0.88888888888888884</v>
      </c>
      <c r="L1289" s="16"/>
      <c r="M1289">
        <v>6</v>
      </c>
      <c r="N1289">
        <v>7</v>
      </c>
      <c r="O1289">
        <v>2.5</v>
      </c>
      <c r="P1289">
        <v>4.5</v>
      </c>
      <c r="Q1289">
        <v>2.5</v>
      </c>
      <c r="R1289">
        <v>0</v>
      </c>
      <c r="S1289">
        <v>0</v>
      </c>
      <c r="T1289">
        <v>0</v>
      </c>
    </row>
    <row r="1290" spans="1:20" x14ac:dyDescent="0.2">
      <c r="A1290" s="47" t="s">
        <v>402</v>
      </c>
      <c r="B1290" s="47" t="s">
        <v>467</v>
      </c>
      <c r="C1290" s="47" t="s">
        <v>427</v>
      </c>
      <c r="D1290" t="s">
        <v>183</v>
      </c>
      <c r="E1290" s="16" t="s">
        <v>516</v>
      </c>
      <c r="F1290" s="109" t="s">
        <v>313</v>
      </c>
      <c r="G1290" t="s">
        <v>242</v>
      </c>
      <c r="H1290">
        <v>10.5</v>
      </c>
      <c r="I1290" s="16">
        <f t="shared" si="62"/>
        <v>10.5</v>
      </c>
      <c r="J1290" s="16">
        <f t="shared" si="63"/>
        <v>0</v>
      </c>
      <c r="K1290" s="64">
        <f t="shared" si="64"/>
        <v>1</v>
      </c>
      <c r="L1290" s="16"/>
      <c r="M1290">
        <v>8</v>
      </c>
      <c r="N1290">
        <v>1</v>
      </c>
      <c r="O1290">
        <v>1</v>
      </c>
      <c r="P1290">
        <v>0.5</v>
      </c>
      <c r="Q1290">
        <v>0</v>
      </c>
      <c r="R1290">
        <v>0</v>
      </c>
      <c r="S1290">
        <v>0</v>
      </c>
      <c r="T1290">
        <v>0</v>
      </c>
    </row>
    <row r="1291" spans="1:20" x14ac:dyDescent="0.2">
      <c r="A1291" s="47" t="s">
        <v>402</v>
      </c>
      <c r="B1291" s="47" t="s">
        <v>467</v>
      </c>
      <c r="C1291" s="47" t="s">
        <v>427</v>
      </c>
      <c r="D1291" t="s">
        <v>183</v>
      </c>
      <c r="E1291" s="16" t="s">
        <v>516</v>
      </c>
      <c r="F1291" s="109" t="s">
        <v>313</v>
      </c>
      <c r="G1291" t="s">
        <v>244</v>
      </c>
      <c r="H1291">
        <v>2.5</v>
      </c>
      <c r="I1291" s="16">
        <f t="shared" si="62"/>
        <v>2.5</v>
      </c>
      <c r="J1291" s="16">
        <f t="shared" si="63"/>
        <v>0</v>
      </c>
      <c r="K1291" s="64">
        <f t="shared" si="64"/>
        <v>1</v>
      </c>
      <c r="L1291" s="16"/>
      <c r="M1291">
        <v>0</v>
      </c>
      <c r="N1291">
        <v>0.5</v>
      </c>
      <c r="O1291">
        <v>0</v>
      </c>
      <c r="P1291">
        <v>2</v>
      </c>
      <c r="Q1291">
        <v>0</v>
      </c>
      <c r="R1291">
        <v>0</v>
      </c>
      <c r="S1291">
        <v>0</v>
      </c>
      <c r="T1291">
        <v>0</v>
      </c>
    </row>
    <row r="1292" spans="1:20" x14ac:dyDescent="0.2">
      <c r="A1292" s="47" t="s">
        <v>402</v>
      </c>
      <c r="B1292" s="47" t="s">
        <v>467</v>
      </c>
      <c r="C1292" s="47" t="s">
        <v>427</v>
      </c>
      <c r="D1292" t="s">
        <v>183</v>
      </c>
      <c r="E1292" s="16" t="s">
        <v>516</v>
      </c>
      <c r="F1292" s="109" t="s">
        <v>313</v>
      </c>
      <c r="G1292" t="s">
        <v>243</v>
      </c>
      <c r="H1292">
        <v>10</v>
      </c>
      <c r="I1292" s="16">
        <f t="shared" si="62"/>
        <v>9</v>
      </c>
      <c r="J1292" s="16">
        <f t="shared" si="63"/>
        <v>1</v>
      </c>
      <c r="K1292" s="64">
        <f t="shared" si="64"/>
        <v>0.9</v>
      </c>
      <c r="L1292" s="16"/>
      <c r="M1292">
        <v>3</v>
      </c>
      <c r="N1292">
        <v>0</v>
      </c>
      <c r="O1292">
        <v>2</v>
      </c>
      <c r="P1292">
        <v>4</v>
      </c>
      <c r="Q1292">
        <v>0</v>
      </c>
      <c r="R1292">
        <v>1</v>
      </c>
      <c r="S1292">
        <v>0</v>
      </c>
      <c r="T1292">
        <v>0</v>
      </c>
    </row>
    <row r="1293" spans="1:20" x14ac:dyDescent="0.2">
      <c r="A1293" s="47" t="s">
        <v>402</v>
      </c>
      <c r="B1293" s="47" t="s">
        <v>467</v>
      </c>
      <c r="C1293" s="47" t="s">
        <v>427</v>
      </c>
      <c r="D1293" t="s">
        <v>183</v>
      </c>
      <c r="E1293" s="16" t="s">
        <v>516</v>
      </c>
      <c r="F1293" s="109" t="s">
        <v>313</v>
      </c>
      <c r="G1293" t="s">
        <v>318</v>
      </c>
      <c r="H1293">
        <v>15</v>
      </c>
      <c r="I1293" s="16">
        <f t="shared" ref="I1293:I1356" si="65">SUM(M1293:P1293)</f>
        <v>11</v>
      </c>
      <c r="J1293" s="16">
        <f t="shared" ref="J1293:J1356" si="66">SUM(Q1293:T1293)</f>
        <v>4</v>
      </c>
      <c r="K1293" s="64">
        <f t="shared" ref="K1293:K1356" si="67">I1293/H1293</f>
        <v>0.73333333333333328</v>
      </c>
      <c r="L1293" s="16"/>
      <c r="M1293">
        <v>0</v>
      </c>
      <c r="N1293">
        <v>2</v>
      </c>
      <c r="O1293">
        <v>1</v>
      </c>
      <c r="P1293">
        <v>8</v>
      </c>
      <c r="Q1293">
        <v>0</v>
      </c>
      <c r="R1293">
        <v>2</v>
      </c>
      <c r="S1293">
        <v>0.5</v>
      </c>
      <c r="T1293">
        <v>1.5</v>
      </c>
    </row>
    <row r="1294" spans="1:20" x14ac:dyDescent="0.2">
      <c r="A1294" s="47" t="s">
        <v>402</v>
      </c>
      <c r="B1294" s="47" t="s">
        <v>467</v>
      </c>
      <c r="C1294" s="47" t="s">
        <v>427</v>
      </c>
      <c r="D1294" t="s">
        <v>183</v>
      </c>
      <c r="E1294" s="16" t="s">
        <v>516</v>
      </c>
      <c r="F1294" s="109" t="s">
        <v>313</v>
      </c>
      <c r="G1294" t="s">
        <v>246</v>
      </c>
      <c r="H1294">
        <v>6</v>
      </c>
      <c r="I1294" s="16">
        <f t="shared" si="65"/>
        <v>6</v>
      </c>
      <c r="J1294" s="16">
        <f t="shared" si="66"/>
        <v>0</v>
      </c>
      <c r="K1294" s="64">
        <f t="shared" si="67"/>
        <v>1</v>
      </c>
      <c r="L1294" s="16"/>
      <c r="M1294">
        <v>6</v>
      </c>
      <c r="N1294">
        <v>0</v>
      </c>
      <c r="O1294">
        <v>0</v>
      </c>
      <c r="P1294">
        <v>0</v>
      </c>
      <c r="Q1294">
        <v>0</v>
      </c>
      <c r="R1294">
        <v>0</v>
      </c>
      <c r="S1294">
        <v>0</v>
      </c>
      <c r="T1294">
        <v>0</v>
      </c>
    </row>
    <row r="1295" spans="1:20" x14ac:dyDescent="0.2">
      <c r="A1295" s="47" t="s">
        <v>402</v>
      </c>
      <c r="B1295" s="47" t="s">
        <v>467</v>
      </c>
      <c r="C1295" s="47" t="s">
        <v>427</v>
      </c>
      <c r="D1295" t="s">
        <v>183</v>
      </c>
      <c r="E1295" s="16" t="s">
        <v>516</v>
      </c>
      <c r="F1295" s="109" t="s">
        <v>313</v>
      </c>
      <c r="G1295" t="s">
        <v>248</v>
      </c>
      <c r="H1295">
        <v>16</v>
      </c>
      <c r="I1295" s="16">
        <f t="shared" si="65"/>
        <v>16</v>
      </c>
      <c r="J1295" s="16">
        <f t="shared" si="66"/>
        <v>0</v>
      </c>
      <c r="K1295" s="64">
        <f t="shared" si="67"/>
        <v>1</v>
      </c>
      <c r="L1295" s="16"/>
      <c r="M1295">
        <v>9.5</v>
      </c>
      <c r="N1295">
        <v>3</v>
      </c>
      <c r="O1295">
        <v>0</v>
      </c>
      <c r="P1295">
        <v>3.5</v>
      </c>
      <c r="Q1295">
        <v>0</v>
      </c>
      <c r="R1295">
        <v>0</v>
      </c>
      <c r="S1295">
        <v>0</v>
      </c>
      <c r="T1295">
        <v>0</v>
      </c>
    </row>
    <row r="1296" spans="1:20" x14ac:dyDescent="0.2">
      <c r="A1296" s="47" t="s">
        <v>403</v>
      </c>
      <c r="B1296" s="47" t="s">
        <v>494</v>
      </c>
      <c r="C1296" s="47" t="s">
        <v>428</v>
      </c>
      <c r="D1296" t="s">
        <v>95</v>
      </c>
      <c r="E1296" s="16" t="s">
        <v>517</v>
      </c>
      <c r="F1296" s="109" t="s">
        <v>313</v>
      </c>
      <c r="G1296" t="s">
        <v>242</v>
      </c>
      <c r="H1296">
        <v>7</v>
      </c>
      <c r="I1296" s="16">
        <f t="shared" si="65"/>
        <v>7</v>
      </c>
      <c r="J1296" s="16">
        <f t="shared" si="66"/>
        <v>0</v>
      </c>
      <c r="K1296" s="64">
        <f t="shared" si="67"/>
        <v>1</v>
      </c>
      <c r="L1296" s="16"/>
      <c r="M1296">
        <v>4</v>
      </c>
      <c r="N1296">
        <v>1</v>
      </c>
      <c r="O1296">
        <v>1</v>
      </c>
      <c r="P1296">
        <v>1</v>
      </c>
      <c r="Q1296">
        <v>0</v>
      </c>
      <c r="R1296">
        <v>0</v>
      </c>
      <c r="S1296">
        <v>0</v>
      </c>
      <c r="T1296">
        <v>0</v>
      </c>
    </row>
    <row r="1297" spans="1:20" x14ac:dyDescent="0.2">
      <c r="A1297" s="47" t="s">
        <v>403</v>
      </c>
      <c r="B1297" s="47" t="s">
        <v>494</v>
      </c>
      <c r="C1297" s="47" t="s">
        <v>428</v>
      </c>
      <c r="D1297" t="s">
        <v>95</v>
      </c>
      <c r="E1297" s="16" t="s">
        <v>517</v>
      </c>
      <c r="F1297" s="109" t="s">
        <v>313</v>
      </c>
      <c r="G1297" t="s">
        <v>244</v>
      </c>
      <c r="H1297">
        <v>0.5</v>
      </c>
      <c r="I1297" s="16">
        <f t="shared" si="65"/>
        <v>0.5</v>
      </c>
      <c r="J1297" s="16">
        <f t="shared" si="66"/>
        <v>0</v>
      </c>
      <c r="K1297" s="64">
        <f t="shared" si="67"/>
        <v>1</v>
      </c>
      <c r="L1297" s="16"/>
      <c r="M1297">
        <v>0</v>
      </c>
      <c r="N1297">
        <v>0</v>
      </c>
      <c r="O1297">
        <v>0</v>
      </c>
      <c r="P1297">
        <v>0.5</v>
      </c>
      <c r="Q1297">
        <v>0</v>
      </c>
      <c r="R1297">
        <v>0</v>
      </c>
      <c r="S1297">
        <v>0</v>
      </c>
      <c r="T1297">
        <v>0</v>
      </c>
    </row>
    <row r="1298" spans="1:20" x14ac:dyDescent="0.2">
      <c r="A1298" s="47" t="s">
        <v>403</v>
      </c>
      <c r="B1298" s="47" t="s">
        <v>494</v>
      </c>
      <c r="C1298" s="47" t="s">
        <v>428</v>
      </c>
      <c r="D1298" t="s">
        <v>95</v>
      </c>
      <c r="E1298" s="16" t="s">
        <v>517</v>
      </c>
      <c r="F1298" s="109" t="s">
        <v>313</v>
      </c>
      <c r="G1298" t="s">
        <v>243</v>
      </c>
      <c r="H1298">
        <v>5.5</v>
      </c>
      <c r="I1298" s="16">
        <f t="shared" si="65"/>
        <v>4.5</v>
      </c>
      <c r="J1298" s="16">
        <f t="shared" si="66"/>
        <v>1</v>
      </c>
      <c r="K1298" s="64">
        <f t="shared" si="67"/>
        <v>0.81818181818181823</v>
      </c>
      <c r="L1298" s="16"/>
      <c r="M1298">
        <v>2</v>
      </c>
      <c r="N1298">
        <v>0</v>
      </c>
      <c r="O1298">
        <v>0.5</v>
      </c>
      <c r="P1298">
        <v>2</v>
      </c>
      <c r="Q1298">
        <v>1</v>
      </c>
      <c r="R1298">
        <v>0</v>
      </c>
      <c r="S1298">
        <v>0</v>
      </c>
      <c r="T1298">
        <v>0</v>
      </c>
    </row>
    <row r="1299" spans="1:20" x14ac:dyDescent="0.2">
      <c r="A1299" s="47" t="s">
        <v>403</v>
      </c>
      <c r="B1299" s="47" t="s">
        <v>494</v>
      </c>
      <c r="C1299" s="47" t="s">
        <v>428</v>
      </c>
      <c r="D1299" t="s">
        <v>95</v>
      </c>
      <c r="E1299" s="16" t="s">
        <v>517</v>
      </c>
      <c r="F1299" s="109" t="s">
        <v>313</v>
      </c>
      <c r="G1299" t="s">
        <v>318</v>
      </c>
      <c r="H1299">
        <v>8</v>
      </c>
      <c r="I1299" s="16">
        <f t="shared" si="65"/>
        <v>7</v>
      </c>
      <c r="J1299" s="16">
        <f t="shared" si="66"/>
        <v>1</v>
      </c>
      <c r="K1299" s="64">
        <f t="shared" si="67"/>
        <v>0.875</v>
      </c>
      <c r="L1299" s="16"/>
      <c r="M1299">
        <v>2.5</v>
      </c>
      <c r="N1299">
        <v>0.5</v>
      </c>
      <c r="O1299">
        <v>2</v>
      </c>
      <c r="P1299">
        <v>2</v>
      </c>
      <c r="Q1299">
        <v>1</v>
      </c>
      <c r="R1299">
        <v>0</v>
      </c>
      <c r="S1299">
        <v>0</v>
      </c>
      <c r="T1299">
        <v>0</v>
      </c>
    </row>
    <row r="1300" spans="1:20" x14ac:dyDescent="0.2">
      <c r="A1300" s="47" t="s">
        <v>403</v>
      </c>
      <c r="B1300" s="47" t="s">
        <v>494</v>
      </c>
      <c r="C1300" s="47" t="s">
        <v>428</v>
      </c>
      <c r="D1300" t="s">
        <v>95</v>
      </c>
      <c r="E1300" s="16" t="s">
        <v>517</v>
      </c>
      <c r="F1300" s="109" t="s">
        <v>313</v>
      </c>
      <c r="G1300" t="s">
        <v>246</v>
      </c>
      <c r="H1300">
        <v>2.5</v>
      </c>
      <c r="I1300" s="16">
        <f t="shared" si="65"/>
        <v>2.5</v>
      </c>
      <c r="J1300" s="16">
        <f t="shared" si="66"/>
        <v>0</v>
      </c>
      <c r="K1300" s="64">
        <f t="shared" si="67"/>
        <v>1</v>
      </c>
      <c r="L1300" s="16"/>
      <c r="M1300">
        <v>2</v>
      </c>
      <c r="N1300">
        <v>0</v>
      </c>
      <c r="O1300">
        <v>0</v>
      </c>
      <c r="P1300">
        <v>0.5</v>
      </c>
      <c r="Q1300">
        <v>0</v>
      </c>
      <c r="R1300">
        <v>0</v>
      </c>
      <c r="S1300">
        <v>0</v>
      </c>
      <c r="T1300">
        <v>0</v>
      </c>
    </row>
    <row r="1301" spans="1:20" x14ac:dyDescent="0.2">
      <c r="A1301" s="47" t="s">
        <v>403</v>
      </c>
      <c r="B1301" s="47" t="s">
        <v>494</v>
      </c>
      <c r="C1301" s="47" t="s">
        <v>428</v>
      </c>
      <c r="D1301" t="s">
        <v>95</v>
      </c>
      <c r="E1301" s="16" t="s">
        <v>517</v>
      </c>
      <c r="F1301" s="109" t="s">
        <v>313</v>
      </c>
      <c r="G1301" t="s">
        <v>248</v>
      </c>
      <c r="H1301">
        <v>33.5</v>
      </c>
      <c r="I1301" s="16">
        <f t="shared" si="65"/>
        <v>28</v>
      </c>
      <c r="J1301" s="16">
        <f t="shared" si="66"/>
        <v>5.5</v>
      </c>
      <c r="K1301" s="64">
        <f t="shared" si="67"/>
        <v>0.83582089552238803</v>
      </c>
      <c r="L1301" s="16"/>
      <c r="M1301">
        <v>6</v>
      </c>
      <c r="N1301">
        <v>4</v>
      </c>
      <c r="O1301">
        <v>5</v>
      </c>
      <c r="P1301">
        <v>13</v>
      </c>
      <c r="Q1301">
        <v>1</v>
      </c>
      <c r="R1301">
        <v>2.5</v>
      </c>
      <c r="S1301">
        <v>1</v>
      </c>
      <c r="T1301">
        <v>1</v>
      </c>
    </row>
    <row r="1302" spans="1:20" x14ac:dyDescent="0.2">
      <c r="A1302" s="47" t="s">
        <v>403</v>
      </c>
      <c r="B1302" s="47" t="s">
        <v>494</v>
      </c>
      <c r="C1302" s="47" t="s">
        <v>428</v>
      </c>
      <c r="D1302" t="s">
        <v>211</v>
      </c>
      <c r="E1302" s="16" t="s">
        <v>518</v>
      </c>
      <c r="F1302" s="109" t="s">
        <v>313</v>
      </c>
      <c r="G1302" t="s">
        <v>242</v>
      </c>
      <c r="H1302">
        <v>21.5</v>
      </c>
      <c r="I1302" s="16">
        <f t="shared" si="65"/>
        <v>20.5</v>
      </c>
      <c r="J1302" s="16">
        <f t="shared" si="66"/>
        <v>1</v>
      </c>
      <c r="K1302" s="64">
        <f t="shared" si="67"/>
        <v>0.95348837209302328</v>
      </c>
      <c r="L1302" s="16"/>
      <c r="M1302">
        <v>9.5</v>
      </c>
      <c r="N1302">
        <v>4.5</v>
      </c>
      <c r="O1302">
        <v>3.5</v>
      </c>
      <c r="P1302">
        <v>3</v>
      </c>
      <c r="Q1302">
        <v>1</v>
      </c>
      <c r="R1302">
        <v>0</v>
      </c>
      <c r="S1302">
        <v>0</v>
      </c>
      <c r="T1302">
        <v>0</v>
      </c>
    </row>
    <row r="1303" spans="1:20" x14ac:dyDescent="0.2">
      <c r="A1303" s="47" t="s">
        <v>403</v>
      </c>
      <c r="B1303" s="47" t="s">
        <v>494</v>
      </c>
      <c r="C1303" s="47" t="s">
        <v>428</v>
      </c>
      <c r="D1303" t="s">
        <v>211</v>
      </c>
      <c r="E1303" s="16" t="s">
        <v>518</v>
      </c>
      <c r="F1303" s="109" t="s">
        <v>313</v>
      </c>
      <c r="G1303" t="s">
        <v>244</v>
      </c>
      <c r="H1303">
        <v>13.5</v>
      </c>
      <c r="I1303" s="16">
        <f t="shared" si="65"/>
        <v>8.5</v>
      </c>
      <c r="J1303" s="16">
        <f t="shared" si="66"/>
        <v>5</v>
      </c>
      <c r="K1303" s="64">
        <f t="shared" si="67"/>
        <v>0.62962962962962965</v>
      </c>
      <c r="L1303" s="16"/>
      <c r="M1303">
        <v>0</v>
      </c>
      <c r="N1303">
        <v>0</v>
      </c>
      <c r="O1303">
        <v>2</v>
      </c>
      <c r="P1303">
        <v>6.5</v>
      </c>
      <c r="Q1303">
        <v>1</v>
      </c>
      <c r="R1303">
        <v>1</v>
      </c>
      <c r="S1303">
        <v>1.5</v>
      </c>
      <c r="T1303">
        <v>1.5</v>
      </c>
    </row>
    <row r="1304" spans="1:20" x14ac:dyDescent="0.2">
      <c r="A1304" s="47" t="s">
        <v>403</v>
      </c>
      <c r="B1304" s="47" t="s">
        <v>494</v>
      </c>
      <c r="C1304" s="47" t="s">
        <v>428</v>
      </c>
      <c r="D1304" t="s">
        <v>211</v>
      </c>
      <c r="E1304" s="16" t="s">
        <v>518</v>
      </c>
      <c r="F1304" s="109" t="s">
        <v>313</v>
      </c>
      <c r="G1304" t="s">
        <v>243</v>
      </c>
      <c r="H1304">
        <v>16.5</v>
      </c>
      <c r="I1304" s="16">
        <f t="shared" si="65"/>
        <v>16</v>
      </c>
      <c r="J1304" s="16">
        <f t="shared" si="66"/>
        <v>0.5</v>
      </c>
      <c r="K1304" s="64">
        <f t="shared" si="67"/>
        <v>0.96969696969696972</v>
      </c>
      <c r="L1304" s="16"/>
      <c r="M1304">
        <v>4</v>
      </c>
      <c r="N1304">
        <v>0</v>
      </c>
      <c r="O1304">
        <v>5</v>
      </c>
      <c r="P1304">
        <v>7</v>
      </c>
      <c r="Q1304">
        <v>0</v>
      </c>
      <c r="R1304">
        <v>0</v>
      </c>
      <c r="S1304">
        <v>0</v>
      </c>
      <c r="T1304">
        <v>0.5</v>
      </c>
    </row>
    <row r="1305" spans="1:20" x14ac:dyDescent="0.2">
      <c r="A1305" s="47" t="s">
        <v>403</v>
      </c>
      <c r="B1305" s="47" t="s">
        <v>494</v>
      </c>
      <c r="C1305" s="47" t="s">
        <v>428</v>
      </c>
      <c r="D1305" t="s">
        <v>211</v>
      </c>
      <c r="E1305" s="16" t="s">
        <v>518</v>
      </c>
      <c r="F1305" s="109" t="s">
        <v>313</v>
      </c>
      <c r="G1305" t="s">
        <v>318</v>
      </c>
      <c r="H1305">
        <v>36</v>
      </c>
      <c r="I1305" s="16">
        <f t="shared" si="65"/>
        <v>33.5</v>
      </c>
      <c r="J1305" s="16">
        <f t="shared" si="66"/>
        <v>2.5</v>
      </c>
      <c r="K1305" s="64">
        <f t="shared" si="67"/>
        <v>0.93055555555555558</v>
      </c>
      <c r="L1305" s="16"/>
      <c r="M1305">
        <v>7</v>
      </c>
      <c r="N1305">
        <v>3.5</v>
      </c>
      <c r="O1305">
        <v>8.5</v>
      </c>
      <c r="P1305">
        <v>14.5</v>
      </c>
      <c r="Q1305">
        <v>0.5</v>
      </c>
      <c r="R1305">
        <v>1</v>
      </c>
      <c r="S1305">
        <v>0.5</v>
      </c>
      <c r="T1305">
        <v>0.5</v>
      </c>
    </row>
    <row r="1306" spans="1:20" x14ac:dyDescent="0.2">
      <c r="A1306" s="47" t="s">
        <v>403</v>
      </c>
      <c r="B1306" s="47" t="s">
        <v>494</v>
      </c>
      <c r="C1306" s="47" t="s">
        <v>428</v>
      </c>
      <c r="D1306" t="s">
        <v>211</v>
      </c>
      <c r="E1306" s="16" t="s">
        <v>518</v>
      </c>
      <c r="F1306" s="109" t="s">
        <v>313</v>
      </c>
      <c r="G1306" t="s">
        <v>246</v>
      </c>
      <c r="H1306">
        <v>5</v>
      </c>
      <c r="I1306" s="16">
        <f t="shared" si="65"/>
        <v>5</v>
      </c>
      <c r="J1306" s="16">
        <f t="shared" si="66"/>
        <v>0</v>
      </c>
      <c r="K1306" s="64">
        <f t="shared" si="67"/>
        <v>1</v>
      </c>
      <c r="L1306" s="16"/>
      <c r="M1306">
        <v>3</v>
      </c>
      <c r="N1306">
        <v>1</v>
      </c>
      <c r="O1306">
        <v>1</v>
      </c>
      <c r="P1306">
        <v>0</v>
      </c>
      <c r="Q1306">
        <v>0</v>
      </c>
      <c r="R1306">
        <v>0</v>
      </c>
      <c r="S1306">
        <v>0</v>
      </c>
      <c r="T1306">
        <v>0</v>
      </c>
    </row>
    <row r="1307" spans="1:20" x14ac:dyDescent="0.2">
      <c r="A1307" s="47" t="s">
        <v>403</v>
      </c>
      <c r="B1307" s="47" t="s">
        <v>494</v>
      </c>
      <c r="C1307" s="47" t="s">
        <v>428</v>
      </c>
      <c r="D1307" t="s">
        <v>211</v>
      </c>
      <c r="E1307" s="16" t="s">
        <v>518</v>
      </c>
      <c r="F1307" s="109" t="s">
        <v>313</v>
      </c>
      <c r="G1307" t="s">
        <v>248</v>
      </c>
      <c r="H1307">
        <v>32.5</v>
      </c>
      <c r="I1307" s="16">
        <f t="shared" si="65"/>
        <v>24</v>
      </c>
      <c r="J1307" s="16">
        <f t="shared" si="66"/>
        <v>8.5</v>
      </c>
      <c r="K1307" s="64">
        <f t="shared" si="67"/>
        <v>0.7384615384615385</v>
      </c>
      <c r="L1307" s="16"/>
      <c r="M1307">
        <v>6</v>
      </c>
      <c r="N1307">
        <v>3.5</v>
      </c>
      <c r="O1307">
        <v>9</v>
      </c>
      <c r="P1307">
        <v>5.5</v>
      </c>
      <c r="Q1307">
        <v>4</v>
      </c>
      <c r="R1307">
        <v>0</v>
      </c>
      <c r="S1307">
        <v>2</v>
      </c>
      <c r="T1307">
        <v>2.5</v>
      </c>
    </row>
    <row r="1308" spans="1:20" x14ac:dyDescent="0.2">
      <c r="A1308" s="47" t="s">
        <v>403</v>
      </c>
      <c r="B1308" s="47" t="s">
        <v>481</v>
      </c>
      <c r="C1308" s="47" t="s">
        <v>428</v>
      </c>
      <c r="D1308" t="s">
        <v>165</v>
      </c>
      <c r="E1308" s="16" t="s">
        <v>519</v>
      </c>
      <c r="F1308" s="109" t="s">
        <v>313</v>
      </c>
      <c r="G1308" t="s">
        <v>242</v>
      </c>
      <c r="H1308">
        <v>6</v>
      </c>
      <c r="I1308" s="16">
        <f t="shared" si="65"/>
        <v>6</v>
      </c>
      <c r="J1308" s="16">
        <f t="shared" si="66"/>
        <v>0</v>
      </c>
      <c r="K1308" s="64">
        <f t="shared" si="67"/>
        <v>1</v>
      </c>
      <c r="L1308" s="16"/>
      <c r="M1308">
        <v>4</v>
      </c>
      <c r="N1308">
        <v>1</v>
      </c>
      <c r="O1308">
        <v>1</v>
      </c>
      <c r="P1308">
        <v>0</v>
      </c>
      <c r="Q1308">
        <v>0</v>
      </c>
      <c r="R1308">
        <v>0</v>
      </c>
      <c r="S1308">
        <v>0</v>
      </c>
      <c r="T1308">
        <v>0</v>
      </c>
    </row>
    <row r="1309" spans="1:20" x14ac:dyDescent="0.2">
      <c r="A1309" s="47" t="s">
        <v>403</v>
      </c>
      <c r="B1309" s="47" t="s">
        <v>481</v>
      </c>
      <c r="C1309" s="47" t="s">
        <v>428</v>
      </c>
      <c r="D1309" t="s">
        <v>165</v>
      </c>
      <c r="E1309" s="16" t="s">
        <v>519</v>
      </c>
      <c r="F1309" s="109" t="s">
        <v>313</v>
      </c>
      <c r="G1309" t="s">
        <v>244</v>
      </c>
      <c r="H1309">
        <v>1.5</v>
      </c>
      <c r="I1309" s="16">
        <f t="shared" si="65"/>
        <v>1</v>
      </c>
      <c r="J1309" s="16">
        <f t="shared" si="66"/>
        <v>0.5</v>
      </c>
      <c r="K1309" s="64">
        <f t="shared" si="67"/>
        <v>0.66666666666666663</v>
      </c>
      <c r="L1309" s="16"/>
      <c r="M1309">
        <v>0</v>
      </c>
      <c r="N1309">
        <v>1</v>
      </c>
      <c r="O1309">
        <v>0</v>
      </c>
      <c r="P1309">
        <v>0</v>
      </c>
      <c r="Q1309">
        <v>0.5</v>
      </c>
      <c r="R1309">
        <v>0</v>
      </c>
      <c r="S1309">
        <v>0</v>
      </c>
      <c r="T1309">
        <v>0</v>
      </c>
    </row>
    <row r="1310" spans="1:20" x14ac:dyDescent="0.2">
      <c r="A1310" s="47" t="s">
        <v>403</v>
      </c>
      <c r="B1310" s="47" t="s">
        <v>481</v>
      </c>
      <c r="C1310" s="47" t="s">
        <v>428</v>
      </c>
      <c r="D1310" t="s">
        <v>165</v>
      </c>
      <c r="E1310" s="16" t="s">
        <v>519</v>
      </c>
      <c r="F1310" s="109" t="s">
        <v>313</v>
      </c>
      <c r="G1310" t="s">
        <v>243</v>
      </c>
      <c r="H1310">
        <v>9</v>
      </c>
      <c r="I1310" s="16">
        <f t="shared" si="65"/>
        <v>9</v>
      </c>
      <c r="J1310" s="16">
        <f t="shared" si="66"/>
        <v>0</v>
      </c>
      <c r="K1310" s="64">
        <f t="shared" si="67"/>
        <v>1</v>
      </c>
      <c r="L1310" s="16"/>
      <c r="M1310">
        <v>1.5</v>
      </c>
      <c r="N1310">
        <v>3</v>
      </c>
      <c r="O1310">
        <v>2.5</v>
      </c>
      <c r="P1310">
        <v>2</v>
      </c>
      <c r="Q1310">
        <v>0</v>
      </c>
      <c r="R1310">
        <v>0</v>
      </c>
      <c r="S1310">
        <v>0</v>
      </c>
      <c r="T1310">
        <v>0</v>
      </c>
    </row>
    <row r="1311" spans="1:20" x14ac:dyDescent="0.2">
      <c r="A1311" s="47" t="s">
        <v>403</v>
      </c>
      <c r="B1311" s="47" t="s">
        <v>481</v>
      </c>
      <c r="C1311" s="47" t="s">
        <v>428</v>
      </c>
      <c r="D1311" t="s">
        <v>165</v>
      </c>
      <c r="E1311" s="16" t="s">
        <v>519</v>
      </c>
      <c r="F1311" s="109" t="s">
        <v>313</v>
      </c>
      <c r="G1311" t="s">
        <v>318</v>
      </c>
      <c r="H1311">
        <v>5.5</v>
      </c>
      <c r="I1311" s="16">
        <f t="shared" si="65"/>
        <v>3.5</v>
      </c>
      <c r="J1311" s="16">
        <f t="shared" si="66"/>
        <v>2</v>
      </c>
      <c r="K1311" s="64">
        <f t="shared" si="67"/>
        <v>0.63636363636363635</v>
      </c>
      <c r="L1311" s="16"/>
      <c r="M1311">
        <v>0</v>
      </c>
      <c r="N1311">
        <v>0</v>
      </c>
      <c r="O1311">
        <v>0.5</v>
      </c>
      <c r="P1311">
        <v>3</v>
      </c>
      <c r="Q1311">
        <v>0</v>
      </c>
      <c r="R1311">
        <v>1</v>
      </c>
      <c r="S1311">
        <v>0.5</v>
      </c>
      <c r="T1311">
        <v>0.5</v>
      </c>
    </row>
    <row r="1312" spans="1:20" x14ac:dyDescent="0.2">
      <c r="A1312" s="47" t="s">
        <v>403</v>
      </c>
      <c r="B1312" s="47" t="s">
        <v>481</v>
      </c>
      <c r="C1312" s="47" t="s">
        <v>428</v>
      </c>
      <c r="D1312" t="s">
        <v>165</v>
      </c>
      <c r="E1312" s="16" t="s">
        <v>519</v>
      </c>
      <c r="F1312" s="109" t="s">
        <v>313</v>
      </c>
      <c r="G1312" t="s">
        <v>246</v>
      </c>
      <c r="H1312">
        <v>11</v>
      </c>
      <c r="I1312" s="16">
        <f t="shared" si="65"/>
        <v>11</v>
      </c>
      <c r="J1312" s="16">
        <f t="shared" si="66"/>
        <v>0</v>
      </c>
      <c r="K1312" s="64">
        <f t="shared" si="67"/>
        <v>1</v>
      </c>
      <c r="L1312" s="16"/>
      <c r="M1312">
        <v>5</v>
      </c>
      <c r="N1312">
        <v>3</v>
      </c>
      <c r="O1312">
        <v>2</v>
      </c>
      <c r="P1312">
        <v>1</v>
      </c>
      <c r="Q1312">
        <v>0</v>
      </c>
      <c r="R1312">
        <v>0</v>
      </c>
      <c r="S1312">
        <v>0</v>
      </c>
      <c r="T1312">
        <v>0</v>
      </c>
    </row>
    <row r="1313" spans="1:20" x14ac:dyDescent="0.2">
      <c r="A1313" s="47" t="s">
        <v>403</v>
      </c>
      <c r="B1313" s="47" t="s">
        <v>481</v>
      </c>
      <c r="C1313" s="47" t="s">
        <v>428</v>
      </c>
      <c r="D1313" t="s">
        <v>165</v>
      </c>
      <c r="E1313" s="16" t="s">
        <v>519</v>
      </c>
      <c r="F1313" s="109" t="s">
        <v>313</v>
      </c>
      <c r="G1313" t="s">
        <v>248</v>
      </c>
      <c r="H1313">
        <v>26.5</v>
      </c>
      <c r="I1313" s="16">
        <f t="shared" si="65"/>
        <v>16</v>
      </c>
      <c r="J1313" s="16">
        <f t="shared" si="66"/>
        <v>10.5</v>
      </c>
      <c r="K1313" s="64">
        <f t="shared" si="67"/>
        <v>0.60377358490566035</v>
      </c>
      <c r="L1313" s="16"/>
      <c r="M1313">
        <v>3</v>
      </c>
      <c r="N1313">
        <v>1</v>
      </c>
      <c r="O1313">
        <v>3</v>
      </c>
      <c r="P1313">
        <v>9</v>
      </c>
      <c r="Q1313">
        <v>1.5</v>
      </c>
      <c r="R1313">
        <v>5</v>
      </c>
      <c r="S1313">
        <v>1</v>
      </c>
      <c r="T1313">
        <v>3</v>
      </c>
    </row>
    <row r="1314" spans="1:20" x14ac:dyDescent="0.2">
      <c r="A1314" s="47" t="s">
        <v>403</v>
      </c>
      <c r="B1314" s="47" t="s">
        <v>494</v>
      </c>
      <c r="C1314" s="47" t="s">
        <v>428</v>
      </c>
      <c r="D1314" t="s">
        <v>97</v>
      </c>
      <c r="E1314" s="16" t="s">
        <v>520</v>
      </c>
      <c r="F1314" s="109" t="s">
        <v>313</v>
      </c>
      <c r="G1314" t="s">
        <v>242</v>
      </c>
      <c r="H1314">
        <v>7</v>
      </c>
      <c r="I1314" s="16">
        <f t="shared" si="65"/>
        <v>7</v>
      </c>
      <c r="J1314" s="16">
        <f t="shared" si="66"/>
        <v>0</v>
      </c>
      <c r="K1314" s="64">
        <f t="shared" si="67"/>
        <v>1</v>
      </c>
      <c r="L1314" s="16"/>
      <c r="M1314">
        <v>7</v>
      </c>
      <c r="N1314">
        <v>0</v>
      </c>
      <c r="O1314">
        <v>0</v>
      </c>
      <c r="P1314">
        <v>0</v>
      </c>
      <c r="Q1314">
        <v>0</v>
      </c>
      <c r="R1314">
        <v>0</v>
      </c>
      <c r="S1314">
        <v>0</v>
      </c>
      <c r="T1314">
        <v>0</v>
      </c>
    </row>
    <row r="1315" spans="1:20" x14ac:dyDescent="0.2">
      <c r="A1315" s="47" t="s">
        <v>403</v>
      </c>
      <c r="B1315" s="47" t="s">
        <v>494</v>
      </c>
      <c r="C1315" s="47" t="s">
        <v>428</v>
      </c>
      <c r="D1315" t="s">
        <v>97</v>
      </c>
      <c r="E1315" s="16" t="s">
        <v>520</v>
      </c>
      <c r="F1315" s="109" t="s">
        <v>313</v>
      </c>
      <c r="G1315" t="s">
        <v>244</v>
      </c>
      <c r="H1315">
        <v>3.5</v>
      </c>
      <c r="I1315" s="16">
        <f t="shared" si="65"/>
        <v>3.5</v>
      </c>
      <c r="J1315" s="16">
        <f t="shared" si="66"/>
        <v>0</v>
      </c>
      <c r="K1315" s="64">
        <f t="shared" si="67"/>
        <v>1</v>
      </c>
      <c r="L1315" s="16"/>
      <c r="M1315">
        <v>0</v>
      </c>
      <c r="N1315">
        <v>1</v>
      </c>
      <c r="O1315">
        <v>2</v>
      </c>
      <c r="P1315">
        <v>0.5</v>
      </c>
      <c r="Q1315">
        <v>0</v>
      </c>
      <c r="R1315">
        <v>0</v>
      </c>
      <c r="S1315">
        <v>0</v>
      </c>
      <c r="T1315">
        <v>0</v>
      </c>
    </row>
    <row r="1316" spans="1:20" x14ac:dyDescent="0.2">
      <c r="A1316" s="47" t="s">
        <v>403</v>
      </c>
      <c r="B1316" s="47" t="s">
        <v>494</v>
      </c>
      <c r="C1316" s="47" t="s">
        <v>428</v>
      </c>
      <c r="D1316" t="s">
        <v>97</v>
      </c>
      <c r="E1316" s="16" t="s">
        <v>520</v>
      </c>
      <c r="F1316" s="109" t="s">
        <v>313</v>
      </c>
      <c r="G1316" t="s">
        <v>243</v>
      </c>
      <c r="H1316">
        <v>4</v>
      </c>
      <c r="I1316" s="16">
        <f t="shared" si="65"/>
        <v>3</v>
      </c>
      <c r="J1316" s="16">
        <f t="shared" si="66"/>
        <v>1</v>
      </c>
      <c r="K1316" s="64">
        <f t="shared" si="67"/>
        <v>0.75</v>
      </c>
      <c r="L1316" s="16"/>
      <c r="M1316">
        <v>1</v>
      </c>
      <c r="N1316">
        <v>1</v>
      </c>
      <c r="O1316">
        <v>1</v>
      </c>
      <c r="P1316">
        <v>0</v>
      </c>
      <c r="Q1316">
        <v>0</v>
      </c>
      <c r="R1316">
        <v>0</v>
      </c>
      <c r="S1316">
        <v>1</v>
      </c>
      <c r="T1316">
        <v>0</v>
      </c>
    </row>
    <row r="1317" spans="1:20" x14ac:dyDescent="0.2">
      <c r="A1317" s="47" t="s">
        <v>403</v>
      </c>
      <c r="B1317" s="47" t="s">
        <v>494</v>
      </c>
      <c r="C1317" s="47" t="s">
        <v>428</v>
      </c>
      <c r="D1317" t="s">
        <v>97</v>
      </c>
      <c r="E1317" s="16" t="s">
        <v>520</v>
      </c>
      <c r="F1317" s="109" t="s">
        <v>313</v>
      </c>
      <c r="G1317" t="s">
        <v>318</v>
      </c>
      <c r="H1317">
        <v>17</v>
      </c>
      <c r="I1317" s="16">
        <f t="shared" si="65"/>
        <v>11</v>
      </c>
      <c r="J1317" s="16">
        <f t="shared" si="66"/>
        <v>6</v>
      </c>
      <c r="K1317" s="64">
        <f t="shared" si="67"/>
        <v>0.6470588235294118</v>
      </c>
      <c r="L1317" s="16"/>
      <c r="M1317">
        <v>3</v>
      </c>
      <c r="N1317">
        <v>3</v>
      </c>
      <c r="O1317">
        <v>2</v>
      </c>
      <c r="P1317">
        <v>3</v>
      </c>
      <c r="Q1317">
        <v>3.5</v>
      </c>
      <c r="R1317">
        <v>2</v>
      </c>
      <c r="S1317">
        <v>0</v>
      </c>
      <c r="T1317">
        <v>0.5</v>
      </c>
    </row>
    <row r="1318" spans="1:20" x14ac:dyDescent="0.2">
      <c r="A1318" s="47" t="s">
        <v>403</v>
      </c>
      <c r="B1318" s="47" t="s">
        <v>494</v>
      </c>
      <c r="C1318" s="47" t="s">
        <v>428</v>
      </c>
      <c r="D1318" t="s">
        <v>97</v>
      </c>
      <c r="E1318" s="16" t="s">
        <v>520</v>
      </c>
      <c r="F1318" s="109" t="s">
        <v>313</v>
      </c>
      <c r="G1318" t="s">
        <v>246</v>
      </c>
      <c r="H1318">
        <v>10</v>
      </c>
      <c r="I1318" s="16">
        <f t="shared" si="65"/>
        <v>10</v>
      </c>
      <c r="J1318" s="16">
        <f t="shared" si="66"/>
        <v>0</v>
      </c>
      <c r="K1318" s="64">
        <f t="shared" si="67"/>
        <v>1</v>
      </c>
      <c r="L1318" s="16"/>
      <c r="M1318">
        <v>8</v>
      </c>
      <c r="N1318">
        <v>0</v>
      </c>
      <c r="O1318">
        <v>1</v>
      </c>
      <c r="P1318">
        <v>1</v>
      </c>
      <c r="Q1318">
        <v>0</v>
      </c>
      <c r="R1318">
        <v>0</v>
      </c>
      <c r="S1318">
        <v>0</v>
      </c>
      <c r="T1318">
        <v>0</v>
      </c>
    </row>
    <row r="1319" spans="1:20" x14ac:dyDescent="0.2">
      <c r="A1319" s="47" t="s">
        <v>403</v>
      </c>
      <c r="B1319" s="47" t="s">
        <v>494</v>
      </c>
      <c r="C1319" s="47" t="s">
        <v>428</v>
      </c>
      <c r="D1319" t="s">
        <v>97</v>
      </c>
      <c r="E1319" s="16" t="s">
        <v>520</v>
      </c>
      <c r="F1319" s="109" t="s">
        <v>313</v>
      </c>
      <c r="G1319" t="s">
        <v>248</v>
      </c>
      <c r="H1319">
        <v>23</v>
      </c>
      <c r="I1319" s="16">
        <f t="shared" si="65"/>
        <v>19.5</v>
      </c>
      <c r="J1319" s="16">
        <f t="shared" si="66"/>
        <v>3.5</v>
      </c>
      <c r="K1319" s="64">
        <f t="shared" si="67"/>
        <v>0.84782608695652173</v>
      </c>
      <c r="L1319" s="16"/>
      <c r="M1319">
        <v>4</v>
      </c>
      <c r="N1319">
        <v>2.5</v>
      </c>
      <c r="O1319">
        <v>7</v>
      </c>
      <c r="P1319">
        <v>6</v>
      </c>
      <c r="Q1319">
        <v>0</v>
      </c>
      <c r="R1319">
        <v>0</v>
      </c>
      <c r="S1319">
        <v>1.5</v>
      </c>
      <c r="T1319">
        <v>2</v>
      </c>
    </row>
    <row r="1320" spans="1:20" x14ac:dyDescent="0.2">
      <c r="A1320" s="47" t="s">
        <v>403</v>
      </c>
      <c r="B1320" s="47" t="s">
        <v>521</v>
      </c>
      <c r="C1320" s="47" t="s">
        <v>428</v>
      </c>
      <c r="D1320" t="s">
        <v>106</v>
      </c>
      <c r="E1320" s="16" t="s">
        <v>522</v>
      </c>
      <c r="F1320" s="109" t="s">
        <v>313</v>
      </c>
      <c r="G1320" t="s">
        <v>242</v>
      </c>
      <c r="H1320">
        <v>6</v>
      </c>
      <c r="I1320" s="16">
        <f t="shared" si="65"/>
        <v>6</v>
      </c>
      <c r="J1320" s="16">
        <f t="shared" si="66"/>
        <v>0</v>
      </c>
      <c r="K1320" s="64">
        <f t="shared" si="67"/>
        <v>1</v>
      </c>
      <c r="L1320" s="16"/>
      <c r="M1320">
        <v>4</v>
      </c>
      <c r="N1320">
        <v>0</v>
      </c>
      <c r="O1320">
        <v>2</v>
      </c>
      <c r="P1320">
        <v>0</v>
      </c>
      <c r="Q1320">
        <v>0</v>
      </c>
      <c r="R1320">
        <v>0</v>
      </c>
      <c r="S1320">
        <v>0</v>
      </c>
      <c r="T1320">
        <v>0</v>
      </c>
    </row>
    <row r="1321" spans="1:20" x14ac:dyDescent="0.2">
      <c r="A1321" s="47" t="s">
        <v>403</v>
      </c>
      <c r="B1321" s="47" t="s">
        <v>521</v>
      </c>
      <c r="C1321" s="47" t="s">
        <v>428</v>
      </c>
      <c r="D1321" t="s">
        <v>106</v>
      </c>
      <c r="E1321" s="16" t="s">
        <v>522</v>
      </c>
      <c r="F1321" s="109" t="s">
        <v>313</v>
      </c>
      <c r="G1321" t="s">
        <v>244</v>
      </c>
      <c r="H1321">
        <v>2</v>
      </c>
      <c r="I1321" s="16">
        <f t="shared" si="65"/>
        <v>1</v>
      </c>
      <c r="J1321" s="16">
        <f t="shared" si="66"/>
        <v>1</v>
      </c>
      <c r="K1321" s="64">
        <f t="shared" si="67"/>
        <v>0.5</v>
      </c>
      <c r="L1321" s="16"/>
      <c r="M1321">
        <v>0</v>
      </c>
      <c r="N1321">
        <v>0</v>
      </c>
      <c r="O1321">
        <v>0</v>
      </c>
      <c r="P1321">
        <v>1</v>
      </c>
      <c r="Q1321">
        <v>0</v>
      </c>
      <c r="R1321">
        <v>1</v>
      </c>
      <c r="S1321">
        <v>0</v>
      </c>
      <c r="T1321">
        <v>0</v>
      </c>
    </row>
    <row r="1322" spans="1:20" x14ac:dyDescent="0.2">
      <c r="A1322" s="47" t="s">
        <v>403</v>
      </c>
      <c r="B1322" s="47" t="s">
        <v>521</v>
      </c>
      <c r="C1322" s="47" t="s">
        <v>428</v>
      </c>
      <c r="D1322" t="s">
        <v>106</v>
      </c>
      <c r="E1322" s="16" t="s">
        <v>522</v>
      </c>
      <c r="F1322" s="109" t="s">
        <v>313</v>
      </c>
      <c r="G1322" t="s">
        <v>243</v>
      </c>
      <c r="H1322">
        <v>5.5</v>
      </c>
      <c r="I1322" s="16">
        <f t="shared" si="65"/>
        <v>4.5</v>
      </c>
      <c r="J1322" s="16">
        <f t="shared" si="66"/>
        <v>1</v>
      </c>
      <c r="K1322" s="64">
        <f t="shared" si="67"/>
        <v>0.81818181818181823</v>
      </c>
      <c r="L1322" s="16"/>
      <c r="M1322">
        <v>0.5</v>
      </c>
      <c r="N1322">
        <v>0</v>
      </c>
      <c r="O1322">
        <v>2</v>
      </c>
      <c r="P1322">
        <v>2</v>
      </c>
      <c r="Q1322">
        <v>0</v>
      </c>
      <c r="R1322">
        <v>1</v>
      </c>
      <c r="S1322">
        <v>0</v>
      </c>
      <c r="T1322">
        <v>0</v>
      </c>
    </row>
    <row r="1323" spans="1:20" x14ac:dyDescent="0.2">
      <c r="A1323" s="47" t="s">
        <v>403</v>
      </c>
      <c r="B1323" s="47" t="s">
        <v>521</v>
      </c>
      <c r="C1323" s="47" t="s">
        <v>428</v>
      </c>
      <c r="D1323" t="s">
        <v>106</v>
      </c>
      <c r="E1323" s="16" t="s">
        <v>522</v>
      </c>
      <c r="F1323" s="109" t="s">
        <v>313</v>
      </c>
      <c r="G1323" t="s">
        <v>318</v>
      </c>
      <c r="H1323">
        <v>8</v>
      </c>
      <c r="I1323" s="16">
        <f t="shared" si="65"/>
        <v>7</v>
      </c>
      <c r="J1323" s="16">
        <f t="shared" si="66"/>
        <v>1</v>
      </c>
      <c r="K1323" s="64">
        <f t="shared" si="67"/>
        <v>0.875</v>
      </c>
      <c r="L1323" s="16"/>
      <c r="M1323">
        <v>1</v>
      </c>
      <c r="N1323">
        <v>0</v>
      </c>
      <c r="O1323">
        <v>3</v>
      </c>
      <c r="P1323">
        <v>3</v>
      </c>
      <c r="Q1323">
        <v>0</v>
      </c>
      <c r="R1323">
        <v>0</v>
      </c>
      <c r="S1323">
        <v>0</v>
      </c>
      <c r="T1323">
        <v>1</v>
      </c>
    </row>
    <row r="1324" spans="1:20" x14ac:dyDescent="0.2">
      <c r="A1324" s="47" t="s">
        <v>403</v>
      </c>
      <c r="B1324" s="47" t="s">
        <v>521</v>
      </c>
      <c r="C1324" s="47" t="s">
        <v>428</v>
      </c>
      <c r="D1324" t="s">
        <v>106</v>
      </c>
      <c r="E1324" s="16" t="s">
        <v>522</v>
      </c>
      <c r="F1324" s="109" t="s">
        <v>313</v>
      </c>
      <c r="G1324" t="s">
        <v>246</v>
      </c>
      <c r="H1324">
        <v>9</v>
      </c>
      <c r="I1324" s="16">
        <f t="shared" si="65"/>
        <v>9</v>
      </c>
      <c r="J1324" s="16">
        <f t="shared" si="66"/>
        <v>0</v>
      </c>
      <c r="K1324" s="64">
        <f t="shared" si="67"/>
        <v>1</v>
      </c>
      <c r="L1324" s="16"/>
      <c r="M1324">
        <v>6</v>
      </c>
      <c r="N1324">
        <v>0</v>
      </c>
      <c r="O1324">
        <v>3</v>
      </c>
      <c r="P1324">
        <v>0</v>
      </c>
      <c r="Q1324">
        <v>0</v>
      </c>
      <c r="R1324">
        <v>0</v>
      </c>
      <c r="S1324">
        <v>0</v>
      </c>
      <c r="T1324">
        <v>0</v>
      </c>
    </row>
    <row r="1325" spans="1:20" x14ac:dyDescent="0.2">
      <c r="A1325" s="47" t="s">
        <v>403</v>
      </c>
      <c r="B1325" s="47" t="s">
        <v>521</v>
      </c>
      <c r="C1325" s="47" t="s">
        <v>428</v>
      </c>
      <c r="D1325" t="s">
        <v>106</v>
      </c>
      <c r="E1325" s="16" t="s">
        <v>522</v>
      </c>
      <c r="F1325" s="109" t="s">
        <v>313</v>
      </c>
      <c r="G1325" t="s">
        <v>248</v>
      </c>
      <c r="H1325">
        <v>20</v>
      </c>
      <c r="I1325" s="16">
        <f t="shared" si="65"/>
        <v>14</v>
      </c>
      <c r="J1325" s="16">
        <f t="shared" si="66"/>
        <v>6</v>
      </c>
      <c r="K1325" s="64">
        <f t="shared" si="67"/>
        <v>0.7</v>
      </c>
      <c r="L1325" s="16"/>
      <c r="M1325">
        <v>5</v>
      </c>
      <c r="N1325">
        <v>2</v>
      </c>
      <c r="O1325">
        <v>5</v>
      </c>
      <c r="P1325">
        <v>2</v>
      </c>
      <c r="Q1325">
        <v>1</v>
      </c>
      <c r="R1325">
        <v>1</v>
      </c>
      <c r="S1325">
        <v>1</v>
      </c>
      <c r="T1325">
        <v>3</v>
      </c>
    </row>
    <row r="1326" spans="1:20" x14ac:dyDescent="0.2">
      <c r="A1326" s="47" t="s">
        <v>403</v>
      </c>
      <c r="B1326" s="47" t="s">
        <v>481</v>
      </c>
      <c r="C1326" s="47" t="s">
        <v>428</v>
      </c>
      <c r="D1326" t="s">
        <v>166</v>
      </c>
      <c r="E1326" s="16" t="s">
        <v>523</v>
      </c>
      <c r="F1326" s="109" t="s">
        <v>313</v>
      </c>
      <c r="G1326" t="s">
        <v>242</v>
      </c>
      <c r="H1326">
        <v>15</v>
      </c>
      <c r="I1326" s="16">
        <f t="shared" si="65"/>
        <v>15</v>
      </c>
      <c r="J1326" s="16">
        <f t="shared" si="66"/>
        <v>0</v>
      </c>
      <c r="K1326" s="64">
        <f t="shared" si="67"/>
        <v>1</v>
      </c>
      <c r="L1326" s="16"/>
      <c r="M1326">
        <v>11</v>
      </c>
      <c r="N1326">
        <v>3</v>
      </c>
      <c r="O1326">
        <v>1</v>
      </c>
      <c r="P1326">
        <v>0</v>
      </c>
      <c r="Q1326">
        <v>0</v>
      </c>
      <c r="R1326">
        <v>0</v>
      </c>
      <c r="S1326">
        <v>0</v>
      </c>
      <c r="T1326">
        <v>0</v>
      </c>
    </row>
    <row r="1327" spans="1:20" x14ac:dyDescent="0.2">
      <c r="A1327" s="47" t="s">
        <v>403</v>
      </c>
      <c r="B1327" s="47" t="s">
        <v>481</v>
      </c>
      <c r="C1327" s="47" t="s">
        <v>428</v>
      </c>
      <c r="D1327" t="s">
        <v>166</v>
      </c>
      <c r="E1327" s="16" t="s">
        <v>523</v>
      </c>
      <c r="F1327" s="109" t="s">
        <v>313</v>
      </c>
      <c r="G1327" t="s">
        <v>244</v>
      </c>
      <c r="H1327">
        <v>12.5</v>
      </c>
      <c r="I1327" s="16">
        <f t="shared" si="65"/>
        <v>6</v>
      </c>
      <c r="J1327" s="16">
        <f t="shared" si="66"/>
        <v>6.5</v>
      </c>
      <c r="K1327" s="64">
        <f t="shared" si="67"/>
        <v>0.48</v>
      </c>
      <c r="L1327" s="16"/>
      <c r="M1327">
        <v>4</v>
      </c>
      <c r="N1327">
        <v>0</v>
      </c>
      <c r="O1327">
        <v>1</v>
      </c>
      <c r="P1327">
        <v>1</v>
      </c>
      <c r="Q1327">
        <v>1.5</v>
      </c>
      <c r="R1327">
        <v>2</v>
      </c>
      <c r="S1327">
        <v>1</v>
      </c>
      <c r="T1327">
        <v>2</v>
      </c>
    </row>
    <row r="1328" spans="1:20" x14ac:dyDescent="0.2">
      <c r="A1328" s="47" t="s">
        <v>403</v>
      </c>
      <c r="B1328" s="47" t="s">
        <v>481</v>
      </c>
      <c r="C1328" s="47" t="s">
        <v>428</v>
      </c>
      <c r="D1328" t="s">
        <v>166</v>
      </c>
      <c r="E1328" s="16" t="s">
        <v>523</v>
      </c>
      <c r="F1328" s="109" t="s">
        <v>313</v>
      </c>
      <c r="G1328" t="s">
        <v>243</v>
      </c>
      <c r="H1328">
        <v>10</v>
      </c>
      <c r="I1328" s="16">
        <f t="shared" si="65"/>
        <v>9</v>
      </c>
      <c r="J1328" s="16">
        <f t="shared" si="66"/>
        <v>1</v>
      </c>
      <c r="K1328" s="64">
        <f t="shared" si="67"/>
        <v>0.9</v>
      </c>
      <c r="L1328" s="16"/>
      <c r="M1328">
        <v>2.5</v>
      </c>
      <c r="N1328">
        <v>0</v>
      </c>
      <c r="O1328">
        <v>2.5</v>
      </c>
      <c r="P1328">
        <v>4</v>
      </c>
      <c r="Q1328">
        <v>0</v>
      </c>
      <c r="R1328">
        <v>1</v>
      </c>
      <c r="S1328">
        <v>0</v>
      </c>
      <c r="T1328">
        <v>0</v>
      </c>
    </row>
    <row r="1329" spans="1:20" x14ac:dyDescent="0.2">
      <c r="A1329" s="47" t="s">
        <v>403</v>
      </c>
      <c r="B1329" s="47" t="s">
        <v>481</v>
      </c>
      <c r="C1329" s="47" t="s">
        <v>428</v>
      </c>
      <c r="D1329" t="s">
        <v>166</v>
      </c>
      <c r="E1329" s="16" t="s">
        <v>523</v>
      </c>
      <c r="F1329" s="109" t="s">
        <v>313</v>
      </c>
      <c r="G1329" t="s">
        <v>318</v>
      </c>
      <c r="H1329">
        <v>14.5</v>
      </c>
      <c r="I1329" s="16">
        <f t="shared" si="65"/>
        <v>6.5</v>
      </c>
      <c r="J1329" s="16">
        <f t="shared" si="66"/>
        <v>8</v>
      </c>
      <c r="K1329" s="64">
        <f t="shared" si="67"/>
        <v>0.44827586206896552</v>
      </c>
      <c r="L1329" s="16"/>
      <c r="M1329">
        <v>1</v>
      </c>
      <c r="N1329">
        <v>2</v>
      </c>
      <c r="O1329">
        <v>2.5</v>
      </c>
      <c r="P1329">
        <v>1</v>
      </c>
      <c r="Q1329">
        <v>2</v>
      </c>
      <c r="R1329">
        <v>1</v>
      </c>
      <c r="S1329">
        <v>1.5</v>
      </c>
      <c r="T1329">
        <v>3.5</v>
      </c>
    </row>
    <row r="1330" spans="1:20" x14ac:dyDescent="0.2">
      <c r="A1330" s="47" t="s">
        <v>403</v>
      </c>
      <c r="B1330" s="47" t="s">
        <v>481</v>
      </c>
      <c r="C1330" s="47" t="s">
        <v>428</v>
      </c>
      <c r="D1330" t="s">
        <v>166</v>
      </c>
      <c r="E1330" s="16" t="s">
        <v>523</v>
      </c>
      <c r="F1330" s="109" t="s">
        <v>313</v>
      </c>
      <c r="G1330" t="s">
        <v>246</v>
      </c>
      <c r="H1330">
        <v>10</v>
      </c>
      <c r="I1330" s="16">
        <f t="shared" si="65"/>
        <v>10</v>
      </c>
      <c r="J1330" s="16">
        <f t="shared" si="66"/>
        <v>0</v>
      </c>
      <c r="K1330" s="64">
        <f t="shared" si="67"/>
        <v>1</v>
      </c>
      <c r="L1330" s="16"/>
      <c r="M1330">
        <v>7</v>
      </c>
      <c r="N1330">
        <v>3</v>
      </c>
      <c r="O1330">
        <v>0</v>
      </c>
      <c r="P1330">
        <v>0</v>
      </c>
      <c r="Q1330">
        <v>0</v>
      </c>
      <c r="R1330">
        <v>0</v>
      </c>
      <c r="S1330">
        <v>0</v>
      </c>
      <c r="T1330">
        <v>0</v>
      </c>
    </row>
    <row r="1331" spans="1:20" x14ac:dyDescent="0.2">
      <c r="A1331" s="47" t="s">
        <v>403</v>
      </c>
      <c r="B1331" s="47" t="s">
        <v>481</v>
      </c>
      <c r="C1331" s="47" t="s">
        <v>428</v>
      </c>
      <c r="D1331" t="s">
        <v>166</v>
      </c>
      <c r="E1331" s="16" t="s">
        <v>523</v>
      </c>
      <c r="F1331" s="109" t="s">
        <v>313</v>
      </c>
      <c r="G1331" t="s">
        <v>248</v>
      </c>
      <c r="H1331">
        <v>38.5</v>
      </c>
      <c r="I1331" s="16">
        <f t="shared" si="65"/>
        <v>34</v>
      </c>
      <c r="J1331" s="16">
        <f t="shared" si="66"/>
        <v>4.5</v>
      </c>
      <c r="K1331" s="64">
        <f t="shared" si="67"/>
        <v>0.88311688311688308</v>
      </c>
      <c r="L1331" s="16"/>
      <c r="M1331">
        <v>10</v>
      </c>
      <c r="N1331">
        <v>1</v>
      </c>
      <c r="O1331">
        <v>8</v>
      </c>
      <c r="P1331">
        <v>15</v>
      </c>
      <c r="Q1331">
        <v>1.5</v>
      </c>
      <c r="R1331">
        <v>1</v>
      </c>
      <c r="S1331">
        <v>1</v>
      </c>
      <c r="T1331">
        <v>1</v>
      </c>
    </row>
    <row r="1332" spans="1:20" x14ac:dyDescent="0.2">
      <c r="A1332" s="47" t="s">
        <v>403</v>
      </c>
      <c r="B1332" s="47" t="s">
        <v>494</v>
      </c>
      <c r="C1332" s="47" t="s">
        <v>428</v>
      </c>
      <c r="D1332" t="s">
        <v>210</v>
      </c>
      <c r="E1332" s="16" t="s">
        <v>524</v>
      </c>
      <c r="F1332" s="109" t="s">
        <v>313</v>
      </c>
      <c r="G1332" t="s">
        <v>242</v>
      </c>
      <c r="H1332">
        <v>3</v>
      </c>
      <c r="I1332" s="16">
        <f t="shared" si="65"/>
        <v>3</v>
      </c>
      <c r="J1332" s="16">
        <f t="shared" si="66"/>
        <v>0</v>
      </c>
      <c r="K1332" s="64">
        <f t="shared" si="67"/>
        <v>1</v>
      </c>
      <c r="L1332" s="16"/>
      <c r="M1332">
        <v>2.5</v>
      </c>
      <c r="N1332">
        <v>0.5</v>
      </c>
      <c r="O1332">
        <v>0</v>
      </c>
      <c r="P1332">
        <v>0</v>
      </c>
      <c r="Q1332">
        <v>0</v>
      </c>
      <c r="R1332">
        <v>0</v>
      </c>
      <c r="S1332">
        <v>0</v>
      </c>
      <c r="T1332">
        <v>0</v>
      </c>
    </row>
    <row r="1333" spans="1:20" x14ac:dyDescent="0.2">
      <c r="A1333" s="47" t="s">
        <v>403</v>
      </c>
      <c r="B1333" s="47" t="s">
        <v>494</v>
      </c>
      <c r="C1333" s="47" t="s">
        <v>428</v>
      </c>
      <c r="D1333" t="s">
        <v>210</v>
      </c>
      <c r="E1333" s="16" t="s">
        <v>524</v>
      </c>
      <c r="F1333" s="109" t="s">
        <v>313</v>
      </c>
      <c r="G1333" t="s">
        <v>244</v>
      </c>
      <c r="H1333">
        <v>5</v>
      </c>
      <c r="I1333" s="16">
        <f t="shared" si="65"/>
        <v>4</v>
      </c>
      <c r="J1333" s="16">
        <f t="shared" si="66"/>
        <v>1</v>
      </c>
      <c r="K1333" s="64">
        <f t="shared" si="67"/>
        <v>0.8</v>
      </c>
      <c r="L1333" s="16"/>
      <c r="M1333">
        <v>3</v>
      </c>
      <c r="N1333">
        <v>0</v>
      </c>
      <c r="O1333">
        <v>0</v>
      </c>
      <c r="P1333">
        <v>1</v>
      </c>
      <c r="Q1333">
        <v>0.5</v>
      </c>
      <c r="R1333">
        <v>0</v>
      </c>
      <c r="S1333">
        <v>0</v>
      </c>
      <c r="T1333">
        <v>0.5</v>
      </c>
    </row>
    <row r="1334" spans="1:20" x14ac:dyDescent="0.2">
      <c r="A1334" s="47" t="s">
        <v>403</v>
      </c>
      <c r="B1334" s="47" t="s">
        <v>494</v>
      </c>
      <c r="C1334" s="47" t="s">
        <v>428</v>
      </c>
      <c r="D1334" t="s">
        <v>210</v>
      </c>
      <c r="E1334" s="16" t="s">
        <v>524</v>
      </c>
      <c r="F1334" s="109" t="s">
        <v>313</v>
      </c>
      <c r="G1334" t="s">
        <v>243</v>
      </c>
      <c r="H1334">
        <v>7.5</v>
      </c>
      <c r="I1334" s="16">
        <f t="shared" si="65"/>
        <v>4.5</v>
      </c>
      <c r="J1334" s="16">
        <f t="shared" si="66"/>
        <v>3</v>
      </c>
      <c r="K1334" s="64">
        <f t="shared" si="67"/>
        <v>0.6</v>
      </c>
      <c r="L1334" s="16"/>
      <c r="M1334">
        <v>1</v>
      </c>
      <c r="N1334">
        <v>1</v>
      </c>
      <c r="O1334">
        <v>1</v>
      </c>
      <c r="P1334">
        <v>1.5</v>
      </c>
      <c r="Q1334">
        <v>2</v>
      </c>
      <c r="R1334">
        <v>0</v>
      </c>
      <c r="S1334">
        <v>0</v>
      </c>
      <c r="T1334">
        <v>1</v>
      </c>
    </row>
    <row r="1335" spans="1:20" x14ac:dyDescent="0.2">
      <c r="A1335" s="47" t="s">
        <v>403</v>
      </c>
      <c r="B1335" s="47" t="s">
        <v>494</v>
      </c>
      <c r="C1335" s="47" t="s">
        <v>428</v>
      </c>
      <c r="D1335" t="s">
        <v>210</v>
      </c>
      <c r="E1335" s="16" t="s">
        <v>524</v>
      </c>
      <c r="F1335" s="109" t="s">
        <v>313</v>
      </c>
      <c r="G1335" t="s">
        <v>318</v>
      </c>
      <c r="H1335">
        <v>7</v>
      </c>
      <c r="I1335" s="16">
        <f t="shared" si="65"/>
        <v>7</v>
      </c>
      <c r="J1335" s="16">
        <f t="shared" si="66"/>
        <v>0</v>
      </c>
      <c r="K1335" s="64">
        <f t="shared" si="67"/>
        <v>1</v>
      </c>
      <c r="L1335" s="16"/>
      <c r="M1335">
        <v>1.5</v>
      </c>
      <c r="N1335">
        <v>1</v>
      </c>
      <c r="O1335">
        <v>1</v>
      </c>
      <c r="P1335">
        <v>3.5</v>
      </c>
      <c r="Q1335">
        <v>0</v>
      </c>
      <c r="R1335">
        <v>0</v>
      </c>
      <c r="S1335">
        <v>0</v>
      </c>
      <c r="T1335">
        <v>0</v>
      </c>
    </row>
    <row r="1336" spans="1:20" x14ac:dyDescent="0.2">
      <c r="A1336" s="47" t="s">
        <v>403</v>
      </c>
      <c r="B1336" s="47" t="s">
        <v>494</v>
      </c>
      <c r="C1336" s="47" t="s">
        <v>428</v>
      </c>
      <c r="D1336" t="s">
        <v>210</v>
      </c>
      <c r="E1336" s="16" t="s">
        <v>524</v>
      </c>
      <c r="F1336" s="109" t="s">
        <v>313</v>
      </c>
      <c r="G1336" t="s">
        <v>246</v>
      </c>
      <c r="H1336">
        <v>27</v>
      </c>
      <c r="I1336" s="16">
        <f t="shared" si="65"/>
        <v>26</v>
      </c>
      <c r="J1336" s="16">
        <f t="shared" si="66"/>
        <v>1</v>
      </c>
      <c r="K1336" s="64">
        <f t="shared" si="67"/>
        <v>0.96296296296296291</v>
      </c>
      <c r="L1336" s="16"/>
      <c r="M1336">
        <v>19</v>
      </c>
      <c r="N1336">
        <v>4</v>
      </c>
      <c r="O1336">
        <v>1</v>
      </c>
      <c r="P1336">
        <v>2</v>
      </c>
      <c r="Q1336">
        <v>1</v>
      </c>
      <c r="R1336">
        <v>0</v>
      </c>
      <c r="S1336">
        <v>0</v>
      </c>
      <c r="T1336">
        <v>0</v>
      </c>
    </row>
    <row r="1337" spans="1:20" x14ac:dyDescent="0.2">
      <c r="A1337" s="47" t="s">
        <v>403</v>
      </c>
      <c r="B1337" s="47" t="s">
        <v>494</v>
      </c>
      <c r="C1337" s="47" t="s">
        <v>428</v>
      </c>
      <c r="D1337" t="s">
        <v>210</v>
      </c>
      <c r="E1337" s="16" t="s">
        <v>524</v>
      </c>
      <c r="F1337" s="109" t="s">
        <v>313</v>
      </c>
      <c r="G1337" t="s">
        <v>248</v>
      </c>
      <c r="H1337">
        <v>17</v>
      </c>
      <c r="I1337" s="16">
        <f t="shared" si="65"/>
        <v>11</v>
      </c>
      <c r="J1337" s="16">
        <f t="shared" si="66"/>
        <v>6</v>
      </c>
      <c r="K1337" s="64">
        <f t="shared" si="67"/>
        <v>0.6470588235294118</v>
      </c>
      <c r="L1337" s="16"/>
      <c r="M1337">
        <v>7</v>
      </c>
      <c r="N1337">
        <v>1</v>
      </c>
      <c r="O1337">
        <v>0</v>
      </c>
      <c r="P1337">
        <v>3</v>
      </c>
      <c r="Q1337">
        <v>1</v>
      </c>
      <c r="R1337">
        <v>2</v>
      </c>
      <c r="S1337">
        <v>1</v>
      </c>
      <c r="T1337">
        <v>2</v>
      </c>
    </row>
    <row r="1338" spans="1:20" x14ac:dyDescent="0.2">
      <c r="A1338" s="47" t="s">
        <v>404</v>
      </c>
      <c r="B1338" s="47" t="s">
        <v>525</v>
      </c>
      <c r="C1338" s="47" t="s">
        <v>429</v>
      </c>
      <c r="D1338" t="s">
        <v>162</v>
      </c>
      <c r="E1338" s="16" t="s">
        <v>526</v>
      </c>
      <c r="F1338" s="109" t="s">
        <v>313</v>
      </c>
      <c r="G1338" t="s">
        <v>242</v>
      </c>
      <c r="H1338">
        <v>10</v>
      </c>
      <c r="I1338" s="16">
        <f t="shared" si="65"/>
        <v>9</v>
      </c>
      <c r="J1338" s="16">
        <f t="shared" si="66"/>
        <v>1</v>
      </c>
      <c r="K1338" s="64">
        <f t="shared" si="67"/>
        <v>0.9</v>
      </c>
      <c r="L1338" s="16"/>
      <c r="M1338">
        <v>6</v>
      </c>
      <c r="N1338">
        <v>2</v>
      </c>
      <c r="O1338">
        <v>0</v>
      </c>
      <c r="P1338">
        <v>1</v>
      </c>
      <c r="Q1338">
        <v>1</v>
      </c>
      <c r="R1338">
        <v>0</v>
      </c>
      <c r="S1338">
        <v>0</v>
      </c>
      <c r="T1338">
        <v>0</v>
      </c>
    </row>
    <row r="1339" spans="1:20" x14ac:dyDescent="0.2">
      <c r="A1339" s="47" t="s">
        <v>404</v>
      </c>
      <c r="B1339" s="47" t="s">
        <v>525</v>
      </c>
      <c r="C1339" s="47" t="s">
        <v>429</v>
      </c>
      <c r="D1339" t="s">
        <v>162</v>
      </c>
      <c r="E1339" s="16" t="s">
        <v>526</v>
      </c>
      <c r="F1339" s="109" t="s">
        <v>313</v>
      </c>
      <c r="G1339" t="s">
        <v>244</v>
      </c>
      <c r="H1339">
        <v>1</v>
      </c>
      <c r="I1339" s="16">
        <f t="shared" si="65"/>
        <v>0.5</v>
      </c>
      <c r="J1339" s="16">
        <f t="shared" si="66"/>
        <v>0.5</v>
      </c>
      <c r="K1339" s="64">
        <f t="shared" si="67"/>
        <v>0.5</v>
      </c>
      <c r="L1339" s="16"/>
      <c r="M1339">
        <v>0</v>
      </c>
      <c r="N1339">
        <v>0</v>
      </c>
      <c r="O1339">
        <v>0</v>
      </c>
      <c r="P1339">
        <v>0.5</v>
      </c>
      <c r="Q1339">
        <v>0.5</v>
      </c>
      <c r="R1339">
        <v>0</v>
      </c>
      <c r="S1339">
        <v>0</v>
      </c>
      <c r="T1339">
        <v>0</v>
      </c>
    </row>
    <row r="1340" spans="1:20" x14ac:dyDescent="0.2">
      <c r="A1340" s="47" t="s">
        <v>404</v>
      </c>
      <c r="B1340" s="47" t="s">
        <v>525</v>
      </c>
      <c r="C1340" s="47" t="s">
        <v>429</v>
      </c>
      <c r="D1340" t="s">
        <v>162</v>
      </c>
      <c r="E1340" s="16" t="s">
        <v>526</v>
      </c>
      <c r="F1340" s="109" t="s">
        <v>313</v>
      </c>
      <c r="G1340" t="s">
        <v>243</v>
      </c>
      <c r="H1340">
        <v>0.5</v>
      </c>
      <c r="I1340" s="16">
        <f t="shared" si="65"/>
        <v>0</v>
      </c>
      <c r="J1340" s="16">
        <f t="shared" si="66"/>
        <v>0.5</v>
      </c>
      <c r="K1340" s="64">
        <f t="shared" si="67"/>
        <v>0</v>
      </c>
      <c r="L1340" s="16"/>
      <c r="M1340">
        <v>0</v>
      </c>
      <c r="N1340">
        <v>0</v>
      </c>
      <c r="O1340">
        <v>0</v>
      </c>
      <c r="P1340">
        <v>0</v>
      </c>
      <c r="Q1340">
        <v>0</v>
      </c>
      <c r="R1340">
        <v>0</v>
      </c>
      <c r="S1340">
        <v>0</v>
      </c>
      <c r="T1340">
        <v>0.5</v>
      </c>
    </row>
    <row r="1341" spans="1:20" x14ac:dyDescent="0.2">
      <c r="A1341" s="47" t="s">
        <v>404</v>
      </c>
      <c r="B1341" s="47" t="s">
        <v>525</v>
      </c>
      <c r="C1341" s="47" t="s">
        <v>429</v>
      </c>
      <c r="D1341" t="s">
        <v>162</v>
      </c>
      <c r="E1341" s="16" t="s">
        <v>526</v>
      </c>
      <c r="F1341" s="109" t="s">
        <v>313</v>
      </c>
      <c r="G1341" t="s">
        <v>318</v>
      </c>
      <c r="H1341">
        <v>4.5</v>
      </c>
      <c r="I1341" s="16">
        <f t="shared" si="65"/>
        <v>2.5</v>
      </c>
      <c r="J1341" s="16">
        <f t="shared" si="66"/>
        <v>2</v>
      </c>
      <c r="K1341" s="64">
        <f t="shared" si="67"/>
        <v>0.55555555555555558</v>
      </c>
      <c r="L1341" s="16"/>
      <c r="M1341">
        <v>0</v>
      </c>
      <c r="N1341">
        <v>0</v>
      </c>
      <c r="O1341">
        <v>0</v>
      </c>
      <c r="P1341">
        <v>2.5</v>
      </c>
      <c r="Q1341">
        <v>0</v>
      </c>
      <c r="R1341">
        <v>0</v>
      </c>
      <c r="S1341">
        <v>1</v>
      </c>
      <c r="T1341">
        <v>1</v>
      </c>
    </row>
    <row r="1342" spans="1:20" x14ac:dyDescent="0.2">
      <c r="A1342" s="47" t="s">
        <v>404</v>
      </c>
      <c r="B1342" s="47" t="s">
        <v>525</v>
      </c>
      <c r="C1342" s="47" t="s">
        <v>429</v>
      </c>
      <c r="D1342" t="s">
        <v>162</v>
      </c>
      <c r="E1342" s="16" t="s">
        <v>526</v>
      </c>
      <c r="F1342" s="109" t="s">
        <v>313</v>
      </c>
      <c r="G1342" t="s">
        <v>248</v>
      </c>
      <c r="H1342">
        <v>27</v>
      </c>
      <c r="I1342" s="16">
        <f t="shared" si="65"/>
        <v>23</v>
      </c>
      <c r="J1342" s="16">
        <f t="shared" si="66"/>
        <v>4</v>
      </c>
      <c r="K1342" s="64">
        <f t="shared" si="67"/>
        <v>0.85185185185185186</v>
      </c>
      <c r="L1342" s="16"/>
      <c r="M1342">
        <v>6</v>
      </c>
      <c r="N1342">
        <v>7</v>
      </c>
      <c r="O1342">
        <v>1</v>
      </c>
      <c r="P1342">
        <v>9</v>
      </c>
      <c r="Q1342">
        <v>2</v>
      </c>
      <c r="R1342">
        <v>1</v>
      </c>
      <c r="S1342">
        <v>0</v>
      </c>
      <c r="T1342">
        <v>1</v>
      </c>
    </row>
    <row r="1343" spans="1:20" x14ac:dyDescent="0.2">
      <c r="A1343" s="47" t="s">
        <v>404</v>
      </c>
      <c r="B1343" s="47" t="s">
        <v>525</v>
      </c>
      <c r="C1343" s="47" t="s">
        <v>429</v>
      </c>
      <c r="D1343" t="s">
        <v>201</v>
      </c>
      <c r="E1343" s="16" t="s">
        <v>527</v>
      </c>
      <c r="F1343" s="109" t="s">
        <v>313</v>
      </c>
      <c r="G1343" t="s">
        <v>242</v>
      </c>
      <c r="H1343">
        <v>11</v>
      </c>
      <c r="I1343" s="16">
        <f t="shared" si="65"/>
        <v>11</v>
      </c>
      <c r="J1343" s="16">
        <f t="shared" si="66"/>
        <v>0</v>
      </c>
      <c r="K1343" s="64">
        <f t="shared" si="67"/>
        <v>1</v>
      </c>
      <c r="L1343" s="16"/>
      <c r="M1343">
        <v>6</v>
      </c>
      <c r="N1343">
        <v>3</v>
      </c>
      <c r="O1343">
        <v>0</v>
      </c>
      <c r="P1343">
        <v>2</v>
      </c>
      <c r="Q1343">
        <v>0</v>
      </c>
      <c r="R1343">
        <v>0</v>
      </c>
      <c r="S1343">
        <v>0</v>
      </c>
      <c r="T1343">
        <v>0</v>
      </c>
    </row>
    <row r="1344" spans="1:20" x14ac:dyDescent="0.2">
      <c r="A1344" s="47" t="s">
        <v>404</v>
      </c>
      <c r="B1344" s="47" t="s">
        <v>525</v>
      </c>
      <c r="C1344" s="47" t="s">
        <v>429</v>
      </c>
      <c r="D1344" t="s">
        <v>201</v>
      </c>
      <c r="E1344" s="16" t="s">
        <v>527</v>
      </c>
      <c r="F1344" s="109" t="s">
        <v>313</v>
      </c>
      <c r="G1344" t="s">
        <v>244</v>
      </c>
      <c r="H1344">
        <v>3</v>
      </c>
      <c r="I1344" s="16">
        <f t="shared" si="65"/>
        <v>3</v>
      </c>
      <c r="J1344" s="16">
        <f t="shared" si="66"/>
        <v>0</v>
      </c>
      <c r="K1344" s="64">
        <f t="shared" si="67"/>
        <v>1</v>
      </c>
      <c r="L1344" s="16"/>
      <c r="M1344">
        <v>2</v>
      </c>
      <c r="N1344">
        <v>0</v>
      </c>
      <c r="O1344">
        <v>0</v>
      </c>
      <c r="P1344">
        <v>1</v>
      </c>
      <c r="Q1344">
        <v>0</v>
      </c>
      <c r="R1344">
        <v>0</v>
      </c>
      <c r="S1344">
        <v>0</v>
      </c>
      <c r="T1344">
        <v>0</v>
      </c>
    </row>
    <row r="1345" spans="1:20" x14ac:dyDescent="0.2">
      <c r="A1345" s="47" t="s">
        <v>404</v>
      </c>
      <c r="B1345" s="47" t="s">
        <v>525</v>
      </c>
      <c r="C1345" s="47" t="s">
        <v>429</v>
      </c>
      <c r="D1345" t="s">
        <v>201</v>
      </c>
      <c r="E1345" s="16" t="s">
        <v>527</v>
      </c>
      <c r="F1345" s="109" t="s">
        <v>313</v>
      </c>
      <c r="G1345" t="s">
        <v>243</v>
      </c>
      <c r="H1345">
        <v>10</v>
      </c>
      <c r="I1345" s="16">
        <f t="shared" si="65"/>
        <v>10</v>
      </c>
      <c r="J1345" s="16">
        <f t="shared" si="66"/>
        <v>0</v>
      </c>
      <c r="K1345" s="64">
        <f t="shared" si="67"/>
        <v>1</v>
      </c>
      <c r="L1345" s="16"/>
      <c r="M1345">
        <v>3.5</v>
      </c>
      <c r="N1345">
        <v>1.5</v>
      </c>
      <c r="O1345">
        <v>1</v>
      </c>
      <c r="P1345">
        <v>4</v>
      </c>
      <c r="Q1345">
        <v>0</v>
      </c>
      <c r="R1345">
        <v>0</v>
      </c>
      <c r="S1345">
        <v>0</v>
      </c>
      <c r="T1345">
        <v>0</v>
      </c>
    </row>
    <row r="1346" spans="1:20" x14ac:dyDescent="0.2">
      <c r="A1346" s="47" t="s">
        <v>404</v>
      </c>
      <c r="B1346" s="47" t="s">
        <v>525</v>
      </c>
      <c r="C1346" s="47" t="s">
        <v>429</v>
      </c>
      <c r="D1346" t="s">
        <v>201</v>
      </c>
      <c r="E1346" s="16" t="s">
        <v>527</v>
      </c>
      <c r="F1346" s="109" t="s">
        <v>313</v>
      </c>
      <c r="G1346" t="s">
        <v>318</v>
      </c>
      <c r="H1346">
        <v>33.5</v>
      </c>
      <c r="I1346" s="16">
        <f t="shared" si="65"/>
        <v>32</v>
      </c>
      <c r="J1346" s="16">
        <f t="shared" si="66"/>
        <v>1.5</v>
      </c>
      <c r="K1346" s="64">
        <f t="shared" si="67"/>
        <v>0.95522388059701491</v>
      </c>
      <c r="L1346" s="16"/>
      <c r="M1346">
        <v>7.5</v>
      </c>
      <c r="N1346">
        <v>4</v>
      </c>
      <c r="O1346">
        <v>4</v>
      </c>
      <c r="P1346">
        <v>16.5</v>
      </c>
      <c r="Q1346">
        <v>0.5</v>
      </c>
      <c r="R1346">
        <v>1</v>
      </c>
      <c r="S1346">
        <v>0</v>
      </c>
      <c r="T1346">
        <v>0</v>
      </c>
    </row>
    <row r="1347" spans="1:20" x14ac:dyDescent="0.2">
      <c r="A1347" s="47" t="s">
        <v>404</v>
      </c>
      <c r="B1347" s="47" t="s">
        <v>525</v>
      </c>
      <c r="C1347" s="47" t="s">
        <v>429</v>
      </c>
      <c r="D1347" t="s">
        <v>201</v>
      </c>
      <c r="E1347" s="16" t="s">
        <v>527</v>
      </c>
      <c r="F1347" s="109" t="s">
        <v>313</v>
      </c>
      <c r="G1347" t="s">
        <v>246</v>
      </c>
      <c r="H1347">
        <v>35</v>
      </c>
      <c r="I1347" s="16">
        <f t="shared" si="65"/>
        <v>35</v>
      </c>
      <c r="J1347" s="16">
        <f t="shared" si="66"/>
        <v>0</v>
      </c>
      <c r="K1347" s="64">
        <f t="shared" si="67"/>
        <v>1</v>
      </c>
      <c r="L1347" s="16"/>
      <c r="M1347">
        <v>34</v>
      </c>
      <c r="N1347">
        <v>1</v>
      </c>
      <c r="O1347">
        <v>0</v>
      </c>
      <c r="P1347">
        <v>0</v>
      </c>
      <c r="Q1347">
        <v>0</v>
      </c>
      <c r="R1347">
        <v>0</v>
      </c>
      <c r="S1347">
        <v>0</v>
      </c>
      <c r="T1347">
        <v>0</v>
      </c>
    </row>
    <row r="1348" spans="1:20" x14ac:dyDescent="0.2">
      <c r="A1348" s="47" t="s">
        <v>404</v>
      </c>
      <c r="B1348" s="47" t="s">
        <v>525</v>
      </c>
      <c r="C1348" s="47" t="s">
        <v>429</v>
      </c>
      <c r="D1348" t="s">
        <v>201</v>
      </c>
      <c r="E1348" s="16" t="s">
        <v>527</v>
      </c>
      <c r="F1348" s="109" t="s">
        <v>313</v>
      </c>
      <c r="G1348" t="s">
        <v>248</v>
      </c>
      <c r="H1348">
        <v>60</v>
      </c>
      <c r="I1348" s="16">
        <f t="shared" si="65"/>
        <v>55</v>
      </c>
      <c r="J1348" s="16">
        <f t="shared" si="66"/>
        <v>5</v>
      </c>
      <c r="K1348" s="64">
        <f t="shared" si="67"/>
        <v>0.91666666666666663</v>
      </c>
      <c r="L1348" s="16"/>
      <c r="M1348">
        <v>23</v>
      </c>
      <c r="N1348">
        <v>5</v>
      </c>
      <c r="O1348">
        <v>11</v>
      </c>
      <c r="P1348">
        <v>16</v>
      </c>
      <c r="Q1348">
        <v>2</v>
      </c>
      <c r="R1348">
        <v>2</v>
      </c>
      <c r="S1348">
        <v>1</v>
      </c>
      <c r="T1348">
        <v>0</v>
      </c>
    </row>
    <row r="1349" spans="1:20" x14ac:dyDescent="0.2">
      <c r="A1349" s="47" t="s">
        <v>404</v>
      </c>
      <c r="B1349" s="47" t="s">
        <v>525</v>
      </c>
      <c r="C1349" s="47" t="s">
        <v>429</v>
      </c>
      <c r="D1349" t="s">
        <v>209</v>
      </c>
      <c r="E1349" s="16" t="s">
        <v>528</v>
      </c>
      <c r="F1349" s="109" t="s">
        <v>313</v>
      </c>
      <c r="G1349" t="s">
        <v>242</v>
      </c>
      <c r="H1349">
        <v>14</v>
      </c>
      <c r="I1349" s="16">
        <f t="shared" si="65"/>
        <v>14</v>
      </c>
      <c r="J1349" s="16">
        <f t="shared" si="66"/>
        <v>0</v>
      </c>
      <c r="K1349" s="64">
        <f t="shared" si="67"/>
        <v>1</v>
      </c>
      <c r="L1349" s="16"/>
      <c r="M1349">
        <v>9</v>
      </c>
      <c r="N1349">
        <v>4</v>
      </c>
      <c r="O1349">
        <v>0</v>
      </c>
      <c r="P1349">
        <v>1</v>
      </c>
      <c r="Q1349">
        <v>0</v>
      </c>
      <c r="R1349">
        <v>0</v>
      </c>
      <c r="S1349">
        <v>0</v>
      </c>
      <c r="T1349">
        <v>0</v>
      </c>
    </row>
    <row r="1350" spans="1:20" x14ac:dyDescent="0.2">
      <c r="A1350" s="47" t="s">
        <v>404</v>
      </c>
      <c r="B1350" s="47" t="s">
        <v>525</v>
      </c>
      <c r="C1350" s="47" t="s">
        <v>429</v>
      </c>
      <c r="D1350" t="s">
        <v>209</v>
      </c>
      <c r="E1350" s="16" t="s">
        <v>528</v>
      </c>
      <c r="F1350" s="109" t="s">
        <v>313</v>
      </c>
      <c r="G1350" t="s">
        <v>244</v>
      </c>
      <c r="H1350">
        <v>6</v>
      </c>
      <c r="I1350" s="16">
        <f t="shared" si="65"/>
        <v>2.5</v>
      </c>
      <c r="J1350" s="16">
        <f t="shared" si="66"/>
        <v>3.5</v>
      </c>
      <c r="K1350" s="64">
        <f t="shared" si="67"/>
        <v>0.41666666666666669</v>
      </c>
      <c r="L1350" s="16"/>
      <c r="M1350">
        <v>1</v>
      </c>
      <c r="N1350">
        <v>0</v>
      </c>
      <c r="O1350">
        <v>0</v>
      </c>
      <c r="P1350">
        <v>1.5</v>
      </c>
      <c r="Q1350">
        <v>2.5</v>
      </c>
      <c r="R1350">
        <v>0</v>
      </c>
      <c r="S1350">
        <v>0.5</v>
      </c>
      <c r="T1350">
        <v>0.5</v>
      </c>
    </row>
    <row r="1351" spans="1:20" x14ac:dyDescent="0.2">
      <c r="A1351" s="47" t="s">
        <v>404</v>
      </c>
      <c r="B1351" s="47" t="s">
        <v>525</v>
      </c>
      <c r="C1351" s="47" t="s">
        <v>429</v>
      </c>
      <c r="D1351" t="s">
        <v>209</v>
      </c>
      <c r="E1351" s="16" t="s">
        <v>528</v>
      </c>
      <c r="F1351" s="109" t="s">
        <v>313</v>
      </c>
      <c r="G1351" t="s">
        <v>243</v>
      </c>
      <c r="H1351">
        <v>13.5</v>
      </c>
      <c r="I1351" s="16">
        <f t="shared" si="65"/>
        <v>13</v>
      </c>
      <c r="J1351" s="16">
        <f t="shared" si="66"/>
        <v>0.5</v>
      </c>
      <c r="K1351" s="64">
        <f t="shared" si="67"/>
        <v>0.96296296296296291</v>
      </c>
      <c r="L1351" s="16"/>
      <c r="M1351">
        <v>4.5</v>
      </c>
      <c r="N1351">
        <v>1.5</v>
      </c>
      <c r="O1351">
        <v>1</v>
      </c>
      <c r="P1351">
        <v>6</v>
      </c>
      <c r="Q1351">
        <v>0</v>
      </c>
      <c r="R1351">
        <v>0</v>
      </c>
      <c r="S1351">
        <v>0</v>
      </c>
      <c r="T1351">
        <v>0.5</v>
      </c>
    </row>
    <row r="1352" spans="1:20" x14ac:dyDescent="0.2">
      <c r="A1352" s="47" t="s">
        <v>404</v>
      </c>
      <c r="B1352" s="47" t="s">
        <v>525</v>
      </c>
      <c r="C1352" s="47" t="s">
        <v>429</v>
      </c>
      <c r="D1352" t="s">
        <v>209</v>
      </c>
      <c r="E1352" s="16" t="s">
        <v>528</v>
      </c>
      <c r="F1352" s="109" t="s">
        <v>313</v>
      </c>
      <c r="G1352" t="s">
        <v>318</v>
      </c>
      <c r="H1352">
        <v>14.5</v>
      </c>
      <c r="I1352" s="16">
        <f t="shared" si="65"/>
        <v>9.5</v>
      </c>
      <c r="J1352" s="16">
        <f t="shared" si="66"/>
        <v>5</v>
      </c>
      <c r="K1352" s="64">
        <f t="shared" si="67"/>
        <v>0.65517241379310343</v>
      </c>
      <c r="L1352" s="16"/>
      <c r="M1352">
        <v>1.5</v>
      </c>
      <c r="N1352">
        <v>2</v>
      </c>
      <c r="O1352">
        <v>0.5</v>
      </c>
      <c r="P1352">
        <v>5.5</v>
      </c>
      <c r="Q1352">
        <v>1.5</v>
      </c>
      <c r="R1352">
        <v>0.5</v>
      </c>
      <c r="S1352">
        <v>3</v>
      </c>
      <c r="T1352">
        <v>0</v>
      </c>
    </row>
    <row r="1353" spans="1:20" x14ac:dyDescent="0.2">
      <c r="A1353" s="47" t="s">
        <v>404</v>
      </c>
      <c r="B1353" s="47" t="s">
        <v>525</v>
      </c>
      <c r="C1353" s="47" t="s">
        <v>429</v>
      </c>
      <c r="D1353" t="s">
        <v>209</v>
      </c>
      <c r="E1353" s="16" t="s">
        <v>528</v>
      </c>
      <c r="F1353" s="109" t="s">
        <v>313</v>
      </c>
      <c r="G1353" t="s">
        <v>248</v>
      </c>
      <c r="H1353">
        <v>62.5</v>
      </c>
      <c r="I1353" s="16">
        <f t="shared" si="65"/>
        <v>61</v>
      </c>
      <c r="J1353" s="16">
        <f t="shared" si="66"/>
        <v>1.5</v>
      </c>
      <c r="K1353" s="64">
        <f t="shared" si="67"/>
        <v>0.97599999999999998</v>
      </c>
      <c r="L1353" s="16"/>
      <c r="M1353">
        <v>28</v>
      </c>
      <c r="N1353">
        <v>10</v>
      </c>
      <c r="O1353">
        <v>10</v>
      </c>
      <c r="P1353">
        <v>13</v>
      </c>
      <c r="Q1353">
        <v>1</v>
      </c>
      <c r="R1353">
        <v>0.5</v>
      </c>
      <c r="S1353">
        <v>0</v>
      </c>
      <c r="T1353">
        <v>0</v>
      </c>
    </row>
    <row r="1354" spans="1:20" x14ac:dyDescent="0.2">
      <c r="A1354" s="47" t="s">
        <v>404</v>
      </c>
      <c r="B1354" s="47" t="s">
        <v>525</v>
      </c>
      <c r="C1354" s="47" t="s">
        <v>429</v>
      </c>
      <c r="D1354" t="s">
        <v>170</v>
      </c>
      <c r="E1354" s="16" t="s">
        <v>529</v>
      </c>
      <c r="F1354" s="109" t="s">
        <v>313</v>
      </c>
      <c r="G1354" t="s">
        <v>242</v>
      </c>
      <c r="H1354">
        <v>1</v>
      </c>
      <c r="I1354" s="16">
        <f t="shared" si="65"/>
        <v>1</v>
      </c>
      <c r="J1354" s="16">
        <f t="shared" si="66"/>
        <v>0</v>
      </c>
      <c r="K1354" s="64">
        <f t="shared" si="67"/>
        <v>1</v>
      </c>
      <c r="L1354" s="16"/>
      <c r="M1354">
        <v>1</v>
      </c>
      <c r="N1354">
        <v>0</v>
      </c>
      <c r="O1354">
        <v>0</v>
      </c>
      <c r="P1354">
        <v>0</v>
      </c>
      <c r="Q1354">
        <v>0</v>
      </c>
      <c r="R1354">
        <v>0</v>
      </c>
      <c r="S1354">
        <v>0</v>
      </c>
      <c r="T1354">
        <v>0</v>
      </c>
    </row>
    <row r="1355" spans="1:20" x14ac:dyDescent="0.2">
      <c r="A1355" s="47" t="s">
        <v>404</v>
      </c>
      <c r="B1355" s="47" t="s">
        <v>525</v>
      </c>
      <c r="C1355" s="47" t="s">
        <v>429</v>
      </c>
      <c r="D1355" t="s">
        <v>170</v>
      </c>
      <c r="E1355" s="16" t="s">
        <v>529</v>
      </c>
      <c r="F1355" s="109" t="s">
        <v>313</v>
      </c>
      <c r="G1355" t="s">
        <v>243</v>
      </c>
      <c r="H1355">
        <v>1</v>
      </c>
      <c r="I1355" s="16">
        <f t="shared" si="65"/>
        <v>0</v>
      </c>
      <c r="J1355" s="16">
        <f t="shared" si="66"/>
        <v>1</v>
      </c>
      <c r="K1355" s="64">
        <f t="shared" si="67"/>
        <v>0</v>
      </c>
      <c r="L1355" s="16"/>
      <c r="M1355">
        <v>0</v>
      </c>
      <c r="N1355">
        <v>0</v>
      </c>
      <c r="O1355">
        <v>0</v>
      </c>
      <c r="P1355">
        <v>0</v>
      </c>
      <c r="Q1355">
        <v>0</v>
      </c>
      <c r="R1355">
        <v>1</v>
      </c>
      <c r="S1355">
        <v>0</v>
      </c>
      <c r="T1355">
        <v>0</v>
      </c>
    </row>
    <row r="1356" spans="1:20" x14ac:dyDescent="0.2">
      <c r="A1356" s="47" t="s">
        <v>404</v>
      </c>
      <c r="B1356" s="47" t="s">
        <v>525</v>
      </c>
      <c r="C1356" s="47" t="s">
        <v>429</v>
      </c>
      <c r="D1356" t="s">
        <v>170</v>
      </c>
      <c r="E1356" s="16" t="s">
        <v>529</v>
      </c>
      <c r="F1356" s="109" t="s">
        <v>313</v>
      </c>
      <c r="G1356" t="s">
        <v>318</v>
      </c>
      <c r="H1356">
        <v>5</v>
      </c>
      <c r="I1356" s="16">
        <f t="shared" si="65"/>
        <v>5</v>
      </c>
      <c r="J1356" s="16">
        <f t="shared" si="66"/>
        <v>0</v>
      </c>
      <c r="K1356" s="64">
        <f t="shared" si="67"/>
        <v>1</v>
      </c>
      <c r="L1356" s="16"/>
      <c r="M1356">
        <v>2</v>
      </c>
      <c r="N1356">
        <v>0</v>
      </c>
      <c r="O1356">
        <v>1.5</v>
      </c>
      <c r="P1356">
        <v>1.5</v>
      </c>
      <c r="Q1356">
        <v>0</v>
      </c>
      <c r="R1356">
        <v>0</v>
      </c>
      <c r="S1356">
        <v>0</v>
      </c>
      <c r="T1356">
        <v>0</v>
      </c>
    </row>
    <row r="1357" spans="1:20" x14ac:dyDescent="0.2">
      <c r="A1357" s="47" t="s">
        <v>404</v>
      </c>
      <c r="B1357" s="47" t="s">
        <v>525</v>
      </c>
      <c r="C1357" s="47" t="s">
        <v>429</v>
      </c>
      <c r="D1357" t="s">
        <v>170</v>
      </c>
      <c r="E1357" s="16" t="s">
        <v>529</v>
      </c>
      <c r="F1357" s="109" t="s">
        <v>313</v>
      </c>
      <c r="G1357" t="s">
        <v>246</v>
      </c>
      <c r="H1357">
        <v>52</v>
      </c>
      <c r="I1357" s="16">
        <f t="shared" ref="I1357:I1420" si="68">SUM(M1357:P1357)</f>
        <v>52</v>
      </c>
      <c r="J1357" s="16">
        <f t="shared" ref="J1357:J1420" si="69">SUM(Q1357:T1357)</f>
        <v>0</v>
      </c>
      <c r="K1357" s="64">
        <f t="shared" ref="K1357:K1420" si="70">I1357/H1357</f>
        <v>1</v>
      </c>
      <c r="L1357" s="16"/>
      <c r="M1357">
        <v>21</v>
      </c>
      <c r="N1357">
        <v>15</v>
      </c>
      <c r="O1357">
        <v>12</v>
      </c>
      <c r="P1357">
        <v>4</v>
      </c>
      <c r="Q1357">
        <v>0</v>
      </c>
      <c r="R1357">
        <v>0</v>
      </c>
      <c r="S1357">
        <v>0</v>
      </c>
      <c r="T1357">
        <v>0</v>
      </c>
    </row>
    <row r="1358" spans="1:20" x14ac:dyDescent="0.2">
      <c r="A1358" s="47" t="s">
        <v>404</v>
      </c>
      <c r="B1358" s="47" t="s">
        <v>525</v>
      </c>
      <c r="C1358" s="47" t="s">
        <v>429</v>
      </c>
      <c r="D1358" t="s">
        <v>170</v>
      </c>
      <c r="E1358" s="16" t="s">
        <v>529</v>
      </c>
      <c r="F1358" s="109" t="s">
        <v>313</v>
      </c>
      <c r="G1358" t="s">
        <v>248</v>
      </c>
      <c r="H1358">
        <v>12</v>
      </c>
      <c r="I1358" s="16">
        <f t="shared" si="68"/>
        <v>12</v>
      </c>
      <c r="J1358" s="16">
        <f t="shared" si="69"/>
        <v>0</v>
      </c>
      <c r="K1358" s="64">
        <f t="shared" si="70"/>
        <v>1</v>
      </c>
      <c r="L1358" s="16"/>
      <c r="M1358">
        <v>5</v>
      </c>
      <c r="N1358">
        <v>3</v>
      </c>
      <c r="O1358">
        <v>1</v>
      </c>
      <c r="P1358">
        <v>3</v>
      </c>
      <c r="Q1358">
        <v>0</v>
      </c>
      <c r="R1358">
        <v>0</v>
      </c>
      <c r="S1358">
        <v>0</v>
      </c>
      <c r="T1358">
        <v>0</v>
      </c>
    </row>
    <row r="1359" spans="1:20" x14ac:dyDescent="0.2">
      <c r="A1359" s="47" t="s">
        <v>405</v>
      </c>
      <c r="B1359" s="47" t="s">
        <v>467</v>
      </c>
      <c r="C1359" s="47" t="s">
        <v>430</v>
      </c>
      <c r="D1359" t="s">
        <v>221</v>
      </c>
      <c r="E1359" s="16" t="s">
        <v>530</v>
      </c>
      <c r="F1359" s="109" t="s">
        <v>313</v>
      </c>
      <c r="G1359" t="s">
        <v>242</v>
      </c>
      <c r="H1359">
        <v>10</v>
      </c>
      <c r="I1359" s="16">
        <f t="shared" si="68"/>
        <v>9</v>
      </c>
      <c r="J1359" s="16">
        <f t="shared" si="69"/>
        <v>1</v>
      </c>
      <c r="K1359" s="64">
        <f t="shared" si="70"/>
        <v>0.9</v>
      </c>
      <c r="L1359" s="16"/>
      <c r="M1359">
        <v>8</v>
      </c>
      <c r="N1359">
        <v>1</v>
      </c>
      <c r="O1359">
        <v>0</v>
      </c>
      <c r="P1359">
        <v>0</v>
      </c>
      <c r="Q1359">
        <v>0</v>
      </c>
      <c r="R1359">
        <v>1</v>
      </c>
      <c r="S1359">
        <v>0</v>
      </c>
      <c r="T1359">
        <v>0</v>
      </c>
    </row>
    <row r="1360" spans="1:20" x14ac:dyDescent="0.2">
      <c r="A1360" s="47" t="s">
        <v>405</v>
      </c>
      <c r="B1360" s="47" t="s">
        <v>467</v>
      </c>
      <c r="C1360" s="47" t="s">
        <v>430</v>
      </c>
      <c r="D1360" t="s">
        <v>221</v>
      </c>
      <c r="E1360" s="16" t="s">
        <v>530</v>
      </c>
      <c r="F1360" s="109" t="s">
        <v>313</v>
      </c>
      <c r="G1360" t="s">
        <v>244</v>
      </c>
      <c r="H1360">
        <v>3.5</v>
      </c>
      <c r="I1360" s="16">
        <f t="shared" si="68"/>
        <v>2.5</v>
      </c>
      <c r="J1360" s="16">
        <f t="shared" si="69"/>
        <v>1</v>
      </c>
      <c r="K1360" s="64">
        <f t="shared" si="70"/>
        <v>0.7142857142857143</v>
      </c>
      <c r="L1360" s="16"/>
      <c r="M1360">
        <v>0</v>
      </c>
      <c r="N1360">
        <v>1</v>
      </c>
      <c r="O1360">
        <v>0</v>
      </c>
      <c r="P1360">
        <v>1.5</v>
      </c>
      <c r="Q1360">
        <v>0</v>
      </c>
      <c r="R1360">
        <v>0</v>
      </c>
      <c r="S1360">
        <v>1</v>
      </c>
      <c r="T1360">
        <v>0</v>
      </c>
    </row>
    <row r="1361" spans="1:20" x14ac:dyDescent="0.2">
      <c r="A1361" s="47" t="s">
        <v>405</v>
      </c>
      <c r="B1361" s="47" t="s">
        <v>467</v>
      </c>
      <c r="C1361" s="47" t="s">
        <v>430</v>
      </c>
      <c r="D1361" t="s">
        <v>221</v>
      </c>
      <c r="E1361" s="16" t="s">
        <v>530</v>
      </c>
      <c r="F1361" s="109" t="s">
        <v>313</v>
      </c>
      <c r="G1361" t="s">
        <v>243</v>
      </c>
      <c r="H1361">
        <v>6.5</v>
      </c>
      <c r="I1361" s="16">
        <f t="shared" si="68"/>
        <v>5</v>
      </c>
      <c r="J1361" s="16">
        <f t="shared" si="69"/>
        <v>1.5</v>
      </c>
      <c r="K1361" s="64">
        <f t="shared" si="70"/>
        <v>0.76923076923076927</v>
      </c>
      <c r="L1361" s="16"/>
      <c r="M1361">
        <v>3</v>
      </c>
      <c r="N1361">
        <v>0</v>
      </c>
      <c r="O1361">
        <v>0</v>
      </c>
      <c r="P1361">
        <v>2</v>
      </c>
      <c r="Q1361">
        <v>0</v>
      </c>
      <c r="R1361">
        <v>1</v>
      </c>
      <c r="S1361">
        <v>0</v>
      </c>
      <c r="T1361">
        <v>0.5</v>
      </c>
    </row>
    <row r="1362" spans="1:20" x14ac:dyDescent="0.2">
      <c r="A1362" s="47" t="s">
        <v>405</v>
      </c>
      <c r="B1362" s="47" t="s">
        <v>467</v>
      </c>
      <c r="C1362" s="47" t="s">
        <v>430</v>
      </c>
      <c r="D1362" t="s">
        <v>221</v>
      </c>
      <c r="E1362" s="16" t="s">
        <v>530</v>
      </c>
      <c r="F1362" s="109" t="s">
        <v>313</v>
      </c>
      <c r="G1362" t="s">
        <v>318</v>
      </c>
      <c r="H1362">
        <v>14</v>
      </c>
      <c r="I1362" s="16">
        <f t="shared" si="68"/>
        <v>12</v>
      </c>
      <c r="J1362" s="16">
        <f t="shared" si="69"/>
        <v>2</v>
      </c>
      <c r="K1362" s="64">
        <f t="shared" si="70"/>
        <v>0.8571428571428571</v>
      </c>
      <c r="L1362" s="16"/>
      <c r="M1362">
        <v>6</v>
      </c>
      <c r="N1362">
        <v>3</v>
      </c>
      <c r="O1362">
        <v>1</v>
      </c>
      <c r="P1362">
        <v>2</v>
      </c>
      <c r="Q1362">
        <v>0.5</v>
      </c>
      <c r="R1362">
        <v>0.5</v>
      </c>
      <c r="S1362">
        <v>1</v>
      </c>
      <c r="T1362">
        <v>0</v>
      </c>
    </row>
    <row r="1363" spans="1:20" x14ac:dyDescent="0.2">
      <c r="A1363" s="47" t="s">
        <v>405</v>
      </c>
      <c r="B1363" s="47" t="s">
        <v>467</v>
      </c>
      <c r="C1363" s="47" t="s">
        <v>430</v>
      </c>
      <c r="D1363" t="s">
        <v>221</v>
      </c>
      <c r="E1363" s="16" t="s">
        <v>530</v>
      </c>
      <c r="F1363" s="109" t="s">
        <v>313</v>
      </c>
      <c r="G1363" t="s">
        <v>246</v>
      </c>
      <c r="H1363">
        <v>1</v>
      </c>
      <c r="I1363" s="16">
        <f t="shared" si="68"/>
        <v>1</v>
      </c>
      <c r="J1363" s="16">
        <f t="shared" si="69"/>
        <v>0</v>
      </c>
      <c r="K1363" s="64">
        <f t="shared" si="70"/>
        <v>1</v>
      </c>
      <c r="L1363" s="16"/>
      <c r="M1363">
        <v>1</v>
      </c>
      <c r="N1363">
        <v>0</v>
      </c>
      <c r="O1363">
        <v>0</v>
      </c>
      <c r="P1363">
        <v>0</v>
      </c>
      <c r="Q1363">
        <v>0</v>
      </c>
      <c r="R1363">
        <v>0</v>
      </c>
      <c r="S1363">
        <v>0</v>
      </c>
      <c r="T1363">
        <v>0</v>
      </c>
    </row>
    <row r="1364" spans="1:20" x14ac:dyDescent="0.2">
      <c r="A1364" s="47" t="s">
        <v>405</v>
      </c>
      <c r="B1364" s="47" t="s">
        <v>467</v>
      </c>
      <c r="C1364" s="47" t="s">
        <v>430</v>
      </c>
      <c r="D1364" t="s">
        <v>221</v>
      </c>
      <c r="E1364" s="16" t="s">
        <v>530</v>
      </c>
      <c r="F1364" s="109" t="s">
        <v>313</v>
      </c>
      <c r="G1364" t="s">
        <v>248</v>
      </c>
      <c r="H1364">
        <v>45.5</v>
      </c>
      <c r="I1364" s="16">
        <f t="shared" si="68"/>
        <v>38</v>
      </c>
      <c r="J1364" s="16">
        <f t="shared" si="69"/>
        <v>7.5</v>
      </c>
      <c r="K1364" s="64">
        <f t="shared" si="70"/>
        <v>0.8351648351648352</v>
      </c>
      <c r="L1364" s="16"/>
      <c r="M1364">
        <v>12</v>
      </c>
      <c r="N1364">
        <v>2</v>
      </c>
      <c r="O1364">
        <v>6</v>
      </c>
      <c r="P1364">
        <v>18</v>
      </c>
      <c r="Q1364">
        <v>3</v>
      </c>
      <c r="R1364">
        <v>1</v>
      </c>
      <c r="S1364">
        <v>2</v>
      </c>
      <c r="T1364">
        <v>1.5</v>
      </c>
    </row>
    <row r="1365" spans="1:20" x14ac:dyDescent="0.2">
      <c r="A1365" s="47" t="s">
        <v>405</v>
      </c>
      <c r="B1365" s="47" t="s">
        <v>467</v>
      </c>
      <c r="C1365" s="47" t="s">
        <v>430</v>
      </c>
      <c r="D1365" t="s">
        <v>225</v>
      </c>
      <c r="E1365" s="16" t="s">
        <v>531</v>
      </c>
      <c r="F1365" s="109" t="s">
        <v>313</v>
      </c>
      <c r="G1365" t="s">
        <v>242</v>
      </c>
      <c r="H1365">
        <v>9</v>
      </c>
      <c r="I1365" s="16">
        <f t="shared" si="68"/>
        <v>9</v>
      </c>
      <c r="J1365" s="16">
        <f t="shared" si="69"/>
        <v>0</v>
      </c>
      <c r="K1365" s="64">
        <f t="shared" si="70"/>
        <v>1</v>
      </c>
      <c r="L1365" s="16"/>
      <c r="M1365">
        <v>7</v>
      </c>
      <c r="N1365">
        <v>1</v>
      </c>
      <c r="O1365">
        <v>0</v>
      </c>
      <c r="P1365">
        <v>1</v>
      </c>
      <c r="Q1365">
        <v>0</v>
      </c>
      <c r="R1365">
        <v>0</v>
      </c>
      <c r="S1365">
        <v>0</v>
      </c>
      <c r="T1365">
        <v>0</v>
      </c>
    </row>
    <row r="1366" spans="1:20" x14ac:dyDescent="0.2">
      <c r="A1366" s="47" t="s">
        <v>405</v>
      </c>
      <c r="B1366" s="47" t="s">
        <v>467</v>
      </c>
      <c r="C1366" s="47" t="s">
        <v>430</v>
      </c>
      <c r="D1366" t="s">
        <v>225</v>
      </c>
      <c r="E1366" s="16" t="s">
        <v>531</v>
      </c>
      <c r="F1366" s="109" t="s">
        <v>313</v>
      </c>
      <c r="G1366" t="s">
        <v>244</v>
      </c>
      <c r="H1366">
        <v>2.5</v>
      </c>
      <c r="I1366" s="16">
        <f t="shared" si="68"/>
        <v>2.5</v>
      </c>
      <c r="J1366" s="16">
        <f t="shared" si="69"/>
        <v>0</v>
      </c>
      <c r="K1366" s="64">
        <f t="shared" si="70"/>
        <v>1</v>
      </c>
      <c r="L1366" s="16"/>
      <c r="M1366">
        <v>1</v>
      </c>
      <c r="N1366">
        <v>0</v>
      </c>
      <c r="O1366">
        <v>1</v>
      </c>
      <c r="P1366">
        <v>0.5</v>
      </c>
      <c r="Q1366">
        <v>0</v>
      </c>
      <c r="R1366">
        <v>0</v>
      </c>
      <c r="S1366">
        <v>0</v>
      </c>
      <c r="T1366">
        <v>0</v>
      </c>
    </row>
    <row r="1367" spans="1:20" x14ac:dyDescent="0.2">
      <c r="A1367" s="47" t="s">
        <v>405</v>
      </c>
      <c r="B1367" s="47" t="s">
        <v>467</v>
      </c>
      <c r="C1367" s="47" t="s">
        <v>430</v>
      </c>
      <c r="D1367" t="s">
        <v>225</v>
      </c>
      <c r="E1367" s="16" t="s">
        <v>531</v>
      </c>
      <c r="F1367" s="109" t="s">
        <v>313</v>
      </c>
      <c r="G1367" t="s">
        <v>243</v>
      </c>
      <c r="H1367">
        <v>10</v>
      </c>
      <c r="I1367" s="16">
        <f t="shared" si="68"/>
        <v>9.5</v>
      </c>
      <c r="J1367" s="16">
        <f t="shared" si="69"/>
        <v>0.5</v>
      </c>
      <c r="K1367" s="64">
        <f t="shared" si="70"/>
        <v>0.95</v>
      </c>
      <c r="L1367" s="16"/>
      <c r="M1367">
        <v>5</v>
      </c>
      <c r="N1367">
        <v>1</v>
      </c>
      <c r="O1367">
        <v>1</v>
      </c>
      <c r="P1367">
        <v>2.5</v>
      </c>
      <c r="Q1367">
        <v>0</v>
      </c>
      <c r="R1367">
        <v>0</v>
      </c>
      <c r="S1367">
        <v>0</v>
      </c>
      <c r="T1367">
        <v>0.5</v>
      </c>
    </row>
    <row r="1368" spans="1:20" x14ac:dyDescent="0.2">
      <c r="A1368" s="47" t="s">
        <v>405</v>
      </c>
      <c r="B1368" s="47" t="s">
        <v>467</v>
      </c>
      <c r="C1368" s="47" t="s">
        <v>430</v>
      </c>
      <c r="D1368" t="s">
        <v>225</v>
      </c>
      <c r="E1368" s="16" t="s">
        <v>531</v>
      </c>
      <c r="F1368" s="109" t="s">
        <v>313</v>
      </c>
      <c r="G1368" t="s">
        <v>318</v>
      </c>
      <c r="H1368">
        <v>13</v>
      </c>
      <c r="I1368" s="16">
        <f t="shared" si="68"/>
        <v>11</v>
      </c>
      <c r="J1368" s="16">
        <f t="shared" si="69"/>
        <v>2</v>
      </c>
      <c r="K1368" s="64">
        <f t="shared" si="70"/>
        <v>0.84615384615384615</v>
      </c>
      <c r="L1368" s="16"/>
      <c r="M1368">
        <v>3</v>
      </c>
      <c r="N1368">
        <v>1</v>
      </c>
      <c r="O1368">
        <v>2</v>
      </c>
      <c r="P1368">
        <v>5</v>
      </c>
      <c r="Q1368">
        <v>1.5</v>
      </c>
      <c r="R1368">
        <v>0.5</v>
      </c>
      <c r="S1368">
        <v>0</v>
      </c>
      <c r="T1368">
        <v>0</v>
      </c>
    </row>
    <row r="1369" spans="1:20" x14ac:dyDescent="0.2">
      <c r="A1369" s="47" t="s">
        <v>405</v>
      </c>
      <c r="B1369" s="47" t="s">
        <v>467</v>
      </c>
      <c r="C1369" s="47" t="s">
        <v>430</v>
      </c>
      <c r="D1369" t="s">
        <v>225</v>
      </c>
      <c r="E1369" s="16" t="s">
        <v>531</v>
      </c>
      <c r="F1369" s="109" t="s">
        <v>313</v>
      </c>
      <c r="G1369" t="s">
        <v>246</v>
      </c>
      <c r="H1369">
        <v>10.5</v>
      </c>
      <c r="I1369" s="16">
        <f t="shared" si="68"/>
        <v>10</v>
      </c>
      <c r="J1369" s="16">
        <f t="shared" si="69"/>
        <v>0.5</v>
      </c>
      <c r="K1369" s="64">
        <f t="shared" si="70"/>
        <v>0.95238095238095233</v>
      </c>
      <c r="L1369" s="16"/>
      <c r="M1369">
        <v>8</v>
      </c>
      <c r="N1369">
        <v>0</v>
      </c>
      <c r="O1369">
        <v>1</v>
      </c>
      <c r="P1369">
        <v>1</v>
      </c>
      <c r="Q1369">
        <v>0</v>
      </c>
      <c r="R1369">
        <v>0</v>
      </c>
      <c r="S1369">
        <v>0.5</v>
      </c>
      <c r="T1369">
        <v>0</v>
      </c>
    </row>
    <row r="1370" spans="1:20" x14ac:dyDescent="0.2">
      <c r="A1370" s="47" t="s">
        <v>405</v>
      </c>
      <c r="B1370" s="47" t="s">
        <v>467</v>
      </c>
      <c r="C1370" s="47" t="s">
        <v>430</v>
      </c>
      <c r="D1370" t="s">
        <v>225</v>
      </c>
      <c r="E1370" s="16" t="s">
        <v>531</v>
      </c>
      <c r="F1370" s="109" t="s">
        <v>313</v>
      </c>
      <c r="G1370" t="s">
        <v>248</v>
      </c>
      <c r="H1370">
        <v>51</v>
      </c>
      <c r="I1370" s="16">
        <f t="shared" si="68"/>
        <v>41</v>
      </c>
      <c r="J1370" s="16">
        <f t="shared" si="69"/>
        <v>10</v>
      </c>
      <c r="K1370" s="64">
        <f t="shared" si="70"/>
        <v>0.80392156862745101</v>
      </c>
      <c r="L1370" s="16"/>
      <c r="M1370">
        <v>11</v>
      </c>
      <c r="N1370">
        <v>10</v>
      </c>
      <c r="O1370">
        <v>8</v>
      </c>
      <c r="P1370">
        <v>12</v>
      </c>
      <c r="Q1370">
        <v>3</v>
      </c>
      <c r="R1370">
        <v>3</v>
      </c>
      <c r="S1370">
        <v>1</v>
      </c>
      <c r="T1370">
        <v>3</v>
      </c>
    </row>
    <row r="1371" spans="1:20" x14ac:dyDescent="0.2">
      <c r="A1371" s="47" t="s">
        <v>405</v>
      </c>
      <c r="B1371" s="47" t="s">
        <v>467</v>
      </c>
      <c r="C1371" s="47" t="s">
        <v>430</v>
      </c>
      <c r="D1371" t="s">
        <v>222</v>
      </c>
      <c r="E1371" s="16" t="s">
        <v>532</v>
      </c>
      <c r="F1371" s="109" t="s">
        <v>313</v>
      </c>
      <c r="G1371" t="s">
        <v>242</v>
      </c>
      <c r="H1371">
        <v>11.5</v>
      </c>
      <c r="I1371" s="16">
        <f t="shared" si="68"/>
        <v>11.5</v>
      </c>
      <c r="J1371" s="16">
        <f t="shared" si="69"/>
        <v>0</v>
      </c>
      <c r="K1371" s="64">
        <f t="shared" si="70"/>
        <v>1</v>
      </c>
      <c r="L1371" s="16"/>
      <c r="M1371">
        <v>9</v>
      </c>
      <c r="N1371">
        <v>1</v>
      </c>
      <c r="O1371">
        <v>0</v>
      </c>
      <c r="P1371">
        <v>1.5</v>
      </c>
      <c r="Q1371">
        <v>0</v>
      </c>
      <c r="R1371">
        <v>0</v>
      </c>
      <c r="S1371">
        <v>0</v>
      </c>
      <c r="T1371">
        <v>0</v>
      </c>
    </row>
    <row r="1372" spans="1:20" x14ac:dyDescent="0.2">
      <c r="A1372" s="47" t="s">
        <v>405</v>
      </c>
      <c r="B1372" s="47" t="s">
        <v>467</v>
      </c>
      <c r="C1372" s="47" t="s">
        <v>430</v>
      </c>
      <c r="D1372" t="s">
        <v>222</v>
      </c>
      <c r="E1372" s="16" t="s">
        <v>532</v>
      </c>
      <c r="F1372" s="109" t="s">
        <v>313</v>
      </c>
      <c r="G1372" t="s">
        <v>244</v>
      </c>
      <c r="H1372">
        <v>8</v>
      </c>
      <c r="I1372" s="16">
        <f t="shared" si="68"/>
        <v>3.5</v>
      </c>
      <c r="J1372" s="16">
        <f t="shared" si="69"/>
        <v>4.5</v>
      </c>
      <c r="K1372" s="64">
        <f t="shared" si="70"/>
        <v>0.4375</v>
      </c>
      <c r="L1372" s="16"/>
      <c r="M1372">
        <v>0</v>
      </c>
      <c r="N1372">
        <v>0</v>
      </c>
      <c r="O1372">
        <v>1</v>
      </c>
      <c r="P1372">
        <v>2.5</v>
      </c>
      <c r="Q1372">
        <v>0</v>
      </c>
      <c r="R1372">
        <v>1.5</v>
      </c>
      <c r="S1372">
        <v>1</v>
      </c>
      <c r="T1372">
        <v>2</v>
      </c>
    </row>
    <row r="1373" spans="1:20" x14ac:dyDescent="0.2">
      <c r="A1373" s="47" t="s">
        <v>405</v>
      </c>
      <c r="B1373" s="47" t="s">
        <v>467</v>
      </c>
      <c r="C1373" s="47" t="s">
        <v>430</v>
      </c>
      <c r="D1373" t="s">
        <v>222</v>
      </c>
      <c r="E1373" s="16" t="s">
        <v>532</v>
      </c>
      <c r="F1373" s="109" t="s">
        <v>313</v>
      </c>
      <c r="G1373" t="s">
        <v>243</v>
      </c>
      <c r="H1373">
        <v>16.5</v>
      </c>
      <c r="I1373" s="16">
        <f t="shared" si="68"/>
        <v>10</v>
      </c>
      <c r="J1373" s="16">
        <f t="shared" si="69"/>
        <v>6.5</v>
      </c>
      <c r="K1373" s="64">
        <f t="shared" si="70"/>
        <v>0.60606060606060608</v>
      </c>
      <c r="L1373" s="16"/>
      <c r="M1373">
        <v>1</v>
      </c>
      <c r="N1373">
        <v>0</v>
      </c>
      <c r="O1373">
        <v>5</v>
      </c>
      <c r="P1373">
        <v>4</v>
      </c>
      <c r="Q1373">
        <v>1</v>
      </c>
      <c r="R1373">
        <v>3</v>
      </c>
      <c r="S1373">
        <v>0</v>
      </c>
      <c r="T1373">
        <v>2.5</v>
      </c>
    </row>
    <row r="1374" spans="1:20" x14ac:dyDescent="0.2">
      <c r="A1374" s="47" t="s">
        <v>405</v>
      </c>
      <c r="B1374" s="47" t="s">
        <v>467</v>
      </c>
      <c r="C1374" s="47" t="s">
        <v>430</v>
      </c>
      <c r="D1374" t="s">
        <v>222</v>
      </c>
      <c r="E1374" s="16" t="s">
        <v>532</v>
      </c>
      <c r="F1374" s="109" t="s">
        <v>313</v>
      </c>
      <c r="G1374" t="s">
        <v>318</v>
      </c>
      <c r="H1374">
        <v>27.5</v>
      </c>
      <c r="I1374" s="16">
        <f t="shared" si="68"/>
        <v>20.5</v>
      </c>
      <c r="J1374" s="16">
        <f t="shared" si="69"/>
        <v>7</v>
      </c>
      <c r="K1374" s="64">
        <f t="shared" si="70"/>
        <v>0.74545454545454548</v>
      </c>
      <c r="L1374" s="16"/>
      <c r="M1374">
        <v>5</v>
      </c>
      <c r="N1374">
        <v>1</v>
      </c>
      <c r="O1374">
        <v>4</v>
      </c>
      <c r="P1374">
        <v>10.5</v>
      </c>
      <c r="Q1374">
        <v>2</v>
      </c>
      <c r="R1374">
        <v>2.5</v>
      </c>
      <c r="S1374">
        <v>0</v>
      </c>
      <c r="T1374">
        <v>2.5</v>
      </c>
    </row>
    <row r="1375" spans="1:20" x14ac:dyDescent="0.2">
      <c r="A1375" s="47" t="s">
        <v>405</v>
      </c>
      <c r="B1375" s="47" t="s">
        <v>467</v>
      </c>
      <c r="C1375" s="47" t="s">
        <v>430</v>
      </c>
      <c r="D1375" t="s">
        <v>222</v>
      </c>
      <c r="E1375" s="16" t="s">
        <v>532</v>
      </c>
      <c r="F1375" s="109" t="s">
        <v>313</v>
      </c>
      <c r="G1375" t="s">
        <v>246</v>
      </c>
      <c r="H1375">
        <v>4.5</v>
      </c>
      <c r="I1375" s="16">
        <f t="shared" si="68"/>
        <v>3</v>
      </c>
      <c r="J1375" s="16">
        <f t="shared" si="69"/>
        <v>1.5</v>
      </c>
      <c r="K1375" s="64">
        <f t="shared" si="70"/>
        <v>0.66666666666666663</v>
      </c>
      <c r="L1375" s="16"/>
      <c r="M1375">
        <v>2</v>
      </c>
      <c r="N1375">
        <v>1</v>
      </c>
      <c r="O1375">
        <v>0</v>
      </c>
      <c r="P1375">
        <v>0</v>
      </c>
      <c r="Q1375">
        <v>0</v>
      </c>
      <c r="R1375">
        <v>1</v>
      </c>
      <c r="S1375">
        <v>0.5</v>
      </c>
      <c r="T1375">
        <v>0</v>
      </c>
    </row>
    <row r="1376" spans="1:20" x14ac:dyDescent="0.2">
      <c r="A1376" s="47" t="s">
        <v>405</v>
      </c>
      <c r="B1376" s="47" t="s">
        <v>467</v>
      </c>
      <c r="C1376" s="47" t="s">
        <v>430</v>
      </c>
      <c r="D1376" t="s">
        <v>222</v>
      </c>
      <c r="E1376" s="16" t="s">
        <v>532</v>
      </c>
      <c r="F1376" s="109" t="s">
        <v>313</v>
      </c>
      <c r="G1376" t="s">
        <v>248</v>
      </c>
      <c r="H1376">
        <v>36.5</v>
      </c>
      <c r="I1376" s="16">
        <f t="shared" si="68"/>
        <v>31</v>
      </c>
      <c r="J1376" s="16">
        <f t="shared" si="69"/>
        <v>5.5</v>
      </c>
      <c r="K1376" s="64">
        <f t="shared" si="70"/>
        <v>0.84931506849315064</v>
      </c>
      <c r="L1376" s="16"/>
      <c r="M1376">
        <v>8</v>
      </c>
      <c r="N1376">
        <v>5</v>
      </c>
      <c r="O1376">
        <v>8</v>
      </c>
      <c r="P1376">
        <v>10</v>
      </c>
      <c r="Q1376">
        <v>3</v>
      </c>
      <c r="R1376">
        <v>1</v>
      </c>
      <c r="S1376">
        <v>1</v>
      </c>
      <c r="T1376">
        <v>0.5</v>
      </c>
    </row>
    <row r="1377" spans="1:20" x14ac:dyDescent="0.2">
      <c r="A1377" s="47" t="s">
        <v>406</v>
      </c>
      <c r="B1377" s="47" t="s">
        <v>481</v>
      </c>
      <c r="C1377" s="47" t="s">
        <v>431</v>
      </c>
      <c r="D1377" t="s">
        <v>207</v>
      </c>
      <c r="E1377" s="16" t="s">
        <v>533</v>
      </c>
      <c r="F1377" s="109" t="s">
        <v>313</v>
      </c>
      <c r="G1377" t="s">
        <v>242</v>
      </c>
      <c r="H1377">
        <v>8</v>
      </c>
      <c r="I1377" s="16">
        <f t="shared" si="68"/>
        <v>8</v>
      </c>
      <c r="J1377" s="16">
        <f t="shared" si="69"/>
        <v>0</v>
      </c>
      <c r="K1377" s="64">
        <f t="shared" si="70"/>
        <v>1</v>
      </c>
      <c r="L1377" s="16"/>
      <c r="M1377">
        <v>5</v>
      </c>
      <c r="N1377">
        <v>2</v>
      </c>
      <c r="O1377">
        <v>1</v>
      </c>
      <c r="P1377">
        <v>0</v>
      </c>
      <c r="Q1377">
        <v>0</v>
      </c>
      <c r="R1377">
        <v>0</v>
      </c>
      <c r="S1377">
        <v>0</v>
      </c>
      <c r="T1377">
        <v>0</v>
      </c>
    </row>
    <row r="1378" spans="1:20" x14ac:dyDescent="0.2">
      <c r="A1378" s="47" t="s">
        <v>406</v>
      </c>
      <c r="B1378" s="47" t="s">
        <v>481</v>
      </c>
      <c r="C1378" s="47" t="s">
        <v>431</v>
      </c>
      <c r="D1378" t="s">
        <v>207</v>
      </c>
      <c r="E1378" s="16" t="s">
        <v>533</v>
      </c>
      <c r="F1378" s="109" t="s">
        <v>313</v>
      </c>
      <c r="G1378" t="s">
        <v>244</v>
      </c>
      <c r="H1378">
        <v>7</v>
      </c>
      <c r="I1378" s="16">
        <f t="shared" si="68"/>
        <v>6</v>
      </c>
      <c r="J1378" s="16">
        <f t="shared" si="69"/>
        <v>1</v>
      </c>
      <c r="K1378" s="64">
        <f t="shared" si="70"/>
        <v>0.8571428571428571</v>
      </c>
      <c r="L1378" s="16"/>
      <c r="M1378">
        <v>0</v>
      </c>
      <c r="N1378">
        <v>1</v>
      </c>
      <c r="O1378">
        <v>1</v>
      </c>
      <c r="P1378">
        <v>4</v>
      </c>
      <c r="Q1378">
        <v>0</v>
      </c>
      <c r="R1378">
        <v>0</v>
      </c>
      <c r="S1378">
        <v>1</v>
      </c>
      <c r="T1378">
        <v>0</v>
      </c>
    </row>
    <row r="1379" spans="1:20" x14ac:dyDescent="0.2">
      <c r="A1379" s="47" t="s">
        <v>406</v>
      </c>
      <c r="B1379" s="47" t="s">
        <v>481</v>
      </c>
      <c r="C1379" s="47" t="s">
        <v>431</v>
      </c>
      <c r="D1379" t="s">
        <v>207</v>
      </c>
      <c r="E1379" s="16" t="s">
        <v>533</v>
      </c>
      <c r="F1379" s="109" t="s">
        <v>313</v>
      </c>
      <c r="G1379" t="s">
        <v>243</v>
      </c>
      <c r="H1379">
        <v>23</v>
      </c>
      <c r="I1379" s="16">
        <f t="shared" si="68"/>
        <v>22</v>
      </c>
      <c r="J1379" s="16">
        <f t="shared" si="69"/>
        <v>1</v>
      </c>
      <c r="K1379" s="64">
        <f t="shared" si="70"/>
        <v>0.95652173913043481</v>
      </c>
      <c r="L1379" s="16"/>
      <c r="M1379">
        <v>15</v>
      </c>
      <c r="N1379">
        <v>0</v>
      </c>
      <c r="O1379">
        <v>2</v>
      </c>
      <c r="P1379">
        <v>5</v>
      </c>
      <c r="Q1379">
        <v>0</v>
      </c>
      <c r="R1379">
        <v>0</v>
      </c>
      <c r="S1379">
        <v>0</v>
      </c>
      <c r="T1379">
        <v>1</v>
      </c>
    </row>
    <row r="1380" spans="1:20" x14ac:dyDescent="0.2">
      <c r="A1380" s="47" t="s">
        <v>406</v>
      </c>
      <c r="B1380" s="47" t="s">
        <v>481</v>
      </c>
      <c r="C1380" s="47" t="s">
        <v>431</v>
      </c>
      <c r="D1380" t="s">
        <v>207</v>
      </c>
      <c r="E1380" s="16" t="s">
        <v>533</v>
      </c>
      <c r="F1380" s="109" t="s">
        <v>313</v>
      </c>
      <c r="G1380" t="s">
        <v>318</v>
      </c>
      <c r="H1380">
        <v>19</v>
      </c>
      <c r="I1380" s="16">
        <f t="shared" si="68"/>
        <v>12</v>
      </c>
      <c r="J1380" s="16">
        <f t="shared" si="69"/>
        <v>7</v>
      </c>
      <c r="K1380" s="64">
        <f t="shared" si="70"/>
        <v>0.63157894736842102</v>
      </c>
      <c r="L1380" s="16"/>
      <c r="M1380">
        <v>3</v>
      </c>
      <c r="N1380">
        <v>3</v>
      </c>
      <c r="O1380">
        <v>2</v>
      </c>
      <c r="P1380">
        <v>4</v>
      </c>
      <c r="Q1380">
        <v>1</v>
      </c>
      <c r="R1380">
        <v>3</v>
      </c>
      <c r="S1380">
        <v>1</v>
      </c>
      <c r="T1380">
        <v>2</v>
      </c>
    </row>
    <row r="1381" spans="1:20" x14ac:dyDescent="0.2">
      <c r="A1381" s="47" t="s">
        <v>406</v>
      </c>
      <c r="B1381" s="47" t="s">
        <v>481</v>
      </c>
      <c r="C1381" s="47" t="s">
        <v>431</v>
      </c>
      <c r="D1381" t="s">
        <v>207</v>
      </c>
      <c r="E1381" s="16" t="s">
        <v>533</v>
      </c>
      <c r="F1381" s="109" t="s">
        <v>313</v>
      </c>
      <c r="G1381" t="s">
        <v>246</v>
      </c>
      <c r="H1381">
        <v>36</v>
      </c>
      <c r="I1381" s="16">
        <f t="shared" si="68"/>
        <v>36</v>
      </c>
      <c r="J1381" s="16">
        <f t="shared" si="69"/>
        <v>0</v>
      </c>
      <c r="K1381" s="64">
        <f t="shared" si="70"/>
        <v>1</v>
      </c>
      <c r="L1381" s="16"/>
      <c r="M1381">
        <v>35</v>
      </c>
      <c r="N1381">
        <v>0</v>
      </c>
      <c r="O1381">
        <v>0</v>
      </c>
      <c r="P1381">
        <v>1</v>
      </c>
      <c r="Q1381">
        <v>0</v>
      </c>
      <c r="R1381">
        <v>0</v>
      </c>
      <c r="S1381">
        <v>0</v>
      </c>
      <c r="T1381">
        <v>0</v>
      </c>
    </row>
    <row r="1382" spans="1:20" x14ac:dyDescent="0.2">
      <c r="A1382" s="47" t="s">
        <v>406</v>
      </c>
      <c r="B1382" s="47" t="s">
        <v>481</v>
      </c>
      <c r="C1382" s="47" t="s">
        <v>431</v>
      </c>
      <c r="D1382" t="s">
        <v>207</v>
      </c>
      <c r="E1382" s="16" t="s">
        <v>533</v>
      </c>
      <c r="F1382" s="109" t="s">
        <v>313</v>
      </c>
      <c r="G1382" t="s">
        <v>248</v>
      </c>
      <c r="H1382">
        <v>69</v>
      </c>
      <c r="I1382" s="16">
        <f t="shared" si="68"/>
        <v>64</v>
      </c>
      <c r="J1382" s="16">
        <f t="shared" si="69"/>
        <v>5</v>
      </c>
      <c r="K1382" s="64">
        <f t="shared" si="70"/>
        <v>0.92753623188405798</v>
      </c>
      <c r="L1382" s="16"/>
      <c r="M1382">
        <v>21</v>
      </c>
      <c r="N1382">
        <v>5</v>
      </c>
      <c r="O1382">
        <v>6</v>
      </c>
      <c r="P1382">
        <v>32</v>
      </c>
      <c r="Q1382">
        <v>1</v>
      </c>
      <c r="R1382">
        <v>2</v>
      </c>
      <c r="S1382">
        <v>1</v>
      </c>
      <c r="T1382">
        <v>1</v>
      </c>
    </row>
    <row r="1383" spans="1:20" x14ac:dyDescent="0.2">
      <c r="A1383" s="47" t="s">
        <v>406</v>
      </c>
      <c r="B1383" s="47" t="s">
        <v>481</v>
      </c>
      <c r="C1383" s="47" t="s">
        <v>431</v>
      </c>
      <c r="D1383" t="s">
        <v>208</v>
      </c>
      <c r="E1383" s="16" t="s">
        <v>534</v>
      </c>
      <c r="F1383" s="109" t="s">
        <v>313</v>
      </c>
      <c r="G1383" t="s">
        <v>242</v>
      </c>
      <c r="H1383">
        <v>28</v>
      </c>
      <c r="I1383" s="16">
        <f t="shared" si="68"/>
        <v>28</v>
      </c>
      <c r="J1383" s="16">
        <f t="shared" si="69"/>
        <v>0</v>
      </c>
      <c r="K1383" s="64">
        <f t="shared" si="70"/>
        <v>1</v>
      </c>
      <c r="L1383" s="16"/>
      <c r="M1383">
        <v>21</v>
      </c>
      <c r="N1383">
        <v>6</v>
      </c>
      <c r="O1383">
        <v>1</v>
      </c>
      <c r="P1383">
        <v>0</v>
      </c>
      <c r="Q1383">
        <v>0</v>
      </c>
      <c r="R1383">
        <v>0</v>
      </c>
      <c r="S1383">
        <v>0</v>
      </c>
      <c r="T1383">
        <v>0</v>
      </c>
    </row>
    <row r="1384" spans="1:20" x14ac:dyDescent="0.2">
      <c r="A1384" s="47" t="s">
        <v>406</v>
      </c>
      <c r="B1384" s="47" t="s">
        <v>481</v>
      </c>
      <c r="C1384" s="47" t="s">
        <v>431</v>
      </c>
      <c r="D1384" t="s">
        <v>208</v>
      </c>
      <c r="E1384" s="16" t="s">
        <v>534</v>
      </c>
      <c r="F1384" s="109" t="s">
        <v>313</v>
      </c>
      <c r="G1384" t="s">
        <v>244</v>
      </c>
      <c r="H1384">
        <v>7</v>
      </c>
      <c r="I1384" s="16">
        <f t="shared" si="68"/>
        <v>7</v>
      </c>
      <c r="J1384" s="16">
        <f t="shared" si="69"/>
        <v>0</v>
      </c>
      <c r="K1384" s="64">
        <f t="shared" si="70"/>
        <v>1</v>
      </c>
      <c r="L1384" s="16"/>
      <c r="M1384">
        <v>3</v>
      </c>
      <c r="N1384">
        <v>1</v>
      </c>
      <c r="O1384">
        <v>2</v>
      </c>
      <c r="P1384">
        <v>1</v>
      </c>
      <c r="Q1384">
        <v>0</v>
      </c>
      <c r="R1384">
        <v>0</v>
      </c>
      <c r="S1384">
        <v>0</v>
      </c>
      <c r="T1384">
        <v>0</v>
      </c>
    </row>
    <row r="1385" spans="1:20" x14ac:dyDescent="0.2">
      <c r="A1385" s="47" t="s">
        <v>406</v>
      </c>
      <c r="B1385" s="47" t="s">
        <v>481</v>
      </c>
      <c r="C1385" s="47" t="s">
        <v>431</v>
      </c>
      <c r="D1385" t="s">
        <v>208</v>
      </c>
      <c r="E1385" s="16" t="s">
        <v>534</v>
      </c>
      <c r="F1385" s="109" t="s">
        <v>313</v>
      </c>
      <c r="G1385" t="s">
        <v>243</v>
      </c>
      <c r="H1385">
        <v>34</v>
      </c>
      <c r="I1385" s="16">
        <f t="shared" si="68"/>
        <v>32</v>
      </c>
      <c r="J1385" s="16">
        <f t="shared" si="69"/>
        <v>2</v>
      </c>
      <c r="K1385" s="64">
        <f t="shared" si="70"/>
        <v>0.94117647058823528</v>
      </c>
      <c r="L1385" s="16"/>
      <c r="M1385">
        <v>9</v>
      </c>
      <c r="N1385">
        <v>4</v>
      </c>
      <c r="O1385">
        <v>12</v>
      </c>
      <c r="P1385">
        <v>7</v>
      </c>
      <c r="Q1385">
        <v>2</v>
      </c>
      <c r="R1385">
        <v>0</v>
      </c>
      <c r="S1385">
        <v>0</v>
      </c>
      <c r="T1385">
        <v>0</v>
      </c>
    </row>
    <row r="1386" spans="1:20" x14ac:dyDescent="0.2">
      <c r="A1386" s="47" t="s">
        <v>406</v>
      </c>
      <c r="B1386" s="47" t="s">
        <v>481</v>
      </c>
      <c r="C1386" s="47" t="s">
        <v>431</v>
      </c>
      <c r="D1386" t="s">
        <v>208</v>
      </c>
      <c r="E1386" s="16" t="s">
        <v>534</v>
      </c>
      <c r="F1386" s="109" t="s">
        <v>313</v>
      </c>
      <c r="G1386" t="s">
        <v>318</v>
      </c>
      <c r="H1386">
        <v>23</v>
      </c>
      <c r="I1386" s="16">
        <f t="shared" si="68"/>
        <v>21</v>
      </c>
      <c r="J1386" s="16">
        <f t="shared" si="69"/>
        <v>2</v>
      </c>
      <c r="K1386" s="64">
        <f t="shared" si="70"/>
        <v>0.91304347826086951</v>
      </c>
      <c r="L1386" s="16"/>
      <c r="M1386">
        <v>8</v>
      </c>
      <c r="N1386">
        <v>6</v>
      </c>
      <c r="O1386">
        <v>1</v>
      </c>
      <c r="P1386">
        <v>6</v>
      </c>
      <c r="Q1386">
        <v>0</v>
      </c>
      <c r="R1386">
        <v>2</v>
      </c>
      <c r="S1386">
        <v>0</v>
      </c>
      <c r="T1386">
        <v>0</v>
      </c>
    </row>
    <row r="1387" spans="1:20" x14ac:dyDescent="0.2">
      <c r="A1387" s="47" t="s">
        <v>406</v>
      </c>
      <c r="B1387" s="47" t="s">
        <v>481</v>
      </c>
      <c r="C1387" s="47" t="s">
        <v>431</v>
      </c>
      <c r="D1387" t="s">
        <v>208</v>
      </c>
      <c r="E1387" s="16" t="s">
        <v>534</v>
      </c>
      <c r="F1387" s="109" t="s">
        <v>313</v>
      </c>
      <c r="G1387" t="s">
        <v>246</v>
      </c>
      <c r="H1387">
        <v>65</v>
      </c>
      <c r="I1387" s="16">
        <f t="shared" si="68"/>
        <v>64</v>
      </c>
      <c r="J1387" s="16">
        <f t="shared" si="69"/>
        <v>1</v>
      </c>
      <c r="K1387" s="64">
        <f t="shared" si="70"/>
        <v>0.98461538461538467</v>
      </c>
      <c r="L1387" s="16"/>
      <c r="M1387">
        <v>44</v>
      </c>
      <c r="N1387">
        <v>13</v>
      </c>
      <c r="O1387">
        <v>5</v>
      </c>
      <c r="P1387">
        <v>2</v>
      </c>
      <c r="Q1387">
        <v>1</v>
      </c>
      <c r="R1387">
        <v>0</v>
      </c>
      <c r="S1387">
        <v>0</v>
      </c>
      <c r="T1387">
        <v>0</v>
      </c>
    </row>
    <row r="1388" spans="1:20" x14ac:dyDescent="0.2">
      <c r="A1388" s="47" t="s">
        <v>406</v>
      </c>
      <c r="B1388" s="47" t="s">
        <v>481</v>
      </c>
      <c r="C1388" s="47" t="s">
        <v>431</v>
      </c>
      <c r="D1388" t="s">
        <v>208</v>
      </c>
      <c r="E1388" s="16" t="s">
        <v>534</v>
      </c>
      <c r="F1388" s="109" t="s">
        <v>313</v>
      </c>
      <c r="G1388" t="s">
        <v>248</v>
      </c>
      <c r="H1388">
        <v>75</v>
      </c>
      <c r="I1388" s="16">
        <f t="shared" si="68"/>
        <v>72</v>
      </c>
      <c r="J1388" s="16">
        <f t="shared" si="69"/>
        <v>3</v>
      </c>
      <c r="K1388" s="64">
        <f t="shared" si="70"/>
        <v>0.96</v>
      </c>
      <c r="L1388" s="16"/>
      <c r="M1388">
        <v>17</v>
      </c>
      <c r="N1388">
        <v>8</v>
      </c>
      <c r="O1388">
        <v>21</v>
      </c>
      <c r="P1388">
        <v>26</v>
      </c>
      <c r="Q1388">
        <v>2</v>
      </c>
      <c r="R1388">
        <v>1</v>
      </c>
      <c r="S1388">
        <v>0</v>
      </c>
      <c r="T1388">
        <v>0</v>
      </c>
    </row>
    <row r="1389" spans="1:20" x14ac:dyDescent="0.2">
      <c r="A1389" s="47" t="s">
        <v>407</v>
      </c>
      <c r="B1389" s="47" t="s">
        <v>535</v>
      </c>
      <c r="C1389" s="47" t="s">
        <v>432</v>
      </c>
      <c r="D1389" t="s">
        <v>116</v>
      </c>
      <c r="E1389" s="16" t="s">
        <v>536</v>
      </c>
      <c r="F1389" s="109" t="s">
        <v>313</v>
      </c>
      <c r="G1389" t="s">
        <v>242</v>
      </c>
      <c r="H1389">
        <v>18</v>
      </c>
      <c r="I1389" s="16">
        <f t="shared" si="68"/>
        <v>15</v>
      </c>
      <c r="J1389" s="16">
        <f t="shared" si="69"/>
        <v>3</v>
      </c>
      <c r="K1389" s="64">
        <f t="shared" si="70"/>
        <v>0.83333333333333337</v>
      </c>
      <c r="L1389" s="16"/>
      <c r="M1389">
        <v>4</v>
      </c>
      <c r="N1389">
        <v>2</v>
      </c>
      <c r="O1389">
        <v>3</v>
      </c>
      <c r="P1389">
        <v>6</v>
      </c>
      <c r="Q1389">
        <v>2</v>
      </c>
      <c r="R1389">
        <v>0</v>
      </c>
      <c r="S1389">
        <v>0</v>
      </c>
      <c r="T1389">
        <v>1</v>
      </c>
    </row>
    <row r="1390" spans="1:20" x14ac:dyDescent="0.2">
      <c r="A1390" s="47" t="s">
        <v>407</v>
      </c>
      <c r="B1390" s="47" t="s">
        <v>535</v>
      </c>
      <c r="C1390" s="47" t="s">
        <v>432</v>
      </c>
      <c r="D1390" t="s">
        <v>116</v>
      </c>
      <c r="E1390" s="16" t="s">
        <v>536</v>
      </c>
      <c r="F1390" s="109" t="s">
        <v>313</v>
      </c>
      <c r="G1390" t="s">
        <v>244</v>
      </c>
      <c r="H1390">
        <v>8</v>
      </c>
      <c r="I1390" s="16">
        <f t="shared" si="68"/>
        <v>5</v>
      </c>
      <c r="J1390" s="16">
        <f t="shared" si="69"/>
        <v>3</v>
      </c>
      <c r="K1390" s="64">
        <f t="shared" si="70"/>
        <v>0.625</v>
      </c>
      <c r="L1390" s="16"/>
      <c r="M1390">
        <v>0</v>
      </c>
      <c r="N1390">
        <v>1</v>
      </c>
      <c r="O1390">
        <v>1</v>
      </c>
      <c r="P1390">
        <v>3</v>
      </c>
      <c r="Q1390">
        <v>2</v>
      </c>
      <c r="R1390">
        <v>1</v>
      </c>
      <c r="S1390">
        <v>0</v>
      </c>
      <c r="T1390">
        <v>0</v>
      </c>
    </row>
    <row r="1391" spans="1:20" x14ac:dyDescent="0.2">
      <c r="A1391" s="47" t="s">
        <v>407</v>
      </c>
      <c r="B1391" s="47" t="s">
        <v>535</v>
      </c>
      <c r="C1391" s="47" t="s">
        <v>432</v>
      </c>
      <c r="D1391" t="s">
        <v>116</v>
      </c>
      <c r="E1391" s="16" t="s">
        <v>536</v>
      </c>
      <c r="F1391" s="109" t="s">
        <v>313</v>
      </c>
      <c r="G1391" t="s">
        <v>243</v>
      </c>
      <c r="H1391">
        <v>9</v>
      </c>
      <c r="I1391" s="16">
        <f t="shared" si="68"/>
        <v>8</v>
      </c>
      <c r="J1391" s="16">
        <f t="shared" si="69"/>
        <v>1</v>
      </c>
      <c r="K1391" s="64">
        <f t="shared" si="70"/>
        <v>0.88888888888888884</v>
      </c>
      <c r="L1391" s="16"/>
      <c r="M1391">
        <v>1</v>
      </c>
      <c r="N1391">
        <v>1</v>
      </c>
      <c r="O1391">
        <v>2</v>
      </c>
      <c r="P1391">
        <v>4</v>
      </c>
      <c r="Q1391">
        <v>0</v>
      </c>
      <c r="R1391">
        <v>0</v>
      </c>
      <c r="S1391">
        <v>1</v>
      </c>
      <c r="T1391">
        <v>0</v>
      </c>
    </row>
    <row r="1392" spans="1:20" x14ac:dyDescent="0.2">
      <c r="A1392" s="47" t="s">
        <v>407</v>
      </c>
      <c r="B1392" s="47" t="s">
        <v>535</v>
      </c>
      <c r="C1392" s="47" t="s">
        <v>432</v>
      </c>
      <c r="D1392" t="s">
        <v>116</v>
      </c>
      <c r="E1392" s="16" t="s">
        <v>536</v>
      </c>
      <c r="F1392" s="109" t="s">
        <v>313</v>
      </c>
      <c r="G1392" t="s">
        <v>318</v>
      </c>
      <c r="H1392">
        <v>36</v>
      </c>
      <c r="I1392" s="16">
        <f t="shared" si="68"/>
        <v>29.5</v>
      </c>
      <c r="J1392" s="16">
        <f t="shared" si="69"/>
        <v>6.5</v>
      </c>
      <c r="K1392" s="64">
        <f t="shared" si="70"/>
        <v>0.81944444444444442</v>
      </c>
      <c r="L1392" s="16"/>
      <c r="M1392">
        <v>15</v>
      </c>
      <c r="N1392">
        <v>2</v>
      </c>
      <c r="O1392">
        <v>4</v>
      </c>
      <c r="P1392">
        <v>8.5</v>
      </c>
      <c r="Q1392">
        <v>0</v>
      </c>
      <c r="R1392">
        <v>0</v>
      </c>
      <c r="S1392">
        <v>2.5</v>
      </c>
      <c r="T1392">
        <v>4</v>
      </c>
    </row>
    <row r="1393" spans="1:20" x14ac:dyDescent="0.2">
      <c r="A1393" s="47" t="s">
        <v>407</v>
      </c>
      <c r="B1393" s="47" t="s">
        <v>535</v>
      </c>
      <c r="C1393" s="47" t="s">
        <v>432</v>
      </c>
      <c r="D1393" t="s">
        <v>116</v>
      </c>
      <c r="E1393" s="16" t="s">
        <v>536</v>
      </c>
      <c r="F1393" s="109" t="s">
        <v>313</v>
      </c>
      <c r="G1393" t="s">
        <v>248</v>
      </c>
      <c r="H1393">
        <v>43</v>
      </c>
      <c r="I1393" s="16">
        <f t="shared" si="68"/>
        <v>31</v>
      </c>
      <c r="J1393" s="16">
        <f t="shared" si="69"/>
        <v>12</v>
      </c>
      <c r="K1393" s="64">
        <f t="shared" si="70"/>
        <v>0.72093023255813948</v>
      </c>
      <c r="L1393" s="16"/>
      <c r="M1393">
        <v>14</v>
      </c>
      <c r="N1393">
        <v>3</v>
      </c>
      <c r="O1393">
        <v>2</v>
      </c>
      <c r="P1393">
        <v>12</v>
      </c>
      <c r="Q1393">
        <v>5</v>
      </c>
      <c r="R1393">
        <v>3</v>
      </c>
      <c r="S1393">
        <v>1</v>
      </c>
      <c r="T1393">
        <v>3</v>
      </c>
    </row>
    <row r="1394" spans="1:20" x14ac:dyDescent="0.2">
      <c r="A1394" s="47" t="s">
        <v>407</v>
      </c>
      <c r="B1394" s="47" t="s">
        <v>535</v>
      </c>
      <c r="C1394" s="47" t="s">
        <v>432</v>
      </c>
      <c r="D1394" t="s">
        <v>199</v>
      </c>
      <c r="E1394" s="16" t="s">
        <v>537</v>
      </c>
      <c r="F1394" s="109" t="s">
        <v>313</v>
      </c>
      <c r="G1394" t="s">
        <v>242</v>
      </c>
      <c r="H1394">
        <v>6</v>
      </c>
      <c r="I1394" s="16">
        <f t="shared" si="68"/>
        <v>6</v>
      </c>
      <c r="J1394" s="16">
        <f t="shared" si="69"/>
        <v>0</v>
      </c>
      <c r="K1394" s="64">
        <f t="shared" si="70"/>
        <v>1</v>
      </c>
      <c r="L1394" s="16"/>
      <c r="M1394">
        <v>5</v>
      </c>
      <c r="N1394">
        <v>1</v>
      </c>
      <c r="O1394">
        <v>0</v>
      </c>
      <c r="P1394">
        <v>0</v>
      </c>
      <c r="Q1394">
        <v>0</v>
      </c>
      <c r="R1394">
        <v>0</v>
      </c>
      <c r="S1394">
        <v>0</v>
      </c>
      <c r="T1394">
        <v>0</v>
      </c>
    </row>
    <row r="1395" spans="1:20" x14ac:dyDescent="0.2">
      <c r="A1395" s="47" t="s">
        <v>407</v>
      </c>
      <c r="B1395" s="47" t="s">
        <v>535</v>
      </c>
      <c r="C1395" s="47" t="s">
        <v>432</v>
      </c>
      <c r="D1395" t="s">
        <v>199</v>
      </c>
      <c r="E1395" s="16" t="s">
        <v>537</v>
      </c>
      <c r="F1395" s="109" t="s">
        <v>313</v>
      </c>
      <c r="G1395" t="s">
        <v>244</v>
      </c>
      <c r="H1395">
        <v>1.5</v>
      </c>
      <c r="I1395" s="16">
        <f t="shared" si="68"/>
        <v>1</v>
      </c>
      <c r="J1395" s="16">
        <f t="shared" si="69"/>
        <v>0.5</v>
      </c>
      <c r="K1395" s="64">
        <f t="shared" si="70"/>
        <v>0.66666666666666663</v>
      </c>
      <c r="L1395" s="16"/>
      <c r="M1395">
        <v>0</v>
      </c>
      <c r="N1395">
        <v>0</v>
      </c>
      <c r="O1395">
        <v>0.5</v>
      </c>
      <c r="P1395">
        <v>0.5</v>
      </c>
      <c r="Q1395">
        <v>0.5</v>
      </c>
      <c r="R1395">
        <v>0</v>
      </c>
      <c r="S1395">
        <v>0</v>
      </c>
      <c r="T1395">
        <v>0</v>
      </c>
    </row>
    <row r="1396" spans="1:20" x14ac:dyDescent="0.2">
      <c r="A1396" s="47" t="s">
        <v>407</v>
      </c>
      <c r="B1396" s="47" t="s">
        <v>535</v>
      </c>
      <c r="C1396" s="47" t="s">
        <v>432</v>
      </c>
      <c r="D1396" t="s">
        <v>199</v>
      </c>
      <c r="E1396" s="16" t="s">
        <v>537</v>
      </c>
      <c r="F1396" s="109" t="s">
        <v>313</v>
      </c>
      <c r="G1396" t="s">
        <v>243</v>
      </c>
      <c r="H1396">
        <v>8.5</v>
      </c>
      <c r="I1396" s="16">
        <f t="shared" si="68"/>
        <v>8</v>
      </c>
      <c r="J1396" s="16">
        <f t="shared" si="69"/>
        <v>0.5</v>
      </c>
      <c r="K1396" s="64">
        <f t="shared" si="70"/>
        <v>0.94117647058823528</v>
      </c>
      <c r="L1396" s="16"/>
      <c r="M1396">
        <v>2.5</v>
      </c>
      <c r="N1396">
        <v>0</v>
      </c>
      <c r="O1396">
        <v>2</v>
      </c>
      <c r="P1396">
        <v>3.5</v>
      </c>
      <c r="Q1396">
        <v>0</v>
      </c>
      <c r="R1396">
        <v>0.5</v>
      </c>
      <c r="S1396">
        <v>0</v>
      </c>
      <c r="T1396">
        <v>0</v>
      </c>
    </row>
    <row r="1397" spans="1:20" x14ac:dyDescent="0.2">
      <c r="A1397" s="47" t="s">
        <v>407</v>
      </c>
      <c r="B1397" s="47" t="s">
        <v>535</v>
      </c>
      <c r="C1397" s="47" t="s">
        <v>432</v>
      </c>
      <c r="D1397" t="s">
        <v>199</v>
      </c>
      <c r="E1397" s="16" t="s">
        <v>537</v>
      </c>
      <c r="F1397" s="109" t="s">
        <v>313</v>
      </c>
      <c r="G1397" t="s">
        <v>318</v>
      </c>
      <c r="H1397">
        <v>7</v>
      </c>
      <c r="I1397" s="16">
        <f t="shared" si="68"/>
        <v>5.5</v>
      </c>
      <c r="J1397" s="16">
        <f t="shared" si="69"/>
        <v>1.5</v>
      </c>
      <c r="K1397" s="64">
        <f t="shared" si="70"/>
        <v>0.7857142857142857</v>
      </c>
      <c r="L1397" s="16"/>
      <c r="M1397">
        <v>1</v>
      </c>
      <c r="N1397">
        <v>0</v>
      </c>
      <c r="O1397">
        <v>2</v>
      </c>
      <c r="P1397">
        <v>2.5</v>
      </c>
      <c r="Q1397">
        <v>0</v>
      </c>
      <c r="R1397">
        <v>1.5</v>
      </c>
      <c r="S1397">
        <v>0</v>
      </c>
      <c r="T1397">
        <v>0</v>
      </c>
    </row>
    <row r="1398" spans="1:20" x14ac:dyDescent="0.2">
      <c r="A1398" s="47" t="s">
        <v>407</v>
      </c>
      <c r="B1398" s="47" t="s">
        <v>535</v>
      </c>
      <c r="C1398" s="47" t="s">
        <v>432</v>
      </c>
      <c r="D1398" t="s">
        <v>199</v>
      </c>
      <c r="E1398" s="16" t="s">
        <v>537</v>
      </c>
      <c r="F1398" s="109" t="s">
        <v>313</v>
      </c>
      <c r="G1398" t="s">
        <v>246</v>
      </c>
      <c r="H1398">
        <v>0.5</v>
      </c>
      <c r="I1398" s="16">
        <f t="shared" si="68"/>
        <v>0</v>
      </c>
      <c r="J1398" s="16">
        <f t="shared" si="69"/>
        <v>0.5</v>
      </c>
      <c r="K1398" s="64">
        <f t="shared" si="70"/>
        <v>0</v>
      </c>
      <c r="L1398" s="16"/>
      <c r="M1398">
        <v>0</v>
      </c>
      <c r="N1398">
        <v>0</v>
      </c>
      <c r="O1398">
        <v>0</v>
      </c>
      <c r="P1398">
        <v>0</v>
      </c>
      <c r="Q1398">
        <v>0</v>
      </c>
      <c r="R1398">
        <v>0.5</v>
      </c>
      <c r="S1398">
        <v>0</v>
      </c>
      <c r="T1398">
        <v>0</v>
      </c>
    </row>
    <row r="1399" spans="1:20" x14ac:dyDescent="0.2">
      <c r="A1399" s="47" t="s">
        <v>407</v>
      </c>
      <c r="B1399" s="47" t="s">
        <v>535</v>
      </c>
      <c r="C1399" s="47" t="s">
        <v>432</v>
      </c>
      <c r="D1399" t="s">
        <v>199</v>
      </c>
      <c r="E1399" s="16" t="s">
        <v>537</v>
      </c>
      <c r="F1399" s="109" t="s">
        <v>313</v>
      </c>
      <c r="G1399" t="s">
        <v>248</v>
      </c>
      <c r="H1399">
        <v>17</v>
      </c>
      <c r="I1399" s="16">
        <f t="shared" si="68"/>
        <v>7.5</v>
      </c>
      <c r="J1399" s="16">
        <f t="shared" si="69"/>
        <v>9.5</v>
      </c>
      <c r="K1399" s="64">
        <f t="shared" si="70"/>
        <v>0.44117647058823528</v>
      </c>
      <c r="L1399" s="16"/>
      <c r="M1399">
        <v>2</v>
      </c>
      <c r="N1399">
        <v>1</v>
      </c>
      <c r="O1399">
        <v>1</v>
      </c>
      <c r="P1399">
        <v>3.5</v>
      </c>
      <c r="Q1399">
        <v>0</v>
      </c>
      <c r="R1399">
        <v>4</v>
      </c>
      <c r="S1399">
        <v>2.5</v>
      </c>
      <c r="T1399">
        <v>3</v>
      </c>
    </row>
    <row r="1400" spans="1:20" x14ac:dyDescent="0.2">
      <c r="A1400" s="47" t="s">
        <v>407</v>
      </c>
      <c r="B1400" s="47" t="s">
        <v>535</v>
      </c>
      <c r="C1400" s="47" t="s">
        <v>432</v>
      </c>
      <c r="D1400" t="s">
        <v>72</v>
      </c>
      <c r="E1400" s="16" t="s">
        <v>538</v>
      </c>
      <c r="F1400" s="109" t="s">
        <v>313</v>
      </c>
      <c r="G1400" t="s">
        <v>242</v>
      </c>
      <c r="H1400">
        <v>11</v>
      </c>
      <c r="I1400" s="16">
        <f t="shared" si="68"/>
        <v>11</v>
      </c>
      <c r="J1400" s="16">
        <f t="shared" si="69"/>
        <v>0</v>
      </c>
      <c r="K1400" s="64">
        <f t="shared" si="70"/>
        <v>1</v>
      </c>
      <c r="L1400" s="16"/>
      <c r="M1400">
        <v>4</v>
      </c>
      <c r="N1400">
        <v>2</v>
      </c>
      <c r="O1400">
        <v>4</v>
      </c>
      <c r="P1400">
        <v>1</v>
      </c>
      <c r="Q1400">
        <v>0</v>
      </c>
      <c r="R1400">
        <v>0</v>
      </c>
      <c r="S1400">
        <v>0</v>
      </c>
      <c r="T1400">
        <v>0</v>
      </c>
    </row>
    <row r="1401" spans="1:20" x14ac:dyDescent="0.2">
      <c r="A1401" s="47" t="s">
        <v>407</v>
      </c>
      <c r="B1401" s="47" t="s">
        <v>535</v>
      </c>
      <c r="C1401" s="47" t="s">
        <v>432</v>
      </c>
      <c r="D1401" t="s">
        <v>72</v>
      </c>
      <c r="E1401" s="16" t="s">
        <v>538</v>
      </c>
      <c r="F1401" s="109" t="s">
        <v>313</v>
      </c>
      <c r="G1401" t="s">
        <v>244</v>
      </c>
      <c r="H1401">
        <v>6.5</v>
      </c>
      <c r="I1401" s="16">
        <f t="shared" si="68"/>
        <v>2</v>
      </c>
      <c r="J1401" s="16">
        <f t="shared" si="69"/>
        <v>4.5</v>
      </c>
      <c r="K1401" s="64">
        <f t="shared" si="70"/>
        <v>0.30769230769230771</v>
      </c>
      <c r="L1401" s="16"/>
      <c r="M1401">
        <v>0</v>
      </c>
      <c r="N1401">
        <v>0</v>
      </c>
      <c r="O1401">
        <v>0</v>
      </c>
      <c r="P1401">
        <v>2</v>
      </c>
      <c r="Q1401">
        <v>4</v>
      </c>
      <c r="R1401">
        <v>0.5</v>
      </c>
      <c r="S1401">
        <v>0</v>
      </c>
      <c r="T1401">
        <v>0</v>
      </c>
    </row>
    <row r="1402" spans="1:20" x14ac:dyDescent="0.2">
      <c r="A1402" s="47" t="s">
        <v>407</v>
      </c>
      <c r="B1402" s="47" t="s">
        <v>535</v>
      </c>
      <c r="C1402" s="47" t="s">
        <v>432</v>
      </c>
      <c r="D1402" t="s">
        <v>72</v>
      </c>
      <c r="E1402" s="16" t="s">
        <v>538</v>
      </c>
      <c r="F1402" s="109" t="s">
        <v>313</v>
      </c>
      <c r="G1402" t="s">
        <v>243</v>
      </c>
      <c r="H1402">
        <v>15.5</v>
      </c>
      <c r="I1402" s="16">
        <f t="shared" si="68"/>
        <v>10.5</v>
      </c>
      <c r="J1402" s="16">
        <f t="shared" si="69"/>
        <v>5</v>
      </c>
      <c r="K1402" s="64">
        <f t="shared" si="70"/>
        <v>0.67741935483870963</v>
      </c>
      <c r="L1402" s="16"/>
      <c r="M1402">
        <v>3</v>
      </c>
      <c r="N1402">
        <v>2</v>
      </c>
      <c r="O1402">
        <v>1.5</v>
      </c>
      <c r="P1402">
        <v>4</v>
      </c>
      <c r="Q1402">
        <v>0</v>
      </c>
      <c r="R1402">
        <v>2</v>
      </c>
      <c r="S1402">
        <v>1</v>
      </c>
      <c r="T1402">
        <v>2</v>
      </c>
    </row>
    <row r="1403" spans="1:20" x14ac:dyDescent="0.2">
      <c r="A1403" s="47" t="s">
        <v>407</v>
      </c>
      <c r="B1403" s="47" t="s">
        <v>535</v>
      </c>
      <c r="C1403" s="47" t="s">
        <v>432</v>
      </c>
      <c r="D1403" t="s">
        <v>72</v>
      </c>
      <c r="E1403" s="16" t="s">
        <v>538</v>
      </c>
      <c r="F1403" s="109" t="s">
        <v>313</v>
      </c>
      <c r="G1403" t="s">
        <v>318</v>
      </c>
      <c r="H1403">
        <v>16.5</v>
      </c>
      <c r="I1403" s="16">
        <f t="shared" si="68"/>
        <v>8.5</v>
      </c>
      <c r="J1403" s="16">
        <f t="shared" si="69"/>
        <v>8</v>
      </c>
      <c r="K1403" s="64">
        <f t="shared" si="70"/>
        <v>0.51515151515151514</v>
      </c>
      <c r="L1403" s="16"/>
      <c r="M1403">
        <v>3</v>
      </c>
      <c r="N1403">
        <v>1</v>
      </c>
      <c r="O1403">
        <v>2</v>
      </c>
      <c r="P1403">
        <v>2.5</v>
      </c>
      <c r="Q1403">
        <v>2</v>
      </c>
      <c r="R1403">
        <v>3</v>
      </c>
      <c r="S1403">
        <v>2.5</v>
      </c>
      <c r="T1403">
        <v>0.5</v>
      </c>
    </row>
    <row r="1404" spans="1:20" x14ac:dyDescent="0.2">
      <c r="A1404" s="47" t="s">
        <v>407</v>
      </c>
      <c r="B1404" s="47" t="s">
        <v>535</v>
      </c>
      <c r="C1404" s="47" t="s">
        <v>432</v>
      </c>
      <c r="D1404" t="s">
        <v>72</v>
      </c>
      <c r="E1404" s="16" t="s">
        <v>538</v>
      </c>
      <c r="F1404" s="109" t="s">
        <v>313</v>
      </c>
      <c r="G1404" t="s">
        <v>246</v>
      </c>
      <c r="H1404">
        <v>16</v>
      </c>
      <c r="I1404" s="16">
        <f t="shared" si="68"/>
        <v>16</v>
      </c>
      <c r="J1404" s="16">
        <f t="shared" si="69"/>
        <v>0</v>
      </c>
      <c r="K1404" s="64">
        <f t="shared" si="70"/>
        <v>1</v>
      </c>
      <c r="L1404" s="16"/>
      <c r="M1404">
        <v>13</v>
      </c>
      <c r="N1404">
        <v>1</v>
      </c>
      <c r="O1404">
        <v>2</v>
      </c>
      <c r="P1404">
        <v>0</v>
      </c>
      <c r="Q1404">
        <v>0</v>
      </c>
      <c r="R1404">
        <v>0</v>
      </c>
      <c r="S1404">
        <v>0</v>
      </c>
      <c r="T1404">
        <v>0</v>
      </c>
    </row>
    <row r="1405" spans="1:20" x14ac:dyDescent="0.2">
      <c r="A1405" s="47" t="s">
        <v>407</v>
      </c>
      <c r="B1405" s="47" t="s">
        <v>535</v>
      </c>
      <c r="C1405" s="47" t="s">
        <v>432</v>
      </c>
      <c r="D1405" t="s">
        <v>72</v>
      </c>
      <c r="E1405" s="16" t="s">
        <v>538</v>
      </c>
      <c r="F1405" s="109" t="s">
        <v>313</v>
      </c>
      <c r="G1405" t="s">
        <v>248</v>
      </c>
      <c r="H1405">
        <v>47</v>
      </c>
      <c r="I1405" s="16">
        <f t="shared" si="68"/>
        <v>38.5</v>
      </c>
      <c r="J1405" s="16">
        <f t="shared" si="69"/>
        <v>8.5</v>
      </c>
      <c r="K1405" s="64">
        <f t="shared" si="70"/>
        <v>0.81914893617021278</v>
      </c>
      <c r="L1405" s="16"/>
      <c r="M1405">
        <v>9</v>
      </c>
      <c r="N1405">
        <v>4</v>
      </c>
      <c r="O1405">
        <v>7.5</v>
      </c>
      <c r="P1405">
        <v>18</v>
      </c>
      <c r="Q1405">
        <v>6</v>
      </c>
      <c r="R1405">
        <v>2</v>
      </c>
      <c r="S1405">
        <v>0</v>
      </c>
      <c r="T1405">
        <v>0.5</v>
      </c>
    </row>
    <row r="1406" spans="1:20" x14ac:dyDescent="0.2">
      <c r="A1406" s="47" t="s">
        <v>407</v>
      </c>
      <c r="B1406" s="47" t="s">
        <v>535</v>
      </c>
      <c r="C1406" s="47" t="s">
        <v>432</v>
      </c>
      <c r="D1406" t="s">
        <v>176</v>
      </c>
      <c r="E1406" s="16" t="s">
        <v>539</v>
      </c>
      <c r="F1406" s="109" t="s">
        <v>313</v>
      </c>
      <c r="G1406" t="s">
        <v>244</v>
      </c>
      <c r="H1406">
        <v>0.5</v>
      </c>
      <c r="I1406" s="16">
        <f t="shared" si="68"/>
        <v>0.5</v>
      </c>
      <c r="J1406" s="16">
        <f t="shared" si="69"/>
        <v>0</v>
      </c>
      <c r="K1406" s="64">
        <f t="shared" si="70"/>
        <v>1</v>
      </c>
      <c r="L1406" s="16"/>
      <c r="M1406">
        <v>0</v>
      </c>
      <c r="N1406">
        <v>0</v>
      </c>
      <c r="O1406">
        <v>0</v>
      </c>
      <c r="P1406">
        <v>0.5</v>
      </c>
      <c r="Q1406">
        <v>0</v>
      </c>
      <c r="R1406">
        <v>0</v>
      </c>
      <c r="S1406">
        <v>0</v>
      </c>
      <c r="T1406">
        <v>0</v>
      </c>
    </row>
    <row r="1407" spans="1:20" x14ac:dyDescent="0.2">
      <c r="A1407" s="47" t="s">
        <v>407</v>
      </c>
      <c r="B1407" s="47" t="s">
        <v>535</v>
      </c>
      <c r="C1407" s="47" t="s">
        <v>432</v>
      </c>
      <c r="D1407" t="s">
        <v>176</v>
      </c>
      <c r="E1407" s="16" t="s">
        <v>539</v>
      </c>
      <c r="F1407" s="109" t="s">
        <v>313</v>
      </c>
      <c r="G1407" t="s">
        <v>243</v>
      </c>
      <c r="H1407">
        <v>2</v>
      </c>
      <c r="I1407" s="16">
        <f t="shared" si="68"/>
        <v>1</v>
      </c>
      <c r="J1407" s="16">
        <f t="shared" si="69"/>
        <v>1</v>
      </c>
      <c r="K1407" s="64">
        <f t="shared" si="70"/>
        <v>0.5</v>
      </c>
      <c r="L1407" s="16"/>
      <c r="M1407">
        <v>0</v>
      </c>
      <c r="N1407">
        <v>0</v>
      </c>
      <c r="O1407">
        <v>0.5</v>
      </c>
      <c r="P1407">
        <v>0.5</v>
      </c>
      <c r="Q1407">
        <v>0.5</v>
      </c>
      <c r="R1407">
        <v>0</v>
      </c>
      <c r="S1407">
        <v>0.5</v>
      </c>
      <c r="T1407">
        <v>0</v>
      </c>
    </row>
    <row r="1408" spans="1:20" x14ac:dyDescent="0.2">
      <c r="A1408" s="47" t="s">
        <v>407</v>
      </c>
      <c r="B1408" s="47" t="s">
        <v>535</v>
      </c>
      <c r="C1408" s="47" t="s">
        <v>432</v>
      </c>
      <c r="D1408" t="s">
        <v>176</v>
      </c>
      <c r="E1408" s="16" t="s">
        <v>539</v>
      </c>
      <c r="F1408" s="109" t="s">
        <v>313</v>
      </c>
      <c r="G1408" t="s">
        <v>318</v>
      </c>
      <c r="H1408">
        <v>1</v>
      </c>
      <c r="I1408" s="16">
        <f t="shared" si="68"/>
        <v>1</v>
      </c>
      <c r="J1408" s="16">
        <f t="shared" si="69"/>
        <v>0</v>
      </c>
      <c r="K1408" s="64">
        <f t="shared" si="70"/>
        <v>1</v>
      </c>
      <c r="L1408" s="16"/>
      <c r="M1408">
        <v>1</v>
      </c>
      <c r="N1408">
        <v>0</v>
      </c>
      <c r="O1408">
        <v>0</v>
      </c>
      <c r="P1408">
        <v>0</v>
      </c>
      <c r="Q1408">
        <v>0</v>
      </c>
      <c r="R1408">
        <v>0</v>
      </c>
      <c r="S1408">
        <v>0</v>
      </c>
      <c r="T1408">
        <v>0</v>
      </c>
    </row>
    <row r="1409" spans="1:20" x14ac:dyDescent="0.2">
      <c r="A1409" s="47" t="s">
        <v>407</v>
      </c>
      <c r="B1409" s="47" t="s">
        <v>535</v>
      </c>
      <c r="C1409" s="47" t="s">
        <v>432</v>
      </c>
      <c r="D1409" t="s">
        <v>176</v>
      </c>
      <c r="E1409" s="16" t="s">
        <v>539</v>
      </c>
      <c r="F1409" s="109" t="s">
        <v>313</v>
      </c>
      <c r="G1409" t="s">
        <v>246</v>
      </c>
      <c r="H1409">
        <v>3</v>
      </c>
      <c r="I1409" s="16">
        <f t="shared" si="68"/>
        <v>3</v>
      </c>
      <c r="J1409" s="16">
        <f t="shared" si="69"/>
        <v>0</v>
      </c>
      <c r="K1409" s="64">
        <f t="shared" si="70"/>
        <v>1</v>
      </c>
      <c r="L1409" s="16"/>
      <c r="M1409">
        <v>3</v>
      </c>
      <c r="N1409">
        <v>0</v>
      </c>
      <c r="O1409">
        <v>0</v>
      </c>
      <c r="P1409">
        <v>0</v>
      </c>
      <c r="Q1409">
        <v>0</v>
      </c>
      <c r="R1409">
        <v>0</v>
      </c>
      <c r="S1409">
        <v>0</v>
      </c>
      <c r="T1409">
        <v>0</v>
      </c>
    </row>
    <row r="1410" spans="1:20" x14ac:dyDescent="0.2">
      <c r="A1410" s="47" t="s">
        <v>407</v>
      </c>
      <c r="B1410" s="47" t="s">
        <v>535</v>
      </c>
      <c r="C1410" s="47" t="s">
        <v>432</v>
      </c>
      <c r="D1410" t="s">
        <v>176</v>
      </c>
      <c r="E1410" s="16" t="s">
        <v>539</v>
      </c>
      <c r="F1410" s="109" t="s">
        <v>313</v>
      </c>
      <c r="G1410" t="s">
        <v>248</v>
      </c>
      <c r="H1410">
        <v>3</v>
      </c>
      <c r="I1410" s="16">
        <f t="shared" si="68"/>
        <v>3</v>
      </c>
      <c r="J1410" s="16">
        <f t="shared" si="69"/>
        <v>0</v>
      </c>
      <c r="K1410" s="64">
        <f t="shared" si="70"/>
        <v>1</v>
      </c>
      <c r="L1410" s="16"/>
      <c r="M1410">
        <v>1</v>
      </c>
      <c r="N1410">
        <v>0</v>
      </c>
      <c r="O1410">
        <v>1</v>
      </c>
      <c r="P1410">
        <v>1</v>
      </c>
      <c r="Q1410">
        <v>0</v>
      </c>
      <c r="R1410">
        <v>0</v>
      </c>
      <c r="S1410">
        <v>0</v>
      </c>
      <c r="T1410">
        <v>0</v>
      </c>
    </row>
    <row r="1411" spans="1:20" x14ac:dyDescent="0.2">
      <c r="A1411" s="47" t="s">
        <v>407</v>
      </c>
      <c r="B1411" s="47" t="s">
        <v>535</v>
      </c>
      <c r="C1411" s="47" t="s">
        <v>432</v>
      </c>
      <c r="D1411" t="s">
        <v>134</v>
      </c>
      <c r="E1411" s="16" t="s">
        <v>540</v>
      </c>
      <c r="F1411" s="109" t="s">
        <v>313</v>
      </c>
      <c r="G1411" t="s">
        <v>242</v>
      </c>
      <c r="H1411">
        <v>6</v>
      </c>
      <c r="I1411" s="16">
        <f t="shared" si="68"/>
        <v>6</v>
      </c>
      <c r="J1411" s="16">
        <f t="shared" si="69"/>
        <v>0</v>
      </c>
      <c r="K1411" s="64">
        <f t="shared" si="70"/>
        <v>1</v>
      </c>
      <c r="L1411" s="16"/>
      <c r="M1411">
        <v>6</v>
      </c>
      <c r="N1411">
        <v>0</v>
      </c>
      <c r="O1411">
        <v>0</v>
      </c>
      <c r="P1411">
        <v>0</v>
      </c>
      <c r="Q1411">
        <v>0</v>
      </c>
      <c r="R1411">
        <v>0</v>
      </c>
      <c r="S1411">
        <v>0</v>
      </c>
      <c r="T1411">
        <v>0</v>
      </c>
    </row>
    <row r="1412" spans="1:20" x14ac:dyDescent="0.2">
      <c r="A1412" s="47" t="s">
        <v>407</v>
      </c>
      <c r="B1412" s="47" t="s">
        <v>535</v>
      </c>
      <c r="C1412" s="47" t="s">
        <v>432</v>
      </c>
      <c r="D1412" t="s">
        <v>134</v>
      </c>
      <c r="E1412" s="16" t="s">
        <v>540</v>
      </c>
      <c r="F1412" s="109" t="s">
        <v>313</v>
      </c>
      <c r="G1412" t="s">
        <v>244</v>
      </c>
      <c r="H1412">
        <v>2</v>
      </c>
      <c r="I1412" s="16">
        <f t="shared" si="68"/>
        <v>0</v>
      </c>
      <c r="J1412" s="16">
        <f t="shared" si="69"/>
        <v>2</v>
      </c>
      <c r="K1412" s="64">
        <f t="shared" si="70"/>
        <v>0</v>
      </c>
      <c r="L1412" s="16"/>
      <c r="M1412">
        <v>0</v>
      </c>
      <c r="N1412">
        <v>0</v>
      </c>
      <c r="O1412">
        <v>0</v>
      </c>
      <c r="P1412">
        <v>0</v>
      </c>
      <c r="Q1412">
        <v>0.5</v>
      </c>
      <c r="R1412">
        <v>0.5</v>
      </c>
      <c r="S1412">
        <v>0</v>
      </c>
      <c r="T1412">
        <v>1</v>
      </c>
    </row>
    <row r="1413" spans="1:20" x14ac:dyDescent="0.2">
      <c r="A1413" s="47" t="s">
        <v>407</v>
      </c>
      <c r="B1413" s="47" t="s">
        <v>535</v>
      </c>
      <c r="C1413" s="47" t="s">
        <v>432</v>
      </c>
      <c r="D1413" t="s">
        <v>134</v>
      </c>
      <c r="E1413" s="16" t="s">
        <v>540</v>
      </c>
      <c r="F1413" s="109" t="s">
        <v>313</v>
      </c>
      <c r="G1413" t="s">
        <v>243</v>
      </c>
      <c r="H1413">
        <v>1</v>
      </c>
      <c r="I1413" s="16">
        <f t="shared" si="68"/>
        <v>1</v>
      </c>
      <c r="J1413" s="16">
        <f t="shared" si="69"/>
        <v>0</v>
      </c>
      <c r="K1413" s="64">
        <f t="shared" si="70"/>
        <v>1</v>
      </c>
      <c r="L1413" s="16"/>
      <c r="M1413">
        <v>0</v>
      </c>
      <c r="N1413">
        <v>0</v>
      </c>
      <c r="O1413">
        <v>1</v>
      </c>
      <c r="P1413">
        <v>0</v>
      </c>
      <c r="Q1413">
        <v>0</v>
      </c>
      <c r="R1413">
        <v>0</v>
      </c>
      <c r="S1413">
        <v>0</v>
      </c>
      <c r="T1413">
        <v>0</v>
      </c>
    </row>
    <row r="1414" spans="1:20" x14ac:dyDescent="0.2">
      <c r="A1414" s="47" t="s">
        <v>407</v>
      </c>
      <c r="B1414" s="47" t="s">
        <v>535</v>
      </c>
      <c r="C1414" s="47" t="s">
        <v>432</v>
      </c>
      <c r="D1414" t="s">
        <v>134</v>
      </c>
      <c r="E1414" s="16" t="s">
        <v>540</v>
      </c>
      <c r="F1414" s="109" t="s">
        <v>313</v>
      </c>
      <c r="G1414" t="s">
        <v>318</v>
      </c>
      <c r="H1414">
        <v>3</v>
      </c>
      <c r="I1414" s="16">
        <f t="shared" si="68"/>
        <v>2</v>
      </c>
      <c r="J1414" s="16">
        <f t="shared" si="69"/>
        <v>1</v>
      </c>
      <c r="K1414" s="64">
        <f t="shared" si="70"/>
        <v>0.66666666666666663</v>
      </c>
      <c r="L1414" s="16"/>
      <c r="M1414">
        <v>0</v>
      </c>
      <c r="N1414">
        <v>0</v>
      </c>
      <c r="O1414">
        <v>0</v>
      </c>
      <c r="P1414">
        <v>2</v>
      </c>
      <c r="Q1414">
        <v>0.5</v>
      </c>
      <c r="R1414">
        <v>0</v>
      </c>
      <c r="S1414">
        <v>0</v>
      </c>
      <c r="T1414">
        <v>0.5</v>
      </c>
    </row>
    <row r="1415" spans="1:20" x14ac:dyDescent="0.2">
      <c r="A1415" s="47" t="s">
        <v>407</v>
      </c>
      <c r="B1415" s="47" t="s">
        <v>535</v>
      </c>
      <c r="C1415" s="47" t="s">
        <v>432</v>
      </c>
      <c r="D1415" t="s">
        <v>134</v>
      </c>
      <c r="E1415" s="16" t="s">
        <v>540</v>
      </c>
      <c r="F1415" s="109" t="s">
        <v>313</v>
      </c>
      <c r="G1415" t="s">
        <v>246</v>
      </c>
      <c r="H1415">
        <v>18</v>
      </c>
      <c r="I1415" s="16">
        <f t="shared" si="68"/>
        <v>18</v>
      </c>
      <c r="J1415" s="16">
        <f t="shared" si="69"/>
        <v>0</v>
      </c>
      <c r="K1415" s="64">
        <f t="shared" si="70"/>
        <v>1</v>
      </c>
      <c r="L1415" s="16"/>
      <c r="M1415">
        <v>7</v>
      </c>
      <c r="N1415">
        <v>2</v>
      </c>
      <c r="O1415">
        <v>5</v>
      </c>
      <c r="P1415">
        <v>4</v>
      </c>
      <c r="Q1415">
        <v>0</v>
      </c>
      <c r="R1415">
        <v>0</v>
      </c>
      <c r="S1415">
        <v>0</v>
      </c>
      <c r="T1415">
        <v>0</v>
      </c>
    </row>
    <row r="1416" spans="1:20" x14ac:dyDescent="0.2">
      <c r="A1416" s="47" t="s">
        <v>407</v>
      </c>
      <c r="B1416" s="47" t="s">
        <v>535</v>
      </c>
      <c r="C1416" s="47" t="s">
        <v>432</v>
      </c>
      <c r="D1416" t="s">
        <v>134</v>
      </c>
      <c r="E1416" s="16" t="s">
        <v>540</v>
      </c>
      <c r="F1416" s="109" t="s">
        <v>313</v>
      </c>
      <c r="G1416" t="s">
        <v>248</v>
      </c>
      <c r="H1416">
        <v>13.5</v>
      </c>
      <c r="I1416" s="16">
        <f t="shared" si="68"/>
        <v>5</v>
      </c>
      <c r="J1416" s="16">
        <f t="shared" si="69"/>
        <v>8.5</v>
      </c>
      <c r="K1416" s="64">
        <f t="shared" si="70"/>
        <v>0.37037037037037035</v>
      </c>
      <c r="L1416" s="16"/>
      <c r="M1416">
        <v>0</v>
      </c>
      <c r="N1416">
        <v>1</v>
      </c>
      <c r="O1416">
        <v>1.5</v>
      </c>
      <c r="P1416">
        <v>2.5</v>
      </c>
      <c r="Q1416">
        <v>0</v>
      </c>
      <c r="R1416">
        <v>2.5</v>
      </c>
      <c r="S1416">
        <v>2</v>
      </c>
      <c r="T1416">
        <v>4</v>
      </c>
    </row>
    <row r="1417" spans="1:20" x14ac:dyDescent="0.2">
      <c r="A1417" s="47" t="s">
        <v>407</v>
      </c>
      <c r="B1417" s="47" t="s">
        <v>535</v>
      </c>
      <c r="C1417" s="47" t="s">
        <v>432</v>
      </c>
      <c r="D1417" t="s">
        <v>96</v>
      </c>
      <c r="E1417" s="16" t="s">
        <v>541</v>
      </c>
      <c r="F1417" s="109" t="s">
        <v>313</v>
      </c>
      <c r="G1417" t="s">
        <v>242</v>
      </c>
      <c r="H1417">
        <v>7</v>
      </c>
      <c r="I1417" s="16">
        <f t="shared" si="68"/>
        <v>7</v>
      </c>
      <c r="J1417" s="16">
        <f t="shared" si="69"/>
        <v>0</v>
      </c>
      <c r="K1417" s="64">
        <f t="shared" si="70"/>
        <v>1</v>
      </c>
      <c r="L1417" s="16"/>
      <c r="M1417">
        <v>5</v>
      </c>
      <c r="N1417">
        <v>1</v>
      </c>
      <c r="O1417">
        <v>0</v>
      </c>
      <c r="P1417">
        <v>1</v>
      </c>
      <c r="Q1417">
        <v>0</v>
      </c>
      <c r="R1417">
        <v>0</v>
      </c>
      <c r="S1417">
        <v>0</v>
      </c>
      <c r="T1417">
        <v>0</v>
      </c>
    </row>
    <row r="1418" spans="1:20" x14ac:dyDescent="0.2">
      <c r="A1418" s="47" t="s">
        <v>407</v>
      </c>
      <c r="B1418" s="47" t="s">
        <v>535</v>
      </c>
      <c r="C1418" s="47" t="s">
        <v>432</v>
      </c>
      <c r="D1418" t="s">
        <v>96</v>
      </c>
      <c r="E1418" s="16" t="s">
        <v>541</v>
      </c>
      <c r="F1418" s="109" t="s">
        <v>313</v>
      </c>
      <c r="G1418" t="s">
        <v>243</v>
      </c>
      <c r="H1418">
        <v>2.5</v>
      </c>
      <c r="I1418" s="16">
        <f t="shared" si="68"/>
        <v>2.5</v>
      </c>
      <c r="J1418" s="16">
        <f t="shared" si="69"/>
        <v>0</v>
      </c>
      <c r="K1418" s="64">
        <f t="shared" si="70"/>
        <v>1</v>
      </c>
      <c r="L1418" s="16"/>
      <c r="M1418">
        <v>1</v>
      </c>
      <c r="N1418">
        <v>0</v>
      </c>
      <c r="O1418">
        <v>0</v>
      </c>
      <c r="P1418">
        <v>1.5</v>
      </c>
      <c r="Q1418">
        <v>0</v>
      </c>
      <c r="R1418">
        <v>0</v>
      </c>
      <c r="S1418">
        <v>0</v>
      </c>
      <c r="T1418">
        <v>0</v>
      </c>
    </row>
    <row r="1419" spans="1:20" x14ac:dyDescent="0.2">
      <c r="A1419" s="47" t="s">
        <v>407</v>
      </c>
      <c r="B1419" s="47" t="s">
        <v>535</v>
      </c>
      <c r="C1419" s="47" t="s">
        <v>432</v>
      </c>
      <c r="D1419" t="s">
        <v>96</v>
      </c>
      <c r="E1419" s="16" t="s">
        <v>541</v>
      </c>
      <c r="F1419" s="109" t="s">
        <v>313</v>
      </c>
      <c r="G1419" t="s">
        <v>318</v>
      </c>
      <c r="H1419">
        <v>3</v>
      </c>
      <c r="I1419" s="16">
        <f t="shared" si="68"/>
        <v>2.5</v>
      </c>
      <c r="J1419" s="16">
        <f t="shared" si="69"/>
        <v>0.5</v>
      </c>
      <c r="K1419" s="64">
        <f t="shared" si="70"/>
        <v>0.83333333333333337</v>
      </c>
      <c r="L1419" s="16"/>
      <c r="M1419">
        <v>1</v>
      </c>
      <c r="N1419">
        <v>0</v>
      </c>
      <c r="O1419">
        <v>0</v>
      </c>
      <c r="P1419">
        <v>1.5</v>
      </c>
      <c r="Q1419">
        <v>0.5</v>
      </c>
      <c r="R1419">
        <v>0</v>
      </c>
      <c r="S1419">
        <v>0</v>
      </c>
      <c r="T1419">
        <v>0</v>
      </c>
    </row>
    <row r="1420" spans="1:20" x14ac:dyDescent="0.2">
      <c r="A1420" s="47" t="s">
        <v>407</v>
      </c>
      <c r="B1420" s="47" t="s">
        <v>535</v>
      </c>
      <c r="C1420" s="47" t="s">
        <v>432</v>
      </c>
      <c r="D1420" t="s">
        <v>200</v>
      </c>
      <c r="E1420" s="16" t="s">
        <v>542</v>
      </c>
      <c r="F1420" s="109" t="s">
        <v>313</v>
      </c>
      <c r="G1420" t="s">
        <v>244</v>
      </c>
      <c r="H1420">
        <v>6</v>
      </c>
      <c r="I1420" s="16">
        <f t="shared" si="68"/>
        <v>4.5</v>
      </c>
      <c r="J1420" s="16">
        <f t="shared" si="69"/>
        <v>1.5</v>
      </c>
      <c r="K1420" s="64">
        <f t="shared" si="70"/>
        <v>0.75</v>
      </c>
      <c r="L1420" s="16"/>
      <c r="M1420">
        <v>1</v>
      </c>
      <c r="N1420">
        <v>0</v>
      </c>
      <c r="O1420">
        <v>0</v>
      </c>
      <c r="P1420">
        <v>3.5</v>
      </c>
      <c r="Q1420">
        <v>0</v>
      </c>
      <c r="R1420">
        <v>1.5</v>
      </c>
      <c r="S1420">
        <v>0</v>
      </c>
      <c r="T1420">
        <v>0</v>
      </c>
    </row>
    <row r="1421" spans="1:20" x14ac:dyDescent="0.2">
      <c r="A1421" s="47" t="s">
        <v>407</v>
      </c>
      <c r="B1421" s="47" t="s">
        <v>535</v>
      </c>
      <c r="C1421" s="47" t="s">
        <v>432</v>
      </c>
      <c r="D1421" t="s">
        <v>200</v>
      </c>
      <c r="E1421" s="16" t="s">
        <v>542</v>
      </c>
      <c r="F1421" s="109" t="s">
        <v>313</v>
      </c>
      <c r="G1421" t="s">
        <v>243</v>
      </c>
      <c r="H1421">
        <v>2</v>
      </c>
      <c r="I1421" s="16">
        <f t="shared" ref="I1421:I1484" si="71">SUM(M1421:P1421)</f>
        <v>2</v>
      </c>
      <c r="J1421" s="16">
        <f t="shared" ref="J1421:J1484" si="72">SUM(Q1421:T1421)</f>
        <v>0</v>
      </c>
      <c r="K1421" s="64">
        <f t="shared" ref="K1421:K1484" si="73">I1421/H1421</f>
        <v>1</v>
      </c>
      <c r="L1421" s="16"/>
      <c r="M1421">
        <v>0</v>
      </c>
      <c r="N1421">
        <v>0</v>
      </c>
      <c r="O1421">
        <v>1</v>
      </c>
      <c r="P1421">
        <v>1</v>
      </c>
      <c r="Q1421">
        <v>0</v>
      </c>
      <c r="R1421">
        <v>0</v>
      </c>
      <c r="S1421">
        <v>0</v>
      </c>
      <c r="T1421">
        <v>0</v>
      </c>
    </row>
    <row r="1422" spans="1:20" x14ac:dyDescent="0.2">
      <c r="A1422" s="47" t="s">
        <v>407</v>
      </c>
      <c r="B1422" s="47" t="s">
        <v>535</v>
      </c>
      <c r="C1422" s="47" t="s">
        <v>432</v>
      </c>
      <c r="D1422" t="s">
        <v>200</v>
      </c>
      <c r="E1422" s="16" t="s">
        <v>542</v>
      </c>
      <c r="F1422" s="109" t="s">
        <v>313</v>
      </c>
      <c r="G1422" t="s">
        <v>318</v>
      </c>
      <c r="H1422">
        <v>9</v>
      </c>
      <c r="I1422" s="16">
        <f t="shared" si="71"/>
        <v>7</v>
      </c>
      <c r="J1422" s="16">
        <f t="shared" si="72"/>
        <v>2</v>
      </c>
      <c r="K1422" s="64">
        <f t="shared" si="73"/>
        <v>0.77777777777777779</v>
      </c>
      <c r="L1422" s="16"/>
      <c r="M1422">
        <v>1</v>
      </c>
      <c r="N1422">
        <v>0</v>
      </c>
      <c r="O1422">
        <v>3</v>
      </c>
      <c r="P1422">
        <v>3</v>
      </c>
      <c r="Q1422">
        <v>0</v>
      </c>
      <c r="R1422">
        <v>0.5</v>
      </c>
      <c r="S1422">
        <v>1.5</v>
      </c>
      <c r="T1422">
        <v>0</v>
      </c>
    </row>
    <row r="1423" spans="1:20" x14ac:dyDescent="0.2">
      <c r="A1423" s="47" t="s">
        <v>407</v>
      </c>
      <c r="B1423" s="47" t="s">
        <v>535</v>
      </c>
      <c r="C1423" s="47" t="s">
        <v>432</v>
      </c>
      <c r="D1423" t="s">
        <v>200</v>
      </c>
      <c r="E1423" s="16" t="s">
        <v>542</v>
      </c>
      <c r="F1423" s="109" t="s">
        <v>313</v>
      </c>
      <c r="G1423" t="s">
        <v>246</v>
      </c>
      <c r="H1423">
        <v>26</v>
      </c>
      <c r="I1423" s="16">
        <f t="shared" si="71"/>
        <v>26</v>
      </c>
      <c r="J1423" s="16">
        <f t="shared" si="72"/>
        <v>0</v>
      </c>
      <c r="K1423" s="64">
        <f t="shared" si="73"/>
        <v>1</v>
      </c>
      <c r="L1423" s="16"/>
      <c r="M1423">
        <v>16</v>
      </c>
      <c r="N1423">
        <v>2.5</v>
      </c>
      <c r="O1423">
        <v>5</v>
      </c>
      <c r="P1423">
        <v>2.5</v>
      </c>
      <c r="Q1423">
        <v>0</v>
      </c>
      <c r="R1423">
        <v>0</v>
      </c>
      <c r="S1423">
        <v>0</v>
      </c>
      <c r="T1423">
        <v>0</v>
      </c>
    </row>
    <row r="1424" spans="1:20" x14ac:dyDescent="0.2">
      <c r="A1424" s="47" t="s">
        <v>407</v>
      </c>
      <c r="B1424" s="47" t="s">
        <v>535</v>
      </c>
      <c r="C1424" s="47" t="s">
        <v>432</v>
      </c>
      <c r="D1424" t="s">
        <v>200</v>
      </c>
      <c r="E1424" s="16" t="s">
        <v>542</v>
      </c>
      <c r="F1424" s="109" t="s">
        <v>313</v>
      </c>
      <c r="G1424" t="s">
        <v>248</v>
      </c>
      <c r="H1424">
        <v>33.5</v>
      </c>
      <c r="I1424" s="16">
        <f t="shared" si="71"/>
        <v>28</v>
      </c>
      <c r="J1424" s="16">
        <f t="shared" si="72"/>
        <v>5.5</v>
      </c>
      <c r="K1424" s="64">
        <f t="shared" si="73"/>
        <v>0.83582089552238803</v>
      </c>
      <c r="L1424" s="16"/>
      <c r="M1424">
        <v>6</v>
      </c>
      <c r="N1424">
        <v>1</v>
      </c>
      <c r="O1424">
        <v>9.5</v>
      </c>
      <c r="P1424">
        <v>11.5</v>
      </c>
      <c r="Q1424">
        <v>2.5</v>
      </c>
      <c r="R1424">
        <v>0</v>
      </c>
      <c r="S1424">
        <v>1</v>
      </c>
      <c r="T1424">
        <v>2</v>
      </c>
    </row>
    <row r="1425" spans="1:20" x14ac:dyDescent="0.2">
      <c r="A1425" s="47" t="s">
        <v>407</v>
      </c>
      <c r="B1425" s="47" t="s">
        <v>535</v>
      </c>
      <c r="C1425" s="47" t="s">
        <v>432</v>
      </c>
      <c r="D1425" t="s">
        <v>132</v>
      </c>
      <c r="E1425" s="16" t="s">
        <v>543</v>
      </c>
      <c r="F1425" s="109" t="s">
        <v>313</v>
      </c>
      <c r="G1425" t="s">
        <v>242</v>
      </c>
      <c r="H1425">
        <v>4.5</v>
      </c>
      <c r="I1425" s="16">
        <f t="shared" si="71"/>
        <v>4.5</v>
      </c>
      <c r="J1425" s="16">
        <f t="shared" si="72"/>
        <v>0</v>
      </c>
      <c r="K1425" s="64">
        <f t="shared" si="73"/>
        <v>1</v>
      </c>
      <c r="L1425" s="16"/>
      <c r="M1425">
        <v>3</v>
      </c>
      <c r="N1425">
        <v>0.5</v>
      </c>
      <c r="O1425">
        <v>1</v>
      </c>
      <c r="P1425">
        <v>0</v>
      </c>
      <c r="Q1425">
        <v>0</v>
      </c>
      <c r="R1425">
        <v>0</v>
      </c>
      <c r="S1425">
        <v>0</v>
      </c>
      <c r="T1425">
        <v>0</v>
      </c>
    </row>
    <row r="1426" spans="1:20" x14ac:dyDescent="0.2">
      <c r="A1426" s="47" t="s">
        <v>407</v>
      </c>
      <c r="B1426" s="47" t="s">
        <v>535</v>
      </c>
      <c r="C1426" s="47" t="s">
        <v>432</v>
      </c>
      <c r="D1426" t="s">
        <v>132</v>
      </c>
      <c r="E1426" s="16" t="s">
        <v>543</v>
      </c>
      <c r="F1426" s="109" t="s">
        <v>313</v>
      </c>
      <c r="G1426" t="s">
        <v>244</v>
      </c>
      <c r="H1426">
        <v>3.5</v>
      </c>
      <c r="I1426" s="16">
        <f t="shared" si="71"/>
        <v>1</v>
      </c>
      <c r="J1426" s="16">
        <f t="shared" si="72"/>
        <v>2.5</v>
      </c>
      <c r="K1426" s="64">
        <f t="shared" si="73"/>
        <v>0.2857142857142857</v>
      </c>
      <c r="L1426" s="16"/>
      <c r="M1426">
        <v>0</v>
      </c>
      <c r="N1426">
        <v>0</v>
      </c>
      <c r="O1426">
        <v>0</v>
      </c>
      <c r="P1426">
        <v>1</v>
      </c>
      <c r="Q1426">
        <v>1.5</v>
      </c>
      <c r="R1426">
        <v>0</v>
      </c>
      <c r="S1426">
        <v>0.5</v>
      </c>
      <c r="T1426">
        <v>0.5</v>
      </c>
    </row>
    <row r="1427" spans="1:20" x14ac:dyDescent="0.2">
      <c r="A1427" s="47" t="s">
        <v>407</v>
      </c>
      <c r="B1427" s="47" t="s">
        <v>535</v>
      </c>
      <c r="C1427" s="47" t="s">
        <v>432</v>
      </c>
      <c r="D1427" t="s">
        <v>132</v>
      </c>
      <c r="E1427" s="16" t="s">
        <v>543</v>
      </c>
      <c r="F1427" s="109" t="s">
        <v>313</v>
      </c>
      <c r="G1427" t="s">
        <v>243</v>
      </c>
      <c r="H1427">
        <v>12.5</v>
      </c>
      <c r="I1427" s="16">
        <f t="shared" si="71"/>
        <v>10.5</v>
      </c>
      <c r="J1427" s="16">
        <f t="shared" si="72"/>
        <v>2</v>
      </c>
      <c r="K1427" s="64">
        <f t="shared" si="73"/>
        <v>0.84</v>
      </c>
      <c r="L1427" s="16"/>
      <c r="M1427">
        <v>3</v>
      </c>
      <c r="N1427">
        <v>3</v>
      </c>
      <c r="O1427">
        <v>1</v>
      </c>
      <c r="P1427">
        <v>3.5</v>
      </c>
      <c r="Q1427">
        <v>0</v>
      </c>
      <c r="R1427">
        <v>0</v>
      </c>
      <c r="S1427">
        <v>0.5</v>
      </c>
      <c r="T1427">
        <v>1.5</v>
      </c>
    </row>
    <row r="1428" spans="1:20" x14ac:dyDescent="0.2">
      <c r="A1428" s="47" t="s">
        <v>407</v>
      </c>
      <c r="B1428" s="47" t="s">
        <v>535</v>
      </c>
      <c r="C1428" s="47" t="s">
        <v>432</v>
      </c>
      <c r="D1428" t="s">
        <v>132</v>
      </c>
      <c r="E1428" s="16" t="s">
        <v>543</v>
      </c>
      <c r="F1428" s="109" t="s">
        <v>313</v>
      </c>
      <c r="G1428" t="s">
        <v>318</v>
      </c>
      <c r="H1428">
        <v>12</v>
      </c>
      <c r="I1428" s="16">
        <f t="shared" si="71"/>
        <v>7.5</v>
      </c>
      <c r="J1428" s="16">
        <f t="shared" si="72"/>
        <v>4.5</v>
      </c>
      <c r="K1428" s="64">
        <f t="shared" si="73"/>
        <v>0.625</v>
      </c>
      <c r="L1428" s="16"/>
      <c r="M1428">
        <v>3</v>
      </c>
      <c r="N1428">
        <v>1</v>
      </c>
      <c r="O1428">
        <v>1.5</v>
      </c>
      <c r="P1428">
        <v>2</v>
      </c>
      <c r="Q1428">
        <v>3.5</v>
      </c>
      <c r="R1428">
        <v>0.5</v>
      </c>
      <c r="S1428">
        <v>0</v>
      </c>
      <c r="T1428">
        <v>0.5</v>
      </c>
    </row>
    <row r="1429" spans="1:20" x14ac:dyDescent="0.2">
      <c r="A1429" s="47" t="s">
        <v>407</v>
      </c>
      <c r="B1429" s="47" t="s">
        <v>535</v>
      </c>
      <c r="C1429" s="47" t="s">
        <v>432</v>
      </c>
      <c r="D1429" t="s">
        <v>132</v>
      </c>
      <c r="E1429" s="16" t="s">
        <v>543</v>
      </c>
      <c r="F1429" s="109" t="s">
        <v>313</v>
      </c>
      <c r="G1429" t="s">
        <v>246</v>
      </c>
      <c r="H1429">
        <v>12</v>
      </c>
      <c r="I1429" s="16">
        <f t="shared" si="71"/>
        <v>11.5</v>
      </c>
      <c r="J1429" s="16">
        <f t="shared" si="72"/>
        <v>0.5</v>
      </c>
      <c r="K1429" s="64">
        <f t="shared" si="73"/>
        <v>0.95833333333333337</v>
      </c>
      <c r="L1429" s="16"/>
      <c r="M1429">
        <v>9</v>
      </c>
      <c r="N1429">
        <v>1</v>
      </c>
      <c r="O1429">
        <v>1</v>
      </c>
      <c r="P1429">
        <v>0.5</v>
      </c>
      <c r="Q1429">
        <v>0</v>
      </c>
      <c r="R1429">
        <v>0</v>
      </c>
      <c r="S1429">
        <v>0.5</v>
      </c>
      <c r="T1429">
        <v>0</v>
      </c>
    </row>
    <row r="1430" spans="1:20" x14ac:dyDescent="0.2">
      <c r="A1430" s="47" t="s">
        <v>407</v>
      </c>
      <c r="B1430" s="47" t="s">
        <v>535</v>
      </c>
      <c r="C1430" s="47" t="s">
        <v>432</v>
      </c>
      <c r="D1430" t="s">
        <v>132</v>
      </c>
      <c r="E1430" s="16" t="s">
        <v>543</v>
      </c>
      <c r="F1430" s="109" t="s">
        <v>313</v>
      </c>
      <c r="G1430" t="s">
        <v>248</v>
      </c>
      <c r="H1430">
        <v>37.5</v>
      </c>
      <c r="I1430" s="16">
        <f t="shared" si="71"/>
        <v>33.5</v>
      </c>
      <c r="J1430" s="16">
        <f t="shared" si="72"/>
        <v>4</v>
      </c>
      <c r="K1430" s="64">
        <f t="shared" si="73"/>
        <v>0.89333333333333331</v>
      </c>
      <c r="L1430" s="16"/>
      <c r="M1430">
        <v>16</v>
      </c>
      <c r="N1430">
        <v>5</v>
      </c>
      <c r="O1430">
        <v>7</v>
      </c>
      <c r="P1430">
        <v>5.5</v>
      </c>
      <c r="Q1430">
        <v>2</v>
      </c>
      <c r="R1430">
        <v>0.5</v>
      </c>
      <c r="S1430">
        <v>0.5</v>
      </c>
      <c r="T1430">
        <v>1</v>
      </c>
    </row>
    <row r="1431" spans="1:20" x14ac:dyDescent="0.2">
      <c r="A1431" s="47" t="s">
        <v>407</v>
      </c>
      <c r="B1431" s="47" t="s">
        <v>535</v>
      </c>
      <c r="C1431" s="47" t="s">
        <v>432</v>
      </c>
      <c r="D1431" t="s">
        <v>179</v>
      </c>
      <c r="E1431" s="16" t="s">
        <v>544</v>
      </c>
      <c r="F1431" s="109" t="s">
        <v>313</v>
      </c>
      <c r="G1431" t="s">
        <v>242</v>
      </c>
      <c r="H1431">
        <v>0.5</v>
      </c>
      <c r="I1431" s="16">
        <f t="shared" si="71"/>
        <v>0</v>
      </c>
      <c r="J1431" s="16">
        <f t="shared" si="72"/>
        <v>0.5</v>
      </c>
      <c r="K1431" s="64">
        <f t="shared" si="73"/>
        <v>0</v>
      </c>
      <c r="L1431" s="16"/>
      <c r="M1431">
        <v>0</v>
      </c>
      <c r="N1431">
        <v>0</v>
      </c>
      <c r="O1431">
        <v>0</v>
      </c>
      <c r="P1431">
        <v>0</v>
      </c>
      <c r="Q1431">
        <v>0</v>
      </c>
      <c r="R1431">
        <v>0.5</v>
      </c>
      <c r="S1431">
        <v>0</v>
      </c>
      <c r="T1431">
        <v>0</v>
      </c>
    </row>
    <row r="1432" spans="1:20" x14ac:dyDescent="0.2">
      <c r="A1432" s="47" t="s">
        <v>407</v>
      </c>
      <c r="B1432" s="47" t="s">
        <v>535</v>
      </c>
      <c r="C1432" s="47" t="s">
        <v>432</v>
      </c>
      <c r="D1432" t="s">
        <v>179</v>
      </c>
      <c r="E1432" s="16" t="s">
        <v>544</v>
      </c>
      <c r="F1432" s="109" t="s">
        <v>313</v>
      </c>
      <c r="G1432" t="s">
        <v>244</v>
      </c>
      <c r="H1432">
        <v>0.5</v>
      </c>
      <c r="I1432" s="16">
        <f t="shared" si="71"/>
        <v>0</v>
      </c>
      <c r="J1432" s="16">
        <f t="shared" si="72"/>
        <v>0.5</v>
      </c>
      <c r="K1432" s="64">
        <f t="shared" si="73"/>
        <v>0</v>
      </c>
      <c r="L1432" s="16"/>
      <c r="M1432">
        <v>0</v>
      </c>
      <c r="N1432">
        <v>0</v>
      </c>
      <c r="O1432">
        <v>0</v>
      </c>
      <c r="P1432">
        <v>0</v>
      </c>
      <c r="Q1432">
        <v>0</v>
      </c>
      <c r="R1432">
        <v>0.5</v>
      </c>
      <c r="S1432">
        <v>0</v>
      </c>
      <c r="T1432">
        <v>0</v>
      </c>
    </row>
    <row r="1433" spans="1:20" x14ac:dyDescent="0.2">
      <c r="A1433" s="47" t="s">
        <v>407</v>
      </c>
      <c r="B1433" s="47" t="s">
        <v>535</v>
      </c>
      <c r="C1433" s="47" t="s">
        <v>432</v>
      </c>
      <c r="D1433" t="s">
        <v>179</v>
      </c>
      <c r="E1433" s="16" t="s">
        <v>544</v>
      </c>
      <c r="F1433" s="109" t="s">
        <v>313</v>
      </c>
      <c r="G1433" t="s">
        <v>243</v>
      </c>
      <c r="H1433">
        <v>0.5</v>
      </c>
      <c r="I1433" s="16">
        <f t="shared" si="71"/>
        <v>0.5</v>
      </c>
      <c r="J1433" s="16">
        <f t="shared" si="72"/>
        <v>0</v>
      </c>
      <c r="K1433" s="64">
        <f t="shared" si="73"/>
        <v>1</v>
      </c>
      <c r="L1433" s="16"/>
      <c r="M1433">
        <v>0</v>
      </c>
      <c r="N1433">
        <v>0</v>
      </c>
      <c r="O1433">
        <v>0.5</v>
      </c>
      <c r="P1433">
        <v>0</v>
      </c>
      <c r="Q1433">
        <v>0</v>
      </c>
      <c r="R1433">
        <v>0</v>
      </c>
      <c r="S1433">
        <v>0</v>
      </c>
      <c r="T1433">
        <v>0</v>
      </c>
    </row>
    <row r="1434" spans="1:20" x14ac:dyDescent="0.2">
      <c r="A1434" s="47" t="s">
        <v>407</v>
      </c>
      <c r="B1434" s="47" t="s">
        <v>535</v>
      </c>
      <c r="C1434" s="47" t="s">
        <v>432</v>
      </c>
      <c r="D1434" t="s">
        <v>179</v>
      </c>
      <c r="E1434" s="16" t="s">
        <v>544</v>
      </c>
      <c r="F1434" s="109" t="s">
        <v>313</v>
      </c>
      <c r="G1434" t="s">
        <v>318</v>
      </c>
      <c r="H1434">
        <v>2</v>
      </c>
      <c r="I1434" s="16">
        <f t="shared" si="71"/>
        <v>1</v>
      </c>
      <c r="J1434" s="16">
        <f t="shared" si="72"/>
        <v>1</v>
      </c>
      <c r="K1434" s="64">
        <f t="shared" si="73"/>
        <v>0.5</v>
      </c>
      <c r="L1434" s="16"/>
      <c r="M1434">
        <v>0</v>
      </c>
      <c r="N1434">
        <v>1</v>
      </c>
      <c r="O1434">
        <v>0</v>
      </c>
      <c r="P1434">
        <v>0</v>
      </c>
      <c r="Q1434">
        <v>0</v>
      </c>
      <c r="R1434">
        <v>0</v>
      </c>
      <c r="S1434">
        <v>0.5</v>
      </c>
      <c r="T1434">
        <v>0.5</v>
      </c>
    </row>
    <row r="1435" spans="1:20" x14ac:dyDescent="0.2">
      <c r="A1435" s="47" t="s">
        <v>407</v>
      </c>
      <c r="B1435" s="47" t="s">
        <v>535</v>
      </c>
      <c r="C1435" s="47" t="s">
        <v>432</v>
      </c>
      <c r="D1435" t="s">
        <v>179</v>
      </c>
      <c r="E1435" s="16" t="s">
        <v>544</v>
      </c>
      <c r="F1435" s="109" t="s">
        <v>313</v>
      </c>
      <c r="G1435" t="s">
        <v>246</v>
      </c>
      <c r="H1435">
        <v>1</v>
      </c>
      <c r="I1435" s="16">
        <f t="shared" si="71"/>
        <v>1</v>
      </c>
      <c r="J1435" s="16">
        <f t="shared" si="72"/>
        <v>0</v>
      </c>
      <c r="K1435" s="64">
        <f t="shared" si="73"/>
        <v>1</v>
      </c>
      <c r="L1435" s="16"/>
      <c r="M1435">
        <v>1</v>
      </c>
      <c r="N1435">
        <v>0</v>
      </c>
      <c r="O1435">
        <v>0</v>
      </c>
      <c r="P1435">
        <v>0</v>
      </c>
      <c r="Q1435">
        <v>0</v>
      </c>
      <c r="R1435">
        <v>0</v>
      </c>
      <c r="S1435">
        <v>0</v>
      </c>
      <c r="T1435">
        <v>0</v>
      </c>
    </row>
    <row r="1436" spans="1:20" x14ac:dyDescent="0.2">
      <c r="A1436" s="47" t="s">
        <v>407</v>
      </c>
      <c r="B1436" s="47" t="s">
        <v>535</v>
      </c>
      <c r="C1436" s="47" t="s">
        <v>432</v>
      </c>
      <c r="D1436" t="s">
        <v>179</v>
      </c>
      <c r="E1436" s="16" t="s">
        <v>544</v>
      </c>
      <c r="F1436" s="109" t="s">
        <v>313</v>
      </c>
      <c r="G1436" t="s">
        <v>248</v>
      </c>
      <c r="H1436">
        <v>8</v>
      </c>
      <c r="I1436" s="16">
        <f t="shared" si="71"/>
        <v>6.5</v>
      </c>
      <c r="J1436" s="16">
        <f t="shared" si="72"/>
        <v>1.5</v>
      </c>
      <c r="K1436" s="64">
        <f t="shared" si="73"/>
        <v>0.8125</v>
      </c>
      <c r="L1436" s="16"/>
      <c r="M1436">
        <v>1</v>
      </c>
      <c r="N1436">
        <v>0</v>
      </c>
      <c r="O1436">
        <v>1.5</v>
      </c>
      <c r="P1436">
        <v>4</v>
      </c>
      <c r="Q1436">
        <v>1</v>
      </c>
      <c r="R1436">
        <v>0</v>
      </c>
      <c r="S1436">
        <v>0</v>
      </c>
      <c r="T1436">
        <v>0.5</v>
      </c>
    </row>
    <row r="1437" spans="1:20" x14ac:dyDescent="0.2">
      <c r="A1437" s="47" t="s">
        <v>407</v>
      </c>
      <c r="B1437" s="47" t="s">
        <v>535</v>
      </c>
      <c r="C1437" s="47" t="s">
        <v>432</v>
      </c>
      <c r="D1437" t="s">
        <v>228</v>
      </c>
      <c r="E1437" s="16" t="s">
        <v>545</v>
      </c>
      <c r="F1437" s="109" t="s">
        <v>313</v>
      </c>
      <c r="G1437" t="s">
        <v>242</v>
      </c>
      <c r="H1437">
        <v>4</v>
      </c>
      <c r="I1437" s="16">
        <f t="shared" si="71"/>
        <v>4</v>
      </c>
      <c r="J1437" s="16">
        <f t="shared" si="72"/>
        <v>0</v>
      </c>
      <c r="K1437" s="64">
        <f t="shared" si="73"/>
        <v>1</v>
      </c>
      <c r="L1437" s="16"/>
      <c r="M1437">
        <v>3</v>
      </c>
      <c r="N1437">
        <v>0</v>
      </c>
      <c r="O1437">
        <v>0</v>
      </c>
      <c r="P1437">
        <v>1</v>
      </c>
      <c r="Q1437">
        <v>0</v>
      </c>
      <c r="R1437">
        <v>0</v>
      </c>
      <c r="S1437">
        <v>0</v>
      </c>
      <c r="T1437">
        <v>0</v>
      </c>
    </row>
    <row r="1438" spans="1:20" x14ac:dyDescent="0.2">
      <c r="A1438" s="47" t="s">
        <v>407</v>
      </c>
      <c r="B1438" s="47" t="s">
        <v>535</v>
      </c>
      <c r="C1438" s="47" t="s">
        <v>432</v>
      </c>
      <c r="D1438" t="s">
        <v>228</v>
      </c>
      <c r="E1438" s="16" t="s">
        <v>545</v>
      </c>
      <c r="F1438" s="109" t="s">
        <v>313</v>
      </c>
      <c r="G1438" t="s">
        <v>244</v>
      </c>
      <c r="H1438">
        <v>5</v>
      </c>
      <c r="I1438" s="16">
        <f t="shared" si="71"/>
        <v>4</v>
      </c>
      <c r="J1438" s="16">
        <f t="shared" si="72"/>
        <v>1</v>
      </c>
      <c r="K1438" s="64">
        <f t="shared" si="73"/>
        <v>0.8</v>
      </c>
      <c r="L1438" s="16"/>
      <c r="M1438">
        <v>0</v>
      </c>
      <c r="N1438">
        <v>0</v>
      </c>
      <c r="O1438">
        <v>0</v>
      </c>
      <c r="P1438">
        <v>4</v>
      </c>
      <c r="Q1438">
        <v>1</v>
      </c>
      <c r="R1438">
        <v>0</v>
      </c>
      <c r="S1438">
        <v>0</v>
      </c>
      <c r="T1438">
        <v>0</v>
      </c>
    </row>
    <row r="1439" spans="1:20" x14ac:dyDescent="0.2">
      <c r="A1439" s="47" t="s">
        <v>407</v>
      </c>
      <c r="B1439" s="47" t="s">
        <v>535</v>
      </c>
      <c r="C1439" s="47" t="s">
        <v>432</v>
      </c>
      <c r="D1439" t="s">
        <v>228</v>
      </c>
      <c r="E1439" s="16" t="s">
        <v>545</v>
      </c>
      <c r="F1439" s="109" t="s">
        <v>313</v>
      </c>
      <c r="G1439" t="s">
        <v>243</v>
      </c>
      <c r="H1439">
        <v>3.5</v>
      </c>
      <c r="I1439" s="16">
        <f t="shared" si="71"/>
        <v>3.5</v>
      </c>
      <c r="J1439" s="16">
        <f t="shared" si="72"/>
        <v>0</v>
      </c>
      <c r="K1439" s="64">
        <f t="shared" si="73"/>
        <v>1</v>
      </c>
      <c r="L1439" s="16"/>
      <c r="M1439">
        <v>1</v>
      </c>
      <c r="N1439">
        <v>0</v>
      </c>
      <c r="O1439">
        <v>0</v>
      </c>
      <c r="P1439">
        <v>2.5</v>
      </c>
      <c r="Q1439">
        <v>0</v>
      </c>
      <c r="R1439">
        <v>0</v>
      </c>
      <c r="S1439">
        <v>0</v>
      </c>
      <c r="T1439">
        <v>0</v>
      </c>
    </row>
    <row r="1440" spans="1:20" x14ac:dyDescent="0.2">
      <c r="A1440" s="47" t="s">
        <v>407</v>
      </c>
      <c r="B1440" s="47" t="s">
        <v>535</v>
      </c>
      <c r="C1440" s="47" t="s">
        <v>432</v>
      </c>
      <c r="D1440" t="s">
        <v>228</v>
      </c>
      <c r="E1440" s="16" t="s">
        <v>545</v>
      </c>
      <c r="F1440" s="109" t="s">
        <v>313</v>
      </c>
      <c r="G1440" t="s">
        <v>318</v>
      </c>
      <c r="H1440">
        <v>14.5</v>
      </c>
      <c r="I1440" s="16">
        <f t="shared" si="71"/>
        <v>11</v>
      </c>
      <c r="J1440" s="16">
        <f t="shared" si="72"/>
        <v>3.5</v>
      </c>
      <c r="K1440" s="64">
        <f t="shared" si="73"/>
        <v>0.75862068965517238</v>
      </c>
      <c r="L1440" s="16"/>
      <c r="M1440">
        <v>3.5</v>
      </c>
      <c r="N1440">
        <v>1</v>
      </c>
      <c r="O1440">
        <v>1</v>
      </c>
      <c r="P1440">
        <v>5.5</v>
      </c>
      <c r="Q1440">
        <v>0.5</v>
      </c>
      <c r="R1440">
        <v>2</v>
      </c>
      <c r="S1440">
        <v>1</v>
      </c>
      <c r="T1440">
        <v>0</v>
      </c>
    </row>
    <row r="1441" spans="1:20" x14ac:dyDescent="0.2">
      <c r="A1441" s="47" t="s">
        <v>407</v>
      </c>
      <c r="B1441" s="47" t="s">
        <v>535</v>
      </c>
      <c r="C1441" s="47" t="s">
        <v>432</v>
      </c>
      <c r="D1441" t="s">
        <v>228</v>
      </c>
      <c r="E1441" s="16" t="s">
        <v>545</v>
      </c>
      <c r="F1441" s="109" t="s">
        <v>313</v>
      </c>
      <c r="G1441" t="s">
        <v>246</v>
      </c>
      <c r="H1441">
        <v>7</v>
      </c>
      <c r="I1441" s="16">
        <f t="shared" si="71"/>
        <v>7</v>
      </c>
      <c r="J1441" s="16">
        <f t="shared" si="72"/>
        <v>0</v>
      </c>
      <c r="K1441" s="64">
        <f t="shared" si="73"/>
        <v>1</v>
      </c>
      <c r="L1441" s="16"/>
      <c r="M1441">
        <v>7</v>
      </c>
      <c r="N1441">
        <v>0</v>
      </c>
      <c r="O1441">
        <v>0</v>
      </c>
      <c r="P1441">
        <v>0</v>
      </c>
      <c r="Q1441">
        <v>0</v>
      </c>
      <c r="R1441">
        <v>0</v>
      </c>
      <c r="S1441">
        <v>0</v>
      </c>
      <c r="T1441">
        <v>0</v>
      </c>
    </row>
    <row r="1442" spans="1:20" x14ac:dyDescent="0.2">
      <c r="A1442" s="47" t="s">
        <v>407</v>
      </c>
      <c r="B1442" s="47" t="s">
        <v>535</v>
      </c>
      <c r="C1442" s="47" t="s">
        <v>432</v>
      </c>
      <c r="D1442" t="s">
        <v>228</v>
      </c>
      <c r="E1442" s="16" t="s">
        <v>545</v>
      </c>
      <c r="F1442" s="109" t="s">
        <v>313</v>
      </c>
      <c r="G1442" t="s">
        <v>248</v>
      </c>
      <c r="H1442">
        <v>36.5</v>
      </c>
      <c r="I1442" s="16">
        <f t="shared" si="71"/>
        <v>31</v>
      </c>
      <c r="J1442" s="16">
        <f t="shared" si="72"/>
        <v>5.5</v>
      </c>
      <c r="K1442" s="64">
        <f t="shared" si="73"/>
        <v>0.84931506849315064</v>
      </c>
      <c r="L1442" s="16"/>
      <c r="M1442">
        <v>10</v>
      </c>
      <c r="N1442">
        <v>6</v>
      </c>
      <c r="O1442">
        <v>5</v>
      </c>
      <c r="P1442">
        <v>10</v>
      </c>
      <c r="Q1442">
        <v>0</v>
      </c>
      <c r="R1442">
        <v>1</v>
      </c>
      <c r="S1442">
        <v>2.5</v>
      </c>
      <c r="T1442">
        <v>2</v>
      </c>
    </row>
    <row r="1443" spans="1:20" x14ac:dyDescent="0.2">
      <c r="A1443" s="47" t="s">
        <v>407</v>
      </c>
      <c r="B1443" s="47" t="s">
        <v>535</v>
      </c>
      <c r="C1443" s="47" t="s">
        <v>432</v>
      </c>
      <c r="D1443" t="s">
        <v>143</v>
      </c>
      <c r="E1443" s="16" t="s">
        <v>546</v>
      </c>
      <c r="F1443" s="109" t="s">
        <v>313</v>
      </c>
      <c r="G1443" t="s">
        <v>242</v>
      </c>
      <c r="H1443">
        <v>11.5</v>
      </c>
      <c r="I1443" s="16">
        <f t="shared" si="71"/>
        <v>11.5</v>
      </c>
      <c r="J1443" s="16">
        <f t="shared" si="72"/>
        <v>0</v>
      </c>
      <c r="K1443" s="64">
        <f t="shared" si="73"/>
        <v>1</v>
      </c>
      <c r="L1443" s="16"/>
      <c r="M1443">
        <v>10</v>
      </c>
      <c r="N1443">
        <v>1.5</v>
      </c>
      <c r="O1443">
        <v>0</v>
      </c>
      <c r="P1443">
        <v>0</v>
      </c>
      <c r="Q1443">
        <v>0</v>
      </c>
      <c r="R1443">
        <v>0</v>
      </c>
      <c r="S1443">
        <v>0</v>
      </c>
      <c r="T1443">
        <v>0</v>
      </c>
    </row>
    <row r="1444" spans="1:20" x14ac:dyDescent="0.2">
      <c r="A1444" s="47" t="s">
        <v>407</v>
      </c>
      <c r="B1444" s="47" t="s">
        <v>535</v>
      </c>
      <c r="C1444" s="47" t="s">
        <v>432</v>
      </c>
      <c r="D1444" t="s">
        <v>143</v>
      </c>
      <c r="E1444" s="16" t="s">
        <v>546</v>
      </c>
      <c r="F1444" s="109" t="s">
        <v>313</v>
      </c>
      <c r="G1444" t="s">
        <v>244</v>
      </c>
      <c r="H1444">
        <v>5.5</v>
      </c>
      <c r="I1444" s="16">
        <f t="shared" si="71"/>
        <v>5.5</v>
      </c>
      <c r="J1444" s="16">
        <f t="shared" si="72"/>
        <v>0</v>
      </c>
      <c r="K1444" s="64">
        <f t="shared" si="73"/>
        <v>1</v>
      </c>
      <c r="L1444" s="16"/>
      <c r="M1444">
        <v>2</v>
      </c>
      <c r="N1444">
        <v>0</v>
      </c>
      <c r="O1444">
        <v>2</v>
      </c>
      <c r="P1444">
        <v>1.5</v>
      </c>
      <c r="Q1444">
        <v>0</v>
      </c>
      <c r="R1444">
        <v>0</v>
      </c>
      <c r="S1444">
        <v>0</v>
      </c>
      <c r="T1444">
        <v>0</v>
      </c>
    </row>
    <row r="1445" spans="1:20" x14ac:dyDescent="0.2">
      <c r="A1445" s="47" t="s">
        <v>407</v>
      </c>
      <c r="B1445" s="47" t="s">
        <v>535</v>
      </c>
      <c r="C1445" s="47" t="s">
        <v>432</v>
      </c>
      <c r="D1445" t="s">
        <v>143</v>
      </c>
      <c r="E1445" s="16" t="s">
        <v>546</v>
      </c>
      <c r="F1445" s="109" t="s">
        <v>313</v>
      </c>
      <c r="G1445" t="s">
        <v>243</v>
      </c>
      <c r="H1445">
        <v>5.5</v>
      </c>
      <c r="I1445" s="16">
        <f t="shared" si="71"/>
        <v>5.5</v>
      </c>
      <c r="J1445" s="16">
        <f t="shared" si="72"/>
        <v>0</v>
      </c>
      <c r="K1445" s="64">
        <f t="shared" si="73"/>
        <v>1</v>
      </c>
      <c r="L1445" s="16"/>
      <c r="M1445">
        <v>1.5</v>
      </c>
      <c r="N1445">
        <v>1.5</v>
      </c>
      <c r="O1445">
        <v>1</v>
      </c>
      <c r="P1445">
        <v>1.5</v>
      </c>
      <c r="Q1445">
        <v>0</v>
      </c>
      <c r="R1445">
        <v>0</v>
      </c>
      <c r="S1445">
        <v>0</v>
      </c>
      <c r="T1445">
        <v>0</v>
      </c>
    </row>
    <row r="1446" spans="1:20" x14ac:dyDescent="0.2">
      <c r="A1446" s="47" t="s">
        <v>407</v>
      </c>
      <c r="B1446" s="47" t="s">
        <v>535</v>
      </c>
      <c r="C1446" s="47" t="s">
        <v>432</v>
      </c>
      <c r="D1446" t="s">
        <v>143</v>
      </c>
      <c r="E1446" s="16" t="s">
        <v>546</v>
      </c>
      <c r="F1446" s="109" t="s">
        <v>313</v>
      </c>
      <c r="G1446" t="s">
        <v>318</v>
      </c>
      <c r="H1446">
        <v>13</v>
      </c>
      <c r="I1446" s="16">
        <f t="shared" si="71"/>
        <v>11</v>
      </c>
      <c r="J1446" s="16">
        <f t="shared" si="72"/>
        <v>2</v>
      </c>
      <c r="K1446" s="64">
        <f t="shared" si="73"/>
        <v>0.84615384615384615</v>
      </c>
      <c r="L1446" s="16"/>
      <c r="M1446">
        <v>2</v>
      </c>
      <c r="N1446">
        <v>3</v>
      </c>
      <c r="O1446">
        <v>2</v>
      </c>
      <c r="P1446">
        <v>4</v>
      </c>
      <c r="Q1446">
        <v>0.5</v>
      </c>
      <c r="R1446">
        <v>1.5</v>
      </c>
      <c r="S1446">
        <v>0</v>
      </c>
      <c r="T1446">
        <v>0</v>
      </c>
    </row>
    <row r="1447" spans="1:20" x14ac:dyDescent="0.2">
      <c r="A1447" s="47" t="s">
        <v>407</v>
      </c>
      <c r="B1447" s="47" t="s">
        <v>535</v>
      </c>
      <c r="C1447" s="47" t="s">
        <v>432</v>
      </c>
      <c r="D1447" t="s">
        <v>143</v>
      </c>
      <c r="E1447" s="16" t="s">
        <v>546</v>
      </c>
      <c r="F1447" s="109" t="s">
        <v>313</v>
      </c>
      <c r="G1447" t="s">
        <v>246</v>
      </c>
      <c r="H1447">
        <v>1</v>
      </c>
      <c r="I1447" s="16">
        <f t="shared" si="71"/>
        <v>1</v>
      </c>
      <c r="J1447" s="16">
        <f t="shared" si="72"/>
        <v>0</v>
      </c>
      <c r="K1447" s="64">
        <f t="shared" si="73"/>
        <v>1</v>
      </c>
      <c r="L1447" s="16"/>
      <c r="M1447">
        <v>1</v>
      </c>
      <c r="N1447">
        <v>0</v>
      </c>
      <c r="O1447">
        <v>0</v>
      </c>
      <c r="P1447">
        <v>0</v>
      </c>
      <c r="Q1447">
        <v>0</v>
      </c>
      <c r="R1447">
        <v>0</v>
      </c>
      <c r="S1447">
        <v>0</v>
      </c>
      <c r="T1447">
        <v>0</v>
      </c>
    </row>
    <row r="1448" spans="1:20" x14ac:dyDescent="0.2">
      <c r="A1448" s="47" t="s">
        <v>407</v>
      </c>
      <c r="B1448" s="47" t="s">
        <v>535</v>
      </c>
      <c r="C1448" s="47" t="s">
        <v>432</v>
      </c>
      <c r="D1448" t="s">
        <v>143</v>
      </c>
      <c r="E1448" s="16" t="s">
        <v>546</v>
      </c>
      <c r="F1448" s="109" t="s">
        <v>313</v>
      </c>
      <c r="G1448" t="s">
        <v>248</v>
      </c>
      <c r="H1448">
        <v>18.5</v>
      </c>
      <c r="I1448" s="16">
        <f t="shared" si="71"/>
        <v>16</v>
      </c>
      <c r="J1448" s="16">
        <f t="shared" si="72"/>
        <v>2.5</v>
      </c>
      <c r="K1448" s="64">
        <f t="shared" si="73"/>
        <v>0.86486486486486491</v>
      </c>
      <c r="L1448" s="16"/>
      <c r="M1448">
        <v>7</v>
      </c>
      <c r="N1448">
        <v>3</v>
      </c>
      <c r="O1448">
        <v>2</v>
      </c>
      <c r="P1448">
        <v>4</v>
      </c>
      <c r="Q1448">
        <v>1</v>
      </c>
      <c r="R1448">
        <v>1</v>
      </c>
      <c r="S1448">
        <v>0</v>
      </c>
      <c r="T1448">
        <v>0.5</v>
      </c>
    </row>
    <row r="1449" spans="1:20" x14ac:dyDescent="0.2">
      <c r="A1449" s="47" t="s">
        <v>407</v>
      </c>
      <c r="B1449" s="47" t="s">
        <v>535</v>
      </c>
      <c r="C1449" s="47" t="s">
        <v>432</v>
      </c>
      <c r="D1449" t="s">
        <v>86</v>
      </c>
      <c r="E1449" s="16" t="s">
        <v>547</v>
      </c>
      <c r="F1449" s="109" t="s">
        <v>313</v>
      </c>
      <c r="G1449" t="s">
        <v>242</v>
      </c>
      <c r="H1449">
        <v>7.5</v>
      </c>
      <c r="I1449" s="16">
        <f t="shared" si="71"/>
        <v>7.5</v>
      </c>
      <c r="J1449" s="16">
        <f t="shared" si="72"/>
        <v>0</v>
      </c>
      <c r="K1449" s="64">
        <f t="shared" si="73"/>
        <v>1</v>
      </c>
      <c r="L1449" s="16"/>
      <c r="M1449">
        <v>5</v>
      </c>
      <c r="N1449">
        <v>0.5</v>
      </c>
      <c r="O1449">
        <v>0</v>
      </c>
      <c r="P1449">
        <v>2</v>
      </c>
      <c r="Q1449">
        <v>0</v>
      </c>
      <c r="R1449">
        <v>0</v>
      </c>
      <c r="S1449">
        <v>0</v>
      </c>
      <c r="T1449">
        <v>0</v>
      </c>
    </row>
    <row r="1450" spans="1:20" x14ac:dyDescent="0.2">
      <c r="A1450" s="47" t="s">
        <v>407</v>
      </c>
      <c r="B1450" s="47" t="s">
        <v>535</v>
      </c>
      <c r="C1450" s="47" t="s">
        <v>432</v>
      </c>
      <c r="D1450" t="s">
        <v>86</v>
      </c>
      <c r="E1450" s="16" t="s">
        <v>547</v>
      </c>
      <c r="F1450" s="109" t="s">
        <v>313</v>
      </c>
      <c r="G1450" t="s">
        <v>243</v>
      </c>
      <c r="H1450">
        <v>1.5</v>
      </c>
      <c r="I1450" s="16">
        <f t="shared" si="71"/>
        <v>1.5</v>
      </c>
      <c r="J1450" s="16">
        <f t="shared" si="72"/>
        <v>0</v>
      </c>
      <c r="K1450" s="64">
        <f t="shared" si="73"/>
        <v>1</v>
      </c>
      <c r="L1450" s="16"/>
      <c r="M1450">
        <v>0</v>
      </c>
      <c r="N1450">
        <v>0</v>
      </c>
      <c r="O1450">
        <v>1</v>
      </c>
      <c r="P1450">
        <v>0.5</v>
      </c>
      <c r="Q1450">
        <v>0</v>
      </c>
      <c r="R1450">
        <v>0</v>
      </c>
      <c r="S1450">
        <v>0</v>
      </c>
      <c r="T1450">
        <v>0</v>
      </c>
    </row>
    <row r="1451" spans="1:20" x14ac:dyDescent="0.2">
      <c r="A1451" s="47" t="s">
        <v>407</v>
      </c>
      <c r="B1451" s="47" t="s">
        <v>535</v>
      </c>
      <c r="C1451" s="47" t="s">
        <v>432</v>
      </c>
      <c r="D1451" t="s">
        <v>86</v>
      </c>
      <c r="E1451" s="16" t="s">
        <v>547</v>
      </c>
      <c r="F1451" s="109" t="s">
        <v>313</v>
      </c>
      <c r="G1451" t="s">
        <v>318</v>
      </c>
      <c r="H1451">
        <v>5.5</v>
      </c>
      <c r="I1451" s="16">
        <f t="shared" si="71"/>
        <v>3</v>
      </c>
      <c r="J1451" s="16">
        <f t="shared" si="72"/>
        <v>2.5</v>
      </c>
      <c r="K1451" s="64">
        <f t="shared" si="73"/>
        <v>0.54545454545454541</v>
      </c>
      <c r="L1451" s="16"/>
      <c r="M1451">
        <v>0</v>
      </c>
      <c r="N1451">
        <v>0</v>
      </c>
      <c r="O1451">
        <v>1.5</v>
      </c>
      <c r="P1451">
        <v>1.5</v>
      </c>
      <c r="Q1451">
        <v>0</v>
      </c>
      <c r="R1451">
        <v>1.5</v>
      </c>
      <c r="S1451">
        <v>0</v>
      </c>
      <c r="T1451">
        <v>1</v>
      </c>
    </row>
    <row r="1452" spans="1:20" x14ac:dyDescent="0.2">
      <c r="A1452" s="47" t="s">
        <v>407</v>
      </c>
      <c r="B1452" s="47" t="s">
        <v>535</v>
      </c>
      <c r="C1452" s="47" t="s">
        <v>432</v>
      </c>
      <c r="D1452" t="s">
        <v>86</v>
      </c>
      <c r="E1452" s="16" t="s">
        <v>547</v>
      </c>
      <c r="F1452" s="109" t="s">
        <v>313</v>
      </c>
      <c r="G1452" t="s">
        <v>246</v>
      </c>
      <c r="H1452">
        <v>2.5</v>
      </c>
      <c r="I1452" s="16">
        <f t="shared" si="71"/>
        <v>2.5</v>
      </c>
      <c r="J1452" s="16">
        <f t="shared" si="72"/>
        <v>0</v>
      </c>
      <c r="K1452" s="64">
        <f t="shared" si="73"/>
        <v>1</v>
      </c>
      <c r="L1452" s="16"/>
      <c r="M1452">
        <v>1</v>
      </c>
      <c r="N1452">
        <v>0</v>
      </c>
      <c r="O1452">
        <v>0</v>
      </c>
      <c r="P1452">
        <v>1.5</v>
      </c>
      <c r="Q1452">
        <v>0</v>
      </c>
      <c r="R1452">
        <v>0</v>
      </c>
      <c r="S1452">
        <v>0</v>
      </c>
      <c r="T1452">
        <v>0</v>
      </c>
    </row>
    <row r="1453" spans="1:20" x14ac:dyDescent="0.2">
      <c r="A1453" s="47" t="s">
        <v>407</v>
      </c>
      <c r="B1453" s="47" t="s">
        <v>535</v>
      </c>
      <c r="C1453" s="47" t="s">
        <v>432</v>
      </c>
      <c r="D1453" t="s">
        <v>86</v>
      </c>
      <c r="E1453" s="16" t="s">
        <v>547</v>
      </c>
      <c r="F1453" s="109" t="s">
        <v>313</v>
      </c>
      <c r="G1453" t="s">
        <v>248</v>
      </c>
      <c r="H1453">
        <v>4.5</v>
      </c>
      <c r="I1453" s="16">
        <f t="shared" si="71"/>
        <v>3.5</v>
      </c>
      <c r="J1453" s="16">
        <f t="shared" si="72"/>
        <v>1</v>
      </c>
      <c r="K1453" s="64">
        <f t="shared" si="73"/>
        <v>0.77777777777777779</v>
      </c>
      <c r="L1453" s="16"/>
      <c r="M1453">
        <v>0.5</v>
      </c>
      <c r="N1453">
        <v>1</v>
      </c>
      <c r="O1453">
        <v>1</v>
      </c>
      <c r="P1453">
        <v>1</v>
      </c>
      <c r="Q1453">
        <v>0</v>
      </c>
      <c r="R1453">
        <v>0</v>
      </c>
      <c r="S1453">
        <v>0</v>
      </c>
      <c r="T1453">
        <v>1</v>
      </c>
    </row>
    <row r="1454" spans="1:20" x14ac:dyDescent="0.2">
      <c r="A1454" s="47" t="s">
        <v>407</v>
      </c>
      <c r="B1454" s="47" t="s">
        <v>535</v>
      </c>
      <c r="C1454" s="47" t="s">
        <v>432</v>
      </c>
      <c r="D1454" t="s">
        <v>133</v>
      </c>
      <c r="E1454" s="16" t="s">
        <v>548</v>
      </c>
      <c r="F1454" s="109" t="s">
        <v>313</v>
      </c>
      <c r="G1454" t="s">
        <v>242</v>
      </c>
      <c r="H1454">
        <v>11</v>
      </c>
      <c r="I1454" s="16">
        <f t="shared" si="71"/>
        <v>11</v>
      </c>
      <c r="J1454" s="16">
        <f t="shared" si="72"/>
        <v>0</v>
      </c>
      <c r="K1454" s="64">
        <f t="shared" si="73"/>
        <v>1</v>
      </c>
      <c r="L1454" s="16"/>
      <c r="M1454">
        <v>10</v>
      </c>
      <c r="N1454">
        <v>1</v>
      </c>
      <c r="O1454">
        <v>0</v>
      </c>
      <c r="P1454">
        <v>0</v>
      </c>
      <c r="Q1454">
        <v>0</v>
      </c>
      <c r="R1454">
        <v>0</v>
      </c>
      <c r="S1454">
        <v>0</v>
      </c>
      <c r="T1454">
        <v>0</v>
      </c>
    </row>
    <row r="1455" spans="1:20" x14ac:dyDescent="0.2">
      <c r="A1455" s="47" t="s">
        <v>407</v>
      </c>
      <c r="B1455" s="47" t="s">
        <v>535</v>
      </c>
      <c r="C1455" s="47" t="s">
        <v>432</v>
      </c>
      <c r="D1455" t="s">
        <v>133</v>
      </c>
      <c r="E1455" s="16" t="s">
        <v>548</v>
      </c>
      <c r="F1455" s="109" t="s">
        <v>313</v>
      </c>
      <c r="G1455" t="s">
        <v>244</v>
      </c>
      <c r="H1455">
        <v>1.5</v>
      </c>
      <c r="I1455" s="16">
        <f t="shared" si="71"/>
        <v>1</v>
      </c>
      <c r="J1455" s="16">
        <f t="shared" si="72"/>
        <v>0.5</v>
      </c>
      <c r="K1455" s="64">
        <f t="shared" si="73"/>
        <v>0.66666666666666663</v>
      </c>
      <c r="L1455" s="16"/>
      <c r="M1455">
        <v>1</v>
      </c>
      <c r="N1455">
        <v>0</v>
      </c>
      <c r="O1455">
        <v>0</v>
      </c>
      <c r="P1455">
        <v>0</v>
      </c>
      <c r="Q1455">
        <v>0.5</v>
      </c>
      <c r="R1455">
        <v>0</v>
      </c>
      <c r="S1455">
        <v>0</v>
      </c>
      <c r="T1455">
        <v>0</v>
      </c>
    </row>
    <row r="1456" spans="1:20" x14ac:dyDescent="0.2">
      <c r="A1456" s="47" t="s">
        <v>407</v>
      </c>
      <c r="B1456" s="47" t="s">
        <v>535</v>
      </c>
      <c r="C1456" s="47" t="s">
        <v>432</v>
      </c>
      <c r="D1456" t="s">
        <v>133</v>
      </c>
      <c r="E1456" s="16" t="s">
        <v>548</v>
      </c>
      <c r="F1456" s="109" t="s">
        <v>313</v>
      </c>
      <c r="G1456" t="s">
        <v>243</v>
      </c>
      <c r="H1456">
        <v>6.5</v>
      </c>
      <c r="I1456" s="16">
        <f t="shared" si="71"/>
        <v>5</v>
      </c>
      <c r="J1456" s="16">
        <f t="shared" si="72"/>
        <v>1.5</v>
      </c>
      <c r="K1456" s="64">
        <f t="shared" si="73"/>
        <v>0.76923076923076927</v>
      </c>
      <c r="L1456" s="16"/>
      <c r="M1456">
        <v>3</v>
      </c>
      <c r="N1456">
        <v>1</v>
      </c>
      <c r="O1456">
        <v>1</v>
      </c>
      <c r="P1456">
        <v>0</v>
      </c>
      <c r="Q1456">
        <v>0</v>
      </c>
      <c r="R1456">
        <v>1</v>
      </c>
      <c r="S1456">
        <v>0</v>
      </c>
      <c r="T1456">
        <v>0.5</v>
      </c>
    </row>
    <row r="1457" spans="1:20" x14ac:dyDescent="0.2">
      <c r="A1457" s="47" t="s">
        <v>407</v>
      </c>
      <c r="B1457" s="47" t="s">
        <v>535</v>
      </c>
      <c r="C1457" s="47" t="s">
        <v>432</v>
      </c>
      <c r="D1457" t="s">
        <v>133</v>
      </c>
      <c r="E1457" s="16" t="s">
        <v>548</v>
      </c>
      <c r="F1457" s="109" t="s">
        <v>313</v>
      </c>
      <c r="G1457" t="s">
        <v>318</v>
      </c>
      <c r="H1457">
        <v>12</v>
      </c>
      <c r="I1457" s="16">
        <f t="shared" si="71"/>
        <v>8</v>
      </c>
      <c r="J1457" s="16">
        <f t="shared" si="72"/>
        <v>4</v>
      </c>
      <c r="K1457" s="64">
        <f t="shared" si="73"/>
        <v>0.66666666666666663</v>
      </c>
      <c r="L1457" s="16"/>
      <c r="M1457">
        <v>1</v>
      </c>
      <c r="N1457">
        <v>2</v>
      </c>
      <c r="O1457">
        <v>1.5</v>
      </c>
      <c r="P1457">
        <v>3.5</v>
      </c>
      <c r="Q1457">
        <v>0</v>
      </c>
      <c r="R1457">
        <v>1.5</v>
      </c>
      <c r="S1457">
        <v>0</v>
      </c>
      <c r="T1457">
        <v>2.5</v>
      </c>
    </row>
    <row r="1458" spans="1:20" x14ac:dyDescent="0.2">
      <c r="A1458" s="47" t="s">
        <v>407</v>
      </c>
      <c r="B1458" s="47" t="s">
        <v>535</v>
      </c>
      <c r="C1458" s="47" t="s">
        <v>432</v>
      </c>
      <c r="D1458" t="s">
        <v>133</v>
      </c>
      <c r="E1458" s="16" t="s">
        <v>548</v>
      </c>
      <c r="F1458" s="109" t="s">
        <v>313</v>
      </c>
      <c r="G1458" t="s">
        <v>246</v>
      </c>
      <c r="H1458">
        <v>0.5</v>
      </c>
      <c r="I1458" s="16">
        <f t="shared" si="71"/>
        <v>0</v>
      </c>
      <c r="J1458" s="16">
        <f t="shared" si="72"/>
        <v>0.5</v>
      </c>
      <c r="K1458" s="64">
        <f t="shared" si="73"/>
        <v>0</v>
      </c>
      <c r="L1458" s="16"/>
      <c r="M1458">
        <v>0</v>
      </c>
      <c r="N1458">
        <v>0</v>
      </c>
      <c r="O1458">
        <v>0</v>
      </c>
      <c r="P1458">
        <v>0</v>
      </c>
      <c r="Q1458">
        <v>0</v>
      </c>
      <c r="R1458">
        <v>0</v>
      </c>
      <c r="S1458">
        <v>0.5</v>
      </c>
      <c r="T1458">
        <v>0</v>
      </c>
    </row>
    <row r="1459" spans="1:20" x14ac:dyDescent="0.2">
      <c r="A1459" s="47" t="s">
        <v>407</v>
      </c>
      <c r="B1459" s="47" t="s">
        <v>535</v>
      </c>
      <c r="C1459" s="47" t="s">
        <v>432</v>
      </c>
      <c r="D1459" t="s">
        <v>133</v>
      </c>
      <c r="E1459" s="16" t="s">
        <v>548</v>
      </c>
      <c r="F1459" s="109" t="s">
        <v>313</v>
      </c>
      <c r="G1459" t="s">
        <v>248</v>
      </c>
      <c r="H1459">
        <v>24</v>
      </c>
      <c r="I1459" s="16">
        <f t="shared" si="71"/>
        <v>22</v>
      </c>
      <c r="J1459" s="16">
        <f t="shared" si="72"/>
        <v>2</v>
      </c>
      <c r="K1459" s="64">
        <f t="shared" si="73"/>
        <v>0.91666666666666663</v>
      </c>
      <c r="L1459" s="16"/>
      <c r="M1459">
        <v>5.5</v>
      </c>
      <c r="N1459">
        <v>3</v>
      </c>
      <c r="O1459">
        <v>5</v>
      </c>
      <c r="P1459">
        <v>8.5</v>
      </c>
      <c r="Q1459">
        <v>1</v>
      </c>
      <c r="R1459">
        <v>0</v>
      </c>
      <c r="S1459">
        <v>0.5</v>
      </c>
      <c r="T1459">
        <v>0.5</v>
      </c>
    </row>
    <row r="1460" spans="1:20" x14ac:dyDescent="0.2">
      <c r="A1460" s="47" t="s">
        <v>407</v>
      </c>
      <c r="B1460" s="47" t="s">
        <v>535</v>
      </c>
      <c r="C1460" s="47" t="s">
        <v>432</v>
      </c>
      <c r="D1460" t="s">
        <v>84</v>
      </c>
      <c r="E1460" s="16" t="s">
        <v>550</v>
      </c>
      <c r="F1460" s="109" t="s">
        <v>313</v>
      </c>
      <c r="G1460" t="s">
        <v>242</v>
      </c>
      <c r="H1460">
        <v>3</v>
      </c>
      <c r="I1460" s="16">
        <f t="shared" si="71"/>
        <v>3</v>
      </c>
      <c r="J1460" s="16">
        <f t="shared" si="72"/>
        <v>0</v>
      </c>
      <c r="K1460" s="64">
        <f t="shared" si="73"/>
        <v>1</v>
      </c>
      <c r="L1460" s="16"/>
      <c r="M1460">
        <v>0</v>
      </c>
      <c r="N1460">
        <v>0</v>
      </c>
      <c r="O1460">
        <v>0</v>
      </c>
      <c r="P1460">
        <v>3</v>
      </c>
      <c r="Q1460">
        <v>0</v>
      </c>
      <c r="R1460">
        <v>0</v>
      </c>
      <c r="S1460">
        <v>0</v>
      </c>
      <c r="T1460">
        <v>0</v>
      </c>
    </row>
    <row r="1461" spans="1:20" x14ac:dyDescent="0.2">
      <c r="A1461" s="47" t="s">
        <v>407</v>
      </c>
      <c r="B1461" s="47" t="s">
        <v>535</v>
      </c>
      <c r="C1461" s="47" t="s">
        <v>432</v>
      </c>
      <c r="D1461" t="s">
        <v>84</v>
      </c>
      <c r="E1461" s="16" t="s">
        <v>550</v>
      </c>
      <c r="F1461" s="109" t="s">
        <v>313</v>
      </c>
      <c r="G1461" t="s">
        <v>244</v>
      </c>
      <c r="H1461">
        <v>1.5</v>
      </c>
      <c r="I1461" s="16">
        <f t="shared" si="71"/>
        <v>1.5</v>
      </c>
      <c r="J1461" s="16">
        <f t="shared" si="72"/>
        <v>0</v>
      </c>
      <c r="K1461" s="64">
        <f t="shared" si="73"/>
        <v>1</v>
      </c>
      <c r="L1461" s="16"/>
      <c r="M1461">
        <v>0</v>
      </c>
      <c r="N1461">
        <v>0</v>
      </c>
      <c r="O1461">
        <v>0</v>
      </c>
      <c r="P1461">
        <v>1.5</v>
      </c>
      <c r="Q1461">
        <v>0</v>
      </c>
      <c r="R1461">
        <v>0</v>
      </c>
      <c r="S1461">
        <v>0</v>
      </c>
      <c r="T1461">
        <v>0</v>
      </c>
    </row>
    <row r="1462" spans="1:20" x14ac:dyDescent="0.2">
      <c r="A1462" s="47" t="s">
        <v>407</v>
      </c>
      <c r="B1462" s="47" t="s">
        <v>535</v>
      </c>
      <c r="C1462" s="47" t="s">
        <v>432</v>
      </c>
      <c r="D1462" t="s">
        <v>84</v>
      </c>
      <c r="E1462" s="16" t="s">
        <v>550</v>
      </c>
      <c r="F1462" s="109" t="s">
        <v>313</v>
      </c>
      <c r="G1462" t="s">
        <v>243</v>
      </c>
      <c r="H1462">
        <v>7.5</v>
      </c>
      <c r="I1462" s="16">
        <f t="shared" si="71"/>
        <v>6.5</v>
      </c>
      <c r="J1462" s="16">
        <f t="shared" si="72"/>
        <v>1</v>
      </c>
      <c r="K1462" s="64">
        <f t="shared" si="73"/>
        <v>0.8666666666666667</v>
      </c>
      <c r="L1462" s="16"/>
      <c r="M1462">
        <v>1.5</v>
      </c>
      <c r="N1462">
        <v>3</v>
      </c>
      <c r="O1462">
        <v>1</v>
      </c>
      <c r="P1462">
        <v>1</v>
      </c>
      <c r="Q1462">
        <v>0</v>
      </c>
      <c r="R1462">
        <v>0.5</v>
      </c>
      <c r="S1462">
        <v>0</v>
      </c>
      <c r="T1462">
        <v>0.5</v>
      </c>
    </row>
    <row r="1463" spans="1:20" x14ac:dyDescent="0.2">
      <c r="A1463" s="47" t="s">
        <v>407</v>
      </c>
      <c r="B1463" s="47" t="s">
        <v>535</v>
      </c>
      <c r="C1463" s="47" t="s">
        <v>432</v>
      </c>
      <c r="D1463" t="s">
        <v>84</v>
      </c>
      <c r="E1463" s="16" t="s">
        <v>550</v>
      </c>
      <c r="F1463" s="109" t="s">
        <v>313</v>
      </c>
      <c r="G1463" t="s">
        <v>318</v>
      </c>
      <c r="H1463">
        <v>7</v>
      </c>
      <c r="I1463" s="16">
        <f t="shared" si="71"/>
        <v>6.5</v>
      </c>
      <c r="J1463" s="16">
        <f t="shared" si="72"/>
        <v>0.5</v>
      </c>
      <c r="K1463" s="64">
        <f t="shared" si="73"/>
        <v>0.9285714285714286</v>
      </c>
      <c r="L1463" s="16"/>
      <c r="M1463">
        <v>1</v>
      </c>
      <c r="N1463">
        <v>0</v>
      </c>
      <c r="O1463">
        <v>3</v>
      </c>
      <c r="P1463">
        <v>2.5</v>
      </c>
      <c r="Q1463">
        <v>0</v>
      </c>
      <c r="R1463">
        <v>0</v>
      </c>
      <c r="S1463">
        <v>0</v>
      </c>
      <c r="T1463">
        <v>0.5</v>
      </c>
    </row>
    <row r="1464" spans="1:20" x14ac:dyDescent="0.2">
      <c r="A1464" s="47" t="s">
        <v>407</v>
      </c>
      <c r="B1464" s="47" t="s">
        <v>535</v>
      </c>
      <c r="C1464" s="47" t="s">
        <v>432</v>
      </c>
      <c r="D1464" t="s">
        <v>84</v>
      </c>
      <c r="E1464" s="16" t="s">
        <v>550</v>
      </c>
      <c r="F1464" s="109" t="s">
        <v>313</v>
      </c>
      <c r="G1464" t="s">
        <v>246</v>
      </c>
      <c r="H1464">
        <v>0.5</v>
      </c>
      <c r="I1464" s="16">
        <f t="shared" si="71"/>
        <v>0</v>
      </c>
      <c r="J1464" s="16">
        <f t="shared" si="72"/>
        <v>0.5</v>
      </c>
      <c r="K1464" s="64">
        <f t="shared" si="73"/>
        <v>0</v>
      </c>
      <c r="L1464" s="16"/>
      <c r="M1464">
        <v>0</v>
      </c>
      <c r="N1464">
        <v>0</v>
      </c>
      <c r="O1464">
        <v>0</v>
      </c>
      <c r="P1464">
        <v>0</v>
      </c>
      <c r="Q1464">
        <v>0</v>
      </c>
      <c r="R1464">
        <v>0.5</v>
      </c>
      <c r="S1464">
        <v>0</v>
      </c>
      <c r="T1464">
        <v>0</v>
      </c>
    </row>
    <row r="1465" spans="1:20" x14ac:dyDescent="0.2">
      <c r="A1465" s="47" t="s">
        <v>407</v>
      </c>
      <c r="B1465" s="47" t="s">
        <v>535</v>
      </c>
      <c r="C1465" s="47" t="s">
        <v>432</v>
      </c>
      <c r="D1465" t="s">
        <v>84</v>
      </c>
      <c r="E1465" s="16" t="s">
        <v>550</v>
      </c>
      <c r="F1465" s="109" t="s">
        <v>313</v>
      </c>
      <c r="G1465" t="s">
        <v>248</v>
      </c>
      <c r="H1465">
        <v>7</v>
      </c>
      <c r="I1465" s="16">
        <f t="shared" si="71"/>
        <v>7</v>
      </c>
      <c r="J1465" s="16">
        <f t="shared" si="72"/>
        <v>0</v>
      </c>
      <c r="K1465" s="64">
        <f t="shared" si="73"/>
        <v>1</v>
      </c>
      <c r="L1465" s="16"/>
      <c r="M1465">
        <v>1</v>
      </c>
      <c r="N1465">
        <v>0</v>
      </c>
      <c r="O1465">
        <v>1</v>
      </c>
      <c r="P1465">
        <v>5</v>
      </c>
      <c r="Q1465">
        <v>0</v>
      </c>
      <c r="R1465">
        <v>0</v>
      </c>
      <c r="S1465">
        <v>0</v>
      </c>
      <c r="T1465">
        <v>0</v>
      </c>
    </row>
    <row r="1466" spans="1:20" x14ac:dyDescent="0.2">
      <c r="A1466" s="47" t="s">
        <v>407</v>
      </c>
      <c r="B1466" s="47" t="s">
        <v>535</v>
      </c>
      <c r="C1466" s="47" t="s">
        <v>432</v>
      </c>
      <c r="D1466" t="s">
        <v>197</v>
      </c>
      <c r="E1466" s="16" t="s">
        <v>551</v>
      </c>
      <c r="F1466" s="109" t="s">
        <v>313</v>
      </c>
      <c r="G1466" t="s">
        <v>242</v>
      </c>
      <c r="H1466">
        <v>8</v>
      </c>
      <c r="I1466" s="16">
        <f t="shared" si="71"/>
        <v>8</v>
      </c>
      <c r="J1466" s="16">
        <f t="shared" si="72"/>
        <v>0</v>
      </c>
      <c r="K1466" s="64">
        <f t="shared" si="73"/>
        <v>1</v>
      </c>
      <c r="L1466" s="16"/>
      <c r="M1466">
        <v>6</v>
      </c>
      <c r="N1466">
        <v>1</v>
      </c>
      <c r="O1466">
        <v>0</v>
      </c>
      <c r="P1466">
        <v>1</v>
      </c>
      <c r="Q1466">
        <v>0</v>
      </c>
      <c r="R1466">
        <v>0</v>
      </c>
      <c r="S1466">
        <v>0</v>
      </c>
      <c r="T1466">
        <v>0</v>
      </c>
    </row>
    <row r="1467" spans="1:20" x14ac:dyDescent="0.2">
      <c r="A1467" s="47" t="s">
        <v>407</v>
      </c>
      <c r="B1467" s="47" t="s">
        <v>535</v>
      </c>
      <c r="C1467" s="47" t="s">
        <v>432</v>
      </c>
      <c r="D1467" t="s">
        <v>197</v>
      </c>
      <c r="E1467" s="16" t="s">
        <v>551</v>
      </c>
      <c r="F1467" s="109" t="s">
        <v>313</v>
      </c>
      <c r="G1467" t="s">
        <v>244</v>
      </c>
      <c r="H1467">
        <v>1</v>
      </c>
      <c r="I1467" s="16">
        <f t="shared" si="71"/>
        <v>0.5</v>
      </c>
      <c r="J1467" s="16">
        <f t="shared" si="72"/>
        <v>0.5</v>
      </c>
      <c r="K1467" s="64">
        <f t="shared" si="73"/>
        <v>0.5</v>
      </c>
      <c r="L1467" s="16"/>
      <c r="M1467">
        <v>0</v>
      </c>
      <c r="N1467">
        <v>0</v>
      </c>
      <c r="O1467">
        <v>0.5</v>
      </c>
      <c r="P1467">
        <v>0</v>
      </c>
      <c r="Q1467">
        <v>0.5</v>
      </c>
      <c r="R1467">
        <v>0</v>
      </c>
      <c r="S1467">
        <v>0</v>
      </c>
      <c r="T1467">
        <v>0</v>
      </c>
    </row>
    <row r="1468" spans="1:20" x14ac:dyDescent="0.2">
      <c r="A1468" s="47" t="s">
        <v>407</v>
      </c>
      <c r="B1468" s="47" t="s">
        <v>535</v>
      </c>
      <c r="C1468" s="47" t="s">
        <v>432</v>
      </c>
      <c r="D1468" t="s">
        <v>197</v>
      </c>
      <c r="E1468" s="16" t="s">
        <v>551</v>
      </c>
      <c r="F1468" s="109" t="s">
        <v>313</v>
      </c>
      <c r="G1468" t="s">
        <v>243</v>
      </c>
      <c r="H1468">
        <v>1.5</v>
      </c>
      <c r="I1468" s="16">
        <f t="shared" si="71"/>
        <v>1.5</v>
      </c>
      <c r="J1468" s="16">
        <f t="shared" si="72"/>
        <v>0</v>
      </c>
      <c r="K1468" s="64">
        <f t="shared" si="73"/>
        <v>1</v>
      </c>
      <c r="L1468" s="16"/>
      <c r="M1468">
        <v>0</v>
      </c>
      <c r="N1468">
        <v>0</v>
      </c>
      <c r="O1468">
        <v>0</v>
      </c>
      <c r="P1468">
        <v>1.5</v>
      </c>
      <c r="Q1468">
        <v>0</v>
      </c>
      <c r="R1468">
        <v>0</v>
      </c>
      <c r="S1468">
        <v>0</v>
      </c>
      <c r="T1468">
        <v>0</v>
      </c>
    </row>
    <row r="1469" spans="1:20" x14ac:dyDescent="0.2">
      <c r="A1469" s="47" t="s">
        <v>407</v>
      </c>
      <c r="B1469" s="47" t="s">
        <v>535</v>
      </c>
      <c r="C1469" s="47" t="s">
        <v>432</v>
      </c>
      <c r="D1469" t="s">
        <v>197</v>
      </c>
      <c r="E1469" s="16" t="s">
        <v>551</v>
      </c>
      <c r="F1469" s="109" t="s">
        <v>313</v>
      </c>
      <c r="G1469" t="s">
        <v>318</v>
      </c>
      <c r="H1469">
        <v>14</v>
      </c>
      <c r="I1469" s="16">
        <f t="shared" si="71"/>
        <v>13</v>
      </c>
      <c r="J1469" s="16">
        <f t="shared" si="72"/>
        <v>1</v>
      </c>
      <c r="K1469" s="64">
        <f t="shared" si="73"/>
        <v>0.9285714285714286</v>
      </c>
      <c r="L1469" s="16"/>
      <c r="M1469">
        <v>1</v>
      </c>
      <c r="N1469">
        <v>1.5</v>
      </c>
      <c r="O1469">
        <v>4.5</v>
      </c>
      <c r="P1469">
        <v>6</v>
      </c>
      <c r="Q1469">
        <v>0</v>
      </c>
      <c r="R1469">
        <v>0.5</v>
      </c>
      <c r="S1469">
        <v>0.5</v>
      </c>
      <c r="T1469">
        <v>0</v>
      </c>
    </row>
    <row r="1470" spans="1:20" x14ac:dyDescent="0.2">
      <c r="A1470" s="47" t="s">
        <v>407</v>
      </c>
      <c r="B1470" s="47" t="s">
        <v>535</v>
      </c>
      <c r="C1470" s="47" t="s">
        <v>432</v>
      </c>
      <c r="D1470" t="s">
        <v>197</v>
      </c>
      <c r="E1470" s="16" t="s">
        <v>551</v>
      </c>
      <c r="F1470" s="109" t="s">
        <v>313</v>
      </c>
      <c r="G1470" t="s">
        <v>246</v>
      </c>
      <c r="H1470">
        <v>22</v>
      </c>
      <c r="I1470" s="16">
        <f t="shared" si="71"/>
        <v>22</v>
      </c>
      <c r="J1470" s="16">
        <f t="shared" si="72"/>
        <v>0</v>
      </c>
      <c r="K1470" s="64">
        <f t="shared" si="73"/>
        <v>1</v>
      </c>
      <c r="L1470" s="16"/>
      <c r="M1470">
        <v>21</v>
      </c>
      <c r="N1470">
        <v>0</v>
      </c>
      <c r="O1470">
        <v>1</v>
      </c>
      <c r="P1470">
        <v>0</v>
      </c>
      <c r="Q1470">
        <v>0</v>
      </c>
      <c r="R1470">
        <v>0</v>
      </c>
      <c r="S1470">
        <v>0</v>
      </c>
      <c r="T1470">
        <v>0</v>
      </c>
    </row>
    <row r="1471" spans="1:20" x14ac:dyDescent="0.2">
      <c r="A1471" s="47" t="s">
        <v>407</v>
      </c>
      <c r="B1471" s="47" t="s">
        <v>535</v>
      </c>
      <c r="C1471" s="47" t="s">
        <v>432</v>
      </c>
      <c r="D1471" t="s">
        <v>197</v>
      </c>
      <c r="E1471" s="16" t="s">
        <v>551</v>
      </c>
      <c r="F1471" s="109" t="s">
        <v>313</v>
      </c>
      <c r="G1471" t="s">
        <v>248</v>
      </c>
      <c r="H1471">
        <v>23</v>
      </c>
      <c r="I1471" s="16">
        <f t="shared" si="71"/>
        <v>16</v>
      </c>
      <c r="J1471" s="16">
        <f t="shared" si="72"/>
        <v>7</v>
      </c>
      <c r="K1471" s="64">
        <f t="shared" si="73"/>
        <v>0.69565217391304346</v>
      </c>
      <c r="L1471" s="16"/>
      <c r="M1471">
        <v>6</v>
      </c>
      <c r="N1471">
        <v>0</v>
      </c>
      <c r="O1471">
        <v>5</v>
      </c>
      <c r="P1471">
        <v>5</v>
      </c>
      <c r="Q1471">
        <v>3</v>
      </c>
      <c r="R1471">
        <v>1</v>
      </c>
      <c r="S1471">
        <v>1</v>
      </c>
      <c r="T1471">
        <v>2</v>
      </c>
    </row>
    <row r="1472" spans="1:20" x14ac:dyDescent="0.2">
      <c r="A1472" s="47" t="s">
        <v>407</v>
      </c>
      <c r="B1472" s="47" t="s">
        <v>535</v>
      </c>
      <c r="C1472" s="47" t="s">
        <v>432</v>
      </c>
      <c r="D1472" t="s">
        <v>187</v>
      </c>
      <c r="E1472" s="16" t="s">
        <v>552</v>
      </c>
      <c r="F1472" s="109" t="s">
        <v>313</v>
      </c>
      <c r="G1472" t="s">
        <v>243</v>
      </c>
      <c r="H1472">
        <v>1</v>
      </c>
      <c r="I1472" s="16">
        <f t="shared" si="71"/>
        <v>1</v>
      </c>
      <c r="J1472" s="16">
        <f t="shared" si="72"/>
        <v>0</v>
      </c>
      <c r="K1472" s="64">
        <f t="shared" si="73"/>
        <v>1</v>
      </c>
      <c r="L1472" s="16"/>
      <c r="M1472">
        <v>0.5</v>
      </c>
      <c r="N1472">
        <v>0.5</v>
      </c>
      <c r="O1472">
        <v>0</v>
      </c>
      <c r="P1472">
        <v>0</v>
      </c>
      <c r="Q1472">
        <v>0</v>
      </c>
      <c r="R1472">
        <v>0</v>
      </c>
      <c r="S1472">
        <v>0</v>
      </c>
      <c r="T1472">
        <v>0</v>
      </c>
    </row>
    <row r="1473" spans="1:20" x14ac:dyDescent="0.2">
      <c r="A1473" s="47" t="s">
        <v>407</v>
      </c>
      <c r="B1473" s="47" t="s">
        <v>535</v>
      </c>
      <c r="C1473" s="47" t="s">
        <v>432</v>
      </c>
      <c r="D1473" t="s">
        <v>82</v>
      </c>
      <c r="E1473" s="16" t="s">
        <v>622</v>
      </c>
      <c r="F1473" s="109" t="s">
        <v>313</v>
      </c>
      <c r="G1473" t="s">
        <v>242</v>
      </c>
      <c r="H1473">
        <v>4</v>
      </c>
      <c r="I1473" s="16">
        <f t="shared" si="71"/>
        <v>4</v>
      </c>
      <c r="J1473" s="16">
        <f t="shared" si="72"/>
        <v>0</v>
      </c>
      <c r="K1473" s="64">
        <f t="shared" si="73"/>
        <v>1</v>
      </c>
      <c r="L1473" s="16"/>
      <c r="M1473">
        <v>2</v>
      </c>
      <c r="N1473">
        <v>0</v>
      </c>
      <c r="O1473">
        <v>1</v>
      </c>
      <c r="P1473">
        <v>1</v>
      </c>
      <c r="Q1473">
        <v>0</v>
      </c>
      <c r="R1473">
        <v>0</v>
      </c>
      <c r="S1473">
        <v>0</v>
      </c>
      <c r="T1473">
        <v>0</v>
      </c>
    </row>
    <row r="1474" spans="1:20" x14ac:dyDescent="0.2">
      <c r="A1474" s="47" t="s">
        <v>407</v>
      </c>
      <c r="B1474" s="47" t="s">
        <v>535</v>
      </c>
      <c r="C1474" s="47" t="s">
        <v>432</v>
      </c>
      <c r="D1474" t="s">
        <v>82</v>
      </c>
      <c r="E1474" s="16" t="s">
        <v>622</v>
      </c>
      <c r="F1474" s="109" t="s">
        <v>313</v>
      </c>
      <c r="G1474" t="s">
        <v>244</v>
      </c>
      <c r="H1474">
        <v>4</v>
      </c>
      <c r="I1474" s="16">
        <f t="shared" si="71"/>
        <v>4</v>
      </c>
      <c r="J1474" s="16">
        <f t="shared" si="72"/>
        <v>0</v>
      </c>
      <c r="K1474" s="64">
        <f t="shared" si="73"/>
        <v>1</v>
      </c>
      <c r="L1474" s="16"/>
      <c r="M1474">
        <v>1</v>
      </c>
      <c r="N1474">
        <v>0</v>
      </c>
      <c r="O1474">
        <v>2</v>
      </c>
      <c r="P1474">
        <v>1</v>
      </c>
      <c r="Q1474">
        <v>0</v>
      </c>
      <c r="R1474">
        <v>0</v>
      </c>
      <c r="S1474">
        <v>0</v>
      </c>
      <c r="T1474">
        <v>0</v>
      </c>
    </row>
    <row r="1475" spans="1:20" x14ac:dyDescent="0.2">
      <c r="A1475" s="47" t="s">
        <v>407</v>
      </c>
      <c r="B1475" s="47" t="s">
        <v>535</v>
      </c>
      <c r="C1475" s="47" t="s">
        <v>432</v>
      </c>
      <c r="D1475" t="s">
        <v>82</v>
      </c>
      <c r="E1475" s="16" t="s">
        <v>622</v>
      </c>
      <c r="F1475" s="109" t="s">
        <v>313</v>
      </c>
      <c r="G1475" t="s">
        <v>243</v>
      </c>
      <c r="H1475">
        <v>5</v>
      </c>
      <c r="I1475" s="16">
        <f t="shared" si="71"/>
        <v>3</v>
      </c>
      <c r="J1475" s="16">
        <f t="shared" si="72"/>
        <v>2</v>
      </c>
      <c r="K1475" s="64">
        <f t="shared" si="73"/>
        <v>0.6</v>
      </c>
      <c r="L1475" s="16"/>
      <c r="M1475">
        <v>1</v>
      </c>
      <c r="N1475">
        <v>0</v>
      </c>
      <c r="O1475">
        <v>0</v>
      </c>
      <c r="P1475">
        <v>2</v>
      </c>
      <c r="Q1475">
        <v>1</v>
      </c>
      <c r="R1475">
        <v>0</v>
      </c>
      <c r="S1475">
        <v>0</v>
      </c>
      <c r="T1475">
        <v>1</v>
      </c>
    </row>
    <row r="1476" spans="1:20" x14ac:dyDescent="0.2">
      <c r="A1476" s="47" t="s">
        <v>407</v>
      </c>
      <c r="B1476" s="47" t="s">
        <v>535</v>
      </c>
      <c r="C1476" s="47" t="s">
        <v>432</v>
      </c>
      <c r="D1476" t="s">
        <v>82</v>
      </c>
      <c r="E1476" s="16" t="s">
        <v>622</v>
      </c>
      <c r="F1476" s="109" t="s">
        <v>313</v>
      </c>
      <c r="G1476" t="s">
        <v>318</v>
      </c>
      <c r="H1476">
        <v>9</v>
      </c>
      <c r="I1476" s="16">
        <f t="shared" si="71"/>
        <v>8</v>
      </c>
      <c r="J1476" s="16">
        <f t="shared" si="72"/>
        <v>1</v>
      </c>
      <c r="K1476" s="64">
        <f t="shared" si="73"/>
        <v>0.88888888888888884</v>
      </c>
      <c r="L1476" s="16"/>
      <c r="M1476">
        <v>5</v>
      </c>
      <c r="N1476">
        <v>0</v>
      </c>
      <c r="O1476">
        <v>1</v>
      </c>
      <c r="P1476">
        <v>2</v>
      </c>
      <c r="Q1476">
        <v>1</v>
      </c>
      <c r="R1476">
        <v>0</v>
      </c>
      <c r="S1476">
        <v>0</v>
      </c>
      <c r="T1476">
        <v>0</v>
      </c>
    </row>
    <row r="1477" spans="1:20" x14ac:dyDescent="0.2">
      <c r="A1477" s="47" t="s">
        <v>407</v>
      </c>
      <c r="B1477" s="47" t="s">
        <v>535</v>
      </c>
      <c r="C1477" s="47" t="s">
        <v>432</v>
      </c>
      <c r="D1477" t="s">
        <v>82</v>
      </c>
      <c r="E1477" s="16" t="s">
        <v>622</v>
      </c>
      <c r="F1477" s="109" t="s">
        <v>313</v>
      </c>
      <c r="G1477" t="s">
        <v>246</v>
      </c>
      <c r="H1477">
        <v>5</v>
      </c>
      <c r="I1477" s="16">
        <f t="shared" si="71"/>
        <v>5</v>
      </c>
      <c r="J1477" s="16">
        <f t="shared" si="72"/>
        <v>0</v>
      </c>
      <c r="K1477" s="64">
        <f t="shared" si="73"/>
        <v>1</v>
      </c>
      <c r="L1477" s="16"/>
      <c r="M1477">
        <v>3</v>
      </c>
      <c r="N1477">
        <v>0</v>
      </c>
      <c r="O1477">
        <v>1</v>
      </c>
      <c r="P1477">
        <v>1</v>
      </c>
      <c r="Q1477">
        <v>0</v>
      </c>
      <c r="R1477">
        <v>0</v>
      </c>
      <c r="S1477">
        <v>0</v>
      </c>
      <c r="T1477">
        <v>0</v>
      </c>
    </row>
    <row r="1478" spans="1:20" x14ac:dyDescent="0.2">
      <c r="A1478" s="47" t="s">
        <v>407</v>
      </c>
      <c r="B1478" s="47" t="s">
        <v>535</v>
      </c>
      <c r="C1478" s="47" t="s">
        <v>432</v>
      </c>
      <c r="D1478" t="s">
        <v>82</v>
      </c>
      <c r="E1478" s="16" t="s">
        <v>622</v>
      </c>
      <c r="F1478" s="109" t="s">
        <v>313</v>
      </c>
      <c r="G1478" t="s">
        <v>248</v>
      </c>
      <c r="H1478">
        <v>7.5</v>
      </c>
      <c r="I1478" s="16">
        <f t="shared" si="71"/>
        <v>4.5</v>
      </c>
      <c r="J1478" s="16">
        <f t="shared" si="72"/>
        <v>3</v>
      </c>
      <c r="K1478" s="64">
        <f t="shared" si="73"/>
        <v>0.6</v>
      </c>
      <c r="L1478" s="16"/>
      <c r="M1478">
        <v>0</v>
      </c>
      <c r="N1478">
        <v>2</v>
      </c>
      <c r="O1478">
        <v>0</v>
      </c>
      <c r="P1478">
        <v>2.5</v>
      </c>
      <c r="Q1478">
        <v>1</v>
      </c>
      <c r="R1478">
        <v>0</v>
      </c>
      <c r="S1478">
        <v>1</v>
      </c>
      <c r="T1478">
        <v>1</v>
      </c>
    </row>
    <row r="1479" spans="1:20" x14ac:dyDescent="0.2">
      <c r="A1479" s="47" t="s">
        <v>407</v>
      </c>
      <c r="B1479" s="47" t="s">
        <v>535</v>
      </c>
      <c r="C1479" s="47" t="s">
        <v>432</v>
      </c>
      <c r="D1479" t="s">
        <v>83</v>
      </c>
      <c r="E1479" s="16" t="s">
        <v>553</v>
      </c>
      <c r="F1479" s="109" t="s">
        <v>313</v>
      </c>
      <c r="G1479" t="s">
        <v>318</v>
      </c>
      <c r="H1479">
        <v>1.5</v>
      </c>
      <c r="I1479" s="16">
        <f t="shared" si="71"/>
        <v>1.5</v>
      </c>
      <c r="J1479" s="16">
        <f t="shared" si="72"/>
        <v>0</v>
      </c>
      <c r="K1479" s="64">
        <f t="shared" si="73"/>
        <v>1</v>
      </c>
      <c r="L1479" s="16"/>
      <c r="M1479">
        <v>0.5</v>
      </c>
      <c r="N1479">
        <v>0</v>
      </c>
      <c r="O1479">
        <v>1</v>
      </c>
      <c r="P1479">
        <v>0</v>
      </c>
      <c r="Q1479">
        <v>0</v>
      </c>
      <c r="R1479">
        <v>0</v>
      </c>
      <c r="S1479">
        <v>0</v>
      </c>
      <c r="T1479">
        <v>0</v>
      </c>
    </row>
    <row r="1480" spans="1:20" x14ac:dyDescent="0.2">
      <c r="A1480" s="47" t="s">
        <v>407</v>
      </c>
      <c r="B1480" s="47" t="s">
        <v>535</v>
      </c>
      <c r="C1480" s="47" t="s">
        <v>432</v>
      </c>
      <c r="D1480" t="s">
        <v>135</v>
      </c>
      <c r="E1480" s="16" t="s">
        <v>554</v>
      </c>
      <c r="F1480" s="109" t="s">
        <v>313</v>
      </c>
      <c r="G1480" t="s">
        <v>242</v>
      </c>
      <c r="H1480">
        <v>12.5</v>
      </c>
      <c r="I1480" s="16">
        <f t="shared" si="71"/>
        <v>12.5</v>
      </c>
      <c r="J1480" s="16">
        <f t="shared" si="72"/>
        <v>0</v>
      </c>
      <c r="K1480" s="64">
        <f t="shared" si="73"/>
        <v>1</v>
      </c>
      <c r="L1480" s="16"/>
      <c r="M1480">
        <v>9</v>
      </c>
      <c r="N1480">
        <v>1.5</v>
      </c>
      <c r="O1480">
        <v>2</v>
      </c>
      <c r="P1480">
        <v>0</v>
      </c>
      <c r="Q1480">
        <v>0</v>
      </c>
      <c r="R1480">
        <v>0</v>
      </c>
      <c r="S1480">
        <v>0</v>
      </c>
      <c r="T1480">
        <v>0</v>
      </c>
    </row>
    <row r="1481" spans="1:20" x14ac:dyDescent="0.2">
      <c r="A1481" s="47" t="s">
        <v>407</v>
      </c>
      <c r="B1481" s="47" t="s">
        <v>535</v>
      </c>
      <c r="C1481" s="47" t="s">
        <v>432</v>
      </c>
      <c r="D1481" t="s">
        <v>135</v>
      </c>
      <c r="E1481" s="16" t="s">
        <v>554</v>
      </c>
      <c r="F1481" s="109" t="s">
        <v>313</v>
      </c>
      <c r="G1481" t="s">
        <v>244</v>
      </c>
      <c r="H1481">
        <v>1</v>
      </c>
      <c r="I1481" s="16">
        <f t="shared" si="71"/>
        <v>1</v>
      </c>
      <c r="J1481" s="16">
        <f t="shared" si="72"/>
        <v>0</v>
      </c>
      <c r="K1481" s="64">
        <f t="shared" si="73"/>
        <v>1</v>
      </c>
      <c r="L1481" s="16"/>
      <c r="M1481">
        <v>0</v>
      </c>
      <c r="N1481">
        <v>1</v>
      </c>
      <c r="O1481">
        <v>0</v>
      </c>
      <c r="P1481">
        <v>0</v>
      </c>
      <c r="Q1481">
        <v>0</v>
      </c>
      <c r="R1481">
        <v>0</v>
      </c>
      <c r="S1481">
        <v>0</v>
      </c>
      <c r="T1481">
        <v>0</v>
      </c>
    </row>
    <row r="1482" spans="1:20" x14ac:dyDescent="0.2">
      <c r="A1482" s="47" t="s">
        <v>407</v>
      </c>
      <c r="B1482" s="47" t="s">
        <v>535</v>
      </c>
      <c r="C1482" s="47" t="s">
        <v>432</v>
      </c>
      <c r="D1482" t="s">
        <v>135</v>
      </c>
      <c r="E1482" s="16" t="s">
        <v>554</v>
      </c>
      <c r="F1482" s="109" t="s">
        <v>313</v>
      </c>
      <c r="G1482" t="s">
        <v>243</v>
      </c>
      <c r="H1482">
        <v>4</v>
      </c>
      <c r="I1482" s="16">
        <f t="shared" si="71"/>
        <v>3</v>
      </c>
      <c r="J1482" s="16">
        <f t="shared" si="72"/>
        <v>1</v>
      </c>
      <c r="K1482" s="64">
        <f t="shared" si="73"/>
        <v>0.75</v>
      </c>
      <c r="L1482" s="16"/>
      <c r="M1482">
        <v>0</v>
      </c>
      <c r="N1482">
        <v>3</v>
      </c>
      <c r="O1482">
        <v>0</v>
      </c>
      <c r="P1482">
        <v>0</v>
      </c>
      <c r="Q1482">
        <v>0</v>
      </c>
      <c r="R1482">
        <v>1</v>
      </c>
      <c r="S1482">
        <v>0</v>
      </c>
      <c r="T1482">
        <v>0</v>
      </c>
    </row>
    <row r="1483" spans="1:20" x14ac:dyDescent="0.2">
      <c r="A1483" s="47" t="s">
        <v>407</v>
      </c>
      <c r="B1483" s="47" t="s">
        <v>535</v>
      </c>
      <c r="C1483" s="47" t="s">
        <v>432</v>
      </c>
      <c r="D1483" t="s">
        <v>135</v>
      </c>
      <c r="E1483" s="16" t="s">
        <v>554</v>
      </c>
      <c r="F1483" s="109" t="s">
        <v>313</v>
      </c>
      <c r="G1483" t="s">
        <v>318</v>
      </c>
      <c r="H1483">
        <v>14.5</v>
      </c>
      <c r="I1483" s="16">
        <f t="shared" si="71"/>
        <v>13</v>
      </c>
      <c r="J1483" s="16">
        <f t="shared" si="72"/>
        <v>1.5</v>
      </c>
      <c r="K1483" s="64">
        <f t="shared" si="73"/>
        <v>0.89655172413793105</v>
      </c>
      <c r="L1483" s="16"/>
      <c r="M1483">
        <v>3.5</v>
      </c>
      <c r="N1483">
        <v>2</v>
      </c>
      <c r="O1483">
        <v>1.5</v>
      </c>
      <c r="P1483">
        <v>6</v>
      </c>
      <c r="Q1483">
        <v>0.5</v>
      </c>
      <c r="R1483">
        <v>0</v>
      </c>
      <c r="S1483">
        <v>0</v>
      </c>
      <c r="T1483">
        <v>1</v>
      </c>
    </row>
    <row r="1484" spans="1:20" x14ac:dyDescent="0.2">
      <c r="A1484" s="47" t="s">
        <v>407</v>
      </c>
      <c r="B1484" s="47" t="s">
        <v>535</v>
      </c>
      <c r="C1484" s="47" t="s">
        <v>432</v>
      </c>
      <c r="D1484" t="s">
        <v>135</v>
      </c>
      <c r="E1484" s="16" t="s">
        <v>554</v>
      </c>
      <c r="F1484" s="109" t="s">
        <v>313</v>
      </c>
      <c r="G1484" t="s">
        <v>246</v>
      </c>
      <c r="H1484">
        <v>6.5</v>
      </c>
      <c r="I1484" s="16">
        <f t="shared" si="71"/>
        <v>6</v>
      </c>
      <c r="J1484" s="16">
        <f t="shared" si="72"/>
        <v>0.5</v>
      </c>
      <c r="K1484" s="64">
        <f t="shared" si="73"/>
        <v>0.92307692307692313</v>
      </c>
      <c r="L1484" s="16"/>
      <c r="M1484">
        <v>6</v>
      </c>
      <c r="N1484">
        <v>0</v>
      </c>
      <c r="O1484">
        <v>0</v>
      </c>
      <c r="P1484">
        <v>0</v>
      </c>
      <c r="Q1484">
        <v>0</v>
      </c>
      <c r="R1484">
        <v>0.5</v>
      </c>
      <c r="S1484">
        <v>0</v>
      </c>
      <c r="T1484">
        <v>0</v>
      </c>
    </row>
    <row r="1485" spans="1:20" x14ac:dyDescent="0.2">
      <c r="A1485" s="47" t="s">
        <v>407</v>
      </c>
      <c r="B1485" s="47" t="s">
        <v>535</v>
      </c>
      <c r="C1485" s="47" t="s">
        <v>432</v>
      </c>
      <c r="D1485" t="s">
        <v>135</v>
      </c>
      <c r="E1485" s="16" t="s">
        <v>554</v>
      </c>
      <c r="F1485" s="109" t="s">
        <v>313</v>
      </c>
      <c r="G1485" t="s">
        <v>248</v>
      </c>
      <c r="H1485">
        <v>38.5</v>
      </c>
      <c r="I1485" s="16">
        <f t="shared" ref="I1485:I1548" si="74">SUM(M1485:P1485)</f>
        <v>35.5</v>
      </c>
      <c r="J1485" s="16">
        <f t="shared" ref="J1485:J1548" si="75">SUM(Q1485:T1485)</f>
        <v>3</v>
      </c>
      <c r="K1485" s="64">
        <f t="shared" ref="K1485:K1548" si="76">I1485/H1485</f>
        <v>0.92207792207792205</v>
      </c>
      <c r="L1485" s="16"/>
      <c r="M1485">
        <v>10.5</v>
      </c>
      <c r="N1485">
        <v>8</v>
      </c>
      <c r="O1485">
        <v>9.5</v>
      </c>
      <c r="P1485">
        <v>7.5</v>
      </c>
      <c r="Q1485">
        <v>2</v>
      </c>
      <c r="R1485">
        <v>0</v>
      </c>
      <c r="S1485">
        <v>0</v>
      </c>
      <c r="T1485">
        <v>1</v>
      </c>
    </row>
    <row r="1486" spans="1:20" x14ac:dyDescent="0.2">
      <c r="A1486" s="47" t="s">
        <v>407</v>
      </c>
      <c r="B1486" s="47" t="s">
        <v>535</v>
      </c>
      <c r="C1486" s="47" t="s">
        <v>432</v>
      </c>
      <c r="D1486" t="s">
        <v>85</v>
      </c>
      <c r="E1486" s="16" t="s">
        <v>555</v>
      </c>
      <c r="F1486" s="109" t="s">
        <v>313</v>
      </c>
      <c r="G1486" t="s">
        <v>242</v>
      </c>
      <c r="H1486">
        <v>6.5</v>
      </c>
      <c r="I1486" s="16">
        <f t="shared" si="74"/>
        <v>6.5</v>
      </c>
      <c r="J1486" s="16">
        <f t="shared" si="75"/>
        <v>0</v>
      </c>
      <c r="K1486" s="64">
        <f t="shared" si="76"/>
        <v>1</v>
      </c>
      <c r="L1486" s="16"/>
      <c r="M1486">
        <v>2</v>
      </c>
      <c r="N1486">
        <v>1</v>
      </c>
      <c r="O1486">
        <v>0.5</v>
      </c>
      <c r="P1486">
        <v>3</v>
      </c>
      <c r="Q1486">
        <v>0</v>
      </c>
      <c r="R1486">
        <v>0</v>
      </c>
      <c r="S1486">
        <v>0</v>
      </c>
      <c r="T1486">
        <v>0</v>
      </c>
    </row>
    <row r="1487" spans="1:20" x14ac:dyDescent="0.2">
      <c r="A1487" s="47" t="s">
        <v>407</v>
      </c>
      <c r="B1487" s="47" t="s">
        <v>535</v>
      </c>
      <c r="C1487" s="47" t="s">
        <v>432</v>
      </c>
      <c r="D1487" t="s">
        <v>85</v>
      </c>
      <c r="E1487" s="16" t="s">
        <v>555</v>
      </c>
      <c r="F1487" s="109" t="s">
        <v>313</v>
      </c>
      <c r="G1487" t="s">
        <v>244</v>
      </c>
      <c r="H1487">
        <v>2.5</v>
      </c>
      <c r="I1487" s="16">
        <f t="shared" si="74"/>
        <v>2</v>
      </c>
      <c r="J1487" s="16">
        <f t="shared" si="75"/>
        <v>0.5</v>
      </c>
      <c r="K1487" s="64">
        <f t="shared" si="76"/>
        <v>0.8</v>
      </c>
      <c r="L1487" s="16"/>
      <c r="M1487">
        <v>0</v>
      </c>
      <c r="N1487">
        <v>0</v>
      </c>
      <c r="O1487">
        <v>1</v>
      </c>
      <c r="P1487">
        <v>1</v>
      </c>
      <c r="Q1487">
        <v>0</v>
      </c>
      <c r="R1487">
        <v>0.5</v>
      </c>
      <c r="S1487">
        <v>0</v>
      </c>
      <c r="T1487">
        <v>0</v>
      </c>
    </row>
    <row r="1488" spans="1:20" x14ac:dyDescent="0.2">
      <c r="A1488" s="47" t="s">
        <v>407</v>
      </c>
      <c r="B1488" s="47" t="s">
        <v>535</v>
      </c>
      <c r="C1488" s="47" t="s">
        <v>432</v>
      </c>
      <c r="D1488" t="s">
        <v>85</v>
      </c>
      <c r="E1488" s="16" t="s">
        <v>555</v>
      </c>
      <c r="F1488" s="109" t="s">
        <v>313</v>
      </c>
      <c r="G1488" t="s">
        <v>243</v>
      </c>
      <c r="H1488">
        <v>2.5</v>
      </c>
      <c r="I1488" s="16">
        <f t="shared" si="74"/>
        <v>2.5</v>
      </c>
      <c r="J1488" s="16">
        <f t="shared" si="75"/>
        <v>0</v>
      </c>
      <c r="K1488" s="64">
        <f t="shared" si="76"/>
        <v>1</v>
      </c>
      <c r="L1488" s="16"/>
      <c r="M1488">
        <v>1</v>
      </c>
      <c r="N1488">
        <v>0</v>
      </c>
      <c r="O1488">
        <v>0</v>
      </c>
      <c r="P1488">
        <v>1.5</v>
      </c>
      <c r="Q1488">
        <v>0</v>
      </c>
      <c r="R1488">
        <v>0</v>
      </c>
      <c r="S1488">
        <v>0</v>
      </c>
      <c r="T1488">
        <v>0</v>
      </c>
    </row>
    <row r="1489" spans="1:20" x14ac:dyDescent="0.2">
      <c r="A1489" s="47" t="s">
        <v>407</v>
      </c>
      <c r="B1489" s="47" t="s">
        <v>535</v>
      </c>
      <c r="C1489" s="47" t="s">
        <v>432</v>
      </c>
      <c r="D1489" t="s">
        <v>85</v>
      </c>
      <c r="E1489" s="16" t="s">
        <v>555</v>
      </c>
      <c r="F1489" s="109" t="s">
        <v>313</v>
      </c>
      <c r="G1489" t="s">
        <v>318</v>
      </c>
      <c r="H1489">
        <v>3</v>
      </c>
      <c r="I1489" s="16">
        <f t="shared" si="74"/>
        <v>3</v>
      </c>
      <c r="J1489" s="16">
        <f t="shared" si="75"/>
        <v>0</v>
      </c>
      <c r="K1489" s="64">
        <f t="shared" si="76"/>
        <v>1</v>
      </c>
      <c r="L1489" s="16"/>
      <c r="M1489">
        <v>1.5</v>
      </c>
      <c r="N1489">
        <v>0</v>
      </c>
      <c r="O1489">
        <v>0.5</v>
      </c>
      <c r="P1489">
        <v>1</v>
      </c>
      <c r="Q1489">
        <v>0</v>
      </c>
      <c r="R1489">
        <v>0</v>
      </c>
      <c r="S1489">
        <v>0</v>
      </c>
      <c r="T1489">
        <v>0</v>
      </c>
    </row>
    <row r="1490" spans="1:20" x14ac:dyDescent="0.2">
      <c r="A1490" s="47" t="s">
        <v>407</v>
      </c>
      <c r="B1490" s="47" t="s">
        <v>535</v>
      </c>
      <c r="C1490" s="47" t="s">
        <v>432</v>
      </c>
      <c r="D1490" t="s">
        <v>85</v>
      </c>
      <c r="E1490" s="16" t="s">
        <v>555</v>
      </c>
      <c r="F1490" s="109" t="s">
        <v>313</v>
      </c>
      <c r="G1490" t="s">
        <v>248</v>
      </c>
      <c r="H1490">
        <v>16</v>
      </c>
      <c r="I1490" s="16">
        <f t="shared" si="74"/>
        <v>15.5</v>
      </c>
      <c r="J1490" s="16">
        <f t="shared" si="75"/>
        <v>0.5</v>
      </c>
      <c r="K1490" s="64">
        <f t="shared" si="76"/>
        <v>0.96875</v>
      </c>
      <c r="L1490" s="16"/>
      <c r="M1490">
        <v>3</v>
      </c>
      <c r="N1490">
        <v>5</v>
      </c>
      <c r="O1490">
        <v>5</v>
      </c>
      <c r="P1490">
        <v>2.5</v>
      </c>
      <c r="Q1490">
        <v>0</v>
      </c>
      <c r="R1490">
        <v>0</v>
      </c>
      <c r="S1490">
        <v>0</v>
      </c>
      <c r="T1490">
        <v>0.5</v>
      </c>
    </row>
    <row r="1491" spans="1:20" x14ac:dyDescent="0.2">
      <c r="A1491" s="47" t="s">
        <v>407</v>
      </c>
      <c r="B1491" s="47" t="s">
        <v>535</v>
      </c>
      <c r="C1491" s="47" t="s">
        <v>432</v>
      </c>
      <c r="D1491" t="s">
        <v>172</v>
      </c>
      <c r="E1491" s="16" t="s">
        <v>556</v>
      </c>
      <c r="F1491" s="109" t="s">
        <v>313</v>
      </c>
      <c r="G1491" t="s">
        <v>242</v>
      </c>
      <c r="H1491">
        <v>26</v>
      </c>
      <c r="I1491" s="16">
        <f t="shared" si="74"/>
        <v>26</v>
      </c>
      <c r="J1491" s="16">
        <f t="shared" si="75"/>
        <v>0</v>
      </c>
      <c r="K1491" s="64">
        <f t="shared" si="76"/>
        <v>1</v>
      </c>
      <c r="L1491" s="16"/>
      <c r="M1491">
        <v>20</v>
      </c>
      <c r="N1491">
        <v>2</v>
      </c>
      <c r="O1491">
        <v>2</v>
      </c>
      <c r="P1491">
        <v>2</v>
      </c>
      <c r="Q1491">
        <v>0</v>
      </c>
      <c r="R1491">
        <v>0</v>
      </c>
      <c r="S1491">
        <v>0</v>
      </c>
      <c r="T1491">
        <v>0</v>
      </c>
    </row>
    <row r="1492" spans="1:20" x14ac:dyDescent="0.2">
      <c r="A1492" s="47" t="s">
        <v>407</v>
      </c>
      <c r="B1492" s="47" t="s">
        <v>535</v>
      </c>
      <c r="C1492" s="47" t="s">
        <v>432</v>
      </c>
      <c r="D1492" t="s">
        <v>172</v>
      </c>
      <c r="E1492" s="16" t="s">
        <v>556</v>
      </c>
      <c r="F1492" s="109" t="s">
        <v>313</v>
      </c>
      <c r="G1492" t="s">
        <v>244</v>
      </c>
      <c r="H1492">
        <v>4.5</v>
      </c>
      <c r="I1492" s="16">
        <f t="shared" si="74"/>
        <v>1</v>
      </c>
      <c r="J1492" s="16">
        <f t="shared" si="75"/>
        <v>3.5</v>
      </c>
      <c r="K1492" s="64">
        <f t="shared" si="76"/>
        <v>0.22222222222222221</v>
      </c>
      <c r="L1492" s="16"/>
      <c r="M1492">
        <v>0</v>
      </c>
      <c r="N1492">
        <v>0</v>
      </c>
      <c r="O1492">
        <v>0</v>
      </c>
      <c r="P1492">
        <v>1</v>
      </c>
      <c r="Q1492">
        <v>0.5</v>
      </c>
      <c r="R1492">
        <v>2</v>
      </c>
      <c r="S1492">
        <v>0</v>
      </c>
      <c r="T1492">
        <v>1</v>
      </c>
    </row>
    <row r="1493" spans="1:20" x14ac:dyDescent="0.2">
      <c r="A1493" s="47" t="s">
        <v>407</v>
      </c>
      <c r="B1493" s="47" t="s">
        <v>535</v>
      </c>
      <c r="C1493" s="47" t="s">
        <v>432</v>
      </c>
      <c r="D1493" t="s">
        <v>172</v>
      </c>
      <c r="E1493" s="16" t="s">
        <v>556</v>
      </c>
      <c r="F1493" s="109" t="s">
        <v>313</v>
      </c>
      <c r="G1493" t="s">
        <v>243</v>
      </c>
      <c r="H1493">
        <v>3.5</v>
      </c>
      <c r="I1493" s="16">
        <f t="shared" si="74"/>
        <v>2</v>
      </c>
      <c r="J1493" s="16">
        <f t="shared" si="75"/>
        <v>1.5</v>
      </c>
      <c r="K1493" s="64">
        <f t="shared" si="76"/>
        <v>0.5714285714285714</v>
      </c>
      <c r="L1493" s="16"/>
      <c r="M1493">
        <v>0</v>
      </c>
      <c r="N1493">
        <v>0.5</v>
      </c>
      <c r="O1493">
        <v>0.5</v>
      </c>
      <c r="P1493">
        <v>1</v>
      </c>
      <c r="Q1493">
        <v>0.5</v>
      </c>
      <c r="R1493">
        <v>0</v>
      </c>
      <c r="S1493">
        <v>0.5</v>
      </c>
      <c r="T1493">
        <v>0.5</v>
      </c>
    </row>
    <row r="1494" spans="1:20" x14ac:dyDescent="0.2">
      <c r="A1494" s="47" t="s">
        <v>407</v>
      </c>
      <c r="B1494" s="47" t="s">
        <v>535</v>
      </c>
      <c r="C1494" s="47" t="s">
        <v>432</v>
      </c>
      <c r="D1494" t="s">
        <v>172</v>
      </c>
      <c r="E1494" s="16" t="s">
        <v>556</v>
      </c>
      <c r="F1494" s="109" t="s">
        <v>313</v>
      </c>
      <c r="G1494" t="s">
        <v>318</v>
      </c>
      <c r="H1494">
        <v>11</v>
      </c>
      <c r="I1494" s="16">
        <f t="shared" si="74"/>
        <v>7.5</v>
      </c>
      <c r="J1494" s="16">
        <f t="shared" si="75"/>
        <v>3.5</v>
      </c>
      <c r="K1494" s="64">
        <f t="shared" si="76"/>
        <v>0.68181818181818177</v>
      </c>
      <c r="L1494" s="16"/>
      <c r="M1494">
        <v>1</v>
      </c>
      <c r="N1494">
        <v>1</v>
      </c>
      <c r="O1494">
        <v>1</v>
      </c>
      <c r="P1494">
        <v>4.5</v>
      </c>
      <c r="Q1494">
        <v>0</v>
      </c>
      <c r="R1494">
        <v>1.5</v>
      </c>
      <c r="S1494">
        <v>1.5</v>
      </c>
      <c r="T1494">
        <v>0.5</v>
      </c>
    </row>
    <row r="1495" spans="1:20" x14ac:dyDescent="0.2">
      <c r="A1495" s="47" t="s">
        <v>407</v>
      </c>
      <c r="B1495" s="47" t="s">
        <v>535</v>
      </c>
      <c r="C1495" s="47" t="s">
        <v>432</v>
      </c>
      <c r="D1495" t="s">
        <v>172</v>
      </c>
      <c r="E1495" s="16" t="s">
        <v>556</v>
      </c>
      <c r="F1495" s="109" t="s">
        <v>313</v>
      </c>
      <c r="G1495" t="s">
        <v>246</v>
      </c>
      <c r="H1495">
        <v>1</v>
      </c>
      <c r="I1495" s="16">
        <f t="shared" si="74"/>
        <v>0.5</v>
      </c>
      <c r="J1495" s="16">
        <f t="shared" si="75"/>
        <v>0.5</v>
      </c>
      <c r="K1495" s="64">
        <f t="shared" si="76"/>
        <v>0.5</v>
      </c>
      <c r="L1495" s="16"/>
      <c r="M1495">
        <v>0</v>
      </c>
      <c r="N1495">
        <v>0</v>
      </c>
      <c r="O1495">
        <v>0</v>
      </c>
      <c r="P1495">
        <v>0.5</v>
      </c>
      <c r="Q1495">
        <v>0</v>
      </c>
      <c r="R1495">
        <v>0.5</v>
      </c>
      <c r="S1495">
        <v>0</v>
      </c>
      <c r="T1495">
        <v>0</v>
      </c>
    </row>
    <row r="1496" spans="1:20" x14ac:dyDescent="0.2">
      <c r="A1496" s="47" t="s">
        <v>407</v>
      </c>
      <c r="B1496" s="47" t="s">
        <v>535</v>
      </c>
      <c r="C1496" s="47" t="s">
        <v>432</v>
      </c>
      <c r="D1496" t="s">
        <v>172</v>
      </c>
      <c r="E1496" s="16" t="s">
        <v>556</v>
      </c>
      <c r="F1496" s="109" t="s">
        <v>313</v>
      </c>
      <c r="G1496" t="s">
        <v>248</v>
      </c>
      <c r="H1496">
        <v>6</v>
      </c>
      <c r="I1496" s="16">
        <f t="shared" si="74"/>
        <v>2</v>
      </c>
      <c r="J1496" s="16">
        <f t="shared" si="75"/>
        <v>4</v>
      </c>
      <c r="K1496" s="64">
        <f t="shared" si="76"/>
        <v>0.33333333333333331</v>
      </c>
      <c r="L1496" s="16"/>
      <c r="M1496">
        <v>0</v>
      </c>
      <c r="N1496">
        <v>0</v>
      </c>
      <c r="O1496">
        <v>0.5</v>
      </c>
      <c r="P1496">
        <v>1.5</v>
      </c>
      <c r="Q1496">
        <v>0.5</v>
      </c>
      <c r="R1496">
        <v>0.5</v>
      </c>
      <c r="S1496">
        <v>1</v>
      </c>
      <c r="T1496">
        <v>2</v>
      </c>
    </row>
    <row r="1497" spans="1:20" x14ac:dyDescent="0.2">
      <c r="A1497" s="47" t="s">
        <v>407</v>
      </c>
      <c r="B1497" s="47" t="s">
        <v>535</v>
      </c>
      <c r="C1497" s="47" t="s">
        <v>432</v>
      </c>
      <c r="D1497" t="s">
        <v>147</v>
      </c>
      <c r="E1497" s="16" t="s">
        <v>557</v>
      </c>
      <c r="F1497" s="109" t="s">
        <v>313</v>
      </c>
      <c r="G1497" t="s">
        <v>242</v>
      </c>
      <c r="H1497">
        <v>1</v>
      </c>
      <c r="I1497" s="16">
        <f t="shared" si="74"/>
        <v>0</v>
      </c>
      <c r="J1497" s="16">
        <f t="shared" si="75"/>
        <v>1</v>
      </c>
      <c r="K1497" s="64">
        <f t="shared" si="76"/>
        <v>0</v>
      </c>
      <c r="L1497" s="16"/>
      <c r="M1497">
        <v>0</v>
      </c>
      <c r="N1497">
        <v>0</v>
      </c>
      <c r="O1497">
        <v>0</v>
      </c>
      <c r="P1497">
        <v>0</v>
      </c>
      <c r="Q1497">
        <v>1</v>
      </c>
      <c r="R1497">
        <v>0</v>
      </c>
      <c r="S1497">
        <v>0</v>
      </c>
      <c r="T1497">
        <v>0</v>
      </c>
    </row>
    <row r="1498" spans="1:20" x14ac:dyDescent="0.2">
      <c r="A1498" s="47" t="s">
        <v>407</v>
      </c>
      <c r="B1498" s="47" t="s">
        <v>535</v>
      </c>
      <c r="C1498" s="47" t="s">
        <v>432</v>
      </c>
      <c r="D1498" t="s">
        <v>147</v>
      </c>
      <c r="E1498" s="16" t="s">
        <v>557</v>
      </c>
      <c r="F1498" s="109" t="s">
        <v>313</v>
      </c>
      <c r="G1498" t="s">
        <v>243</v>
      </c>
      <c r="H1498">
        <v>0.5</v>
      </c>
      <c r="I1498" s="16">
        <f t="shared" si="74"/>
        <v>0.5</v>
      </c>
      <c r="J1498" s="16">
        <f t="shared" si="75"/>
        <v>0</v>
      </c>
      <c r="K1498" s="64">
        <f t="shared" si="76"/>
        <v>1</v>
      </c>
      <c r="L1498" s="16"/>
      <c r="M1498">
        <v>0</v>
      </c>
      <c r="N1498">
        <v>0.5</v>
      </c>
      <c r="O1498">
        <v>0</v>
      </c>
      <c r="P1498">
        <v>0</v>
      </c>
      <c r="Q1498">
        <v>0</v>
      </c>
      <c r="R1498">
        <v>0</v>
      </c>
      <c r="S1498">
        <v>0</v>
      </c>
      <c r="T1498">
        <v>0</v>
      </c>
    </row>
    <row r="1499" spans="1:20" x14ac:dyDescent="0.2">
      <c r="A1499" s="47" t="s">
        <v>407</v>
      </c>
      <c r="B1499" s="47" t="s">
        <v>535</v>
      </c>
      <c r="C1499" s="47" t="s">
        <v>432</v>
      </c>
      <c r="D1499" t="s">
        <v>147</v>
      </c>
      <c r="E1499" s="16" t="s">
        <v>557</v>
      </c>
      <c r="F1499" s="109" t="s">
        <v>313</v>
      </c>
      <c r="G1499" t="s">
        <v>318</v>
      </c>
      <c r="H1499">
        <v>2.5</v>
      </c>
      <c r="I1499" s="16">
        <f t="shared" si="74"/>
        <v>2.5</v>
      </c>
      <c r="J1499" s="16">
        <f t="shared" si="75"/>
        <v>0</v>
      </c>
      <c r="K1499" s="64">
        <f t="shared" si="76"/>
        <v>1</v>
      </c>
      <c r="L1499" s="16"/>
      <c r="M1499">
        <v>0</v>
      </c>
      <c r="N1499">
        <v>2</v>
      </c>
      <c r="O1499">
        <v>0</v>
      </c>
      <c r="P1499">
        <v>0.5</v>
      </c>
      <c r="Q1499">
        <v>0</v>
      </c>
      <c r="R1499">
        <v>0</v>
      </c>
      <c r="S1499">
        <v>0</v>
      </c>
      <c r="T1499">
        <v>0</v>
      </c>
    </row>
    <row r="1500" spans="1:20" x14ac:dyDescent="0.2">
      <c r="A1500" s="47" t="s">
        <v>407</v>
      </c>
      <c r="B1500" s="47" t="s">
        <v>535</v>
      </c>
      <c r="C1500" s="47" t="s">
        <v>432</v>
      </c>
      <c r="D1500" t="s">
        <v>147</v>
      </c>
      <c r="E1500" s="16" t="s">
        <v>557</v>
      </c>
      <c r="F1500" s="109" t="s">
        <v>313</v>
      </c>
      <c r="G1500" t="s">
        <v>246</v>
      </c>
      <c r="H1500">
        <v>0.5</v>
      </c>
      <c r="I1500" s="16">
        <f t="shared" si="74"/>
        <v>0</v>
      </c>
      <c r="J1500" s="16">
        <f t="shared" si="75"/>
        <v>0.5</v>
      </c>
      <c r="K1500" s="64">
        <f t="shared" si="76"/>
        <v>0</v>
      </c>
      <c r="L1500" s="16"/>
      <c r="M1500">
        <v>0</v>
      </c>
      <c r="N1500">
        <v>0</v>
      </c>
      <c r="O1500">
        <v>0</v>
      </c>
      <c r="P1500">
        <v>0</v>
      </c>
      <c r="Q1500">
        <v>0</v>
      </c>
      <c r="R1500">
        <v>0</v>
      </c>
      <c r="S1500">
        <v>0.5</v>
      </c>
      <c r="T1500">
        <v>0</v>
      </c>
    </row>
    <row r="1501" spans="1:20" x14ac:dyDescent="0.2">
      <c r="A1501" s="47" t="s">
        <v>407</v>
      </c>
      <c r="B1501" s="47" t="s">
        <v>535</v>
      </c>
      <c r="C1501" s="47" t="s">
        <v>432</v>
      </c>
      <c r="D1501" t="s">
        <v>147</v>
      </c>
      <c r="E1501" s="16" t="s">
        <v>557</v>
      </c>
      <c r="F1501" s="109" t="s">
        <v>313</v>
      </c>
      <c r="G1501" t="s">
        <v>248</v>
      </c>
      <c r="H1501">
        <v>17</v>
      </c>
      <c r="I1501" s="16">
        <f t="shared" si="74"/>
        <v>14</v>
      </c>
      <c r="J1501" s="16">
        <f t="shared" si="75"/>
        <v>3</v>
      </c>
      <c r="K1501" s="64">
        <f t="shared" si="76"/>
        <v>0.82352941176470584</v>
      </c>
      <c r="L1501" s="16"/>
      <c r="M1501">
        <v>4</v>
      </c>
      <c r="N1501">
        <v>1</v>
      </c>
      <c r="O1501">
        <v>3</v>
      </c>
      <c r="P1501">
        <v>6</v>
      </c>
      <c r="Q1501">
        <v>1</v>
      </c>
      <c r="R1501">
        <v>2</v>
      </c>
      <c r="S1501">
        <v>0</v>
      </c>
      <c r="T1501">
        <v>0</v>
      </c>
    </row>
    <row r="1502" spans="1:20" x14ac:dyDescent="0.2">
      <c r="A1502" s="47" t="s">
        <v>407</v>
      </c>
      <c r="B1502" s="47" t="s">
        <v>535</v>
      </c>
      <c r="C1502" s="47" t="s">
        <v>432</v>
      </c>
      <c r="D1502" t="s">
        <v>186</v>
      </c>
      <c r="E1502" s="16" t="s">
        <v>558</v>
      </c>
      <c r="F1502" s="109" t="s">
        <v>313</v>
      </c>
      <c r="G1502" t="s">
        <v>242</v>
      </c>
      <c r="H1502">
        <v>9</v>
      </c>
      <c r="I1502" s="16">
        <f t="shared" si="74"/>
        <v>9</v>
      </c>
      <c r="J1502" s="16">
        <f t="shared" si="75"/>
        <v>0</v>
      </c>
      <c r="K1502" s="64">
        <f t="shared" si="76"/>
        <v>1</v>
      </c>
      <c r="L1502" s="16"/>
      <c r="M1502">
        <v>7</v>
      </c>
      <c r="N1502">
        <v>1</v>
      </c>
      <c r="O1502">
        <v>0</v>
      </c>
      <c r="P1502">
        <v>1</v>
      </c>
      <c r="Q1502">
        <v>0</v>
      </c>
      <c r="R1502">
        <v>0</v>
      </c>
      <c r="S1502">
        <v>0</v>
      </c>
      <c r="T1502">
        <v>0</v>
      </c>
    </row>
    <row r="1503" spans="1:20" x14ac:dyDescent="0.2">
      <c r="A1503" s="47" t="s">
        <v>407</v>
      </c>
      <c r="B1503" s="47" t="s">
        <v>535</v>
      </c>
      <c r="C1503" s="47" t="s">
        <v>432</v>
      </c>
      <c r="D1503" t="s">
        <v>186</v>
      </c>
      <c r="E1503" s="16" t="s">
        <v>558</v>
      </c>
      <c r="F1503" s="109" t="s">
        <v>313</v>
      </c>
      <c r="G1503" t="s">
        <v>243</v>
      </c>
      <c r="H1503">
        <v>6.5</v>
      </c>
      <c r="I1503" s="16">
        <f t="shared" si="74"/>
        <v>4.5</v>
      </c>
      <c r="J1503" s="16">
        <f t="shared" si="75"/>
        <v>2</v>
      </c>
      <c r="K1503" s="64">
        <f t="shared" si="76"/>
        <v>0.69230769230769229</v>
      </c>
      <c r="L1503" s="16"/>
      <c r="M1503">
        <v>1</v>
      </c>
      <c r="N1503">
        <v>0.5</v>
      </c>
      <c r="O1503">
        <v>2</v>
      </c>
      <c r="P1503">
        <v>1</v>
      </c>
      <c r="Q1503">
        <v>0</v>
      </c>
      <c r="R1503">
        <v>1</v>
      </c>
      <c r="S1503">
        <v>1</v>
      </c>
      <c r="T1503">
        <v>0</v>
      </c>
    </row>
    <row r="1504" spans="1:20" x14ac:dyDescent="0.2">
      <c r="A1504" s="47" t="s">
        <v>407</v>
      </c>
      <c r="B1504" s="47" t="s">
        <v>535</v>
      </c>
      <c r="C1504" s="47" t="s">
        <v>432</v>
      </c>
      <c r="D1504" t="s">
        <v>186</v>
      </c>
      <c r="E1504" s="16" t="s">
        <v>558</v>
      </c>
      <c r="F1504" s="109" t="s">
        <v>313</v>
      </c>
      <c r="G1504" t="s">
        <v>318</v>
      </c>
      <c r="H1504">
        <v>8.5</v>
      </c>
      <c r="I1504" s="16">
        <f t="shared" si="74"/>
        <v>7.5</v>
      </c>
      <c r="J1504" s="16">
        <f t="shared" si="75"/>
        <v>1</v>
      </c>
      <c r="K1504" s="64">
        <f t="shared" si="76"/>
        <v>0.88235294117647056</v>
      </c>
      <c r="L1504" s="16"/>
      <c r="M1504">
        <v>2.5</v>
      </c>
      <c r="N1504">
        <v>2</v>
      </c>
      <c r="O1504">
        <v>1.5</v>
      </c>
      <c r="P1504">
        <v>1.5</v>
      </c>
      <c r="Q1504">
        <v>1</v>
      </c>
      <c r="R1504">
        <v>0</v>
      </c>
      <c r="S1504">
        <v>0</v>
      </c>
      <c r="T1504">
        <v>0</v>
      </c>
    </row>
    <row r="1505" spans="1:20" x14ac:dyDescent="0.2">
      <c r="A1505" s="47" t="s">
        <v>407</v>
      </c>
      <c r="B1505" s="47" t="s">
        <v>535</v>
      </c>
      <c r="C1505" s="47" t="s">
        <v>432</v>
      </c>
      <c r="D1505" t="s">
        <v>186</v>
      </c>
      <c r="E1505" s="16" t="s">
        <v>558</v>
      </c>
      <c r="F1505" s="109" t="s">
        <v>313</v>
      </c>
      <c r="G1505" t="s">
        <v>246</v>
      </c>
      <c r="H1505">
        <v>1.5</v>
      </c>
      <c r="I1505" s="16">
        <f t="shared" si="74"/>
        <v>1</v>
      </c>
      <c r="J1505" s="16">
        <f t="shared" si="75"/>
        <v>0.5</v>
      </c>
      <c r="K1505" s="64">
        <f t="shared" si="76"/>
        <v>0.66666666666666663</v>
      </c>
      <c r="L1505" s="16"/>
      <c r="M1505">
        <v>1</v>
      </c>
      <c r="N1505">
        <v>0</v>
      </c>
      <c r="O1505">
        <v>0</v>
      </c>
      <c r="P1505">
        <v>0</v>
      </c>
      <c r="Q1505">
        <v>0</v>
      </c>
      <c r="R1505">
        <v>0</v>
      </c>
      <c r="S1505">
        <v>0.5</v>
      </c>
      <c r="T1505">
        <v>0</v>
      </c>
    </row>
    <row r="1506" spans="1:20" x14ac:dyDescent="0.2">
      <c r="A1506" s="47" t="s">
        <v>407</v>
      </c>
      <c r="B1506" s="47" t="s">
        <v>535</v>
      </c>
      <c r="C1506" s="47" t="s">
        <v>432</v>
      </c>
      <c r="D1506" t="s">
        <v>186</v>
      </c>
      <c r="E1506" s="16" t="s">
        <v>558</v>
      </c>
      <c r="F1506" s="109" t="s">
        <v>313</v>
      </c>
      <c r="G1506" t="s">
        <v>248</v>
      </c>
      <c r="H1506">
        <v>4</v>
      </c>
      <c r="I1506" s="16">
        <f t="shared" si="74"/>
        <v>1</v>
      </c>
      <c r="J1506" s="16">
        <f t="shared" si="75"/>
        <v>3</v>
      </c>
      <c r="K1506" s="64">
        <f t="shared" si="76"/>
        <v>0.25</v>
      </c>
      <c r="L1506" s="16"/>
      <c r="M1506">
        <v>1</v>
      </c>
      <c r="N1506">
        <v>0</v>
      </c>
      <c r="O1506">
        <v>0</v>
      </c>
      <c r="P1506">
        <v>0</v>
      </c>
      <c r="Q1506">
        <v>0</v>
      </c>
      <c r="R1506">
        <v>0</v>
      </c>
      <c r="S1506">
        <v>2.5</v>
      </c>
      <c r="T1506">
        <v>0.5</v>
      </c>
    </row>
    <row r="1507" spans="1:20" x14ac:dyDescent="0.2">
      <c r="A1507" s="47" t="s">
        <v>407</v>
      </c>
      <c r="B1507" s="47" t="s">
        <v>535</v>
      </c>
      <c r="C1507" s="47" t="s">
        <v>432</v>
      </c>
      <c r="D1507" t="s">
        <v>120</v>
      </c>
      <c r="E1507" s="16" t="s">
        <v>559</v>
      </c>
      <c r="F1507" s="109" t="s">
        <v>313</v>
      </c>
      <c r="G1507" t="s">
        <v>242</v>
      </c>
      <c r="H1507">
        <v>5</v>
      </c>
      <c r="I1507" s="16">
        <f t="shared" si="74"/>
        <v>5</v>
      </c>
      <c r="J1507" s="16">
        <f t="shared" si="75"/>
        <v>0</v>
      </c>
      <c r="K1507" s="64">
        <f t="shared" si="76"/>
        <v>1</v>
      </c>
      <c r="L1507" s="16"/>
      <c r="M1507">
        <v>2</v>
      </c>
      <c r="N1507">
        <v>2</v>
      </c>
      <c r="O1507">
        <v>0</v>
      </c>
      <c r="P1507">
        <v>1</v>
      </c>
      <c r="Q1507">
        <v>0</v>
      </c>
      <c r="R1507">
        <v>0</v>
      </c>
      <c r="S1507">
        <v>0</v>
      </c>
      <c r="T1507">
        <v>0</v>
      </c>
    </row>
    <row r="1508" spans="1:20" x14ac:dyDescent="0.2">
      <c r="A1508" s="47" t="s">
        <v>407</v>
      </c>
      <c r="B1508" s="47" t="s">
        <v>535</v>
      </c>
      <c r="C1508" s="47" t="s">
        <v>432</v>
      </c>
      <c r="D1508" t="s">
        <v>120</v>
      </c>
      <c r="E1508" s="16" t="s">
        <v>559</v>
      </c>
      <c r="F1508" s="109" t="s">
        <v>313</v>
      </c>
      <c r="G1508" t="s">
        <v>244</v>
      </c>
      <c r="H1508">
        <v>2.5</v>
      </c>
      <c r="I1508" s="16">
        <f t="shared" si="74"/>
        <v>2</v>
      </c>
      <c r="J1508" s="16">
        <f t="shared" si="75"/>
        <v>0.5</v>
      </c>
      <c r="K1508" s="64">
        <f t="shared" si="76"/>
        <v>0.8</v>
      </c>
      <c r="L1508" s="16"/>
      <c r="M1508">
        <v>1</v>
      </c>
      <c r="N1508">
        <v>0</v>
      </c>
      <c r="O1508">
        <v>0</v>
      </c>
      <c r="P1508">
        <v>1</v>
      </c>
      <c r="Q1508">
        <v>0.5</v>
      </c>
      <c r="R1508">
        <v>0</v>
      </c>
      <c r="S1508">
        <v>0</v>
      </c>
      <c r="T1508">
        <v>0</v>
      </c>
    </row>
    <row r="1509" spans="1:20" x14ac:dyDescent="0.2">
      <c r="A1509" s="47" t="s">
        <v>407</v>
      </c>
      <c r="B1509" s="47" t="s">
        <v>535</v>
      </c>
      <c r="C1509" s="47" t="s">
        <v>432</v>
      </c>
      <c r="D1509" t="s">
        <v>120</v>
      </c>
      <c r="E1509" s="16" t="s">
        <v>559</v>
      </c>
      <c r="F1509" s="109" t="s">
        <v>313</v>
      </c>
      <c r="G1509" t="s">
        <v>318</v>
      </c>
      <c r="H1509">
        <v>3</v>
      </c>
      <c r="I1509" s="16">
        <f t="shared" si="74"/>
        <v>2</v>
      </c>
      <c r="J1509" s="16">
        <f t="shared" si="75"/>
        <v>1</v>
      </c>
      <c r="K1509" s="64">
        <f t="shared" si="76"/>
        <v>0.66666666666666663</v>
      </c>
      <c r="L1509" s="16"/>
      <c r="M1509">
        <v>0</v>
      </c>
      <c r="N1509">
        <v>1</v>
      </c>
      <c r="O1509">
        <v>1</v>
      </c>
      <c r="P1509">
        <v>0</v>
      </c>
      <c r="Q1509">
        <v>0</v>
      </c>
      <c r="R1509">
        <v>0</v>
      </c>
      <c r="S1509">
        <v>0</v>
      </c>
      <c r="T1509">
        <v>1</v>
      </c>
    </row>
    <row r="1510" spans="1:20" x14ac:dyDescent="0.2">
      <c r="A1510" s="47" t="s">
        <v>407</v>
      </c>
      <c r="B1510" s="47" t="s">
        <v>535</v>
      </c>
      <c r="C1510" s="47" t="s">
        <v>432</v>
      </c>
      <c r="D1510" t="s">
        <v>120</v>
      </c>
      <c r="E1510" s="16" t="s">
        <v>559</v>
      </c>
      <c r="F1510" s="109" t="s">
        <v>313</v>
      </c>
      <c r="G1510" t="s">
        <v>246</v>
      </c>
      <c r="H1510">
        <v>8</v>
      </c>
      <c r="I1510" s="16">
        <f t="shared" si="74"/>
        <v>8</v>
      </c>
      <c r="J1510" s="16">
        <f t="shared" si="75"/>
        <v>0</v>
      </c>
      <c r="K1510" s="64">
        <f t="shared" si="76"/>
        <v>1</v>
      </c>
      <c r="L1510" s="16"/>
      <c r="M1510">
        <v>6</v>
      </c>
      <c r="N1510">
        <v>1</v>
      </c>
      <c r="O1510">
        <v>1</v>
      </c>
      <c r="P1510">
        <v>0</v>
      </c>
      <c r="Q1510">
        <v>0</v>
      </c>
      <c r="R1510">
        <v>0</v>
      </c>
      <c r="S1510">
        <v>0</v>
      </c>
      <c r="T1510">
        <v>0</v>
      </c>
    </row>
    <row r="1511" spans="1:20" x14ac:dyDescent="0.2">
      <c r="A1511" s="47" t="s">
        <v>407</v>
      </c>
      <c r="B1511" s="47" t="s">
        <v>535</v>
      </c>
      <c r="C1511" s="47" t="s">
        <v>432</v>
      </c>
      <c r="D1511" t="s">
        <v>120</v>
      </c>
      <c r="E1511" s="16" t="s">
        <v>559</v>
      </c>
      <c r="F1511" s="109" t="s">
        <v>313</v>
      </c>
      <c r="G1511" t="s">
        <v>248</v>
      </c>
      <c r="H1511">
        <v>16.5</v>
      </c>
      <c r="I1511" s="16">
        <f t="shared" si="74"/>
        <v>12</v>
      </c>
      <c r="J1511" s="16">
        <f t="shared" si="75"/>
        <v>4.5</v>
      </c>
      <c r="K1511" s="64">
        <f t="shared" si="76"/>
        <v>0.72727272727272729</v>
      </c>
      <c r="L1511" s="16"/>
      <c r="M1511">
        <v>4</v>
      </c>
      <c r="N1511">
        <v>0</v>
      </c>
      <c r="O1511">
        <v>4</v>
      </c>
      <c r="P1511">
        <v>4</v>
      </c>
      <c r="Q1511">
        <v>2</v>
      </c>
      <c r="R1511">
        <v>0</v>
      </c>
      <c r="S1511">
        <v>2.5</v>
      </c>
      <c r="T1511">
        <v>0</v>
      </c>
    </row>
    <row r="1512" spans="1:20" x14ac:dyDescent="0.2">
      <c r="A1512" s="47" t="s">
        <v>408</v>
      </c>
      <c r="B1512" s="47" t="s">
        <v>467</v>
      </c>
      <c r="C1512" s="47" t="s">
        <v>433</v>
      </c>
      <c r="D1512" t="s">
        <v>113</v>
      </c>
      <c r="E1512" s="16" t="s">
        <v>560</v>
      </c>
      <c r="F1512" s="109" t="s">
        <v>313</v>
      </c>
      <c r="G1512" t="s">
        <v>242</v>
      </c>
      <c r="H1512">
        <v>2.5</v>
      </c>
      <c r="I1512" s="16">
        <f t="shared" si="74"/>
        <v>2.5</v>
      </c>
      <c r="J1512" s="16">
        <f t="shared" si="75"/>
        <v>0</v>
      </c>
      <c r="K1512" s="64">
        <f t="shared" si="76"/>
        <v>1</v>
      </c>
      <c r="L1512" s="16"/>
      <c r="M1512">
        <v>1</v>
      </c>
      <c r="N1512">
        <v>0.5</v>
      </c>
      <c r="O1512">
        <v>1</v>
      </c>
      <c r="P1512">
        <v>0</v>
      </c>
      <c r="Q1512">
        <v>0</v>
      </c>
      <c r="R1512">
        <v>0</v>
      </c>
      <c r="S1512">
        <v>0</v>
      </c>
      <c r="T1512">
        <v>0</v>
      </c>
    </row>
    <row r="1513" spans="1:20" x14ac:dyDescent="0.2">
      <c r="A1513" s="47" t="s">
        <v>408</v>
      </c>
      <c r="B1513" s="47" t="s">
        <v>467</v>
      </c>
      <c r="C1513" s="47" t="s">
        <v>433</v>
      </c>
      <c r="D1513" t="s">
        <v>113</v>
      </c>
      <c r="E1513" s="16" t="s">
        <v>560</v>
      </c>
      <c r="F1513" s="109" t="s">
        <v>313</v>
      </c>
      <c r="G1513" t="s">
        <v>244</v>
      </c>
      <c r="H1513">
        <v>5.5</v>
      </c>
      <c r="I1513" s="16">
        <f t="shared" si="74"/>
        <v>5</v>
      </c>
      <c r="J1513" s="16">
        <f t="shared" si="75"/>
        <v>0.5</v>
      </c>
      <c r="K1513" s="64">
        <f t="shared" si="76"/>
        <v>0.90909090909090906</v>
      </c>
      <c r="L1513" s="16"/>
      <c r="M1513">
        <v>0</v>
      </c>
      <c r="N1513">
        <v>0</v>
      </c>
      <c r="O1513">
        <v>0.5</v>
      </c>
      <c r="P1513">
        <v>4.5</v>
      </c>
      <c r="Q1513">
        <v>0</v>
      </c>
      <c r="R1513">
        <v>0.5</v>
      </c>
      <c r="S1513">
        <v>0</v>
      </c>
      <c r="T1513">
        <v>0</v>
      </c>
    </row>
    <row r="1514" spans="1:20" x14ac:dyDescent="0.2">
      <c r="A1514" s="47" t="s">
        <v>408</v>
      </c>
      <c r="B1514" s="47" t="s">
        <v>467</v>
      </c>
      <c r="C1514" s="47" t="s">
        <v>433</v>
      </c>
      <c r="D1514" t="s">
        <v>113</v>
      </c>
      <c r="E1514" s="16" t="s">
        <v>560</v>
      </c>
      <c r="F1514" s="109" t="s">
        <v>313</v>
      </c>
      <c r="G1514" t="s">
        <v>243</v>
      </c>
      <c r="H1514">
        <v>16.5</v>
      </c>
      <c r="I1514" s="16">
        <f t="shared" si="74"/>
        <v>13</v>
      </c>
      <c r="J1514" s="16">
        <f t="shared" si="75"/>
        <v>3.5</v>
      </c>
      <c r="K1514" s="64">
        <f t="shared" si="76"/>
        <v>0.78787878787878785</v>
      </c>
      <c r="L1514" s="16"/>
      <c r="M1514">
        <v>5.5</v>
      </c>
      <c r="N1514">
        <v>2</v>
      </c>
      <c r="O1514">
        <v>3.5</v>
      </c>
      <c r="P1514">
        <v>2</v>
      </c>
      <c r="Q1514">
        <v>1.5</v>
      </c>
      <c r="R1514">
        <v>1</v>
      </c>
      <c r="S1514">
        <v>0</v>
      </c>
      <c r="T1514">
        <v>1</v>
      </c>
    </row>
    <row r="1515" spans="1:20" x14ac:dyDescent="0.2">
      <c r="A1515" s="47" t="s">
        <v>408</v>
      </c>
      <c r="B1515" s="47" t="s">
        <v>467</v>
      </c>
      <c r="C1515" s="47" t="s">
        <v>433</v>
      </c>
      <c r="D1515" t="s">
        <v>113</v>
      </c>
      <c r="E1515" s="16" t="s">
        <v>560</v>
      </c>
      <c r="F1515" s="109" t="s">
        <v>313</v>
      </c>
      <c r="G1515" t="s">
        <v>318</v>
      </c>
      <c r="H1515">
        <v>14.5</v>
      </c>
      <c r="I1515" s="16">
        <f t="shared" si="74"/>
        <v>10</v>
      </c>
      <c r="J1515" s="16">
        <f t="shared" si="75"/>
        <v>4.5</v>
      </c>
      <c r="K1515" s="64">
        <f t="shared" si="76"/>
        <v>0.68965517241379315</v>
      </c>
      <c r="L1515" s="16"/>
      <c r="M1515">
        <v>2.5</v>
      </c>
      <c r="N1515">
        <v>1</v>
      </c>
      <c r="O1515">
        <v>2.5</v>
      </c>
      <c r="P1515">
        <v>4</v>
      </c>
      <c r="Q1515">
        <v>1</v>
      </c>
      <c r="R1515">
        <v>1</v>
      </c>
      <c r="S1515">
        <v>2.5</v>
      </c>
      <c r="T1515">
        <v>0</v>
      </c>
    </row>
    <row r="1516" spans="1:20" x14ac:dyDescent="0.2">
      <c r="A1516" s="47" t="s">
        <v>408</v>
      </c>
      <c r="B1516" s="47" t="s">
        <v>467</v>
      </c>
      <c r="C1516" s="47" t="s">
        <v>433</v>
      </c>
      <c r="D1516" t="s">
        <v>113</v>
      </c>
      <c r="E1516" s="16" t="s">
        <v>560</v>
      </c>
      <c r="F1516" s="109" t="s">
        <v>313</v>
      </c>
      <c r="G1516" t="s">
        <v>248</v>
      </c>
      <c r="H1516">
        <v>23</v>
      </c>
      <c r="I1516" s="16">
        <f t="shared" si="74"/>
        <v>18.5</v>
      </c>
      <c r="J1516" s="16">
        <f t="shared" si="75"/>
        <v>4.5</v>
      </c>
      <c r="K1516" s="64">
        <f t="shared" si="76"/>
        <v>0.80434782608695654</v>
      </c>
      <c r="L1516" s="16"/>
      <c r="M1516">
        <v>3</v>
      </c>
      <c r="N1516">
        <v>2</v>
      </c>
      <c r="O1516">
        <v>5</v>
      </c>
      <c r="P1516">
        <v>8.5</v>
      </c>
      <c r="Q1516">
        <v>1</v>
      </c>
      <c r="R1516">
        <v>2</v>
      </c>
      <c r="S1516">
        <v>1</v>
      </c>
      <c r="T1516">
        <v>0.5</v>
      </c>
    </row>
    <row r="1517" spans="1:20" x14ac:dyDescent="0.2">
      <c r="A1517" s="47" t="s">
        <v>408</v>
      </c>
      <c r="B1517" s="47" t="s">
        <v>467</v>
      </c>
      <c r="C1517" s="47" t="s">
        <v>433</v>
      </c>
      <c r="D1517" t="s">
        <v>92</v>
      </c>
      <c r="E1517" s="16" t="s">
        <v>561</v>
      </c>
      <c r="F1517" s="109" t="s">
        <v>313</v>
      </c>
      <c r="G1517" t="s">
        <v>244</v>
      </c>
      <c r="H1517">
        <v>0.5</v>
      </c>
      <c r="I1517" s="16">
        <f t="shared" si="74"/>
        <v>0</v>
      </c>
      <c r="J1517" s="16">
        <f t="shared" si="75"/>
        <v>0.5</v>
      </c>
      <c r="K1517" s="64">
        <f t="shared" si="76"/>
        <v>0</v>
      </c>
      <c r="L1517" s="16"/>
      <c r="M1517">
        <v>0</v>
      </c>
      <c r="N1517">
        <v>0</v>
      </c>
      <c r="O1517">
        <v>0</v>
      </c>
      <c r="P1517">
        <v>0</v>
      </c>
      <c r="Q1517">
        <v>0</v>
      </c>
      <c r="R1517">
        <v>0.5</v>
      </c>
      <c r="S1517">
        <v>0</v>
      </c>
      <c r="T1517">
        <v>0</v>
      </c>
    </row>
    <row r="1518" spans="1:20" x14ac:dyDescent="0.2">
      <c r="A1518" s="47" t="s">
        <v>408</v>
      </c>
      <c r="B1518" s="47" t="s">
        <v>467</v>
      </c>
      <c r="C1518" s="47" t="s">
        <v>433</v>
      </c>
      <c r="D1518" t="s">
        <v>92</v>
      </c>
      <c r="E1518" s="16" t="s">
        <v>561</v>
      </c>
      <c r="F1518" s="109" t="s">
        <v>313</v>
      </c>
      <c r="G1518" t="s">
        <v>243</v>
      </c>
      <c r="H1518">
        <v>11</v>
      </c>
      <c r="I1518" s="16">
        <f t="shared" si="74"/>
        <v>11</v>
      </c>
      <c r="J1518" s="16">
        <f t="shared" si="75"/>
        <v>0</v>
      </c>
      <c r="K1518" s="64">
        <f t="shared" si="76"/>
        <v>1</v>
      </c>
      <c r="L1518" s="16"/>
      <c r="M1518">
        <v>4.5</v>
      </c>
      <c r="N1518">
        <v>3</v>
      </c>
      <c r="O1518">
        <v>2</v>
      </c>
      <c r="P1518">
        <v>1.5</v>
      </c>
      <c r="Q1518">
        <v>0</v>
      </c>
      <c r="R1518">
        <v>0</v>
      </c>
      <c r="S1518">
        <v>0</v>
      </c>
      <c r="T1518">
        <v>0</v>
      </c>
    </row>
    <row r="1519" spans="1:20" x14ac:dyDescent="0.2">
      <c r="A1519" s="47" t="s">
        <v>408</v>
      </c>
      <c r="B1519" s="47" t="s">
        <v>467</v>
      </c>
      <c r="C1519" s="47" t="s">
        <v>433</v>
      </c>
      <c r="D1519" t="s">
        <v>92</v>
      </c>
      <c r="E1519" s="16" t="s">
        <v>561</v>
      </c>
      <c r="F1519" s="109" t="s">
        <v>313</v>
      </c>
      <c r="G1519" t="s">
        <v>318</v>
      </c>
      <c r="H1519">
        <v>0.5</v>
      </c>
      <c r="I1519" s="16">
        <f t="shared" si="74"/>
        <v>0.5</v>
      </c>
      <c r="J1519" s="16">
        <f t="shared" si="75"/>
        <v>0</v>
      </c>
      <c r="K1519" s="64">
        <f t="shared" si="76"/>
        <v>1</v>
      </c>
      <c r="L1519" s="16"/>
      <c r="M1519">
        <v>0.5</v>
      </c>
      <c r="N1519">
        <v>0</v>
      </c>
      <c r="O1519">
        <v>0</v>
      </c>
      <c r="P1519">
        <v>0</v>
      </c>
      <c r="Q1519">
        <v>0</v>
      </c>
      <c r="R1519">
        <v>0</v>
      </c>
      <c r="S1519">
        <v>0</v>
      </c>
      <c r="T1519">
        <v>0</v>
      </c>
    </row>
    <row r="1520" spans="1:20" x14ac:dyDescent="0.2">
      <c r="A1520" s="47" t="s">
        <v>408</v>
      </c>
      <c r="B1520" s="47" t="s">
        <v>467</v>
      </c>
      <c r="C1520" s="47" t="s">
        <v>433</v>
      </c>
      <c r="D1520" t="s">
        <v>114</v>
      </c>
      <c r="E1520" s="16" t="s">
        <v>562</v>
      </c>
      <c r="F1520" s="109" t="s">
        <v>313</v>
      </c>
      <c r="G1520" t="s">
        <v>244</v>
      </c>
      <c r="H1520">
        <v>0.5</v>
      </c>
      <c r="I1520" s="16">
        <f t="shared" si="74"/>
        <v>0</v>
      </c>
      <c r="J1520" s="16">
        <f t="shared" si="75"/>
        <v>0.5</v>
      </c>
      <c r="K1520" s="64">
        <f t="shared" si="76"/>
        <v>0</v>
      </c>
      <c r="L1520" s="16"/>
      <c r="M1520">
        <v>0</v>
      </c>
      <c r="N1520">
        <v>0</v>
      </c>
      <c r="O1520">
        <v>0</v>
      </c>
      <c r="P1520">
        <v>0</v>
      </c>
      <c r="Q1520">
        <v>0.5</v>
      </c>
      <c r="R1520">
        <v>0</v>
      </c>
      <c r="S1520">
        <v>0</v>
      </c>
      <c r="T1520">
        <v>0</v>
      </c>
    </row>
    <row r="1521" spans="1:20" x14ac:dyDescent="0.2">
      <c r="A1521" s="47" t="s">
        <v>408</v>
      </c>
      <c r="B1521" s="47" t="s">
        <v>467</v>
      </c>
      <c r="C1521" s="47" t="s">
        <v>433</v>
      </c>
      <c r="D1521" t="s">
        <v>114</v>
      </c>
      <c r="E1521" s="16" t="s">
        <v>562</v>
      </c>
      <c r="F1521" s="109" t="s">
        <v>313</v>
      </c>
      <c r="G1521" t="s">
        <v>318</v>
      </c>
      <c r="H1521">
        <v>1.5</v>
      </c>
      <c r="I1521" s="16">
        <f t="shared" si="74"/>
        <v>1</v>
      </c>
      <c r="J1521" s="16">
        <f t="shared" si="75"/>
        <v>0.5</v>
      </c>
      <c r="K1521" s="64">
        <f t="shared" si="76"/>
        <v>0.66666666666666663</v>
      </c>
      <c r="L1521" s="16"/>
      <c r="M1521">
        <v>1</v>
      </c>
      <c r="N1521">
        <v>0</v>
      </c>
      <c r="O1521">
        <v>0</v>
      </c>
      <c r="P1521">
        <v>0</v>
      </c>
      <c r="Q1521">
        <v>0.5</v>
      </c>
      <c r="R1521">
        <v>0</v>
      </c>
      <c r="S1521">
        <v>0</v>
      </c>
      <c r="T1521">
        <v>0</v>
      </c>
    </row>
    <row r="1522" spans="1:20" x14ac:dyDescent="0.2">
      <c r="A1522" s="47" t="s">
        <v>408</v>
      </c>
      <c r="B1522" s="47" t="s">
        <v>467</v>
      </c>
      <c r="C1522" s="47" t="s">
        <v>433</v>
      </c>
      <c r="D1522" t="s">
        <v>174</v>
      </c>
      <c r="E1522" s="16" t="s">
        <v>563</v>
      </c>
      <c r="F1522" s="109" t="s">
        <v>313</v>
      </c>
      <c r="G1522" t="s">
        <v>242</v>
      </c>
      <c r="H1522">
        <v>8.5</v>
      </c>
      <c r="I1522" s="16">
        <f t="shared" si="74"/>
        <v>8.5</v>
      </c>
      <c r="J1522" s="16">
        <f t="shared" si="75"/>
        <v>0</v>
      </c>
      <c r="K1522" s="64">
        <f t="shared" si="76"/>
        <v>1</v>
      </c>
      <c r="L1522" s="16"/>
      <c r="M1522">
        <v>5</v>
      </c>
      <c r="N1522">
        <v>2</v>
      </c>
      <c r="O1522">
        <v>1</v>
      </c>
      <c r="P1522">
        <v>0.5</v>
      </c>
      <c r="Q1522">
        <v>0</v>
      </c>
      <c r="R1522">
        <v>0</v>
      </c>
      <c r="S1522">
        <v>0</v>
      </c>
      <c r="T1522">
        <v>0</v>
      </c>
    </row>
    <row r="1523" spans="1:20" x14ac:dyDescent="0.2">
      <c r="A1523" s="47" t="s">
        <v>408</v>
      </c>
      <c r="B1523" s="47" t="s">
        <v>467</v>
      </c>
      <c r="C1523" s="47" t="s">
        <v>433</v>
      </c>
      <c r="D1523" t="s">
        <v>174</v>
      </c>
      <c r="E1523" s="16" t="s">
        <v>563</v>
      </c>
      <c r="F1523" s="109" t="s">
        <v>313</v>
      </c>
      <c r="G1523" t="s">
        <v>244</v>
      </c>
      <c r="H1523">
        <v>3.5</v>
      </c>
      <c r="I1523" s="16">
        <f t="shared" si="74"/>
        <v>2.5</v>
      </c>
      <c r="J1523" s="16">
        <f t="shared" si="75"/>
        <v>1</v>
      </c>
      <c r="K1523" s="64">
        <f t="shared" si="76"/>
        <v>0.7142857142857143</v>
      </c>
      <c r="L1523" s="16"/>
      <c r="M1523">
        <v>0</v>
      </c>
      <c r="N1523">
        <v>0</v>
      </c>
      <c r="O1523">
        <v>0</v>
      </c>
      <c r="P1523">
        <v>2.5</v>
      </c>
      <c r="Q1523">
        <v>0</v>
      </c>
      <c r="R1523">
        <v>0.5</v>
      </c>
      <c r="S1523">
        <v>0.5</v>
      </c>
      <c r="T1523">
        <v>0</v>
      </c>
    </row>
    <row r="1524" spans="1:20" x14ac:dyDescent="0.2">
      <c r="A1524" s="47" t="s">
        <v>408</v>
      </c>
      <c r="B1524" s="47" t="s">
        <v>467</v>
      </c>
      <c r="C1524" s="47" t="s">
        <v>433</v>
      </c>
      <c r="D1524" t="s">
        <v>174</v>
      </c>
      <c r="E1524" s="16" t="s">
        <v>563</v>
      </c>
      <c r="F1524" s="109" t="s">
        <v>313</v>
      </c>
      <c r="G1524" t="s">
        <v>243</v>
      </c>
      <c r="H1524">
        <v>0.5</v>
      </c>
      <c r="I1524" s="16">
        <f t="shared" si="74"/>
        <v>0</v>
      </c>
      <c r="J1524" s="16">
        <f t="shared" si="75"/>
        <v>0.5</v>
      </c>
      <c r="K1524" s="64">
        <f t="shared" si="76"/>
        <v>0</v>
      </c>
      <c r="L1524" s="16"/>
      <c r="M1524">
        <v>0</v>
      </c>
      <c r="N1524">
        <v>0</v>
      </c>
      <c r="O1524">
        <v>0</v>
      </c>
      <c r="P1524">
        <v>0</v>
      </c>
      <c r="Q1524">
        <v>0.5</v>
      </c>
      <c r="R1524">
        <v>0</v>
      </c>
      <c r="S1524">
        <v>0</v>
      </c>
      <c r="T1524">
        <v>0</v>
      </c>
    </row>
    <row r="1525" spans="1:20" x14ac:dyDescent="0.2">
      <c r="A1525" s="47" t="s">
        <v>408</v>
      </c>
      <c r="B1525" s="47" t="s">
        <v>467</v>
      </c>
      <c r="C1525" s="47" t="s">
        <v>433</v>
      </c>
      <c r="D1525" t="s">
        <v>174</v>
      </c>
      <c r="E1525" s="16" t="s">
        <v>563</v>
      </c>
      <c r="F1525" s="109" t="s">
        <v>313</v>
      </c>
      <c r="G1525" t="s">
        <v>318</v>
      </c>
      <c r="H1525">
        <v>6</v>
      </c>
      <c r="I1525" s="16">
        <f t="shared" si="74"/>
        <v>5.5</v>
      </c>
      <c r="J1525" s="16">
        <f t="shared" si="75"/>
        <v>0.5</v>
      </c>
      <c r="K1525" s="64">
        <f t="shared" si="76"/>
        <v>0.91666666666666663</v>
      </c>
      <c r="L1525" s="16"/>
      <c r="M1525">
        <v>1</v>
      </c>
      <c r="N1525">
        <v>0</v>
      </c>
      <c r="O1525">
        <v>1.5</v>
      </c>
      <c r="P1525">
        <v>3</v>
      </c>
      <c r="Q1525">
        <v>0</v>
      </c>
      <c r="R1525">
        <v>0.5</v>
      </c>
      <c r="S1525">
        <v>0</v>
      </c>
      <c r="T1525">
        <v>0</v>
      </c>
    </row>
    <row r="1526" spans="1:20" x14ac:dyDescent="0.2">
      <c r="A1526" s="47" t="s">
        <v>408</v>
      </c>
      <c r="B1526" s="47" t="s">
        <v>467</v>
      </c>
      <c r="C1526" s="47" t="s">
        <v>433</v>
      </c>
      <c r="D1526" t="s">
        <v>174</v>
      </c>
      <c r="E1526" s="16" t="s">
        <v>563</v>
      </c>
      <c r="F1526" s="109" t="s">
        <v>313</v>
      </c>
      <c r="G1526" t="s">
        <v>246</v>
      </c>
      <c r="H1526">
        <v>29</v>
      </c>
      <c r="I1526" s="16">
        <f t="shared" si="74"/>
        <v>29</v>
      </c>
      <c r="J1526" s="16">
        <f t="shared" si="75"/>
        <v>0</v>
      </c>
      <c r="K1526" s="64">
        <f t="shared" si="76"/>
        <v>1</v>
      </c>
      <c r="L1526" s="16"/>
      <c r="M1526">
        <v>20</v>
      </c>
      <c r="N1526">
        <v>7</v>
      </c>
      <c r="O1526">
        <v>2</v>
      </c>
      <c r="P1526">
        <v>0</v>
      </c>
      <c r="Q1526">
        <v>0</v>
      </c>
      <c r="R1526">
        <v>0</v>
      </c>
      <c r="S1526">
        <v>0</v>
      </c>
      <c r="T1526">
        <v>0</v>
      </c>
    </row>
    <row r="1527" spans="1:20" x14ac:dyDescent="0.2">
      <c r="A1527" s="47" t="s">
        <v>408</v>
      </c>
      <c r="B1527" s="47" t="s">
        <v>467</v>
      </c>
      <c r="C1527" s="47" t="s">
        <v>433</v>
      </c>
      <c r="D1527" t="s">
        <v>174</v>
      </c>
      <c r="E1527" s="16" t="s">
        <v>563</v>
      </c>
      <c r="F1527" s="109" t="s">
        <v>313</v>
      </c>
      <c r="G1527" t="s">
        <v>248</v>
      </c>
      <c r="H1527">
        <v>15.5</v>
      </c>
      <c r="I1527" s="16">
        <f t="shared" si="74"/>
        <v>12.5</v>
      </c>
      <c r="J1527" s="16">
        <f t="shared" si="75"/>
        <v>3</v>
      </c>
      <c r="K1527" s="64">
        <f t="shared" si="76"/>
        <v>0.80645161290322576</v>
      </c>
      <c r="L1527" s="16"/>
      <c r="M1527">
        <v>1</v>
      </c>
      <c r="N1527">
        <v>2</v>
      </c>
      <c r="O1527">
        <v>5</v>
      </c>
      <c r="P1527">
        <v>4.5</v>
      </c>
      <c r="Q1527">
        <v>2</v>
      </c>
      <c r="R1527">
        <v>0</v>
      </c>
      <c r="S1527">
        <v>1</v>
      </c>
      <c r="T1527">
        <v>0</v>
      </c>
    </row>
    <row r="1528" spans="1:20" x14ac:dyDescent="0.2">
      <c r="A1528" s="47" t="s">
        <v>408</v>
      </c>
      <c r="B1528" s="47" t="s">
        <v>467</v>
      </c>
      <c r="C1528" s="47" t="s">
        <v>433</v>
      </c>
      <c r="D1528" t="s">
        <v>203</v>
      </c>
      <c r="E1528" s="16" t="s">
        <v>564</v>
      </c>
      <c r="F1528" s="109" t="s">
        <v>313</v>
      </c>
      <c r="G1528" t="s">
        <v>242</v>
      </c>
      <c r="H1528">
        <v>4</v>
      </c>
      <c r="I1528" s="16">
        <f t="shared" si="74"/>
        <v>3.5</v>
      </c>
      <c r="J1528" s="16">
        <f t="shared" si="75"/>
        <v>0.5</v>
      </c>
      <c r="K1528" s="64">
        <f t="shared" si="76"/>
        <v>0.875</v>
      </c>
      <c r="L1528" s="16"/>
      <c r="M1528">
        <v>0</v>
      </c>
      <c r="N1528">
        <v>1.5</v>
      </c>
      <c r="O1528">
        <v>1</v>
      </c>
      <c r="P1528">
        <v>1</v>
      </c>
      <c r="Q1528">
        <v>0.5</v>
      </c>
      <c r="R1528">
        <v>0</v>
      </c>
      <c r="S1528">
        <v>0</v>
      </c>
      <c r="T1528">
        <v>0</v>
      </c>
    </row>
    <row r="1529" spans="1:20" x14ac:dyDescent="0.2">
      <c r="A1529" s="47" t="s">
        <v>408</v>
      </c>
      <c r="B1529" s="47" t="s">
        <v>467</v>
      </c>
      <c r="C1529" s="47" t="s">
        <v>433</v>
      </c>
      <c r="D1529" t="s">
        <v>203</v>
      </c>
      <c r="E1529" s="16" t="s">
        <v>564</v>
      </c>
      <c r="F1529" s="109" t="s">
        <v>313</v>
      </c>
      <c r="G1529" t="s">
        <v>244</v>
      </c>
      <c r="H1529">
        <v>5.5</v>
      </c>
      <c r="I1529" s="16">
        <f t="shared" si="74"/>
        <v>4</v>
      </c>
      <c r="J1529" s="16">
        <f t="shared" si="75"/>
        <v>1.5</v>
      </c>
      <c r="K1529" s="64">
        <f t="shared" si="76"/>
        <v>0.72727272727272729</v>
      </c>
      <c r="L1529" s="16"/>
      <c r="M1529">
        <v>1</v>
      </c>
      <c r="N1529">
        <v>0</v>
      </c>
      <c r="O1529">
        <v>2.5</v>
      </c>
      <c r="P1529">
        <v>0.5</v>
      </c>
      <c r="Q1529">
        <v>0.5</v>
      </c>
      <c r="R1529">
        <v>0.5</v>
      </c>
      <c r="S1529">
        <v>0</v>
      </c>
      <c r="T1529">
        <v>0.5</v>
      </c>
    </row>
    <row r="1530" spans="1:20" x14ac:dyDescent="0.2">
      <c r="A1530" s="47" t="s">
        <v>408</v>
      </c>
      <c r="B1530" s="47" t="s">
        <v>467</v>
      </c>
      <c r="C1530" s="47" t="s">
        <v>433</v>
      </c>
      <c r="D1530" t="s">
        <v>203</v>
      </c>
      <c r="E1530" s="16" t="s">
        <v>564</v>
      </c>
      <c r="F1530" s="109" t="s">
        <v>313</v>
      </c>
      <c r="G1530" t="s">
        <v>243</v>
      </c>
      <c r="H1530">
        <v>12</v>
      </c>
      <c r="I1530" s="16">
        <f t="shared" si="74"/>
        <v>8.5</v>
      </c>
      <c r="J1530" s="16">
        <f t="shared" si="75"/>
        <v>3.5</v>
      </c>
      <c r="K1530" s="64">
        <f t="shared" si="76"/>
        <v>0.70833333333333337</v>
      </c>
      <c r="L1530" s="16"/>
      <c r="M1530">
        <v>5.5</v>
      </c>
      <c r="N1530">
        <v>0</v>
      </c>
      <c r="O1530">
        <v>2</v>
      </c>
      <c r="P1530">
        <v>1</v>
      </c>
      <c r="Q1530">
        <v>0</v>
      </c>
      <c r="R1530">
        <v>2.5</v>
      </c>
      <c r="S1530">
        <v>0.5</v>
      </c>
      <c r="T1530">
        <v>0.5</v>
      </c>
    </row>
    <row r="1531" spans="1:20" x14ac:dyDescent="0.2">
      <c r="A1531" s="47" t="s">
        <v>408</v>
      </c>
      <c r="B1531" s="47" t="s">
        <v>467</v>
      </c>
      <c r="C1531" s="47" t="s">
        <v>433</v>
      </c>
      <c r="D1531" t="s">
        <v>203</v>
      </c>
      <c r="E1531" s="16" t="s">
        <v>564</v>
      </c>
      <c r="F1531" s="109" t="s">
        <v>313</v>
      </c>
      <c r="G1531" t="s">
        <v>318</v>
      </c>
      <c r="H1531">
        <v>12.5</v>
      </c>
      <c r="I1531" s="16">
        <f t="shared" si="74"/>
        <v>9.5</v>
      </c>
      <c r="J1531" s="16">
        <f t="shared" si="75"/>
        <v>3</v>
      </c>
      <c r="K1531" s="64">
        <f t="shared" si="76"/>
        <v>0.76</v>
      </c>
      <c r="L1531" s="16"/>
      <c r="M1531">
        <v>4.5</v>
      </c>
      <c r="N1531">
        <v>1</v>
      </c>
      <c r="O1531">
        <v>2</v>
      </c>
      <c r="P1531">
        <v>2</v>
      </c>
      <c r="Q1531">
        <v>1</v>
      </c>
      <c r="R1531">
        <v>0.5</v>
      </c>
      <c r="S1531">
        <v>1.5</v>
      </c>
      <c r="T1531">
        <v>0</v>
      </c>
    </row>
    <row r="1532" spans="1:20" x14ac:dyDescent="0.2">
      <c r="A1532" s="47" t="s">
        <v>408</v>
      </c>
      <c r="B1532" s="47" t="s">
        <v>467</v>
      </c>
      <c r="C1532" s="47" t="s">
        <v>433</v>
      </c>
      <c r="D1532" t="s">
        <v>203</v>
      </c>
      <c r="E1532" s="16" t="s">
        <v>564</v>
      </c>
      <c r="F1532" s="109" t="s">
        <v>313</v>
      </c>
      <c r="G1532" t="s">
        <v>246</v>
      </c>
      <c r="H1532">
        <v>20.5</v>
      </c>
      <c r="I1532" s="16">
        <f t="shared" si="74"/>
        <v>20</v>
      </c>
      <c r="J1532" s="16">
        <f t="shared" si="75"/>
        <v>0.5</v>
      </c>
      <c r="K1532" s="64">
        <f t="shared" si="76"/>
        <v>0.97560975609756095</v>
      </c>
      <c r="L1532" s="16"/>
      <c r="M1532">
        <v>15</v>
      </c>
      <c r="N1532">
        <v>0</v>
      </c>
      <c r="O1532">
        <v>3</v>
      </c>
      <c r="P1532">
        <v>2</v>
      </c>
      <c r="Q1532">
        <v>0</v>
      </c>
      <c r="R1532">
        <v>0.5</v>
      </c>
      <c r="S1532">
        <v>0</v>
      </c>
      <c r="T1532">
        <v>0</v>
      </c>
    </row>
    <row r="1533" spans="1:20" x14ac:dyDescent="0.2">
      <c r="A1533" s="47" t="s">
        <v>408</v>
      </c>
      <c r="B1533" s="47" t="s">
        <v>467</v>
      </c>
      <c r="C1533" s="47" t="s">
        <v>433</v>
      </c>
      <c r="D1533" t="s">
        <v>203</v>
      </c>
      <c r="E1533" s="16" t="s">
        <v>564</v>
      </c>
      <c r="F1533" s="109" t="s">
        <v>313</v>
      </c>
      <c r="G1533" t="s">
        <v>248</v>
      </c>
      <c r="H1533">
        <v>28.5</v>
      </c>
      <c r="I1533" s="16">
        <f t="shared" si="74"/>
        <v>24.5</v>
      </c>
      <c r="J1533" s="16">
        <f t="shared" si="75"/>
        <v>4</v>
      </c>
      <c r="K1533" s="64">
        <f t="shared" si="76"/>
        <v>0.85964912280701755</v>
      </c>
      <c r="L1533" s="16"/>
      <c r="M1533">
        <v>6</v>
      </c>
      <c r="N1533">
        <v>3</v>
      </c>
      <c r="O1533">
        <v>6</v>
      </c>
      <c r="P1533">
        <v>9.5</v>
      </c>
      <c r="Q1533">
        <v>2</v>
      </c>
      <c r="R1533">
        <v>0.5</v>
      </c>
      <c r="S1533">
        <v>1</v>
      </c>
      <c r="T1533">
        <v>0.5</v>
      </c>
    </row>
    <row r="1534" spans="1:20" x14ac:dyDescent="0.2">
      <c r="A1534" s="47" t="s">
        <v>408</v>
      </c>
      <c r="B1534" s="47" t="s">
        <v>467</v>
      </c>
      <c r="C1534" s="47" t="s">
        <v>433</v>
      </c>
      <c r="D1534" t="s">
        <v>91</v>
      </c>
      <c r="E1534" s="16" t="s">
        <v>565</v>
      </c>
      <c r="F1534" s="109" t="s">
        <v>313</v>
      </c>
      <c r="G1534" t="s">
        <v>242</v>
      </c>
      <c r="H1534">
        <v>3.5</v>
      </c>
      <c r="I1534" s="16">
        <f t="shared" si="74"/>
        <v>3.5</v>
      </c>
      <c r="J1534" s="16">
        <f t="shared" si="75"/>
        <v>0</v>
      </c>
      <c r="K1534" s="64">
        <f t="shared" si="76"/>
        <v>1</v>
      </c>
      <c r="L1534" s="16"/>
      <c r="M1534">
        <v>0</v>
      </c>
      <c r="N1534">
        <v>3</v>
      </c>
      <c r="O1534">
        <v>0.5</v>
      </c>
      <c r="P1534">
        <v>0</v>
      </c>
      <c r="Q1534">
        <v>0</v>
      </c>
      <c r="R1534">
        <v>0</v>
      </c>
      <c r="S1534">
        <v>0</v>
      </c>
      <c r="T1534">
        <v>0</v>
      </c>
    </row>
    <row r="1535" spans="1:20" x14ac:dyDescent="0.2">
      <c r="A1535" s="47" t="s">
        <v>408</v>
      </c>
      <c r="B1535" s="47" t="s">
        <v>467</v>
      </c>
      <c r="C1535" s="47" t="s">
        <v>433</v>
      </c>
      <c r="D1535" t="s">
        <v>91</v>
      </c>
      <c r="E1535" s="16" t="s">
        <v>565</v>
      </c>
      <c r="F1535" s="109" t="s">
        <v>313</v>
      </c>
      <c r="G1535" t="s">
        <v>244</v>
      </c>
      <c r="H1535">
        <v>2.5</v>
      </c>
      <c r="I1535" s="16">
        <f t="shared" si="74"/>
        <v>2</v>
      </c>
      <c r="J1535" s="16">
        <f t="shared" si="75"/>
        <v>0.5</v>
      </c>
      <c r="K1535" s="64">
        <f t="shared" si="76"/>
        <v>0.8</v>
      </c>
      <c r="L1535" s="16"/>
      <c r="M1535">
        <v>0</v>
      </c>
      <c r="N1535">
        <v>1</v>
      </c>
      <c r="O1535">
        <v>0.5</v>
      </c>
      <c r="P1535">
        <v>0.5</v>
      </c>
      <c r="Q1535">
        <v>0</v>
      </c>
      <c r="R1535">
        <v>0</v>
      </c>
      <c r="S1535">
        <v>0.5</v>
      </c>
      <c r="T1535">
        <v>0</v>
      </c>
    </row>
    <row r="1536" spans="1:20" x14ac:dyDescent="0.2">
      <c r="A1536" s="47" t="s">
        <v>408</v>
      </c>
      <c r="B1536" s="47" t="s">
        <v>467</v>
      </c>
      <c r="C1536" s="47" t="s">
        <v>433</v>
      </c>
      <c r="D1536" t="s">
        <v>91</v>
      </c>
      <c r="E1536" s="16" t="s">
        <v>565</v>
      </c>
      <c r="F1536" s="109" t="s">
        <v>313</v>
      </c>
      <c r="G1536" t="s">
        <v>243</v>
      </c>
      <c r="H1536">
        <v>9.5</v>
      </c>
      <c r="I1536" s="16">
        <f t="shared" si="74"/>
        <v>6.5</v>
      </c>
      <c r="J1536" s="16">
        <f t="shared" si="75"/>
        <v>3</v>
      </c>
      <c r="K1536" s="64">
        <f t="shared" si="76"/>
        <v>0.68421052631578949</v>
      </c>
      <c r="L1536" s="16"/>
      <c r="M1536">
        <v>2.5</v>
      </c>
      <c r="N1536">
        <v>1</v>
      </c>
      <c r="O1536">
        <v>1</v>
      </c>
      <c r="P1536">
        <v>2</v>
      </c>
      <c r="Q1536">
        <v>1</v>
      </c>
      <c r="R1536">
        <v>1.5</v>
      </c>
      <c r="S1536">
        <v>0</v>
      </c>
      <c r="T1536">
        <v>0.5</v>
      </c>
    </row>
    <row r="1537" spans="1:20" x14ac:dyDescent="0.2">
      <c r="A1537" s="47" t="s">
        <v>408</v>
      </c>
      <c r="B1537" s="47" t="s">
        <v>467</v>
      </c>
      <c r="C1537" s="47" t="s">
        <v>433</v>
      </c>
      <c r="D1537" t="s">
        <v>91</v>
      </c>
      <c r="E1537" s="16" t="s">
        <v>565</v>
      </c>
      <c r="F1537" s="109" t="s">
        <v>313</v>
      </c>
      <c r="G1537" t="s">
        <v>318</v>
      </c>
      <c r="H1537">
        <v>8</v>
      </c>
      <c r="I1537" s="16">
        <f t="shared" si="74"/>
        <v>5.5</v>
      </c>
      <c r="J1537" s="16">
        <f t="shared" si="75"/>
        <v>2.5</v>
      </c>
      <c r="K1537" s="64">
        <f t="shared" si="76"/>
        <v>0.6875</v>
      </c>
      <c r="L1537" s="16"/>
      <c r="M1537">
        <v>3</v>
      </c>
      <c r="N1537">
        <v>0</v>
      </c>
      <c r="O1537">
        <v>1</v>
      </c>
      <c r="P1537">
        <v>1.5</v>
      </c>
      <c r="Q1537">
        <v>0</v>
      </c>
      <c r="R1537">
        <v>1</v>
      </c>
      <c r="S1537">
        <v>1</v>
      </c>
      <c r="T1537">
        <v>0.5</v>
      </c>
    </row>
    <row r="1538" spans="1:20" x14ac:dyDescent="0.2">
      <c r="A1538" s="47" t="s">
        <v>408</v>
      </c>
      <c r="B1538" s="47" t="s">
        <v>467</v>
      </c>
      <c r="C1538" s="47" t="s">
        <v>433</v>
      </c>
      <c r="D1538" t="s">
        <v>91</v>
      </c>
      <c r="E1538" s="16" t="s">
        <v>565</v>
      </c>
      <c r="F1538" s="109" t="s">
        <v>313</v>
      </c>
      <c r="G1538" t="s">
        <v>246</v>
      </c>
      <c r="H1538">
        <v>5.5</v>
      </c>
      <c r="I1538" s="16">
        <f t="shared" si="74"/>
        <v>5</v>
      </c>
      <c r="J1538" s="16">
        <f t="shared" si="75"/>
        <v>0.5</v>
      </c>
      <c r="K1538" s="64">
        <f t="shared" si="76"/>
        <v>0.90909090909090906</v>
      </c>
      <c r="L1538" s="16"/>
      <c r="M1538">
        <v>4</v>
      </c>
      <c r="N1538">
        <v>1</v>
      </c>
      <c r="O1538">
        <v>0</v>
      </c>
      <c r="P1538">
        <v>0</v>
      </c>
      <c r="Q1538">
        <v>0</v>
      </c>
      <c r="R1538">
        <v>0.5</v>
      </c>
      <c r="S1538">
        <v>0</v>
      </c>
      <c r="T1538">
        <v>0</v>
      </c>
    </row>
    <row r="1539" spans="1:20" x14ac:dyDescent="0.2">
      <c r="A1539" s="47" t="s">
        <v>408</v>
      </c>
      <c r="B1539" s="47" t="s">
        <v>467</v>
      </c>
      <c r="C1539" s="47" t="s">
        <v>433</v>
      </c>
      <c r="D1539" t="s">
        <v>91</v>
      </c>
      <c r="E1539" s="16" t="s">
        <v>565</v>
      </c>
      <c r="F1539" s="109" t="s">
        <v>313</v>
      </c>
      <c r="G1539" t="s">
        <v>248</v>
      </c>
      <c r="H1539">
        <v>11.5</v>
      </c>
      <c r="I1539" s="16">
        <f t="shared" si="74"/>
        <v>10</v>
      </c>
      <c r="J1539" s="16">
        <f t="shared" si="75"/>
        <v>1.5</v>
      </c>
      <c r="K1539" s="64">
        <f t="shared" si="76"/>
        <v>0.86956521739130432</v>
      </c>
      <c r="L1539" s="16"/>
      <c r="M1539">
        <v>1</v>
      </c>
      <c r="N1539">
        <v>1</v>
      </c>
      <c r="O1539">
        <v>3</v>
      </c>
      <c r="P1539">
        <v>5</v>
      </c>
      <c r="Q1539">
        <v>1</v>
      </c>
      <c r="R1539">
        <v>0.5</v>
      </c>
      <c r="S1539">
        <v>0</v>
      </c>
      <c r="T1539">
        <v>0</v>
      </c>
    </row>
    <row r="1540" spans="1:20" x14ac:dyDescent="0.2">
      <c r="A1540" s="47" t="s">
        <v>409</v>
      </c>
      <c r="B1540" s="47" t="s">
        <v>567</v>
      </c>
      <c r="C1540" s="47" t="s">
        <v>434</v>
      </c>
      <c r="D1540" t="s">
        <v>99</v>
      </c>
      <c r="E1540" s="16" t="s">
        <v>568</v>
      </c>
      <c r="F1540" s="109" t="s">
        <v>313</v>
      </c>
      <c r="G1540" t="s">
        <v>242</v>
      </c>
      <c r="H1540">
        <v>9</v>
      </c>
      <c r="I1540" s="16">
        <f t="shared" si="74"/>
        <v>9</v>
      </c>
      <c r="J1540" s="16">
        <f t="shared" si="75"/>
        <v>0</v>
      </c>
      <c r="K1540" s="64">
        <f t="shared" si="76"/>
        <v>1</v>
      </c>
      <c r="L1540" s="16"/>
      <c r="M1540">
        <v>8</v>
      </c>
      <c r="N1540">
        <v>0</v>
      </c>
      <c r="O1540">
        <v>1</v>
      </c>
      <c r="P1540">
        <v>0</v>
      </c>
      <c r="Q1540">
        <v>0</v>
      </c>
      <c r="R1540">
        <v>0</v>
      </c>
      <c r="S1540">
        <v>0</v>
      </c>
      <c r="T1540">
        <v>0</v>
      </c>
    </row>
    <row r="1541" spans="1:20" x14ac:dyDescent="0.2">
      <c r="A1541" s="47" t="s">
        <v>409</v>
      </c>
      <c r="B1541" s="47" t="s">
        <v>567</v>
      </c>
      <c r="C1541" s="47" t="s">
        <v>434</v>
      </c>
      <c r="D1541" t="s">
        <v>99</v>
      </c>
      <c r="E1541" s="16" t="s">
        <v>568</v>
      </c>
      <c r="F1541" s="109" t="s">
        <v>313</v>
      </c>
      <c r="G1541" t="s">
        <v>244</v>
      </c>
      <c r="H1541">
        <v>1.5</v>
      </c>
      <c r="I1541" s="16">
        <f t="shared" si="74"/>
        <v>1</v>
      </c>
      <c r="J1541" s="16">
        <f t="shared" si="75"/>
        <v>0.5</v>
      </c>
      <c r="K1541" s="64">
        <f t="shared" si="76"/>
        <v>0.66666666666666663</v>
      </c>
      <c r="L1541" s="16"/>
      <c r="M1541">
        <v>0</v>
      </c>
      <c r="N1541">
        <v>0</v>
      </c>
      <c r="O1541">
        <v>0</v>
      </c>
      <c r="P1541">
        <v>1</v>
      </c>
      <c r="Q1541">
        <v>0</v>
      </c>
      <c r="R1541">
        <v>0.5</v>
      </c>
      <c r="S1541">
        <v>0</v>
      </c>
      <c r="T1541">
        <v>0</v>
      </c>
    </row>
    <row r="1542" spans="1:20" x14ac:dyDescent="0.2">
      <c r="A1542" s="47" t="s">
        <v>409</v>
      </c>
      <c r="B1542" s="47" t="s">
        <v>567</v>
      </c>
      <c r="C1542" s="47" t="s">
        <v>434</v>
      </c>
      <c r="D1542" t="s">
        <v>99</v>
      </c>
      <c r="E1542" s="16" t="s">
        <v>568</v>
      </c>
      <c r="F1542" s="109" t="s">
        <v>313</v>
      </c>
      <c r="G1542" t="s">
        <v>243</v>
      </c>
      <c r="H1542">
        <v>7</v>
      </c>
      <c r="I1542" s="16">
        <f t="shared" si="74"/>
        <v>5</v>
      </c>
      <c r="J1542" s="16">
        <f t="shared" si="75"/>
        <v>2</v>
      </c>
      <c r="K1542" s="64">
        <f t="shared" si="76"/>
        <v>0.7142857142857143</v>
      </c>
      <c r="L1542" s="16"/>
      <c r="M1542">
        <v>2</v>
      </c>
      <c r="N1542">
        <v>0</v>
      </c>
      <c r="O1542">
        <v>1</v>
      </c>
      <c r="P1542">
        <v>2</v>
      </c>
      <c r="Q1542">
        <v>0.5</v>
      </c>
      <c r="R1542">
        <v>0</v>
      </c>
      <c r="S1542">
        <v>1</v>
      </c>
      <c r="T1542">
        <v>0.5</v>
      </c>
    </row>
    <row r="1543" spans="1:20" x14ac:dyDescent="0.2">
      <c r="A1543" s="47" t="s">
        <v>409</v>
      </c>
      <c r="B1543" s="47" t="s">
        <v>567</v>
      </c>
      <c r="C1543" s="47" t="s">
        <v>434</v>
      </c>
      <c r="D1543" t="s">
        <v>99</v>
      </c>
      <c r="E1543" s="16" t="s">
        <v>568</v>
      </c>
      <c r="F1543" s="109" t="s">
        <v>313</v>
      </c>
      <c r="G1543" t="s">
        <v>318</v>
      </c>
      <c r="H1543">
        <v>5</v>
      </c>
      <c r="I1543" s="16">
        <f t="shared" si="74"/>
        <v>3.5</v>
      </c>
      <c r="J1543" s="16">
        <f t="shared" si="75"/>
        <v>1.5</v>
      </c>
      <c r="K1543" s="64">
        <f t="shared" si="76"/>
        <v>0.7</v>
      </c>
      <c r="L1543" s="16"/>
      <c r="M1543">
        <v>1</v>
      </c>
      <c r="N1543">
        <v>0.5</v>
      </c>
      <c r="O1543">
        <v>1.5</v>
      </c>
      <c r="P1543">
        <v>0.5</v>
      </c>
      <c r="Q1543">
        <v>0.5</v>
      </c>
      <c r="R1543">
        <v>0</v>
      </c>
      <c r="S1543">
        <v>0</v>
      </c>
      <c r="T1543">
        <v>1</v>
      </c>
    </row>
    <row r="1544" spans="1:20" x14ac:dyDescent="0.2">
      <c r="A1544" s="47" t="s">
        <v>409</v>
      </c>
      <c r="B1544" s="47" t="s">
        <v>567</v>
      </c>
      <c r="C1544" s="47" t="s">
        <v>434</v>
      </c>
      <c r="D1544" t="s">
        <v>99</v>
      </c>
      <c r="E1544" s="16" t="s">
        <v>568</v>
      </c>
      <c r="F1544" s="109" t="s">
        <v>313</v>
      </c>
      <c r="G1544" t="s">
        <v>246</v>
      </c>
      <c r="H1544">
        <v>19</v>
      </c>
      <c r="I1544" s="16">
        <f t="shared" si="74"/>
        <v>19</v>
      </c>
      <c r="J1544" s="16">
        <f t="shared" si="75"/>
        <v>0</v>
      </c>
      <c r="K1544" s="64">
        <f t="shared" si="76"/>
        <v>1</v>
      </c>
      <c r="L1544" s="16"/>
      <c r="M1544">
        <v>17</v>
      </c>
      <c r="N1544">
        <v>0</v>
      </c>
      <c r="O1544">
        <v>1</v>
      </c>
      <c r="P1544">
        <v>1</v>
      </c>
      <c r="Q1544">
        <v>0</v>
      </c>
      <c r="R1544">
        <v>0</v>
      </c>
      <c r="S1544">
        <v>0</v>
      </c>
      <c r="T1544">
        <v>0</v>
      </c>
    </row>
    <row r="1545" spans="1:20" x14ac:dyDescent="0.2">
      <c r="A1545" s="47" t="s">
        <v>409</v>
      </c>
      <c r="B1545" s="47" t="s">
        <v>567</v>
      </c>
      <c r="C1545" s="47" t="s">
        <v>434</v>
      </c>
      <c r="D1545" t="s">
        <v>99</v>
      </c>
      <c r="E1545" s="16" t="s">
        <v>568</v>
      </c>
      <c r="F1545" s="109" t="s">
        <v>313</v>
      </c>
      <c r="G1545" t="s">
        <v>248</v>
      </c>
      <c r="H1545">
        <v>13.5</v>
      </c>
      <c r="I1545" s="16">
        <f t="shared" si="74"/>
        <v>13.5</v>
      </c>
      <c r="J1545" s="16">
        <f t="shared" si="75"/>
        <v>0</v>
      </c>
      <c r="K1545" s="64">
        <f t="shared" si="76"/>
        <v>1</v>
      </c>
      <c r="L1545" s="16"/>
      <c r="M1545">
        <v>5</v>
      </c>
      <c r="N1545">
        <v>1</v>
      </c>
      <c r="O1545">
        <v>3</v>
      </c>
      <c r="P1545">
        <v>4.5</v>
      </c>
      <c r="Q1545">
        <v>0</v>
      </c>
      <c r="R1545">
        <v>0</v>
      </c>
      <c r="S1545">
        <v>0</v>
      </c>
      <c r="T1545">
        <v>0</v>
      </c>
    </row>
    <row r="1546" spans="1:20" x14ac:dyDescent="0.2">
      <c r="A1546" s="47" t="s">
        <v>409</v>
      </c>
      <c r="B1546" s="47" t="s">
        <v>567</v>
      </c>
      <c r="C1546" s="47" t="s">
        <v>434</v>
      </c>
      <c r="D1546" t="s">
        <v>206</v>
      </c>
      <c r="E1546" s="16" t="s">
        <v>569</v>
      </c>
      <c r="F1546" s="109" t="s">
        <v>313</v>
      </c>
      <c r="G1546" t="s">
        <v>242</v>
      </c>
      <c r="H1546">
        <v>10</v>
      </c>
      <c r="I1546" s="16">
        <f t="shared" si="74"/>
        <v>10</v>
      </c>
      <c r="J1546" s="16">
        <f t="shared" si="75"/>
        <v>0</v>
      </c>
      <c r="K1546" s="64">
        <f t="shared" si="76"/>
        <v>1</v>
      </c>
      <c r="L1546" s="16"/>
      <c r="M1546">
        <v>7</v>
      </c>
      <c r="N1546">
        <v>1</v>
      </c>
      <c r="O1546">
        <v>0</v>
      </c>
      <c r="P1546">
        <v>2</v>
      </c>
      <c r="Q1546">
        <v>0</v>
      </c>
      <c r="R1546">
        <v>0</v>
      </c>
      <c r="S1546">
        <v>0</v>
      </c>
      <c r="T1546">
        <v>0</v>
      </c>
    </row>
    <row r="1547" spans="1:20" x14ac:dyDescent="0.2">
      <c r="A1547" s="47" t="s">
        <v>409</v>
      </c>
      <c r="B1547" s="47" t="s">
        <v>567</v>
      </c>
      <c r="C1547" s="47" t="s">
        <v>434</v>
      </c>
      <c r="D1547" t="s">
        <v>206</v>
      </c>
      <c r="E1547" s="16" t="s">
        <v>569</v>
      </c>
      <c r="F1547" s="109" t="s">
        <v>313</v>
      </c>
      <c r="G1547" t="s">
        <v>244</v>
      </c>
      <c r="H1547">
        <v>10</v>
      </c>
      <c r="I1547" s="16">
        <f t="shared" si="74"/>
        <v>6.5</v>
      </c>
      <c r="J1547" s="16">
        <f t="shared" si="75"/>
        <v>3.5</v>
      </c>
      <c r="K1547" s="64">
        <f t="shared" si="76"/>
        <v>0.65</v>
      </c>
      <c r="L1547" s="16"/>
      <c r="M1547">
        <v>0</v>
      </c>
      <c r="N1547">
        <v>0.5</v>
      </c>
      <c r="O1547">
        <v>1</v>
      </c>
      <c r="P1547">
        <v>5</v>
      </c>
      <c r="Q1547">
        <v>0</v>
      </c>
      <c r="R1547">
        <v>1.5</v>
      </c>
      <c r="S1547">
        <v>1</v>
      </c>
      <c r="T1547">
        <v>1</v>
      </c>
    </row>
    <row r="1548" spans="1:20" x14ac:dyDescent="0.2">
      <c r="A1548" s="47" t="s">
        <v>409</v>
      </c>
      <c r="B1548" s="47" t="s">
        <v>567</v>
      </c>
      <c r="C1548" s="47" t="s">
        <v>434</v>
      </c>
      <c r="D1548" t="s">
        <v>206</v>
      </c>
      <c r="E1548" s="16" t="s">
        <v>569</v>
      </c>
      <c r="F1548" s="109" t="s">
        <v>313</v>
      </c>
      <c r="G1548" t="s">
        <v>243</v>
      </c>
      <c r="H1548">
        <v>37</v>
      </c>
      <c r="I1548" s="16">
        <f t="shared" si="74"/>
        <v>26.5</v>
      </c>
      <c r="J1548" s="16">
        <f t="shared" si="75"/>
        <v>10.5</v>
      </c>
      <c r="K1548" s="64">
        <f t="shared" si="76"/>
        <v>0.71621621621621623</v>
      </c>
      <c r="L1548" s="16"/>
      <c r="M1548">
        <v>8.5</v>
      </c>
      <c r="N1548">
        <v>2</v>
      </c>
      <c r="O1548">
        <v>6</v>
      </c>
      <c r="P1548">
        <v>10</v>
      </c>
      <c r="Q1548">
        <v>4</v>
      </c>
      <c r="R1548">
        <v>1.5</v>
      </c>
      <c r="S1548">
        <v>1</v>
      </c>
      <c r="T1548">
        <v>4</v>
      </c>
    </row>
    <row r="1549" spans="1:20" x14ac:dyDescent="0.2">
      <c r="A1549" s="47" t="s">
        <v>409</v>
      </c>
      <c r="B1549" s="47" t="s">
        <v>567</v>
      </c>
      <c r="C1549" s="47" t="s">
        <v>434</v>
      </c>
      <c r="D1549" t="s">
        <v>206</v>
      </c>
      <c r="E1549" s="16" t="s">
        <v>569</v>
      </c>
      <c r="F1549" s="109" t="s">
        <v>313</v>
      </c>
      <c r="G1549" t="s">
        <v>318</v>
      </c>
      <c r="H1549">
        <v>20.5</v>
      </c>
      <c r="I1549" s="16">
        <f t="shared" ref="I1549:I1612" si="77">SUM(M1549:P1549)</f>
        <v>15</v>
      </c>
      <c r="J1549" s="16">
        <f t="shared" ref="J1549:J1612" si="78">SUM(Q1549:T1549)</f>
        <v>5.5</v>
      </c>
      <c r="K1549" s="64">
        <f t="shared" ref="K1549:K1612" si="79">I1549/H1549</f>
        <v>0.73170731707317072</v>
      </c>
      <c r="L1549" s="16"/>
      <c r="M1549">
        <v>2</v>
      </c>
      <c r="N1549">
        <v>1</v>
      </c>
      <c r="O1549">
        <v>3</v>
      </c>
      <c r="P1549">
        <v>9</v>
      </c>
      <c r="Q1549">
        <v>2.5</v>
      </c>
      <c r="R1549">
        <v>0</v>
      </c>
      <c r="S1549">
        <v>2</v>
      </c>
      <c r="T1549">
        <v>1</v>
      </c>
    </row>
    <row r="1550" spans="1:20" x14ac:dyDescent="0.2">
      <c r="A1550" s="47" t="s">
        <v>409</v>
      </c>
      <c r="B1550" s="47" t="s">
        <v>567</v>
      </c>
      <c r="C1550" s="47" t="s">
        <v>434</v>
      </c>
      <c r="D1550" t="s">
        <v>206</v>
      </c>
      <c r="E1550" s="16" t="s">
        <v>569</v>
      </c>
      <c r="F1550" s="109" t="s">
        <v>313</v>
      </c>
      <c r="G1550" t="s">
        <v>246</v>
      </c>
      <c r="H1550">
        <v>1</v>
      </c>
      <c r="I1550" s="16">
        <f t="shared" si="77"/>
        <v>0.5</v>
      </c>
      <c r="J1550" s="16">
        <f t="shared" si="78"/>
        <v>0.5</v>
      </c>
      <c r="K1550" s="64">
        <f t="shared" si="79"/>
        <v>0.5</v>
      </c>
      <c r="L1550" s="16"/>
      <c r="M1550">
        <v>0</v>
      </c>
      <c r="N1550">
        <v>0</v>
      </c>
      <c r="O1550">
        <v>0</v>
      </c>
      <c r="P1550">
        <v>0.5</v>
      </c>
      <c r="Q1550">
        <v>0</v>
      </c>
      <c r="R1550">
        <v>0.5</v>
      </c>
      <c r="S1550">
        <v>0</v>
      </c>
      <c r="T1550">
        <v>0</v>
      </c>
    </row>
    <row r="1551" spans="1:20" x14ac:dyDescent="0.2">
      <c r="A1551" s="47" t="s">
        <v>409</v>
      </c>
      <c r="B1551" s="47" t="s">
        <v>567</v>
      </c>
      <c r="C1551" s="47" t="s">
        <v>434</v>
      </c>
      <c r="D1551" t="s">
        <v>206</v>
      </c>
      <c r="E1551" s="16" t="s">
        <v>569</v>
      </c>
      <c r="F1551" s="109" t="s">
        <v>313</v>
      </c>
      <c r="G1551" t="s">
        <v>248</v>
      </c>
      <c r="H1551">
        <v>57</v>
      </c>
      <c r="I1551" s="16">
        <f t="shared" si="77"/>
        <v>46</v>
      </c>
      <c r="J1551" s="16">
        <f t="shared" si="78"/>
        <v>11</v>
      </c>
      <c r="K1551" s="64">
        <f t="shared" si="79"/>
        <v>0.80701754385964908</v>
      </c>
      <c r="L1551" s="16"/>
      <c r="M1551">
        <v>8</v>
      </c>
      <c r="N1551">
        <v>12</v>
      </c>
      <c r="O1551">
        <v>16</v>
      </c>
      <c r="P1551">
        <v>10</v>
      </c>
      <c r="Q1551">
        <v>4</v>
      </c>
      <c r="R1551">
        <v>3</v>
      </c>
      <c r="S1551">
        <v>2</v>
      </c>
      <c r="T1551">
        <v>2</v>
      </c>
    </row>
    <row r="1552" spans="1:20" x14ac:dyDescent="0.2">
      <c r="A1552" s="47" t="s">
        <v>409</v>
      </c>
      <c r="B1552" s="47" t="s">
        <v>567</v>
      </c>
      <c r="C1552" s="47" t="s">
        <v>434</v>
      </c>
      <c r="D1552" t="s">
        <v>140</v>
      </c>
      <c r="E1552" s="16" t="s">
        <v>570</v>
      </c>
      <c r="F1552" s="109" t="s">
        <v>313</v>
      </c>
      <c r="G1552" t="s">
        <v>242</v>
      </c>
      <c r="H1552">
        <v>8</v>
      </c>
      <c r="I1552" s="16">
        <f t="shared" si="77"/>
        <v>8</v>
      </c>
      <c r="J1552" s="16">
        <f t="shared" si="78"/>
        <v>0</v>
      </c>
      <c r="K1552" s="64">
        <f t="shared" si="79"/>
        <v>1</v>
      </c>
      <c r="L1552" s="16"/>
      <c r="M1552">
        <v>6</v>
      </c>
      <c r="N1552">
        <v>0</v>
      </c>
      <c r="O1552">
        <v>2</v>
      </c>
      <c r="P1552">
        <v>0</v>
      </c>
      <c r="Q1552">
        <v>0</v>
      </c>
      <c r="R1552">
        <v>0</v>
      </c>
      <c r="S1552">
        <v>0</v>
      </c>
      <c r="T1552">
        <v>0</v>
      </c>
    </row>
    <row r="1553" spans="1:20" x14ac:dyDescent="0.2">
      <c r="A1553" s="47" t="s">
        <v>409</v>
      </c>
      <c r="B1553" s="47" t="s">
        <v>567</v>
      </c>
      <c r="C1553" s="47" t="s">
        <v>434</v>
      </c>
      <c r="D1553" t="s">
        <v>140</v>
      </c>
      <c r="E1553" s="16" t="s">
        <v>570</v>
      </c>
      <c r="F1553" s="109" t="s">
        <v>313</v>
      </c>
      <c r="G1553" t="s">
        <v>244</v>
      </c>
      <c r="H1553">
        <v>7</v>
      </c>
      <c r="I1553" s="16">
        <f t="shared" si="77"/>
        <v>6</v>
      </c>
      <c r="J1553" s="16">
        <f t="shared" si="78"/>
        <v>1</v>
      </c>
      <c r="K1553" s="64">
        <f t="shared" si="79"/>
        <v>0.8571428571428571</v>
      </c>
      <c r="L1553" s="16"/>
      <c r="M1553">
        <v>1</v>
      </c>
      <c r="N1553">
        <v>0</v>
      </c>
      <c r="O1553">
        <v>3</v>
      </c>
      <c r="P1553">
        <v>2</v>
      </c>
      <c r="Q1553">
        <v>1</v>
      </c>
      <c r="R1553">
        <v>0</v>
      </c>
      <c r="S1553">
        <v>0</v>
      </c>
      <c r="T1553">
        <v>0</v>
      </c>
    </row>
    <row r="1554" spans="1:20" x14ac:dyDescent="0.2">
      <c r="A1554" s="47" t="s">
        <v>409</v>
      </c>
      <c r="B1554" s="47" t="s">
        <v>567</v>
      </c>
      <c r="C1554" s="47" t="s">
        <v>434</v>
      </c>
      <c r="D1554" t="s">
        <v>140</v>
      </c>
      <c r="E1554" s="16" t="s">
        <v>570</v>
      </c>
      <c r="F1554" s="109" t="s">
        <v>313</v>
      </c>
      <c r="G1554" t="s">
        <v>243</v>
      </c>
      <c r="H1554">
        <v>9.5</v>
      </c>
      <c r="I1554" s="16">
        <f t="shared" si="77"/>
        <v>8.5</v>
      </c>
      <c r="J1554" s="16">
        <f t="shared" si="78"/>
        <v>1</v>
      </c>
      <c r="K1554" s="64">
        <f t="shared" si="79"/>
        <v>0.89473684210526316</v>
      </c>
      <c r="L1554" s="16"/>
      <c r="M1554">
        <v>2</v>
      </c>
      <c r="N1554">
        <v>0</v>
      </c>
      <c r="O1554">
        <v>2</v>
      </c>
      <c r="P1554">
        <v>4.5</v>
      </c>
      <c r="Q1554">
        <v>0</v>
      </c>
      <c r="R1554">
        <v>0.5</v>
      </c>
      <c r="S1554">
        <v>0.5</v>
      </c>
      <c r="T1554">
        <v>0</v>
      </c>
    </row>
    <row r="1555" spans="1:20" x14ac:dyDescent="0.2">
      <c r="A1555" s="47" t="s">
        <v>409</v>
      </c>
      <c r="B1555" s="47" t="s">
        <v>567</v>
      </c>
      <c r="C1555" s="47" t="s">
        <v>434</v>
      </c>
      <c r="D1555" t="s">
        <v>140</v>
      </c>
      <c r="E1555" s="16" t="s">
        <v>570</v>
      </c>
      <c r="F1555" s="109" t="s">
        <v>313</v>
      </c>
      <c r="G1555" t="s">
        <v>318</v>
      </c>
      <c r="H1555">
        <v>22</v>
      </c>
      <c r="I1555" s="16">
        <f t="shared" si="77"/>
        <v>20</v>
      </c>
      <c r="J1555" s="16">
        <f t="shared" si="78"/>
        <v>2</v>
      </c>
      <c r="K1555" s="64">
        <f t="shared" si="79"/>
        <v>0.90909090909090906</v>
      </c>
      <c r="L1555" s="16"/>
      <c r="M1555">
        <v>6</v>
      </c>
      <c r="N1555">
        <v>3</v>
      </c>
      <c r="O1555">
        <v>1</v>
      </c>
      <c r="P1555">
        <v>10</v>
      </c>
      <c r="Q1555">
        <v>1</v>
      </c>
      <c r="R1555">
        <v>1</v>
      </c>
      <c r="S1555">
        <v>0</v>
      </c>
      <c r="T1555">
        <v>0</v>
      </c>
    </row>
    <row r="1556" spans="1:20" x14ac:dyDescent="0.2">
      <c r="A1556" s="47" t="s">
        <v>409</v>
      </c>
      <c r="B1556" s="47" t="s">
        <v>567</v>
      </c>
      <c r="C1556" s="47" t="s">
        <v>434</v>
      </c>
      <c r="D1556" t="s">
        <v>140</v>
      </c>
      <c r="E1556" s="16" t="s">
        <v>570</v>
      </c>
      <c r="F1556" s="109" t="s">
        <v>313</v>
      </c>
      <c r="G1556" t="s">
        <v>246</v>
      </c>
      <c r="H1556">
        <v>18</v>
      </c>
      <c r="I1556" s="16">
        <f t="shared" si="77"/>
        <v>17.5</v>
      </c>
      <c r="J1556" s="16">
        <f t="shared" si="78"/>
        <v>0.5</v>
      </c>
      <c r="K1556" s="64">
        <f t="shared" si="79"/>
        <v>0.97222222222222221</v>
      </c>
      <c r="L1556" s="16"/>
      <c r="M1556">
        <v>6</v>
      </c>
      <c r="N1556">
        <v>6</v>
      </c>
      <c r="O1556">
        <v>4</v>
      </c>
      <c r="P1556">
        <v>1.5</v>
      </c>
      <c r="Q1556">
        <v>0</v>
      </c>
      <c r="R1556">
        <v>0.5</v>
      </c>
      <c r="S1556">
        <v>0</v>
      </c>
      <c r="T1556">
        <v>0</v>
      </c>
    </row>
    <row r="1557" spans="1:20" x14ac:dyDescent="0.2">
      <c r="A1557" s="47" t="s">
        <v>409</v>
      </c>
      <c r="B1557" s="47" t="s">
        <v>567</v>
      </c>
      <c r="C1557" s="47" t="s">
        <v>434</v>
      </c>
      <c r="D1557" t="s">
        <v>140</v>
      </c>
      <c r="E1557" s="16" t="s">
        <v>570</v>
      </c>
      <c r="F1557" s="109" t="s">
        <v>313</v>
      </c>
      <c r="G1557" t="s">
        <v>248</v>
      </c>
      <c r="H1557">
        <v>33</v>
      </c>
      <c r="I1557" s="16">
        <f t="shared" si="77"/>
        <v>32</v>
      </c>
      <c r="J1557" s="16">
        <f t="shared" si="78"/>
        <v>1</v>
      </c>
      <c r="K1557" s="64">
        <f t="shared" si="79"/>
        <v>0.96969696969696972</v>
      </c>
      <c r="L1557" s="16"/>
      <c r="M1557">
        <v>17</v>
      </c>
      <c r="N1557">
        <v>0</v>
      </c>
      <c r="O1557">
        <v>5</v>
      </c>
      <c r="P1557">
        <v>10</v>
      </c>
      <c r="Q1557">
        <v>0</v>
      </c>
      <c r="R1557">
        <v>0</v>
      </c>
      <c r="S1557">
        <v>0</v>
      </c>
      <c r="T1557">
        <v>1</v>
      </c>
    </row>
    <row r="1558" spans="1:20" x14ac:dyDescent="0.2">
      <c r="A1558" s="47" t="s">
        <v>409</v>
      </c>
      <c r="B1558" s="47" t="s">
        <v>567</v>
      </c>
      <c r="C1558" s="47" t="s">
        <v>434</v>
      </c>
      <c r="D1558" t="s">
        <v>98</v>
      </c>
      <c r="E1558" s="16" t="s">
        <v>571</v>
      </c>
      <c r="F1558" s="109" t="s">
        <v>313</v>
      </c>
      <c r="G1558" t="s">
        <v>242</v>
      </c>
      <c r="H1558">
        <v>9</v>
      </c>
      <c r="I1558" s="16">
        <f t="shared" si="77"/>
        <v>9</v>
      </c>
      <c r="J1558" s="16">
        <f t="shared" si="78"/>
        <v>0</v>
      </c>
      <c r="K1558" s="64">
        <f t="shared" si="79"/>
        <v>1</v>
      </c>
      <c r="L1558" s="16"/>
      <c r="M1558">
        <v>6</v>
      </c>
      <c r="N1558">
        <v>0</v>
      </c>
      <c r="O1558">
        <v>2</v>
      </c>
      <c r="P1558">
        <v>1</v>
      </c>
      <c r="Q1558">
        <v>0</v>
      </c>
      <c r="R1558">
        <v>0</v>
      </c>
      <c r="S1558">
        <v>0</v>
      </c>
      <c r="T1558">
        <v>0</v>
      </c>
    </row>
    <row r="1559" spans="1:20" x14ac:dyDescent="0.2">
      <c r="A1559" s="47" t="s">
        <v>409</v>
      </c>
      <c r="B1559" s="47" t="s">
        <v>567</v>
      </c>
      <c r="C1559" s="47" t="s">
        <v>434</v>
      </c>
      <c r="D1559" t="s">
        <v>98</v>
      </c>
      <c r="E1559" s="16" t="s">
        <v>571</v>
      </c>
      <c r="F1559" s="109" t="s">
        <v>313</v>
      </c>
      <c r="G1559" t="s">
        <v>244</v>
      </c>
      <c r="H1559">
        <v>6</v>
      </c>
      <c r="I1559" s="16">
        <f t="shared" si="77"/>
        <v>4</v>
      </c>
      <c r="J1559" s="16">
        <f t="shared" si="78"/>
        <v>2</v>
      </c>
      <c r="K1559" s="64">
        <f t="shared" si="79"/>
        <v>0.66666666666666663</v>
      </c>
      <c r="L1559" s="16"/>
      <c r="M1559">
        <v>1</v>
      </c>
      <c r="N1559">
        <v>0.5</v>
      </c>
      <c r="O1559">
        <v>0</v>
      </c>
      <c r="P1559">
        <v>2.5</v>
      </c>
      <c r="Q1559">
        <v>0</v>
      </c>
      <c r="R1559">
        <v>1</v>
      </c>
      <c r="S1559">
        <v>0.5</v>
      </c>
      <c r="T1559">
        <v>0.5</v>
      </c>
    </row>
    <row r="1560" spans="1:20" x14ac:dyDescent="0.2">
      <c r="A1560" s="47" t="s">
        <v>409</v>
      </c>
      <c r="B1560" s="47" t="s">
        <v>567</v>
      </c>
      <c r="C1560" s="47" t="s">
        <v>434</v>
      </c>
      <c r="D1560" t="s">
        <v>98</v>
      </c>
      <c r="E1560" s="16" t="s">
        <v>571</v>
      </c>
      <c r="F1560" s="109" t="s">
        <v>313</v>
      </c>
      <c r="G1560" t="s">
        <v>243</v>
      </c>
      <c r="H1560">
        <v>19</v>
      </c>
      <c r="I1560" s="16">
        <f t="shared" si="77"/>
        <v>16.5</v>
      </c>
      <c r="J1560" s="16">
        <f t="shared" si="78"/>
        <v>2.5</v>
      </c>
      <c r="K1560" s="64">
        <f t="shared" si="79"/>
        <v>0.86842105263157898</v>
      </c>
      <c r="L1560" s="16"/>
      <c r="M1560">
        <v>6.5</v>
      </c>
      <c r="N1560">
        <v>2</v>
      </c>
      <c r="O1560">
        <v>3</v>
      </c>
      <c r="P1560">
        <v>5</v>
      </c>
      <c r="Q1560">
        <v>1</v>
      </c>
      <c r="R1560">
        <v>0</v>
      </c>
      <c r="S1560">
        <v>0.5</v>
      </c>
      <c r="T1560">
        <v>1</v>
      </c>
    </row>
    <row r="1561" spans="1:20" x14ac:dyDescent="0.2">
      <c r="A1561" s="47" t="s">
        <v>409</v>
      </c>
      <c r="B1561" s="47" t="s">
        <v>567</v>
      </c>
      <c r="C1561" s="47" t="s">
        <v>434</v>
      </c>
      <c r="D1561" t="s">
        <v>98</v>
      </c>
      <c r="E1561" s="16" t="s">
        <v>571</v>
      </c>
      <c r="F1561" s="109" t="s">
        <v>313</v>
      </c>
      <c r="G1561" t="s">
        <v>318</v>
      </c>
      <c r="H1561">
        <v>18</v>
      </c>
      <c r="I1561" s="16">
        <f t="shared" si="77"/>
        <v>13.5</v>
      </c>
      <c r="J1561" s="16">
        <f t="shared" si="78"/>
        <v>4.5</v>
      </c>
      <c r="K1561" s="64">
        <f t="shared" si="79"/>
        <v>0.75</v>
      </c>
      <c r="L1561" s="16"/>
      <c r="M1561">
        <v>4</v>
      </c>
      <c r="N1561">
        <v>1</v>
      </c>
      <c r="O1561">
        <v>2</v>
      </c>
      <c r="P1561">
        <v>6.5</v>
      </c>
      <c r="Q1561">
        <v>2.5</v>
      </c>
      <c r="R1561">
        <v>0</v>
      </c>
      <c r="S1561">
        <v>0.5</v>
      </c>
      <c r="T1561">
        <v>1.5</v>
      </c>
    </row>
    <row r="1562" spans="1:20" x14ac:dyDescent="0.2">
      <c r="A1562" s="47" t="s">
        <v>409</v>
      </c>
      <c r="B1562" s="47" t="s">
        <v>567</v>
      </c>
      <c r="C1562" s="47" t="s">
        <v>434</v>
      </c>
      <c r="D1562" t="s">
        <v>98</v>
      </c>
      <c r="E1562" s="16" t="s">
        <v>571</v>
      </c>
      <c r="F1562" s="109" t="s">
        <v>313</v>
      </c>
      <c r="G1562" t="s">
        <v>246</v>
      </c>
      <c r="H1562">
        <v>27</v>
      </c>
      <c r="I1562" s="16">
        <f t="shared" si="77"/>
        <v>27</v>
      </c>
      <c r="J1562" s="16">
        <f t="shared" si="78"/>
        <v>0</v>
      </c>
      <c r="K1562" s="64">
        <f t="shared" si="79"/>
        <v>1</v>
      </c>
      <c r="L1562" s="16"/>
      <c r="M1562">
        <v>23</v>
      </c>
      <c r="N1562">
        <v>1</v>
      </c>
      <c r="O1562">
        <v>3</v>
      </c>
      <c r="P1562">
        <v>0</v>
      </c>
      <c r="Q1562">
        <v>0</v>
      </c>
      <c r="R1562">
        <v>0</v>
      </c>
      <c r="S1562">
        <v>0</v>
      </c>
      <c r="T1562">
        <v>0</v>
      </c>
    </row>
    <row r="1563" spans="1:20" x14ac:dyDescent="0.2">
      <c r="A1563" s="47" t="s">
        <v>409</v>
      </c>
      <c r="B1563" s="47" t="s">
        <v>567</v>
      </c>
      <c r="C1563" s="47" t="s">
        <v>434</v>
      </c>
      <c r="D1563" t="s">
        <v>98</v>
      </c>
      <c r="E1563" s="16" t="s">
        <v>571</v>
      </c>
      <c r="F1563" s="109" t="s">
        <v>313</v>
      </c>
      <c r="G1563" t="s">
        <v>248</v>
      </c>
      <c r="H1563">
        <v>49.5</v>
      </c>
      <c r="I1563" s="16">
        <f t="shared" si="77"/>
        <v>42</v>
      </c>
      <c r="J1563" s="16">
        <f t="shared" si="78"/>
        <v>7.5</v>
      </c>
      <c r="K1563" s="64">
        <f t="shared" si="79"/>
        <v>0.84848484848484851</v>
      </c>
      <c r="L1563" s="16"/>
      <c r="M1563">
        <v>25</v>
      </c>
      <c r="N1563">
        <v>11</v>
      </c>
      <c r="O1563">
        <v>1</v>
      </c>
      <c r="P1563">
        <v>5</v>
      </c>
      <c r="Q1563">
        <v>3</v>
      </c>
      <c r="R1563">
        <v>0.5</v>
      </c>
      <c r="S1563">
        <v>1</v>
      </c>
      <c r="T1563">
        <v>3</v>
      </c>
    </row>
    <row r="1564" spans="1:20" x14ac:dyDescent="0.2">
      <c r="A1564" s="47" t="s">
        <v>410</v>
      </c>
      <c r="B1564" s="47" t="s">
        <v>441</v>
      </c>
      <c r="C1564" s="47" t="s">
        <v>435</v>
      </c>
      <c r="D1564" t="s">
        <v>139</v>
      </c>
      <c r="E1564" s="16" t="s">
        <v>572</v>
      </c>
      <c r="F1564" s="109" t="s">
        <v>313</v>
      </c>
      <c r="G1564" t="s">
        <v>242</v>
      </c>
      <c r="H1564">
        <v>7</v>
      </c>
      <c r="I1564" s="16">
        <f t="shared" si="77"/>
        <v>7</v>
      </c>
      <c r="J1564" s="16">
        <f t="shared" si="78"/>
        <v>0</v>
      </c>
      <c r="K1564" s="64">
        <f t="shared" si="79"/>
        <v>1</v>
      </c>
      <c r="L1564" s="16"/>
      <c r="M1564">
        <v>7</v>
      </c>
      <c r="N1564">
        <v>0</v>
      </c>
      <c r="O1564">
        <v>0</v>
      </c>
      <c r="P1564">
        <v>0</v>
      </c>
      <c r="Q1564">
        <v>0</v>
      </c>
      <c r="R1564">
        <v>0</v>
      </c>
      <c r="S1564">
        <v>0</v>
      </c>
      <c r="T1564">
        <v>0</v>
      </c>
    </row>
    <row r="1565" spans="1:20" x14ac:dyDescent="0.2">
      <c r="A1565" s="47" t="s">
        <v>410</v>
      </c>
      <c r="B1565" s="47" t="s">
        <v>441</v>
      </c>
      <c r="C1565" s="47" t="s">
        <v>435</v>
      </c>
      <c r="D1565" t="s">
        <v>139</v>
      </c>
      <c r="E1565" s="16" t="s">
        <v>572</v>
      </c>
      <c r="F1565" s="109" t="s">
        <v>313</v>
      </c>
      <c r="G1565" t="s">
        <v>243</v>
      </c>
      <c r="H1565">
        <v>2</v>
      </c>
      <c r="I1565" s="16">
        <f t="shared" si="77"/>
        <v>2</v>
      </c>
      <c r="J1565" s="16">
        <f t="shared" si="78"/>
        <v>0</v>
      </c>
      <c r="K1565" s="64">
        <f t="shared" si="79"/>
        <v>1</v>
      </c>
      <c r="L1565" s="16"/>
      <c r="M1565">
        <v>0</v>
      </c>
      <c r="N1565">
        <v>1</v>
      </c>
      <c r="O1565">
        <v>0</v>
      </c>
      <c r="P1565">
        <v>1</v>
      </c>
      <c r="Q1565">
        <v>0</v>
      </c>
      <c r="R1565">
        <v>0</v>
      </c>
      <c r="S1565">
        <v>0</v>
      </c>
      <c r="T1565">
        <v>0</v>
      </c>
    </row>
    <row r="1566" spans="1:20" x14ac:dyDescent="0.2">
      <c r="A1566" s="47" t="s">
        <v>410</v>
      </c>
      <c r="B1566" s="47" t="s">
        <v>441</v>
      </c>
      <c r="C1566" s="47" t="s">
        <v>435</v>
      </c>
      <c r="D1566" t="s">
        <v>139</v>
      </c>
      <c r="E1566" s="16" t="s">
        <v>572</v>
      </c>
      <c r="F1566" s="109" t="s">
        <v>313</v>
      </c>
      <c r="G1566" t="s">
        <v>318</v>
      </c>
      <c r="H1566">
        <v>9</v>
      </c>
      <c r="I1566" s="16">
        <f t="shared" si="77"/>
        <v>7</v>
      </c>
      <c r="J1566" s="16">
        <f t="shared" si="78"/>
        <v>2</v>
      </c>
      <c r="K1566" s="64">
        <f t="shared" si="79"/>
        <v>0.77777777777777779</v>
      </c>
      <c r="L1566" s="16"/>
      <c r="M1566">
        <v>3</v>
      </c>
      <c r="N1566">
        <v>1</v>
      </c>
      <c r="O1566">
        <v>0</v>
      </c>
      <c r="P1566">
        <v>3</v>
      </c>
      <c r="Q1566">
        <v>0</v>
      </c>
      <c r="R1566">
        <v>0.5</v>
      </c>
      <c r="S1566">
        <v>0</v>
      </c>
      <c r="T1566">
        <v>1.5</v>
      </c>
    </row>
    <row r="1567" spans="1:20" x14ac:dyDescent="0.2">
      <c r="A1567" s="47" t="s">
        <v>410</v>
      </c>
      <c r="B1567" s="47" t="s">
        <v>441</v>
      </c>
      <c r="C1567" s="47" t="s">
        <v>435</v>
      </c>
      <c r="D1567" t="s">
        <v>139</v>
      </c>
      <c r="E1567" s="16" t="s">
        <v>572</v>
      </c>
      <c r="F1567" s="109" t="s">
        <v>313</v>
      </c>
      <c r="G1567" t="s">
        <v>246</v>
      </c>
      <c r="H1567">
        <v>12</v>
      </c>
      <c r="I1567" s="16">
        <f t="shared" si="77"/>
        <v>12</v>
      </c>
      <c r="J1567" s="16">
        <f t="shared" si="78"/>
        <v>0</v>
      </c>
      <c r="K1567" s="64">
        <f t="shared" si="79"/>
        <v>1</v>
      </c>
      <c r="L1567" s="16"/>
      <c r="M1567">
        <v>11</v>
      </c>
      <c r="N1567">
        <v>0</v>
      </c>
      <c r="O1567">
        <v>1</v>
      </c>
      <c r="P1567">
        <v>0</v>
      </c>
      <c r="Q1567">
        <v>0</v>
      </c>
      <c r="R1567">
        <v>0</v>
      </c>
      <c r="S1567">
        <v>0</v>
      </c>
      <c r="T1567">
        <v>0</v>
      </c>
    </row>
    <row r="1568" spans="1:20" x14ac:dyDescent="0.2">
      <c r="A1568" s="47" t="s">
        <v>410</v>
      </c>
      <c r="B1568" s="47" t="s">
        <v>441</v>
      </c>
      <c r="C1568" s="47" t="s">
        <v>435</v>
      </c>
      <c r="D1568" t="s">
        <v>139</v>
      </c>
      <c r="E1568" s="16" t="s">
        <v>572</v>
      </c>
      <c r="F1568" s="109" t="s">
        <v>313</v>
      </c>
      <c r="G1568" t="s">
        <v>248</v>
      </c>
      <c r="H1568">
        <v>16</v>
      </c>
      <c r="I1568" s="16">
        <f t="shared" si="77"/>
        <v>12.5</v>
      </c>
      <c r="J1568" s="16">
        <f t="shared" si="78"/>
        <v>3.5</v>
      </c>
      <c r="K1568" s="64">
        <f t="shared" si="79"/>
        <v>0.78125</v>
      </c>
      <c r="L1568" s="16"/>
      <c r="M1568">
        <v>3</v>
      </c>
      <c r="N1568">
        <v>1</v>
      </c>
      <c r="O1568">
        <v>3</v>
      </c>
      <c r="P1568">
        <v>5.5</v>
      </c>
      <c r="Q1568">
        <v>2.5</v>
      </c>
      <c r="R1568">
        <v>0</v>
      </c>
      <c r="S1568">
        <v>0</v>
      </c>
      <c r="T1568">
        <v>1</v>
      </c>
    </row>
    <row r="1569" spans="1:20" x14ac:dyDescent="0.2">
      <c r="A1569" s="47" t="s">
        <v>410</v>
      </c>
      <c r="B1569" s="47" t="s">
        <v>441</v>
      </c>
      <c r="C1569" s="47" t="s">
        <v>435</v>
      </c>
      <c r="D1569" t="s">
        <v>137</v>
      </c>
      <c r="E1569" s="16" t="s">
        <v>573</v>
      </c>
      <c r="F1569" s="109" t="s">
        <v>313</v>
      </c>
      <c r="G1569" t="s">
        <v>242</v>
      </c>
      <c r="H1569">
        <v>9</v>
      </c>
      <c r="I1569" s="16">
        <f t="shared" si="77"/>
        <v>9</v>
      </c>
      <c r="J1569" s="16">
        <f t="shared" si="78"/>
        <v>0</v>
      </c>
      <c r="K1569" s="64">
        <f t="shared" si="79"/>
        <v>1</v>
      </c>
      <c r="L1569" s="16"/>
      <c r="M1569">
        <v>9</v>
      </c>
      <c r="N1569">
        <v>0</v>
      </c>
      <c r="O1569">
        <v>0</v>
      </c>
      <c r="P1569">
        <v>0</v>
      </c>
      <c r="Q1569">
        <v>0</v>
      </c>
      <c r="R1569">
        <v>0</v>
      </c>
      <c r="S1569">
        <v>0</v>
      </c>
      <c r="T1569">
        <v>0</v>
      </c>
    </row>
    <row r="1570" spans="1:20" x14ac:dyDescent="0.2">
      <c r="A1570" s="47" t="s">
        <v>410</v>
      </c>
      <c r="B1570" s="47" t="s">
        <v>441</v>
      </c>
      <c r="C1570" s="47" t="s">
        <v>435</v>
      </c>
      <c r="D1570" t="s">
        <v>137</v>
      </c>
      <c r="E1570" s="16" t="s">
        <v>573</v>
      </c>
      <c r="F1570" s="109" t="s">
        <v>313</v>
      </c>
      <c r="G1570" t="s">
        <v>244</v>
      </c>
      <c r="H1570">
        <v>2.5</v>
      </c>
      <c r="I1570" s="16">
        <f t="shared" si="77"/>
        <v>2</v>
      </c>
      <c r="J1570" s="16">
        <f t="shared" si="78"/>
        <v>0.5</v>
      </c>
      <c r="K1570" s="64">
        <f t="shared" si="79"/>
        <v>0.8</v>
      </c>
      <c r="L1570" s="16"/>
      <c r="M1570">
        <v>1</v>
      </c>
      <c r="N1570">
        <v>0</v>
      </c>
      <c r="O1570">
        <v>1</v>
      </c>
      <c r="P1570">
        <v>0</v>
      </c>
      <c r="Q1570">
        <v>0</v>
      </c>
      <c r="R1570">
        <v>0</v>
      </c>
      <c r="S1570">
        <v>0.5</v>
      </c>
      <c r="T1570">
        <v>0</v>
      </c>
    </row>
    <row r="1571" spans="1:20" x14ac:dyDescent="0.2">
      <c r="A1571" s="47" t="s">
        <v>410</v>
      </c>
      <c r="B1571" s="47" t="s">
        <v>441</v>
      </c>
      <c r="C1571" s="47" t="s">
        <v>435</v>
      </c>
      <c r="D1571" t="s">
        <v>137</v>
      </c>
      <c r="E1571" s="16" t="s">
        <v>573</v>
      </c>
      <c r="F1571" s="109" t="s">
        <v>313</v>
      </c>
      <c r="G1571" t="s">
        <v>243</v>
      </c>
      <c r="H1571">
        <v>3.5</v>
      </c>
      <c r="I1571" s="16">
        <f t="shared" si="77"/>
        <v>3.5</v>
      </c>
      <c r="J1571" s="16">
        <f t="shared" si="78"/>
        <v>0</v>
      </c>
      <c r="K1571" s="64">
        <f t="shared" si="79"/>
        <v>1</v>
      </c>
      <c r="L1571" s="16"/>
      <c r="M1571">
        <v>2</v>
      </c>
      <c r="N1571">
        <v>0.5</v>
      </c>
      <c r="O1571">
        <v>1</v>
      </c>
      <c r="P1571">
        <v>0</v>
      </c>
      <c r="Q1571">
        <v>0</v>
      </c>
      <c r="R1571">
        <v>0</v>
      </c>
      <c r="S1571">
        <v>0</v>
      </c>
      <c r="T1571">
        <v>0</v>
      </c>
    </row>
    <row r="1572" spans="1:20" x14ac:dyDescent="0.2">
      <c r="A1572" s="47" t="s">
        <v>410</v>
      </c>
      <c r="B1572" s="47" t="s">
        <v>441</v>
      </c>
      <c r="C1572" s="47" t="s">
        <v>435</v>
      </c>
      <c r="D1572" t="s">
        <v>137</v>
      </c>
      <c r="E1572" s="16" t="s">
        <v>573</v>
      </c>
      <c r="F1572" s="109" t="s">
        <v>313</v>
      </c>
      <c r="G1572" t="s">
        <v>318</v>
      </c>
      <c r="H1572">
        <v>9.5</v>
      </c>
      <c r="I1572" s="16">
        <f t="shared" si="77"/>
        <v>7.5</v>
      </c>
      <c r="J1572" s="16">
        <f t="shared" si="78"/>
        <v>2</v>
      </c>
      <c r="K1572" s="64">
        <f t="shared" si="79"/>
        <v>0.78947368421052633</v>
      </c>
      <c r="L1572" s="16"/>
      <c r="M1572">
        <v>2</v>
      </c>
      <c r="N1572">
        <v>2</v>
      </c>
      <c r="O1572">
        <v>2.5</v>
      </c>
      <c r="P1572">
        <v>1</v>
      </c>
      <c r="Q1572">
        <v>0.5</v>
      </c>
      <c r="R1572">
        <v>0.5</v>
      </c>
      <c r="S1572">
        <v>1</v>
      </c>
      <c r="T1572">
        <v>0</v>
      </c>
    </row>
    <row r="1573" spans="1:20" x14ac:dyDescent="0.2">
      <c r="A1573" s="47" t="s">
        <v>410</v>
      </c>
      <c r="B1573" s="47" t="s">
        <v>441</v>
      </c>
      <c r="C1573" s="47" t="s">
        <v>435</v>
      </c>
      <c r="D1573" t="s">
        <v>137</v>
      </c>
      <c r="E1573" s="16" t="s">
        <v>573</v>
      </c>
      <c r="F1573" s="109" t="s">
        <v>313</v>
      </c>
      <c r="G1573" t="s">
        <v>246</v>
      </c>
      <c r="H1573">
        <v>16</v>
      </c>
      <c r="I1573" s="16">
        <f t="shared" si="77"/>
        <v>16</v>
      </c>
      <c r="J1573" s="16">
        <f t="shared" si="78"/>
        <v>0</v>
      </c>
      <c r="K1573" s="64">
        <f t="shared" si="79"/>
        <v>1</v>
      </c>
      <c r="L1573" s="16"/>
      <c r="M1573">
        <v>12</v>
      </c>
      <c r="N1573">
        <v>3</v>
      </c>
      <c r="O1573">
        <v>0</v>
      </c>
      <c r="P1573">
        <v>1</v>
      </c>
      <c r="Q1573">
        <v>0</v>
      </c>
      <c r="R1573">
        <v>0</v>
      </c>
      <c r="S1573">
        <v>0</v>
      </c>
      <c r="T1573">
        <v>0</v>
      </c>
    </row>
    <row r="1574" spans="1:20" x14ac:dyDescent="0.2">
      <c r="A1574" s="47" t="s">
        <v>410</v>
      </c>
      <c r="B1574" s="47" t="s">
        <v>441</v>
      </c>
      <c r="C1574" s="47" t="s">
        <v>435</v>
      </c>
      <c r="D1574" t="s">
        <v>137</v>
      </c>
      <c r="E1574" s="16" t="s">
        <v>573</v>
      </c>
      <c r="F1574" s="109" t="s">
        <v>313</v>
      </c>
      <c r="G1574" t="s">
        <v>248</v>
      </c>
      <c r="H1574">
        <v>0.5</v>
      </c>
      <c r="I1574" s="16">
        <f t="shared" si="77"/>
        <v>0.5</v>
      </c>
      <c r="J1574" s="16">
        <f t="shared" si="78"/>
        <v>0</v>
      </c>
      <c r="K1574" s="64">
        <f t="shared" si="79"/>
        <v>1</v>
      </c>
      <c r="L1574" s="16"/>
      <c r="M1574">
        <v>0</v>
      </c>
      <c r="N1574">
        <v>0</v>
      </c>
      <c r="O1574">
        <v>0</v>
      </c>
      <c r="P1574">
        <v>0.5</v>
      </c>
      <c r="Q1574">
        <v>0</v>
      </c>
      <c r="R1574">
        <v>0</v>
      </c>
      <c r="S1574">
        <v>0</v>
      </c>
      <c r="T1574">
        <v>0</v>
      </c>
    </row>
    <row r="1575" spans="1:20" x14ac:dyDescent="0.2">
      <c r="A1575" s="47" t="s">
        <v>410</v>
      </c>
      <c r="B1575" s="47" t="s">
        <v>441</v>
      </c>
      <c r="C1575" s="47" t="s">
        <v>435</v>
      </c>
      <c r="D1575" t="s">
        <v>226</v>
      </c>
      <c r="E1575" s="16" t="s">
        <v>574</v>
      </c>
      <c r="F1575" s="109" t="s">
        <v>313</v>
      </c>
      <c r="G1575" t="s">
        <v>242</v>
      </c>
      <c r="H1575">
        <v>3</v>
      </c>
      <c r="I1575" s="16">
        <f t="shared" si="77"/>
        <v>3</v>
      </c>
      <c r="J1575" s="16">
        <f t="shared" si="78"/>
        <v>0</v>
      </c>
      <c r="K1575" s="64">
        <f t="shared" si="79"/>
        <v>1</v>
      </c>
      <c r="L1575" s="16"/>
      <c r="M1575">
        <v>3</v>
      </c>
      <c r="N1575">
        <v>0</v>
      </c>
      <c r="O1575">
        <v>0</v>
      </c>
      <c r="P1575">
        <v>0</v>
      </c>
      <c r="Q1575">
        <v>0</v>
      </c>
      <c r="R1575">
        <v>0</v>
      </c>
      <c r="S1575">
        <v>0</v>
      </c>
      <c r="T1575">
        <v>0</v>
      </c>
    </row>
    <row r="1576" spans="1:20" x14ac:dyDescent="0.2">
      <c r="A1576" s="47" t="s">
        <v>410</v>
      </c>
      <c r="B1576" s="47" t="s">
        <v>441</v>
      </c>
      <c r="C1576" s="47" t="s">
        <v>435</v>
      </c>
      <c r="D1576" t="s">
        <v>226</v>
      </c>
      <c r="E1576" s="16" t="s">
        <v>574</v>
      </c>
      <c r="F1576" s="109" t="s">
        <v>313</v>
      </c>
      <c r="G1576" t="s">
        <v>244</v>
      </c>
      <c r="H1576">
        <v>1</v>
      </c>
      <c r="I1576" s="16">
        <f t="shared" si="77"/>
        <v>1</v>
      </c>
      <c r="J1576" s="16">
        <f t="shared" si="78"/>
        <v>0</v>
      </c>
      <c r="K1576" s="64">
        <f t="shared" si="79"/>
        <v>1</v>
      </c>
      <c r="L1576" s="16"/>
      <c r="M1576">
        <v>0</v>
      </c>
      <c r="N1576">
        <v>0</v>
      </c>
      <c r="O1576">
        <v>1</v>
      </c>
      <c r="P1576">
        <v>0</v>
      </c>
      <c r="Q1576">
        <v>0</v>
      </c>
      <c r="R1576">
        <v>0</v>
      </c>
      <c r="S1576">
        <v>0</v>
      </c>
      <c r="T1576">
        <v>0</v>
      </c>
    </row>
    <row r="1577" spans="1:20" x14ac:dyDescent="0.2">
      <c r="A1577" s="47" t="s">
        <v>410</v>
      </c>
      <c r="B1577" s="47" t="s">
        <v>441</v>
      </c>
      <c r="C1577" s="47" t="s">
        <v>435</v>
      </c>
      <c r="D1577" t="s">
        <v>226</v>
      </c>
      <c r="E1577" s="16" t="s">
        <v>574</v>
      </c>
      <c r="F1577" s="109" t="s">
        <v>313</v>
      </c>
      <c r="G1577" t="s">
        <v>243</v>
      </c>
      <c r="H1577">
        <v>10</v>
      </c>
      <c r="I1577" s="16">
        <f t="shared" si="77"/>
        <v>10</v>
      </c>
      <c r="J1577" s="16">
        <f t="shared" si="78"/>
        <v>0</v>
      </c>
      <c r="K1577" s="64">
        <f t="shared" si="79"/>
        <v>1</v>
      </c>
      <c r="L1577" s="16"/>
      <c r="M1577">
        <v>5</v>
      </c>
      <c r="N1577">
        <v>0</v>
      </c>
      <c r="O1577">
        <v>1</v>
      </c>
      <c r="P1577">
        <v>4</v>
      </c>
      <c r="Q1577">
        <v>0</v>
      </c>
      <c r="R1577">
        <v>0</v>
      </c>
      <c r="S1577">
        <v>0</v>
      </c>
      <c r="T1577">
        <v>0</v>
      </c>
    </row>
    <row r="1578" spans="1:20" x14ac:dyDescent="0.2">
      <c r="A1578" s="47" t="s">
        <v>410</v>
      </c>
      <c r="B1578" s="47" t="s">
        <v>441</v>
      </c>
      <c r="C1578" s="47" t="s">
        <v>435</v>
      </c>
      <c r="D1578" t="s">
        <v>226</v>
      </c>
      <c r="E1578" s="16" t="s">
        <v>574</v>
      </c>
      <c r="F1578" s="109" t="s">
        <v>313</v>
      </c>
      <c r="G1578" t="s">
        <v>318</v>
      </c>
      <c r="H1578">
        <v>8</v>
      </c>
      <c r="I1578" s="16">
        <f t="shared" si="77"/>
        <v>6</v>
      </c>
      <c r="J1578" s="16">
        <f t="shared" si="78"/>
        <v>2</v>
      </c>
      <c r="K1578" s="64">
        <f t="shared" si="79"/>
        <v>0.75</v>
      </c>
      <c r="L1578" s="16"/>
      <c r="M1578">
        <v>2</v>
      </c>
      <c r="N1578">
        <v>0</v>
      </c>
      <c r="O1578">
        <v>1</v>
      </c>
      <c r="P1578">
        <v>3</v>
      </c>
      <c r="Q1578">
        <v>1</v>
      </c>
      <c r="R1578">
        <v>1</v>
      </c>
      <c r="S1578">
        <v>0</v>
      </c>
      <c r="T1578">
        <v>0</v>
      </c>
    </row>
    <row r="1579" spans="1:20" x14ac:dyDescent="0.2">
      <c r="A1579" s="47" t="s">
        <v>410</v>
      </c>
      <c r="B1579" s="47" t="s">
        <v>441</v>
      </c>
      <c r="C1579" s="47" t="s">
        <v>435</v>
      </c>
      <c r="D1579" t="s">
        <v>226</v>
      </c>
      <c r="E1579" s="16" t="s">
        <v>574</v>
      </c>
      <c r="F1579" s="109" t="s">
        <v>313</v>
      </c>
      <c r="G1579" t="s">
        <v>246</v>
      </c>
      <c r="H1579">
        <v>3</v>
      </c>
      <c r="I1579" s="16">
        <f t="shared" si="77"/>
        <v>3</v>
      </c>
      <c r="J1579" s="16">
        <f t="shared" si="78"/>
        <v>0</v>
      </c>
      <c r="K1579" s="64">
        <f t="shared" si="79"/>
        <v>1</v>
      </c>
      <c r="L1579" s="16"/>
      <c r="M1579">
        <v>2</v>
      </c>
      <c r="N1579">
        <v>1</v>
      </c>
      <c r="O1579">
        <v>0</v>
      </c>
      <c r="P1579">
        <v>0</v>
      </c>
      <c r="Q1579">
        <v>0</v>
      </c>
      <c r="R1579">
        <v>0</v>
      </c>
      <c r="S1579">
        <v>0</v>
      </c>
      <c r="T1579">
        <v>0</v>
      </c>
    </row>
    <row r="1580" spans="1:20" x14ac:dyDescent="0.2">
      <c r="A1580" s="47" t="s">
        <v>410</v>
      </c>
      <c r="B1580" s="47" t="s">
        <v>441</v>
      </c>
      <c r="C1580" s="47" t="s">
        <v>435</v>
      </c>
      <c r="D1580" t="s">
        <v>226</v>
      </c>
      <c r="E1580" s="16" t="s">
        <v>574</v>
      </c>
      <c r="F1580" s="109" t="s">
        <v>313</v>
      </c>
      <c r="G1580" t="s">
        <v>248</v>
      </c>
      <c r="H1580">
        <v>21</v>
      </c>
      <c r="I1580" s="16">
        <f t="shared" si="77"/>
        <v>10</v>
      </c>
      <c r="J1580" s="16">
        <f t="shared" si="78"/>
        <v>11</v>
      </c>
      <c r="K1580" s="64">
        <f t="shared" si="79"/>
        <v>0.47619047619047616</v>
      </c>
      <c r="L1580" s="16"/>
      <c r="M1580">
        <v>3</v>
      </c>
      <c r="N1580">
        <v>0</v>
      </c>
      <c r="O1580">
        <v>1</v>
      </c>
      <c r="P1580">
        <v>6</v>
      </c>
      <c r="Q1580">
        <v>6</v>
      </c>
      <c r="R1580">
        <v>2</v>
      </c>
      <c r="S1580">
        <v>1</v>
      </c>
      <c r="T1580">
        <v>2</v>
      </c>
    </row>
    <row r="1581" spans="1:20" x14ac:dyDescent="0.2">
      <c r="A1581" s="47" t="s">
        <v>410</v>
      </c>
      <c r="B1581" s="47" t="s">
        <v>441</v>
      </c>
      <c r="C1581" s="47" t="s">
        <v>435</v>
      </c>
      <c r="D1581" t="s">
        <v>148</v>
      </c>
      <c r="E1581" s="16" t="s">
        <v>575</v>
      </c>
      <c r="F1581" s="109" t="s">
        <v>313</v>
      </c>
      <c r="G1581" t="s">
        <v>318</v>
      </c>
      <c r="H1581">
        <v>0.5</v>
      </c>
      <c r="I1581" s="16">
        <f t="shared" si="77"/>
        <v>0</v>
      </c>
      <c r="J1581" s="16">
        <f t="shared" si="78"/>
        <v>0.5</v>
      </c>
      <c r="K1581" s="64">
        <f t="shared" si="79"/>
        <v>0</v>
      </c>
      <c r="L1581" s="16"/>
      <c r="M1581">
        <v>0</v>
      </c>
      <c r="N1581">
        <v>0</v>
      </c>
      <c r="O1581">
        <v>0</v>
      </c>
      <c r="P1581">
        <v>0</v>
      </c>
      <c r="Q1581">
        <v>0</v>
      </c>
      <c r="R1581">
        <v>0.5</v>
      </c>
      <c r="S1581">
        <v>0</v>
      </c>
      <c r="T1581">
        <v>0</v>
      </c>
    </row>
    <row r="1582" spans="1:20" x14ac:dyDescent="0.2">
      <c r="A1582" s="47" t="s">
        <v>410</v>
      </c>
      <c r="B1582" s="47" t="s">
        <v>441</v>
      </c>
      <c r="C1582" s="47" t="s">
        <v>435</v>
      </c>
      <c r="D1582" t="s">
        <v>138</v>
      </c>
      <c r="E1582" s="16" t="s">
        <v>576</v>
      </c>
      <c r="F1582" s="109" t="s">
        <v>313</v>
      </c>
      <c r="G1582" t="s">
        <v>242</v>
      </c>
      <c r="H1582">
        <v>7</v>
      </c>
      <c r="I1582" s="16">
        <f t="shared" si="77"/>
        <v>7</v>
      </c>
      <c r="J1582" s="16">
        <f t="shared" si="78"/>
        <v>0</v>
      </c>
      <c r="K1582" s="64">
        <f t="shared" si="79"/>
        <v>1</v>
      </c>
      <c r="L1582" s="16"/>
      <c r="M1582">
        <v>6</v>
      </c>
      <c r="N1582">
        <v>1</v>
      </c>
      <c r="O1582">
        <v>0</v>
      </c>
      <c r="P1582">
        <v>0</v>
      </c>
      <c r="Q1582">
        <v>0</v>
      </c>
      <c r="R1582">
        <v>0</v>
      </c>
      <c r="S1582">
        <v>0</v>
      </c>
      <c r="T1582">
        <v>0</v>
      </c>
    </row>
    <row r="1583" spans="1:20" x14ac:dyDescent="0.2">
      <c r="A1583" s="47" t="s">
        <v>410</v>
      </c>
      <c r="B1583" s="47" t="s">
        <v>441</v>
      </c>
      <c r="C1583" s="47" t="s">
        <v>435</v>
      </c>
      <c r="D1583" t="s">
        <v>138</v>
      </c>
      <c r="E1583" s="16" t="s">
        <v>576</v>
      </c>
      <c r="F1583" s="109" t="s">
        <v>313</v>
      </c>
      <c r="G1583" t="s">
        <v>244</v>
      </c>
      <c r="H1583">
        <v>7.5</v>
      </c>
      <c r="I1583" s="16">
        <f t="shared" si="77"/>
        <v>4</v>
      </c>
      <c r="J1583" s="16">
        <f t="shared" si="78"/>
        <v>3.5</v>
      </c>
      <c r="K1583" s="64">
        <f t="shared" si="79"/>
        <v>0.53333333333333333</v>
      </c>
      <c r="L1583" s="16"/>
      <c r="M1583">
        <v>0</v>
      </c>
      <c r="N1583">
        <v>0</v>
      </c>
      <c r="O1583">
        <v>2</v>
      </c>
      <c r="P1583">
        <v>2</v>
      </c>
      <c r="Q1583">
        <v>2</v>
      </c>
      <c r="R1583">
        <v>1</v>
      </c>
      <c r="S1583">
        <v>0.5</v>
      </c>
      <c r="T1583">
        <v>0</v>
      </c>
    </row>
    <row r="1584" spans="1:20" x14ac:dyDescent="0.2">
      <c r="A1584" s="47" t="s">
        <v>410</v>
      </c>
      <c r="B1584" s="47" t="s">
        <v>441</v>
      </c>
      <c r="C1584" s="47" t="s">
        <v>435</v>
      </c>
      <c r="D1584" t="s">
        <v>138</v>
      </c>
      <c r="E1584" s="16" t="s">
        <v>576</v>
      </c>
      <c r="F1584" s="109" t="s">
        <v>313</v>
      </c>
      <c r="G1584" t="s">
        <v>243</v>
      </c>
      <c r="H1584">
        <v>4</v>
      </c>
      <c r="I1584" s="16">
        <f t="shared" si="77"/>
        <v>4</v>
      </c>
      <c r="J1584" s="16">
        <f t="shared" si="78"/>
        <v>0</v>
      </c>
      <c r="K1584" s="64">
        <f t="shared" si="79"/>
        <v>1</v>
      </c>
      <c r="L1584" s="16"/>
      <c r="M1584">
        <v>0</v>
      </c>
      <c r="N1584">
        <v>2</v>
      </c>
      <c r="O1584">
        <v>0</v>
      </c>
      <c r="P1584">
        <v>2</v>
      </c>
      <c r="Q1584">
        <v>0</v>
      </c>
      <c r="R1584">
        <v>0</v>
      </c>
      <c r="S1584">
        <v>0</v>
      </c>
      <c r="T1584">
        <v>0</v>
      </c>
    </row>
    <row r="1585" spans="1:20" x14ac:dyDescent="0.2">
      <c r="A1585" s="47" t="s">
        <v>410</v>
      </c>
      <c r="B1585" s="47" t="s">
        <v>441</v>
      </c>
      <c r="C1585" s="47" t="s">
        <v>435</v>
      </c>
      <c r="D1585" t="s">
        <v>138</v>
      </c>
      <c r="E1585" s="16" t="s">
        <v>576</v>
      </c>
      <c r="F1585" s="109" t="s">
        <v>313</v>
      </c>
      <c r="G1585" t="s">
        <v>318</v>
      </c>
      <c r="H1585">
        <v>12</v>
      </c>
      <c r="I1585" s="16">
        <f t="shared" si="77"/>
        <v>9</v>
      </c>
      <c r="J1585" s="16">
        <f t="shared" si="78"/>
        <v>3</v>
      </c>
      <c r="K1585" s="64">
        <f t="shared" si="79"/>
        <v>0.75</v>
      </c>
      <c r="L1585" s="16"/>
      <c r="M1585">
        <v>5</v>
      </c>
      <c r="N1585">
        <v>1</v>
      </c>
      <c r="O1585">
        <v>2</v>
      </c>
      <c r="P1585">
        <v>1</v>
      </c>
      <c r="Q1585">
        <v>0</v>
      </c>
      <c r="R1585">
        <v>1</v>
      </c>
      <c r="S1585">
        <v>1</v>
      </c>
      <c r="T1585">
        <v>1</v>
      </c>
    </row>
    <row r="1586" spans="1:20" x14ac:dyDescent="0.2">
      <c r="A1586" s="47" t="s">
        <v>410</v>
      </c>
      <c r="B1586" s="47" t="s">
        <v>441</v>
      </c>
      <c r="C1586" s="47" t="s">
        <v>435</v>
      </c>
      <c r="D1586" t="s">
        <v>138</v>
      </c>
      <c r="E1586" s="16" t="s">
        <v>576</v>
      </c>
      <c r="F1586" s="109" t="s">
        <v>313</v>
      </c>
      <c r="G1586" t="s">
        <v>246</v>
      </c>
      <c r="H1586">
        <v>18</v>
      </c>
      <c r="I1586" s="16">
        <f t="shared" si="77"/>
        <v>18</v>
      </c>
      <c r="J1586" s="16">
        <f t="shared" si="78"/>
        <v>0</v>
      </c>
      <c r="K1586" s="64">
        <f t="shared" si="79"/>
        <v>1</v>
      </c>
      <c r="L1586" s="16"/>
      <c r="M1586">
        <v>14</v>
      </c>
      <c r="N1586">
        <v>0</v>
      </c>
      <c r="O1586">
        <v>0</v>
      </c>
      <c r="P1586">
        <v>4</v>
      </c>
      <c r="Q1586">
        <v>0</v>
      </c>
      <c r="R1586">
        <v>0</v>
      </c>
      <c r="S1586">
        <v>0</v>
      </c>
      <c r="T1586">
        <v>0</v>
      </c>
    </row>
    <row r="1587" spans="1:20" x14ac:dyDescent="0.2">
      <c r="A1587" s="47" t="s">
        <v>410</v>
      </c>
      <c r="B1587" s="47" t="s">
        <v>441</v>
      </c>
      <c r="C1587" s="47" t="s">
        <v>435</v>
      </c>
      <c r="D1587" t="s">
        <v>138</v>
      </c>
      <c r="E1587" s="16" t="s">
        <v>576</v>
      </c>
      <c r="F1587" s="109" t="s">
        <v>313</v>
      </c>
      <c r="G1587" t="s">
        <v>248</v>
      </c>
      <c r="H1587">
        <v>98</v>
      </c>
      <c r="I1587" s="16">
        <f t="shared" si="77"/>
        <v>86.5</v>
      </c>
      <c r="J1587" s="16">
        <f t="shared" si="78"/>
        <v>11.5</v>
      </c>
      <c r="K1587" s="64">
        <f t="shared" si="79"/>
        <v>0.88265306122448983</v>
      </c>
      <c r="L1587" s="16"/>
      <c r="M1587">
        <v>22</v>
      </c>
      <c r="N1587">
        <v>20</v>
      </c>
      <c r="O1587">
        <v>21</v>
      </c>
      <c r="P1587">
        <v>23.5</v>
      </c>
      <c r="Q1587">
        <v>5.5</v>
      </c>
      <c r="R1587">
        <v>2</v>
      </c>
      <c r="S1587">
        <v>1.5</v>
      </c>
      <c r="T1587">
        <v>2.5</v>
      </c>
    </row>
    <row r="1588" spans="1:20" x14ac:dyDescent="0.2">
      <c r="A1588" s="47" t="s">
        <v>411</v>
      </c>
      <c r="B1588" s="47" t="s">
        <v>567</v>
      </c>
      <c r="C1588" s="47" t="s">
        <v>436</v>
      </c>
      <c r="D1588" t="s">
        <v>117</v>
      </c>
      <c r="E1588" s="16" t="s">
        <v>577</v>
      </c>
      <c r="F1588" s="109" t="s">
        <v>313</v>
      </c>
      <c r="G1588" t="s">
        <v>242</v>
      </c>
      <c r="H1588">
        <v>8</v>
      </c>
      <c r="I1588" s="16">
        <f t="shared" si="77"/>
        <v>7</v>
      </c>
      <c r="J1588" s="16">
        <f t="shared" si="78"/>
        <v>1</v>
      </c>
      <c r="K1588" s="64">
        <f t="shared" si="79"/>
        <v>0.875</v>
      </c>
      <c r="L1588" s="16"/>
      <c r="M1588">
        <v>7</v>
      </c>
      <c r="N1588">
        <v>0</v>
      </c>
      <c r="O1588">
        <v>0</v>
      </c>
      <c r="P1588">
        <v>0</v>
      </c>
      <c r="Q1588">
        <v>0</v>
      </c>
      <c r="R1588">
        <v>1</v>
      </c>
      <c r="S1588">
        <v>0</v>
      </c>
      <c r="T1588">
        <v>0</v>
      </c>
    </row>
    <row r="1589" spans="1:20" x14ac:dyDescent="0.2">
      <c r="A1589" s="47" t="s">
        <v>411</v>
      </c>
      <c r="B1589" s="47" t="s">
        <v>567</v>
      </c>
      <c r="C1589" s="47" t="s">
        <v>436</v>
      </c>
      <c r="D1589" t="s">
        <v>117</v>
      </c>
      <c r="E1589" s="16" t="s">
        <v>577</v>
      </c>
      <c r="F1589" s="109" t="s">
        <v>313</v>
      </c>
      <c r="G1589" t="s">
        <v>244</v>
      </c>
      <c r="H1589">
        <v>8.5</v>
      </c>
      <c r="I1589" s="16">
        <f t="shared" si="77"/>
        <v>7.5</v>
      </c>
      <c r="J1589" s="16">
        <f t="shared" si="78"/>
        <v>1</v>
      </c>
      <c r="K1589" s="64">
        <f t="shared" si="79"/>
        <v>0.88235294117647056</v>
      </c>
      <c r="L1589" s="16"/>
      <c r="M1589">
        <v>1</v>
      </c>
      <c r="N1589">
        <v>0</v>
      </c>
      <c r="O1589">
        <v>3</v>
      </c>
      <c r="P1589">
        <v>3.5</v>
      </c>
      <c r="Q1589">
        <v>0</v>
      </c>
      <c r="R1589">
        <v>0</v>
      </c>
      <c r="S1589">
        <v>1</v>
      </c>
      <c r="T1589">
        <v>0</v>
      </c>
    </row>
    <row r="1590" spans="1:20" x14ac:dyDescent="0.2">
      <c r="A1590" s="47" t="s">
        <v>411</v>
      </c>
      <c r="B1590" s="47" t="s">
        <v>567</v>
      </c>
      <c r="C1590" s="47" t="s">
        <v>436</v>
      </c>
      <c r="D1590" t="s">
        <v>117</v>
      </c>
      <c r="E1590" s="16" t="s">
        <v>577</v>
      </c>
      <c r="F1590" s="109" t="s">
        <v>313</v>
      </c>
      <c r="G1590" t="s">
        <v>243</v>
      </c>
      <c r="H1590">
        <v>2.5</v>
      </c>
      <c r="I1590" s="16">
        <f t="shared" si="77"/>
        <v>2.5</v>
      </c>
      <c r="J1590" s="16">
        <f t="shared" si="78"/>
        <v>0</v>
      </c>
      <c r="K1590" s="64">
        <f t="shared" si="79"/>
        <v>1</v>
      </c>
      <c r="L1590" s="16"/>
      <c r="M1590">
        <v>0</v>
      </c>
      <c r="N1590">
        <v>1</v>
      </c>
      <c r="O1590">
        <v>1.5</v>
      </c>
      <c r="P1590">
        <v>0</v>
      </c>
      <c r="Q1590">
        <v>0</v>
      </c>
      <c r="R1590">
        <v>0</v>
      </c>
      <c r="S1590">
        <v>0</v>
      </c>
      <c r="T1590">
        <v>0</v>
      </c>
    </row>
    <row r="1591" spans="1:20" x14ac:dyDescent="0.2">
      <c r="A1591" s="47" t="s">
        <v>411</v>
      </c>
      <c r="B1591" s="47" t="s">
        <v>567</v>
      </c>
      <c r="C1591" s="47" t="s">
        <v>436</v>
      </c>
      <c r="D1591" t="s">
        <v>117</v>
      </c>
      <c r="E1591" s="16" t="s">
        <v>577</v>
      </c>
      <c r="F1591" s="109" t="s">
        <v>313</v>
      </c>
      <c r="G1591" t="s">
        <v>318</v>
      </c>
      <c r="H1591">
        <v>12.5</v>
      </c>
      <c r="I1591" s="16">
        <f t="shared" si="77"/>
        <v>12</v>
      </c>
      <c r="J1591" s="16">
        <f t="shared" si="78"/>
        <v>0.5</v>
      </c>
      <c r="K1591" s="64">
        <f t="shared" si="79"/>
        <v>0.96</v>
      </c>
      <c r="L1591" s="16"/>
      <c r="M1591">
        <v>3</v>
      </c>
      <c r="N1591">
        <v>1</v>
      </c>
      <c r="O1591">
        <v>2.5</v>
      </c>
      <c r="P1591">
        <v>5.5</v>
      </c>
      <c r="Q1591">
        <v>0.5</v>
      </c>
      <c r="R1591">
        <v>0</v>
      </c>
      <c r="S1591">
        <v>0</v>
      </c>
      <c r="T1591">
        <v>0</v>
      </c>
    </row>
    <row r="1592" spans="1:20" x14ac:dyDescent="0.2">
      <c r="A1592" s="47" t="s">
        <v>411</v>
      </c>
      <c r="B1592" s="47" t="s">
        <v>567</v>
      </c>
      <c r="C1592" s="47" t="s">
        <v>436</v>
      </c>
      <c r="D1592" t="s">
        <v>117</v>
      </c>
      <c r="E1592" s="16" t="s">
        <v>577</v>
      </c>
      <c r="F1592" s="109" t="s">
        <v>313</v>
      </c>
      <c r="G1592" t="s">
        <v>248</v>
      </c>
      <c r="H1592">
        <v>27</v>
      </c>
      <c r="I1592" s="16">
        <f t="shared" si="77"/>
        <v>26.5</v>
      </c>
      <c r="J1592" s="16">
        <f t="shared" si="78"/>
        <v>0.5</v>
      </c>
      <c r="K1592" s="64">
        <f t="shared" si="79"/>
        <v>0.98148148148148151</v>
      </c>
      <c r="L1592" s="16"/>
      <c r="M1592">
        <v>14</v>
      </c>
      <c r="N1592">
        <v>5</v>
      </c>
      <c r="O1592">
        <v>3.5</v>
      </c>
      <c r="P1592">
        <v>4</v>
      </c>
      <c r="Q1592">
        <v>0.5</v>
      </c>
      <c r="R1592">
        <v>0</v>
      </c>
      <c r="S1592">
        <v>0</v>
      </c>
      <c r="T1592">
        <v>0</v>
      </c>
    </row>
    <row r="1593" spans="1:20" x14ac:dyDescent="0.2">
      <c r="A1593" s="47" t="s">
        <v>411</v>
      </c>
      <c r="B1593" s="47" t="s">
        <v>567</v>
      </c>
      <c r="C1593" s="47" t="s">
        <v>436</v>
      </c>
      <c r="D1593" t="s">
        <v>168</v>
      </c>
      <c r="E1593" s="16" t="s">
        <v>578</v>
      </c>
      <c r="F1593" s="109" t="s">
        <v>313</v>
      </c>
      <c r="G1593" t="s">
        <v>242</v>
      </c>
      <c r="H1593">
        <v>6</v>
      </c>
      <c r="I1593" s="16">
        <f t="shared" si="77"/>
        <v>6</v>
      </c>
      <c r="J1593" s="16">
        <f t="shared" si="78"/>
        <v>0</v>
      </c>
      <c r="K1593" s="64">
        <f t="shared" si="79"/>
        <v>1</v>
      </c>
      <c r="L1593" s="16"/>
      <c r="M1593">
        <v>4</v>
      </c>
      <c r="N1593">
        <v>1</v>
      </c>
      <c r="O1593">
        <v>0</v>
      </c>
      <c r="P1593">
        <v>1</v>
      </c>
      <c r="Q1593">
        <v>0</v>
      </c>
      <c r="R1593">
        <v>0</v>
      </c>
      <c r="S1593">
        <v>0</v>
      </c>
      <c r="T1593">
        <v>0</v>
      </c>
    </row>
    <row r="1594" spans="1:20" x14ac:dyDescent="0.2">
      <c r="A1594" s="47" t="s">
        <v>411</v>
      </c>
      <c r="B1594" s="47" t="s">
        <v>567</v>
      </c>
      <c r="C1594" s="47" t="s">
        <v>436</v>
      </c>
      <c r="D1594" t="s">
        <v>168</v>
      </c>
      <c r="E1594" s="16" t="s">
        <v>578</v>
      </c>
      <c r="F1594" s="109" t="s">
        <v>313</v>
      </c>
      <c r="G1594" t="s">
        <v>244</v>
      </c>
      <c r="H1594">
        <v>6</v>
      </c>
      <c r="I1594" s="16">
        <f t="shared" si="77"/>
        <v>5</v>
      </c>
      <c r="J1594" s="16">
        <f t="shared" si="78"/>
        <v>1</v>
      </c>
      <c r="K1594" s="64">
        <f t="shared" si="79"/>
        <v>0.83333333333333337</v>
      </c>
      <c r="L1594" s="16"/>
      <c r="M1594">
        <v>1</v>
      </c>
      <c r="N1594">
        <v>1</v>
      </c>
      <c r="O1594">
        <v>2</v>
      </c>
      <c r="P1594">
        <v>1</v>
      </c>
      <c r="Q1594">
        <v>0</v>
      </c>
      <c r="R1594">
        <v>0.5</v>
      </c>
      <c r="S1594">
        <v>0</v>
      </c>
      <c r="T1594">
        <v>0.5</v>
      </c>
    </row>
    <row r="1595" spans="1:20" x14ac:dyDescent="0.2">
      <c r="A1595" s="47" t="s">
        <v>411</v>
      </c>
      <c r="B1595" s="47" t="s">
        <v>567</v>
      </c>
      <c r="C1595" s="47" t="s">
        <v>436</v>
      </c>
      <c r="D1595" t="s">
        <v>168</v>
      </c>
      <c r="E1595" s="16" t="s">
        <v>578</v>
      </c>
      <c r="F1595" s="109" t="s">
        <v>313</v>
      </c>
      <c r="G1595" t="s">
        <v>243</v>
      </c>
      <c r="H1595">
        <v>4.5</v>
      </c>
      <c r="I1595" s="16">
        <f t="shared" si="77"/>
        <v>3.5</v>
      </c>
      <c r="J1595" s="16">
        <f t="shared" si="78"/>
        <v>1</v>
      </c>
      <c r="K1595" s="64">
        <f t="shared" si="79"/>
        <v>0.77777777777777779</v>
      </c>
      <c r="L1595" s="16"/>
      <c r="M1595">
        <v>0</v>
      </c>
      <c r="N1595">
        <v>1</v>
      </c>
      <c r="O1595">
        <v>1</v>
      </c>
      <c r="P1595">
        <v>1.5</v>
      </c>
      <c r="Q1595">
        <v>0</v>
      </c>
      <c r="R1595">
        <v>0</v>
      </c>
      <c r="S1595">
        <v>0.5</v>
      </c>
      <c r="T1595">
        <v>0.5</v>
      </c>
    </row>
    <row r="1596" spans="1:20" x14ac:dyDescent="0.2">
      <c r="A1596" s="47" t="s">
        <v>411</v>
      </c>
      <c r="B1596" s="47" t="s">
        <v>567</v>
      </c>
      <c r="C1596" s="47" t="s">
        <v>436</v>
      </c>
      <c r="D1596" t="s">
        <v>168</v>
      </c>
      <c r="E1596" s="16" t="s">
        <v>578</v>
      </c>
      <c r="F1596" s="109" t="s">
        <v>313</v>
      </c>
      <c r="G1596" t="s">
        <v>318</v>
      </c>
      <c r="H1596">
        <v>17.5</v>
      </c>
      <c r="I1596" s="16">
        <f t="shared" si="77"/>
        <v>16</v>
      </c>
      <c r="J1596" s="16">
        <f t="shared" si="78"/>
        <v>1.5</v>
      </c>
      <c r="K1596" s="64">
        <f t="shared" si="79"/>
        <v>0.91428571428571426</v>
      </c>
      <c r="L1596" s="16"/>
      <c r="M1596">
        <v>6</v>
      </c>
      <c r="N1596">
        <v>2</v>
      </c>
      <c r="O1596">
        <v>1.5</v>
      </c>
      <c r="P1596">
        <v>6.5</v>
      </c>
      <c r="Q1596">
        <v>0</v>
      </c>
      <c r="R1596">
        <v>1</v>
      </c>
      <c r="S1596">
        <v>0.5</v>
      </c>
      <c r="T1596">
        <v>0</v>
      </c>
    </row>
    <row r="1597" spans="1:20" x14ac:dyDescent="0.2">
      <c r="A1597" s="47" t="s">
        <v>411</v>
      </c>
      <c r="B1597" s="47" t="s">
        <v>567</v>
      </c>
      <c r="C1597" s="47" t="s">
        <v>436</v>
      </c>
      <c r="D1597" t="s">
        <v>168</v>
      </c>
      <c r="E1597" s="16" t="s">
        <v>578</v>
      </c>
      <c r="F1597" s="109" t="s">
        <v>313</v>
      </c>
      <c r="G1597" t="s">
        <v>246</v>
      </c>
      <c r="H1597">
        <v>21</v>
      </c>
      <c r="I1597" s="16">
        <f t="shared" si="77"/>
        <v>21</v>
      </c>
      <c r="J1597" s="16">
        <f t="shared" si="78"/>
        <v>0</v>
      </c>
      <c r="K1597" s="64">
        <f t="shared" si="79"/>
        <v>1</v>
      </c>
      <c r="L1597" s="16"/>
      <c r="M1597">
        <v>18.5</v>
      </c>
      <c r="N1597">
        <v>1.5</v>
      </c>
      <c r="O1597">
        <v>1</v>
      </c>
      <c r="P1597">
        <v>0</v>
      </c>
      <c r="Q1597">
        <v>0</v>
      </c>
      <c r="R1597">
        <v>0</v>
      </c>
      <c r="S1597">
        <v>0</v>
      </c>
      <c r="T1597">
        <v>0</v>
      </c>
    </row>
    <row r="1598" spans="1:20" x14ac:dyDescent="0.2">
      <c r="A1598" s="47" t="s">
        <v>411</v>
      </c>
      <c r="B1598" s="47" t="s">
        <v>567</v>
      </c>
      <c r="C1598" s="47" t="s">
        <v>436</v>
      </c>
      <c r="D1598" t="s">
        <v>168</v>
      </c>
      <c r="E1598" s="16" t="s">
        <v>578</v>
      </c>
      <c r="F1598" s="109" t="s">
        <v>313</v>
      </c>
      <c r="G1598" t="s">
        <v>248</v>
      </c>
      <c r="H1598">
        <v>33</v>
      </c>
      <c r="I1598" s="16">
        <f t="shared" si="77"/>
        <v>24</v>
      </c>
      <c r="J1598" s="16">
        <f t="shared" si="78"/>
        <v>9</v>
      </c>
      <c r="K1598" s="64">
        <f t="shared" si="79"/>
        <v>0.72727272727272729</v>
      </c>
      <c r="L1598" s="16"/>
      <c r="M1598">
        <v>8</v>
      </c>
      <c r="N1598">
        <v>2</v>
      </c>
      <c r="O1598">
        <v>3</v>
      </c>
      <c r="P1598">
        <v>11</v>
      </c>
      <c r="Q1598">
        <v>7.5</v>
      </c>
      <c r="R1598">
        <v>1</v>
      </c>
      <c r="S1598">
        <v>0</v>
      </c>
      <c r="T1598">
        <v>0.5</v>
      </c>
    </row>
    <row r="1599" spans="1:20" x14ac:dyDescent="0.2">
      <c r="A1599" s="47" t="s">
        <v>411</v>
      </c>
      <c r="B1599" s="47" t="s">
        <v>567</v>
      </c>
      <c r="C1599" s="47" t="s">
        <v>436</v>
      </c>
      <c r="D1599" t="s">
        <v>129</v>
      </c>
      <c r="E1599" s="16" t="s">
        <v>580</v>
      </c>
      <c r="F1599" s="109" t="s">
        <v>313</v>
      </c>
      <c r="G1599" t="s">
        <v>242</v>
      </c>
      <c r="H1599">
        <v>9.5</v>
      </c>
      <c r="I1599" s="16">
        <f t="shared" si="77"/>
        <v>9.5</v>
      </c>
      <c r="J1599" s="16">
        <f t="shared" si="78"/>
        <v>0</v>
      </c>
      <c r="K1599" s="64">
        <f t="shared" si="79"/>
        <v>1</v>
      </c>
      <c r="L1599" s="16"/>
      <c r="M1599">
        <v>5</v>
      </c>
      <c r="N1599">
        <v>2</v>
      </c>
      <c r="O1599">
        <v>2.5</v>
      </c>
      <c r="P1599">
        <v>0</v>
      </c>
      <c r="Q1599">
        <v>0</v>
      </c>
      <c r="R1599">
        <v>0</v>
      </c>
      <c r="S1599">
        <v>0</v>
      </c>
      <c r="T1599">
        <v>0</v>
      </c>
    </row>
    <row r="1600" spans="1:20" x14ac:dyDescent="0.2">
      <c r="A1600" s="47" t="s">
        <v>411</v>
      </c>
      <c r="B1600" s="47" t="s">
        <v>567</v>
      </c>
      <c r="C1600" s="47" t="s">
        <v>436</v>
      </c>
      <c r="D1600" t="s">
        <v>129</v>
      </c>
      <c r="E1600" s="16" t="s">
        <v>580</v>
      </c>
      <c r="F1600" s="109" t="s">
        <v>313</v>
      </c>
      <c r="G1600" t="s">
        <v>244</v>
      </c>
      <c r="H1600">
        <v>13</v>
      </c>
      <c r="I1600" s="16">
        <f t="shared" si="77"/>
        <v>10.5</v>
      </c>
      <c r="J1600" s="16">
        <f t="shared" si="78"/>
        <v>2.5</v>
      </c>
      <c r="K1600" s="64">
        <f t="shared" si="79"/>
        <v>0.80769230769230771</v>
      </c>
      <c r="L1600" s="16"/>
      <c r="M1600">
        <v>0</v>
      </c>
      <c r="N1600">
        <v>0</v>
      </c>
      <c r="O1600">
        <v>3</v>
      </c>
      <c r="P1600">
        <v>7.5</v>
      </c>
      <c r="Q1600">
        <v>1.5</v>
      </c>
      <c r="R1600">
        <v>0.5</v>
      </c>
      <c r="S1600">
        <v>0</v>
      </c>
      <c r="T1600">
        <v>0.5</v>
      </c>
    </row>
    <row r="1601" spans="1:20" x14ac:dyDescent="0.2">
      <c r="A1601" s="47" t="s">
        <v>411</v>
      </c>
      <c r="B1601" s="47" t="s">
        <v>567</v>
      </c>
      <c r="C1601" s="47" t="s">
        <v>436</v>
      </c>
      <c r="D1601" t="s">
        <v>129</v>
      </c>
      <c r="E1601" s="16" t="s">
        <v>580</v>
      </c>
      <c r="F1601" s="109" t="s">
        <v>313</v>
      </c>
      <c r="G1601" t="s">
        <v>243</v>
      </c>
      <c r="H1601">
        <v>12.5</v>
      </c>
      <c r="I1601" s="16">
        <f t="shared" si="77"/>
        <v>11.5</v>
      </c>
      <c r="J1601" s="16">
        <f t="shared" si="78"/>
        <v>1</v>
      </c>
      <c r="K1601" s="64">
        <f t="shared" si="79"/>
        <v>0.92</v>
      </c>
      <c r="L1601" s="16"/>
      <c r="M1601">
        <v>7</v>
      </c>
      <c r="N1601">
        <v>0.5</v>
      </c>
      <c r="O1601">
        <v>1.5</v>
      </c>
      <c r="P1601">
        <v>2.5</v>
      </c>
      <c r="Q1601">
        <v>0</v>
      </c>
      <c r="R1601">
        <v>0</v>
      </c>
      <c r="S1601">
        <v>0.5</v>
      </c>
      <c r="T1601">
        <v>0.5</v>
      </c>
    </row>
    <row r="1602" spans="1:20" x14ac:dyDescent="0.2">
      <c r="A1602" s="47" t="s">
        <v>411</v>
      </c>
      <c r="B1602" s="47" t="s">
        <v>567</v>
      </c>
      <c r="C1602" s="47" t="s">
        <v>436</v>
      </c>
      <c r="D1602" t="s">
        <v>129</v>
      </c>
      <c r="E1602" s="16" t="s">
        <v>580</v>
      </c>
      <c r="F1602" s="109" t="s">
        <v>313</v>
      </c>
      <c r="G1602" t="s">
        <v>318</v>
      </c>
      <c r="H1602">
        <v>41</v>
      </c>
      <c r="I1602" s="16">
        <f t="shared" si="77"/>
        <v>34</v>
      </c>
      <c r="J1602" s="16">
        <f t="shared" si="78"/>
        <v>7</v>
      </c>
      <c r="K1602" s="64">
        <f t="shared" si="79"/>
        <v>0.82926829268292679</v>
      </c>
      <c r="L1602" s="16"/>
      <c r="M1602">
        <v>8</v>
      </c>
      <c r="N1602">
        <v>3</v>
      </c>
      <c r="O1602">
        <v>9</v>
      </c>
      <c r="P1602">
        <v>14</v>
      </c>
      <c r="Q1602">
        <v>3</v>
      </c>
      <c r="R1602">
        <v>2</v>
      </c>
      <c r="S1602">
        <v>2</v>
      </c>
      <c r="T1602">
        <v>0</v>
      </c>
    </row>
    <row r="1603" spans="1:20" x14ac:dyDescent="0.2">
      <c r="A1603" s="47" t="s">
        <v>411</v>
      </c>
      <c r="B1603" s="47" t="s">
        <v>567</v>
      </c>
      <c r="C1603" s="47" t="s">
        <v>436</v>
      </c>
      <c r="D1603" t="s">
        <v>129</v>
      </c>
      <c r="E1603" s="16" t="s">
        <v>580</v>
      </c>
      <c r="F1603" s="109" t="s">
        <v>313</v>
      </c>
      <c r="G1603" t="s">
        <v>246</v>
      </c>
      <c r="H1603">
        <v>26</v>
      </c>
      <c r="I1603" s="16">
        <f t="shared" si="77"/>
        <v>24</v>
      </c>
      <c r="J1603" s="16">
        <f t="shared" si="78"/>
        <v>2</v>
      </c>
      <c r="K1603" s="64">
        <f t="shared" si="79"/>
        <v>0.92307692307692313</v>
      </c>
      <c r="L1603" s="16"/>
      <c r="M1603">
        <v>22.5</v>
      </c>
      <c r="N1603">
        <v>0.5</v>
      </c>
      <c r="O1603">
        <v>1</v>
      </c>
      <c r="P1603">
        <v>0</v>
      </c>
      <c r="Q1603">
        <v>1</v>
      </c>
      <c r="R1603">
        <v>1</v>
      </c>
      <c r="S1603">
        <v>0</v>
      </c>
      <c r="T1603">
        <v>0</v>
      </c>
    </row>
    <row r="1604" spans="1:20" x14ac:dyDescent="0.2">
      <c r="A1604" s="47" t="s">
        <v>411</v>
      </c>
      <c r="B1604" s="47" t="s">
        <v>567</v>
      </c>
      <c r="C1604" s="47" t="s">
        <v>436</v>
      </c>
      <c r="D1604" t="s">
        <v>129</v>
      </c>
      <c r="E1604" s="16" t="s">
        <v>580</v>
      </c>
      <c r="F1604" s="109" t="s">
        <v>313</v>
      </c>
      <c r="G1604" t="s">
        <v>248</v>
      </c>
      <c r="H1604">
        <v>63</v>
      </c>
      <c r="I1604" s="16">
        <f t="shared" si="77"/>
        <v>58.5</v>
      </c>
      <c r="J1604" s="16">
        <f t="shared" si="78"/>
        <v>4.5</v>
      </c>
      <c r="K1604" s="64">
        <f t="shared" si="79"/>
        <v>0.9285714285714286</v>
      </c>
      <c r="L1604" s="16"/>
      <c r="M1604">
        <v>22</v>
      </c>
      <c r="N1604">
        <v>7</v>
      </c>
      <c r="O1604">
        <v>10.5</v>
      </c>
      <c r="P1604">
        <v>19</v>
      </c>
      <c r="Q1604">
        <v>4</v>
      </c>
      <c r="R1604">
        <v>0</v>
      </c>
      <c r="S1604">
        <v>0</v>
      </c>
      <c r="T1604">
        <v>0.5</v>
      </c>
    </row>
    <row r="1605" spans="1:20" x14ac:dyDescent="0.2">
      <c r="A1605" s="47" t="s">
        <v>411</v>
      </c>
      <c r="B1605" s="47" t="s">
        <v>567</v>
      </c>
      <c r="C1605" s="47" t="s">
        <v>436</v>
      </c>
      <c r="D1605" t="s">
        <v>118</v>
      </c>
      <c r="E1605" s="16" t="s">
        <v>581</v>
      </c>
      <c r="F1605" s="109" t="s">
        <v>313</v>
      </c>
      <c r="G1605" t="s">
        <v>242</v>
      </c>
      <c r="H1605">
        <v>1</v>
      </c>
      <c r="I1605" s="16">
        <f t="shared" si="77"/>
        <v>1</v>
      </c>
      <c r="J1605" s="16">
        <f t="shared" si="78"/>
        <v>0</v>
      </c>
      <c r="K1605" s="64">
        <f t="shared" si="79"/>
        <v>1</v>
      </c>
      <c r="L1605" s="16"/>
      <c r="M1605">
        <v>0</v>
      </c>
      <c r="N1605">
        <v>1</v>
      </c>
      <c r="O1605">
        <v>0</v>
      </c>
      <c r="P1605">
        <v>0</v>
      </c>
      <c r="Q1605">
        <v>0</v>
      </c>
      <c r="R1605">
        <v>0</v>
      </c>
      <c r="S1605">
        <v>0</v>
      </c>
      <c r="T1605">
        <v>0</v>
      </c>
    </row>
    <row r="1606" spans="1:20" x14ac:dyDescent="0.2">
      <c r="A1606" s="47" t="s">
        <v>411</v>
      </c>
      <c r="B1606" s="47" t="s">
        <v>567</v>
      </c>
      <c r="C1606" s="47" t="s">
        <v>436</v>
      </c>
      <c r="D1606" t="s">
        <v>118</v>
      </c>
      <c r="E1606" s="16" t="s">
        <v>581</v>
      </c>
      <c r="F1606" s="109" t="s">
        <v>313</v>
      </c>
      <c r="G1606" t="s">
        <v>244</v>
      </c>
      <c r="H1606">
        <v>5</v>
      </c>
      <c r="I1606" s="16">
        <f t="shared" si="77"/>
        <v>4.5</v>
      </c>
      <c r="J1606" s="16">
        <f t="shared" si="78"/>
        <v>0.5</v>
      </c>
      <c r="K1606" s="64">
        <f t="shared" si="79"/>
        <v>0.9</v>
      </c>
      <c r="L1606" s="16"/>
      <c r="M1606">
        <v>1</v>
      </c>
      <c r="N1606">
        <v>0</v>
      </c>
      <c r="O1606">
        <v>0.5</v>
      </c>
      <c r="P1606">
        <v>3</v>
      </c>
      <c r="Q1606">
        <v>0.5</v>
      </c>
      <c r="R1606">
        <v>0</v>
      </c>
      <c r="S1606">
        <v>0</v>
      </c>
      <c r="T1606">
        <v>0</v>
      </c>
    </row>
    <row r="1607" spans="1:20" x14ac:dyDescent="0.2">
      <c r="A1607" s="47" t="s">
        <v>411</v>
      </c>
      <c r="B1607" s="47" t="s">
        <v>567</v>
      </c>
      <c r="C1607" s="47" t="s">
        <v>436</v>
      </c>
      <c r="D1607" t="s">
        <v>118</v>
      </c>
      <c r="E1607" s="16" t="s">
        <v>581</v>
      </c>
      <c r="F1607" s="109" t="s">
        <v>313</v>
      </c>
      <c r="G1607" t="s">
        <v>243</v>
      </c>
      <c r="H1607">
        <v>2.5</v>
      </c>
      <c r="I1607" s="16">
        <f t="shared" si="77"/>
        <v>2.5</v>
      </c>
      <c r="J1607" s="16">
        <f t="shared" si="78"/>
        <v>0</v>
      </c>
      <c r="K1607" s="64">
        <f t="shared" si="79"/>
        <v>1</v>
      </c>
      <c r="L1607" s="16"/>
      <c r="M1607">
        <v>2</v>
      </c>
      <c r="N1607">
        <v>0</v>
      </c>
      <c r="O1607">
        <v>0</v>
      </c>
      <c r="P1607">
        <v>0.5</v>
      </c>
      <c r="Q1607">
        <v>0</v>
      </c>
      <c r="R1607">
        <v>0</v>
      </c>
      <c r="S1607">
        <v>0</v>
      </c>
      <c r="T1607">
        <v>0</v>
      </c>
    </row>
    <row r="1608" spans="1:20" x14ac:dyDescent="0.2">
      <c r="A1608" s="47" t="s">
        <v>411</v>
      </c>
      <c r="B1608" s="47" t="s">
        <v>567</v>
      </c>
      <c r="C1608" s="47" t="s">
        <v>436</v>
      </c>
      <c r="D1608" t="s">
        <v>118</v>
      </c>
      <c r="E1608" s="16" t="s">
        <v>581</v>
      </c>
      <c r="F1608" s="109" t="s">
        <v>313</v>
      </c>
      <c r="G1608" t="s">
        <v>318</v>
      </c>
      <c r="H1608">
        <v>4</v>
      </c>
      <c r="I1608" s="16">
        <f t="shared" si="77"/>
        <v>3</v>
      </c>
      <c r="J1608" s="16">
        <f t="shared" si="78"/>
        <v>1</v>
      </c>
      <c r="K1608" s="64">
        <f t="shared" si="79"/>
        <v>0.75</v>
      </c>
      <c r="L1608" s="16"/>
      <c r="M1608">
        <v>0</v>
      </c>
      <c r="N1608">
        <v>0</v>
      </c>
      <c r="O1608">
        <v>1</v>
      </c>
      <c r="P1608">
        <v>2</v>
      </c>
      <c r="Q1608">
        <v>0.5</v>
      </c>
      <c r="R1608">
        <v>0.5</v>
      </c>
      <c r="S1608">
        <v>0</v>
      </c>
      <c r="T1608">
        <v>0</v>
      </c>
    </row>
    <row r="1609" spans="1:20" x14ac:dyDescent="0.2">
      <c r="A1609" s="47" t="s">
        <v>411</v>
      </c>
      <c r="B1609" s="47" t="s">
        <v>567</v>
      </c>
      <c r="C1609" s="47" t="s">
        <v>436</v>
      </c>
      <c r="D1609" t="s">
        <v>118</v>
      </c>
      <c r="E1609" s="16" t="s">
        <v>581</v>
      </c>
      <c r="F1609" s="109" t="s">
        <v>313</v>
      </c>
      <c r="G1609" t="s">
        <v>246</v>
      </c>
      <c r="H1609">
        <v>4</v>
      </c>
      <c r="I1609" s="16">
        <f t="shared" si="77"/>
        <v>4</v>
      </c>
      <c r="J1609" s="16">
        <f t="shared" si="78"/>
        <v>0</v>
      </c>
      <c r="K1609" s="64">
        <f t="shared" si="79"/>
        <v>1</v>
      </c>
      <c r="L1609" s="16"/>
      <c r="M1609">
        <v>3</v>
      </c>
      <c r="N1609">
        <v>0</v>
      </c>
      <c r="O1609">
        <v>1</v>
      </c>
      <c r="P1609">
        <v>0</v>
      </c>
      <c r="Q1609">
        <v>0</v>
      </c>
      <c r="R1609">
        <v>0</v>
      </c>
      <c r="S1609">
        <v>0</v>
      </c>
      <c r="T1609">
        <v>0</v>
      </c>
    </row>
    <row r="1610" spans="1:20" x14ac:dyDescent="0.2">
      <c r="A1610" s="47" t="s">
        <v>411</v>
      </c>
      <c r="B1610" s="47" t="s">
        <v>567</v>
      </c>
      <c r="C1610" s="47" t="s">
        <v>436</v>
      </c>
      <c r="D1610" t="s">
        <v>118</v>
      </c>
      <c r="E1610" s="16" t="s">
        <v>581</v>
      </c>
      <c r="F1610" s="109" t="s">
        <v>313</v>
      </c>
      <c r="G1610" t="s">
        <v>248</v>
      </c>
      <c r="H1610">
        <v>14.5</v>
      </c>
      <c r="I1610" s="16">
        <f t="shared" si="77"/>
        <v>14</v>
      </c>
      <c r="J1610" s="16">
        <f t="shared" si="78"/>
        <v>0.5</v>
      </c>
      <c r="K1610" s="64">
        <f t="shared" si="79"/>
        <v>0.96551724137931039</v>
      </c>
      <c r="L1610" s="16"/>
      <c r="M1610">
        <v>10</v>
      </c>
      <c r="N1610">
        <v>2.5</v>
      </c>
      <c r="O1610">
        <v>1.5</v>
      </c>
      <c r="P1610">
        <v>0</v>
      </c>
      <c r="Q1610">
        <v>0.5</v>
      </c>
      <c r="R1610">
        <v>0</v>
      </c>
      <c r="S1610">
        <v>0</v>
      </c>
      <c r="T1610">
        <v>0</v>
      </c>
    </row>
    <row r="1611" spans="1:20" x14ac:dyDescent="0.2">
      <c r="A1611" s="47" t="s">
        <v>412</v>
      </c>
      <c r="B1611" s="47" t="s">
        <v>525</v>
      </c>
      <c r="C1611" s="47" t="s">
        <v>437</v>
      </c>
      <c r="D1611" t="s">
        <v>193</v>
      </c>
      <c r="E1611" s="16" t="s">
        <v>582</v>
      </c>
      <c r="F1611" s="109" t="s">
        <v>313</v>
      </c>
      <c r="G1611" t="s">
        <v>242</v>
      </c>
      <c r="H1611">
        <v>2</v>
      </c>
      <c r="I1611" s="16">
        <f t="shared" si="77"/>
        <v>2</v>
      </c>
      <c r="J1611" s="16">
        <f t="shared" si="78"/>
        <v>0</v>
      </c>
      <c r="K1611" s="64">
        <f t="shared" si="79"/>
        <v>1</v>
      </c>
      <c r="L1611" s="16"/>
      <c r="M1611">
        <v>2</v>
      </c>
      <c r="N1611">
        <v>0</v>
      </c>
      <c r="O1611">
        <v>0</v>
      </c>
      <c r="P1611">
        <v>0</v>
      </c>
      <c r="Q1611">
        <v>0</v>
      </c>
      <c r="R1611">
        <v>0</v>
      </c>
      <c r="S1611">
        <v>0</v>
      </c>
      <c r="T1611">
        <v>0</v>
      </c>
    </row>
    <row r="1612" spans="1:20" x14ac:dyDescent="0.2">
      <c r="A1612" s="47" t="s">
        <v>412</v>
      </c>
      <c r="B1612" s="47" t="s">
        <v>525</v>
      </c>
      <c r="C1612" s="47" t="s">
        <v>437</v>
      </c>
      <c r="D1612" t="s">
        <v>193</v>
      </c>
      <c r="E1612" s="16" t="s">
        <v>582</v>
      </c>
      <c r="F1612" s="109" t="s">
        <v>313</v>
      </c>
      <c r="G1612" t="s">
        <v>243</v>
      </c>
      <c r="H1612">
        <v>4</v>
      </c>
      <c r="I1612" s="16">
        <f t="shared" si="77"/>
        <v>4</v>
      </c>
      <c r="J1612" s="16">
        <f t="shared" si="78"/>
        <v>0</v>
      </c>
      <c r="K1612" s="64">
        <f t="shared" si="79"/>
        <v>1</v>
      </c>
      <c r="L1612" s="16"/>
      <c r="M1612">
        <v>2</v>
      </c>
      <c r="N1612">
        <v>1</v>
      </c>
      <c r="O1612">
        <v>0</v>
      </c>
      <c r="P1612">
        <v>1</v>
      </c>
      <c r="Q1612">
        <v>0</v>
      </c>
      <c r="R1612">
        <v>0</v>
      </c>
      <c r="S1612">
        <v>0</v>
      </c>
      <c r="T1612">
        <v>0</v>
      </c>
    </row>
    <row r="1613" spans="1:20" x14ac:dyDescent="0.2">
      <c r="A1613" s="47" t="s">
        <v>412</v>
      </c>
      <c r="B1613" s="47" t="s">
        <v>525</v>
      </c>
      <c r="C1613" s="47" t="s">
        <v>437</v>
      </c>
      <c r="D1613" t="s">
        <v>193</v>
      </c>
      <c r="E1613" s="16" t="s">
        <v>582</v>
      </c>
      <c r="F1613" s="109" t="s">
        <v>313</v>
      </c>
      <c r="G1613" t="s">
        <v>318</v>
      </c>
      <c r="H1613">
        <v>5</v>
      </c>
      <c r="I1613" s="16">
        <f t="shared" ref="I1613:I1676" si="80">SUM(M1613:P1613)</f>
        <v>4.5</v>
      </c>
      <c r="J1613" s="16">
        <f t="shared" ref="J1613:J1676" si="81">SUM(Q1613:T1613)</f>
        <v>0.5</v>
      </c>
      <c r="K1613" s="64">
        <f t="shared" ref="K1613:K1676" si="82">I1613/H1613</f>
        <v>0.9</v>
      </c>
      <c r="L1613" s="16"/>
      <c r="M1613">
        <v>0</v>
      </c>
      <c r="N1613">
        <v>0</v>
      </c>
      <c r="O1613">
        <v>2</v>
      </c>
      <c r="P1613">
        <v>2.5</v>
      </c>
      <c r="Q1613">
        <v>0.5</v>
      </c>
      <c r="R1613">
        <v>0</v>
      </c>
      <c r="S1613">
        <v>0</v>
      </c>
      <c r="T1613">
        <v>0</v>
      </c>
    </row>
    <row r="1614" spans="1:20" x14ac:dyDescent="0.2">
      <c r="A1614" s="47" t="s">
        <v>412</v>
      </c>
      <c r="B1614" s="47" t="s">
        <v>525</v>
      </c>
      <c r="C1614" s="47" t="s">
        <v>437</v>
      </c>
      <c r="D1614" t="s">
        <v>193</v>
      </c>
      <c r="E1614" s="16" t="s">
        <v>582</v>
      </c>
      <c r="F1614" s="109" t="s">
        <v>313</v>
      </c>
      <c r="G1614" t="s">
        <v>246</v>
      </c>
      <c r="H1614">
        <v>27</v>
      </c>
      <c r="I1614" s="16">
        <f t="shared" si="80"/>
        <v>27</v>
      </c>
      <c r="J1614" s="16">
        <f t="shared" si="81"/>
        <v>0</v>
      </c>
      <c r="K1614" s="64">
        <f t="shared" si="82"/>
        <v>1</v>
      </c>
      <c r="L1614" s="16"/>
      <c r="M1614">
        <v>16</v>
      </c>
      <c r="N1614">
        <v>3</v>
      </c>
      <c r="O1614">
        <v>4</v>
      </c>
      <c r="P1614">
        <v>4</v>
      </c>
      <c r="Q1614">
        <v>0</v>
      </c>
      <c r="R1614">
        <v>0</v>
      </c>
      <c r="S1614">
        <v>0</v>
      </c>
      <c r="T1614">
        <v>0</v>
      </c>
    </row>
    <row r="1615" spans="1:20" x14ac:dyDescent="0.2">
      <c r="A1615" s="47" t="s">
        <v>412</v>
      </c>
      <c r="B1615" s="47" t="s">
        <v>525</v>
      </c>
      <c r="C1615" s="47" t="s">
        <v>437</v>
      </c>
      <c r="D1615" t="s">
        <v>193</v>
      </c>
      <c r="E1615" s="16" t="s">
        <v>582</v>
      </c>
      <c r="F1615" s="109" t="s">
        <v>313</v>
      </c>
      <c r="G1615" t="s">
        <v>248</v>
      </c>
      <c r="H1615">
        <v>16</v>
      </c>
      <c r="I1615" s="16">
        <f t="shared" si="80"/>
        <v>15</v>
      </c>
      <c r="J1615" s="16">
        <f t="shared" si="81"/>
        <v>1</v>
      </c>
      <c r="K1615" s="64">
        <f t="shared" si="82"/>
        <v>0.9375</v>
      </c>
      <c r="L1615" s="16"/>
      <c r="M1615">
        <v>4</v>
      </c>
      <c r="N1615">
        <v>1</v>
      </c>
      <c r="O1615">
        <v>7</v>
      </c>
      <c r="P1615">
        <v>3</v>
      </c>
      <c r="Q1615">
        <v>0</v>
      </c>
      <c r="R1615">
        <v>0</v>
      </c>
      <c r="S1615">
        <v>1</v>
      </c>
      <c r="T1615">
        <v>0</v>
      </c>
    </row>
    <row r="1616" spans="1:20" x14ac:dyDescent="0.2">
      <c r="A1616" s="47" t="s">
        <v>412</v>
      </c>
      <c r="B1616" s="47" t="s">
        <v>525</v>
      </c>
      <c r="C1616" s="47" t="s">
        <v>437</v>
      </c>
      <c r="D1616" t="s">
        <v>219</v>
      </c>
      <c r="E1616" s="16" t="s">
        <v>583</v>
      </c>
      <c r="F1616" s="109" t="s">
        <v>313</v>
      </c>
      <c r="G1616" t="s">
        <v>242</v>
      </c>
      <c r="H1616">
        <v>9</v>
      </c>
      <c r="I1616" s="16">
        <f t="shared" si="80"/>
        <v>9</v>
      </c>
      <c r="J1616" s="16">
        <f t="shared" si="81"/>
        <v>0</v>
      </c>
      <c r="K1616" s="64">
        <f t="shared" si="82"/>
        <v>1</v>
      </c>
      <c r="L1616" s="16"/>
      <c r="M1616">
        <v>3</v>
      </c>
      <c r="N1616">
        <v>1</v>
      </c>
      <c r="O1616">
        <v>1</v>
      </c>
      <c r="P1616">
        <v>4</v>
      </c>
      <c r="Q1616">
        <v>0</v>
      </c>
      <c r="R1616">
        <v>0</v>
      </c>
      <c r="S1616">
        <v>0</v>
      </c>
      <c r="T1616">
        <v>0</v>
      </c>
    </row>
    <row r="1617" spans="1:20" x14ac:dyDescent="0.2">
      <c r="A1617" s="47" t="s">
        <v>412</v>
      </c>
      <c r="B1617" s="47" t="s">
        <v>525</v>
      </c>
      <c r="C1617" s="47" t="s">
        <v>437</v>
      </c>
      <c r="D1617" t="s">
        <v>219</v>
      </c>
      <c r="E1617" s="16" t="s">
        <v>583</v>
      </c>
      <c r="F1617" s="109" t="s">
        <v>313</v>
      </c>
      <c r="G1617" t="s">
        <v>243</v>
      </c>
      <c r="H1617">
        <v>18.5</v>
      </c>
      <c r="I1617" s="16">
        <f t="shared" si="80"/>
        <v>18.5</v>
      </c>
      <c r="J1617" s="16">
        <f t="shared" si="81"/>
        <v>0</v>
      </c>
      <c r="K1617" s="64">
        <f t="shared" si="82"/>
        <v>1</v>
      </c>
      <c r="L1617" s="16"/>
      <c r="M1617">
        <v>12</v>
      </c>
      <c r="N1617">
        <v>3</v>
      </c>
      <c r="O1617">
        <v>2</v>
      </c>
      <c r="P1617">
        <v>1.5</v>
      </c>
      <c r="Q1617">
        <v>0</v>
      </c>
      <c r="R1617">
        <v>0</v>
      </c>
      <c r="S1617">
        <v>0</v>
      </c>
      <c r="T1617">
        <v>0</v>
      </c>
    </row>
    <row r="1618" spans="1:20" x14ac:dyDescent="0.2">
      <c r="A1618" s="47" t="s">
        <v>412</v>
      </c>
      <c r="B1618" s="47" t="s">
        <v>525</v>
      </c>
      <c r="C1618" s="47" t="s">
        <v>437</v>
      </c>
      <c r="D1618" t="s">
        <v>219</v>
      </c>
      <c r="E1618" s="16" t="s">
        <v>583</v>
      </c>
      <c r="F1618" s="109" t="s">
        <v>313</v>
      </c>
      <c r="G1618" t="s">
        <v>318</v>
      </c>
      <c r="H1618">
        <v>21.5</v>
      </c>
      <c r="I1618" s="16">
        <f t="shared" si="80"/>
        <v>17.5</v>
      </c>
      <c r="J1618" s="16">
        <f t="shared" si="81"/>
        <v>4</v>
      </c>
      <c r="K1618" s="64">
        <f t="shared" si="82"/>
        <v>0.81395348837209303</v>
      </c>
      <c r="L1618" s="16"/>
      <c r="M1618">
        <v>4.5</v>
      </c>
      <c r="N1618">
        <v>1</v>
      </c>
      <c r="O1618">
        <v>3</v>
      </c>
      <c r="P1618">
        <v>9</v>
      </c>
      <c r="Q1618">
        <v>0.5</v>
      </c>
      <c r="R1618">
        <v>3.5</v>
      </c>
      <c r="S1618">
        <v>0</v>
      </c>
      <c r="T1618">
        <v>0</v>
      </c>
    </row>
    <row r="1619" spans="1:20" x14ac:dyDescent="0.2">
      <c r="A1619" s="47" t="s">
        <v>412</v>
      </c>
      <c r="B1619" s="47" t="s">
        <v>525</v>
      </c>
      <c r="C1619" s="47" t="s">
        <v>437</v>
      </c>
      <c r="D1619" t="s">
        <v>219</v>
      </c>
      <c r="E1619" s="16" t="s">
        <v>583</v>
      </c>
      <c r="F1619" s="109" t="s">
        <v>313</v>
      </c>
      <c r="G1619" t="s">
        <v>246</v>
      </c>
      <c r="H1619">
        <v>62</v>
      </c>
      <c r="I1619" s="16">
        <f t="shared" si="80"/>
        <v>62</v>
      </c>
      <c r="J1619" s="16">
        <f t="shared" si="81"/>
        <v>0</v>
      </c>
      <c r="K1619" s="64">
        <f t="shared" si="82"/>
        <v>1</v>
      </c>
      <c r="L1619" s="16"/>
      <c r="M1619">
        <v>61</v>
      </c>
      <c r="N1619">
        <v>0</v>
      </c>
      <c r="O1619">
        <v>1</v>
      </c>
      <c r="P1619">
        <v>0</v>
      </c>
      <c r="Q1619">
        <v>0</v>
      </c>
      <c r="R1619">
        <v>0</v>
      </c>
      <c r="S1619">
        <v>0</v>
      </c>
      <c r="T1619">
        <v>0</v>
      </c>
    </row>
    <row r="1620" spans="1:20" x14ac:dyDescent="0.2">
      <c r="A1620" s="47" t="s">
        <v>412</v>
      </c>
      <c r="B1620" s="47" t="s">
        <v>525</v>
      </c>
      <c r="C1620" s="47" t="s">
        <v>437</v>
      </c>
      <c r="D1620" t="s">
        <v>219</v>
      </c>
      <c r="E1620" s="16" t="s">
        <v>583</v>
      </c>
      <c r="F1620" s="109" t="s">
        <v>313</v>
      </c>
      <c r="G1620" t="s">
        <v>248</v>
      </c>
      <c r="H1620">
        <v>35</v>
      </c>
      <c r="I1620" s="16">
        <f t="shared" si="80"/>
        <v>22</v>
      </c>
      <c r="J1620" s="16">
        <f t="shared" si="81"/>
        <v>13</v>
      </c>
      <c r="K1620" s="64">
        <f t="shared" si="82"/>
        <v>0.62857142857142856</v>
      </c>
      <c r="L1620" s="16"/>
      <c r="M1620">
        <v>16</v>
      </c>
      <c r="N1620">
        <v>0</v>
      </c>
      <c r="O1620">
        <v>0</v>
      </c>
      <c r="P1620">
        <v>6</v>
      </c>
      <c r="Q1620">
        <v>6</v>
      </c>
      <c r="R1620">
        <v>0</v>
      </c>
      <c r="S1620">
        <v>3</v>
      </c>
      <c r="T1620">
        <v>4</v>
      </c>
    </row>
    <row r="1621" spans="1:20" x14ac:dyDescent="0.2">
      <c r="A1621" s="47" t="s">
        <v>412</v>
      </c>
      <c r="B1621" s="47" t="s">
        <v>525</v>
      </c>
      <c r="C1621" s="47" t="s">
        <v>437</v>
      </c>
      <c r="D1621" t="s">
        <v>217</v>
      </c>
      <c r="E1621" s="16" t="s">
        <v>584</v>
      </c>
      <c r="F1621" s="109" t="s">
        <v>313</v>
      </c>
      <c r="G1621" t="s">
        <v>242</v>
      </c>
      <c r="H1621">
        <v>21</v>
      </c>
      <c r="I1621" s="16">
        <f t="shared" si="80"/>
        <v>21</v>
      </c>
      <c r="J1621" s="16">
        <f t="shared" si="81"/>
        <v>0</v>
      </c>
      <c r="K1621" s="64">
        <f t="shared" si="82"/>
        <v>1</v>
      </c>
      <c r="L1621" s="16"/>
      <c r="M1621">
        <v>15</v>
      </c>
      <c r="N1621">
        <v>1</v>
      </c>
      <c r="O1621">
        <v>3</v>
      </c>
      <c r="P1621">
        <v>2</v>
      </c>
      <c r="Q1621">
        <v>0</v>
      </c>
      <c r="R1621">
        <v>0</v>
      </c>
      <c r="S1621">
        <v>0</v>
      </c>
      <c r="T1621">
        <v>0</v>
      </c>
    </row>
    <row r="1622" spans="1:20" x14ac:dyDescent="0.2">
      <c r="A1622" s="47" t="s">
        <v>412</v>
      </c>
      <c r="B1622" s="47" t="s">
        <v>525</v>
      </c>
      <c r="C1622" s="47" t="s">
        <v>437</v>
      </c>
      <c r="D1622" t="s">
        <v>217</v>
      </c>
      <c r="E1622" s="16" t="s">
        <v>584</v>
      </c>
      <c r="F1622" s="109" t="s">
        <v>313</v>
      </c>
      <c r="G1622" t="s">
        <v>244</v>
      </c>
      <c r="H1622">
        <v>7.5</v>
      </c>
      <c r="I1622" s="16">
        <f t="shared" si="80"/>
        <v>3</v>
      </c>
      <c r="J1622" s="16">
        <f t="shared" si="81"/>
        <v>4.5</v>
      </c>
      <c r="K1622" s="64">
        <f t="shared" si="82"/>
        <v>0.4</v>
      </c>
      <c r="L1622" s="16"/>
      <c r="M1622">
        <v>0</v>
      </c>
      <c r="N1622">
        <v>1</v>
      </c>
      <c r="O1622">
        <v>1</v>
      </c>
      <c r="P1622">
        <v>1</v>
      </c>
      <c r="Q1622">
        <v>0</v>
      </c>
      <c r="R1622">
        <v>2</v>
      </c>
      <c r="S1622">
        <v>0</v>
      </c>
      <c r="T1622">
        <v>2.5</v>
      </c>
    </row>
    <row r="1623" spans="1:20" x14ac:dyDescent="0.2">
      <c r="A1623" s="47" t="s">
        <v>412</v>
      </c>
      <c r="B1623" s="47" t="s">
        <v>525</v>
      </c>
      <c r="C1623" s="47" t="s">
        <v>437</v>
      </c>
      <c r="D1623" t="s">
        <v>217</v>
      </c>
      <c r="E1623" s="16" t="s">
        <v>584</v>
      </c>
      <c r="F1623" s="109" t="s">
        <v>313</v>
      </c>
      <c r="G1623" t="s">
        <v>243</v>
      </c>
      <c r="H1623">
        <v>8</v>
      </c>
      <c r="I1623" s="16">
        <f t="shared" si="80"/>
        <v>7.5</v>
      </c>
      <c r="J1623" s="16">
        <f t="shared" si="81"/>
        <v>0.5</v>
      </c>
      <c r="K1623" s="64">
        <f t="shared" si="82"/>
        <v>0.9375</v>
      </c>
      <c r="L1623" s="16"/>
      <c r="M1623">
        <v>5</v>
      </c>
      <c r="N1623">
        <v>1</v>
      </c>
      <c r="O1623">
        <v>0</v>
      </c>
      <c r="P1623">
        <v>1.5</v>
      </c>
      <c r="Q1623">
        <v>0</v>
      </c>
      <c r="R1623">
        <v>0</v>
      </c>
      <c r="S1623">
        <v>0</v>
      </c>
      <c r="T1623">
        <v>0.5</v>
      </c>
    </row>
    <row r="1624" spans="1:20" x14ac:dyDescent="0.2">
      <c r="A1624" s="47" t="s">
        <v>412</v>
      </c>
      <c r="B1624" s="47" t="s">
        <v>525</v>
      </c>
      <c r="C1624" s="47" t="s">
        <v>437</v>
      </c>
      <c r="D1624" t="s">
        <v>217</v>
      </c>
      <c r="E1624" s="16" t="s">
        <v>584</v>
      </c>
      <c r="F1624" s="109" t="s">
        <v>313</v>
      </c>
      <c r="G1624" t="s">
        <v>318</v>
      </c>
      <c r="H1624">
        <v>15</v>
      </c>
      <c r="I1624" s="16">
        <f t="shared" si="80"/>
        <v>15</v>
      </c>
      <c r="J1624" s="16">
        <f t="shared" si="81"/>
        <v>0</v>
      </c>
      <c r="K1624" s="64">
        <f t="shared" si="82"/>
        <v>1</v>
      </c>
      <c r="L1624" s="16"/>
      <c r="M1624">
        <v>5.5</v>
      </c>
      <c r="N1624">
        <v>2</v>
      </c>
      <c r="O1624">
        <v>2.5</v>
      </c>
      <c r="P1624">
        <v>5</v>
      </c>
      <c r="Q1624">
        <v>0</v>
      </c>
      <c r="R1624">
        <v>0</v>
      </c>
      <c r="S1624">
        <v>0</v>
      </c>
      <c r="T1624">
        <v>0</v>
      </c>
    </row>
    <row r="1625" spans="1:20" x14ac:dyDescent="0.2">
      <c r="A1625" s="47" t="s">
        <v>412</v>
      </c>
      <c r="B1625" s="47" t="s">
        <v>525</v>
      </c>
      <c r="C1625" s="47" t="s">
        <v>437</v>
      </c>
      <c r="D1625" t="s">
        <v>217</v>
      </c>
      <c r="E1625" s="16" t="s">
        <v>584</v>
      </c>
      <c r="F1625" s="109" t="s">
        <v>313</v>
      </c>
      <c r="G1625" t="s">
        <v>246</v>
      </c>
      <c r="H1625">
        <v>45</v>
      </c>
      <c r="I1625" s="16">
        <f t="shared" si="80"/>
        <v>45</v>
      </c>
      <c r="J1625" s="16">
        <f t="shared" si="81"/>
        <v>0</v>
      </c>
      <c r="K1625" s="64">
        <f t="shared" si="82"/>
        <v>1</v>
      </c>
      <c r="L1625" s="16"/>
      <c r="M1625">
        <v>38</v>
      </c>
      <c r="N1625">
        <v>2.5</v>
      </c>
      <c r="O1625">
        <v>2.5</v>
      </c>
      <c r="P1625">
        <v>2</v>
      </c>
      <c r="Q1625">
        <v>0</v>
      </c>
      <c r="R1625">
        <v>0</v>
      </c>
      <c r="S1625">
        <v>0</v>
      </c>
      <c r="T1625">
        <v>0</v>
      </c>
    </row>
    <row r="1626" spans="1:20" x14ac:dyDescent="0.2">
      <c r="A1626" s="47" t="s">
        <v>412</v>
      </c>
      <c r="B1626" s="47" t="s">
        <v>525</v>
      </c>
      <c r="C1626" s="47" t="s">
        <v>437</v>
      </c>
      <c r="D1626" t="s">
        <v>217</v>
      </c>
      <c r="E1626" s="16" t="s">
        <v>584</v>
      </c>
      <c r="F1626" s="109" t="s">
        <v>313</v>
      </c>
      <c r="G1626" t="s">
        <v>248</v>
      </c>
      <c r="H1626">
        <v>49.5</v>
      </c>
      <c r="I1626" s="16">
        <f t="shared" si="80"/>
        <v>43</v>
      </c>
      <c r="J1626" s="16">
        <f t="shared" si="81"/>
        <v>6.5</v>
      </c>
      <c r="K1626" s="64">
        <f t="shared" si="82"/>
        <v>0.86868686868686873</v>
      </c>
      <c r="L1626" s="16"/>
      <c r="M1626">
        <v>15</v>
      </c>
      <c r="N1626">
        <v>4</v>
      </c>
      <c r="O1626">
        <v>9</v>
      </c>
      <c r="P1626">
        <v>15</v>
      </c>
      <c r="Q1626">
        <v>2</v>
      </c>
      <c r="R1626">
        <v>1.5</v>
      </c>
      <c r="S1626">
        <v>1</v>
      </c>
      <c r="T1626">
        <v>2</v>
      </c>
    </row>
    <row r="1627" spans="1:20" x14ac:dyDescent="0.2">
      <c r="A1627" s="47" t="s">
        <v>412</v>
      </c>
      <c r="B1627" s="47" t="s">
        <v>525</v>
      </c>
      <c r="C1627" s="47" t="s">
        <v>437</v>
      </c>
      <c r="D1627" t="s">
        <v>109</v>
      </c>
      <c r="E1627" s="16" t="s">
        <v>585</v>
      </c>
      <c r="F1627" s="109" t="s">
        <v>313</v>
      </c>
      <c r="G1627" t="s">
        <v>242</v>
      </c>
      <c r="H1627">
        <v>8</v>
      </c>
      <c r="I1627" s="16">
        <f t="shared" si="80"/>
        <v>8</v>
      </c>
      <c r="J1627" s="16">
        <f t="shared" si="81"/>
        <v>0</v>
      </c>
      <c r="K1627" s="64">
        <f t="shared" si="82"/>
        <v>1</v>
      </c>
      <c r="L1627" s="16"/>
      <c r="M1627">
        <v>5</v>
      </c>
      <c r="N1627">
        <v>2</v>
      </c>
      <c r="O1627">
        <v>0</v>
      </c>
      <c r="P1627">
        <v>1</v>
      </c>
      <c r="Q1627">
        <v>0</v>
      </c>
      <c r="R1627">
        <v>0</v>
      </c>
      <c r="S1627">
        <v>0</v>
      </c>
      <c r="T1627">
        <v>0</v>
      </c>
    </row>
    <row r="1628" spans="1:20" x14ac:dyDescent="0.2">
      <c r="A1628" s="47" t="s">
        <v>412</v>
      </c>
      <c r="B1628" s="47" t="s">
        <v>525</v>
      </c>
      <c r="C1628" s="47" t="s">
        <v>437</v>
      </c>
      <c r="D1628" t="s">
        <v>109</v>
      </c>
      <c r="E1628" s="16" t="s">
        <v>585</v>
      </c>
      <c r="F1628" s="109" t="s">
        <v>313</v>
      </c>
      <c r="G1628" t="s">
        <v>244</v>
      </c>
      <c r="H1628">
        <v>1</v>
      </c>
      <c r="I1628" s="16">
        <f t="shared" si="80"/>
        <v>0</v>
      </c>
      <c r="J1628" s="16">
        <f t="shared" si="81"/>
        <v>1</v>
      </c>
      <c r="K1628" s="64">
        <f t="shared" si="82"/>
        <v>0</v>
      </c>
      <c r="L1628" s="16"/>
      <c r="M1628">
        <v>0</v>
      </c>
      <c r="N1628">
        <v>0</v>
      </c>
      <c r="O1628">
        <v>0</v>
      </c>
      <c r="P1628">
        <v>0</v>
      </c>
      <c r="Q1628">
        <v>0</v>
      </c>
      <c r="R1628">
        <v>0.5</v>
      </c>
      <c r="S1628">
        <v>0.5</v>
      </c>
      <c r="T1628">
        <v>0</v>
      </c>
    </row>
    <row r="1629" spans="1:20" x14ac:dyDescent="0.2">
      <c r="A1629" s="47" t="s">
        <v>412</v>
      </c>
      <c r="B1629" s="47" t="s">
        <v>525</v>
      </c>
      <c r="C1629" s="47" t="s">
        <v>437</v>
      </c>
      <c r="D1629" t="s">
        <v>109</v>
      </c>
      <c r="E1629" s="16" t="s">
        <v>585</v>
      </c>
      <c r="F1629" s="109" t="s">
        <v>313</v>
      </c>
      <c r="G1629" t="s">
        <v>243</v>
      </c>
      <c r="H1629">
        <v>1</v>
      </c>
      <c r="I1629" s="16">
        <f t="shared" si="80"/>
        <v>1</v>
      </c>
      <c r="J1629" s="16">
        <f t="shared" si="81"/>
        <v>0</v>
      </c>
      <c r="K1629" s="64">
        <f t="shared" si="82"/>
        <v>1</v>
      </c>
      <c r="L1629" s="16"/>
      <c r="M1629">
        <v>1</v>
      </c>
      <c r="N1629">
        <v>0</v>
      </c>
      <c r="O1629">
        <v>0</v>
      </c>
      <c r="P1629">
        <v>0</v>
      </c>
      <c r="Q1629">
        <v>0</v>
      </c>
      <c r="R1629">
        <v>0</v>
      </c>
      <c r="S1629">
        <v>0</v>
      </c>
      <c r="T1629">
        <v>0</v>
      </c>
    </row>
    <row r="1630" spans="1:20" x14ac:dyDescent="0.2">
      <c r="A1630" s="47" t="s">
        <v>412</v>
      </c>
      <c r="B1630" s="47" t="s">
        <v>525</v>
      </c>
      <c r="C1630" s="47" t="s">
        <v>437</v>
      </c>
      <c r="D1630" t="s">
        <v>109</v>
      </c>
      <c r="E1630" s="16" t="s">
        <v>585</v>
      </c>
      <c r="F1630" s="109" t="s">
        <v>313</v>
      </c>
      <c r="G1630" t="s">
        <v>318</v>
      </c>
      <c r="H1630">
        <v>9</v>
      </c>
      <c r="I1630" s="16">
        <f t="shared" si="80"/>
        <v>8</v>
      </c>
      <c r="J1630" s="16">
        <f t="shared" si="81"/>
        <v>1</v>
      </c>
      <c r="K1630" s="64">
        <f t="shared" si="82"/>
        <v>0.88888888888888884</v>
      </c>
      <c r="L1630" s="16"/>
      <c r="M1630">
        <v>2</v>
      </c>
      <c r="N1630">
        <v>3</v>
      </c>
      <c r="O1630">
        <v>1</v>
      </c>
      <c r="P1630">
        <v>2</v>
      </c>
      <c r="Q1630">
        <v>0.5</v>
      </c>
      <c r="R1630">
        <v>0.5</v>
      </c>
      <c r="S1630">
        <v>0</v>
      </c>
      <c r="T1630">
        <v>0</v>
      </c>
    </row>
    <row r="1631" spans="1:20" x14ac:dyDescent="0.2">
      <c r="A1631" s="47" t="s">
        <v>412</v>
      </c>
      <c r="B1631" s="47" t="s">
        <v>525</v>
      </c>
      <c r="C1631" s="47" t="s">
        <v>437</v>
      </c>
      <c r="D1631" t="s">
        <v>109</v>
      </c>
      <c r="E1631" s="16" t="s">
        <v>585</v>
      </c>
      <c r="F1631" s="109" t="s">
        <v>313</v>
      </c>
      <c r="G1631" t="s">
        <v>246</v>
      </c>
      <c r="H1631">
        <v>2</v>
      </c>
      <c r="I1631" s="16">
        <f t="shared" si="80"/>
        <v>2</v>
      </c>
      <c r="J1631" s="16">
        <f t="shared" si="81"/>
        <v>0</v>
      </c>
      <c r="K1631" s="64">
        <f t="shared" si="82"/>
        <v>1</v>
      </c>
      <c r="L1631" s="16"/>
      <c r="M1631">
        <v>1</v>
      </c>
      <c r="N1631">
        <v>0</v>
      </c>
      <c r="O1631">
        <v>1</v>
      </c>
      <c r="P1631">
        <v>0</v>
      </c>
      <c r="Q1631">
        <v>0</v>
      </c>
      <c r="R1631">
        <v>0</v>
      </c>
      <c r="S1631">
        <v>0</v>
      </c>
      <c r="T1631">
        <v>0</v>
      </c>
    </row>
    <row r="1632" spans="1:20" x14ac:dyDescent="0.2">
      <c r="A1632" s="47" t="s">
        <v>412</v>
      </c>
      <c r="B1632" s="47" t="s">
        <v>525</v>
      </c>
      <c r="C1632" s="47" t="s">
        <v>437</v>
      </c>
      <c r="D1632" t="s">
        <v>109</v>
      </c>
      <c r="E1632" s="16" t="s">
        <v>585</v>
      </c>
      <c r="F1632" s="109" t="s">
        <v>313</v>
      </c>
      <c r="G1632" t="s">
        <v>248</v>
      </c>
      <c r="H1632">
        <v>16.5</v>
      </c>
      <c r="I1632" s="16">
        <f t="shared" si="80"/>
        <v>12</v>
      </c>
      <c r="J1632" s="16">
        <f t="shared" si="81"/>
        <v>4.5</v>
      </c>
      <c r="K1632" s="64">
        <f t="shared" si="82"/>
        <v>0.72727272727272729</v>
      </c>
      <c r="L1632" s="16"/>
      <c r="M1632">
        <v>8</v>
      </c>
      <c r="N1632">
        <v>0</v>
      </c>
      <c r="O1632">
        <v>1</v>
      </c>
      <c r="P1632">
        <v>3</v>
      </c>
      <c r="Q1632">
        <v>2.5</v>
      </c>
      <c r="R1632">
        <v>1</v>
      </c>
      <c r="S1632">
        <v>1</v>
      </c>
      <c r="T1632">
        <v>0</v>
      </c>
    </row>
    <row r="1633" spans="1:20" x14ac:dyDescent="0.2">
      <c r="A1633" s="47" t="s">
        <v>412</v>
      </c>
      <c r="B1633" s="47" t="s">
        <v>525</v>
      </c>
      <c r="C1633" s="47" t="s">
        <v>437</v>
      </c>
      <c r="D1633" t="s">
        <v>171</v>
      </c>
      <c r="E1633" s="16" t="s">
        <v>586</v>
      </c>
      <c r="F1633" s="109" t="s">
        <v>313</v>
      </c>
      <c r="G1633" t="s">
        <v>246</v>
      </c>
      <c r="H1633">
        <v>12</v>
      </c>
      <c r="I1633" s="16">
        <f t="shared" si="80"/>
        <v>12</v>
      </c>
      <c r="J1633" s="16">
        <f t="shared" si="81"/>
        <v>0</v>
      </c>
      <c r="K1633" s="64">
        <f t="shared" si="82"/>
        <v>1</v>
      </c>
      <c r="L1633" s="16"/>
      <c r="M1633">
        <v>6</v>
      </c>
      <c r="N1633">
        <v>3.5</v>
      </c>
      <c r="O1633">
        <v>2.5</v>
      </c>
      <c r="P1633">
        <v>0</v>
      </c>
      <c r="Q1633">
        <v>0</v>
      </c>
      <c r="R1633">
        <v>0</v>
      </c>
      <c r="S1633">
        <v>0</v>
      </c>
      <c r="T1633">
        <v>0</v>
      </c>
    </row>
    <row r="1634" spans="1:20" x14ac:dyDescent="0.2">
      <c r="A1634" s="47" t="s">
        <v>412</v>
      </c>
      <c r="B1634" s="47" t="s">
        <v>525</v>
      </c>
      <c r="C1634" s="47" t="s">
        <v>437</v>
      </c>
      <c r="D1634" t="s">
        <v>74</v>
      </c>
      <c r="E1634" s="16" t="s">
        <v>587</v>
      </c>
      <c r="F1634" s="109" t="s">
        <v>313</v>
      </c>
      <c r="G1634" t="s">
        <v>242</v>
      </c>
      <c r="H1634">
        <v>6</v>
      </c>
      <c r="I1634" s="16">
        <f t="shared" si="80"/>
        <v>6</v>
      </c>
      <c r="J1634" s="16">
        <f t="shared" si="81"/>
        <v>0</v>
      </c>
      <c r="K1634" s="64">
        <f t="shared" si="82"/>
        <v>1</v>
      </c>
      <c r="L1634" s="16"/>
      <c r="M1634">
        <v>4</v>
      </c>
      <c r="N1634">
        <v>1</v>
      </c>
      <c r="O1634">
        <v>1</v>
      </c>
      <c r="P1634">
        <v>0</v>
      </c>
      <c r="Q1634">
        <v>0</v>
      </c>
      <c r="R1634">
        <v>0</v>
      </c>
      <c r="S1634">
        <v>0</v>
      </c>
      <c r="T1634">
        <v>0</v>
      </c>
    </row>
    <row r="1635" spans="1:20" x14ac:dyDescent="0.2">
      <c r="A1635" s="47" t="s">
        <v>412</v>
      </c>
      <c r="B1635" s="47" t="s">
        <v>525</v>
      </c>
      <c r="C1635" s="47" t="s">
        <v>437</v>
      </c>
      <c r="D1635" t="s">
        <v>74</v>
      </c>
      <c r="E1635" s="16" t="s">
        <v>587</v>
      </c>
      <c r="F1635" s="109" t="s">
        <v>313</v>
      </c>
      <c r="G1635" t="s">
        <v>244</v>
      </c>
      <c r="H1635">
        <v>1.5</v>
      </c>
      <c r="I1635" s="16">
        <f t="shared" si="80"/>
        <v>0.5</v>
      </c>
      <c r="J1635" s="16">
        <f t="shared" si="81"/>
        <v>1</v>
      </c>
      <c r="K1635" s="64">
        <f t="shared" si="82"/>
        <v>0.33333333333333331</v>
      </c>
      <c r="L1635" s="16"/>
      <c r="M1635">
        <v>0</v>
      </c>
      <c r="N1635">
        <v>0.5</v>
      </c>
      <c r="O1635">
        <v>0</v>
      </c>
      <c r="P1635">
        <v>0</v>
      </c>
      <c r="Q1635">
        <v>0</v>
      </c>
      <c r="R1635">
        <v>0.5</v>
      </c>
      <c r="S1635">
        <v>0.5</v>
      </c>
      <c r="T1635">
        <v>0</v>
      </c>
    </row>
    <row r="1636" spans="1:20" x14ac:dyDescent="0.2">
      <c r="A1636" s="47" t="s">
        <v>412</v>
      </c>
      <c r="B1636" s="47" t="s">
        <v>525</v>
      </c>
      <c r="C1636" s="47" t="s">
        <v>437</v>
      </c>
      <c r="D1636" t="s">
        <v>74</v>
      </c>
      <c r="E1636" s="16" t="s">
        <v>587</v>
      </c>
      <c r="F1636" s="109" t="s">
        <v>313</v>
      </c>
      <c r="G1636" t="s">
        <v>243</v>
      </c>
      <c r="H1636">
        <v>3.5</v>
      </c>
      <c r="I1636" s="16">
        <f t="shared" si="80"/>
        <v>3</v>
      </c>
      <c r="J1636" s="16">
        <f t="shared" si="81"/>
        <v>0.5</v>
      </c>
      <c r="K1636" s="64">
        <f t="shared" si="82"/>
        <v>0.8571428571428571</v>
      </c>
      <c r="L1636" s="16"/>
      <c r="M1636">
        <v>1</v>
      </c>
      <c r="N1636">
        <v>1</v>
      </c>
      <c r="O1636">
        <v>0</v>
      </c>
      <c r="P1636">
        <v>1</v>
      </c>
      <c r="Q1636">
        <v>0</v>
      </c>
      <c r="R1636">
        <v>0</v>
      </c>
      <c r="S1636">
        <v>0.5</v>
      </c>
      <c r="T1636">
        <v>0</v>
      </c>
    </row>
    <row r="1637" spans="1:20" x14ac:dyDescent="0.2">
      <c r="A1637" s="47" t="s">
        <v>412</v>
      </c>
      <c r="B1637" s="47" t="s">
        <v>525</v>
      </c>
      <c r="C1637" s="47" t="s">
        <v>437</v>
      </c>
      <c r="D1637" t="s">
        <v>74</v>
      </c>
      <c r="E1637" s="16" t="s">
        <v>587</v>
      </c>
      <c r="F1637" s="109" t="s">
        <v>313</v>
      </c>
      <c r="G1637" t="s">
        <v>318</v>
      </c>
      <c r="H1637">
        <v>10</v>
      </c>
      <c r="I1637" s="16">
        <f t="shared" si="80"/>
        <v>6.5</v>
      </c>
      <c r="J1637" s="16">
        <f t="shared" si="81"/>
        <v>3.5</v>
      </c>
      <c r="K1637" s="64">
        <f t="shared" si="82"/>
        <v>0.65</v>
      </c>
      <c r="L1637" s="16"/>
      <c r="M1637">
        <v>3</v>
      </c>
      <c r="N1637">
        <v>1</v>
      </c>
      <c r="O1637">
        <v>0</v>
      </c>
      <c r="P1637">
        <v>2.5</v>
      </c>
      <c r="Q1637">
        <v>1.5</v>
      </c>
      <c r="R1637">
        <v>1.5</v>
      </c>
      <c r="S1637">
        <v>0.5</v>
      </c>
      <c r="T1637">
        <v>0</v>
      </c>
    </row>
    <row r="1638" spans="1:20" x14ac:dyDescent="0.2">
      <c r="A1638" s="47" t="s">
        <v>412</v>
      </c>
      <c r="B1638" s="47" t="s">
        <v>525</v>
      </c>
      <c r="C1638" s="47" t="s">
        <v>437</v>
      </c>
      <c r="D1638" t="s">
        <v>74</v>
      </c>
      <c r="E1638" s="16" t="s">
        <v>587</v>
      </c>
      <c r="F1638" s="109" t="s">
        <v>313</v>
      </c>
      <c r="G1638" t="s">
        <v>246</v>
      </c>
      <c r="H1638">
        <v>3</v>
      </c>
      <c r="I1638" s="16">
        <f t="shared" si="80"/>
        <v>3</v>
      </c>
      <c r="J1638" s="16">
        <f t="shared" si="81"/>
        <v>0</v>
      </c>
      <c r="K1638" s="64">
        <f t="shared" si="82"/>
        <v>1</v>
      </c>
      <c r="L1638" s="16"/>
      <c r="M1638">
        <v>1</v>
      </c>
      <c r="N1638">
        <v>1</v>
      </c>
      <c r="O1638">
        <v>1</v>
      </c>
      <c r="P1638">
        <v>0</v>
      </c>
      <c r="Q1638">
        <v>0</v>
      </c>
      <c r="R1638">
        <v>0</v>
      </c>
      <c r="S1638">
        <v>0</v>
      </c>
      <c r="T1638">
        <v>0</v>
      </c>
    </row>
    <row r="1639" spans="1:20" x14ac:dyDescent="0.2">
      <c r="A1639" s="47" t="s">
        <v>412</v>
      </c>
      <c r="B1639" s="47" t="s">
        <v>525</v>
      </c>
      <c r="C1639" s="47" t="s">
        <v>437</v>
      </c>
      <c r="D1639" t="s">
        <v>74</v>
      </c>
      <c r="E1639" s="16" t="s">
        <v>587</v>
      </c>
      <c r="F1639" s="109" t="s">
        <v>313</v>
      </c>
      <c r="G1639" t="s">
        <v>248</v>
      </c>
      <c r="H1639">
        <v>10.5</v>
      </c>
      <c r="I1639" s="16">
        <f t="shared" si="80"/>
        <v>8</v>
      </c>
      <c r="J1639" s="16">
        <f t="shared" si="81"/>
        <v>2.5</v>
      </c>
      <c r="K1639" s="64">
        <f t="shared" si="82"/>
        <v>0.76190476190476186</v>
      </c>
      <c r="L1639" s="16"/>
      <c r="M1639">
        <v>5</v>
      </c>
      <c r="N1639">
        <v>2</v>
      </c>
      <c r="O1639">
        <v>1</v>
      </c>
      <c r="P1639">
        <v>0</v>
      </c>
      <c r="Q1639">
        <v>0.5</v>
      </c>
      <c r="R1639">
        <v>0</v>
      </c>
      <c r="S1639">
        <v>1.5</v>
      </c>
      <c r="T1639">
        <v>0.5</v>
      </c>
    </row>
    <row r="1640" spans="1:20" x14ac:dyDescent="0.2">
      <c r="A1640" s="47" t="s">
        <v>412</v>
      </c>
      <c r="B1640" s="47" t="s">
        <v>525</v>
      </c>
      <c r="C1640" s="47" t="s">
        <v>437</v>
      </c>
      <c r="D1640" t="s">
        <v>194</v>
      </c>
      <c r="E1640" s="16" t="s">
        <v>588</v>
      </c>
      <c r="F1640" s="109" t="s">
        <v>313</v>
      </c>
      <c r="G1640" t="s">
        <v>242</v>
      </c>
      <c r="H1640">
        <v>7</v>
      </c>
      <c r="I1640" s="16">
        <f t="shared" si="80"/>
        <v>7</v>
      </c>
      <c r="J1640" s="16">
        <f t="shared" si="81"/>
        <v>0</v>
      </c>
      <c r="K1640" s="64">
        <f t="shared" si="82"/>
        <v>1</v>
      </c>
      <c r="L1640" s="16"/>
      <c r="M1640">
        <v>3</v>
      </c>
      <c r="N1640">
        <v>3</v>
      </c>
      <c r="O1640">
        <v>1</v>
      </c>
      <c r="P1640">
        <v>0</v>
      </c>
      <c r="Q1640">
        <v>0</v>
      </c>
      <c r="R1640">
        <v>0</v>
      </c>
      <c r="S1640">
        <v>0</v>
      </c>
      <c r="T1640">
        <v>0</v>
      </c>
    </row>
    <row r="1641" spans="1:20" x14ac:dyDescent="0.2">
      <c r="A1641" s="47" t="s">
        <v>412</v>
      </c>
      <c r="B1641" s="47" t="s">
        <v>525</v>
      </c>
      <c r="C1641" s="47" t="s">
        <v>437</v>
      </c>
      <c r="D1641" t="s">
        <v>194</v>
      </c>
      <c r="E1641" s="16" t="s">
        <v>588</v>
      </c>
      <c r="F1641" s="109" t="s">
        <v>313</v>
      </c>
      <c r="G1641" t="s">
        <v>244</v>
      </c>
      <c r="H1641">
        <v>0.5</v>
      </c>
      <c r="I1641" s="16">
        <f t="shared" si="80"/>
        <v>0.5</v>
      </c>
      <c r="J1641" s="16">
        <f t="shared" si="81"/>
        <v>0</v>
      </c>
      <c r="K1641" s="64">
        <f t="shared" si="82"/>
        <v>1</v>
      </c>
      <c r="L1641" s="16"/>
      <c r="M1641">
        <v>0</v>
      </c>
      <c r="N1641">
        <v>0.5</v>
      </c>
      <c r="O1641">
        <v>0</v>
      </c>
      <c r="P1641">
        <v>0</v>
      </c>
      <c r="Q1641">
        <v>0</v>
      </c>
      <c r="R1641">
        <v>0</v>
      </c>
      <c r="S1641">
        <v>0</v>
      </c>
      <c r="T1641">
        <v>0</v>
      </c>
    </row>
    <row r="1642" spans="1:20" x14ac:dyDescent="0.2">
      <c r="A1642" s="47" t="s">
        <v>412</v>
      </c>
      <c r="B1642" s="47" t="s">
        <v>525</v>
      </c>
      <c r="C1642" s="47" t="s">
        <v>437</v>
      </c>
      <c r="D1642" t="s">
        <v>194</v>
      </c>
      <c r="E1642" s="16" t="s">
        <v>588</v>
      </c>
      <c r="F1642" s="109" t="s">
        <v>313</v>
      </c>
      <c r="G1642" t="s">
        <v>243</v>
      </c>
      <c r="H1642">
        <v>5.5</v>
      </c>
      <c r="I1642" s="16">
        <f t="shared" si="80"/>
        <v>2</v>
      </c>
      <c r="J1642" s="16">
        <f t="shared" si="81"/>
        <v>3.5</v>
      </c>
      <c r="K1642" s="64">
        <f t="shared" si="82"/>
        <v>0.36363636363636365</v>
      </c>
      <c r="L1642" s="16"/>
      <c r="M1642">
        <v>1</v>
      </c>
      <c r="N1642">
        <v>0</v>
      </c>
      <c r="O1642">
        <v>0</v>
      </c>
      <c r="P1642">
        <v>1</v>
      </c>
      <c r="Q1642">
        <v>2</v>
      </c>
      <c r="R1642">
        <v>0</v>
      </c>
      <c r="S1642">
        <v>0.5</v>
      </c>
      <c r="T1642">
        <v>1</v>
      </c>
    </row>
    <row r="1643" spans="1:20" x14ac:dyDescent="0.2">
      <c r="A1643" s="47" t="s">
        <v>412</v>
      </c>
      <c r="B1643" s="47" t="s">
        <v>525</v>
      </c>
      <c r="C1643" s="47" t="s">
        <v>437</v>
      </c>
      <c r="D1643" t="s">
        <v>194</v>
      </c>
      <c r="E1643" s="16" t="s">
        <v>588</v>
      </c>
      <c r="F1643" s="109" t="s">
        <v>313</v>
      </c>
      <c r="G1643" t="s">
        <v>318</v>
      </c>
      <c r="H1643">
        <v>13</v>
      </c>
      <c r="I1643" s="16">
        <f t="shared" si="80"/>
        <v>10</v>
      </c>
      <c r="J1643" s="16">
        <f t="shared" si="81"/>
        <v>3</v>
      </c>
      <c r="K1643" s="64">
        <f t="shared" si="82"/>
        <v>0.76923076923076927</v>
      </c>
      <c r="L1643" s="16"/>
      <c r="M1643">
        <v>5</v>
      </c>
      <c r="N1643">
        <v>1</v>
      </c>
      <c r="O1643">
        <v>2</v>
      </c>
      <c r="P1643">
        <v>2</v>
      </c>
      <c r="Q1643">
        <v>0.5</v>
      </c>
      <c r="R1643">
        <v>1</v>
      </c>
      <c r="S1643">
        <v>0.5</v>
      </c>
      <c r="T1643">
        <v>1</v>
      </c>
    </row>
    <row r="1644" spans="1:20" x14ac:dyDescent="0.2">
      <c r="A1644" s="47" t="s">
        <v>412</v>
      </c>
      <c r="B1644" s="47" t="s">
        <v>525</v>
      </c>
      <c r="C1644" s="47" t="s">
        <v>437</v>
      </c>
      <c r="D1644" t="s">
        <v>194</v>
      </c>
      <c r="E1644" s="16" t="s">
        <v>588</v>
      </c>
      <c r="F1644" s="109" t="s">
        <v>313</v>
      </c>
      <c r="G1644" t="s">
        <v>246</v>
      </c>
      <c r="H1644">
        <v>14</v>
      </c>
      <c r="I1644" s="16">
        <f t="shared" si="80"/>
        <v>14</v>
      </c>
      <c r="J1644" s="16">
        <f t="shared" si="81"/>
        <v>0</v>
      </c>
      <c r="K1644" s="64">
        <f t="shared" si="82"/>
        <v>1</v>
      </c>
      <c r="L1644" s="16"/>
      <c r="M1644">
        <v>9</v>
      </c>
      <c r="N1644">
        <v>2</v>
      </c>
      <c r="O1644">
        <v>2</v>
      </c>
      <c r="P1644">
        <v>1</v>
      </c>
      <c r="Q1644">
        <v>0</v>
      </c>
      <c r="R1644">
        <v>0</v>
      </c>
      <c r="S1644">
        <v>0</v>
      </c>
      <c r="T1644">
        <v>0</v>
      </c>
    </row>
    <row r="1645" spans="1:20" x14ac:dyDescent="0.2">
      <c r="A1645" s="47" t="s">
        <v>412</v>
      </c>
      <c r="B1645" s="47" t="s">
        <v>525</v>
      </c>
      <c r="C1645" s="47" t="s">
        <v>437</v>
      </c>
      <c r="D1645" t="s">
        <v>194</v>
      </c>
      <c r="E1645" s="16" t="s">
        <v>588</v>
      </c>
      <c r="F1645" s="109" t="s">
        <v>313</v>
      </c>
      <c r="G1645" t="s">
        <v>248</v>
      </c>
      <c r="H1645">
        <v>26</v>
      </c>
      <c r="I1645" s="16">
        <f t="shared" si="80"/>
        <v>20</v>
      </c>
      <c r="J1645" s="16">
        <f t="shared" si="81"/>
        <v>6</v>
      </c>
      <c r="K1645" s="64">
        <f t="shared" si="82"/>
        <v>0.76923076923076927</v>
      </c>
      <c r="L1645" s="16"/>
      <c r="M1645">
        <v>9</v>
      </c>
      <c r="N1645">
        <v>3</v>
      </c>
      <c r="O1645">
        <v>1</v>
      </c>
      <c r="P1645">
        <v>7</v>
      </c>
      <c r="Q1645">
        <v>0</v>
      </c>
      <c r="R1645">
        <v>0</v>
      </c>
      <c r="S1645">
        <v>1.5</v>
      </c>
      <c r="T1645">
        <v>4.5</v>
      </c>
    </row>
    <row r="1646" spans="1:20" x14ac:dyDescent="0.2">
      <c r="A1646" s="47" t="s">
        <v>412</v>
      </c>
      <c r="B1646" s="47" t="s">
        <v>525</v>
      </c>
      <c r="C1646" s="47" t="s">
        <v>437</v>
      </c>
      <c r="D1646" t="s">
        <v>230</v>
      </c>
      <c r="E1646" s="16" t="s">
        <v>589</v>
      </c>
      <c r="F1646" s="109" t="s">
        <v>313</v>
      </c>
      <c r="G1646" t="s">
        <v>242</v>
      </c>
      <c r="H1646">
        <v>24</v>
      </c>
      <c r="I1646" s="16">
        <f t="shared" si="80"/>
        <v>24</v>
      </c>
      <c r="J1646" s="16">
        <f t="shared" si="81"/>
        <v>0</v>
      </c>
      <c r="K1646" s="64">
        <f t="shared" si="82"/>
        <v>1</v>
      </c>
      <c r="L1646" s="16"/>
      <c r="M1646">
        <v>17</v>
      </c>
      <c r="N1646">
        <v>4</v>
      </c>
      <c r="O1646">
        <v>1</v>
      </c>
      <c r="P1646">
        <v>2</v>
      </c>
      <c r="Q1646">
        <v>0</v>
      </c>
      <c r="R1646">
        <v>0</v>
      </c>
      <c r="S1646">
        <v>0</v>
      </c>
      <c r="T1646">
        <v>0</v>
      </c>
    </row>
    <row r="1647" spans="1:20" x14ac:dyDescent="0.2">
      <c r="A1647" s="47" t="s">
        <v>412</v>
      </c>
      <c r="B1647" s="47" t="s">
        <v>525</v>
      </c>
      <c r="C1647" s="47" t="s">
        <v>437</v>
      </c>
      <c r="D1647" t="s">
        <v>230</v>
      </c>
      <c r="E1647" s="16" t="s">
        <v>589</v>
      </c>
      <c r="F1647" s="109" t="s">
        <v>313</v>
      </c>
      <c r="G1647" t="s">
        <v>244</v>
      </c>
      <c r="H1647">
        <v>2</v>
      </c>
      <c r="I1647" s="16">
        <f t="shared" si="80"/>
        <v>2</v>
      </c>
      <c r="J1647" s="16">
        <f t="shared" si="81"/>
        <v>0</v>
      </c>
      <c r="K1647" s="64">
        <f t="shared" si="82"/>
        <v>1</v>
      </c>
      <c r="L1647" s="16"/>
      <c r="M1647">
        <v>0</v>
      </c>
      <c r="N1647">
        <v>0</v>
      </c>
      <c r="O1647">
        <v>1</v>
      </c>
      <c r="P1647">
        <v>1</v>
      </c>
      <c r="Q1647">
        <v>0</v>
      </c>
      <c r="R1647">
        <v>0</v>
      </c>
      <c r="S1647">
        <v>0</v>
      </c>
      <c r="T1647">
        <v>0</v>
      </c>
    </row>
    <row r="1648" spans="1:20" x14ac:dyDescent="0.2">
      <c r="A1648" s="47" t="s">
        <v>412</v>
      </c>
      <c r="B1648" s="47" t="s">
        <v>525</v>
      </c>
      <c r="C1648" s="47" t="s">
        <v>437</v>
      </c>
      <c r="D1648" t="s">
        <v>230</v>
      </c>
      <c r="E1648" s="16" t="s">
        <v>589</v>
      </c>
      <c r="F1648" s="109" t="s">
        <v>313</v>
      </c>
      <c r="G1648" t="s">
        <v>243</v>
      </c>
      <c r="H1648">
        <v>14.5</v>
      </c>
      <c r="I1648" s="16">
        <f t="shared" si="80"/>
        <v>11</v>
      </c>
      <c r="J1648" s="16">
        <f t="shared" si="81"/>
        <v>3.5</v>
      </c>
      <c r="K1648" s="64">
        <f t="shared" si="82"/>
        <v>0.75862068965517238</v>
      </c>
      <c r="L1648" s="16"/>
      <c r="M1648">
        <v>5.5</v>
      </c>
      <c r="N1648">
        <v>0</v>
      </c>
      <c r="O1648">
        <v>2</v>
      </c>
      <c r="P1648">
        <v>3.5</v>
      </c>
      <c r="Q1648">
        <v>0</v>
      </c>
      <c r="R1648">
        <v>1</v>
      </c>
      <c r="S1648">
        <v>1.5</v>
      </c>
      <c r="T1648">
        <v>1</v>
      </c>
    </row>
    <row r="1649" spans="1:20" x14ac:dyDescent="0.2">
      <c r="A1649" s="47" t="s">
        <v>412</v>
      </c>
      <c r="B1649" s="47" t="s">
        <v>525</v>
      </c>
      <c r="C1649" s="47" t="s">
        <v>437</v>
      </c>
      <c r="D1649" t="s">
        <v>230</v>
      </c>
      <c r="E1649" s="16" t="s">
        <v>589</v>
      </c>
      <c r="F1649" s="109" t="s">
        <v>313</v>
      </c>
      <c r="G1649" t="s">
        <v>318</v>
      </c>
      <c r="H1649">
        <v>11</v>
      </c>
      <c r="I1649" s="16">
        <f t="shared" si="80"/>
        <v>8</v>
      </c>
      <c r="J1649" s="16">
        <f t="shared" si="81"/>
        <v>3</v>
      </c>
      <c r="K1649" s="64">
        <f t="shared" si="82"/>
        <v>0.72727272727272729</v>
      </c>
      <c r="L1649" s="16"/>
      <c r="M1649">
        <v>3</v>
      </c>
      <c r="N1649">
        <v>1</v>
      </c>
      <c r="O1649">
        <v>1</v>
      </c>
      <c r="P1649">
        <v>3</v>
      </c>
      <c r="Q1649">
        <v>0.5</v>
      </c>
      <c r="R1649">
        <v>1.5</v>
      </c>
      <c r="S1649">
        <v>0</v>
      </c>
      <c r="T1649">
        <v>1</v>
      </c>
    </row>
    <row r="1650" spans="1:20" x14ac:dyDescent="0.2">
      <c r="A1650" s="47" t="s">
        <v>412</v>
      </c>
      <c r="B1650" s="47" t="s">
        <v>525</v>
      </c>
      <c r="C1650" s="47" t="s">
        <v>437</v>
      </c>
      <c r="D1650" t="s">
        <v>230</v>
      </c>
      <c r="E1650" s="16" t="s">
        <v>589</v>
      </c>
      <c r="F1650" s="109" t="s">
        <v>313</v>
      </c>
      <c r="G1650" t="s">
        <v>246</v>
      </c>
      <c r="H1650">
        <v>25</v>
      </c>
      <c r="I1650" s="16">
        <f t="shared" si="80"/>
        <v>25</v>
      </c>
      <c r="J1650" s="16">
        <f t="shared" si="81"/>
        <v>0</v>
      </c>
      <c r="K1650" s="64">
        <f t="shared" si="82"/>
        <v>1</v>
      </c>
      <c r="L1650" s="16"/>
      <c r="M1650">
        <v>21</v>
      </c>
      <c r="N1650">
        <v>2</v>
      </c>
      <c r="O1650">
        <v>1</v>
      </c>
      <c r="P1650">
        <v>1</v>
      </c>
      <c r="Q1650">
        <v>0</v>
      </c>
      <c r="R1650">
        <v>0</v>
      </c>
      <c r="S1650">
        <v>0</v>
      </c>
      <c r="T1650">
        <v>0</v>
      </c>
    </row>
    <row r="1651" spans="1:20" x14ac:dyDescent="0.2">
      <c r="A1651" s="47" t="s">
        <v>412</v>
      </c>
      <c r="B1651" s="47" t="s">
        <v>525</v>
      </c>
      <c r="C1651" s="47" t="s">
        <v>437</v>
      </c>
      <c r="D1651" t="s">
        <v>230</v>
      </c>
      <c r="E1651" s="16" t="s">
        <v>589</v>
      </c>
      <c r="F1651" s="109" t="s">
        <v>313</v>
      </c>
      <c r="G1651" t="s">
        <v>248</v>
      </c>
      <c r="H1651">
        <v>77</v>
      </c>
      <c r="I1651" s="16">
        <f t="shared" si="80"/>
        <v>62</v>
      </c>
      <c r="J1651" s="16">
        <f t="shared" si="81"/>
        <v>15</v>
      </c>
      <c r="K1651" s="64">
        <f t="shared" si="82"/>
        <v>0.80519480519480524</v>
      </c>
      <c r="L1651" s="16"/>
      <c r="M1651">
        <v>29</v>
      </c>
      <c r="N1651">
        <v>5</v>
      </c>
      <c r="O1651">
        <v>7</v>
      </c>
      <c r="P1651">
        <v>21</v>
      </c>
      <c r="Q1651">
        <v>5</v>
      </c>
      <c r="R1651">
        <v>6</v>
      </c>
      <c r="S1651">
        <v>2</v>
      </c>
      <c r="T1651">
        <v>2</v>
      </c>
    </row>
    <row r="1652" spans="1:20" x14ac:dyDescent="0.2">
      <c r="A1652" s="47" t="s">
        <v>413</v>
      </c>
      <c r="B1652" s="47" t="s">
        <v>521</v>
      </c>
      <c r="C1652" s="47" t="s">
        <v>438</v>
      </c>
      <c r="D1652" t="s">
        <v>224</v>
      </c>
      <c r="E1652" s="16" t="s">
        <v>590</v>
      </c>
      <c r="F1652" s="109" t="s">
        <v>313</v>
      </c>
      <c r="G1652" t="s">
        <v>242</v>
      </c>
      <c r="H1652">
        <v>11</v>
      </c>
      <c r="I1652" s="16">
        <f t="shared" si="80"/>
        <v>11</v>
      </c>
      <c r="J1652" s="16">
        <f t="shared" si="81"/>
        <v>0</v>
      </c>
      <c r="K1652" s="64">
        <f t="shared" si="82"/>
        <v>1</v>
      </c>
      <c r="L1652" s="16"/>
      <c r="M1652">
        <v>10</v>
      </c>
      <c r="N1652">
        <v>0</v>
      </c>
      <c r="O1652">
        <v>0</v>
      </c>
      <c r="P1652">
        <v>1</v>
      </c>
      <c r="Q1652">
        <v>0</v>
      </c>
      <c r="R1652">
        <v>0</v>
      </c>
      <c r="S1652">
        <v>0</v>
      </c>
      <c r="T1652">
        <v>0</v>
      </c>
    </row>
    <row r="1653" spans="1:20" x14ac:dyDescent="0.2">
      <c r="A1653" s="47" t="s">
        <v>413</v>
      </c>
      <c r="B1653" s="47" t="s">
        <v>521</v>
      </c>
      <c r="C1653" s="47" t="s">
        <v>438</v>
      </c>
      <c r="D1653" t="s">
        <v>224</v>
      </c>
      <c r="E1653" s="16" t="s">
        <v>590</v>
      </c>
      <c r="F1653" s="109" t="s">
        <v>313</v>
      </c>
      <c r="G1653" t="s">
        <v>244</v>
      </c>
      <c r="H1653">
        <v>1</v>
      </c>
      <c r="I1653" s="16">
        <f t="shared" si="80"/>
        <v>1</v>
      </c>
      <c r="J1653" s="16">
        <f t="shared" si="81"/>
        <v>0</v>
      </c>
      <c r="K1653" s="64">
        <f t="shared" si="82"/>
        <v>1</v>
      </c>
      <c r="L1653" s="16"/>
      <c r="M1653">
        <v>1</v>
      </c>
      <c r="N1653">
        <v>0</v>
      </c>
      <c r="O1653">
        <v>0</v>
      </c>
      <c r="P1653">
        <v>0</v>
      </c>
      <c r="Q1653">
        <v>0</v>
      </c>
      <c r="R1653">
        <v>0</v>
      </c>
      <c r="S1653">
        <v>0</v>
      </c>
      <c r="T1653">
        <v>0</v>
      </c>
    </row>
    <row r="1654" spans="1:20" x14ac:dyDescent="0.2">
      <c r="A1654" s="47" t="s">
        <v>413</v>
      </c>
      <c r="B1654" s="47" t="s">
        <v>521</v>
      </c>
      <c r="C1654" s="47" t="s">
        <v>438</v>
      </c>
      <c r="D1654" t="s">
        <v>224</v>
      </c>
      <c r="E1654" s="16" t="s">
        <v>590</v>
      </c>
      <c r="F1654" s="109" t="s">
        <v>313</v>
      </c>
      <c r="G1654" t="s">
        <v>243</v>
      </c>
      <c r="H1654">
        <v>3</v>
      </c>
      <c r="I1654" s="16">
        <f t="shared" si="80"/>
        <v>3</v>
      </c>
      <c r="J1654" s="16">
        <f t="shared" si="81"/>
        <v>0</v>
      </c>
      <c r="K1654" s="64">
        <f t="shared" si="82"/>
        <v>1</v>
      </c>
      <c r="L1654" s="16"/>
      <c r="M1654">
        <v>1</v>
      </c>
      <c r="N1654">
        <v>1</v>
      </c>
      <c r="O1654">
        <v>0</v>
      </c>
      <c r="P1654">
        <v>1</v>
      </c>
      <c r="Q1654">
        <v>0</v>
      </c>
      <c r="R1654">
        <v>0</v>
      </c>
      <c r="S1654">
        <v>0</v>
      </c>
      <c r="T1654">
        <v>0</v>
      </c>
    </row>
    <row r="1655" spans="1:20" x14ac:dyDescent="0.2">
      <c r="A1655" s="47" t="s">
        <v>413</v>
      </c>
      <c r="B1655" s="47" t="s">
        <v>521</v>
      </c>
      <c r="C1655" s="47" t="s">
        <v>438</v>
      </c>
      <c r="D1655" t="s">
        <v>224</v>
      </c>
      <c r="E1655" s="16" t="s">
        <v>590</v>
      </c>
      <c r="F1655" s="109" t="s">
        <v>313</v>
      </c>
      <c r="G1655" t="s">
        <v>318</v>
      </c>
      <c r="H1655">
        <v>11.5</v>
      </c>
      <c r="I1655" s="16">
        <f t="shared" si="80"/>
        <v>10.5</v>
      </c>
      <c r="J1655" s="16">
        <f t="shared" si="81"/>
        <v>1</v>
      </c>
      <c r="K1655" s="64">
        <f t="shared" si="82"/>
        <v>0.91304347826086951</v>
      </c>
      <c r="L1655" s="16"/>
      <c r="M1655">
        <v>3</v>
      </c>
      <c r="N1655">
        <v>3</v>
      </c>
      <c r="O1655">
        <v>2.5</v>
      </c>
      <c r="P1655">
        <v>2</v>
      </c>
      <c r="Q1655">
        <v>0</v>
      </c>
      <c r="R1655">
        <v>1</v>
      </c>
      <c r="S1655">
        <v>0</v>
      </c>
      <c r="T1655">
        <v>0</v>
      </c>
    </row>
    <row r="1656" spans="1:20" x14ac:dyDescent="0.2">
      <c r="A1656" s="47" t="s">
        <v>413</v>
      </c>
      <c r="B1656" s="47" t="s">
        <v>521</v>
      </c>
      <c r="C1656" s="47" t="s">
        <v>438</v>
      </c>
      <c r="D1656" t="s">
        <v>224</v>
      </c>
      <c r="E1656" s="16" t="s">
        <v>590</v>
      </c>
      <c r="F1656" s="109" t="s">
        <v>313</v>
      </c>
      <c r="G1656" t="s">
        <v>246</v>
      </c>
      <c r="H1656">
        <v>3</v>
      </c>
      <c r="I1656" s="16">
        <f t="shared" si="80"/>
        <v>3</v>
      </c>
      <c r="J1656" s="16">
        <f t="shared" si="81"/>
        <v>0</v>
      </c>
      <c r="K1656" s="64">
        <f t="shared" si="82"/>
        <v>1</v>
      </c>
      <c r="L1656" s="16"/>
      <c r="M1656">
        <v>2</v>
      </c>
      <c r="N1656">
        <v>0</v>
      </c>
      <c r="O1656">
        <v>1</v>
      </c>
      <c r="P1656">
        <v>0</v>
      </c>
      <c r="Q1656">
        <v>0</v>
      </c>
      <c r="R1656">
        <v>0</v>
      </c>
      <c r="S1656">
        <v>0</v>
      </c>
      <c r="T1656">
        <v>0</v>
      </c>
    </row>
    <row r="1657" spans="1:20" x14ac:dyDescent="0.2">
      <c r="A1657" s="47" t="s">
        <v>413</v>
      </c>
      <c r="B1657" s="47" t="s">
        <v>521</v>
      </c>
      <c r="C1657" s="47" t="s">
        <v>438</v>
      </c>
      <c r="D1657" t="s">
        <v>224</v>
      </c>
      <c r="E1657" s="16" t="s">
        <v>590</v>
      </c>
      <c r="F1657" s="109" t="s">
        <v>313</v>
      </c>
      <c r="G1657" t="s">
        <v>248</v>
      </c>
      <c r="H1657">
        <v>26</v>
      </c>
      <c r="I1657" s="16">
        <f t="shared" si="80"/>
        <v>24</v>
      </c>
      <c r="J1657" s="16">
        <f t="shared" si="81"/>
        <v>2</v>
      </c>
      <c r="K1657" s="64">
        <f t="shared" si="82"/>
        <v>0.92307692307692313</v>
      </c>
      <c r="L1657" s="16"/>
      <c r="M1657">
        <v>10</v>
      </c>
      <c r="N1657">
        <v>4</v>
      </c>
      <c r="O1657">
        <v>2</v>
      </c>
      <c r="P1657">
        <v>8</v>
      </c>
      <c r="Q1657">
        <v>1</v>
      </c>
      <c r="R1657">
        <v>0</v>
      </c>
      <c r="S1657">
        <v>1</v>
      </c>
      <c r="T1657">
        <v>0</v>
      </c>
    </row>
    <row r="1658" spans="1:20" x14ac:dyDescent="0.2">
      <c r="A1658" s="47" t="s">
        <v>413</v>
      </c>
      <c r="B1658" s="47" t="s">
        <v>521</v>
      </c>
      <c r="C1658" s="47" t="s">
        <v>438</v>
      </c>
      <c r="D1658" t="s">
        <v>105</v>
      </c>
      <c r="E1658" s="16" t="s">
        <v>591</v>
      </c>
      <c r="F1658" s="109" t="s">
        <v>313</v>
      </c>
      <c r="G1658" t="s">
        <v>242</v>
      </c>
      <c r="H1658">
        <v>11</v>
      </c>
      <c r="I1658" s="16">
        <f t="shared" si="80"/>
        <v>11</v>
      </c>
      <c r="J1658" s="16">
        <f t="shared" si="81"/>
        <v>0</v>
      </c>
      <c r="K1658" s="64">
        <f t="shared" si="82"/>
        <v>1</v>
      </c>
      <c r="L1658" s="16"/>
      <c r="M1658">
        <v>9</v>
      </c>
      <c r="N1658">
        <v>2</v>
      </c>
      <c r="O1658">
        <v>0</v>
      </c>
      <c r="P1658">
        <v>0</v>
      </c>
      <c r="Q1658">
        <v>0</v>
      </c>
      <c r="R1658">
        <v>0</v>
      </c>
      <c r="S1658">
        <v>0</v>
      </c>
      <c r="T1658">
        <v>0</v>
      </c>
    </row>
    <row r="1659" spans="1:20" x14ac:dyDescent="0.2">
      <c r="A1659" s="47" t="s">
        <v>413</v>
      </c>
      <c r="B1659" s="47" t="s">
        <v>521</v>
      </c>
      <c r="C1659" s="47" t="s">
        <v>438</v>
      </c>
      <c r="D1659" t="s">
        <v>105</v>
      </c>
      <c r="E1659" s="16" t="s">
        <v>591</v>
      </c>
      <c r="F1659" s="109" t="s">
        <v>313</v>
      </c>
      <c r="G1659" t="s">
        <v>244</v>
      </c>
      <c r="H1659">
        <v>6.5</v>
      </c>
      <c r="I1659" s="16">
        <f t="shared" si="80"/>
        <v>4.5</v>
      </c>
      <c r="J1659" s="16">
        <f t="shared" si="81"/>
        <v>2</v>
      </c>
      <c r="K1659" s="64">
        <f t="shared" si="82"/>
        <v>0.69230769230769229</v>
      </c>
      <c r="L1659" s="16"/>
      <c r="M1659">
        <v>1</v>
      </c>
      <c r="N1659">
        <v>0</v>
      </c>
      <c r="O1659">
        <v>2</v>
      </c>
      <c r="P1659">
        <v>1.5</v>
      </c>
      <c r="Q1659">
        <v>0</v>
      </c>
      <c r="R1659">
        <v>1.5</v>
      </c>
      <c r="S1659">
        <v>0.5</v>
      </c>
      <c r="T1659">
        <v>0</v>
      </c>
    </row>
    <row r="1660" spans="1:20" x14ac:dyDescent="0.2">
      <c r="A1660" s="47" t="s">
        <v>413</v>
      </c>
      <c r="B1660" s="47" t="s">
        <v>521</v>
      </c>
      <c r="C1660" s="47" t="s">
        <v>438</v>
      </c>
      <c r="D1660" t="s">
        <v>105</v>
      </c>
      <c r="E1660" s="16" t="s">
        <v>591</v>
      </c>
      <c r="F1660" s="109" t="s">
        <v>313</v>
      </c>
      <c r="G1660" t="s">
        <v>243</v>
      </c>
      <c r="H1660">
        <v>9</v>
      </c>
      <c r="I1660" s="16">
        <f t="shared" si="80"/>
        <v>8.5</v>
      </c>
      <c r="J1660" s="16">
        <f t="shared" si="81"/>
        <v>0.5</v>
      </c>
      <c r="K1660" s="64">
        <f t="shared" si="82"/>
        <v>0.94444444444444442</v>
      </c>
      <c r="L1660" s="16"/>
      <c r="M1660">
        <v>1.5</v>
      </c>
      <c r="N1660">
        <v>1</v>
      </c>
      <c r="O1660">
        <v>1.5</v>
      </c>
      <c r="P1660">
        <v>4.5</v>
      </c>
      <c r="Q1660">
        <v>0</v>
      </c>
      <c r="R1660">
        <v>0</v>
      </c>
      <c r="S1660">
        <v>0</v>
      </c>
      <c r="T1660">
        <v>0.5</v>
      </c>
    </row>
    <row r="1661" spans="1:20" x14ac:dyDescent="0.2">
      <c r="A1661" s="47" t="s">
        <v>413</v>
      </c>
      <c r="B1661" s="47" t="s">
        <v>521</v>
      </c>
      <c r="C1661" s="47" t="s">
        <v>438</v>
      </c>
      <c r="D1661" t="s">
        <v>105</v>
      </c>
      <c r="E1661" s="16" t="s">
        <v>591</v>
      </c>
      <c r="F1661" s="109" t="s">
        <v>313</v>
      </c>
      <c r="G1661" t="s">
        <v>318</v>
      </c>
      <c r="H1661">
        <v>13</v>
      </c>
      <c r="I1661" s="16">
        <f t="shared" si="80"/>
        <v>9.5</v>
      </c>
      <c r="J1661" s="16">
        <f t="shared" si="81"/>
        <v>3.5</v>
      </c>
      <c r="K1661" s="64">
        <f t="shared" si="82"/>
        <v>0.73076923076923073</v>
      </c>
      <c r="L1661" s="16"/>
      <c r="M1661">
        <v>3</v>
      </c>
      <c r="N1661">
        <v>2</v>
      </c>
      <c r="O1661">
        <v>2</v>
      </c>
      <c r="P1661">
        <v>2.5</v>
      </c>
      <c r="Q1661">
        <v>1.5</v>
      </c>
      <c r="R1661">
        <v>0</v>
      </c>
      <c r="S1661">
        <v>1.5</v>
      </c>
      <c r="T1661">
        <v>0.5</v>
      </c>
    </row>
    <row r="1662" spans="1:20" x14ac:dyDescent="0.2">
      <c r="A1662" s="47" t="s">
        <v>413</v>
      </c>
      <c r="B1662" s="47" t="s">
        <v>521</v>
      </c>
      <c r="C1662" s="47" t="s">
        <v>438</v>
      </c>
      <c r="D1662" t="s">
        <v>105</v>
      </c>
      <c r="E1662" s="16" t="s">
        <v>591</v>
      </c>
      <c r="F1662" s="109" t="s">
        <v>313</v>
      </c>
      <c r="G1662" t="s">
        <v>246</v>
      </c>
      <c r="H1662">
        <v>8</v>
      </c>
      <c r="I1662" s="16">
        <f t="shared" si="80"/>
        <v>8</v>
      </c>
      <c r="J1662" s="16">
        <f t="shared" si="81"/>
        <v>0</v>
      </c>
      <c r="K1662" s="64">
        <f t="shared" si="82"/>
        <v>1</v>
      </c>
      <c r="L1662" s="16"/>
      <c r="M1662">
        <v>8</v>
      </c>
      <c r="N1662">
        <v>0</v>
      </c>
      <c r="O1662">
        <v>0</v>
      </c>
      <c r="P1662">
        <v>0</v>
      </c>
      <c r="Q1662">
        <v>0</v>
      </c>
      <c r="R1662">
        <v>0</v>
      </c>
      <c r="S1662">
        <v>0</v>
      </c>
      <c r="T1662">
        <v>0</v>
      </c>
    </row>
    <row r="1663" spans="1:20" x14ac:dyDescent="0.2">
      <c r="A1663" s="47" t="s">
        <v>413</v>
      </c>
      <c r="B1663" s="47" t="s">
        <v>521</v>
      </c>
      <c r="C1663" s="47" t="s">
        <v>438</v>
      </c>
      <c r="D1663" t="s">
        <v>105</v>
      </c>
      <c r="E1663" s="16" t="s">
        <v>591</v>
      </c>
      <c r="F1663" s="109" t="s">
        <v>313</v>
      </c>
      <c r="G1663" t="s">
        <v>248</v>
      </c>
      <c r="H1663">
        <v>17</v>
      </c>
      <c r="I1663" s="16">
        <f t="shared" si="80"/>
        <v>12</v>
      </c>
      <c r="J1663" s="16">
        <f t="shared" si="81"/>
        <v>5</v>
      </c>
      <c r="K1663" s="64">
        <f t="shared" si="82"/>
        <v>0.70588235294117652</v>
      </c>
      <c r="L1663" s="16"/>
      <c r="M1663">
        <v>3</v>
      </c>
      <c r="N1663">
        <v>0</v>
      </c>
      <c r="O1663">
        <v>1</v>
      </c>
      <c r="P1663">
        <v>8</v>
      </c>
      <c r="Q1663">
        <v>1</v>
      </c>
      <c r="R1663">
        <v>0</v>
      </c>
      <c r="S1663">
        <v>1</v>
      </c>
      <c r="T1663">
        <v>3</v>
      </c>
    </row>
    <row r="1664" spans="1:20" x14ac:dyDescent="0.2">
      <c r="A1664" s="47" t="s">
        <v>413</v>
      </c>
      <c r="B1664" s="47" t="s">
        <v>521</v>
      </c>
      <c r="C1664" s="47" t="s">
        <v>438</v>
      </c>
      <c r="D1664" t="s">
        <v>192</v>
      </c>
      <c r="E1664" s="16" t="s">
        <v>592</v>
      </c>
      <c r="F1664" s="109" t="s">
        <v>313</v>
      </c>
      <c r="G1664" t="s">
        <v>242</v>
      </c>
      <c r="H1664">
        <v>15</v>
      </c>
      <c r="I1664" s="16">
        <f t="shared" si="80"/>
        <v>14</v>
      </c>
      <c r="J1664" s="16">
        <f t="shared" si="81"/>
        <v>1</v>
      </c>
      <c r="K1664" s="64">
        <f t="shared" si="82"/>
        <v>0.93333333333333335</v>
      </c>
      <c r="L1664" s="16"/>
      <c r="M1664">
        <v>12</v>
      </c>
      <c r="N1664">
        <v>1</v>
      </c>
      <c r="O1664">
        <v>0</v>
      </c>
      <c r="P1664">
        <v>1</v>
      </c>
      <c r="Q1664">
        <v>1</v>
      </c>
      <c r="R1664">
        <v>0</v>
      </c>
      <c r="S1664">
        <v>0</v>
      </c>
      <c r="T1664">
        <v>0</v>
      </c>
    </row>
    <row r="1665" spans="1:20" x14ac:dyDescent="0.2">
      <c r="A1665" s="47" t="s">
        <v>413</v>
      </c>
      <c r="B1665" s="47" t="s">
        <v>521</v>
      </c>
      <c r="C1665" s="47" t="s">
        <v>438</v>
      </c>
      <c r="D1665" t="s">
        <v>192</v>
      </c>
      <c r="E1665" s="16" t="s">
        <v>592</v>
      </c>
      <c r="F1665" s="109" t="s">
        <v>313</v>
      </c>
      <c r="G1665" t="s">
        <v>244</v>
      </c>
      <c r="H1665">
        <v>5</v>
      </c>
      <c r="I1665" s="16">
        <f t="shared" si="80"/>
        <v>3</v>
      </c>
      <c r="J1665" s="16">
        <f t="shared" si="81"/>
        <v>2</v>
      </c>
      <c r="K1665" s="64">
        <f t="shared" si="82"/>
        <v>0.6</v>
      </c>
      <c r="L1665" s="16"/>
      <c r="M1665">
        <v>0</v>
      </c>
      <c r="N1665">
        <v>0</v>
      </c>
      <c r="O1665">
        <v>0</v>
      </c>
      <c r="P1665">
        <v>3</v>
      </c>
      <c r="Q1665">
        <v>0</v>
      </c>
      <c r="R1665">
        <v>0</v>
      </c>
      <c r="S1665">
        <v>1</v>
      </c>
      <c r="T1665">
        <v>1</v>
      </c>
    </row>
    <row r="1666" spans="1:20" x14ac:dyDescent="0.2">
      <c r="A1666" s="47" t="s">
        <v>413</v>
      </c>
      <c r="B1666" s="47" t="s">
        <v>521</v>
      </c>
      <c r="C1666" s="47" t="s">
        <v>438</v>
      </c>
      <c r="D1666" t="s">
        <v>192</v>
      </c>
      <c r="E1666" s="16" t="s">
        <v>592</v>
      </c>
      <c r="F1666" s="109" t="s">
        <v>313</v>
      </c>
      <c r="G1666" t="s">
        <v>243</v>
      </c>
      <c r="H1666">
        <v>10</v>
      </c>
      <c r="I1666" s="16">
        <f t="shared" si="80"/>
        <v>8</v>
      </c>
      <c r="J1666" s="16">
        <f t="shared" si="81"/>
        <v>2</v>
      </c>
      <c r="K1666" s="64">
        <f t="shared" si="82"/>
        <v>0.8</v>
      </c>
      <c r="L1666" s="16"/>
      <c r="M1666">
        <v>1</v>
      </c>
      <c r="N1666">
        <v>1</v>
      </c>
      <c r="O1666">
        <v>2</v>
      </c>
      <c r="P1666">
        <v>4</v>
      </c>
      <c r="Q1666">
        <v>0</v>
      </c>
      <c r="R1666">
        <v>0</v>
      </c>
      <c r="S1666">
        <v>1</v>
      </c>
      <c r="T1666">
        <v>1</v>
      </c>
    </row>
    <row r="1667" spans="1:20" x14ac:dyDescent="0.2">
      <c r="A1667" s="47" t="s">
        <v>413</v>
      </c>
      <c r="B1667" s="47" t="s">
        <v>521</v>
      </c>
      <c r="C1667" s="47" t="s">
        <v>438</v>
      </c>
      <c r="D1667" t="s">
        <v>192</v>
      </c>
      <c r="E1667" s="16" t="s">
        <v>592</v>
      </c>
      <c r="F1667" s="109" t="s">
        <v>313</v>
      </c>
      <c r="G1667" t="s">
        <v>318</v>
      </c>
      <c r="H1667">
        <v>21</v>
      </c>
      <c r="I1667" s="16">
        <f t="shared" si="80"/>
        <v>14</v>
      </c>
      <c r="J1667" s="16">
        <f t="shared" si="81"/>
        <v>7</v>
      </c>
      <c r="K1667" s="64">
        <f t="shared" si="82"/>
        <v>0.66666666666666663</v>
      </c>
      <c r="L1667" s="16"/>
      <c r="M1667">
        <v>7</v>
      </c>
      <c r="N1667">
        <v>0</v>
      </c>
      <c r="O1667">
        <v>1.5</v>
      </c>
      <c r="P1667">
        <v>5.5</v>
      </c>
      <c r="Q1667">
        <v>3</v>
      </c>
      <c r="R1667">
        <v>2</v>
      </c>
      <c r="S1667">
        <v>0</v>
      </c>
      <c r="T1667">
        <v>2</v>
      </c>
    </row>
    <row r="1668" spans="1:20" x14ac:dyDescent="0.2">
      <c r="A1668" s="47" t="s">
        <v>413</v>
      </c>
      <c r="B1668" s="47" t="s">
        <v>521</v>
      </c>
      <c r="C1668" s="47" t="s">
        <v>438</v>
      </c>
      <c r="D1668" t="s">
        <v>192</v>
      </c>
      <c r="E1668" s="16" t="s">
        <v>592</v>
      </c>
      <c r="F1668" s="109" t="s">
        <v>313</v>
      </c>
      <c r="G1668" t="s">
        <v>246</v>
      </c>
      <c r="H1668">
        <v>81</v>
      </c>
      <c r="I1668" s="16">
        <f t="shared" si="80"/>
        <v>81</v>
      </c>
      <c r="J1668" s="16">
        <f t="shared" si="81"/>
        <v>0</v>
      </c>
      <c r="K1668" s="64">
        <f t="shared" si="82"/>
        <v>1</v>
      </c>
      <c r="L1668" s="16"/>
      <c r="M1668">
        <v>49</v>
      </c>
      <c r="N1668">
        <v>18</v>
      </c>
      <c r="O1668">
        <v>13</v>
      </c>
      <c r="P1668">
        <v>1</v>
      </c>
      <c r="Q1668">
        <v>0</v>
      </c>
      <c r="R1668">
        <v>0</v>
      </c>
      <c r="S1668">
        <v>0</v>
      </c>
      <c r="T1668">
        <v>0</v>
      </c>
    </row>
    <row r="1669" spans="1:20" x14ac:dyDescent="0.2">
      <c r="A1669" s="47" t="s">
        <v>413</v>
      </c>
      <c r="B1669" s="47" t="s">
        <v>521</v>
      </c>
      <c r="C1669" s="47" t="s">
        <v>438</v>
      </c>
      <c r="D1669" t="s">
        <v>192</v>
      </c>
      <c r="E1669" s="16" t="s">
        <v>592</v>
      </c>
      <c r="F1669" s="109" t="s">
        <v>313</v>
      </c>
      <c r="G1669" t="s">
        <v>248</v>
      </c>
      <c r="H1669">
        <v>68</v>
      </c>
      <c r="I1669" s="16">
        <f t="shared" si="80"/>
        <v>56</v>
      </c>
      <c r="J1669" s="16">
        <f t="shared" si="81"/>
        <v>12</v>
      </c>
      <c r="K1669" s="64">
        <f t="shared" si="82"/>
        <v>0.82352941176470584</v>
      </c>
      <c r="L1669" s="16"/>
      <c r="M1669">
        <v>10</v>
      </c>
      <c r="N1669">
        <v>1</v>
      </c>
      <c r="O1669">
        <v>7</v>
      </c>
      <c r="P1669">
        <v>38</v>
      </c>
      <c r="Q1669">
        <v>2</v>
      </c>
      <c r="R1669">
        <v>5</v>
      </c>
      <c r="S1669">
        <v>1</v>
      </c>
      <c r="T1669">
        <v>4</v>
      </c>
    </row>
    <row r="1670" spans="1:20" x14ac:dyDescent="0.2">
      <c r="A1670" s="47" t="s">
        <v>413</v>
      </c>
      <c r="B1670" s="47" t="s">
        <v>521</v>
      </c>
      <c r="C1670" s="47" t="s">
        <v>438</v>
      </c>
      <c r="D1670" t="s">
        <v>131</v>
      </c>
      <c r="E1670" s="16" t="s">
        <v>593</v>
      </c>
      <c r="F1670" s="109" t="s">
        <v>313</v>
      </c>
      <c r="G1670" t="s">
        <v>242</v>
      </c>
      <c r="H1670">
        <v>5</v>
      </c>
      <c r="I1670" s="16">
        <f t="shared" si="80"/>
        <v>5</v>
      </c>
      <c r="J1670" s="16">
        <f t="shared" si="81"/>
        <v>0</v>
      </c>
      <c r="K1670" s="64">
        <f t="shared" si="82"/>
        <v>1</v>
      </c>
      <c r="L1670" s="16"/>
      <c r="M1670">
        <v>5</v>
      </c>
      <c r="N1670">
        <v>0</v>
      </c>
      <c r="O1670">
        <v>0</v>
      </c>
      <c r="P1670">
        <v>0</v>
      </c>
      <c r="Q1670">
        <v>0</v>
      </c>
      <c r="R1670">
        <v>0</v>
      </c>
      <c r="S1670">
        <v>0</v>
      </c>
      <c r="T1670">
        <v>0</v>
      </c>
    </row>
    <row r="1671" spans="1:20" x14ac:dyDescent="0.2">
      <c r="A1671" s="47" t="s">
        <v>413</v>
      </c>
      <c r="B1671" s="47" t="s">
        <v>521</v>
      </c>
      <c r="C1671" s="47" t="s">
        <v>438</v>
      </c>
      <c r="D1671" t="s">
        <v>131</v>
      </c>
      <c r="E1671" s="16" t="s">
        <v>593</v>
      </c>
      <c r="F1671" s="109" t="s">
        <v>313</v>
      </c>
      <c r="G1671" t="s">
        <v>244</v>
      </c>
      <c r="H1671">
        <v>3</v>
      </c>
      <c r="I1671" s="16">
        <f t="shared" si="80"/>
        <v>0</v>
      </c>
      <c r="J1671" s="16">
        <f t="shared" si="81"/>
        <v>3</v>
      </c>
      <c r="K1671" s="64">
        <f t="shared" si="82"/>
        <v>0</v>
      </c>
      <c r="L1671" s="16"/>
      <c r="M1671">
        <v>0</v>
      </c>
      <c r="N1671">
        <v>0</v>
      </c>
      <c r="O1671">
        <v>0</v>
      </c>
      <c r="P1671">
        <v>0</v>
      </c>
      <c r="Q1671">
        <v>1</v>
      </c>
      <c r="R1671">
        <v>0</v>
      </c>
      <c r="S1671">
        <v>2</v>
      </c>
      <c r="T1671">
        <v>0</v>
      </c>
    </row>
    <row r="1672" spans="1:20" x14ac:dyDescent="0.2">
      <c r="A1672" s="47" t="s">
        <v>413</v>
      </c>
      <c r="B1672" s="47" t="s">
        <v>521</v>
      </c>
      <c r="C1672" s="47" t="s">
        <v>438</v>
      </c>
      <c r="D1672" t="s">
        <v>131</v>
      </c>
      <c r="E1672" s="16" t="s">
        <v>593</v>
      </c>
      <c r="F1672" s="109" t="s">
        <v>313</v>
      </c>
      <c r="G1672" t="s">
        <v>243</v>
      </c>
      <c r="H1672">
        <v>8.5</v>
      </c>
      <c r="I1672" s="16">
        <f t="shared" si="80"/>
        <v>6.5</v>
      </c>
      <c r="J1672" s="16">
        <f t="shared" si="81"/>
        <v>2</v>
      </c>
      <c r="K1672" s="64">
        <f t="shared" si="82"/>
        <v>0.76470588235294112</v>
      </c>
      <c r="L1672" s="16"/>
      <c r="M1672">
        <v>0.5</v>
      </c>
      <c r="N1672">
        <v>0</v>
      </c>
      <c r="O1672">
        <v>1.5</v>
      </c>
      <c r="P1672">
        <v>4.5</v>
      </c>
      <c r="Q1672">
        <v>1</v>
      </c>
      <c r="R1672">
        <v>1</v>
      </c>
      <c r="S1672">
        <v>0</v>
      </c>
      <c r="T1672">
        <v>0</v>
      </c>
    </row>
    <row r="1673" spans="1:20" x14ac:dyDescent="0.2">
      <c r="A1673" s="47" t="s">
        <v>413</v>
      </c>
      <c r="B1673" s="47" t="s">
        <v>521</v>
      </c>
      <c r="C1673" s="47" t="s">
        <v>438</v>
      </c>
      <c r="D1673" t="s">
        <v>131</v>
      </c>
      <c r="E1673" s="16" t="s">
        <v>593</v>
      </c>
      <c r="F1673" s="109" t="s">
        <v>313</v>
      </c>
      <c r="G1673" t="s">
        <v>318</v>
      </c>
      <c r="H1673">
        <v>13</v>
      </c>
      <c r="I1673" s="16">
        <f t="shared" si="80"/>
        <v>8.5</v>
      </c>
      <c r="J1673" s="16">
        <f t="shared" si="81"/>
        <v>4.5</v>
      </c>
      <c r="K1673" s="64">
        <f t="shared" si="82"/>
        <v>0.65384615384615385</v>
      </c>
      <c r="L1673" s="16"/>
      <c r="M1673">
        <v>2</v>
      </c>
      <c r="N1673">
        <v>1</v>
      </c>
      <c r="O1673">
        <v>2</v>
      </c>
      <c r="P1673">
        <v>3.5</v>
      </c>
      <c r="Q1673">
        <v>0.5</v>
      </c>
      <c r="R1673">
        <v>1</v>
      </c>
      <c r="S1673">
        <v>0.5</v>
      </c>
      <c r="T1673">
        <v>2.5</v>
      </c>
    </row>
    <row r="1674" spans="1:20" x14ac:dyDescent="0.2">
      <c r="A1674" s="47" t="s">
        <v>413</v>
      </c>
      <c r="B1674" s="47" t="s">
        <v>521</v>
      </c>
      <c r="C1674" s="47" t="s">
        <v>438</v>
      </c>
      <c r="D1674" t="s">
        <v>131</v>
      </c>
      <c r="E1674" s="16" t="s">
        <v>593</v>
      </c>
      <c r="F1674" s="109" t="s">
        <v>313</v>
      </c>
      <c r="G1674" t="s">
        <v>246</v>
      </c>
      <c r="H1674">
        <v>35</v>
      </c>
      <c r="I1674" s="16">
        <f t="shared" si="80"/>
        <v>35</v>
      </c>
      <c r="J1674" s="16">
        <f t="shared" si="81"/>
        <v>0</v>
      </c>
      <c r="K1674" s="64">
        <f t="shared" si="82"/>
        <v>1</v>
      </c>
      <c r="L1674" s="16"/>
      <c r="M1674">
        <v>31</v>
      </c>
      <c r="N1674">
        <v>3</v>
      </c>
      <c r="O1674">
        <v>1</v>
      </c>
      <c r="P1674">
        <v>0</v>
      </c>
      <c r="Q1674">
        <v>0</v>
      </c>
      <c r="R1674">
        <v>0</v>
      </c>
      <c r="S1674">
        <v>0</v>
      </c>
      <c r="T1674">
        <v>0</v>
      </c>
    </row>
    <row r="1675" spans="1:20" x14ac:dyDescent="0.2">
      <c r="A1675" s="47" t="s">
        <v>413</v>
      </c>
      <c r="B1675" s="47" t="s">
        <v>521</v>
      </c>
      <c r="C1675" s="47" t="s">
        <v>438</v>
      </c>
      <c r="D1675" t="s">
        <v>131</v>
      </c>
      <c r="E1675" s="16" t="s">
        <v>593</v>
      </c>
      <c r="F1675" s="109" t="s">
        <v>313</v>
      </c>
      <c r="G1675" t="s">
        <v>248</v>
      </c>
      <c r="H1675">
        <v>35</v>
      </c>
      <c r="I1675" s="16">
        <f t="shared" si="80"/>
        <v>32</v>
      </c>
      <c r="J1675" s="16">
        <f t="shared" si="81"/>
        <v>3</v>
      </c>
      <c r="K1675" s="64">
        <f t="shared" si="82"/>
        <v>0.91428571428571426</v>
      </c>
      <c r="L1675" s="16"/>
      <c r="M1675">
        <v>12</v>
      </c>
      <c r="N1675">
        <v>8</v>
      </c>
      <c r="O1675">
        <v>4</v>
      </c>
      <c r="P1675">
        <v>8</v>
      </c>
      <c r="Q1675">
        <v>0</v>
      </c>
      <c r="R1675">
        <v>1</v>
      </c>
      <c r="S1675">
        <v>2</v>
      </c>
      <c r="T1675">
        <v>0</v>
      </c>
    </row>
    <row r="1676" spans="1:20" x14ac:dyDescent="0.2">
      <c r="A1676" s="47" t="s">
        <v>414</v>
      </c>
      <c r="B1676" s="47" t="s">
        <v>447</v>
      </c>
      <c r="C1676" s="47" t="s">
        <v>439</v>
      </c>
      <c r="D1676" t="s">
        <v>88</v>
      </c>
      <c r="E1676" s="16" t="s">
        <v>594</v>
      </c>
      <c r="F1676" s="109" t="s">
        <v>313</v>
      </c>
      <c r="G1676" t="s">
        <v>242</v>
      </c>
      <c r="H1676">
        <v>5</v>
      </c>
      <c r="I1676" s="16">
        <f t="shared" si="80"/>
        <v>5</v>
      </c>
      <c r="J1676" s="16">
        <f t="shared" si="81"/>
        <v>0</v>
      </c>
      <c r="K1676" s="64">
        <f t="shared" si="82"/>
        <v>1</v>
      </c>
      <c r="L1676" s="16"/>
      <c r="M1676">
        <v>2</v>
      </c>
      <c r="N1676">
        <v>2</v>
      </c>
      <c r="O1676">
        <v>0</v>
      </c>
      <c r="P1676">
        <v>1</v>
      </c>
      <c r="Q1676">
        <v>0</v>
      </c>
      <c r="R1676">
        <v>0</v>
      </c>
      <c r="S1676">
        <v>0</v>
      </c>
      <c r="T1676">
        <v>0</v>
      </c>
    </row>
    <row r="1677" spans="1:20" x14ac:dyDescent="0.2">
      <c r="A1677" s="47" t="s">
        <v>414</v>
      </c>
      <c r="B1677" s="47" t="s">
        <v>447</v>
      </c>
      <c r="C1677" s="47" t="s">
        <v>439</v>
      </c>
      <c r="D1677" t="s">
        <v>88</v>
      </c>
      <c r="E1677" s="16" t="s">
        <v>594</v>
      </c>
      <c r="F1677" s="109" t="s">
        <v>313</v>
      </c>
      <c r="G1677" t="s">
        <v>244</v>
      </c>
      <c r="H1677">
        <v>1</v>
      </c>
      <c r="I1677" s="16">
        <f t="shared" ref="I1677:I1740" si="83">SUM(M1677:P1677)</f>
        <v>1</v>
      </c>
      <c r="J1677" s="16">
        <f t="shared" ref="J1677:J1740" si="84">SUM(Q1677:T1677)</f>
        <v>0</v>
      </c>
      <c r="K1677" s="64">
        <f t="shared" ref="K1677:K1740" si="85">I1677/H1677</f>
        <v>1</v>
      </c>
      <c r="L1677" s="16"/>
      <c r="M1677">
        <v>0</v>
      </c>
      <c r="N1677">
        <v>0</v>
      </c>
      <c r="O1677">
        <v>1</v>
      </c>
      <c r="P1677">
        <v>0</v>
      </c>
      <c r="Q1677">
        <v>0</v>
      </c>
      <c r="R1677">
        <v>0</v>
      </c>
      <c r="S1677">
        <v>0</v>
      </c>
      <c r="T1677">
        <v>0</v>
      </c>
    </row>
    <row r="1678" spans="1:20" x14ac:dyDescent="0.2">
      <c r="A1678" s="47" t="s">
        <v>414</v>
      </c>
      <c r="B1678" s="47" t="s">
        <v>447</v>
      </c>
      <c r="C1678" s="47" t="s">
        <v>439</v>
      </c>
      <c r="D1678" t="s">
        <v>88</v>
      </c>
      <c r="E1678" s="16" t="s">
        <v>594</v>
      </c>
      <c r="F1678" s="109" t="s">
        <v>313</v>
      </c>
      <c r="G1678" t="s">
        <v>243</v>
      </c>
      <c r="H1678">
        <v>5</v>
      </c>
      <c r="I1678" s="16">
        <f t="shared" si="83"/>
        <v>4.5</v>
      </c>
      <c r="J1678" s="16">
        <f t="shared" si="84"/>
        <v>0.5</v>
      </c>
      <c r="K1678" s="64">
        <f t="shared" si="85"/>
        <v>0.9</v>
      </c>
      <c r="L1678" s="16"/>
      <c r="M1678">
        <v>1.5</v>
      </c>
      <c r="N1678">
        <v>1</v>
      </c>
      <c r="O1678">
        <v>0.5</v>
      </c>
      <c r="P1678">
        <v>1.5</v>
      </c>
      <c r="Q1678">
        <v>0</v>
      </c>
      <c r="R1678">
        <v>0.5</v>
      </c>
      <c r="S1678">
        <v>0</v>
      </c>
      <c r="T1678">
        <v>0</v>
      </c>
    </row>
    <row r="1679" spans="1:20" x14ac:dyDescent="0.2">
      <c r="A1679" s="47" t="s">
        <v>414</v>
      </c>
      <c r="B1679" s="47" t="s">
        <v>447</v>
      </c>
      <c r="C1679" s="47" t="s">
        <v>439</v>
      </c>
      <c r="D1679" t="s">
        <v>88</v>
      </c>
      <c r="E1679" s="16" t="s">
        <v>594</v>
      </c>
      <c r="F1679" s="109" t="s">
        <v>313</v>
      </c>
      <c r="G1679" t="s">
        <v>318</v>
      </c>
      <c r="H1679">
        <v>7</v>
      </c>
      <c r="I1679" s="16">
        <f t="shared" si="83"/>
        <v>6.5</v>
      </c>
      <c r="J1679" s="16">
        <f t="shared" si="84"/>
        <v>0.5</v>
      </c>
      <c r="K1679" s="64">
        <f t="shared" si="85"/>
        <v>0.9285714285714286</v>
      </c>
      <c r="L1679" s="16"/>
      <c r="M1679">
        <v>4</v>
      </c>
      <c r="N1679">
        <v>0</v>
      </c>
      <c r="O1679">
        <v>1</v>
      </c>
      <c r="P1679">
        <v>1.5</v>
      </c>
      <c r="Q1679">
        <v>0</v>
      </c>
      <c r="R1679">
        <v>0</v>
      </c>
      <c r="S1679">
        <v>0</v>
      </c>
      <c r="T1679">
        <v>0.5</v>
      </c>
    </row>
    <row r="1680" spans="1:20" x14ac:dyDescent="0.2">
      <c r="A1680" s="47" t="s">
        <v>414</v>
      </c>
      <c r="B1680" s="47" t="s">
        <v>447</v>
      </c>
      <c r="C1680" s="47" t="s">
        <v>439</v>
      </c>
      <c r="D1680" t="s">
        <v>88</v>
      </c>
      <c r="E1680" s="16" t="s">
        <v>594</v>
      </c>
      <c r="F1680" s="109" t="s">
        <v>313</v>
      </c>
      <c r="G1680" t="s">
        <v>246</v>
      </c>
      <c r="H1680">
        <v>14</v>
      </c>
      <c r="I1680" s="16">
        <f t="shared" si="83"/>
        <v>13</v>
      </c>
      <c r="J1680" s="16">
        <f t="shared" si="84"/>
        <v>1</v>
      </c>
      <c r="K1680" s="64">
        <f t="shared" si="85"/>
        <v>0.9285714285714286</v>
      </c>
      <c r="L1680" s="16"/>
      <c r="M1680">
        <v>13</v>
      </c>
      <c r="N1680">
        <v>0</v>
      </c>
      <c r="O1680">
        <v>0</v>
      </c>
      <c r="P1680">
        <v>0</v>
      </c>
      <c r="Q1680">
        <v>0</v>
      </c>
      <c r="R1680">
        <v>1</v>
      </c>
      <c r="S1680">
        <v>0</v>
      </c>
      <c r="T1680">
        <v>0</v>
      </c>
    </row>
    <row r="1681" spans="1:20" x14ac:dyDescent="0.2">
      <c r="A1681" s="47" t="s">
        <v>414</v>
      </c>
      <c r="B1681" s="47" t="s">
        <v>447</v>
      </c>
      <c r="C1681" s="47" t="s">
        <v>439</v>
      </c>
      <c r="D1681" t="s">
        <v>88</v>
      </c>
      <c r="E1681" s="16" t="s">
        <v>594</v>
      </c>
      <c r="F1681" s="109" t="s">
        <v>313</v>
      </c>
      <c r="G1681" t="s">
        <v>248</v>
      </c>
      <c r="H1681">
        <v>30</v>
      </c>
      <c r="I1681" s="16">
        <f t="shared" si="83"/>
        <v>24</v>
      </c>
      <c r="J1681" s="16">
        <f t="shared" si="84"/>
        <v>6</v>
      </c>
      <c r="K1681" s="64">
        <f t="shared" si="85"/>
        <v>0.8</v>
      </c>
      <c r="L1681" s="16"/>
      <c r="M1681">
        <v>9</v>
      </c>
      <c r="N1681">
        <v>1</v>
      </c>
      <c r="O1681">
        <v>6</v>
      </c>
      <c r="P1681">
        <v>8</v>
      </c>
      <c r="Q1681">
        <v>3</v>
      </c>
      <c r="R1681">
        <v>2</v>
      </c>
      <c r="S1681">
        <v>0</v>
      </c>
      <c r="T1681">
        <v>1</v>
      </c>
    </row>
    <row r="1682" spans="1:20" x14ac:dyDescent="0.2">
      <c r="A1682" s="47" t="s">
        <v>414</v>
      </c>
      <c r="B1682" s="47" t="s">
        <v>521</v>
      </c>
      <c r="C1682" s="47" t="s">
        <v>439</v>
      </c>
      <c r="D1682" t="s">
        <v>161</v>
      </c>
      <c r="E1682" s="16" t="s">
        <v>595</v>
      </c>
      <c r="F1682" s="109" t="s">
        <v>313</v>
      </c>
      <c r="G1682" t="s">
        <v>242</v>
      </c>
      <c r="H1682">
        <v>12</v>
      </c>
      <c r="I1682" s="16">
        <f t="shared" si="83"/>
        <v>12</v>
      </c>
      <c r="J1682" s="16">
        <f t="shared" si="84"/>
        <v>0</v>
      </c>
      <c r="K1682" s="64">
        <f t="shared" si="85"/>
        <v>1</v>
      </c>
      <c r="L1682" s="16"/>
      <c r="M1682">
        <v>9</v>
      </c>
      <c r="N1682">
        <v>1</v>
      </c>
      <c r="O1682">
        <v>2</v>
      </c>
      <c r="P1682">
        <v>0</v>
      </c>
      <c r="Q1682">
        <v>0</v>
      </c>
      <c r="R1682">
        <v>0</v>
      </c>
      <c r="S1682">
        <v>0</v>
      </c>
      <c r="T1682">
        <v>0</v>
      </c>
    </row>
    <row r="1683" spans="1:20" x14ac:dyDescent="0.2">
      <c r="A1683" s="47" t="s">
        <v>414</v>
      </c>
      <c r="B1683" s="47" t="s">
        <v>521</v>
      </c>
      <c r="C1683" s="47" t="s">
        <v>439</v>
      </c>
      <c r="D1683" t="s">
        <v>161</v>
      </c>
      <c r="E1683" s="16" t="s">
        <v>595</v>
      </c>
      <c r="F1683" s="109" t="s">
        <v>313</v>
      </c>
      <c r="G1683" t="s">
        <v>244</v>
      </c>
      <c r="H1683">
        <v>0.5</v>
      </c>
      <c r="I1683" s="16">
        <f t="shared" si="83"/>
        <v>0.5</v>
      </c>
      <c r="J1683" s="16">
        <f t="shared" si="84"/>
        <v>0</v>
      </c>
      <c r="K1683" s="64">
        <f t="shared" si="85"/>
        <v>1</v>
      </c>
      <c r="L1683" s="16"/>
      <c r="M1683">
        <v>0</v>
      </c>
      <c r="N1683">
        <v>0</v>
      </c>
      <c r="O1683">
        <v>0</v>
      </c>
      <c r="P1683">
        <v>0.5</v>
      </c>
      <c r="Q1683">
        <v>0</v>
      </c>
      <c r="R1683">
        <v>0</v>
      </c>
      <c r="S1683">
        <v>0</v>
      </c>
      <c r="T1683">
        <v>0</v>
      </c>
    </row>
    <row r="1684" spans="1:20" x14ac:dyDescent="0.2">
      <c r="A1684" s="47" t="s">
        <v>414</v>
      </c>
      <c r="B1684" s="47" t="s">
        <v>521</v>
      </c>
      <c r="C1684" s="47" t="s">
        <v>439</v>
      </c>
      <c r="D1684" t="s">
        <v>161</v>
      </c>
      <c r="E1684" s="16" t="s">
        <v>595</v>
      </c>
      <c r="F1684" s="109" t="s">
        <v>313</v>
      </c>
      <c r="G1684" t="s">
        <v>243</v>
      </c>
      <c r="H1684">
        <v>8</v>
      </c>
      <c r="I1684" s="16">
        <f t="shared" si="83"/>
        <v>7</v>
      </c>
      <c r="J1684" s="16">
        <f t="shared" si="84"/>
        <v>1</v>
      </c>
      <c r="K1684" s="64">
        <f t="shared" si="85"/>
        <v>0.875</v>
      </c>
      <c r="L1684" s="16"/>
      <c r="M1684">
        <v>2</v>
      </c>
      <c r="N1684">
        <v>1</v>
      </c>
      <c r="O1684">
        <v>1</v>
      </c>
      <c r="P1684">
        <v>3</v>
      </c>
      <c r="Q1684">
        <v>0</v>
      </c>
      <c r="R1684">
        <v>1</v>
      </c>
      <c r="S1684">
        <v>0</v>
      </c>
      <c r="T1684">
        <v>0</v>
      </c>
    </row>
    <row r="1685" spans="1:20" x14ac:dyDescent="0.2">
      <c r="A1685" s="47" t="s">
        <v>414</v>
      </c>
      <c r="B1685" s="47" t="s">
        <v>521</v>
      </c>
      <c r="C1685" s="47" t="s">
        <v>439</v>
      </c>
      <c r="D1685" t="s">
        <v>161</v>
      </c>
      <c r="E1685" s="16" t="s">
        <v>595</v>
      </c>
      <c r="F1685" s="109" t="s">
        <v>313</v>
      </c>
      <c r="G1685" t="s">
        <v>318</v>
      </c>
      <c r="H1685">
        <v>23</v>
      </c>
      <c r="I1685" s="16">
        <f t="shared" si="83"/>
        <v>20.5</v>
      </c>
      <c r="J1685" s="16">
        <f t="shared" si="84"/>
        <v>2.5</v>
      </c>
      <c r="K1685" s="64">
        <f t="shared" si="85"/>
        <v>0.89130434782608692</v>
      </c>
      <c r="L1685" s="16"/>
      <c r="M1685">
        <v>5</v>
      </c>
      <c r="N1685">
        <v>4</v>
      </c>
      <c r="O1685">
        <v>4</v>
      </c>
      <c r="P1685">
        <v>7.5</v>
      </c>
      <c r="Q1685">
        <v>1</v>
      </c>
      <c r="R1685">
        <v>1.5</v>
      </c>
      <c r="S1685">
        <v>0</v>
      </c>
      <c r="T1685">
        <v>0</v>
      </c>
    </row>
    <row r="1686" spans="1:20" x14ac:dyDescent="0.2">
      <c r="A1686" s="47" t="s">
        <v>414</v>
      </c>
      <c r="B1686" s="47" t="s">
        <v>521</v>
      </c>
      <c r="C1686" s="47" t="s">
        <v>439</v>
      </c>
      <c r="D1686" t="s">
        <v>161</v>
      </c>
      <c r="E1686" s="16" t="s">
        <v>595</v>
      </c>
      <c r="F1686" s="109" t="s">
        <v>313</v>
      </c>
      <c r="G1686" t="s">
        <v>246</v>
      </c>
      <c r="H1686">
        <v>23</v>
      </c>
      <c r="I1686" s="16">
        <f t="shared" si="83"/>
        <v>23</v>
      </c>
      <c r="J1686" s="16">
        <f t="shared" si="84"/>
        <v>0</v>
      </c>
      <c r="K1686" s="64">
        <f t="shared" si="85"/>
        <v>1</v>
      </c>
      <c r="L1686" s="16"/>
      <c r="M1686">
        <v>20</v>
      </c>
      <c r="N1686">
        <v>2</v>
      </c>
      <c r="O1686">
        <v>0</v>
      </c>
      <c r="P1686">
        <v>1</v>
      </c>
      <c r="Q1686">
        <v>0</v>
      </c>
      <c r="R1686">
        <v>0</v>
      </c>
      <c r="S1686">
        <v>0</v>
      </c>
      <c r="T1686">
        <v>0</v>
      </c>
    </row>
    <row r="1687" spans="1:20" x14ac:dyDescent="0.2">
      <c r="A1687" s="47" t="s">
        <v>414</v>
      </c>
      <c r="B1687" s="47" t="s">
        <v>521</v>
      </c>
      <c r="C1687" s="47" t="s">
        <v>439</v>
      </c>
      <c r="D1687" t="s">
        <v>161</v>
      </c>
      <c r="E1687" s="16" t="s">
        <v>595</v>
      </c>
      <c r="F1687" s="109" t="s">
        <v>313</v>
      </c>
      <c r="G1687" t="s">
        <v>248</v>
      </c>
      <c r="H1687">
        <v>61</v>
      </c>
      <c r="I1687" s="16">
        <f t="shared" si="83"/>
        <v>55</v>
      </c>
      <c r="J1687" s="16">
        <f t="shared" si="84"/>
        <v>6</v>
      </c>
      <c r="K1687" s="64">
        <f t="shared" si="85"/>
        <v>0.90163934426229508</v>
      </c>
      <c r="L1687" s="16"/>
      <c r="M1687">
        <v>24</v>
      </c>
      <c r="N1687">
        <v>2</v>
      </c>
      <c r="O1687">
        <v>13</v>
      </c>
      <c r="P1687">
        <v>16</v>
      </c>
      <c r="Q1687">
        <v>3</v>
      </c>
      <c r="R1687">
        <v>3</v>
      </c>
      <c r="S1687">
        <v>0</v>
      </c>
      <c r="T1687">
        <v>0</v>
      </c>
    </row>
    <row r="1688" spans="1:20" x14ac:dyDescent="0.2">
      <c r="A1688" s="47" t="s">
        <v>414</v>
      </c>
      <c r="B1688" s="47" t="s">
        <v>521</v>
      </c>
      <c r="C1688" s="47" t="s">
        <v>439</v>
      </c>
      <c r="D1688" t="s">
        <v>66</v>
      </c>
      <c r="E1688" s="16" t="s">
        <v>596</v>
      </c>
      <c r="F1688" s="109" t="s">
        <v>313</v>
      </c>
      <c r="G1688" t="s">
        <v>242</v>
      </c>
      <c r="H1688">
        <v>3</v>
      </c>
      <c r="I1688" s="16">
        <f t="shared" si="83"/>
        <v>3</v>
      </c>
      <c r="J1688" s="16">
        <f t="shared" si="84"/>
        <v>0</v>
      </c>
      <c r="K1688" s="64">
        <f t="shared" si="85"/>
        <v>1</v>
      </c>
      <c r="L1688" s="16"/>
      <c r="M1688">
        <v>2</v>
      </c>
      <c r="N1688">
        <v>0</v>
      </c>
      <c r="O1688">
        <v>1</v>
      </c>
      <c r="P1688">
        <v>0</v>
      </c>
      <c r="Q1688">
        <v>0</v>
      </c>
      <c r="R1688">
        <v>0</v>
      </c>
      <c r="S1688">
        <v>0</v>
      </c>
      <c r="T1688">
        <v>0</v>
      </c>
    </row>
    <row r="1689" spans="1:20" x14ac:dyDescent="0.2">
      <c r="A1689" s="47" t="s">
        <v>414</v>
      </c>
      <c r="B1689" s="47" t="s">
        <v>521</v>
      </c>
      <c r="C1689" s="47" t="s">
        <v>439</v>
      </c>
      <c r="D1689" t="s">
        <v>66</v>
      </c>
      <c r="E1689" s="16" t="s">
        <v>596</v>
      </c>
      <c r="F1689" s="109" t="s">
        <v>313</v>
      </c>
      <c r="G1689" t="s">
        <v>244</v>
      </c>
      <c r="H1689">
        <v>2</v>
      </c>
      <c r="I1689" s="16">
        <f t="shared" si="83"/>
        <v>2</v>
      </c>
      <c r="J1689" s="16">
        <f t="shared" si="84"/>
        <v>0</v>
      </c>
      <c r="K1689" s="64">
        <f t="shared" si="85"/>
        <v>1</v>
      </c>
      <c r="L1689" s="16"/>
      <c r="M1689">
        <v>0</v>
      </c>
      <c r="N1689">
        <v>0</v>
      </c>
      <c r="O1689">
        <v>0</v>
      </c>
      <c r="P1689">
        <v>2</v>
      </c>
      <c r="Q1689">
        <v>0</v>
      </c>
      <c r="R1689">
        <v>0</v>
      </c>
      <c r="S1689">
        <v>0</v>
      </c>
      <c r="T1689">
        <v>0</v>
      </c>
    </row>
    <row r="1690" spans="1:20" x14ac:dyDescent="0.2">
      <c r="A1690" s="47" t="s">
        <v>414</v>
      </c>
      <c r="B1690" s="47" t="s">
        <v>521</v>
      </c>
      <c r="C1690" s="47" t="s">
        <v>439</v>
      </c>
      <c r="D1690" t="s">
        <v>66</v>
      </c>
      <c r="E1690" s="16" t="s">
        <v>596</v>
      </c>
      <c r="F1690" s="109" t="s">
        <v>313</v>
      </c>
      <c r="G1690" t="s">
        <v>243</v>
      </c>
      <c r="H1690">
        <v>5</v>
      </c>
      <c r="I1690" s="16">
        <f t="shared" si="83"/>
        <v>3</v>
      </c>
      <c r="J1690" s="16">
        <f t="shared" si="84"/>
        <v>2</v>
      </c>
      <c r="K1690" s="64">
        <f t="shared" si="85"/>
        <v>0.6</v>
      </c>
      <c r="L1690" s="16"/>
      <c r="M1690">
        <v>1</v>
      </c>
      <c r="N1690">
        <v>0</v>
      </c>
      <c r="O1690">
        <v>2</v>
      </c>
      <c r="P1690">
        <v>0</v>
      </c>
      <c r="Q1690">
        <v>1</v>
      </c>
      <c r="R1690">
        <v>1</v>
      </c>
      <c r="S1690">
        <v>0</v>
      </c>
      <c r="T1690">
        <v>0</v>
      </c>
    </row>
    <row r="1691" spans="1:20" x14ac:dyDescent="0.2">
      <c r="A1691" s="47" t="s">
        <v>414</v>
      </c>
      <c r="B1691" s="47" t="s">
        <v>521</v>
      </c>
      <c r="C1691" s="47" t="s">
        <v>439</v>
      </c>
      <c r="D1691" t="s">
        <v>66</v>
      </c>
      <c r="E1691" s="16" t="s">
        <v>596</v>
      </c>
      <c r="F1691" s="109" t="s">
        <v>313</v>
      </c>
      <c r="G1691" t="s">
        <v>318</v>
      </c>
      <c r="H1691">
        <v>8.5</v>
      </c>
      <c r="I1691" s="16">
        <f t="shared" si="83"/>
        <v>8.5</v>
      </c>
      <c r="J1691" s="16">
        <f t="shared" si="84"/>
        <v>0</v>
      </c>
      <c r="K1691" s="64">
        <f t="shared" si="85"/>
        <v>1</v>
      </c>
      <c r="L1691" s="16"/>
      <c r="M1691">
        <v>2</v>
      </c>
      <c r="N1691">
        <v>1</v>
      </c>
      <c r="O1691">
        <v>1</v>
      </c>
      <c r="P1691">
        <v>4.5</v>
      </c>
      <c r="Q1691">
        <v>0</v>
      </c>
      <c r="R1691">
        <v>0</v>
      </c>
      <c r="S1691">
        <v>0</v>
      </c>
      <c r="T1691">
        <v>0</v>
      </c>
    </row>
    <row r="1692" spans="1:20" x14ac:dyDescent="0.2">
      <c r="A1692" s="47" t="s">
        <v>414</v>
      </c>
      <c r="B1692" s="47" t="s">
        <v>521</v>
      </c>
      <c r="C1692" s="47" t="s">
        <v>439</v>
      </c>
      <c r="D1692" t="s">
        <v>66</v>
      </c>
      <c r="E1692" s="16" t="s">
        <v>596</v>
      </c>
      <c r="F1692" s="109" t="s">
        <v>313</v>
      </c>
      <c r="G1692" t="s">
        <v>246</v>
      </c>
      <c r="H1692">
        <v>16</v>
      </c>
      <c r="I1692" s="16">
        <f t="shared" si="83"/>
        <v>16</v>
      </c>
      <c r="J1692" s="16">
        <f t="shared" si="84"/>
        <v>0</v>
      </c>
      <c r="K1692" s="64">
        <f t="shared" si="85"/>
        <v>1</v>
      </c>
      <c r="L1692" s="16"/>
      <c r="M1692">
        <v>10</v>
      </c>
      <c r="N1692">
        <v>3</v>
      </c>
      <c r="O1692">
        <v>0</v>
      </c>
      <c r="P1692">
        <v>3</v>
      </c>
      <c r="Q1692">
        <v>0</v>
      </c>
      <c r="R1692">
        <v>0</v>
      </c>
      <c r="S1692">
        <v>0</v>
      </c>
      <c r="T1692">
        <v>0</v>
      </c>
    </row>
    <row r="1693" spans="1:20" x14ac:dyDescent="0.2">
      <c r="A1693" s="47" t="s">
        <v>414</v>
      </c>
      <c r="B1693" s="47" t="s">
        <v>521</v>
      </c>
      <c r="C1693" s="47" t="s">
        <v>439</v>
      </c>
      <c r="D1693" t="s">
        <v>66</v>
      </c>
      <c r="E1693" s="16" t="s">
        <v>596</v>
      </c>
      <c r="F1693" s="109" t="s">
        <v>313</v>
      </c>
      <c r="G1693" t="s">
        <v>248</v>
      </c>
      <c r="H1693">
        <v>23.5</v>
      </c>
      <c r="I1693" s="16">
        <f t="shared" si="83"/>
        <v>21</v>
      </c>
      <c r="J1693" s="16">
        <f t="shared" si="84"/>
        <v>2.5</v>
      </c>
      <c r="K1693" s="64">
        <f t="shared" si="85"/>
        <v>0.8936170212765957</v>
      </c>
      <c r="L1693" s="16"/>
      <c r="M1693">
        <v>2</v>
      </c>
      <c r="N1693">
        <v>3</v>
      </c>
      <c r="O1693">
        <v>6</v>
      </c>
      <c r="P1693">
        <v>10</v>
      </c>
      <c r="Q1693">
        <v>1.5</v>
      </c>
      <c r="R1693">
        <v>0.5</v>
      </c>
      <c r="S1693">
        <v>0</v>
      </c>
      <c r="T1693">
        <v>0.5</v>
      </c>
    </row>
    <row r="1694" spans="1:20" x14ac:dyDescent="0.2">
      <c r="A1694" s="47" t="s">
        <v>414</v>
      </c>
      <c r="B1694" s="47" t="s">
        <v>447</v>
      </c>
      <c r="C1694" s="47" t="s">
        <v>439</v>
      </c>
      <c r="D1694" t="s">
        <v>104</v>
      </c>
      <c r="E1694" s="16" t="s">
        <v>597</v>
      </c>
      <c r="F1694" s="109" t="s">
        <v>313</v>
      </c>
      <c r="G1694" t="s">
        <v>242</v>
      </c>
      <c r="H1694">
        <v>14.5</v>
      </c>
      <c r="I1694" s="16">
        <f t="shared" si="83"/>
        <v>13.5</v>
      </c>
      <c r="J1694" s="16">
        <f t="shared" si="84"/>
        <v>1</v>
      </c>
      <c r="K1694" s="64">
        <f t="shared" si="85"/>
        <v>0.93103448275862066</v>
      </c>
      <c r="L1694" s="16"/>
      <c r="M1694">
        <v>10</v>
      </c>
      <c r="N1694">
        <v>3</v>
      </c>
      <c r="O1694">
        <v>0.5</v>
      </c>
      <c r="P1694">
        <v>0</v>
      </c>
      <c r="Q1694">
        <v>0</v>
      </c>
      <c r="R1694">
        <v>0</v>
      </c>
      <c r="S1694">
        <v>0</v>
      </c>
      <c r="T1694">
        <v>1</v>
      </c>
    </row>
    <row r="1695" spans="1:20" x14ac:dyDescent="0.2">
      <c r="A1695" s="47" t="s">
        <v>414</v>
      </c>
      <c r="B1695" s="47" t="s">
        <v>447</v>
      </c>
      <c r="C1695" s="47" t="s">
        <v>439</v>
      </c>
      <c r="D1695" t="s">
        <v>104</v>
      </c>
      <c r="E1695" s="16" t="s">
        <v>597</v>
      </c>
      <c r="F1695" s="109" t="s">
        <v>313</v>
      </c>
      <c r="G1695" t="s">
        <v>244</v>
      </c>
      <c r="H1695">
        <v>2.5</v>
      </c>
      <c r="I1695" s="16">
        <f t="shared" si="83"/>
        <v>2.5</v>
      </c>
      <c r="J1695" s="16">
        <f t="shared" si="84"/>
        <v>0</v>
      </c>
      <c r="K1695" s="64">
        <f t="shared" si="85"/>
        <v>1</v>
      </c>
      <c r="L1695" s="16"/>
      <c r="M1695">
        <v>1</v>
      </c>
      <c r="N1695">
        <v>0</v>
      </c>
      <c r="O1695">
        <v>0.5</v>
      </c>
      <c r="P1695">
        <v>1</v>
      </c>
      <c r="Q1695">
        <v>0</v>
      </c>
      <c r="R1695">
        <v>0</v>
      </c>
      <c r="S1695">
        <v>0</v>
      </c>
      <c r="T1695">
        <v>0</v>
      </c>
    </row>
    <row r="1696" spans="1:20" x14ac:dyDescent="0.2">
      <c r="A1696" s="47" t="s">
        <v>414</v>
      </c>
      <c r="B1696" s="47" t="s">
        <v>447</v>
      </c>
      <c r="C1696" s="47" t="s">
        <v>439</v>
      </c>
      <c r="D1696" t="s">
        <v>104</v>
      </c>
      <c r="E1696" s="16" t="s">
        <v>597</v>
      </c>
      <c r="F1696" s="109" t="s">
        <v>313</v>
      </c>
      <c r="G1696" t="s">
        <v>243</v>
      </c>
      <c r="H1696">
        <v>11.5</v>
      </c>
      <c r="I1696" s="16">
        <f t="shared" si="83"/>
        <v>9</v>
      </c>
      <c r="J1696" s="16">
        <f t="shared" si="84"/>
        <v>2.5</v>
      </c>
      <c r="K1696" s="64">
        <f t="shared" si="85"/>
        <v>0.78260869565217395</v>
      </c>
      <c r="L1696" s="16"/>
      <c r="M1696">
        <v>1.5</v>
      </c>
      <c r="N1696">
        <v>1</v>
      </c>
      <c r="O1696">
        <v>2.5</v>
      </c>
      <c r="P1696">
        <v>4</v>
      </c>
      <c r="Q1696">
        <v>0</v>
      </c>
      <c r="R1696">
        <v>2</v>
      </c>
      <c r="S1696">
        <v>0.5</v>
      </c>
      <c r="T1696">
        <v>0</v>
      </c>
    </row>
    <row r="1697" spans="1:20" x14ac:dyDescent="0.2">
      <c r="A1697" s="47" t="s">
        <v>414</v>
      </c>
      <c r="B1697" s="47" t="s">
        <v>447</v>
      </c>
      <c r="C1697" s="47" t="s">
        <v>439</v>
      </c>
      <c r="D1697" t="s">
        <v>104</v>
      </c>
      <c r="E1697" s="16" t="s">
        <v>597</v>
      </c>
      <c r="F1697" s="109" t="s">
        <v>313</v>
      </c>
      <c r="G1697" t="s">
        <v>318</v>
      </c>
      <c r="H1697">
        <v>11</v>
      </c>
      <c r="I1697" s="16">
        <f t="shared" si="83"/>
        <v>7</v>
      </c>
      <c r="J1697" s="16">
        <f t="shared" si="84"/>
        <v>4</v>
      </c>
      <c r="K1697" s="64">
        <f t="shared" si="85"/>
        <v>0.63636363636363635</v>
      </c>
      <c r="L1697" s="16"/>
      <c r="M1697">
        <v>1</v>
      </c>
      <c r="N1697">
        <v>0</v>
      </c>
      <c r="O1697">
        <v>1.5</v>
      </c>
      <c r="P1697">
        <v>4.5</v>
      </c>
      <c r="Q1697">
        <v>2.5</v>
      </c>
      <c r="R1697">
        <v>1</v>
      </c>
      <c r="S1697">
        <v>0</v>
      </c>
      <c r="T1697">
        <v>0.5</v>
      </c>
    </row>
    <row r="1698" spans="1:20" x14ac:dyDescent="0.2">
      <c r="A1698" s="47" t="s">
        <v>414</v>
      </c>
      <c r="B1698" s="47" t="s">
        <v>447</v>
      </c>
      <c r="C1698" s="47" t="s">
        <v>439</v>
      </c>
      <c r="D1698" t="s">
        <v>104</v>
      </c>
      <c r="E1698" s="16" t="s">
        <v>597</v>
      </c>
      <c r="F1698" s="109" t="s">
        <v>313</v>
      </c>
      <c r="G1698" t="s">
        <v>246</v>
      </c>
      <c r="H1698">
        <v>14</v>
      </c>
      <c r="I1698" s="16">
        <f t="shared" si="83"/>
        <v>14</v>
      </c>
      <c r="J1698" s="16">
        <f t="shared" si="84"/>
        <v>0</v>
      </c>
      <c r="K1698" s="64">
        <f t="shared" si="85"/>
        <v>1</v>
      </c>
      <c r="L1698" s="16"/>
      <c r="M1698">
        <v>10</v>
      </c>
      <c r="N1698">
        <v>2</v>
      </c>
      <c r="O1698">
        <v>1</v>
      </c>
      <c r="P1698">
        <v>1</v>
      </c>
      <c r="Q1698">
        <v>0</v>
      </c>
      <c r="R1698">
        <v>0</v>
      </c>
      <c r="S1698">
        <v>0</v>
      </c>
      <c r="T1698">
        <v>0</v>
      </c>
    </row>
    <row r="1699" spans="1:20" x14ac:dyDescent="0.2">
      <c r="A1699" s="47" t="s">
        <v>414</v>
      </c>
      <c r="B1699" s="47" t="s">
        <v>447</v>
      </c>
      <c r="C1699" s="47" t="s">
        <v>439</v>
      </c>
      <c r="D1699" t="s">
        <v>104</v>
      </c>
      <c r="E1699" s="16" t="s">
        <v>597</v>
      </c>
      <c r="F1699" s="109" t="s">
        <v>313</v>
      </c>
      <c r="G1699" t="s">
        <v>248</v>
      </c>
      <c r="H1699">
        <v>3</v>
      </c>
      <c r="I1699" s="16">
        <f t="shared" si="83"/>
        <v>1</v>
      </c>
      <c r="J1699" s="16">
        <f t="shared" si="84"/>
        <v>2</v>
      </c>
      <c r="K1699" s="64">
        <f t="shared" si="85"/>
        <v>0.33333333333333331</v>
      </c>
      <c r="L1699" s="16"/>
      <c r="M1699">
        <v>0</v>
      </c>
      <c r="N1699">
        <v>0</v>
      </c>
      <c r="O1699">
        <v>1</v>
      </c>
      <c r="P1699">
        <v>0</v>
      </c>
      <c r="Q1699">
        <v>0</v>
      </c>
      <c r="R1699">
        <v>0</v>
      </c>
      <c r="S1699">
        <v>0</v>
      </c>
      <c r="T1699">
        <v>2</v>
      </c>
    </row>
    <row r="1700" spans="1:20" x14ac:dyDescent="0.2">
      <c r="A1700" s="47" t="s">
        <v>414</v>
      </c>
      <c r="B1700" s="47" t="s">
        <v>521</v>
      </c>
      <c r="C1700" s="47" t="s">
        <v>439</v>
      </c>
      <c r="D1700" t="s">
        <v>130</v>
      </c>
      <c r="E1700" s="16" t="s">
        <v>598</v>
      </c>
      <c r="F1700" s="109" t="s">
        <v>313</v>
      </c>
      <c r="G1700" t="s">
        <v>242</v>
      </c>
      <c r="H1700">
        <v>11</v>
      </c>
      <c r="I1700" s="16">
        <f t="shared" si="83"/>
        <v>10</v>
      </c>
      <c r="J1700" s="16">
        <f t="shared" si="84"/>
        <v>1</v>
      </c>
      <c r="K1700" s="64">
        <f t="shared" si="85"/>
        <v>0.90909090909090906</v>
      </c>
      <c r="L1700" s="16"/>
      <c r="M1700">
        <v>7</v>
      </c>
      <c r="N1700">
        <v>2</v>
      </c>
      <c r="O1700">
        <v>1</v>
      </c>
      <c r="P1700">
        <v>0</v>
      </c>
      <c r="Q1700">
        <v>0</v>
      </c>
      <c r="R1700">
        <v>0</v>
      </c>
      <c r="S1700">
        <v>1</v>
      </c>
      <c r="T1700">
        <v>0</v>
      </c>
    </row>
    <row r="1701" spans="1:20" x14ac:dyDescent="0.2">
      <c r="A1701" s="47" t="s">
        <v>414</v>
      </c>
      <c r="B1701" s="47" t="s">
        <v>521</v>
      </c>
      <c r="C1701" s="47" t="s">
        <v>439</v>
      </c>
      <c r="D1701" t="s">
        <v>130</v>
      </c>
      <c r="E1701" s="16" t="s">
        <v>598</v>
      </c>
      <c r="F1701" s="109" t="s">
        <v>313</v>
      </c>
      <c r="G1701" t="s">
        <v>244</v>
      </c>
      <c r="H1701">
        <v>10</v>
      </c>
      <c r="I1701" s="16">
        <f t="shared" si="83"/>
        <v>4</v>
      </c>
      <c r="J1701" s="16">
        <f t="shared" si="84"/>
        <v>6</v>
      </c>
      <c r="K1701" s="64">
        <f t="shared" si="85"/>
        <v>0.4</v>
      </c>
      <c r="L1701" s="16"/>
      <c r="M1701">
        <v>0</v>
      </c>
      <c r="N1701">
        <v>0</v>
      </c>
      <c r="O1701">
        <v>2</v>
      </c>
      <c r="P1701">
        <v>2</v>
      </c>
      <c r="Q1701">
        <v>1</v>
      </c>
      <c r="R1701">
        <v>0</v>
      </c>
      <c r="S1701">
        <v>1</v>
      </c>
      <c r="T1701">
        <v>4</v>
      </c>
    </row>
    <row r="1702" spans="1:20" x14ac:dyDescent="0.2">
      <c r="A1702" s="47" t="s">
        <v>414</v>
      </c>
      <c r="B1702" s="47" t="s">
        <v>521</v>
      </c>
      <c r="C1702" s="47" t="s">
        <v>439</v>
      </c>
      <c r="D1702" t="s">
        <v>130</v>
      </c>
      <c r="E1702" s="16" t="s">
        <v>598</v>
      </c>
      <c r="F1702" s="109" t="s">
        <v>313</v>
      </c>
      <c r="G1702" t="s">
        <v>243</v>
      </c>
      <c r="H1702">
        <v>8.5</v>
      </c>
      <c r="I1702" s="16">
        <f t="shared" si="83"/>
        <v>5</v>
      </c>
      <c r="J1702" s="16">
        <f t="shared" si="84"/>
        <v>3.5</v>
      </c>
      <c r="K1702" s="64">
        <f t="shared" si="85"/>
        <v>0.58823529411764708</v>
      </c>
      <c r="L1702" s="16"/>
      <c r="M1702">
        <v>2.5</v>
      </c>
      <c r="N1702">
        <v>1</v>
      </c>
      <c r="O1702">
        <v>1</v>
      </c>
      <c r="P1702">
        <v>0.5</v>
      </c>
      <c r="Q1702">
        <v>1</v>
      </c>
      <c r="R1702">
        <v>1</v>
      </c>
      <c r="S1702">
        <v>1.5</v>
      </c>
      <c r="T1702">
        <v>0</v>
      </c>
    </row>
    <row r="1703" spans="1:20" x14ac:dyDescent="0.2">
      <c r="A1703" s="47" t="s">
        <v>414</v>
      </c>
      <c r="B1703" s="47" t="s">
        <v>521</v>
      </c>
      <c r="C1703" s="47" t="s">
        <v>439</v>
      </c>
      <c r="D1703" t="s">
        <v>130</v>
      </c>
      <c r="E1703" s="16" t="s">
        <v>598</v>
      </c>
      <c r="F1703" s="109" t="s">
        <v>313</v>
      </c>
      <c r="G1703" t="s">
        <v>318</v>
      </c>
      <c r="H1703">
        <v>17</v>
      </c>
      <c r="I1703" s="16">
        <f t="shared" si="83"/>
        <v>16</v>
      </c>
      <c r="J1703" s="16">
        <f t="shared" si="84"/>
        <v>1</v>
      </c>
      <c r="K1703" s="64">
        <f t="shared" si="85"/>
        <v>0.94117647058823528</v>
      </c>
      <c r="L1703" s="16"/>
      <c r="M1703">
        <v>6</v>
      </c>
      <c r="N1703">
        <v>1.5</v>
      </c>
      <c r="O1703">
        <v>3.5</v>
      </c>
      <c r="P1703">
        <v>5</v>
      </c>
      <c r="Q1703">
        <v>0</v>
      </c>
      <c r="R1703">
        <v>0.5</v>
      </c>
      <c r="S1703">
        <v>0</v>
      </c>
      <c r="T1703">
        <v>0.5</v>
      </c>
    </row>
    <row r="1704" spans="1:20" x14ac:dyDescent="0.2">
      <c r="A1704" s="47" t="s">
        <v>414</v>
      </c>
      <c r="B1704" s="47" t="s">
        <v>521</v>
      </c>
      <c r="C1704" s="47" t="s">
        <v>439</v>
      </c>
      <c r="D1704" t="s">
        <v>130</v>
      </c>
      <c r="E1704" s="16" t="s">
        <v>598</v>
      </c>
      <c r="F1704" s="109" t="s">
        <v>313</v>
      </c>
      <c r="G1704" t="s">
        <v>246</v>
      </c>
      <c r="H1704">
        <v>62</v>
      </c>
      <c r="I1704" s="16">
        <f t="shared" si="83"/>
        <v>58</v>
      </c>
      <c r="J1704" s="16">
        <f t="shared" si="84"/>
        <v>4</v>
      </c>
      <c r="K1704" s="64">
        <f t="shared" si="85"/>
        <v>0.93548387096774188</v>
      </c>
      <c r="L1704" s="16"/>
      <c r="M1704">
        <v>35</v>
      </c>
      <c r="N1704">
        <v>5</v>
      </c>
      <c r="O1704">
        <v>11</v>
      </c>
      <c r="P1704">
        <v>7</v>
      </c>
      <c r="Q1704">
        <v>0</v>
      </c>
      <c r="R1704">
        <v>4</v>
      </c>
      <c r="S1704">
        <v>0</v>
      </c>
      <c r="T1704">
        <v>0</v>
      </c>
    </row>
    <row r="1705" spans="1:20" x14ac:dyDescent="0.2">
      <c r="A1705" s="47" t="s">
        <v>414</v>
      </c>
      <c r="B1705" s="47" t="s">
        <v>521</v>
      </c>
      <c r="C1705" s="47" t="s">
        <v>439</v>
      </c>
      <c r="D1705" t="s">
        <v>130</v>
      </c>
      <c r="E1705" s="16" t="s">
        <v>598</v>
      </c>
      <c r="F1705" s="109" t="s">
        <v>313</v>
      </c>
      <c r="G1705" t="s">
        <v>248</v>
      </c>
      <c r="H1705">
        <v>43.5</v>
      </c>
      <c r="I1705" s="16">
        <f t="shared" si="83"/>
        <v>38</v>
      </c>
      <c r="J1705" s="16">
        <f t="shared" si="84"/>
        <v>5.5</v>
      </c>
      <c r="K1705" s="64">
        <f t="shared" si="85"/>
        <v>0.87356321839080464</v>
      </c>
      <c r="L1705" s="16"/>
      <c r="M1705">
        <v>21</v>
      </c>
      <c r="N1705">
        <v>7</v>
      </c>
      <c r="O1705">
        <v>6</v>
      </c>
      <c r="P1705">
        <v>4</v>
      </c>
      <c r="Q1705">
        <v>2.5</v>
      </c>
      <c r="R1705">
        <v>0.5</v>
      </c>
      <c r="S1705">
        <v>1</v>
      </c>
      <c r="T1705">
        <v>1.5</v>
      </c>
    </row>
    <row r="1706" spans="1:20" x14ac:dyDescent="0.2">
      <c r="A1706" s="47" t="s">
        <v>414</v>
      </c>
      <c r="B1706" s="47" t="s">
        <v>447</v>
      </c>
      <c r="C1706" s="47" t="s">
        <v>439</v>
      </c>
      <c r="D1706" t="s">
        <v>110</v>
      </c>
      <c r="E1706" s="16" t="s">
        <v>599</v>
      </c>
      <c r="F1706" s="109" t="s">
        <v>313</v>
      </c>
      <c r="G1706" t="s">
        <v>242</v>
      </c>
      <c r="H1706">
        <v>9.5</v>
      </c>
      <c r="I1706" s="16">
        <f t="shared" si="83"/>
        <v>9.5</v>
      </c>
      <c r="J1706" s="16">
        <f t="shared" si="84"/>
        <v>0</v>
      </c>
      <c r="K1706" s="64">
        <f t="shared" si="85"/>
        <v>1</v>
      </c>
      <c r="L1706" s="16"/>
      <c r="M1706">
        <v>5</v>
      </c>
      <c r="N1706">
        <v>1</v>
      </c>
      <c r="O1706">
        <v>1.5</v>
      </c>
      <c r="P1706">
        <v>2</v>
      </c>
      <c r="Q1706">
        <v>0</v>
      </c>
      <c r="R1706">
        <v>0</v>
      </c>
      <c r="S1706">
        <v>0</v>
      </c>
      <c r="T1706">
        <v>0</v>
      </c>
    </row>
    <row r="1707" spans="1:20" x14ac:dyDescent="0.2">
      <c r="A1707" s="47" t="s">
        <v>414</v>
      </c>
      <c r="B1707" s="47" t="s">
        <v>447</v>
      </c>
      <c r="C1707" s="47" t="s">
        <v>439</v>
      </c>
      <c r="D1707" t="s">
        <v>110</v>
      </c>
      <c r="E1707" s="16" t="s">
        <v>599</v>
      </c>
      <c r="F1707" s="109" t="s">
        <v>313</v>
      </c>
      <c r="G1707" t="s">
        <v>244</v>
      </c>
      <c r="H1707">
        <v>3.5</v>
      </c>
      <c r="I1707" s="16">
        <f t="shared" si="83"/>
        <v>3.5</v>
      </c>
      <c r="J1707" s="16">
        <f t="shared" si="84"/>
        <v>0</v>
      </c>
      <c r="K1707" s="64">
        <f t="shared" si="85"/>
        <v>1</v>
      </c>
      <c r="L1707" s="16"/>
      <c r="M1707">
        <v>2</v>
      </c>
      <c r="N1707">
        <v>0</v>
      </c>
      <c r="O1707">
        <v>0.5</v>
      </c>
      <c r="P1707">
        <v>1</v>
      </c>
      <c r="Q1707">
        <v>0</v>
      </c>
      <c r="R1707">
        <v>0</v>
      </c>
      <c r="S1707">
        <v>0</v>
      </c>
      <c r="T1707">
        <v>0</v>
      </c>
    </row>
    <row r="1708" spans="1:20" x14ac:dyDescent="0.2">
      <c r="A1708" s="47" t="s">
        <v>414</v>
      </c>
      <c r="B1708" s="47" t="s">
        <v>447</v>
      </c>
      <c r="C1708" s="47" t="s">
        <v>439</v>
      </c>
      <c r="D1708" t="s">
        <v>110</v>
      </c>
      <c r="E1708" s="16" t="s">
        <v>599</v>
      </c>
      <c r="F1708" s="109" t="s">
        <v>313</v>
      </c>
      <c r="G1708" t="s">
        <v>243</v>
      </c>
      <c r="H1708">
        <v>8</v>
      </c>
      <c r="I1708" s="16">
        <f t="shared" si="83"/>
        <v>6.5</v>
      </c>
      <c r="J1708" s="16">
        <f t="shared" si="84"/>
        <v>1.5</v>
      </c>
      <c r="K1708" s="64">
        <f t="shared" si="85"/>
        <v>0.8125</v>
      </c>
      <c r="L1708" s="16"/>
      <c r="M1708">
        <v>2</v>
      </c>
      <c r="N1708">
        <v>1</v>
      </c>
      <c r="O1708">
        <v>1</v>
      </c>
      <c r="P1708">
        <v>2.5</v>
      </c>
      <c r="Q1708">
        <v>0</v>
      </c>
      <c r="R1708">
        <v>0.5</v>
      </c>
      <c r="S1708">
        <v>0.5</v>
      </c>
      <c r="T1708">
        <v>0.5</v>
      </c>
    </row>
    <row r="1709" spans="1:20" x14ac:dyDescent="0.2">
      <c r="A1709" s="47" t="s">
        <v>414</v>
      </c>
      <c r="B1709" s="47" t="s">
        <v>447</v>
      </c>
      <c r="C1709" s="47" t="s">
        <v>439</v>
      </c>
      <c r="D1709" t="s">
        <v>110</v>
      </c>
      <c r="E1709" s="16" t="s">
        <v>599</v>
      </c>
      <c r="F1709" s="109" t="s">
        <v>313</v>
      </c>
      <c r="G1709" t="s">
        <v>318</v>
      </c>
      <c r="H1709">
        <v>10</v>
      </c>
      <c r="I1709" s="16">
        <f t="shared" si="83"/>
        <v>8.5</v>
      </c>
      <c r="J1709" s="16">
        <f t="shared" si="84"/>
        <v>1.5</v>
      </c>
      <c r="K1709" s="64">
        <f t="shared" si="85"/>
        <v>0.85</v>
      </c>
      <c r="L1709" s="16"/>
      <c r="M1709">
        <v>3</v>
      </c>
      <c r="N1709">
        <v>1</v>
      </c>
      <c r="O1709">
        <v>1.5</v>
      </c>
      <c r="P1709">
        <v>3</v>
      </c>
      <c r="Q1709">
        <v>0.5</v>
      </c>
      <c r="R1709">
        <v>0</v>
      </c>
      <c r="S1709">
        <v>0</v>
      </c>
      <c r="T1709">
        <v>1</v>
      </c>
    </row>
    <row r="1710" spans="1:20" x14ac:dyDescent="0.2">
      <c r="A1710" s="47" t="s">
        <v>414</v>
      </c>
      <c r="B1710" s="47" t="s">
        <v>447</v>
      </c>
      <c r="C1710" s="47" t="s">
        <v>439</v>
      </c>
      <c r="D1710" t="s">
        <v>110</v>
      </c>
      <c r="E1710" s="16" t="s">
        <v>599</v>
      </c>
      <c r="F1710" s="109" t="s">
        <v>313</v>
      </c>
      <c r="G1710" t="s">
        <v>248</v>
      </c>
      <c r="H1710">
        <v>97</v>
      </c>
      <c r="I1710" s="16">
        <f t="shared" si="83"/>
        <v>70</v>
      </c>
      <c r="J1710" s="16">
        <f t="shared" si="84"/>
        <v>27</v>
      </c>
      <c r="K1710" s="64">
        <f t="shared" si="85"/>
        <v>0.72164948453608246</v>
      </c>
      <c r="L1710" s="16"/>
      <c r="M1710">
        <v>19</v>
      </c>
      <c r="N1710">
        <v>8</v>
      </c>
      <c r="O1710">
        <v>20</v>
      </c>
      <c r="P1710">
        <v>23</v>
      </c>
      <c r="Q1710">
        <v>9</v>
      </c>
      <c r="R1710">
        <v>7</v>
      </c>
      <c r="S1710">
        <v>4</v>
      </c>
      <c r="T1710">
        <v>7</v>
      </c>
    </row>
    <row r="1711" spans="1:20" x14ac:dyDescent="0.2">
      <c r="A1711" s="47" t="s">
        <v>414</v>
      </c>
      <c r="B1711" s="47" t="s">
        <v>521</v>
      </c>
      <c r="C1711" s="47" t="s">
        <v>439</v>
      </c>
      <c r="D1711" t="s">
        <v>128</v>
      </c>
      <c r="E1711" s="16" t="s">
        <v>600</v>
      </c>
      <c r="F1711" s="109" t="s">
        <v>313</v>
      </c>
      <c r="G1711" t="s">
        <v>242</v>
      </c>
      <c r="H1711">
        <v>13</v>
      </c>
      <c r="I1711" s="16">
        <f t="shared" si="83"/>
        <v>12</v>
      </c>
      <c r="J1711" s="16">
        <f t="shared" si="84"/>
        <v>1</v>
      </c>
      <c r="K1711" s="64">
        <f t="shared" si="85"/>
        <v>0.92307692307692313</v>
      </c>
      <c r="L1711" s="16"/>
      <c r="M1711">
        <v>4</v>
      </c>
      <c r="N1711">
        <v>5</v>
      </c>
      <c r="O1711">
        <v>3</v>
      </c>
      <c r="P1711">
        <v>0</v>
      </c>
      <c r="Q1711">
        <v>1</v>
      </c>
      <c r="R1711">
        <v>0</v>
      </c>
      <c r="S1711">
        <v>0</v>
      </c>
      <c r="T1711">
        <v>0</v>
      </c>
    </row>
    <row r="1712" spans="1:20" x14ac:dyDescent="0.2">
      <c r="A1712" s="47" t="s">
        <v>414</v>
      </c>
      <c r="B1712" s="47" t="s">
        <v>521</v>
      </c>
      <c r="C1712" s="47" t="s">
        <v>439</v>
      </c>
      <c r="D1712" t="s">
        <v>128</v>
      </c>
      <c r="E1712" s="16" t="s">
        <v>600</v>
      </c>
      <c r="F1712" s="109" t="s">
        <v>313</v>
      </c>
      <c r="G1712" t="s">
        <v>244</v>
      </c>
      <c r="H1712">
        <v>5.5</v>
      </c>
      <c r="I1712" s="16">
        <f t="shared" si="83"/>
        <v>3.5</v>
      </c>
      <c r="J1712" s="16">
        <f t="shared" si="84"/>
        <v>2</v>
      </c>
      <c r="K1712" s="64">
        <f t="shared" si="85"/>
        <v>0.63636363636363635</v>
      </c>
      <c r="L1712" s="16"/>
      <c r="M1712">
        <v>0</v>
      </c>
      <c r="N1712">
        <v>0</v>
      </c>
      <c r="O1712">
        <v>1</v>
      </c>
      <c r="P1712">
        <v>2.5</v>
      </c>
      <c r="Q1712">
        <v>0</v>
      </c>
      <c r="R1712">
        <v>2</v>
      </c>
      <c r="S1712">
        <v>0</v>
      </c>
      <c r="T1712">
        <v>0</v>
      </c>
    </row>
    <row r="1713" spans="1:20" x14ac:dyDescent="0.2">
      <c r="A1713" s="47" t="s">
        <v>414</v>
      </c>
      <c r="B1713" s="47" t="s">
        <v>521</v>
      </c>
      <c r="C1713" s="47" t="s">
        <v>439</v>
      </c>
      <c r="D1713" t="s">
        <v>128</v>
      </c>
      <c r="E1713" s="16" t="s">
        <v>600</v>
      </c>
      <c r="F1713" s="109" t="s">
        <v>313</v>
      </c>
      <c r="G1713" t="s">
        <v>243</v>
      </c>
      <c r="H1713">
        <v>14.5</v>
      </c>
      <c r="I1713" s="16">
        <f t="shared" si="83"/>
        <v>14.5</v>
      </c>
      <c r="J1713" s="16">
        <f t="shared" si="84"/>
        <v>0</v>
      </c>
      <c r="K1713" s="64">
        <f t="shared" si="85"/>
        <v>1</v>
      </c>
      <c r="L1713" s="16"/>
      <c r="M1713">
        <v>5</v>
      </c>
      <c r="N1713">
        <v>2</v>
      </c>
      <c r="O1713">
        <v>2</v>
      </c>
      <c r="P1713">
        <v>5.5</v>
      </c>
      <c r="Q1713">
        <v>0</v>
      </c>
      <c r="R1713">
        <v>0</v>
      </c>
      <c r="S1713">
        <v>0</v>
      </c>
      <c r="T1713">
        <v>0</v>
      </c>
    </row>
    <row r="1714" spans="1:20" x14ac:dyDescent="0.2">
      <c r="A1714" s="47" t="s">
        <v>414</v>
      </c>
      <c r="B1714" s="47" t="s">
        <v>521</v>
      </c>
      <c r="C1714" s="47" t="s">
        <v>439</v>
      </c>
      <c r="D1714" t="s">
        <v>128</v>
      </c>
      <c r="E1714" s="16" t="s">
        <v>600</v>
      </c>
      <c r="F1714" s="109" t="s">
        <v>313</v>
      </c>
      <c r="G1714" t="s">
        <v>318</v>
      </c>
      <c r="H1714">
        <v>35.5</v>
      </c>
      <c r="I1714" s="16">
        <f t="shared" si="83"/>
        <v>30</v>
      </c>
      <c r="J1714" s="16">
        <f t="shared" si="84"/>
        <v>5.5</v>
      </c>
      <c r="K1714" s="64">
        <f t="shared" si="85"/>
        <v>0.84507042253521125</v>
      </c>
      <c r="L1714" s="16"/>
      <c r="M1714">
        <v>9</v>
      </c>
      <c r="N1714">
        <v>4</v>
      </c>
      <c r="O1714">
        <v>6</v>
      </c>
      <c r="P1714">
        <v>11</v>
      </c>
      <c r="Q1714">
        <v>2</v>
      </c>
      <c r="R1714">
        <v>3.5</v>
      </c>
      <c r="S1714">
        <v>0</v>
      </c>
      <c r="T1714">
        <v>0</v>
      </c>
    </row>
    <row r="1715" spans="1:20" x14ac:dyDescent="0.2">
      <c r="A1715" s="47" t="s">
        <v>414</v>
      </c>
      <c r="B1715" s="47" t="s">
        <v>521</v>
      </c>
      <c r="C1715" s="47" t="s">
        <v>439</v>
      </c>
      <c r="D1715" t="s">
        <v>128</v>
      </c>
      <c r="E1715" s="16" t="s">
        <v>600</v>
      </c>
      <c r="F1715" s="109" t="s">
        <v>313</v>
      </c>
      <c r="G1715" t="s">
        <v>246</v>
      </c>
      <c r="H1715">
        <v>7</v>
      </c>
      <c r="I1715" s="16">
        <f t="shared" si="83"/>
        <v>7</v>
      </c>
      <c r="J1715" s="16">
        <f t="shared" si="84"/>
        <v>0</v>
      </c>
      <c r="K1715" s="64">
        <f t="shared" si="85"/>
        <v>1</v>
      </c>
      <c r="L1715" s="16"/>
      <c r="M1715">
        <v>6</v>
      </c>
      <c r="N1715">
        <v>0</v>
      </c>
      <c r="O1715">
        <v>1</v>
      </c>
      <c r="P1715">
        <v>0</v>
      </c>
      <c r="Q1715">
        <v>0</v>
      </c>
      <c r="R1715">
        <v>0</v>
      </c>
      <c r="S1715">
        <v>0</v>
      </c>
      <c r="T1715">
        <v>0</v>
      </c>
    </row>
    <row r="1716" spans="1:20" x14ac:dyDescent="0.2">
      <c r="A1716" s="47" t="s">
        <v>414</v>
      </c>
      <c r="B1716" s="47" t="s">
        <v>521</v>
      </c>
      <c r="C1716" s="47" t="s">
        <v>439</v>
      </c>
      <c r="D1716" t="s">
        <v>128</v>
      </c>
      <c r="E1716" s="16" t="s">
        <v>600</v>
      </c>
      <c r="F1716" s="109" t="s">
        <v>313</v>
      </c>
      <c r="G1716" t="s">
        <v>248</v>
      </c>
      <c r="H1716">
        <v>53</v>
      </c>
      <c r="I1716" s="16">
        <f t="shared" si="83"/>
        <v>51</v>
      </c>
      <c r="J1716" s="16">
        <f t="shared" si="84"/>
        <v>2</v>
      </c>
      <c r="K1716" s="64">
        <f t="shared" si="85"/>
        <v>0.96226415094339623</v>
      </c>
      <c r="L1716" s="16"/>
      <c r="M1716">
        <v>17</v>
      </c>
      <c r="N1716">
        <v>4</v>
      </c>
      <c r="O1716">
        <v>8</v>
      </c>
      <c r="P1716">
        <v>22</v>
      </c>
      <c r="Q1716">
        <v>1</v>
      </c>
      <c r="R1716">
        <v>1</v>
      </c>
      <c r="S1716">
        <v>0</v>
      </c>
      <c r="T1716">
        <v>0</v>
      </c>
    </row>
    <row r="1717" spans="1:20" x14ac:dyDescent="0.2">
      <c r="A1717" s="47" t="s">
        <v>415</v>
      </c>
      <c r="B1717" s="47" t="s">
        <v>567</v>
      </c>
      <c r="C1717" s="47" t="s">
        <v>440</v>
      </c>
      <c r="D1717" t="s">
        <v>100</v>
      </c>
      <c r="E1717" s="16" t="s">
        <v>601</v>
      </c>
      <c r="F1717" s="109" t="s">
        <v>313</v>
      </c>
      <c r="G1717" t="s">
        <v>242</v>
      </c>
      <c r="H1717">
        <v>2</v>
      </c>
      <c r="I1717" s="16">
        <f t="shared" si="83"/>
        <v>2</v>
      </c>
      <c r="J1717" s="16">
        <f t="shared" si="84"/>
        <v>0</v>
      </c>
      <c r="K1717" s="64">
        <f t="shared" si="85"/>
        <v>1</v>
      </c>
      <c r="L1717" s="16"/>
      <c r="M1717">
        <v>2</v>
      </c>
      <c r="N1717">
        <v>0</v>
      </c>
      <c r="O1717">
        <v>0</v>
      </c>
      <c r="P1717">
        <v>0</v>
      </c>
      <c r="Q1717">
        <v>0</v>
      </c>
      <c r="R1717">
        <v>0</v>
      </c>
      <c r="S1717">
        <v>0</v>
      </c>
      <c r="T1717">
        <v>0</v>
      </c>
    </row>
    <row r="1718" spans="1:20" x14ac:dyDescent="0.2">
      <c r="A1718" s="47" t="s">
        <v>415</v>
      </c>
      <c r="B1718" s="47" t="s">
        <v>567</v>
      </c>
      <c r="C1718" s="47" t="s">
        <v>440</v>
      </c>
      <c r="D1718" t="s">
        <v>100</v>
      </c>
      <c r="E1718" s="16" t="s">
        <v>601</v>
      </c>
      <c r="F1718" s="109" t="s">
        <v>313</v>
      </c>
      <c r="G1718" t="s">
        <v>244</v>
      </c>
      <c r="H1718">
        <v>2</v>
      </c>
      <c r="I1718" s="16">
        <f t="shared" si="83"/>
        <v>2</v>
      </c>
      <c r="J1718" s="16">
        <f t="shared" si="84"/>
        <v>0</v>
      </c>
      <c r="K1718" s="64">
        <f t="shared" si="85"/>
        <v>1</v>
      </c>
      <c r="L1718" s="16"/>
      <c r="M1718">
        <v>0</v>
      </c>
      <c r="N1718">
        <v>0</v>
      </c>
      <c r="O1718">
        <v>0.5</v>
      </c>
      <c r="P1718">
        <v>1.5</v>
      </c>
      <c r="Q1718">
        <v>0</v>
      </c>
      <c r="R1718">
        <v>0</v>
      </c>
      <c r="S1718">
        <v>0</v>
      </c>
      <c r="T1718">
        <v>0</v>
      </c>
    </row>
    <row r="1719" spans="1:20" x14ac:dyDescent="0.2">
      <c r="A1719" s="47" t="s">
        <v>415</v>
      </c>
      <c r="B1719" s="47" t="s">
        <v>567</v>
      </c>
      <c r="C1719" s="47" t="s">
        <v>440</v>
      </c>
      <c r="D1719" t="s">
        <v>100</v>
      </c>
      <c r="E1719" s="16" t="s">
        <v>601</v>
      </c>
      <c r="F1719" s="109" t="s">
        <v>313</v>
      </c>
      <c r="G1719" t="s">
        <v>243</v>
      </c>
      <c r="H1719">
        <v>14</v>
      </c>
      <c r="I1719" s="16">
        <f t="shared" si="83"/>
        <v>11.5</v>
      </c>
      <c r="J1719" s="16">
        <f t="shared" si="84"/>
        <v>2.5</v>
      </c>
      <c r="K1719" s="64">
        <f t="shared" si="85"/>
        <v>0.8214285714285714</v>
      </c>
      <c r="L1719" s="16"/>
      <c r="M1719">
        <v>6</v>
      </c>
      <c r="N1719">
        <v>1</v>
      </c>
      <c r="O1719">
        <v>1</v>
      </c>
      <c r="P1719">
        <v>3.5</v>
      </c>
      <c r="Q1719">
        <v>1</v>
      </c>
      <c r="R1719">
        <v>0</v>
      </c>
      <c r="S1719">
        <v>0.5</v>
      </c>
      <c r="T1719">
        <v>1</v>
      </c>
    </row>
    <row r="1720" spans="1:20" x14ac:dyDescent="0.2">
      <c r="A1720" s="47" t="s">
        <v>415</v>
      </c>
      <c r="B1720" s="47" t="s">
        <v>567</v>
      </c>
      <c r="C1720" s="47" t="s">
        <v>440</v>
      </c>
      <c r="D1720" t="s">
        <v>100</v>
      </c>
      <c r="E1720" s="16" t="s">
        <v>601</v>
      </c>
      <c r="F1720" s="109" t="s">
        <v>313</v>
      </c>
      <c r="G1720" t="s">
        <v>318</v>
      </c>
      <c r="H1720">
        <v>7.5</v>
      </c>
      <c r="I1720" s="16">
        <f t="shared" si="83"/>
        <v>7</v>
      </c>
      <c r="J1720" s="16">
        <f t="shared" si="84"/>
        <v>0.5</v>
      </c>
      <c r="K1720" s="64">
        <f t="shared" si="85"/>
        <v>0.93333333333333335</v>
      </c>
      <c r="L1720" s="16"/>
      <c r="M1720">
        <v>4.5</v>
      </c>
      <c r="N1720">
        <v>0</v>
      </c>
      <c r="O1720">
        <v>2</v>
      </c>
      <c r="P1720">
        <v>0.5</v>
      </c>
      <c r="Q1720">
        <v>0</v>
      </c>
      <c r="R1720">
        <v>0.5</v>
      </c>
      <c r="S1720">
        <v>0</v>
      </c>
      <c r="T1720">
        <v>0</v>
      </c>
    </row>
    <row r="1721" spans="1:20" x14ac:dyDescent="0.2">
      <c r="A1721" s="47" t="s">
        <v>415</v>
      </c>
      <c r="B1721" s="47" t="s">
        <v>567</v>
      </c>
      <c r="C1721" s="47" t="s">
        <v>440</v>
      </c>
      <c r="D1721" t="s">
        <v>100</v>
      </c>
      <c r="E1721" s="16" t="s">
        <v>601</v>
      </c>
      <c r="F1721" s="109" t="s">
        <v>313</v>
      </c>
      <c r="G1721" t="s">
        <v>248</v>
      </c>
      <c r="H1721">
        <v>19</v>
      </c>
      <c r="I1721" s="16">
        <f t="shared" si="83"/>
        <v>17</v>
      </c>
      <c r="J1721" s="16">
        <f t="shared" si="84"/>
        <v>2</v>
      </c>
      <c r="K1721" s="64">
        <f t="shared" si="85"/>
        <v>0.89473684210526316</v>
      </c>
      <c r="L1721" s="16"/>
      <c r="M1721">
        <v>11</v>
      </c>
      <c r="N1721">
        <v>1</v>
      </c>
      <c r="O1721">
        <v>3</v>
      </c>
      <c r="P1721">
        <v>2</v>
      </c>
      <c r="Q1721">
        <v>0</v>
      </c>
      <c r="R1721">
        <v>0</v>
      </c>
      <c r="S1721">
        <v>1</v>
      </c>
      <c r="T1721">
        <v>1</v>
      </c>
    </row>
    <row r="1722" spans="1:20" x14ac:dyDescent="0.2">
      <c r="A1722" s="47" t="s">
        <v>415</v>
      </c>
      <c r="B1722" s="47" t="s">
        <v>567</v>
      </c>
      <c r="C1722" s="47" t="s">
        <v>440</v>
      </c>
      <c r="D1722" t="s">
        <v>80</v>
      </c>
      <c r="E1722" s="16" t="s">
        <v>602</v>
      </c>
      <c r="F1722" s="109" t="s">
        <v>313</v>
      </c>
      <c r="G1722" t="s">
        <v>242</v>
      </c>
      <c r="H1722">
        <v>2</v>
      </c>
      <c r="I1722" s="16">
        <f t="shared" si="83"/>
        <v>2</v>
      </c>
      <c r="J1722" s="16">
        <f t="shared" si="84"/>
        <v>0</v>
      </c>
      <c r="K1722" s="64">
        <f t="shared" si="85"/>
        <v>1</v>
      </c>
      <c r="L1722" s="16"/>
      <c r="M1722">
        <v>1</v>
      </c>
      <c r="N1722">
        <v>0</v>
      </c>
      <c r="O1722">
        <v>0</v>
      </c>
      <c r="P1722">
        <v>1</v>
      </c>
      <c r="Q1722">
        <v>0</v>
      </c>
      <c r="R1722">
        <v>0</v>
      </c>
      <c r="S1722">
        <v>0</v>
      </c>
      <c r="T1722">
        <v>0</v>
      </c>
    </row>
    <row r="1723" spans="1:20" x14ac:dyDescent="0.2">
      <c r="A1723" s="47" t="s">
        <v>415</v>
      </c>
      <c r="B1723" s="47" t="s">
        <v>567</v>
      </c>
      <c r="C1723" s="47" t="s">
        <v>440</v>
      </c>
      <c r="D1723" t="s">
        <v>80</v>
      </c>
      <c r="E1723" s="16" t="s">
        <v>602</v>
      </c>
      <c r="F1723" s="109" t="s">
        <v>313</v>
      </c>
      <c r="G1723" t="s">
        <v>244</v>
      </c>
      <c r="H1723">
        <v>3.5</v>
      </c>
      <c r="I1723" s="16">
        <f t="shared" si="83"/>
        <v>2.5</v>
      </c>
      <c r="J1723" s="16">
        <f t="shared" si="84"/>
        <v>1</v>
      </c>
      <c r="K1723" s="64">
        <f t="shared" si="85"/>
        <v>0.7142857142857143</v>
      </c>
      <c r="L1723" s="16"/>
      <c r="M1723">
        <v>0</v>
      </c>
      <c r="N1723">
        <v>0</v>
      </c>
      <c r="O1723">
        <v>0</v>
      </c>
      <c r="P1723">
        <v>2.5</v>
      </c>
      <c r="Q1723">
        <v>0</v>
      </c>
      <c r="R1723">
        <v>1</v>
      </c>
      <c r="S1723">
        <v>0</v>
      </c>
      <c r="T1723">
        <v>0</v>
      </c>
    </row>
    <row r="1724" spans="1:20" x14ac:dyDescent="0.2">
      <c r="A1724" s="47" t="s">
        <v>415</v>
      </c>
      <c r="B1724" s="47" t="s">
        <v>567</v>
      </c>
      <c r="C1724" s="47" t="s">
        <v>440</v>
      </c>
      <c r="D1724" t="s">
        <v>80</v>
      </c>
      <c r="E1724" s="16" t="s">
        <v>602</v>
      </c>
      <c r="F1724" s="109" t="s">
        <v>313</v>
      </c>
      <c r="G1724" t="s">
        <v>243</v>
      </c>
      <c r="H1724">
        <v>10.5</v>
      </c>
      <c r="I1724" s="16">
        <f t="shared" si="83"/>
        <v>9.5</v>
      </c>
      <c r="J1724" s="16">
        <f t="shared" si="84"/>
        <v>1</v>
      </c>
      <c r="K1724" s="64">
        <f t="shared" si="85"/>
        <v>0.90476190476190477</v>
      </c>
      <c r="L1724" s="16"/>
      <c r="M1724">
        <v>2</v>
      </c>
      <c r="N1724">
        <v>3</v>
      </c>
      <c r="O1724">
        <v>2</v>
      </c>
      <c r="P1724">
        <v>2.5</v>
      </c>
      <c r="Q1724">
        <v>0.5</v>
      </c>
      <c r="R1724">
        <v>0</v>
      </c>
      <c r="S1724">
        <v>0</v>
      </c>
      <c r="T1724">
        <v>0.5</v>
      </c>
    </row>
    <row r="1725" spans="1:20" x14ac:dyDescent="0.2">
      <c r="A1725" s="47" t="s">
        <v>415</v>
      </c>
      <c r="B1725" s="47" t="s">
        <v>567</v>
      </c>
      <c r="C1725" s="47" t="s">
        <v>440</v>
      </c>
      <c r="D1725" t="s">
        <v>80</v>
      </c>
      <c r="E1725" s="16" t="s">
        <v>602</v>
      </c>
      <c r="F1725" s="109" t="s">
        <v>313</v>
      </c>
      <c r="G1725" t="s">
        <v>318</v>
      </c>
      <c r="H1725">
        <v>15</v>
      </c>
      <c r="I1725" s="16">
        <f t="shared" si="83"/>
        <v>10.5</v>
      </c>
      <c r="J1725" s="16">
        <f t="shared" si="84"/>
        <v>4.5</v>
      </c>
      <c r="K1725" s="64">
        <f t="shared" si="85"/>
        <v>0.7</v>
      </c>
      <c r="L1725" s="16"/>
      <c r="M1725">
        <v>2.5</v>
      </c>
      <c r="N1725">
        <v>1</v>
      </c>
      <c r="O1725">
        <v>2.5</v>
      </c>
      <c r="P1725">
        <v>4.5</v>
      </c>
      <c r="Q1725">
        <v>1.5</v>
      </c>
      <c r="R1725">
        <v>1.5</v>
      </c>
      <c r="S1725">
        <v>1.5</v>
      </c>
      <c r="T1725">
        <v>0</v>
      </c>
    </row>
    <row r="1726" spans="1:20" x14ac:dyDescent="0.2">
      <c r="A1726" s="47" t="s">
        <v>415</v>
      </c>
      <c r="B1726" s="47" t="s">
        <v>567</v>
      </c>
      <c r="C1726" s="47" t="s">
        <v>440</v>
      </c>
      <c r="D1726" t="s">
        <v>80</v>
      </c>
      <c r="E1726" s="16" t="s">
        <v>602</v>
      </c>
      <c r="F1726" s="109" t="s">
        <v>313</v>
      </c>
      <c r="G1726" t="s">
        <v>246</v>
      </c>
      <c r="H1726">
        <v>5</v>
      </c>
      <c r="I1726" s="16">
        <f t="shared" si="83"/>
        <v>5</v>
      </c>
      <c r="J1726" s="16">
        <f t="shared" si="84"/>
        <v>0</v>
      </c>
      <c r="K1726" s="64">
        <f t="shared" si="85"/>
        <v>1</v>
      </c>
      <c r="L1726" s="16"/>
      <c r="M1726">
        <v>5</v>
      </c>
      <c r="N1726">
        <v>0</v>
      </c>
      <c r="O1726">
        <v>0</v>
      </c>
      <c r="P1726">
        <v>0</v>
      </c>
      <c r="Q1726">
        <v>0</v>
      </c>
      <c r="R1726">
        <v>0</v>
      </c>
      <c r="S1726">
        <v>0</v>
      </c>
      <c r="T1726">
        <v>0</v>
      </c>
    </row>
    <row r="1727" spans="1:20" x14ac:dyDescent="0.2">
      <c r="A1727" s="47" t="s">
        <v>415</v>
      </c>
      <c r="B1727" s="47" t="s">
        <v>567</v>
      </c>
      <c r="C1727" s="47" t="s">
        <v>440</v>
      </c>
      <c r="D1727" t="s">
        <v>80</v>
      </c>
      <c r="E1727" s="16" t="s">
        <v>602</v>
      </c>
      <c r="F1727" s="109" t="s">
        <v>313</v>
      </c>
      <c r="G1727" t="s">
        <v>248</v>
      </c>
      <c r="H1727">
        <v>11.5</v>
      </c>
      <c r="I1727" s="16">
        <f t="shared" si="83"/>
        <v>10.5</v>
      </c>
      <c r="J1727" s="16">
        <f t="shared" si="84"/>
        <v>1</v>
      </c>
      <c r="K1727" s="64">
        <f t="shared" si="85"/>
        <v>0.91304347826086951</v>
      </c>
      <c r="L1727" s="16"/>
      <c r="M1727">
        <v>2</v>
      </c>
      <c r="N1727">
        <v>3.5</v>
      </c>
      <c r="O1727">
        <v>2.5</v>
      </c>
      <c r="P1727">
        <v>2.5</v>
      </c>
      <c r="Q1727">
        <v>0.5</v>
      </c>
      <c r="R1727">
        <v>0.5</v>
      </c>
      <c r="S1727">
        <v>0</v>
      </c>
      <c r="T1727">
        <v>0</v>
      </c>
    </row>
    <row r="1728" spans="1:20" x14ac:dyDescent="0.2">
      <c r="A1728" s="47" t="s">
        <v>415</v>
      </c>
      <c r="B1728" s="47" t="s">
        <v>567</v>
      </c>
      <c r="C1728" s="47" t="s">
        <v>440</v>
      </c>
      <c r="D1728" t="s">
        <v>215</v>
      </c>
      <c r="E1728" s="16" t="s">
        <v>603</v>
      </c>
      <c r="F1728" s="109" t="s">
        <v>313</v>
      </c>
      <c r="G1728" t="s">
        <v>242</v>
      </c>
      <c r="H1728">
        <v>10</v>
      </c>
      <c r="I1728" s="16">
        <f t="shared" si="83"/>
        <v>10</v>
      </c>
      <c r="J1728" s="16">
        <f t="shared" si="84"/>
        <v>0</v>
      </c>
      <c r="K1728" s="64">
        <f t="shared" si="85"/>
        <v>1</v>
      </c>
      <c r="L1728" s="16"/>
      <c r="M1728">
        <v>8</v>
      </c>
      <c r="N1728">
        <v>0</v>
      </c>
      <c r="O1728">
        <v>2</v>
      </c>
      <c r="P1728">
        <v>0</v>
      </c>
      <c r="Q1728">
        <v>0</v>
      </c>
      <c r="R1728">
        <v>0</v>
      </c>
      <c r="S1728">
        <v>0</v>
      </c>
      <c r="T1728">
        <v>0</v>
      </c>
    </row>
    <row r="1729" spans="1:20" x14ac:dyDescent="0.2">
      <c r="A1729" s="47" t="s">
        <v>415</v>
      </c>
      <c r="B1729" s="47" t="s">
        <v>567</v>
      </c>
      <c r="C1729" s="47" t="s">
        <v>440</v>
      </c>
      <c r="D1729" t="s">
        <v>215</v>
      </c>
      <c r="E1729" s="16" t="s">
        <v>603</v>
      </c>
      <c r="F1729" s="109" t="s">
        <v>313</v>
      </c>
      <c r="G1729" t="s">
        <v>244</v>
      </c>
      <c r="H1729">
        <v>8</v>
      </c>
      <c r="I1729" s="16">
        <f t="shared" si="83"/>
        <v>6</v>
      </c>
      <c r="J1729" s="16">
        <f t="shared" si="84"/>
        <v>2</v>
      </c>
      <c r="K1729" s="64">
        <f t="shared" si="85"/>
        <v>0.75</v>
      </c>
      <c r="L1729" s="16"/>
      <c r="M1729">
        <v>0</v>
      </c>
      <c r="N1729">
        <v>2</v>
      </c>
      <c r="O1729">
        <v>2</v>
      </c>
      <c r="P1729">
        <v>2</v>
      </c>
      <c r="Q1729">
        <v>1</v>
      </c>
      <c r="R1729">
        <v>0.5</v>
      </c>
      <c r="S1729">
        <v>0.5</v>
      </c>
      <c r="T1729">
        <v>0</v>
      </c>
    </row>
    <row r="1730" spans="1:20" x14ac:dyDescent="0.2">
      <c r="A1730" s="47" t="s">
        <v>415</v>
      </c>
      <c r="B1730" s="47" t="s">
        <v>567</v>
      </c>
      <c r="C1730" s="47" t="s">
        <v>440</v>
      </c>
      <c r="D1730" t="s">
        <v>215</v>
      </c>
      <c r="E1730" s="16" t="s">
        <v>603</v>
      </c>
      <c r="F1730" s="109" t="s">
        <v>313</v>
      </c>
      <c r="G1730" t="s">
        <v>243</v>
      </c>
      <c r="H1730">
        <v>13</v>
      </c>
      <c r="I1730" s="16">
        <f t="shared" si="83"/>
        <v>13</v>
      </c>
      <c r="J1730" s="16">
        <f t="shared" si="84"/>
        <v>0</v>
      </c>
      <c r="K1730" s="64">
        <f t="shared" si="85"/>
        <v>1</v>
      </c>
      <c r="L1730" s="16"/>
      <c r="M1730">
        <v>1</v>
      </c>
      <c r="N1730">
        <v>3</v>
      </c>
      <c r="O1730">
        <v>2</v>
      </c>
      <c r="P1730">
        <v>7</v>
      </c>
      <c r="Q1730">
        <v>0</v>
      </c>
      <c r="R1730">
        <v>0</v>
      </c>
      <c r="S1730">
        <v>0</v>
      </c>
      <c r="T1730">
        <v>0</v>
      </c>
    </row>
    <row r="1731" spans="1:20" x14ac:dyDescent="0.2">
      <c r="A1731" s="47" t="s">
        <v>415</v>
      </c>
      <c r="B1731" s="47" t="s">
        <v>567</v>
      </c>
      <c r="C1731" s="47" t="s">
        <v>440</v>
      </c>
      <c r="D1731" t="s">
        <v>215</v>
      </c>
      <c r="E1731" s="16" t="s">
        <v>603</v>
      </c>
      <c r="F1731" s="109" t="s">
        <v>313</v>
      </c>
      <c r="G1731" t="s">
        <v>318</v>
      </c>
      <c r="H1731">
        <v>14</v>
      </c>
      <c r="I1731" s="16">
        <f t="shared" si="83"/>
        <v>11.5</v>
      </c>
      <c r="J1731" s="16">
        <f t="shared" si="84"/>
        <v>2.5</v>
      </c>
      <c r="K1731" s="64">
        <f t="shared" si="85"/>
        <v>0.8214285714285714</v>
      </c>
      <c r="L1731" s="16"/>
      <c r="M1731">
        <v>2</v>
      </c>
      <c r="N1731">
        <v>3</v>
      </c>
      <c r="O1731">
        <v>3</v>
      </c>
      <c r="P1731">
        <v>3.5</v>
      </c>
      <c r="Q1731">
        <v>1.5</v>
      </c>
      <c r="R1731">
        <v>0.5</v>
      </c>
      <c r="S1731">
        <v>0.5</v>
      </c>
      <c r="T1731">
        <v>0</v>
      </c>
    </row>
    <row r="1732" spans="1:20" x14ac:dyDescent="0.2">
      <c r="A1732" s="47" t="s">
        <v>415</v>
      </c>
      <c r="B1732" s="47" t="s">
        <v>567</v>
      </c>
      <c r="C1732" s="47" t="s">
        <v>440</v>
      </c>
      <c r="D1732" t="s">
        <v>215</v>
      </c>
      <c r="E1732" s="16" t="s">
        <v>603</v>
      </c>
      <c r="F1732" s="109" t="s">
        <v>313</v>
      </c>
      <c r="G1732" t="s">
        <v>246</v>
      </c>
      <c r="H1732">
        <v>2</v>
      </c>
      <c r="I1732" s="16">
        <f t="shared" si="83"/>
        <v>2</v>
      </c>
      <c r="J1732" s="16">
        <f t="shared" si="84"/>
        <v>0</v>
      </c>
      <c r="K1732" s="64">
        <f t="shared" si="85"/>
        <v>1</v>
      </c>
      <c r="L1732" s="16"/>
      <c r="M1732">
        <v>1</v>
      </c>
      <c r="N1732">
        <v>0</v>
      </c>
      <c r="O1732">
        <v>1</v>
      </c>
      <c r="P1732">
        <v>0</v>
      </c>
      <c r="Q1732">
        <v>0</v>
      </c>
      <c r="R1732">
        <v>0</v>
      </c>
      <c r="S1732">
        <v>0</v>
      </c>
      <c r="T1732">
        <v>0</v>
      </c>
    </row>
    <row r="1733" spans="1:20" x14ac:dyDescent="0.2">
      <c r="A1733" s="47" t="s">
        <v>415</v>
      </c>
      <c r="B1733" s="47" t="s">
        <v>567</v>
      </c>
      <c r="C1733" s="47" t="s">
        <v>440</v>
      </c>
      <c r="D1733" t="s">
        <v>215</v>
      </c>
      <c r="E1733" s="16" t="s">
        <v>603</v>
      </c>
      <c r="F1733" s="109" t="s">
        <v>313</v>
      </c>
      <c r="G1733" t="s">
        <v>248</v>
      </c>
      <c r="H1733">
        <v>22</v>
      </c>
      <c r="I1733" s="16">
        <f t="shared" si="83"/>
        <v>20</v>
      </c>
      <c r="J1733" s="16">
        <f t="shared" si="84"/>
        <v>2</v>
      </c>
      <c r="K1733" s="64">
        <f t="shared" si="85"/>
        <v>0.90909090909090906</v>
      </c>
      <c r="L1733" s="16"/>
      <c r="M1733">
        <v>9</v>
      </c>
      <c r="N1733">
        <v>2</v>
      </c>
      <c r="O1733">
        <v>2.5</v>
      </c>
      <c r="P1733">
        <v>6.5</v>
      </c>
      <c r="Q1733">
        <v>0.5</v>
      </c>
      <c r="R1733">
        <v>0.5</v>
      </c>
      <c r="S1733">
        <v>1</v>
      </c>
      <c r="T1733">
        <v>0</v>
      </c>
    </row>
    <row r="1734" spans="1:20" x14ac:dyDescent="0.2">
      <c r="A1734" s="47" t="s">
        <v>415</v>
      </c>
      <c r="B1734" s="47" t="s">
        <v>567</v>
      </c>
      <c r="C1734" s="47" t="s">
        <v>440</v>
      </c>
      <c r="D1734" t="s">
        <v>182</v>
      </c>
      <c r="E1734" s="16" t="s">
        <v>604</v>
      </c>
      <c r="F1734" s="109" t="s">
        <v>313</v>
      </c>
      <c r="G1734" t="s">
        <v>242</v>
      </c>
      <c r="H1734">
        <v>4</v>
      </c>
      <c r="I1734" s="16">
        <f t="shared" si="83"/>
        <v>4</v>
      </c>
      <c r="J1734" s="16">
        <f t="shared" si="84"/>
        <v>0</v>
      </c>
      <c r="K1734" s="64">
        <f t="shared" si="85"/>
        <v>1</v>
      </c>
      <c r="L1734" s="16"/>
      <c r="M1734">
        <v>3</v>
      </c>
      <c r="N1734">
        <v>0</v>
      </c>
      <c r="O1734">
        <v>1</v>
      </c>
      <c r="P1734">
        <v>0</v>
      </c>
      <c r="Q1734">
        <v>0</v>
      </c>
      <c r="R1734">
        <v>0</v>
      </c>
      <c r="S1734">
        <v>0</v>
      </c>
      <c r="T1734">
        <v>0</v>
      </c>
    </row>
    <row r="1735" spans="1:20" x14ac:dyDescent="0.2">
      <c r="A1735" s="47" t="s">
        <v>415</v>
      </c>
      <c r="B1735" s="47" t="s">
        <v>567</v>
      </c>
      <c r="C1735" s="47" t="s">
        <v>440</v>
      </c>
      <c r="D1735" t="s">
        <v>182</v>
      </c>
      <c r="E1735" s="16" t="s">
        <v>604</v>
      </c>
      <c r="F1735" s="109" t="s">
        <v>313</v>
      </c>
      <c r="G1735" t="s">
        <v>244</v>
      </c>
      <c r="H1735">
        <v>24.5</v>
      </c>
      <c r="I1735" s="16">
        <f t="shared" si="83"/>
        <v>20</v>
      </c>
      <c r="J1735" s="16">
        <f t="shared" si="84"/>
        <v>4.5</v>
      </c>
      <c r="K1735" s="64">
        <f t="shared" si="85"/>
        <v>0.81632653061224492</v>
      </c>
      <c r="L1735" s="16"/>
      <c r="M1735">
        <v>0</v>
      </c>
      <c r="N1735">
        <v>0</v>
      </c>
      <c r="O1735">
        <v>0.5</v>
      </c>
      <c r="P1735">
        <v>19.5</v>
      </c>
      <c r="Q1735">
        <v>0</v>
      </c>
      <c r="R1735">
        <v>2.5</v>
      </c>
      <c r="S1735">
        <v>1</v>
      </c>
      <c r="T1735">
        <v>1</v>
      </c>
    </row>
    <row r="1736" spans="1:20" x14ac:dyDescent="0.2">
      <c r="A1736" s="47" t="s">
        <v>415</v>
      </c>
      <c r="B1736" s="47" t="s">
        <v>567</v>
      </c>
      <c r="C1736" s="47" t="s">
        <v>440</v>
      </c>
      <c r="D1736" t="s">
        <v>182</v>
      </c>
      <c r="E1736" s="16" t="s">
        <v>604</v>
      </c>
      <c r="F1736" s="109" t="s">
        <v>313</v>
      </c>
      <c r="G1736" t="s">
        <v>243</v>
      </c>
      <c r="H1736">
        <v>34.5</v>
      </c>
      <c r="I1736" s="16">
        <f t="shared" si="83"/>
        <v>25.5</v>
      </c>
      <c r="J1736" s="16">
        <f t="shared" si="84"/>
        <v>9</v>
      </c>
      <c r="K1736" s="64">
        <f t="shared" si="85"/>
        <v>0.73913043478260865</v>
      </c>
      <c r="L1736" s="16"/>
      <c r="M1736">
        <v>5</v>
      </c>
      <c r="N1736">
        <v>0.5</v>
      </c>
      <c r="O1736">
        <v>4.5</v>
      </c>
      <c r="P1736">
        <v>15.5</v>
      </c>
      <c r="Q1736">
        <v>1.5</v>
      </c>
      <c r="R1736">
        <v>2</v>
      </c>
      <c r="S1736">
        <v>2</v>
      </c>
      <c r="T1736">
        <v>3.5</v>
      </c>
    </row>
    <row r="1737" spans="1:20" x14ac:dyDescent="0.2">
      <c r="A1737" s="47" t="s">
        <v>415</v>
      </c>
      <c r="B1737" s="47" t="s">
        <v>567</v>
      </c>
      <c r="C1737" s="47" t="s">
        <v>440</v>
      </c>
      <c r="D1737" t="s">
        <v>182</v>
      </c>
      <c r="E1737" s="16" t="s">
        <v>604</v>
      </c>
      <c r="F1737" s="109" t="s">
        <v>313</v>
      </c>
      <c r="G1737" t="s">
        <v>318</v>
      </c>
      <c r="H1737">
        <v>54.5</v>
      </c>
      <c r="I1737" s="16">
        <f t="shared" si="83"/>
        <v>35.5</v>
      </c>
      <c r="J1737" s="16">
        <f t="shared" si="84"/>
        <v>19</v>
      </c>
      <c r="K1737" s="64">
        <f t="shared" si="85"/>
        <v>0.65137614678899081</v>
      </c>
      <c r="L1737" s="16"/>
      <c r="M1737">
        <v>4</v>
      </c>
      <c r="N1737">
        <v>3.5</v>
      </c>
      <c r="O1737">
        <v>5</v>
      </c>
      <c r="P1737">
        <v>23</v>
      </c>
      <c r="Q1737">
        <v>8</v>
      </c>
      <c r="R1737">
        <v>5.5</v>
      </c>
      <c r="S1737">
        <v>1.5</v>
      </c>
      <c r="T1737">
        <v>4</v>
      </c>
    </row>
    <row r="1738" spans="1:20" x14ac:dyDescent="0.2">
      <c r="A1738" s="47" t="s">
        <v>415</v>
      </c>
      <c r="B1738" s="47" t="s">
        <v>567</v>
      </c>
      <c r="C1738" s="47" t="s">
        <v>440</v>
      </c>
      <c r="D1738" t="s">
        <v>182</v>
      </c>
      <c r="E1738" s="16" t="s">
        <v>604</v>
      </c>
      <c r="F1738" s="109" t="s">
        <v>313</v>
      </c>
      <c r="G1738" t="s">
        <v>246</v>
      </c>
      <c r="H1738">
        <v>2</v>
      </c>
      <c r="I1738" s="16">
        <f t="shared" si="83"/>
        <v>2</v>
      </c>
      <c r="J1738" s="16">
        <f t="shared" si="84"/>
        <v>0</v>
      </c>
      <c r="K1738" s="64">
        <f t="shared" si="85"/>
        <v>1</v>
      </c>
      <c r="L1738" s="16"/>
      <c r="M1738">
        <v>1</v>
      </c>
      <c r="N1738">
        <v>0</v>
      </c>
      <c r="O1738">
        <v>1</v>
      </c>
      <c r="P1738">
        <v>0</v>
      </c>
      <c r="Q1738">
        <v>0</v>
      </c>
      <c r="R1738">
        <v>0</v>
      </c>
      <c r="S1738">
        <v>0</v>
      </c>
      <c r="T1738">
        <v>0</v>
      </c>
    </row>
    <row r="1739" spans="1:20" x14ac:dyDescent="0.2">
      <c r="A1739" s="47" t="s">
        <v>415</v>
      </c>
      <c r="B1739" s="47" t="s">
        <v>567</v>
      </c>
      <c r="C1739" s="47" t="s">
        <v>440</v>
      </c>
      <c r="D1739" t="s">
        <v>182</v>
      </c>
      <c r="E1739" s="16" t="s">
        <v>604</v>
      </c>
      <c r="F1739" s="109" t="s">
        <v>313</v>
      </c>
      <c r="G1739" t="s">
        <v>248</v>
      </c>
      <c r="H1739">
        <v>53</v>
      </c>
      <c r="I1739" s="16">
        <f t="shared" si="83"/>
        <v>38</v>
      </c>
      <c r="J1739" s="16">
        <f t="shared" si="84"/>
        <v>15</v>
      </c>
      <c r="K1739" s="64">
        <f t="shared" si="85"/>
        <v>0.71698113207547165</v>
      </c>
      <c r="L1739" s="16"/>
      <c r="M1739">
        <v>16</v>
      </c>
      <c r="N1739">
        <v>11.5</v>
      </c>
      <c r="O1739">
        <v>4</v>
      </c>
      <c r="P1739">
        <v>6.5</v>
      </c>
      <c r="Q1739">
        <v>4</v>
      </c>
      <c r="R1739">
        <v>6</v>
      </c>
      <c r="S1739">
        <v>0.5</v>
      </c>
      <c r="T1739">
        <v>4.5</v>
      </c>
    </row>
    <row r="1740" spans="1:20" x14ac:dyDescent="0.2">
      <c r="A1740" s="47" t="s">
        <v>415</v>
      </c>
      <c r="B1740" s="47" t="s">
        <v>567</v>
      </c>
      <c r="C1740" s="47" t="s">
        <v>440</v>
      </c>
      <c r="D1740" t="s">
        <v>218</v>
      </c>
      <c r="E1740" s="16" t="s">
        <v>605</v>
      </c>
      <c r="F1740" s="109" t="s">
        <v>313</v>
      </c>
      <c r="G1740" t="s">
        <v>242</v>
      </c>
      <c r="H1740">
        <v>5</v>
      </c>
      <c r="I1740" s="16">
        <f t="shared" si="83"/>
        <v>5</v>
      </c>
      <c r="J1740" s="16">
        <f t="shared" si="84"/>
        <v>0</v>
      </c>
      <c r="K1740" s="64">
        <f t="shared" si="85"/>
        <v>1</v>
      </c>
      <c r="L1740" s="16"/>
      <c r="M1740">
        <v>5</v>
      </c>
      <c r="N1740">
        <v>0</v>
      </c>
      <c r="O1740">
        <v>0</v>
      </c>
      <c r="P1740">
        <v>0</v>
      </c>
      <c r="Q1740">
        <v>0</v>
      </c>
      <c r="R1740">
        <v>0</v>
      </c>
      <c r="S1740">
        <v>0</v>
      </c>
      <c r="T1740">
        <v>0</v>
      </c>
    </row>
    <row r="1741" spans="1:20" x14ac:dyDescent="0.2">
      <c r="A1741" s="47" t="s">
        <v>415</v>
      </c>
      <c r="B1741" s="47" t="s">
        <v>567</v>
      </c>
      <c r="C1741" s="47" t="s">
        <v>440</v>
      </c>
      <c r="D1741" t="s">
        <v>218</v>
      </c>
      <c r="E1741" s="16" t="s">
        <v>605</v>
      </c>
      <c r="F1741" s="109" t="s">
        <v>313</v>
      </c>
      <c r="G1741" t="s">
        <v>244</v>
      </c>
      <c r="H1741">
        <v>3.5</v>
      </c>
      <c r="I1741" s="16">
        <f t="shared" ref="I1741:I1771" si="86">SUM(M1741:P1741)</f>
        <v>3</v>
      </c>
      <c r="J1741" s="16">
        <f t="shared" ref="J1741:J1771" si="87">SUM(Q1741:T1741)</f>
        <v>0.5</v>
      </c>
      <c r="K1741" s="64">
        <f t="shared" ref="K1741:K1771" si="88">I1741/H1741</f>
        <v>0.8571428571428571</v>
      </c>
      <c r="L1741" s="16"/>
      <c r="M1741">
        <v>0</v>
      </c>
      <c r="N1741">
        <v>0</v>
      </c>
      <c r="O1741">
        <v>1</v>
      </c>
      <c r="P1741">
        <v>2</v>
      </c>
      <c r="Q1741">
        <v>0</v>
      </c>
      <c r="R1741">
        <v>0</v>
      </c>
      <c r="S1741">
        <v>0</v>
      </c>
      <c r="T1741">
        <v>0.5</v>
      </c>
    </row>
    <row r="1742" spans="1:20" x14ac:dyDescent="0.2">
      <c r="A1742" s="47" t="s">
        <v>415</v>
      </c>
      <c r="B1742" s="47" t="s">
        <v>567</v>
      </c>
      <c r="C1742" s="47" t="s">
        <v>440</v>
      </c>
      <c r="D1742" t="s">
        <v>218</v>
      </c>
      <c r="E1742" s="16" t="s">
        <v>605</v>
      </c>
      <c r="F1742" s="109" t="s">
        <v>313</v>
      </c>
      <c r="G1742" t="s">
        <v>243</v>
      </c>
      <c r="H1742">
        <v>17.5</v>
      </c>
      <c r="I1742" s="16">
        <f t="shared" si="86"/>
        <v>13</v>
      </c>
      <c r="J1742" s="16">
        <f t="shared" si="87"/>
        <v>4.5</v>
      </c>
      <c r="K1742" s="64">
        <f t="shared" si="88"/>
        <v>0.74285714285714288</v>
      </c>
      <c r="L1742" s="16"/>
      <c r="M1742">
        <v>5</v>
      </c>
      <c r="N1742">
        <v>2.5</v>
      </c>
      <c r="O1742">
        <v>2.5</v>
      </c>
      <c r="P1742">
        <v>3</v>
      </c>
      <c r="Q1742">
        <v>0.5</v>
      </c>
      <c r="R1742">
        <v>1.5</v>
      </c>
      <c r="S1742">
        <v>1.5</v>
      </c>
      <c r="T1742">
        <v>1</v>
      </c>
    </row>
    <row r="1743" spans="1:20" x14ac:dyDescent="0.2">
      <c r="A1743" s="47" t="s">
        <v>415</v>
      </c>
      <c r="B1743" s="47" t="s">
        <v>567</v>
      </c>
      <c r="C1743" s="47" t="s">
        <v>440</v>
      </c>
      <c r="D1743" t="s">
        <v>218</v>
      </c>
      <c r="E1743" s="16" t="s">
        <v>605</v>
      </c>
      <c r="F1743" s="109" t="s">
        <v>313</v>
      </c>
      <c r="G1743" t="s">
        <v>318</v>
      </c>
      <c r="H1743">
        <v>22.5</v>
      </c>
      <c r="I1743" s="16">
        <f t="shared" si="86"/>
        <v>18.5</v>
      </c>
      <c r="J1743" s="16">
        <f t="shared" si="87"/>
        <v>4</v>
      </c>
      <c r="K1743" s="64">
        <f t="shared" si="88"/>
        <v>0.82222222222222219</v>
      </c>
      <c r="L1743" s="16"/>
      <c r="M1743">
        <v>4</v>
      </c>
      <c r="N1743">
        <v>3</v>
      </c>
      <c r="O1743">
        <v>2</v>
      </c>
      <c r="P1743">
        <v>9.5</v>
      </c>
      <c r="Q1743">
        <v>1.5</v>
      </c>
      <c r="R1743">
        <v>1</v>
      </c>
      <c r="S1743">
        <v>0</v>
      </c>
      <c r="T1743">
        <v>1.5</v>
      </c>
    </row>
    <row r="1744" spans="1:20" x14ac:dyDescent="0.2">
      <c r="A1744" s="47" t="s">
        <v>415</v>
      </c>
      <c r="B1744" s="47" t="s">
        <v>567</v>
      </c>
      <c r="C1744" s="47" t="s">
        <v>440</v>
      </c>
      <c r="D1744" t="s">
        <v>218</v>
      </c>
      <c r="E1744" s="16" t="s">
        <v>605</v>
      </c>
      <c r="F1744" s="109" t="s">
        <v>313</v>
      </c>
      <c r="G1744" t="s">
        <v>246</v>
      </c>
      <c r="H1744">
        <v>6</v>
      </c>
      <c r="I1744" s="16">
        <f t="shared" si="86"/>
        <v>6</v>
      </c>
      <c r="J1744" s="16">
        <f t="shared" si="87"/>
        <v>0</v>
      </c>
      <c r="K1744" s="64">
        <f t="shared" si="88"/>
        <v>1</v>
      </c>
      <c r="L1744" s="16"/>
      <c r="M1744">
        <v>4</v>
      </c>
      <c r="N1744">
        <v>1</v>
      </c>
      <c r="O1744">
        <v>1</v>
      </c>
      <c r="P1744">
        <v>0</v>
      </c>
      <c r="Q1744">
        <v>0</v>
      </c>
      <c r="R1744">
        <v>0</v>
      </c>
      <c r="S1744">
        <v>0</v>
      </c>
      <c r="T1744">
        <v>0</v>
      </c>
    </row>
    <row r="1745" spans="1:20" x14ac:dyDescent="0.2">
      <c r="A1745" s="47" t="s">
        <v>415</v>
      </c>
      <c r="B1745" s="47" t="s">
        <v>567</v>
      </c>
      <c r="C1745" s="47" t="s">
        <v>440</v>
      </c>
      <c r="D1745" t="s">
        <v>218</v>
      </c>
      <c r="E1745" s="16" t="s">
        <v>605</v>
      </c>
      <c r="F1745" s="109" t="s">
        <v>313</v>
      </c>
      <c r="G1745" t="s">
        <v>248</v>
      </c>
      <c r="H1745">
        <v>48.5</v>
      </c>
      <c r="I1745" s="16">
        <f t="shared" si="86"/>
        <v>39</v>
      </c>
      <c r="J1745" s="16">
        <f t="shared" si="87"/>
        <v>9.5</v>
      </c>
      <c r="K1745" s="64">
        <f t="shared" si="88"/>
        <v>0.80412371134020622</v>
      </c>
      <c r="L1745" s="16"/>
      <c r="M1745">
        <v>7</v>
      </c>
      <c r="N1745">
        <v>5</v>
      </c>
      <c r="O1745">
        <v>9</v>
      </c>
      <c r="P1745">
        <v>18</v>
      </c>
      <c r="Q1745">
        <v>1</v>
      </c>
      <c r="R1745">
        <v>2.5</v>
      </c>
      <c r="S1745">
        <v>2</v>
      </c>
      <c r="T1745">
        <v>4</v>
      </c>
    </row>
    <row r="1746" spans="1:20" x14ac:dyDescent="0.2">
      <c r="A1746" s="47" t="s">
        <v>384</v>
      </c>
      <c r="B1746" s="47" t="s">
        <v>384</v>
      </c>
      <c r="C1746" s="47" t="s">
        <v>383</v>
      </c>
      <c r="D1746" t="s">
        <v>65</v>
      </c>
      <c r="E1746" s="16" t="s">
        <v>606</v>
      </c>
      <c r="F1746" s="109" t="s">
        <v>313</v>
      </c>
      <c r="G1746" t="s">
        <v>246</v>
      </c>
      <c r="H1746">
        <v>1</v>
      </c>
      <c r="I1746" s="16">
        <f t="shared" si="86"/>
        <v>1</v>
      </c>
      <c r="J1746" s="16">
        <f t="shared" si="87"/>
        <v>0</v>
      </c>
      <c r="K1746" s="64">
        <f t="shared" si="88"/>
        <v>1</v>
      </c>
      <c r="L1746" s="16"/>
      <c r="M1746">
        <v>1</v>
      </c>
      <c r="N1746">
        <v>0</v>
      </c>
      <c r="O1746">
        <v>0</v>
      </c>
      <c r="P1746">
        <v>0</v>
      </c>
      <c r="Q1746">
        <v>0</v>
      </c>
      <c r="R1746">
        <v>0</v>
      </c>
      <c r="S1746">
        <v>0</v>
      </c>
      <c r="T1746">
        <v>0</v>
      </c>
    </row>
    <row r="1747" spans="1:20" x14ac:dyDescent="0.2">
      <c r="A1747" s="47" t="s">
        <v>384</v>
      </c>
      <c r="B1747" s="47" t="s">
        <v>384</v>
      </c>
      <c r="C1747" s="47" t="s">
        <v>383</v>
      </c>
      <c r="D1747" t="s">
        <v>57</v>
      </c>
      <c r="E1747" s="16" t="s">
        <v>607</v>
      </c>
      <c r="F1747" s="109" t="s">
        <v>313</v>
      </c>
      <c r="G1747" t="s">
        <v>244</v>
      </c>
      <c r="H1747">
        <v>0.5</v>
      </c>
      <c r="I1747" s="16">
        <f t="shared" si="86"/>
        <v>0.5</v>
      </c>
      <c r="J1747" s="16">
        <f t="shared" si="87"/>
        <v>0</v>
      </c>
      <c r="K1747" s="64">
        <f t="shared" si="88"/>
        <v>1</v>
      </c>
      <c r="L1747" s="16"/>
      <c r="M1747">
        <v>0</v>
      </c>
      <c r="N1747">
        <v>0</v>
      </c>
      <c r="O1747">
        <v>0</v>
      </c>
      <c r="P1747">
        <v>0.5</v>
      </c>
      <c r="Q1747">
        <v>0</v>
      </c>
      <c r="R1747">
        <v>0</v>
      </c>
      <c r="S1747">
        <v>0</v>
      </c>
      <c r="T1747">
        <v>0</v>
      </c>
    </row>
    <row r="1748" spans="1:20" x14ac:dyDescent="0.2">
      <c r="A1748" s="47" t="s">
        <v>384</v>
      </c>
      <c r="B1748" s="47" t="s">
        <v>384</v>
      </c>
      <c r="C1748" s="47" t="s">
        <v>383</v>
      </c>
      <c r="D1748" t="s">
        <v>57</v>
      </c>
      <c r="E1748" s="16" t="s">
        <v>607</v>
      </c>
      <c r="F1748" s="109" t="s">
        <v>313</v>
      </c>
      <c r="G1748" t="s">
        <v>318</v>
      </c>
      <c r="H1748">
        <v>1</v>
      </c>
      <c r="I1748" s="16">
        <f t="shared" si="86"/>
        <v>0</v>
      </c>
      <c r="J1748" s="16">
        <f t="shared" si="87"/>
        <v>1</v>
      </c>
      <c r="K1748" s="64">
        <f t="shared" si="88"/>
        <v>0</v>
      </c>
      <c r="L1748" s="16"/>
      <c r="M1748">
        <v>0</v>
      </c>
      <c r="N1748">
        <v>0</v>
      </c>
      <c r="O1748">
        <v>0</v>
      </c>
      <c r="P1748">
        <v>0</v>
      </c>
      <c r="Q1748">
        <v>0.5</v>
      </c>
      <c r="R1748">
        <v>0</v>
      </c>
      <c r="S1748">
        <v>0</v>
      </c>
      <c r="T1748">
        <v>0.5</v>
      </c>
    </row>
    <row r="1749" spans="1:20" x14ac:dyDescent="0.2">
      <c r="A1749" s="47" t="s">
        <v>384</v>
      </c>
      <c r="B1749" s="47" t="s">
        <v>384</v>
      </c>
      <c r="C1749" s="47" t="s">
        <v>383</v>
      </c>
      <c r="D1749" t="s">
        <v>57</v>
      </c>
      <c r="E1749" s="16" t="s">
        <v>607</v>
      </c>
      <c r="F1749" s="109" t="s">
        <v>313</v>
      </c>
      <c r="G1749" t="s">
        <v>248</v>
      </c>
      <c r="H1749">
        <v>19.5</v>
      </c>
      <c r="I1749" s="16">
        <f t="shared" si="86"/>
        <v>19</v>
      </c>
      <c r="J1749" s="16">
        <f t="shared" si="87"/>
        <v>0.5</v>
      </c>
      <c r="K1749" s="64">
        <f t="shared" si="88"/>
        <v>0.97435897435897434</v>
      </c>
      <c r="L1749" s="16"/>
      <c r="M1749">
        <v>12</v>
      </c>
      <c r="N1749">
        <v>2</v>
      </c>
      <c r="O1749">
        <v>2.5</v>
      </c>
      <c r="P1749">
        <v>2.5</v>
      </c>
      <c r="Q1749">
        <v>0.5</v>
      </c>
      <c r="R1749">
        <v>0</v>
      </c>
      <c r="S1749">
        <v>0</v>
      </c>
      <c r="T1749">
        <v>0</v>
      </c>
    </row>
    <row r="1750" spans="1:20" x14ac:dyDescent="0.2">
      <c r="A1750" s="47" t="s">
        <v>384</v>
      </c>
      <c r="B1750" s="47" t="s">
        <v>384</v>
      </c>
      <c r="C1750" s="47" t="s">
        <v>383</v>
      </c>
      <c r="D1750" t="s">
        <v>235</v>
      </c>
      <c r="E1750" s="16" t="s">
        <v>616</v>
      </c>
      <c r="F1750" s="109" t="s">
        <v>313</v>
      </c>
      <c r="G1750" t="s">
        <v>246</v>
      </c>
      <c r="H1750">
        <v>4</v>
      </c>
      <c r="I1750" s="16">
        <f t="shared" si="86"/>
        <v>4</v>
      </c>
      <c r="J1750" s="16">
        <f t="shared" si="87"/>
        <v>0</v>
      </c>
      <c r="K1750" s="64">
        <f t="shared" si="88"/>
        <v>1</v>
      </c>
      <c r="L1750" s="16"/>
      <c r="M1750">
        <v>1</v>
      </c>
      <c r="N1750">
        <v>1.5</v>
      </c>
      <c r="O1750">
        <v>1</v>
      </c>
      <c r="P1750">
        <v>0.5</v>
      </c>
      <c r="Q1750">
        <v>0</v>
      </c>
      <c r="R1750">
        <v>0</v>
      </c>
      <c r="S1750">
        <v>0</v>
      </c>
      <c r="T1750">
        <v>0</v>
      </c>
    </row>
    <row r="1751" spans="1:20" x14ac:dyDescent="0.2">
      <c r="A1751" s="47" t="s">
        <v>384</v>
      </c>
      <c r="B1751" s="47" t="s">
        <v>384</v>
      </c>
      <c r="C1751" s="47" t="s">
        <v>383</v>
      </c>
      <c r="D1751" t="s">
        <v>64</v>
      </c>
      <c r="E1751" s="16" t="s">
        <v>608</v>
      </c>
      <c r="F1751" s="109" t="s">
        <v>313</v>
      </c>
      <c r="G1751" t="s">
        <v>248</v>
      </c>
      <c r="H1751">
        <v>6.5</v>
      </c>
      <c r="I1751" s="16">
        <f t="shared" si="86"/>
        <v>5</v>
      </c>
      <c r="J1751" s="16">
        <f t="shared" si="87"/>
        <v>1.5</v>
      </c>
      <c r="K1751" s="64">
        <f t="shared" si="88"/>
        <v>0.76923076923076927</v>
      </c>
      <c r="L1751" s="16"/>
      <c r="M1751">
        <v>1</v>
      </c>
      <c r="N1751">
        <v>1.5</v>
      </c>
      <c r="O1751">
        <v>1.5</v>
      </c>
      <c r="P1751">
        <v>1</v>
      </c>
      <c r="Q1751">
        <v>0.5</v>
      </c>
      <c r="R1751">
        <v>0.5</v>
      </c>
      <c r="S1751">
        <v>0</v>
      </c>
      <c r="T1751">
        <v>0.5</v>
      </c>
    </row>
    <row r="1752" spans="1:20" x14ac:dyDescent="0.2">
      <c r="A1752" s="47" t="s">
        <v>384</v>
      </c>
      <c r="B1752" s="47" t="s">
        <v>384</v>
      </c>
      <c r="C1752" s="47" t="s">
        <v>384</v>
      </c>
      <c r="D1752" t="s">
        <v>232</v>
      </c>
      <c r="E1752" s="16" t="s">
        <v>382</v>
      </c>
      <c r="F1752" s="109" t="s">
        <v>313</v>
      </c>
      <c r="G1752" t="s">
        <v>242</v>
      </c>
      <c r="H1752">
        <v>1.5</v>
      </c>
      <c r="I1752" s="16">
        <f t="shared" si="86"/>
        <v>1.5</v>
      </c>
      <c r="J1752" s="16">
        <f t="shared" si="87"/>
        <v>0</v>
      </c>
      <c r="K1752" s="64">
        <f t="shared" si="88"/>
        <v>1</v>
      </c>
      <c r="L1752" s="16"/>
      <c r="M1752">
        <v>1.5</v>
      </c>
      <c r="N1752">
        <v>0</v>
      </c>
      <c r="O1752">
        <v>0</v>
      </c>
      <c r="P1752">
        <v>0</v>
      </c>
      <c r="Q1752">
        <v>0</v>
      </c>
      <c r="R1752">
        <v>0</v>
      </c>
      <c r="S1752">
        <v>0</v>
      </c>
      <c r="T1752">
        <v>0</v>
      </c>
    </row>
    <row r="1753" spans="1:20" x14ac:dyDescent="0.2">
      <c r="A1753" s="47" t="s">
        <v>384</v>
      </c>
      <c r="B1753" s="47" t="s">
        <v>384</v>
      </c>
      <c r="C1753" s="47" t="s">
        <v>384</v>
      </c>
      <c r="D1753" t="s">
        <v>232</v>
      </c>
      <c r="E1753" s="16" t="s">
        <v>382</v>
      </c>
      <c r="F1753" s="109" t="s">
        <v>313</v>
      </c>
      <c r="G1753" t="s">
        <v>244</v>
      </c>
      <c r="H1753">
        <v>0.5</v>
      </c>
      <c r="I1753" s="16">
        <f t="shared" si="86"/>
        <v>0.5</v>
      </c>
      <c r="J1753" s="16">
        <f t="shared" si="87"/>
        <v>0</v>
      </c>
      <c r="K1753" s="64">
        <f t="shared" si="88"/>
        <v>1</v>
      </c>
      <c r="L1753" s="16"/>
      <c r="M1753">
        <v>0</v>
      </c>
      <c r="N1753">
        <v>0</v>
      </c>
      <c r="O1753">
        <v>0</v>
      </c>
      <c r="P1753">
        <v>0.5</v>
      </c>
      <c r="Q1753">
        <v>0</v>
      </c>
      <c r="R1753">
        <v>0</v>
      </c>
      <c r="S1753">
        <v>0</v>
      </c>
      <c r="T1753">
        <v>0</v>
      </c>
    </row>
    <row r="1754" spans="1:20" x14ac:dyDescent="0.2">
      <c r="A1754" s="47" t="s">
        <v>384</v>
      </c>
      <c r="B1754" s="47" t="s">
        <v>384</v>
      </c>
      <c r="C1754" s="47" t="s">
        <v>384</v>
      </c>
      <c r="D1754" t="s">
        <v>232</v>
      </c>
      <c r="E1754" s="16" t="s">
        <v>382</v>
      </c>
      <c r="F1754" s="109" t="s">
        <v>313</v>
      </c>
      <c r="G1754" t="s">
        <v>318</v>
      </c>
      <c r="H1754">
        <v>0.5</v>
      </c>
      <c r="I1754" s="16">
        <f t="shared" si="86"/>
        <v>0.5</v>
      </c>
      <c r="J1754" s="16">
        <f t="shared" si="87"/>
        <v>0</v>
      </c>
      <c r="K1754" s="64">
        <f t="shared" si="88"/>
        <v>1</v>
      </c>
      <c r="L1754" s="16"/>
      <c r="M1754">
        <v>0.5</v>
      </c>
      <c r="N1754">
        <v>0</v>
      </c>
      <c r="O1754">
        <v>0</v>
      </c>
      <c r="P1754">
        <v>0</v>
      </c>
      <c r="Q1754">
        <v>0</v>
      </c>
      <c r="R1754">
        <v>0</v>
      </c>
      <c r="S1754">
        <v>0</v>
      </c>
      <c r="T1754">
        <v>0</v>
      </c>
    </row>
    <row r="1755" spans="1:20" x14ac:dyDescent="0.2">
      <c r="A1755" s="47" t="s">
        <v>384</v>
      </c>
      <c r="B1755" s="47" t="s">
        <v>384</v>
      </c>
      <c r="C1755" s="47" t="s">
        <v>384</v>
      </c>
      <c r="D1755" t="s">
        <v>233</v>
      </c>
      <c r="E1755" s="16" t="s">
        <v>382</v>
      </c>
      <c r="F1755" s="109" t="s">
        <v>313</v>
      </c>
      <c r="G1755" t="s">
        <v>242</v>
      </c>
      <c r="H1755">
        <v>1</v>
      </c>
      <c r="I1755" s="16">
        <f t="shared" si="86"/>
        <v>1</v>
      </c>
      <c r="J1755" s="16">
        <f t="shared" si="87"/>
        <v>0</v>
      </c>
      <c r="K1755" s="64">
        <f t="shared" si="88"/>
        <v>1</v>
      </c>
      <c r="L1755" s="16"/>
      <c r="M1755">
        <v>0.5</v>
      </c>
      <c r="N1755">
        <v>0</v>
      </c>
      <c r="O1755">
        <v>0.5</v>
      </c>
      <c r="P1755">
        <v>0</v>
      </c>
      <c r="Q1755">
        <v>0</v>
      </c>
      <c r="R1755">
        <v>0</v>
      </c>
      <c r="S1755">
        <v>0</v>
      </c>
      <c r="T1755">
        <v>0</v>
      </c>
    </row>
    <row r="1756" spans="1:20" x14ac:dyDescent="0.2">
      <c r="A1756" s="47" t="s">
        <v>384</v>
      </c>
      <c r="B1756" s="47" t="s">
        <v>384</v>
      </c>
      <c r="C1756" s="47" t="s">
        <v>384</v>
      </c>
      <c r="D1756" t="s">
        <v>233</v>
      </c>
      <c r="E1756" s="16" t="s">
        <v>382</v>
      </c>
      <c r="F1756" s="109" t="s">
        <v>313</v>
      </c>
      <c r="G1756" t="s">
        <v>244</v>
      </c>
      <c r="H1756">
        <v>0.5</v>
      </c>
      <c r="I1756" s="16">
        <f t="shared" si="86"/>
        <v>0.5</v>
      </c>
      <c r="J1756" s="16">
        <f t="shared" si="87"/>
        <v>0</v>
      </c>
      <c r="K1756" s="64">
        <f t="shared" si="88"/>
        <v>1</v>
      </c>
      <c r="L1756" s="16"/>
      <c r="M1756">
        <v>0</v>
      </c>
      <c r="N1756">
        <v>0</v>
      </c>
      <c r="O1756">
        <v>0.5</v>
      </c>
      <c r="P1756">
        <v>0</v>
      </c>
      <c r="Q1756">
        <v>0</v>
      </c>
      <c r="R1756">
        <v>0</v>
      </c>
      <c r="S1756">
        <v>0</v>
      </c>
      <c r="T1756">
        <v>0</v>
      </c>
    </row>
    <row r="1757" spans="1:20" x14ac:dyDescent="0.2">
      <c r="A1757" s="47" t="s">
        <v>384</v>
      </c>
      <c r="B1757" s="47" t="s">
        <v>384</v>
      </c>
      <c r="C1757" s="47" t="s">
        <v>384</v>
      </c>
      <c r="D1757" t="s">
        <v>233</v>
      </c>
      <c r="E1757" s="16" t="s">
        <v>382</v>
      </c>
      <c r="F1757" s="109" t="s">
        <v>313</v>
      </c>
      <c r="G1757" t="s">
        <v>243</v>
      </c>
      <c r="H1757">
        <v>2.5</v>
      </c>
      <c r="I1757" s="16">
        <f t="shared" si="86"/>
        <v>2.5</v>
      </c>
      <c r="J1757" s="16">
        <f t="shared" si="87"/>
        <v>0</v>
      </c>
      <c r="K1757" s="64">
        <f t="shared" si="88"/>
        <v>1</v>
      </c>
      <c r="L1757" s="16"/>
      <c r="M1757">
        <v>0.5</v>
      </c>
      <c r="N1757">
        <v>0.5</v>
      </c>
      <c r="O1757">
        <v>1</v>
      </c>
      <c r="P1757">
        <v>0.5</v>
      </c>
      <c r="Q1757">
        <v>0</v>
      </c>
      <c r="R1757">
        <v>0</v>
      </c>
      <c r="S1757">
        <v>0</v>
      </c>
      <c r="T1757">
        <v>0</v>
      </c>
    </row>
    <row r="1758" spans="1:20" x14ac:dyDescent="0.2">
      <c r="A1758" s="47" t="s">
        <v>384</v>
      </c>
      <c r="B1758" s="47" t="s">
        <v>384</v>
      </c>
      <c r="C1758" s="47" t="s">
        <v>384</v>
      </c>
      <c r="D1758" t="s">
        <v>233</v>
      </c>
      <c r="E1758" s="16" t="s">
        <v>382</v>
      </c>
      <c r="F1758" s="109" t="s">
        <v>313</v>
      </c>
      <c r="G1758" t="s">
        <v>318</v>
      </c>
      <c r="H1758">
        <v>1</v>
      </c>
      <c r="I1758" s="16">
        <f t="shared" si="86"/>
        <v>1</v>
      </c>
      <c r="J1758" s="16">
        <f t="shared" si="87"/>
        <v>0</v>
      </c>
      <c r="K1758" s="64">
        <f t="shared" si="88"/>
        <v>1</v>
      </c>
      <c r="L1758" s="16"/>
      <c r="M1758">
        <v>0.5</v>
      </c>
      <c r="N1758">
        <v>0</v>
      </c>
      <c r="O1758">
        <v>0</v>
      </c>
      <c r="P1758">
        <v>0.5</v>
      </c>
      <c r="Q1758">
        <v>0</v>
      </c>
      <c r="R1758">
        <v>0</v>
      </c>
      <c r="S1758">
        <v>0</v>
      </c>
      <c r="T1758">
        <v>0</v>
      </c>
    </row>
    <row r="1759" spans="1:20" x14ac:dyDescent="0.2">
      <c r="A1759" s="47" t="s">
        <v>384</v>
      </c>
      <c r="B1759" s="47" t="s">
        <v>384</v>
      </c>
      <c r="C1759" s="47" t="s">
        <v>384</v>
      </c>
      <c r="D1759" t="s">
        <v>374</v>
      </c>
      <c r="E1759" s="16" t="s">
        <v>382</v>
      </c>
      <c r="F1759" s="109" t="s">
        <v>313</v>
      </c>
      <c r="G1759" t="s">
        <v>248</v>
      </c>
      <c r="H1759">
        <v>1</v>
      </c>
      <c r="I1759" s="16">
        <f t="shared" si="86"/>
        <v>0</v>
      </c>
      <c r="J1759" s="16">
        <f t="shared" si="87"/>
        <v>1</v>
      </c>
      <c r="K1759" s="64">
        <f t="shared" si="88"/>
        <v>0</v>
      </c>
      <c r="L1759" s="16"/>
      <c r="M1759">
        <v>0</v>
      </c>
      <c r="N1759">
        <v>0</v>
      </c>
      <c r="O1759">
        <v>0</v>
      </c>
      <c r="P1759">
        <v>0</v>
      </c>
      <c r="Q1759">
        <v>0</v>
      </c>
      <c r="R1759">
        <v>0</v>
      </c>
      <c r="S1759">
        <v>0.5</v>
      </c>
      <c r="T1759">
        <v>0.5</v>
      </c>
    </row>
    <row r="1760" spans="1:20" x14ac:dyDescent="0.2">
      <c r="A1760" s="47" t="s">
        <v>384</v>
      </c>
      <c r="B1760" s="47" t="s">
        <v>384</v>
      </c>
      <c r="C1760" s="47" t="s">
        <v>384</v>
      </c>
      <c r="D1760" t="s">
        <v>375</v>
      </c>
      <c r="E1760" s="16" t="s">
        <v>382</v>
      </c>
      <c r="F1760" s="109" t="s">
        <v>313</v>
      </c>
      <c r="G1760" t="s">
        <v>248</v>
      </c>
      <c r="H1760">
        <v>0.5</v>
      </c>
      <c r="I1760" s="16">
        <f t="shared" si="86"/>
        <v>0</v>
      </c>
      <c r="J1760" s="16">
        <f t="shared" si="87"/>
        <v>0.5</v>
      </c>
      <c r="K1760" s="64">
        <f t="shared" si="88"/>
        <v>0</v>
      </c>
      <c r="L1760" s="16"/>
      <c r="M1760">
        <v>0</v>
      </c>
      <c r="N1760">
        <v>0</v>
      </c>
      <c r="O1760">
        <v>0</v>
      </c>
      <c r="P1760">
        <v>0</v>
      </c>
      <c r="Q1760">
        <v>0.5</v>
      </c>
      <c r="R1760">
        <v>0</v>
      </c>
      <c r="S1760">
        <v>0</v>
      </c>
      <c r="T1760">
        <v>0</v>
      </c>
    </row>
    <row r="1761" spans="1:20" x14ac:dyDescent="0.2">
      <c r="A1761" s="47" t="s">
        <v>384</v>
      </c>
      <c r="B1761" s="47" t="s">
        <v>384</v>
      </c>
      <c r="C1761" s="47" t="s">
        <v>384</v>
      </c>
      <c r="D1761" t="s">
        <v>234</v>
      </c>
      <c r="E1761" s="16" t="s">
        <v>382</v>
      </c>
      <c r="F1761" s="109" t="s">
        <v>313</v>
      </c>
      <c r="G1761" t="s">
        <v>248</v>
      </c>
      <c r="H1761">
        <v>23.5</v>
      </c>
      <c r="I1761" s="16">
        <f t="shared" si="86"/>
        <v>21.5</v>
      </c>
      <c r="J1761" s="16">
        <f t="shared" si="87"/>
        <v>2</v>
      </c>
      <c r="K1761" s="64">
        <f t="shared" si="88"/>
        <v>0.91489361702127658</v>
      </c>
      <c r="L1761" s="16"/>
      <c r="M1761">
        <v>9.5</v>
      </c>
      <c r="N1761">
        <v>0.5</v>
      </c>
      <c r="O1761">
        <v>4</v>
      </c>
      <c r="P1761">
        <v>7.5</v>
      </c>
      <c r="Q1761">
        <v>1</v>
      </c>
      <c r="R1761">
        <v>1</v>
      </c>
      <c r="S1761">
        <v>0</v>
      </c>
      <c r="T1761">
        <v>0</v>
      </c>
    </row>
    <row r="1762" spans="1:20" x14ac:dyDescent="0.2">
      <c r="A1762" s="47" t="s">
        <v>384</v>
      </c>
      <c r="B1762" s="47" t="s">
        <v>384</v>
      </c>
      <c r="C1762" s="47" t="s">
        <v>384</v>
      </c>
      <c r="D1762" t="s">
        <v>55</v>
      </c>
      <c r="E1762" s="16" t="s">
        <v>382</v>
      </c>
      <c r="F1762" s="109" t="s">
        <v>313</v>
      </c>
      <c r="G1762" t="s">
        <v>318</v>
      </c>
      <c r="H1762">
        <v>1</v>
      </c>
      <c r="I1762" s="16">
        <f t="shared" si="86"/>
        <v>0.5</v>
      </c>
      <c r="J1762" s="16">
        <f t="shared" si="87"/>
        <v>0.5</v>
      </c>
      <c r="K1762" s="64">
        <f t="shared" si="88"/>
        <v>0.5</v>
      </c>
      <c r="L1762" s="16"/>
      <c r="M1762">
        <v>0</v>
      </c>
      <c r="N1762">
        <v>0.5</v>
      </c>
      <c r="O1762">
        <v>0</v>
      </c>
      <c r="P1762">
        <v>0</v>
      </c>
      <c r="Q1762">
        <v>0</v>
      </c>
      <c r="R1762">
        <v>0</v>
      </c>
      <c r="S1762">
        <v>0</v>
      </c>
      <c r="T1762">
        <v>0.5</v>
      </c>
    </row>
    <row r="1763" spans="1:20" x14ac:dyDescent="0.2">
      <c r="A1763" s="47" t="s">
        <v>384</v>
      </c>
      <c r="B1763" s="47" t="s">
        <v>384</v>
      </c>
      <c r="C1763" s="47" t="s">
        <v>384</v>
      </c>
      <c r="D1763" t="s">
        <v>121</v>
      </c>
      <c r="E1763" s="16" t="s">
        <v>382</v>
      </c>
      <c r="F1763" s="109" t="s">
        <v>313</v>
      </c>
      <c r="G1763" t="s">
        <v>318</v>
      </c>
      <c r="H1763">
        <v>0.5</v>
      </c>
      <c r="I1763" s="16">
        <f t="shared" si="86"/>
        <v>0</v>
      </c>
      <c r="J1763" s="16">
        <f t="shared" si="87"/>
        <v>0.5</v>
      </c>
      <c r="K1763" s="64">
        <f t="shared" si="88"/>
        <v>0</v>
      </c>
      <c r="L1763" s="16"/>
      <c r="M1763">
        <v>0</v>
      </c>
      <c r="N1763">
        <v>0</v>
      </c>
      <c r="O1763">
        <v>0</v>
      </c>
      <c r="P1763">
        <v>0</v>
      </c>
      <c r="Q1763">
        <v>0</v>
      </c>
      <c r="R1763">
        <v>0</v>
      </c>
      <c r="S1763">
        <v>0.5</v>
      </c>
      <c r="T1763">
        <v>0</v>
      </c>
    </row>
    <row r="1764" spans="1:20" x14ac:dyDescent="0.2">
      <c r="A1764" s="47" t="s">
        <v>384</v>
      </c>
      <c r="B1764" s="47" t="s">
        <v>384</v>
      </c>
      <c r="C1764" s="47" t="s">
        <v>384</v>
      </c>
      <c r="D1764" t="s">
        <v>373</v>
      </c>
      <c r="E1764" s="16" t="s">
        <v>382</v>
      </c>
      <c r="F1764" s="109" t="s">
        <v>313</v>
      </c>
      <c r="G1764" t="s">
        <v>242</v>
      </c>
      <c r="H1764">
        <v>0.5</v>
      </c>
      <c r="I1764" s="16">
        <f t="shared" si="86"/>
        <v>0</v>
      </c>
      <c r="J1764" s="16">
        <f t="shared" si="87"/>
        <v>0.5</v>
      </c>
      <c r="K1764" s="64">
        <f t="shared" si="88"/>
        <v>0</v>
      </c>
      <c r="L1764" s="16"/>
      <c r="M1764">
        <v>0</v>
      </c>
      <c r="N1764">
        <v>0</v>
      </c>
      <c r="O1764">
        <v>0</v>
      </c>
      <c r="P1764">
        <v>0</v>
      </c>
      <c r="Q1764">
        <v>0</v>
      </c>
      <c r="R1764">
        <v>0.5</v>
      </c>
      <c r="S1764">
        <v>0</v>
      </c>
      <c r="T1764">
        <v>0</v>
      </c>
    </row>
    <row r="1765" spans="1:20" x14ac:dyDescent="0.2">
      <c r="A1765" s="47" t="s">
        <v>384</v>
      </c>
      <c r="B1765" s="47" t="s">
        <v>384</v>
      </c>
      <c r="C1765" s="47" t="s">
        <v>384</v>
      </c>
      <c r="D1765" t="s">
        <v>373</v>
      </c>
      <c r="E1765" s="16" t="s">
        <v>382</v>
      </c>
      <c r="F1765" s="109" t="s">
        <v>313</v>
      </c>
      <c r="G1765" t="s">
        <v>248</v>
      </c>
      <c r="H1765">
        <v>0.5</v>
      </c>
      <c r="I1765" s="16">
        <f t="shared" si="86"/>
        <v>0</v>
      </c>
      <c r="J1765" s="16">
        <f t="shared" si="87"/>
        <v>0.5</v>
      </c>
      <c r="K1765" s="64">
        <f t="shared" si="88"/>
        <v>0</v>
      </c>
      <c r="L1765" s="16"/>
      <c r="M1765">
        <v>0</v>
      </c>
      <c r="N1765">
        <v>0</v>
      </c>
      <c r="O1765">
        <v>0</v>
      </c>
      <c r="P1765">
        <v>0</v>
      </c>
      <c r="Q1765">
        <v>0</v>
      </c>
      <c r="R1765">
        <v>0</v>
      </c>
      <c r="S1765">
        <v>0</v>
      </c>
      <c r="T1765">
        <v>0.5</v>
      </c>
    </row>
    <row r="1766" spans="1:20" x14ac:dyDescent="0.2">
      <c r="A1766" s="47" t="s">
        <v>384</v>
      </c>
      <c r="B1766" s="47" t="s">
        <v>384</v>
      </c>
      <c r="C1766" s="47" t="s">
        <v>384</v>
      </c>
      <c r="D1766" t="s">
        <v>229</v>
      </c>
      <c r="E1766" s="16" t="s">
        <v>382</v>
      </c>
      <c r="F1766" s="109" t="s">
        <v>313</v>
      </c>
      <c r="G1766" t="s">
        <v>242</v>
      </c>
      <c r="H1766">
        <v>2</v>
      </c>
      <c r="I1766" s="16">
        <f t="shared" si="86"/>
        <v>2</v>
      </c>
      <c r="J1766" s="16">
        <f t="shared" si="87"/>
        <v>0</v>
      </c>
      <c r="K1766" s="64">
        <f t="shared" si="88"/>
        <v>1</v>
      </c>
      <c r="L1766" s="16"/>
      <c r="M1766">
        <v>2</v>
      </c>
      <c r="N1766">
        <v>0</v>
      </c>
      <c r="O1766">
        <v>0</v>
      </c>
      <c r="P1766">
        <v>0</v>
      </c>
      <c r="Q1766">
        <v>0</v>
      </c>
      <c r="R1766">
        <v>0</v>
      </c>
      <c r="S1766">
        <v>0</v>
      </c>
      <c r="T1766">
        <v>0</v>
      </c>
    </row>
    <row r="1767" spans="1:20" x14ac:dyDescent="0.2">
      <c r="A1767" s="47" t="s">
        <v>384</v>
      </c>
      <c r="B1767" s="47" t="s">
        <v>384</v>
      </c>
      <c r="C1767" s="47" t="s">
        <v>384</v>
      </c>
      <c r="D1767" t="s">
        <v>229</v>
      </c>
      <c r="E1767" s="16" t="s">
        <v>382</v>
      </c>
      <c r="F1767" s="109" t="s">
        <v>313</v>
      </c>
      <c r="G1767" t="s">
        <v>244</v>
      </c>
      <c r="H1767">
        <v>5.5</v>
      </c>
      <c r="I1767" s="16">
        <f t="shared" si="86"/>
        <v>3.5</v>
      </c>
      <c r="J1767" s="16">
        <f t="shared" si="87"/>
        <v>2</v>
      </c>
      <c r="K1767" s="64">
        <f t="shared" si="88"/>
        <v>0.63636363636363635</v>
      </c>
      <c r="L1767" s="16"/>
      <c r="M1767">
        <v>0</v>
      </c>
      <c r="N1767">
        <v>1</v>
      </c>
      <c r="O1767">
        <v>0</v>
      </c>
      <c r="P1767">
        <v>2.5</v>
      </c>
      <c r="Q1767">
        <v>1</v>
      </c>
      <c r="R1767">
        <v>0</v>
      </c>
      <c r="S1767">
        <v>0.5</v>
      </c>
      <c r="T1767">
        <v>0.5</v>
      </c>
    </row>
    <row r="1768" spans="1:20" x14ac:dyDescent="0.2">
      <c r="A1768" s="47" t="s">
        <v>384</v>
      </c>
      <c r="B1768" s="47" t="s">
        <v>384</v>
      </c>
      <c r="C1768" s="47" t="s">
        <v>384</v>
      </c>
      <c r="D1768" t="s">
        <v>229</v>
      </c>
      <c r="E1768" s="16" t="s">
        <v>382</v>
      </c>
      <c r="F1768" s="109" t="s">
        <v>313</v>
      </c>
      <c r="G1768" t="s">
        <v>243</v>
      </c>
      <c r="H1768">
        <v>14</v>
      </c>
      <c r="I1768" s="16">
        <f t="shared" si="86"/>
        <v>13</v>
      </c>
      <c r="J1768" s="16">
        <f t="shared" si="87"/>
        <v>1</v>
      </c>
      <c r="K1768" s="64">
        <f t="shared" si="88"/>
        <v>0.9285714285714286</v>
      </c>
      <c r="L1768" s="16"/>
      <c r="M1768">
        <v>3.5</v>
      </c>
      <c r="N1768">
        <v>0.5</v>
      </c>
      <c r="O1768">
        <v>5</v>
      </c>
      <c r="P1768">
        <v>4</v>
      </c>
      <c r="Q1768">
        <v>0</v>
      </c>
      <c r="R1768">
        <v>0</v>
      </c>
      <c r="S1768">
        <v>0.5</v>
      </c>
      <c r="T1768">
        <v>0.5</v>
      </c>
    </row>
    <row r="1769" spans="1:20" x14ac:dyDescent="0.2">
      <c r="A1769" s="47" t="s">
        <v>384</v>
      </c>
      <c r="B1769" s="47" t="s">
        <v>384</v>
      </c>
      <c r="C1769" s="47" t="s">
        <v>384</v>
      </c>
      <c r="D1769" t="s">
        <v>229</v>
      </c>
      <c r="E1769" s="16" t="s">
        <v>382</v>
      </c>
      <c r="F1769" s="109" t="s">
        <v>313</v>
      </c>
      <c r="G1769" t="s">
        <v>318</v>
      </c>
      <c r="H1769">
        <v>2.5</v>
      </c>
      <c r="I1769" s="16">
        <f t="shared" si="86"/>
        <v>2.5</v>
      </c>
      <c r="J1769" s="16">
        <f t="shared" si="87"/>
        <v>0</v>
      </c>
      <c r="K1769" s="64">
        <f t="shared" si="88"/>
        <v>1</v>
      </c>
      <c r="L1769" s="16"/>
      <c r="M1769">
        <v>2</v>
      </c>
      <c r="N1769">
        <v>0</v>
      </c>
      <c r="O1769">
        <v>0</v>
      </c>
      <c r="P1769">
        <v>0.5</v>
      </c>
      <c r="Q1769">
        <v>0</v>
      </c>
      <c r="R1769">
        <v>0</v>
      </c>
      <c r="S1769">
        <v>0</v>
      </c>
      <c r="T1769">
        <v>0</v>
      </c>
    </row>
    <row r="1770" spans="1:20" x14ac:dyDescent="0.2">
      <c r="A1770" s="47" t="s">
        <v>384</v>
      </c>
      <c r="B1770" s="47" t="s">
        <v>384</v>
      </c>
      <c r="C1770" s="47" t="s">
        <v>384</v>
      </c>
      <c r="D1770" t="s">
        <v>229</v>
      </c>
      <c r="E1770" s="16" t="s">
        <v>382</v>
      </c>
      <c r="F1770" s="109" t="s">
        <v>313</v>
      </c>
      <c r="G1770" t="s">
        <v>246</v>
      </c>
      <c r="H1770">
        <v>0.5</v>
      </c>
      <c r="I1770" s="16">
        <f t="shared" si="86"/>
        <v>0.5</v>
      </c>
      <c r="J1770" s="16">
        <f t="shared" si="87"/>
        <v>0</v>
      </c>
      <c r="K1770" s="64">
        <f t="shared" si="88"/>
        <v>1</v>
      </c>
      <c r="L1770" s="16"/>
      <c r="M1770">
        <v>0</v>
      </c>
      <c r="N1770">
        <v>0</v>
      </c>
      <c r="O1770">
        <v>0</v>
      </c>
      <c r="P1770">
        <v>0.5</v>
      </c>
      <c r="Q1770">
        <v>0</v>
      </c>
      <c r="R1770">
        <v>0</v>
      </c>
      <c r="S1770">
        <v>0</v>
      </c>
      <c r="T1770">
        <v>0</v>
      </c>
    </row>
    <row r="1771" spans="1:20" x14ac:dyDescent="0.2">
      <c r="A1771" s="47" t="s">
        <v>384</v>
      </c>
      <c r="B1771" s="47" t="s">
        <v>384</v>
      </c>
      <c r="C1771" s="47" t="s">
        <v>384</v>
      </c>
      <c r="D1771" t="s">
        <v>229</v>
      </c>
      <c r="E1771" s="16" t="s">
        <v>382</v>
      </c>
      <c r="F1771" s="109" t="s">
        <v>313</v>
      </c>
      <c r="G1771" t="s">
        <v>248</v>
      </c>
      <c r="H1771">
        <v>18</v>
      </c>
      <c r="I1771" s="16">
        <f t="shared" si="86"/>
        <v>16.5</v>
      </c>
      <c r="J1771" s="16">
        <f t="shared" si="87"/>
        <v>1.5</v>
      </c>
      <c r="K1771" s="64">
        <f t="shared" si="88"/>
        <v>0.91666666666666663</v>
      </c>
      <c r="L1771" s="16"/>
      <c r="M1771">
        <v>7.5</v>
      </c>
      <c r="N1771">
        <v>2</v>
      </c>
      <c r="O1771">
        <v>4</v>
      </c>
      <c r="P1771">
        <v>3</v>
      </c>
      <c r="Q1771">
        <v>0</v>
      </c>
      <c r="R1771">
        <v>0.5</v>
      </c>
      <c r="S1771">
        <v>0</v>
      </c>
      <c r="T1771">
        <v>1</v>
      </c>
    </row>
    <row r="1772" spans="1:20" x14ac:dyDescent="0.2">
      <c r="A1772" s="47"/>
      <c r="B1772" s="47"/>
      <c r="C1772" s="47"/>
      <c r="D1772" s="16"/>
      <c r="E1772" s="50" t="s">
        <v>271</v>
      </c>
      <c r="F1772" s="110" t="s">
        <v>313</v>
      </c>
      <c r="G1772" s="72" t="s">
        <v>319</v>
      </c>
      <c r="H1772" s="73">
        <f t="shared" ref="H1772:H1777" si="89">SUMIF($G$909:$G$1771,$G1772,H$909:H$1771)</f>
        <v>1235</v>
      </c>
      <c r="I1772" s="27">
        <f t="shared" ref="I1772:I1777" si="90">SUM(M1772:P1772)</f>
        <v>1212</v>
      </c>
      <c r="J1772" s="27">
        <f t="shared" ref="J1772:J1777" si="91">SUM(Q1772:T1772)</f>
        <v>23</v>
      </c>
      <c r="K1772" s="111">
        <f t="shared" ref="K1772:K1777" si="92">I1772/H1772</f>
        <v>0.98137651821862348</v>
      </c>
      <c r="L1772" s="62"/>
      <c r="M1772" s="73">
        <f t="shared" ref="M1772:T1777" si="93">SUMIF($G$909:$G$1771,$G1772,M$909:M$1771)</f>
        <v>845</v>
      </c>
      <c r="N1772" s="73">
        <f t="shared" si="93"/>
        <v>154</v>
      </c>
      <c r="O1772" s="73">
        <f t="shared" si="93"/>
        <v>114</v>
      </c>
      <c r="P1772" s="73">
        <f t="shared" si="93"/>
        <v>99</v>
      </c>
      <c r="Q1772" s="73">
        <f t="shared" si="93"/>
        <v>12</v>
      </c>
      <c r="R1772" s="73">
        <f t="shared" si="93"/>
        <v>7</v>
      </c>
      <c r="S1772" s="73">
        <f t="shared" si="93"/>
        <v>2</v>
      </c>
      <c r="T1772" s="73">
        <f t="shared" si="93"/>
        <v>2</v>
      </c>
    </row>
    <row r="1773" spans="1:20" x14ac:dyDescent="0.2">
      <c r="A1773" s="47"/>
      <c r="B1773" s="47"/>
      <c r="C1773" s="47"/>
      <c r="D1773" s="16"/>
      <c r="E1773" s="50" t="s">
        <v>271</v>
      </c>
      <c r="F1773" s="110" t="s">
        <v>313</v>
      </c>
      <c r="G1773" s="72" t="s">
        <v>320</v>
      </c>
      <c r="H1773" s="73">
        <f t="shared" si="89"/>
        <v>682</v>
      </c>
      <c r="I1773" s="27">
        <f t="shared" si="90"/>
        <v>483</v>
      </c>
      <c r="J1773" s="27">
        <f t="shared" si="91"/>
        <v>199</v>
      </c>
      <c r="K1773" s="111">
        <f t="shared" si="92"/>
        <v>0.7082111436950147</v>
      </c>
      <c r="L1773" s="62"/>
      <c r="M1773" s="73">
        <f t="shared" si="93"/>
        <v>63</v>
      </c>
      <c r="N1773" s="73">
        <f t="shared" si="93"/>
        <v>38</v>
      </c>
      <c r="O1773" s="73">
        <f t="shared" si="93"/>
        <v>100</v>
      </c>
      <c r="P1773" s="73">
        <f t="shared" si="93"/>
        <v>282</v>
      </c>
      <c r="Q1773" s="73">
        <f t="shared" si="93"/>
        <v>57</v>
      </c>
      <c r="R1773" s="73">
        <f t="shared" si="93"/>
        <v>55</v>
      </c>
      <c r="S1773" s="73">
        <f t="shared" si="93"/>
        <v>40</v>
      </c>
      <c r="T1773" s="73">
        <f t="shared" si="93"/>
        <v>47</v>
      </c>
    </row>
    <row r="1774" spans="1:20" x14ac:dyDescent="0.2">
      <c r="A1774" s="47"/>
      <c r="B1774" s="47"/>
      <c r="C1774" s="47"/>
      <c r="D1774" s="16"/>
      <c r="E1774" s="50" t="s">
        <v>271</v>
      </c>
      <c r="F1774" s="110" t="s">
        <v>313</v>
      </c>
      <c r="G1774" s="72" t="s">
        <v>321</v>
      </c>
      <c r="H1774" s="73">
        <f t="shared" si="89"/>
        <v>1373</v>
      </c>
      <c r="I1774" s="27">
        <f t="shared" si="90"/>
        <v>1137</v>
      </c>
      <c r="J1774" s="27">
        <f t="shared" si="91"/>
        <v>236</v>
      </c>
      <c r="K1774" s="111">
        <f t="shared" si="92"/>
        <v>0.82811361981063369</v>
      </c>
      <c r="L1774" s="62"/>
      <c r="M1774" s="73">
        <f t="shared" si="93"/>
        <v>375</v>
      </c>
      <c r="N1774" s="73">
        <f t="shared" si="93"/>
        <v>133</v>
      </c>
      <c r="O1774" s="73">
        <f t="shared" si="93"/>
        <v>232</v>
      </c>
      <c r="P1774" s="73">
        <f t="shared" si="93"/>
        <v>397</v>
      </c>
      <c r="Q1774" s="73">
        <f t="shared" si="93"/>
        <v>65</v>
      </c>
      <c r="R1774" s="73">
        <f t="shared" si="93"/>
        <v>64</v>
      </c>
      <c r="S1774" s="73">
        <f t="shared" si="93"/>
        <v>45</v>
      </c>
      <c r="T1774" s="73">
        <f t="shared" si="93"/>
        <v>62</v>
      </c>
    </row>
    <row r="1775" spans="1:20" x14ac:dyDescent="0.2">
      <c r="A1775" s="47"/>
      <c r="B1775" s="47"/>
      <c r="C1775" s="47"/>
      <c r="D1775" s="16"/>
      <c r="E1775" s="50" t="s">
        <v>271</v>
      </c>
      <c r="F1775" s="110" t="s">
        <v>313</v>
      </c>
      <c r="G1775" s="72" t="s">
        <v>322</v>
      </c>
      <c r="H1775" s="73">
        <f t="shared" si="89"/>
        <v>2098</v>
      </c>
      <c r="I1775" s="27">
        <f t="shared" si="90"/>
        <v>1629</v>
      </c>
      <c r="J1775" s="27">
        <f t="shared" si="91"/>
        <v>469</v>
      </c>
      <c r="K1775" s="111">
        <f t="shared" si="92"/>
        <v>0.7764537654909438</v>
      </c>
      <c r="L1775" s="62"/>
      <c r="M1775" s="73">
        <f t="shared" si="93"/>
        <v>458</v>
      </c>
      <c r="N1775" s="73">
        <f t="shared" si="93"/>
        <v>204</v>
      </c>
      <c r="O1775" s="73">
        <f t="shared" si="93"/>
        <v>314</v>
      </c>
      <c r="P1775" s="73">
        <f t="shared" si="93"/>
        <v>653</v>
      </c>
      <c r="Q1775" s="73">
        <f t="shared" si="93"/>
        <v>145</v>
      </c>
      <c r="R1775" s="73">
        <f t="shared" si="93"/>
        <v>143</v>
      </c>
      <c r="S1775" s="73">
        <f t="shared" si="93"/>
        <v>74</v>
      </c>
      <c r="T1775" s="73">
        <f t="shared" si="93"/>
        <v>107</v>
      </c>
    </row>
    <row r="1776" spans="1:20" x14ac:dyDescent="0.2">
      <c r="A1776" s="47"/>
      <c r="B1776" s="47"/>
      <c r="C1776" s="47"/>
      <c r="D1776" s="16"/>
      <c r="E1776" s="50" t="s">
        <v>271</v>
      </c>
      <c r="F1776" s="110" t="s">
        <v>313</v>
      </c>
      <c r="G1776" s="72" t="s">
        <v>323</v>
      </c>
      <c r="H1776" s="73">
        <f t="shared" si="89"/>
        <v>1858</v>
      </c>
      <c r="I1776" s="27">
        <f t="shared" si="90"/>
        <v>1824</v>
      </c>
      <c r="J1776" s="27">
        <f t="shared" si="91"/>
        <v>34</v>
      </c>
      <c r="K1776" s="111">
        <f t="shared" si="92"/>
        <v>0.98170075349838537</v>
      </c>
      <c r="L1776" s="62"/>
      <c r="M1776" s="73">
        <f t="shared" si="93"/>
        <v>1371</v>
      </c>
      <c r="N1776" s="73">
        <f t="shared" si="93"/>
        <v>192</v>
      </c>
      <c r="O1776" s="73">
        <f t="shared" si="93"/>
        <v>153</v>
      </c>
      <c r="P1776" s="73">
        <f t="shared" si="93"/>
        <v>108</v>
      </c>
      <c r="Q1776" s="73">
        <f t="shared" si="93"/>
        <v>11</v>
      </c>
      <c r="R1776" s="73">
        <f t="shared" si="93"/>
        <v>14</v>
      </c>
      <c r="S1776" s="73">
        <f t="shared" si="93"/>
        <v>6</v>
      </c>
      <c r="T1776" s="73">
        <f t="shared" si="93"/>
        <v>3</v>
      </c>
    </row>
    <row r="1777" spans="1:20" x14ac:dyDescent="0.2">
      <c r="A1777" s="47"/>
      <c r="B1777" s="47"/>
      <c r="C1777" s="47"/>
      <c r="D1777" s="16"/>
      <c r="E1777" s="50" t="s">
        <v>271</v>
      </c>
      <c r="F1777" s="110" t="s">
        <v>313</v>
      </c>
      <c r="G1777" s="72" t="s">
        <v>337</v>
      </c>
      <c r="H1777" s="73">
        <f t="shared" si="89"/>
        <v>4612</v>
      </c>
      <c r="I1777" s="27">
        <f t="shared" si="90"/>
        <v>3831</v>
      </c>
      <c r="J1777" s="27">
        <f t="shared" si="91"/>
        <v>781</v>
      </c>
      <c r="K1777" s="111">
        <f t="shared" si="92"/>
        <v>0.8306591500433651</v>
      </c>
      <c r="L1777" s="62"/>
      <c r="M1777" s="73">
        <f t="shared" si="93"/>
        <v>1369</v>
      </c>
      <c r="N1777" s="73">
        <f t="shared" si="93"/>
        <v>533</v>
      </c>
      <c r="O1777" s="73">
        <f t="shared" si="93"/>
        <v>735</v>
      </c>
      <c r="P1777" s="73">
        <f t="shared" si="93"/>
        <v>1194</v>
      </c>
      <c r="Q1777" s="73">
        <f t="shared" si="93"/>
        <v>289</v>
      </c>
      <c r="R1777" s="73">
        <f t="shared" si="93"/>
        <v>180</v>
      </c>
      <c r="S1777" s="73">
        <f t="shared" si="93"/>
        <v>138</v>
      </c>
      <c r="T1777" s="73">
        <f t="shared" si="93"/>
        <v>174</v>
      </c>
    </row>
    <row r="1782" spans="1:20" ht="15" x14ac:dyDescent="0.25">
      <c r="A1782" s="68" t="s">
        <v>315</v>
      </c>
      <c r="B1782" s="68"/>
      <c r="F1782" s="69"/>
      <c r="I1782" s="70"/>
      <c r="J1782" s="70"/>
    </row>
    <row r="1783" spans="1:20" s="21" customFormat="1" x14ac:dyDescent="0.2">
      <c r="F1783" s="71"/>
      <c r="H1783" s="148" t="s">
        <v>300</v>
      </c>
      <c r="I1783" s="148"/>
      <c r="J1783" s="148"/>
      <c r="K1783" s="149" t="s">
        <v>328</v>
      </c>
      <c r="M1783" s="148" t="s">
        <v>300</v>
      </c>
      <c r="N1783" s="148"/>
      <c r="O1783" s="148"/>
      <c r="P1783" s="148"/>
      <c r="Q1783" s="148"/>
      <c r="R1783" s="148"/>
      <c r="S1783" s="148"/>
      <c r="T1783" s="148"/>
    </row>
    <row r="1784" spans="1:20" s="62" customFormat="1" x14ac:dyDescent="0.2">
      <c r="A1784" s="27" t="s">
        <v>258</v>
      </c>
      <c r="B1784" s="50" t="s">
        <v>259</v>
      </c>
      <c r="C1784" s="27" t="s">
        <v>260</v>
      </c>
      <c r="D1784" s="62" t="s">
        <v>261</v>
      </c>
      <c r="E1784" s="62" t="s">
        <v>329</v>
      </c>
      <c r="F1784" s="72" t="s">
        <v>302</v>
      </c>
      <c r="G1784" s="62" t="s">
        <v>317</v>
      </c>
      <c r="H1784" s="62" t="s">
        <v>330</v>
      </c>
      <c r="I1784" s="62" t="s">
        <v>331</v>
      </c>
      <c r="J1784" s="62" t="s">
        <v>309</v>
      </c>
      <c r="K1784" s="150"/>
      <c r="M1784" s="62" t="s">
        <v>304</v>
      </c>
      <c r="N1784" s="62" t="s">
        <v>306</v>
      </c>
      <c r="O1784" s="62" t="s">
        <v>307</v>
      </c>
      <c r="P1784" s="62" t="s">
        <v>308</v>
      </c>
      <c r="Q1784" s="62" t="s">
        <v>332</v>
      </c>
      <c r="R1784" s="62" t="s">
        <v>333</v>
      </c>
      <c r="S1784" s="62" t="s">
        <v>334</v>
      </c>
      <c r="T1784" s="62" t="s">
        <v>335</v>
      </c>
    </row>
    <row r="1785" spans="1:20" x14ac:dyDescent="0.2">
      <c r="A1785" s="47" t="s">
        <v>391</v>
      </c>
      <c r="B1785" s="47" t="s">
        <v>441</v>
      </c>
      <c r="C1785" s="47" t="s">
        <v>416</v>
      </c>
      <c r="D1785" s="16" t="s">
        <v>152</v>
      </c>
      <c r="E1785" s="16" t="s">
        <v>442</v>
      </c>
      <c r="F1785" s="16" t="s">
        <v>316</v>
      </c>
      <c r="G1785" t="s">
        <v>242</v>
      </c>
      <c r="H1785">
        <v>18</v>
      </c>
      <c r="I1785" s="16">
        <f t="shared" ref="I1785:I1848" si="94">SUM(M1785:P1785)</f>
        <v>18</v>
      </c>
      <c r="J1785" s="16">
        <f t="shared" ref="J1785:J1848" si="95">SUM(Q1785:T1785)</f>
        <v>0</v>
      </c>
      <c r="K1785" s="64">
        <f t="shared" ref="K1785:K1848" si="96">I1785/H1785</f>
        <v>1</v>
      </c>
      <c r="L1785" s="16"/>
      <c r="M1785">
        <v>9</v>
      </c>
      <c r="N1785">
        <v>3</v>
      </c>
      <c r="O1785">
        <v>4</v>
      </c>
      <c r="P1785">
        <v>2</v>
      </c>
      <c r="Q1785">
        <v>0</v>
      </c>
      <c r="R1785">
        <v>0</v>
      </c>
      <c r="S1785">
        <v>0</v>
      </c>
      <c r="T1785">
        <v>0</v>
      </c>
    </row>
    <row r="1786" spans="1:20" x14ac:dyDescent="0.2">
      <c r="A1786" s="47" t="s">
        <v>391</v>
      </c>
      <c r="B1786" s="47" t="s">
        <v>441</v>
      </c>
      <c r="C1786" s="47" t="s">
        <v>416</v>
      </c>
      <c r="D1786" s="16" t="s">
        <v>152</v>
      </c>
      <c r="E1786" s="16" t="s">
        <v>442</v>
      </c>
      <c r="F1786" s="16" t="s">
        <v>316</v>
      </c>
      <c r="G1786" t="s">
        <v>244</v>
      </c>
      <c r="H1786">
        <v>8</v>
      </c>
      <c r="I1786" s="16">
        <f t="shared" si="94"/>
        <v>8</v>
      </c>
      <c r="J1786" s="16">
        <f t="shared" si="95"/>
        <v>0</v>
      </c>
      <c r="K1786" s="64">
        <f t="shared" si="96"/>
        <v>1</v>
      </c>
      <c r="L1786" s="16"/>
      <c r="M1786">
        <v>0</v>
      </c>
      <c r="N1786">
        <v>3</v>
      </c>
      <c r="O1786">
        <v>1</v>
      </c>
      <c r="P1786">
        <v>4</v>
      </c>
      <c r="Q1786">
        <v>0</v>
      </c>
      <c r="R1786">
        <v>0</v>
      </c>
      <c r="S1786">
        <v>0</v>
      </c>
      <c r="T1786">
        <v>0</v>
      </c>
    </row>
    <row r="1787" spans="1:20" x14ac:dyDescent="0.2">
      <c r="A1787" s="47" t="s">
        <v>391</v>
      </c>
      <c r="B1787" s="47" t="s">
        <v>441</v>
      </c>
      <c r="C1787" s="47" t="s">
        <v>416</v>
      </c>
      <c r="D1787" s="16" t="s">
        <v>152</v>
      </c>
      <c r="E1787" s="16" t="s">
        <v>442</v>
      </c>
      <c r="F1787" s="16" t="s">
        <v>316</v>
      </c>
      <c r="G1787" t="s">
        <v>243</v>
      </c>
      <c r="H1787">
        <v>7</v>
      </c>
      <c r="I1787" s="16">
        <f t="shared" si="94"/>
        <v>3</v>
      </c>
      <c r="J1787" s="16">
        <f t="shared" si="95"/>
        <v>4</v>
      </c>
      <c r="K1787" s="64">
        <f t="shared" si="96"/>
        <v>0.42857142857142855</v>
      </c>
      <c r="L1787" s="16"/>
      <c r="M1787">
        <v>0</v>
      </c>
      <c r="N1787">
        <v>0</v>
      </c>
      <c r="O1787">
        <v>0.5</v>
      </c>
      <c r="P1787">
        <v>2.5</v>
      </c>
      <c r="Q1787">
        <v>1.5</v>
      </c>
      <c r="R1787">
        <v>1</v>
      </c>
      <c r="S1787">
        <v>0</v>
      </c>
      <c r="T1787">
        <v>1.5</v>
      </c>
    </row>
    <row r="1788" spans="1:20" ht="15" x14ac:dyDescent="0.25">
      <c r="A1788" s="47" t="s">
        <v>391</v>
      </c>
      <c r="B1788" s="47" t="s">
        <v>441</v>
      </c>
      <c r="C1788" s="47" t="s">
        <v>416</v>
      </c>
      <c r="D1788" s="123" t="s">
        <v>152</v>
      </c>
      <c r="E1788" s="16" t="s">
        <v>442</v>
      </c>
      <c r="F1788" s="16" t="s">
        <v>316</v>
      </c>
      <c r="G1788" t="s">
        <v>318</v>
      </c>
      <c r="H1788" s="121">
        <v>18.5</v>
      </c>
      <c r="I1788" s="16">
        <f t="shared" si="94"/>
        <v>14</v>
      </c>
      <c r="J1788" s="16">
        <f t="shared" si="95"/>
        <v>4.5</v>
      </c>
      <c r="K1788" s="64">
        <f t="shared" si="96"/>
        <v>0.7567567567567568</v>
      </c>
      <c r="M1788" s="121">
        <v>5</v>
      </c>
      <c r="N1788" s="121">
        <v>1.5</v>
      </c>
      <c r="O1788" s="121">
        <v>1</v>
      </c>
      <c r="P1788" s="121">
        <v>6.5</v>
      </c>
      <c r="Q1788" s="121">
        <v>1</v>
      </c>
      <c r="R1788" s="121">
        <v>2</v>
      </c>
      <c r="S1788" s="121">
        <v>1</v>
      </c>
      <c r="T1788" s="121">
        <v>0.5</v>
      </c>
    </row>
    <row r="1789" spans="1:20" x14ac:dyDescent="0.2">
      <c r="A1789" s="47" t="s">
        <v>391</v>
      </c>
      <c r="B1789" s="47" t="s">
        <v>441</v>
      </c>
      <c r="C1789" s="47" t="s">
        <v>416</v>
      </c>
      <c r="D1789" s="16" t="s">
        <v>152</v>
      </c>
      <c r="E1789" s="16" t="s">
        <v>442</v>
      </c>
      <c r="F1789" s="16" t="s">
        <v>316</v>
      </c>
      <c r="G1789" t="s">
        <v>246</v>
      </c>
      <c r="H1789">
        <v>10.5</v>
      </c>
      <c r="I1789" s="16">
        <f t="shared" si="94"/>
        <v>8.5</v>
      </c>
      <c r="J1789" s="16">
        <f t="shared" si="95"/>
        <v>2</v>
      </c>
      <c r="K1789" s="64">
        <f t="shared" si="96"/>
        <v>0.80952380952380953</v>
      </c>
      <c r="L1789" s="16"/>
      <c r="M1789">
        <v>6</v>
      </c>
      <c r="N1789">
        <v>1</v>
      </c>
      <c r="O1789">
        <v>1</v>
      </c>
      <c r="P1789">
        <v>0.5</v>
      </c>
      <c r="Q1789">
        <v>1</v>
      </c>
      <c r="R1789">
        <v>0</v>
      </c>
      <c r="S1789">
        <v>0</v>
      </c>
      <c r="T1789">
        <v>1</v>
      </c>
    </row>
    <row r="1790" spans="1:20" x14ac:dyDescent="0.2">
      <c r="A1790" s="47" t="s">
        <v>391</v>
      </c>
      <c r="B1790" s="47" t="s">
        <v>441</v>
      </c>
      <c r="C1790" s="47" t="s">
        <v>416</v>
      </c>
      <c r="D1790" s="16" t="s">
        <v>152</v>
      </c>
      <c r="E1790" s="16" t="s">
        <v>442</v>
      </c>
      <c r="F1790" s="16" t="s">
        <v>316</v>
      </c>
      <c r="G1790" t="s">
        <v>248</v>
      </c>
      <c r="H1790">
        <v>20</v>
      </c>
      <c r="I1790" s="16">
        <f t="shared" si="94"/>
        <v>11</v>
      </c>
      <c r="J1790" s="16">
        <f t="shared" si="95"/>
        <v>9</v>
      </c>
      <c r="K1790" s="64">
        <f t="shared" si="96"/>
        <v>0.55000000000000004</v>
      </c>
      <c r="L1790" s="16"/>
      <c r="M1790">
        <v>4</v>
      </c>
      <c r="N1790">
        <v>2</v>
      </c>
      <c r="O1790">
        <v>3</v>
      </c>
      <c r="P1790">
        <v>2</v>
      </c>
      <c r="Q1790">
        <v>5.5</v>
      </c>
      <c r="R1790">
        <v>0.5</v>
      </c>
      <c r="S1790">
        <v>0</v>
      </c>
      <c r="T1790">
        <v>3</v>
      </c>
    </row>
    <row r="1791" spans="1:20" x14ac:dyDescent="0.2">
      <c r="A1791" s="47" t="s">
        <v>391</v>
      </c>
      <c r="B1791" s="47" t="s">
        <v>441</v>
      </c>
      <c r="C1791" s="47" t="s">
        <v>416</v>
      </c>
      <c r="D1791" s="16" t="s">
        <v>136</v>
      </c>
      <c r="E1791" s="16" t="s">
        <v>443</v>
      </c>
      <c r="F1791" s="16" t="s">
        <v>316</v>
      </c>
      <c r="G1791" t="s">
        <v>242</v>
      </c>
      <c r="H1791">
        <v>23</v>
      </c>
      <c r="I1791" s="16">
        <f t="shared" si="94"/>
        <v>23</v>
      </c>
      <c r="J1791" s="16">
        <f t="shared" si="95"/>
        <v>0</v>
      </c>
      <c r="K1791" s="64">
        <f t="shared" si="96"/>
        <v>1</v>
      </c>
      <c r="L1791" s="16"/>
      <c r="M1791">
        <v>11</v>
      </c>
      <c r="N1791">
        <v>4</v>
      </c>
      <c r="O1791">
        <v>6</v>
      </c>
      <c r="P1791">
        <v>2</v>
      </c>
      <c r="Q1791">
        <v>0</v>
      </c>
      <c r="R1791">
        <v>0</v>
      </c>
      <c r="S1791">
        <v>0</v>
      </c>
      <c r="T1791">
        <v>0</v>
      </c>
    </row>
    <row r="1792" spans="1:20" x14ac:dyDescent="0.2">
      <c r="A1792" s="47" t="s">
        <v>391</v>
      </c>
      <c r="B1792" s="47" t="s">
        <v>441</v>
      </c>
      <c r="C1792" s="47" t="s">
        <v>416</v>
      </c>
      <c r="D1792" s="16" t="s">
        <v>136</v>
      </c>
      <c r="E1792" s="16" t="s">
        <v>443</v>
      </c>
      <c r="F1792" s="16" t="s">
        <v>316</v>
      </c>
      <c r="G1792" t="s">
        <v>244</v>
      </c>
      <c r="H1792">
        <v>12.5</v>
      </c>
      <c r="I1792" s="16">
        <f t="shared" si="94"/>
        <v>8.5</v>
      </c>
      <c r="J1792" s="16">
        <f t="shared" si="95"/>
        <v>4</v>
      </c>
      <c r="K1792" s="64">
        <f t="shared" si="96"/>
        <v>0.68</v>
      </c>
      <c r="L1792" s="16"/>
      <c r="M1792">
        <v>2</v>
      </c>
      <c r="N1792">
        <v>0</v>
      </c>
      <c r="O1792">
        <v>2</v>
      </c>
      <c r="P1792">
        <v>4.5</v>
      </c>
      <c r="Q1792">
        <v>1.5</v>
      </c>
      <c r="R1792">
        <v>1.5</v>
      </c>
      <c r="S1792">
        <v>0</v>
      </c>
      <c r="T1792">
        <v>1</v>
      </c>
    </row>
    <row r="1793" spans="1:20" x14ac:dyDescent="0.2">
      <c r="A1793" s="47" t="s">
        <v>391</v>
      </c>
      <c r="B1793" s="47" t="s">
        <v>441</v>
      </c>
      <c r="C1793" s="47" t="s">
        <v>416</v>
      </c>
      <c r="D1793" s="16" t="s">
        <v>136</v>
      </c>
      <c r="E1793" s="16" t="s">
        <v>443</v>
      </c>
      <c r="F1793" s="16" t="s">
        <v>316</v>
      </c>
      <c r="G1793" t="s">
        <v>243</v>
      </c>
      <c r="H1793">
        <v>7.5</v>
      </c>
      <c r="I1793" s="16">
        <f t="shared" si="94"/>
        <v>6.5</v>
      </c>
      <c r="J1793" s="16">
        <f t="shared" si="95"/>
        <v>1</v>
      </c>
      <c r="K1793" s="64">
        <f t="shared" si="96"/>
        <v>0.8666666666666667</v>
      </c>
      <c r="L1793" s="16"/>
      <c r="M1793">
        <v>1</v>
      </c>
      <c r="N1793">
        <v>1</v>
      </c>
      <c r="O1793">
        <v>1</v>
      </c>
      <c r="P1793">
        <v>3.5</v>
      </c>
      <c r="Q1793">
        <v>0</v>
      </c>
      <c r="R1793">
        <v>0.5</v>
      </c>
      <c r="S1793">
        <v>0.5</v>
      </c>
      <c r="T1793">
        <v>0</v>
      </c>
    </row>
    <row r="1794" spans="1:20" ht="15" x14ac:dyDescent="0.25">
      <c r="A1794" s="47" t="s">
        <v>391</v>
      </c>
      <c r="B1794" s="47" t="s">
        <v>441</v>
      </c>
      <c r="C1794" s="47" t="s">
        <v>416</v>
      </c>
      <c r="D1794" s="123" t="s">
        <v>136</v>
      </c>
      <c r="E1794" s="16" t="s">
        <v>443</v>
      </c>
      <c r="F1794" s="16" t="s">
        <v>316</v>
      </c>
      <c r="G1794" t="s">
        <v>318</v>
      </c>
      <c r="H1794" s="121">
        <v>23</v>
      </c>
      <c r="I1794" s="16">
        <f t="shared" si="94"/>
        <v>15.5</v>
      </c>
      <c r="J1794" s="16">
        <f t="shared" si="95"/>
        <v>7.5</v>
      </c>
      <c r="K1794" s="64">
        <f t="shared" si="96"/>
        <v>0.67391304347826086</v>
      </c>
      <c r="M1794" s="121">
        <v>5</v>
      </c>
      <c r="N1794" s="121">
        <v>2</v>
      </c>
      <c r="O1794" s="121">
        <v>3</v>
      </c>
      <c r="P1794" s="121">
        <v>5.5</v>
      </c>
      <c r="Q1794" s="121">
        <v>2</v>
      </c>
      <c r="R1794" s="121">
        <v>2</v>
      </c>
      <c r="S1794" s="121">
        <v>2</v>
      </c>
      <c r="T1794" s="121">
        <v>1.5</v>
      </c>
    </row>
    <row r="1795" spans="1:20" x14ac:dyDescent="0.2">
      <c r="A1795" s="47" t="s">
        <v>391</v>
      </c>
      <c r="B1795" s="47" t="s">
        <v>441</v>
      </c>
      <c r="C1795" s="47" t="s">
        <v>416</v>
      </c>
      <c r="D1795" s="16" t="s">
        <v>136</v>
      </c>
      <c r="E1795" s="16" t="s">
        <v>443</v>
      </c>
      <c r="F1795" s="16" t="s">
        <v>316</v>
      </c>
      <c r="G1795" t="s">
        <v>246</v>
      </c>
      <c r="H1795">
        <v>19.5</v>
      </c>
      <c r="I1795" s="16">
        <f t="shared" si="94"/>
        <v>19.5</v>
      </c>
      <c r="J1795" s="16">
        <f t="shared" si="95"/>
        <v>0</v>
      </c>
      <c r="K1795" s="64">
        <f t="shared" si="96"/>
        <v>1</v>
      </c>
      <c r="L1795" s="16"/>
      <c r="M1795">
        <v>14</v>
      </c>
      <c r="N1795">
        <v>3</v>
      </c>
      <c r="O1795">
        <v>1.5</v>
      </c>
      <c r="P1795">
        <v>1</v>
      </c>
      <c r="Q1795">
        <v>0</v>
      </c>
      <c r="R1795">
        <v>0</v>
      </c>
      <c r="S1795">
        <v>0</v>
      </c>
      <c r="T1795">
        <v>0</v>
      </c>
    </row>
    <row r="1796" spans="1:20" x14ac:dyDescent="0.2">
      <c r="A1796" s="47" t="s">
        <v>391</v>
      </c>
      <c r="B1796" s="47" t="s">
        <v>441</v>
      </c>
      <c r="C1796" s="47" t="s">
        <v>416</v>
      </c>
      <c r="D1796" s="16" t="s">
        <v>136</v>
      </c>
      <c r="E1796" s="16" t="s">
        <v>443</v>
      </c>
      <c r="F1796" s="16" t="s">
        <v>316</v>
      </c>
      <c r="G1796" t="s">
        <v>248</v>
      </c>
      <c r="H1796">
        <v>39</v>
      </c>
      <c r="I1796" s="16">
        <f t="shared" si="94"/>
        <v>25</v>
      </c>
      <c r="J1796" s="16">
        <f t="shared" si="95"/>
        <v>14</v>
      </c>
      <c r="K1796" s="64">
        <f t="shared" si="96"/>
        <v>0.64102564102564108</v>
      </c>
      <c r="L1796" s="16"/>
      <c r="M1796">
        <v>4</v>
      </c>
      <c r="N1796">
        <v>3</v>
      </c>
      <c r="O1796">
        <v>9</v>
      </c>
      <c r="P1796">
        <v>9</v>
      </c>
      <c r="Q1796">
        <v>5</v>
      </c>
      <c r="R1796">
        <v>4.5</v>
      </c>
      <c r="S1796">
        <v>0.5</v>
      </c>
      <c r="T1796">
        <v>4</v>
      </c>
    </row>
    <row r="1797" spans="1:20" x14ac:dyDescent="0.2">
      <c r="A1797" s="47" t="s">
        <v>391</v>
      </c>
      <c r="B1797" s="47" t="s">
        <v>441</v>
      </c>
      <c r="C1797" s="47" t="s">
        <v>416</v>
      </c>
      <c r="D1797" s="16" t="s">
        <v>146</v>
      </c>
      <c r="E1797" s="16" t="s">
        <v>444</v>
      </c>
      <c r="F1797" s="16" t="s">
        <v>316</v>
      </c>
      <c r="G1797" t="s">
        <v>242</v>
      </c>
      <c r="H1797">
        <v>41.5</v>
      </c>
      <c r="I1797" s="16">
        <f t="shared" si="94"/>
        <v>40.5</v>
      </c>
      <c r="J1797" s="16">
        <f t="shared" si="95"/>
        <v>1</v>
      </c>
      <c r="K1797" s="64">
        <f t="shared" si="96"/>
        <v>0.97590361445783136</v>
      </c>
      <c r="L1797" s="16"/>
      <c r="M1797">
        <v>17</v>
      </c>
      <c r="N1797">
        <v>4</v>
      </c>
      <c r="O1797">
        <v>14</v>
      </c>
      <c r="P1797">
        <v>5.5</v>
      </c>
      <c r="Q1797">
        <v>1</v>
      </c>
      <c r="R1797">
        <v>0</v>
      </c>
      <c r="S1797">
        <v>0</v>
      </c>
      <c r="T1797">
        <v>0</v>
      </c>
    </row>
    <row r="1798" spans="1:20" x14ac:dyDescent="0.2">
      <c r="A1798" s="47" t="s">
        <v>391</v>
      </c>
      <c r="B1798" s="47" t="s">
        <v>441</v>
      </c>
      <c r="C1798" s="47" t="s">
        <v>416</v>
      </c>
      <c r="D1798" s="16" t="s">
        <v>146</v>
      </c>
      <c r="E1798" s="16" t="s">
        <v>444</v>
      </c>
      <c r="F1798" s="16" t="s">
        <v>316</v>
      </c>
      <c r="G1798" t="s">
        <v>244</v>
      </c>
      <c r="H1798">
        <v>22.5</v>
      </c>
      <c r="I1798" s="16">
        <f t="shared" si="94"/>
        <v>16.5</v>
      </c>
      <c r="J1798" s="16">
        <f t="shared" si="95"/>
        <v>6</v>
      </c>
      <c r="K1798" s="64">
        <f t="shared" si="96"/>
        <v>0.73333333333333328</v>
      </c>
      <c r="L1798" s="16"/>
      <c r="M1798">
        <v>2</v>
      </c>
      <c r="N1798">
        <v>2</v>
      </c>
      <c r="O1798">
        <v>2</v>
      </c>
      <c r="P1798">
        <v>10.5</v>
      </c>
      <c r="Q1798">
        <v>1.5</v>
      </c>
      <c r="R1798">
        <v>1.5</v>
      </c>
      <c r="S1798">
        <v>0</v>
      </c>
      <c r="T1798">
        <v>3</v>
      </c>
    </row>
    <row r="1799" spans="1:20" x14ac:dyDescent="0.2">
      <c r="A1799" s="47" t="s">
        <v>391</v>
      </c>
      <c r="B1799" s="47" t="s">
        <v>441</v>
      </c>
      <c r="C1799" s="47" t="s">
        <v>416</v>
      </c>
      <c r="D1799" s="16" t="s">
        <v>146</v>
      </c>
      <c r="E1799" s="16" t="s">
        <v>444</v>
      </c>
      <c r="F1799" s="16" t="s">
        <v>316</v>
      </c>
      <c r="G1799" t="s">
        <v>243</v>
      </c>
      <c r="H1799">
        <v>34.5</v>
      </c>
      <c r="I1799" s="16">
        <f t="shared" si="94"/>
        <v>26.5</v>
      </c>
      <c r="J1799" s="16">
        <f t="shared" si="95"/>
        <v>8</v>
      </c>
      <c r="K1799" s="64">
        <f t="shared" si="96"/>
        <v>0.76811594202898548</v>
      </c>
      <c r="L1799" s="16"/>
      <c r="M1799">
        <v>6</v>
      </c>
      <c r="N1799">
        <v>3</v>
      </c>
      <c r="O1799">
        <v>5.5</v>
      </c>
      <c r="P1799">
        <v>12</v>
      </c>
      <c r="Q1799">
        <v>3.5</v>
      </c>
      <c r="R1799">
        <v>1.5</v>
      </c>
      <c r="S1799">
        <v>0.5</v>
      </c>
      <c r="T1799">
        <v>2.5</v>
      </c>
    </row>
    <row r="1800" spans="1:20" ht="15" x14ac:dyDescent="0.25">
      <c r="A1800" s="47" t="s">
        <v>391</v>
      </c>
      <c r="B1800" s="47" t="s">
        <v>441</v>
      </c>
      <c r="C1800" s="47" t="s">
        <v>416</v>
      </c>
      <c r="D1800" s="123" t="s">
        <v>146</v>
      </c>
      <c r="E1800" s="16" t="s">
        <v>444</v>
      </c>
      <c r="F1800" s="16" t="s">
        <v>316</v>
      </c>
      <c r="G1800" t="s">
        <v>318</v>
      </c>
      <c r="H1800" s="121">
        <v>73</v>
      </c>
      <c r="I1800" s="16">
        <f t="shared" si="94"/>
        <v>61</v>
      </c>
      <c r="J1800" s="16">
        <f t="shared" si="95"/>
        <v>12</v>
      </c>
      <c r="K1800" s="64">
        <f t="shared" si="96"/>
        <v>0.83561643835616439</v>
      </c>
      <c r="M1800" s="121">
        <v>13</v>
      </c>
      <c r="N1800" s="121">
        <v>9</v>
      </c>
      <c r="O1800" s="121">
        <v>11.5</v>
      </c>
      <c r="P1800" s="121">
        <v>27.5</v>
      </c>
      <c r="Q1800" s="121">
        <v>2</v>
      </c>
      <c r="R1800" s="121">
        <v>5.5</v>
      </c>
      <c r="S1800" s="121">
        <v>1</v>
      </c>
      <c r="T1800" s="121">
        <v>3.5</v>
      </c>
    </row>
    <row r="1801" spans="1:20" x14ac:dyDescent="0.2">
      <c r="A1801" s="47" t="s">
        <v>391</v>
      </c>
      <c r="B1801" s="47" t="s">
        <v>441</v>
      </c>
      <c r="C1801" s="47" t="s">
        <v>416</v>
      </c>
      <c r="D1801" s="16" t="s">
        <v>146</v>
      </c>
      <c r="E1801" s="16" t="s">
        <v>444</v>
      </c>
      <c r="F1801" s="16" t="s">
        <v>316</v>
      </c>
      <c r="G1801" t="s">
        <v>246</v>
      </c>
      <c r="H1801">
        <v>39</v>
      </c>
      <c r="I1801" s="16">
        <f t="shared" si="94"/>
        <v>37</v>
      </c>
      <c r="J1801" s="16">
        <f t="shared" si="95"/>
        <v>2</v>
      </c>
      <c r="K1801" s="64">
        <f t="shared" si="96"/>
        <v>0.94871794871794868</v>
      </c>
      <c r="L1801" s="16"/>
      <c r="M1801">
        <v>20</v>
      </c>
      <c r="N1801">
        <v>5</v>
      </c>
      <c r="O1801">
        <v>4.5</v>
      </c>
      <c r="P1801">
        <v>7.5</v>
      </c>
      <c r="Q1801">
        <v>0</v>
      </c>
      <c r="R1801">
        <v>0</v>
      </c>
      <c r="S1801">
        <v>1</v>
      </c>
      <c r="T1801">
        <v>1</v>
      </c>
    </row>
    <row r="1802" spans="1:20" x14ac:dyDescent="0.2">
      <c r="A1802" s="47" t="s">
        <v>391</v>
      </c>
      <c r="B1802" s="47" t="s">
        <v>441</v>
      </c>
      <c r="C1802" s="47" t="s">
        <v>416</v>
      </c>
      <c r="D1802" s="16" t="s">
        <v>146</v>
      </c>
      <c r="E1802" s="16" t="s">
        <v>444</v>
      </c>
      <c r="F1802" s="16" t="s">
        <v>316</v>
      </c>
      <c r="G1802" t="s">
        <v>248</v>
      </c>
      <c r="H1802">
        <v>59.5</v>
      </c>
      <c r="I1802" s="16">
        <f t="shared" si="94"/>
        <v>56.5</v>
      </c>
      <c r="J1802" s="16">
        <f t="shared" si="95"/>
        <v>3</v>
      </c>
      <c r="K1802" s="64">
        <f t="shared" si="96"/>
        <v>0.94957983193277307</v>
      </c>
      <c r="L1802" s="16"/>
      <c r="M1802">
        <v>20</v>
      </c>
      <c r="N1802">
        <v>12</v>
      </c>
      <c r="O1802">
        <v>10</v>
      </c>
      <c r="P1802">
        <v>14.5</v>
      </c>
      <c r="Q1802">
        <v>0</v>
      </c>
      <c r="R1802">
        <v>1</v>
      </c>
      <c r="S1802">
        <v>1</v>
      </c>
      <c r="T1802">
        <v>1</v>
      </c>
    </row>
    <row r="1803" spans="1:20" x14ac:dyDescent="0.2">
      <c r="A1803" s="47" t="s">
        <v>391</v>
      </c>
      <c r="B1803" s="47" t="s">
        <v>441</v>
      </c>
      <c r="C1803" s="47" t="s">
        <v>416</v>
      </c>
      <c r="D1803" s="16" t="s">
        <v>213</v>
      </c>
      <c r="E1803" s="16" t="s">
        <v>445</v>
      </c>
      <c r="F1803" s="16" t="s">
        <v>316</v>
      </c>
      <c r="G1803" t="s">
        <v>242</v>
      </c>
      <c r="H1803">
        <v>50.5</v>
      </c>
      <c r="I1803" s="16">
        <f t="shared" si="94"/>
        <v>49.5</v>
      </c>
      <c r="J1803" s="16">
        <f t="shared" si="95"/>
        <v>1</v>
      </c>
      <c r="K1803" s="64">
        <f t="shared" si="96"/>
        <v>0.98019801980198018</v>
      </c>
      <c r="L1803" s="16"/>
      <c r="M1803">
        <v>12</v>
      </c>
      <c r="N1803">
        <v>10</v>
      </c>
      <c r="O1803">
        <v>17</v>
      </c>
      <c r="P1803">
        <v>10.5</v>
      </c>
      <c r="Q1803">
        <v>1</v>
      </c>
      <c r="R1803">
        <v>0</v>
      </c>
      <c r="S1803">
        <v>0</v>
      </c>
      <c r="T1803">
        <v>0</v>
      </c>
    </row>
    <row r="1804" spans="1:20" x14ac:dyDescent="0.2">
      <c r="A1804" s="47" t="s">
        <v>391</v>
      </c>
      <c r="B1804" s="47" t="s">
        <v>441</v>
      </c>
      <c r="C1804" s="47" t="s">
        <v>416</v>
      </c>
      <c r="D1804" s="16" t="s">
        <v>213</v>
      </c>
      <c r="E1804" s="16" t="s">
        <v>445</v>
      </c>
      <c r="F1804" s="16" t="s">
        <v>316</v>
      </c>
      <c r="G1804" t="s">
        <v>244</v>
      </c>
      <c r="H1804">
        <v>35.5</v>
      </c>
      <c r="I1804" s="16">
        <f t="shared" si="94"/>
        <v>24</v>
      </c>
      <c r="J1804" s="16">
        <f t="shared" si="95"/>
        <v>11.5</v>
      </c>
      <c r="K1804" s="64">
        <f t="shared" si="96"/>
        <v>0.676056338028169</v>
      </c>
      <c r="L1804" s="16"/>
      <c r="M1804">
        <v>4</v>
      </c>
      <c r="N1804">
        <v>1</v>
      </c>
      <c r="O1804">
        <v>3</v>
      </c>
      <c r="P1804">
        <v>16</v>
      </c>
      <c r="Q1804">
        <v>7</v>
      </c>
      <c r="R1804">
        <v>1</v>
      </c>
      <c r="S1804">
        <v>0</v>
      </c>
      <c r="T1804">
        <v>3.5</v>
      </c>
    </row>
    <row r="1805" spans="1:20" x14ac:dyDescent="0.2">
      <c r="A1805" s="47" t="s">
        <v>391</v>
      </c>
      <c r="B1805" s="47" t="s">
        <v>441</v>
      </c>
      <c r="C1805" s="47" t="s">
        <v>416</v>
      </c>
      <c r="D1805" s="16" t="s">
        <v>213</v>
      </c>
      <c r="E1805" s="16" t="s">
        <v>445</v>
      </c>
      <c r="F1805" s="16" t="s">
        <v>316</v>
      </c>
      <c r="G1805" t="s">
        <v>243</v>
      </c>
      <c r="H1805">
        <v>24.5</v>
      </c>
      <c r="I1805" s="16">
        <f t="shared" si="94"/>
        <v>17</v>
      </c>
      <c r="J1805" s="16">
        <f t="shared" si="95"/>
        <v>7.5</v>
      </c>
      <c r="K1805" s="64">
        <f t="shared" si="96"/>
        <v>0.69387755102040816</v>
      </c>
      <c r="L1805" s="16"/>
      <c r="M1805">
        <v>2.5</v>
      </c>
      <c r="N1805">
        <v>3</v>
      </c>
      <c r="O1805">
        <v>6</v>
      </c>
      <c r="P1805">
        <v>5.5</v>
      </c>
      <c r="Q1805">
        <v>2.5</v>
      </c>
      <c r="R1805">
        <v>1</v>
      </c>
      <c r="S1805">
        <v>3</v>
      </c>
      <c r="T1805">
        <v>1</v>
      </c>
    </row>
    <row r="1806" spans="1:20" ht="15" x14ac:dyDescent="0.25">
      <c r="A1806" s="47" t="s">
        <v>391</v>
      </c>
      <c r="B1806" s="47" t="s">
        <v>441</v>
      </c>
      <c r="C1806" s="47" t="s">
        <v>416</v>
      </c>
      <c r="D1806" s="123" t="s">
        <v>213</v>
      </c>
      <c r="E1806" s="16" t="s">
        <v>445</v>
      </c>
      <c r="F1806" s="16" t="s">
        <v>316</v>
      </c>
      <c r="G1806" t="s">
        <v>318</v>
      </c>
      <c r="H1806" s="121">
        <v>76</v>
      </c>
      <c r="I1806" s="16">
        <f t="shared" si="94"/>
        <v>64.5</v>
      </c>
      <c r="J1806" s="16">
        <f t="shared" si="95"/>
        <v>11.5</v>
      </c>
      <c r="K1806" s="64">
        <f t="shared" si="96"/>
        <v>0.84868421052631582</v>
      </c>
      <c r="M1806" s="121">
        <v>21</v>
      </c>
      <c r="N1806" s="121">
        <v>6</v>
      </c>
      <c r="O1806" s="121">
        <v>10.5</v>
      </c>
      <c r="P1806" s="121">
        <v>27</v>
      </c>
      <c r="Q1806" s="121">
        <v>6.5</v>
      </c>
      <c r="R1806" s="121">
        <v>2.5</v>
      </c>
      <c r="S1806" s="121">
        <v>1</v>
      </c>
      <c r="T1806" s="121">
        <v>1.5</v>
      </c>
    </row>
    <row r="1807" spans="1:20" x14ac:dyDescent="0.2">
      <c r="A1807" s="47" t="s">
        <v>391</v>
      </c>
      <c r="B1807" s="47" t="s">
        <v>441</v>
      </c>
      <c r="C1807" s="47" t="s">
        <v>416</v>
      </c>
      <c r="D1807" s="16" t="s">
        <v>213</v>
      </c>
      <c r="E1807" s="16" t="s">
        <v>445</v>
      </c>
      <c r="F1807" s="16" t="s">
        <v>316</v>
      </c>
      <c r="G1807" t="s">
        <v>246</v>
      </c>
      <c r="H1807">
        <v>63</v>
      </c>
      <c r="I1807" s="16">
        <f t="shared" si="94"/>
        <v>60</v>
      </c>
      <c r="J1807" s="16">
        <f t="shared" si="95"/>
        <v>3</v>
      </c>
      <c r="K1807" s="64">
        <f t="shared" si="96"/>
        <v>0.95238095238095233</v>
      </c>
      <c r="L1807" s="16"/>
      <c r="M1807">
        <v>39</v>
      </c>
      <c r="N1807">
        <v>2</v>
      </c>
      <c r="O1807">
        <v>6</v>
      </c>
      <c r="P1807">
        <v>13</v>
      </c>
      <c r="Q1807">
        <v>1.5</v>
      </c>
      <c r="R1807">
        <v>1</v>
      </c>
      <c r="S1807">
        <v>0</v>
      </c>
      <c r="T1807">
        <v>0.5</v>
      </c>
    </row>
    <row r="1808" spans="1:20" x14ac:dyDescent="0.2">
      <c r="A1808" s="47" t="s">
        <v>391</v>
      </c>
      <c r="B1808" s="47" t="s">
        <v>441</v>
      </c>
      <c r="C1808" s="47" t="s">
        <v>416</v>
      </c>
      <c r="D1808" s="16" t="s">
        <v>213</v>
      </c>
      <c r="E1808" s="16" t="s">
        <v>445</v>
      </c>
      <c r="F1808" s="16" t="s">
        <v>316</v>
      </c>
      <c r="G1808" t="s">
        <v>248</v>
      </c>
      <c r="H1808">
        <v>106</v>
      </c>
      <c r="I1808" s="16">
        <f t="shared" si="94"/>
        <v>74.5</v>
      </c>
      <c r="J1808" s="16">
        <f t="shared" si="95"/>
        <v>31.5</v>
      </c>
      <c r="K1808" s="64">
        <f t="shared" si="96"/>
        <v>0.70283018867924529</v>
      </c>
      <c r="L1808" s="16"/>
      <c r="M1808">
        <v>21</v>
      </c>
      <c r="N1808">
        <v>5</v>
      </c>
      <c r="O1808">
        <v>15</v>
      </c>
      <c r="P1808">
        <v>33.5</v>
      </c>
      <c r="Q1808">
        <v>4</v>
      </c>
      <c r="R1808">
        <v>8</v>
      </c>
      <c r="S1808">
        <v>2</v>
      </c>
      <c r="T1808">
        <v>17.5</v>
      </c>
    </row>
    <row r="1809" spans="1:20" x14ac:dyDescent="0.2">
      <c r="A1809" s="47" t="s">
        <v>391</v>
      </c>
      <c r="B1809" s="47" t="s">
        <v>441</v>
      </c>
      <c r="C1809" s="47" t="s">
        <v>416</v>
      </c>
      <c r="D1809" s="16" t="s">
        <v>151</v>
      </c>
      <c r="E1809" s="16" t="s">
        <v>446</v>
      </c>
      <c r="F1809" s="16" t="s">
        <v>316</v>
      </c>
      <c r="G1809" t="s">
        <v>242</v>
      </c>
      <c r="H1809">
        <v>25</v>
      </c>
      <c r="I1809" s="16">
        <f t="shared" si="94"/>
        <v>25</v>
      </c>
      <c r="J1809" s="16">
        <f t="shared" si="95"/>
        <v>0</v>
      </c>
      <c r="K1809" s="64">
        <f t="shared" si="96"/>
        <v>1</v>
      </c>
      <c r="L1809" s="16"/>
      <c r="M1809">
        <v>17</v>
      </c>
      <c r="N1809">
        <v>3</v>
      </c>
      <c r="O1809">
        <v>3</v>
      </c>
      <c r="P1809">
        <v>2</v>
      </c>
      <c r="Q1809">
        <v>0</v>
      </c>
      <c r="R1809">
        <v>0</v>
      </c>
      <c r="S1809">
        <v>0</v>
      </c>
      <c r="T1809">
        <v>0</v>
      </c>
    </row>
    <row r="1810" spans="1:20" x14ac:dyDescent="0.2">
      <c r="A1810" s="47" t="s">
        <v>391</v>
      </c>
      <c r="B1810" s="47" t="s">
        <v>441</v>
      </c>
      <c r="C1810" s="47" t="s">
        <v>416</v>
      </c>
      <c r="D1810" s="16" t="s">
        <v>151</v>
      </c>
      <c r="E1810" s="16" t="s">
        <v>446</v>
      </c>
      <c r="F1810" s="16" t="s">
        <v>316</v>
      </c>
      <c r="G1810" t="s">
        <v>244</v>
      </c>
      <c r="H1810">
        <v>17</v>
      </c>
      <c r="I1810" s="16">
        <f t="shared" si="94"/>
        <v>14</v>
      </c>
      <c r="J1810" s="16">
        <f t="shared" si="95"/>
        <v>3</v>
      </c>
      <c r="K1810" s="64">
        <f t="shared" si="96"/>
        <v>0.82352941176470584</v>
      </c>
      <c r="L1810" s="16"/>
      <c r="M1810">
        <v>2</v>
      </c>
      <c r="N1810">
        <v>0</v>
      </c>
      <c r="O1810">
        <v>2</v>
      </c>
      <c r="P1810">
        <v>10</v>
      </c>
      <c r="Q1810">
        <v>2</v>
      </c>
      <c r="R1810">
        <v>0</v>
      </c>
      <c r="S1810">
        <v>1</v>
      </c>
      <c r="T1810">
        <v>0</v>
      </c>
    </row>
    <row r="1811" spans="1:20" x14ac:dyDescent="0.2">
      <c r="A1811" s="47" t="s">
        <v>391</v>
      </c>
      <c r="B1811" s="47" t="s">
        <v>441</v>
      </c>
      <c r="C1811" s="47" t="s">
        <v>416</v>
      </c>
      <c r="D1811" s="16" t="s">
        <v>151</v>
      </c>
      <c r="E1811" s="16" t="s">
        <v>446</v>
      </c>
      <c r="F1811" s="16" t="s">
        <v>316</v>
      </c>
      <c r="G1811" t="s">
        <v>243</v>
      </c>
      <c r="H1811">
        <v>7</v>
      </c>
      <c r="I1811" s="16">
        <f t="shared" si="94"/>
        <v>5</v>
      </c>
      <c r="J1811" s="16">
        <f t="shared" si="95"/>
        <v>2</v>
      </c>
      <c r="K1811" s="64">
        <f t="shared" si="96"/>
        <v>0.7142857142857143</v>
      </c>
      <c r="L1811" s="16"/>
      <c r="M1811">
        <v>0.5</v>
      </c>
      <c r="N1811">
        <v>0.5</v>
      </c>
      <c r="O1811">
        <v>2</v>
      </c>
      <c r="P1811">
        <v>2</v>
      </c>
      <c r="Q1811">
        <v>1</v>
      </c>
      <c r="R1811">
        <v>1</v>
      </c>
      <c r="S1811">
        <v>0</v>
      </c>
      <c r="T1811">
        <v>0</v>
      </c>
    </row>
    <row r="1812" spans="1:20" ht="15" x14ac:dyDescent="0.25">
      <c r="A1812" s="47" t="s">
        <v>391</v>
      </c>
      <c r="B1812" s="47" t="s">
        <v>441</v>
      </c>
      <c r="C1812" s="47" t="s">
        <v>416</v>
      </c>
      <c r="D1812" s="123" t="s">
        <v>151</v>
      </c>
      <c r="E1812" s="16" t="s">
        <v>446</v>
      </c>
      <c r="F1812" s="16" t="s">
        <v>316</v>
      </c>
      <c r="G1812" t="s">
        <v>318</v>
      </c>
      <c r="H1812" s="121">
        <v>23.5</v>
      </c>
      <c r="I1812" s="16">
        <f t="shared" si="94"/>
        <v>17</v>
      </c>
      <c r="J1812" s="16">
        <f t="shared" si="95"/>
        <v>6.5</v>
      </c>
      <c r="K1812" s="64">
        <f t="shared" si="96"/>
        <v>0.72340425531914898</v>
      </c>
      <c r="M1812" s="121">
        <v>7</v>
      </c>
      <c r="N1812" s="121">
        <v>1</v>
      </c>
      <c r="O1812" s="121">
        <v>3</v>
      </c>
      <c r="P1812" s="121">
        <v>6</v>
      </c>
      <c r="Q1812" s="121">
        <v>2.5</v>
      </c>
      <c r="R1812" s="121">
        <v>0</v>
      </c>
      <c r="S1812" s="121">
        <v>0</v>
      </c>
      <c r="T1812" s="121">
        <v>4</v>
      </c>
    </row>
    <row r="1813" spans="1:20" x14ac:dyDescent="0.2">
      <c r="A1813" s="47" t="s">
        <v>391</v>
      </c>
      <c r="B1813" s="47" t="s">
        <v>441</v>
      </c>
      <c r="C1813" s="47" t="s">
        <v>416</v>
      </c>
      <c r="D1813" s="16" t="s">
        <v>151</v>
      </c>
      <c r="E1813" s="16" t="s">
        <v>446</v>
      </c>
      <c r="F1813" s="16" t="s">
        <v>316</v>
      </c>
      <c r="G1813" t="s">
        <v>246</v>
      </c>
      <c r="H1813">
        <v>25.5</v>
      </c>
      <c r="I1813" s="16">
        <f t="shared" si="94"/>
        <v>23</v>
      </c>
      <c r="J1813" s="16">
        <f t="shared" si="95"/>
        <v>2.5</v>
      </c>
      <c r="K1813" s="64">
        <f t="shared" si="96"/>
        <v>0.90196078431372551</v>
      </c>
      <c r="L1813" s="16"/>
      <c r="M1813">
        <v>9</v>
      </c>
      <c r="N1813">
        <v>8</v>
      </c>
      <c r="O1813">
        <v>2</v>
      </c>
      <c r="P1813">
        <v>4</v>
      </c>
      <c r="Q1813">
        <v>0.5</v>
      </c>
      <c r="R1813">
        <v>2</v>
      </c>
      <c r="S1813">
        <v>0</v>
      </c>
      <c r="T1813">
        <v>0</v>
      </c>
    </row>
    <row r="1814" spans="1:20" x14ac:dyDescent="0.2">
      <c r="A1814" s="47" t="s">
        <v>391</v>
      </c>
      <c r="B1814" s="47" t="s">
        <v>441</v>
      </c>
      <c r="C1814" s="47" t="s">
        <v>416</v>
      </c>
      <c r="D1814" s="16" t="s">
        <v>151</v>
      </c>
      <c r="E1814" s="16" t="s">
        <v>446</v>
      </c>
      <c r="F1814" s="16" t="s">
        <v>316</v>
      </c>
      <c r="G1814" t="s">
        <v>248</v>
      </c>
      <c r="H1814">
        <v>42.5</v>
      </c>
      <c r="I1814" s="16">
        <f t="shared" si="94"/>
        <v>26</v>
      </c>
      <c r="J1814" s="16">
        <f t="shared" si="95"/>
        <v>16.5</v>
      </c>
      <c r="K1814" s="64">
        <f t="shared" si="96"/>
        <v>0.61176470588235299</v>
      </c>
      <c r="L1814" s="16"/>
      <c r="M1814">
        <v>8</v>
      </c>
      <c r="N1814">
        <v>2</v>
      </c>
      <c r="O1814">
        <v>5</v>
      </c>
      <c r="P1814">
        <v>11</v>
      </c>
      <c r="Q1814">
        <v>5</v>
      </c>
      <c r="R1814">
        <v>3</v>
      </c>
      <c r="S1814">
        <v>4</v>
      </c>
      <c r="T1814">
        <v>4.5</v>
      </c>
    </row>
    <row r="1815" spans="1:20" x14ac:dyDescent="0.2">
      <c r="A1815" s="47" t="s">
        <v>392</v>
      </c>
      <c r="B1815" s="47" t="s">
        <v>447</v>
      </c>
      <c r="C1815" s="47" t="s">
        <v>417</v>
      </c>
      <c r="D1815" s="16" t="s">
        <v>189</v>
      </c>
      <c r="E1815" s="16" t="s">
        <v>448</v>
      </c>
      <c r="F1815" s="16" t="s">
        <v>316</v>
      </c>
      <c r="G1815" t="s">
        <v>242</v>
      </c>
      <c r="H1815">
        <v>57.5</v>
      </c>
      <c r="I1815" s="16">
        <f t="shared" si="94"/>
        <v>55.5</v>
      </c>
      <c r="J1815" s="16">
        <f t="shared" si="95"/>
        <v>2</v>
      </c>
      <c r="K1815" s="64">
        <f t="shared" si="96"/>
        <v>0.9652173913043478</v>
      </c>
      <c r="L1815" s="16"/>
      <c r="M1815">
        <v>13</v>
      </c>
      <c r="N1815">
        <v>12</v>
      </c>
      <c r="O1815">
        <v>18.5</v>
      </c>
      <c r="P1815">
        <v>12</v>
      </c>
      <c r="Q1815">
        <v>1</v>
      </c>
      <c r="R1815">
        <v>1</v>
      </c>
      <c r="S1815">
        <v>0</v>
      </c>
      <c r="T1815">
        <v>0</v>
      </c>
    </row>
    <row r="1816" spans="1:20" x14ac:dyDescent="0.2">
      <c r="A1816" s="47" t="s">
        <v>392</v>
      </c>
      <c r="B1816" s="47" t="s">
        <v>447</v>
      </c>
      <c r="C1816" s="47" t="s">
        <v>417</v>
      </c>
      <c r="D1816" s="16" t="s">
        <v>189</v>
      </c>
      <c r="E1816" s="16" t="s">
        <v>448</v>
      </c>
      <c r="F1816" s="16" t="s">
        <v>316</v>
      </c>
      <c r="G1816" t="s">
        <v>244</v>
      </c>
      <c r="H1816">
        <v>38.5</v>
      </c>
      <c r="I1816" s="16">
        <f t="shared" si="94"/>
        <v>28</v>
      </c>
      <c r="J1816" s="16">
        <f t="shared" si="95"/>
        <v>10.5</v>
      </c>
      <c r="K1816" s="64">
        <f t="shared" si="96"/>
        <v>0.72727272727272729</v>
      </c>
      <c r="L1816" s="16"/>
      <c r="M1816">
        <v>5</v>
      </c>
      <c r="N1816">
        <v>1</v>
      </c>
      <c r="O1816">
        <v>5</v>
      </c>
      <c r="P1816">
        <v>17</v>
      </c>
      <c r="Q1816">
        <v>4</v>
      </c>
      <c r="R1816">
        <v>3</v>
      </c>
      <c r="S1816">
        <v>2</v>
      </c>
      <c r="T1816">
        <v>1.5</v>
      </c>
    </row>
    <row r="1817" spans="1:20" x14ac:dyDescent="0.2">
      <c r="A1817" s="47" t="s">
        <v>392</v>
      </c>
      <c r="B1817" s="47" t="s">
        <v>447</v>
      </c>
      <c r="C1817" s="47" t="s">
        <v>417</v>
      </c>
      <c r="D1817" s="16" t="s">
        <v>189</v>
      </c>
      <c r="E1817" s="16" t="s">
        <v>448</v>
      </c>
      <c r="F1817" s="16" t="s">
        <v>316</v>
      </c>
      <c r="G1817" t="s">
        <v>243</v>
      </c>
      <c r="H1817">
        <v>35</v>
      </c>
      <c r="I1817" s="16">
        <f t="shared" si="94"/>
        <v>25.5</v>
      </c>
      <c r="J1817" s="16">
        <f t="shared" si="95"/>
        <v>9.5</v>
      </c>
      <c r="K1817" s="64">
        <f t="shared" si="96"/>
        <v>0.72857142857142854</v>
      </c>
      <c r="L1817" s="16"/>
      <c r="M1817">
        <v>3</v>
      </c>
      <c r="N1817">
        <v>4.5</v>
      </c>
      <c r="O1817">
        <v>5.5</v>
      </c>
      <c r="P1817">
        <v>12.5</v>
      </c>
      <c r="Q1817">
        <v>4.5</v>
      </c>
      <c r="R1817">
        <v>2</v>
      </c>
      <c r="S1817">
        <v>2</v>
      </c>
      <c r="T1817">
        <v>1</v>
      </c>
    </row>
    <row r="1818" spans="1:20" ht="15" x14ac:dyDescent="0.25">
      <c r="A1818" s="47" t="s">
        <v>392</v>
      </c>
      <c r="B1818" s="47" t="s">
        <v>447</v>
      </c>
      <c r="C1818" s="47" t="s">
        <v>417</v>
      </c>
      <c r="D1818" s="123" t="s">
        <v>189</v>
      </c>
      <c r="E1818" s="16" t="s">
        <v>448</v>
      </c>
      <c r="F1818" s="16" t="s">
        <v>316</v>
      </c>
      <c r="G1818" t="s">
        <v>318</v>
      </c>
      <c r="H1818" s="121">
        <v>113</v>
      </c>
      <c r="I1818" s="16">
        <f t="shared" si="94"/>
        <v>89</v>
      </c>
      <c r="J1818" s="16">
        <f t="shared" si="95"/>
        <v>24</v>
      </c>
      <c r="K1818" s="64">
        <f t="shared" si="96"/>
        <v>0.78761061946902655</v>
      </c>
      <c r="M1818" s="121">
        <v>24</v>
      </c>
      <c r="N1818" s="121">
        <v>10</v>
      </c>
      <c r="O1818" s="121">
        <v>13.5</v>
      </c>
      <c r="P1818" s="121">
        <v>41.5</v>
      </c>
      <c r="Q1818" s="121">
        <v>10.5</v>
      </c>
      <c r="R1818" s="121">
        <v>5.5</v>
      </c>
      <c r="S1818" s="121">
        <v>3</v>
      </c>
      <c r="T1818" s="121">
        <v>5</v>
      </c>
    </row>
    <row r="1819" spans="1:20" x14ac:dyDescent="0.2">
      <c r="A1819" s="47" t="s">
        <v>392</v>
      </c>
      <c r="B1819" s="47" t="s">
        <v>447</v>
      </c>
      <c r="C1819" s="47" t="s">
        <v>417</v>
      </c>
      <c r="D1819" s="16" t="s">
        <v>189</v>
      </c>
      <c r="E1819" s="16" t="s">
        <v>448</v>
      </c>
      <c r="F1819" s="16" t="s">
        <v>316</v>
      </c>
      <c r="G1819" t="s">
        <v>246</v>
      </c>
      <c r="H1819">
        <v>38</v>
      </c>
      <c r="I1819" s="16">
        <f t="shared" si="94"/>
        <v>36</v>
      </c>
      <c r="J1819" s="16">
        <f t="shared" si="95"/>
        <v>2</v>
      </c>
      <c r="K1819" s="64">
        <f t="shared" si="96"/>
        <v>0.94736842105263153</v>
      </c>
      <c r="L1819" s="16"/>
      <c r="M1819">
        <v>19</v>
      </c>
      <c r="N1819">
        <v>1</v>
      </c>
      <c r="O1819">
        <v>8</v>
      </c>
      <c r="P1819">
        <v>8</v>
      </c>
      <c r="Q1819">
        <v>2</v>
      </c>
      <c r="R1819">
        <v>0</v>
      </c>
      <c r="S1819">
        <v>0</v>
      </c>
      <c r="T1819">
        <v>0</v>
      </c>
    </row>
    <row r="1820" spans="1:20" x14ac:dyDescent="0.2">
      <c r="A1820" s="47" t="s">
        <v>392</v>
      </c>
      <c r="B1820" s="47" t="s">
        <v>447</v>
      </c>
      <c r="C1820" s="47" t="s">
        <v>417</v>
      </c>
      <c r="D1820" s="16" t="s">
        <v>189</v>
      </c>
      <c r="E1820" s="16" t="s">
        <v>448</v>
      </c>
      <c r="F1820" s="16" t="s">
        <v>316</v>
      </c>
      <c r="G1820" t="s">
        <v>248</v>
      </c>
      <c r="H1820">
        <v>97</v>
      </c>
      <c r="I1820" s="16">
        <f t="shared" si="94"/>
        <v>69</v>
      </c>
      <c r="J1820" s="16">
        <f t="shared" si="95"/>
        <v>28</v>
      </c>
      <c r="K1820" s="64">
        <f t="shared" si="96"/>
        <v>0.71134020618556704</v>
      </c>
      <c r="L1820" s="16"/>
      <c r="M1820">
        <v>20</v>
      </c>
      <c r="N1820">
        <v>8</v>
      </c>
      <c r="O1820">
        <v>9</v>
      </c>
      <c r="P1820">
        <v>32</v>
      </c>
      <c r="Q1820">
        <v>9</v>
      </c>
      <c r="R1820">
        <v>2</v>
      </c>
      <c r="S1820">
        <v>8.5</v>
      </c>
      <c r="T1820">
        <v>8.5</v>
      </c>
    </row>
    <row r="1821" spans="1:20" x14ac:dyDescent="0.2">
      <c r="A1821" s="47" t="s">
        <v>392</v>
      </c>
      <c r="B1821" s="47" t="s">
        <v>447</v>
      </c>
      <c r="C1821" s="47" t="s">
        <v>417</v>
      </c>
      <c r="D1821" s="16" t="s">
        <v>160</v>
      </c>
      <c r="E1821" s="16" t="s">
        <v>449</v>
      </c>
      <c r="F1821" s="16" t="s">
        <v>316</v>
      </c>
      <c r="G1821" t="s">
        <v>242</v>
      </c>
      <c r="H1821">
        <v>30</v>
      </c>
      <c r="I1821" s="16">
        <f t="shared" si="94"/>
        <v>30</v>
      </c>
      <c r="J1821" s="16">
        <f t="shared" si="95"/>
        <v>0</v>
      </c>
      <c r="K1821" s="64">
        <f t="shared" si="96"/>
        <v>1</v>
      </c>
      <c r="L1821" s="16"/>
      <c r="M1821">
        <v>5</v>
      </c>
      <c r="N1821">
        <v>7</v>
      </c>
      <c r="O1821">
        <v>13</v>
      </c>
      <c r="P1821">
        <v>5</v>
      </c>
      <c r="Q1821">
        <v>0</v>
      </c>
      <c r="R1821">
        <v>0</v>
      </c>
      <c r="S1821">
        <v>0</v>
      </c>
      <c r="T1821">
        <v>0</v>
      </c>
    </row>
    <row r="1822" spans="1:20" x14ac:dyDescent="0.2">
      <c r="A1822" s="47" t="s">
        <v>392</v>
      </c>
      <c r="B1822" s="47" t="s">
        <v>447</v>
      </c>
      <c r="C1822" s="47" t="s">
        <v>417</v>
      </c>
      <c r="D1822" s="16" t="s">
        <v>160</v>
      </c>
      <c r="E1822" s="16" t="s">
        <v>449</v>
      </c>
      <c r="F1822" s="16" t="s">
        <v>316</v>
      </c>
      <c r="G1822" t="s">
        <v>244</v>
      </c>
      <c r="H1822">
        <v>17</v>
      </c>
      <c r="I1822" s="16">
        <f t="shared" si="94"/>
        <v>10</v>
      </c>
      <c r="J1822" s="16">
        <f t="shared" si="95"/>
        <v>7</v>
      </c>
      <c r="K1822" s="64">
        <f t="shared" si="96"/>
        <v>0.58823529411764708</v>
      </c>
      <c r="L1822" s="16"/>
      <c r="M1822">
        <v>3</v>
      </c>
      <c r="N1822">
        <v>2</v>
      </c>
      <c r="O1822">
        <v>1</v>
      </c>
      <c r="P1822">
        <v>4</v>
      </c>
      <c r="Q1822">
        <v>3</v>
      </c>
      <c r="R1822">
        <v>3</v>
      </c>
      <c r="S1822">
        <v>1</v>
      </c>
      <c r="T1822">
        <v>0</v>
      </c>
    </row>
    <row r="1823" spans="1:20" x14ac:dyDescent="0.2">
      <c r="A1823" s="47" t="s">
        <v>392</v>
      </c>
      <c r="B1823" s="47" t="s">
        <v>447</v>
      </c>
      <c r="C1823" s="47" t="s">
        <v>417</v>
      </c>
      <c r="D1823" s="16" t="s">
        <v>160</v>
      </c>
      <c r="E1823" s="16" t="s">
        <v>449</v>
      </c>
      <c r="F1823" s="16" t="s">
        <v>316</v>
      </c>
      <c r="G1823" t="s">
        <v>243</v>
      </c>
      <c r="H1823">
        <v>18</v>
      </c>
      <c r="I1823" s="16">
        <f t="shared" si="94"/>
        <v>17</v>
      </c>
      <c r="J1823" s="16">
        <f t="shared" si="95"/>
        <v>1</v>
      </c>
      <c r="K1823" s="64">
        <f t="shared" si="96"/>
        <v>0.94444444444444442</v>
      </c>
      <c r="L1823" s="16"/>
      <c r="M1823">
        <v>6</v>
      </c>
      <c r="N1823">
        <v>3</v>
      </c>
      <c r="O1823">
        <v>3</v>
      </c>
      <c r="P1823">
        <v>5</v>
      </c>
      <c r="Q1823">
        <v>1</v>
      </c>
      <c r="R1823">
        <v>0</v>
      </c>
      <c r="S1823">
        <v>0</v>
      </c>
      <c r="T1823">
        <v>0</v>
      </c>
    </row>
    <row r="1824" spans="1:20" ht="15" x14ac:dyDescent="0.25">
      <c r="A1824" s="47" t="s">
        <v>392</v>
      </c>
      <c r="B1824" s="47" t="s">
        <v>447</v>
      </c>
      <c r="C1824" s="47" t="s">
        <v>417</v>
      </c>
      <c r="D1824" s="123" t="s">
        <v>160</v>
      </c>
      <c r="E1824" s="16" t="s">
        <v>449</v>
      </c>
      <c r="F1824" s="16" t="s">
        <v>316</v>
      </c>
      <c r="G1824" t="s">
        <v>318</v>
      </c>
      <c r="H1824" s="121">
        <v>35.5</v>
      </c>
      <c r="I1824" s="16">
        <f t="shared" si="94"/>
        <v>33</v>
      </c>
      <c r="J1824" s="16">
        <f t="shared" si="95"/>
        <v>2.5</v>
      </c>
      <c r="K1824" s="64">
        <f t="shared" si="96"/>
        <v>0.92957746478873238</v>
      </c>
      <c r="M1824" s="121">
        <v>10</v>
      </c>
      <c r="N1824" s="121">
        <v>1</v>
      </c>
      <c r="O1824" s="121">
        <v>7</v>
      </c>
      <c r="P1824" s="121">
        <v>15</v>
      </c>
      <c r="Q1824" s="121">
        <v>1</v>
      </c>
      <c r="R1824" s="121">
        <v>1</v>
      </c>
      <c r="S1824" s="121">
        <v>0.5</v>
      </c>
      <c r="T1824" s="121">
        <v>0</v>
      </c>
    </row>
    <row r="1825" spans="1:20" x14ac:dyDescent="0.2">
      <c r="A1825" s="47" t="s">
        <v>392</v>
      </c>
      <c r="B1825" s="47" t="s">
        <v>447</v>
      </c>
      <c r="C1825" s="47" t="s">
        <v>417</v>
      </c>
      <c r="D1825" s="16" t="s">
        <v>160</v>
      </c>
      <c r="E1825" s="16" t="s">
        <v>449</v>
      </c>
      <c r="F1825" s="16" t="s">
        <v>316</v>
      </c>
      <c r="G1825" t="s">
        <v>246</v>
      </c>
      <c r="H1825">
        <v>26</v>
      </c>
      <c r="I1825" s="16">
        <f t="shared" si="94"/>
        <v>25</v>
      </c>
      <c r="J1825" s="16">
        <f t="shared" si="95"/>
        <v>1</v>
      </c>
      <c r="K1825" s="64">
        <f t="shared" si="96"/>
        <v>0.96153846153846156</v>
      </c>
      <c r="L1825" s="16"/>
      <c r="M1825">
        <v>16</v>
      </c>
      <c r="N1825">
        <v>3</v>
      </c>
      <c r="O1825">
        <v>3</v>
      </c>
      <c r="P1825">
        <v>3</v>
      </c>
      <c r="Q1825">
        <v>0</v>
      </c>
      <c r="R1825">
        <v>1</v>
      </c>
      <c r="S1825">
        <v>0</v>
      </c>
      <c r="T1825">
        <v>0</v>
      </c>
    </row>
    <row r="1826" spans="1:20" x14ac:dyDescent="0.2">
      <c r="A1826" s="47" t="s">
        <v>392</v>
      </c>
      <c r="B1826" s="47" t="s">
        <v>447</v>
      </c>
      <c r="C1826" s="47" t="s">
        <v>417</v>
      </c>
      <c r="D1826" s="16" t="s">
        <v>160</v>
      </c>
      <c r="E1826" s="16" t="s">
        <v>449</v>
      </c>
      <c r="F1826" s="16" t="s">
        <v>316</v>
      </c>
      <c r="G1826" t="s">
        <v>248</v>
      </c>
      <c r="H1826">
        <v>42</v>
      </c>
      <c r="I1826" s="16">
        <f t="shared" si="94"/>
        <v>35</v>
      </c>
      <c r="J1826" s="16">
        <f t="shared" si="95"/>
        <v>7</v>
      </c>
      <c r="K1826" s="64">
        <f t="shared" si="96"/>
        <v>0.83333333333333337</v>
      </c>
      <c r="L1826" s="16"/>
      <c r="M1826">
        <v>13</v>
      </c>
      <c r="N1826">
        <v>5</v>
      </c>
      <c r="O1826">
        <v>8</v>
      </c>
      <c r="P1826">
        <v>9</v>
      </c>
      <c r="Q1826">
        <v>2</v>
      </c>
      <c r="R1826">
        <v>0.5</v>
      </c>
      <c r="S1826">
        <v>3.5</v>
      </c>
      <c r="T1826">
        <v>1</v>
      </c>
    </row>
    <row r="1827" spans="1:20" x14ac:dyDescent="0.2">
      <c r="A1827" s="47" t="s">
        <v>392</v>
      </c>
      <c r="B1827" s="47" t="s">
        <v>447</v>
      </c>
      <c r="C1827" s="47" t="s">
        <v>417</v>
      </c>
      <c r="D1827" s="16" t="s">
        <v>103</v>
      </c>
      <c r="E1827" s="16" t="s">
        <v>450</v>
      </c>
      <c r="F1827" s="16" t="s">
        <v>316</v>
      </c>
      <c r="G1827" t="s">
        <v>242</v>
      </c>
      <c r="H1827">
        <v>41</v>
      </c>
      <c r="I1827" s="16">
        <f t="shared" si="94"/>
        <v>41</v>
      </c>
      <c r="J1827" s="16">
        <f t="shared" si="95"/>
        <v>0</v>
      </c>
      <c r="K1827" s="64">
        <f t="shared" si="96"/>
        <v>1</v>
      </c>
      <c r="L1827" s="16"/>
      <c r="M1827">
        <v>21</v>
      </c>
      <c r="N1827">
        <v>7</v>
      </c>
      <c r="O1827">
        <v>9</v>
      </c>
      <c r="P1827">
        <v>4</v>
      </c>
      <c r="Q1827">
        <v>0</v>
      </c>
      <c r="R1827">
        <v>0</v>
      </c>
      <c r="S1827">
        <v>0</v>
      </c>
      <c r="T1827">
        <v>0</v>
      </c>
    </row>
    <row r="1828" spans="1:20" x14ac:dyDescent="0.2">
      <c r="A1828" s="47" t="s">
        <v>392</v>
      </c>
      <c r="B1828" s="47" t="s">
        <v>447</v>
      </c>
      <c r="C1828" s="47" t="s">
        <v>417</v>
      </c>
      <c r="D1828" s="16" t="s">
        <v>103</v>
      </c>
      <c r="E1828" s="16" t="s">
        <v>450</v>
      </c>
      <c r="F1828" s="16" t="s">
        <v>316</v>
      </c>
      <c r="G1828" t="s">
        <v>244</v>
      </c>
      <c r="H1828">
        <v>15</v>
      </c>
      <c r="I1828" s="16">
        <f t="shared" si="94"/>
        <v>12.5</v>
      </c>
      <c r="J1828" s="16">
        <f t="shared" si="95"/>
        <v>2.5</v>
      </c>
      <c r="K1828" s="64">
        <f t="shared" si="96"/>
        <v>0.83333333333333337</v>
      </c>
      <c r="L1828" s="16"/>
      <c r="M1828">
        <v>1</v>
      </c>
      <c r="N1828">
        <v>0</v>
      </c>
      <c r="O1828">
        <v>2</v>
      </c>
      <c r="P1828">
        <v>9.5</v>
      </c>
      <c r="Q1828">
        <v>2</v>
      </c>
      <c r="R1828">
        <v>0</v>
      </c>
      <c r="S1828">
        <v>0</v>
      </c>
      <c r="T1828">
        <v>0.5</v>
      </c>
    </row>
    <row r="1829" spans="1:20" x14ac:dyDescent="0.2">
      <c r="A1829" s="47" t="s">
        <v>392</v>
      </c>
      <c r="B1829" s="47" t="s">
        <v>447</v>
      </c>
      <c r="C1829" s="47" t="s">
        <v>417</v>
      </c>
      <c r="D1829" s="16" t="s">
        <v>103</v>
      </c>
      <c r="E1829" s="16" t="s">
        <v>450</v>
      </c>
      <c r="F1829" s="16" t="s">
        <v>316</v>
      </c>
      <c r="G1829" t="s">
        <v>243</v>
      </c>
      <c r="H1829">
        <v>17</v>
      </c>
      <c r="I1829" s="16">
        <f t="shared" si="94"/>
        <v>11.5</v>
      </c>
      <c r="J1829" s="16">
        <f t="shared" si="95"/>
        <v>5.5</v>
      </c>
      <c r="K1829" s="64">
        <f t="shared" si="96"/>
        <v>0.67647058823529416</v>
      </c>
      <c r="L1829" s="16"/>
      <c r="M1829">
        <v>4</v>
      </c>
      <c r="N1829">
        <v>0.5</v>
      </c>
      <c r="O1829">
        <v>2</v>
      </c>
      <c r="P1829">
        <v>5</v>
      </c>
      <c r="Q1829">
        <v>0</v>
      </c>
      <c r="R1829">
        <v>3</v>
      </c>
      <c r="S1829">
        <v>2</v>
      </c>
      <c r="T1829">
        <v>0.5</v>
      </c>
    </row>
    <row r="1830" spans="1:20" ht="15" x14ac:dyDescent="0.25">
      <c r="A1830" s="47" t="s">
        <v>392</v>
      </c>
      <c r="B1830" s="47" t="s">
        <v>447</v>
      </c>
      <c r="C1830" s="47" t="s">
        <v>417</v>
      </c>
      <c r="D1830" s="123" t="s">
        <v>103</v>
      </c>
      <c r="E1830" s="16" t="s">
        <v>450</v>
      </c>
      <c r="F1830" s="16" t="s">
        <v>316</v>
      </c>
      <c r="G1830" t="s">
        <v>318</v>
      </c>
      <c r="H1830" s="121">
        <v>52</v>
      </c>
      <c r="I1830" s="16">
        <f t="shared" si="94"/>
        <v>45</v>
      </c>
      <c r="J1830" s="16">
        <f t="shared" si="95"/>
        <v>7</v>
      </c>
      <c r="K1830" s="64">
        <f t="shared" si="96"/>
        <v>0.86538461538461542</v>
      </c>
      <c r="M1830" s="121">
        <v>18</v>
      </c>
      <c r="N1830" s="121">
        <v>7</v>
      </c>
      <c r="O1830" s="121">
        <v>9</v>
      </c>
      <c r="P1830" s="121">
        <v>11</v>
      </c>
      <c r="Q1830" s="121">
        <v>6</v>
      </c>
      <c r="R1830" s="121">
        <v>0</v>
      </c>
      <c r="S1830" s="121">
        <v>1</v>
      </c>
      <c r="T1830" s="121">
        <v>0</v>
      </c>
    </row>
    <row r="1831" spans="1:20" x14ac:dyDescent="0.2">
      <c r="A1831" s="47" t="s">
        <v>392</v>
      </c>
      <c r="B1831" s="47" t="s">
        <v>447</v>
      </c>
      <c r="C1831" s="47" t="s">
        <v>417</v>
      </c>
      <c r="D1831" s="16" t="s">
        <v>103</v>
      </c>
      <c r="E1831" s="16" t="s">
        <v>450</v>
      </c>
      <c r="F1831" s="16" t="s">
        <v>316</v>
      </c>
      <c r="G1831" t="s">
        <v>246</v>
      </c>
      <c r="H1831">
        <v>24</v>
      </c>
      <c r="I1831" s="16">
        <f t="shared" si="94"/>
        <v>24</v>
      </c>
      <c r="J1831" s="16">
        <f t="shared" si="95"/>
        <v>0</v>
      </c>
      <c r="K1831" s="64">
        <f t="shared" si="96"/>
        <v>1</v>
      </c>
      <c r="L1831" s="16"/>
      <c r="M1831">
        <v>16</v>
      </c>
      <c r="N1831">
        <v>1</v>
      </c>
      <c r="O1831">
        <v>3</v>
      </c>
      <c r="P1831">
        <v>4</v>
      </c>
      <c r="Q1831">
        <v>0</v>
      </c>
      <c r="R1831">
        <v>0</v>
      </c>
      <c r="S1831">
        <v>0</v>
      </c>
      <c r="T1831">
        <v>0</v>
      </c>
    </row>
    <row r="1832" spans="1:20" x14ac:dyDescent="0.2">
      <c r="A1832" s="47" t="s">
        <v>392</v>
      </c>
      <c r="B1832" s="47" t="s">
        <v>447</v>
      </c>
      <c r="C1832" s="47" t="s">
        <v>417</v>
      </c>
      <c r="D1832" s="16" t="s">
        <v>103</v>
      </c>
      <c r="E1832" s="16" t="s">
        <v>450</v>
      </c>
      <c r="F1832" s="16" t="s">
        <v>316</v>
      </c>
      <c r="G1832" t="s">
        <v>248</v>
      </c>
      <c r="H1832">
        <v>51</v>
      </c>
      <c r="I1832" s="16">
        <f t="shared" si="94"/>
        <v>41.5</v>
      </c>
      <c r="J1832" s="16">
        <f t="shared" si="95"/>
        <v>9.5</v>
      </c>
      <c r="K1832" s="64">
        <f t="shared" si="96"/>
        <v>0.81372549019607843</v>
      </c>
      <c r="L1832" s="16"/>
      <c r="M1832">
        <v>11</v>
      </c>
      <c r="N1832">
        <v>6</v>
      </c>
      <c r="O1832">
        <v>13</v>
      </c>
      <c r="P1832">
        <v>11.5</v>
      </c>
      <c r="Q1832">
        <v>4</v>
      </c>
      <c r="R1832">
        <v>3.5</v>
      </c>
      <c r="S1832">
        <v>2</v>
      </c>
      <c r="T1832">
        <v>0</v>
      </c>
    </row>
    <row r="1833" spans="1:20" x14ac:dyDescent="0.2">
      <c r="A1833" s="47" t="s">
        <v>392</v>
      </c>
      <c r="B1833" s="47" t="s">
        <v>447</v>
      </c>
      <c r="C1833" s="47" t="s">
        <v>417</v>
      </c>
      <c r="D1833" s="16" t="s">
        <v>167</v>
      </c>
      <c r="E1833" s="16" t="s">
        <v>451</v>
      </c>
      <c r="F1833" s="16" t="s">
        <v>316</v>
      </c>
      <c r="G1833" t="s">
        <v>242</v>
      </c>
      <c r="H1833">
        <v>28</v>
      </c>
      <c r="I1833" s="16">
        <f t="shared" si="94"/>
        <v>27</v>
      </c>
      <c r="J1833" s="16">
        <f t="shared" si="95"/>
        <v>1</v>
      </c>
      <c r="K1833" s="64">
        <f t="shared" si="96"/>
        <v>0.9642857142857143</v>
      </c>
      <c r="L1833" s="16"/>
      <c r="M1833">
        <v>11</v>
      </c>
      <c r="N1833">
        <v>3</v>
      </c>
      <c r="O1833">
        <v>6</v>
      </c>
      <c r="P1833">
        <v>7</v>
      </c>
      <c r="Q1833">
        <v>0</v>
      </c>
      <c r="R1833">
        <v>1</v>
      </c>
      <c r="S1833">
        <v>0</v>
      </c>
      <c r="T1833">
        <v>0</v>
      </c>
    </row>
    <row r="1834" spans="1:20" x14ac:dyDescent="0.2">
      <c r="A1834" s="47" t="s">
        <v>392</v>
      </c>
      <c r="B1834" s="47" t="s">
        <v>447</v>
      </c>
      <c r="C1834" s="47" t="s">
        <v>417</v>
      </c>
      <c r="D1834" s="16" t="s">
        <v>167</v>
      </c>
      <c r="E1834" s="16" t="s">
        <v>451</v>
      </c>
      <c r="F1834" s="16" t="s">
        <v>316</v>
      </c>
      <c r="G1834" t="s">
        <v>244</v>
      </c>
      <c r="H1834">
        <v>12</v>
      </c>
      <c r="I1834" s="16">
        <f t="shared" si="94"/>
        <v>12</v>
      </c>
      <c r="J1834" s="16">
        <f t="shared" si="95"/>
        <v>0</v>
      </c>
      <c r="K1834" s="64">
        <f t="shared" si="96"/>
        <v>1</v>
      </c>
      <c r="L1834" s="16"/>
      <c r="M1834">
        <v>1</v>
      </c>
      <c r="N1834">
        <v>0</v>
      </c>
      <c r="O1834">
        <v>4</v>
      </c>
      <c r="P1834">
        <v>7</v>
      </c>
      <c r="Q1834">
        <v>0</v>
      </c>
      <c r="R1834">
        <v>0</v>
      </c>
      <c r="S1834">
        <v>0</v>
      </c>
      <c r="T1834">
        <v>0</v>
      </c>
    </row>
    <row r="1835" spans="1:20" x14ac:dyDescent="0.2">
      <c r="A1835" s="47" t="s">
        <v>392</v>
      </c>
      <c r="B1835" s="47" t="s">
        <v>447</v>
      </c>
      <c r="C1835" s="47" t="s">
        <v>417</v>
      </c>
      <c r="D1835" s="16" t="s">
        <v>167</v>
      </c>
      <c r="E1835" s="16" t="s">
        <v>451</v>
      </c>
      <c r="F1835" s="16" t="s">
        <v>316</v>
      </c>
      <c r="G1835" t="s">
        <v>243</v>
      </c>
      <c r="H1835">
        <v>5</v>
      </c>
      <c r="I1835" s="16">
        <f t="shared" si="94"/>
        <v>5</v>
      </c>
      <c r="J1835" s="16">
        <f t="shared" si="95"/>
        <v>0</v>
      </c>
      <c r="K1835" s="64">
        <f t="shared" si="96"/>
        <v>1</v>
      </c>
      <c r="L1835" s="16"/>
      <c r="M1835">
        <v>3</v>
      </c>
      <c r="N1835">
        <v>1</v>
      </c>
      <c r="O1835">
        <v>0</v>
      </c>
      <c r="P1835">
        <v>1</v>
      </c>
      <c r="Q1835">
        <v>0</v>
      </c>
      <c r="R1835">
        <v>0</v>
      </c>
      <c r="S1835">
        <v>0</v>
      </c>
      <c r="T1835">
        <v>0</v>
      </c>
    </row>
    <row r="1836" spans="1:20" ht="15" x14ac:dyDescent="0.25">
      <c r="A1836" s="47" t="s">
        <v>392</v>
      </c>
      <c r="B1836" s="47" t="s">
        <v>447</v>
      </c>
      <c r="C1836" s="47" t="s">
        <v>417</v>
      </c>
      <c r="D1836" s="123" t="s">
        <v>167</v>
      </c>
      <c r="E1836" s="16" t="s">
        <v>451</v>
      </c>
      <c r="F1836" s="16" t="s">
        <v>316</v>
      </c>
      <c r="G1836" t="s">
        <v>318</v>
      </c>
      <c r="H1836" s="121">
        <v>26</v>
      </c>
      <c r="I1836" s="16">
        <f t="shared" si="94"/>
        <v>22</v>
      </c>
      <c r="J1836" s="16">
        <f t="shared" si="95"/>
        <v>4</v>
      </c>
      <c r="K1836" s="64">
        <f t="shared" si="96"/>
        <v>0.84615384615384615</v>
      </c>
      <c r="M1836" s="121">
        <v>8</v>
      </c>
      <c r="N1836" s="121">
        <v>3</v>
      </c>
      <c r="O1836" s="121">
        <v>4</v>
      </c>
      <c r="P1836" s="121">
        <v>7</v>
      </c>
      <c r="Q1836" s="121">
        <v>1</v>
      </c>
      <c r="R1836" s="121">
        <v>2</v>
      </c>
      <c r="S1836" s="121">
        <v>1</v>
      </c>
      <c r="T1836" s="121">
        <v>0</v>
      </c>
    </row>
    <row r="1837" spans="1:20" x14ac:dyDescent="0.2">
      <c r="A1837" s="47" t="s">
        <v>392</v>
      </c>
      <c r="B1837" s="47" t="s">
        <v>447</v>
      </c>
      <c r="C1837" s="47" t="s">
        <v>417</v>
      </c>
      <c r="D1837" s="16" t="s">
        <v>167</v>
      </c>
      <c r="E1837" s="16" t="s">
        <v>451</v>
      </c>
      <c r="F1837" s="16" t="s">
        <v>316</v>
      </c>
      <c r="G1837" t="s">
        <v>246</v>
      </c>
      <c r="H1837">
        <v>30.5</v>
      </c>
      <c r="I1837" s="16">
        <f t="shared" si="94"/>
        <v>30.5</v>
      </c>
      <c r="J1837" s="16">
        <f t="shared" si="95"/>
        <v>0</v>
      </c>
      <c r="K1837" s="64">
        <f t="shared" si="96"/>
        <v>1</v>
      </c>
      <c r="L1837" s="16"/>
      <c r="M1837">
        <v>20</v>
      </c>
      <c r="N1837">
        <v>3.5</v>
      </c>
      <c r="O1837">
        <v>2</v>
      </c>
      <c r="P1837">
        <v>5</v>
      </c>
      <c r="Q1837">
        <v>0</v>
      </c>
      <c r="R1837">
        <v>0</v>
      </c>
      <c r="S1837">
        <v>0</v>
      </c>
      <c r="T1837">
        <v>0</v>
      </c>
    </row>
    <row r="1838" spans="1:20" x14ac:dyDescent="0.2">
      <c r="A1838" s="47" t="s">
        <v>392</v>
      </c>
      <c r="B1838" s="47" t="s">
        <v>447</v>
      </c>
      <c r="C1838" s="47" t="s">
        <v>417</v>
      </c>
      <c r="D1838" s="16" t="s">
        <v>167</v>
      </c>
      <c r="E1838" s="16" t="s">
        <v>451</v>
      </c>
      <c r="F1838" s="16" t="s">
        <v>316</v>
      </c>
      <c r="G1838" t="s">
        <v>248</v>
      </c>
      <c r="H1838">
        <v>50</v>
      </c>
      <c r="I1838" s="16">
        <f t="shared" si="94"/>
        <v>43.5</v>
      </c>
      <c r="J1838" s="16">
        <f t="shared" si="95"/>
        <v>6.5</v>
      </c>
      <c r="K1838" s="64">
        <f t="shared" si="96"/>
        <v>0.87</v>
      </c>
      <c r="L1838" s="16"/>
      <c r="M1838">
        <v>18</v>
      </c>
      <c r="N1838">
        <v>10</v>
      </c>
      <c r="O1838">
        <v>5</v>
      </c>
      <c r="P1838">
        <v>10.5</v>
      </c>
      <c r="Q1838">
        <v>1</v>
      </c>
      <c r="R1838">
        <v>2.5</v>
      </c>
      <c r="S1838">
        <v>2</v>
      </c>
      <c r="T1838">
        <v>1</v>
      </c>
    </row>
    <row r="1839" spans="1:20" ht="15" x14ac:dyDescent="0.25">
      <c r="A1839" s="47" t="s">
        <v>393</v>
      </c>
      <c r="B1839" s="47" t="s">
        <v>441</v>
      </c>
      <c r="C1839" s="47" t="s">
        <v>418</v>
      </c>
      <c r="D1839" s="123" t="s">
        <v>173</v>
      </c>
      <c r="E1839" s="16" t="s">
        <v>452</v>
      </c>
      <c r="F1839" s="16" t="s">
        <v>316</v>
      </c>
      <c r="G1839" t="s">
        <v>318</v>
      </c>
      <c r="H1839" s="121">
        <v>1</v>
      </c>
      <c r="I1839" s="16">
        <f t="shared" si="94"/>
        <v>1</v>
      </c>
      <c r="J1839" s="16">
        <f t="shared" si="95"/>
        <v>0</v>
      </c>
      <c r="K1839" s="64">
        <f t="shared" si="96"/>
        <v>1</v>
      </c>
      <c r="M1839" s="121">
        <v>1</v>
      </c>
      <c r="N1839" s="121">
        <v>0</v>
      </c>
      <c r="O1839" s="121">
        <v>0</v>
      </c>
      <c r="P1839" s="121">
        <v>0</v>
      </c>
      <c r="Q1839" s="121">
        <v>0</v>
      </c>
      <c r="R1839" s="121">
        <v>0</v>
      </c>
      <c r="S1839" s="121">
        <v>0</v>
      </c>
      <c r="T1839" s="121">
        <v>0</v>
      </c>
    </row>
    <row r="1840" spans="1:20" ht="15" x14ac:dyDescent="0.25">
      <c r="A1840" s="47" t="s">
        <v>393</v>
      </c>
      <c r="B1840" s="47" t="s">
        <v>441</v>
      </c>
      <c r="C1840" s="47" t="s">
        <v>418</v>
      </c>
      <c r="D1840" s="123" t="s">
        <v>153</v>
      </c>
      <c r="E1840" s="16" t="s">
        <v>454</v>
      </c>
      <c r="F1840" s="16" t="s">
        <v>316</v>
      </c>
      <c r="G1840" t="s">
        <v>318</v>
      </c>
      <c r="H1840" s="121">
        <v>7</v>
      </c>
      <c r="I1840" s="16">
        <f t="shared" si="94"/>
        <v>6</v>
      </c>
      <c r="J1840" s="16">
        <f t="shared" si="95"/>
        <v>1</v>
      </c>
      <c r="K1840" s="64">
        <f t="shared" si="96"/>
        <v>0.8571428571428571</v>
      </c>
      <c r="M1840" s="121">
        <v>0</v>
      </c>
      <c r="N1840" s="121">
        <v>0</v>
      </c>
      <c r="O1840" s="121">
        <v>1</v>
      </c>
      <c r="P1840" s="121">
        <v>5</v>
      </c>
      <c r="Q1840" s="121">
        <v>0</v>
      </c>
      <c r="R1840" s="121">
        <v>1</v>
      </c>
      <c r="S1840" s="121">
        <v>0</v>
      </c>
      <c r="T1840" s="121">
        <v>0</v>
      </c>
    </row>
    <row r="1841" spans="1:20" x14ac:dyDescent="0.2">
      <c r="A1841" s="47" t="s">
        <v>393</v>
      </c>
      <c r="B1841" s="47" t="s">
        <v>441</v>
      </c>
      <c r="C1841" s="47" t="s">
        <v>418</v>
      </c>
      <c r="D1841" s="16" t="s">
        <v>180</v>
      </c>
      <c r="E1841" s="16" t="s">
        <v>455</v>
      </c>
      <c r="F1841" s="16" t="s">
        <v>316</v>
      </c>
      <c r="G1841" t="s">
        <v>242</v>
      </c>
      <c r="H1841">
        <v>76</v>
      </c>
      <c r="I1841" s="16">
        <f t="shared" si="94"/>
        <v>73</v>
      </c>
      <c r="J1841" s="16">
        <f t="shared" si="95"/>
        <v>3</v>
      </c>
      <c r="K1841" s="64">
        <f t="shared" si="96"/>
        <v>0.96052631578947367</v>
      </c>
      <c r="L1841" s="16"/>
      <c r="M1841">
        <v>26</v>
      </c>
      <c r="N1841">
        <v>14</v>
      </c>
      <c r="O1841">
        <v>17</v>
      </c>
      <c r="P1841">
        <v>16</v>
      </c>
      <c r="Q1841">
        <v>2</v>
      </c>
      <c r="R1841">
        <v>1</v>
      </c>
      <c r="S1841">
        <v>0</v>
      </c>
      <c r="T1841">
        <v>0</v>
      </c>
    </row>
    <row r="1842" spans="1:20" x14ac:dyDescent="0.2">
      <c r="A1842" s="47" t="s">
        <v>393</v>
      </c>
      <c r="B1842" s="47" t="s">
        <v>441</v>
      </c>
      <c r="C1842" s="47" t="s">
        <v>418</v>
      </c>
      <c r="D1842" s="16" t="s">
        <v>180</v>
      </c>
      <c r="E1842" s="16" t="s">
        <v>455</v>
      </c>
      <c r="F1842" s="16" t="s">
        <v>316</v>
      </c>
      <c r="G1842" t="s">
        <v>244</v>
      </c>
      <c r="H1842">
        <v>32.5</v>
      </c>
      <c r="I1842" s="16">
        <f t="shared" si="94"/>
        <v>30.5</v>
      </c>
      <c r="J1842" s="16">
        <f t="shared" si="95"/>
        <v>2</v>
      </c>
      <c r="K1842" s="64">
        <f t="shared" si="96"/>
        <v>0.93846153846153846</v>
      </c>
      <c r="L1842" s="16"/>
      <c r="M1842">
        <v>6</v>
      </c>
      <c r="N1842">
        <v>3</v>
      </c>
      <c r="O1842">
        <v>5.5</v>
      </c>
      <c r="P1842">
        <v>16</v>
      </c>
      <c r="Q1842">
        <v>1</v>
      </c>
      <c r="R1842">
        <v>1</v>
      </c>
      <c r="S1842">
        <v>0</v>
      </c>
      <c r="T1842">
        <v>0</v>
      </c>
    </row>
    <row r="1843" spans="1:20" x14ac:dyDescent="0.2">
      <c r="A1843" s="47" t="s">
        <v>393</v>
      </c>
      <c r="B1843" s="47" t="s">
        <v>441</v>
      </c>
      <c r="C1843" s="47" t="s">
        <v>418</v>
      </c>
      <c r="D1843" s="16" t="s">
        <v>180</v>
      </c>
      <c r="E1843" s="16" t="s">
        <v>455</v>
      </c>
      <c r="F1843" s="16" t="s">
        <v>316</v>
      </c>
      <c r="G1843" t="s">
        <v>243</v>
      </c>
      <c r="H1843">
        <v>22.5</v>
      </c>
      <c r="I1843" s="16">
        <f t="shared" si="94"/>
        <v>16.5</v>
      </c>
      <c r="J1843" s="16">
        <f t="shared" si="95"/>
        <v>6</v>
      </c>
      <c r="K1843" s="64">
        <f t="shared" si="96"/>
        <v>0.73333333333333328</v>
      </c>
      <c r="L1843" s="16"/>
      <c r="M1843">
        <v>4</v>
      </c>
      <c r="N1843">
        <v>1</v>
      </c>
      <c r="O1843">
        <v>2.5</v>
      </c>
      <c r="P1843">
        <v>9</v>
      </c>
      <c r="Q1843">
        <v>3</v>
      </c>
      <c r="R1843">
        <v>0.5</v>
      </c>
      <c r="S1843">
        <v>0.5</v>
      </c>
      <c r="T1843">
        <v>2</v>
      </c>
    </row>
    <row r="1844" spans="1:20" ht="15" x14ac:dyDescent="0.25">
      <c r="A1844" s="47" t="s">
        <v>393</v>
      </c>
      <c r="B1844" s="47" t="s">
        <v>441</v>
      </c>
      <c r="C1844" s="47" t="s">
        <v>418</v>
      </c>
      <c r="D1844" s="123" t="s">
        <v>180</v>
      </c>
      <c r="E1844" s="16" t="s">
        <v>455</v>
      </c>
      <c r="F1844" s="16" t="s">
        <v>316</v>
      </c>
      <c r="G1844" t="s">
        <v>318</v>
      </c>
      <c r="H1844" s="121">
        <v>67.5</v>
      </c>
      <c r="I1844" s="16">
        <f t="shared" si="94"/>
        <v>51</v>
      </c>
      <c r="J1844" s="16">
        <f t="shared" si="95"/>
        <v>16.5</v>
      </c>
      <c r="K1844" s="64">
        <f t="shared" si="96"/>
        <v>0.75555555555555554</v>
      </c>
      <c r="M1844" s="121">
        <v>14.5</v>
      </c>
      <c r="N1844" s="121">
        <v>4</v>
      </c>
      <c r="O1844" s="121">
        <v>10.5</v>
      </c>
      <c r="P1844" s="121">
        <v>22</v>
      </c>
      <c r="Q1844" s="121">
        <v>3</v>
      </c>
      <c r="R1844" s="121">
        <v>6</v>
      </c>
      <c r="S1844" s="121">
        <v>4.5</v>
      </c>
      <c r="T1844" s="121">
        <v>3</v>
      </c>
    </row>
    <row r="1845" spans="1:20" x14ac:dyDescent="0.2">
      <c r="A1845" s="47" t="s">
        <v>393</v>
      </c>
      <c r="B1845" s="47" t="s">
        <v>441</v>
      </c>
      <c r="C1845" s="47" t="s">
        <v>418</v>
      </c>
      <c r="D1845" s="16" t="s">
        <v>180</v>
      </c>
      <c r="E1845" s="16" t="s">
        <v>455</v>
      </c>
      <c r="F1845" s="16" t="s">
        <v>316</v>
      </c>
      <c r="G1845" t="s">
        <v>246</v>
      </c>
      <c r="H1845">
        <v>47.5</v>
      </c>
      <c r="I1845" s="16">
        <f t="shared" si="94"/>
        <v>46.5</v>
      </c>
      <c r="J1845" s="16">
        <f t="shared" si="95"/>
        <v>1</v>
      </c>
      <c r="K1845" s="64">
        <f t="shared" si="96"/>
        <v>0.97894736842105268</v>
      </c>
      <c r="L1845" s="16"/>
      <c r="M1845">
        <v>22.5</v>
      </c>
      <c r="N1845">
        <v>12</v>
      </c>
      <c r="O1845">
        <v>7</v>
      </c>
      <c r="P1845">
        <v>5</v>
      </c>
      <c r="Q1845">
        <v>0.5</v>
      </c>
      <c r="R1845">
        <v>0</v>
      </c>
      <c r="S1845">
        <v>0</v>
      </c>
      <c r="T1845">
        <v>0.5</v>
      </c>
    </row>
    <row r="1846" spans="1:20" x14ac:dyDescent="0.2">
      <c r="A1846" s="47" t="s">
        <v>393</v>
      </c>
      <c r="B1846" s="47" t="s">
        <v>441</v>
      </c>
      <c r="C1846" s="47" t="s">
        <v>418</v>
      </c>
      <c r="D1846" s="16" t="s">
        <v>180</v>
      </c>
      <c r="E1846" s="16" t="s">
        <v>455</v>
      </c>
      <c r="F1846" s="16" t="s">
        <v>316</v>
      </c>
      <c r="G1846" t="s">
        <v>248</v>
      </c>
      <c r="H1846">
        <v>130.5</v>
      </c>
      <c r="I1846" s="16">
        <f t="shared" si="94"/>
        <v>105</v>
      </c>
      <c r="J1846" s="16">
        <f t="shared" si="95"/>
        <v>25.5</v>
      </c>
      <c r="K1846" s="64">
        <f t="shared" si="96"/>
        <v>0.8045977011494253</v>
      </c>
      <c r="L1846" s="16"/>
      <c r="M1846">
        <v>24</v>
      </c>
      <c r="N1846">
        <v>15</v>
      </c>
      <c r="O1846">
        <v>30</v>
      </c>
      <c r="P1846">
        <v>36</v>
      </c>
      <c r="Q1846">
        <v>7</v>
      </c>
      <c r="R1846">
        <v>6</v>
      </c>
      <c r="S1846">
        <v>2.5</v>
      </c>
      <c r="T1846">
        <v>10</v>
      </c>
    </row>
    <row r="1847" spans="1:20" x14ac:dyDescent="0.2">
      <c r="A1847" s="47" t="s">
        <v>393</v>
      </c>
      <c r="B1847" s="47" t="s">
        <v>441</v>
      </c>
      <c r="C1847" s="47" t="s">
        <v>418</v>
      </c>
      <c r="D1847" s="16" t="s">
        <v>220</v>
      </c>
      <c r="E1847" s="16" t="s">
        <v>456</v>
      </c>
      <c r="F1847" s="16" t="s">
        <v>316</v>
      </c>
      <c r="G1847" t="s">
        <v>242</v>
      </c>
      <c r="H1847">
        <v>40</v>
      </c>
      <c r="I1847" s="16">
        <f t="shared" si="94"/>
        <v>39</v>
      </c>
      <c r="J1847" s="16">
        <f t="shared" si="95"/>
        <v>1</v>
      </c>
      <c r="K1847" s="64">
        <f t="shared" si="96"/>
        <v>0.97499999999999998</v>
      </c>
      <c r="L1847" s="16"/>
      <c r="M1847">
        <v>20</v>
      </c>
      <c r="N1847">
        <v>5</v>
      </c>
      <c r="O1847">
        <v>9</v>
      </c>
      <c r="P1847">
        <v>5</v>
      </c>
      <c r="Q1847">
        <v>0</v>
      </c>
      <c r="R1847">
        <v>0</v>
      </c>
      <c r="S1847">
        <v>0</v>
      </c>
      <c r="T1847">
        <v>1</v>
      </c>
    </row>
    <row r="1848" spans="1:20" x14ac:dyDescent="0.2">
      <c r="A1848" s="47" t="s">
        <v>393</v>
      </c>
      <c r="B1848" s="47" t="s">
        <v>441</v>
      </c>
      <c r="C1848" s="47" t="s">
        <v>418</v>
      </c>
      <c r="D1848" s="16" t="s">
        <v>220</v>
      </c>
      <c r="E1848" s="16" t="s">
        <v>456</v>
      </c>
      <c r="F1848" s="16" t="s">
        <v>316</v>
      </c>
      <c r="G1848" t="s">
        <v>244</v>
      </c>
      <c r="H1848">
        <v>12</v>
      </c>
      <c r="I1848" s="16">
        <f t="shared" si="94"/>
        <v>10</v>
      </c>
      <c r="J1848" s="16">
        <f t="shared" si="95"/>
        <v>2</v>
      </c>
      <c r="K1848" s="64">
        <f t="shared" si="96"/>
        <v>0.83333333333333337</v>
      </c>
      <c r="L1848" s="16"/>
      <c r="M1848">
        <v>2</v>
      </c>
      <c r="N1848">
        <v>0</v>
      </c>
      <c r="O1848">
        <v>0.5</v>
      </c>
      <c r="P1848">
        <v>7.5</v>
      </c>
      <c r="Q1848">
        <v>1</v>
      </c>
      <c r="R1848">
        <v>1</v>
      </c>
      <c r="S1848">
        <v>0</v>
      </c>
      <c r="T1848">
        <v>0</v>
      </c>
    </row>
    <row r="1849" spans="1:20" x14ac:dyDescent="0.2">
      <c r="A1849" s="47" t="s">
        <v>393</v>
      </c>
      <c r="B1849" s="47" t="s">
        <v>441</v>
      </c>
      <c r="C1849" s="47" t="s">
        <v>418</v>
      </c>
      <c r="D1849" s="16" t="s">
        <v>220</v>
      </c>
      <c r="E1849" s="16" t="s">
        <v>456</v>
      </c>
      <c r="F1849" s="16" t="s">
        <v>316</v>
      </c>
      <c r="G1849" t="s">
        <v>243</v>
      </c>
      <c r="H1849">
        <v>3</v>
      </c>
      <c r="I1849" s="16">
        <f t="shared" ref="I1849:I1912" si="97">SUM(M1849:P1849)</f>
        <v>2.5</v>
      </c>
      <c r="J1849" s="16">
        <f t="shared" ref="J1849:J1912" si="98">SUM(Q1849:T1849)</f>
        <v>0.5</v>
      </c>
      <c r="K1849" s="64">
        <f t="shared" ref="K1849:K1912" si="99">I1849/H1849</f>
        <v>0.83333333333333337</v>
      </c>
      <c r="L1849" s="16"/>
      <c r="M1849">
        <v>0</v>
      </c>
      <c r="N1849">
        <v>1</v>
      </c>
      <c r="O1849">
        <v>0</v>
      </c>
      <c r="P1849">
        <v>1.5</v>
      </c>
      <c r="Q1849">
        <v>0</v>
      </c>
      <c r="R1849">
        <v>0</v>
      </c>
      <c r="S1849">
        <v>0</v>
      </c>
      <c r="T1849">
        <v>0.5</v>
      </c>
    </row>
    <row r="1850" spans="1:20" ht="15" x14ac:dyDescent="0.25">
      <c r="A1850" s="47" t="s">
        <v>393</v>
      </c>
      <c r="B1850" s="47" t="s">
        <v>441</v>
      </c>
      <c r="C1850" s="47" t="s">
        <v>418</v>
      </c>
      <c r="D1850" s="123" t="s">
        <v>220</v>
      </c>
      <c r="E1850" s="16" t="s">
        <v>456</v>
      </c>
      <c r="F1850" s="16" t="s">
        <v>316</v>
      </c>
      <c r="G1850" t="s">
        <v>318</v>
      </c>
      <c r="H1850" s="121">
        <v>69</v>
      </c>
      <c r="I1850" s="16">
        <f t="shared" si="97"/>
        <v>57</v>
      </c>
      <c r="J1850" s="16">
        <f t="shared" si="98"/>
        <v>12</v>
      </c>
      <c r="K1850" s="64">
        <f t="shared" si="99"/>
        <v>0.82608695652173914</v>
      </c>
      <c r="M1850" s="121">
        <v>14</v>
      </c>
      <c r="N1850" s="121">
        <v>4</v>
      </c>
      <c r="O1850" s="121">
        <v>9.5</v>
      </c>
      <c r="P1850" s="121">
        <v>29.5</v>
      </c>
      <c r="Q1850" s="121">
        <v>2</v>
      </c>
      <c r="R1850" s="121">
        <v>6.5</v>
      </c>
      <c r="S1850" s="121">
        <v>0.5</v>
      </c>
      <c r="T1850" s="121">
        <v>3</v>
      </c>
    </row>
    <row r="1851" spans="1:20" x14ac:dyDescent="0.2">
      <c r="A1851" s="47" t="s">
        <v>393</v>
      </c>
      <c r="B1851" s="47" t="s">
        <v>441</v>
      </c>
      <c r="C1851" s="47" t="s">
        <v>418</v>
      </c>
      <c r="D1851" s="16" t="s">
        <v>220</v>
      </c>
      <c r="E1851" s="16" t="s">
        <v>456</v>
      </c>
      <c r="F1851" s="16" t="s">
        <v>316</v>
      </c>
      <c r="G1851" t="s">
        <v>246</v>
      </c>
      <c r="H1851">
        <v>12</v>
      </c>
      <c r="I1851" s="16">
        <f t="shared" si="97"/>
        <v>12</v>
      </c>
      <c r="J1851" s="16">
        <f t="shared" si="98"/>
        <v>0</v>
      </c>
      <c r="K1851" s="64">
        <f t="shared" si="99"/>
        <v>1</v>
      </c>
      <c r="L1851" s="16"/>
      <c r="M1851">
        <v>6.5</v>
      </c>
      <c r="N1851">
        <v>0.5</v>
      </c>
      <c r="O1851">
        <v>2</v>
      </c>
      <c r="P1851">
        <v>3</v>
      </c>
      <c r="Q1851">
        <v>0</v>
      </c>
      <c r="R1851">
        <v>0</v>
      </c>
      <c r="S1851">
        <v>0</v>
      </c>
      <c r="T1851">
        <v>0</v>
      </c>
    </row>
    <row r="1852" spans="1:20" x14ac:dyDescent="0.2">
      <c r="A1852" s="47" t="s">
        <v>393</v>
      </c>
      <c r="B1852" s="47" t="s">
        <v>441</v>
      </c>
      <c r="C1852" s="47" t="s">
        <v>418</v>
      </c>
      <c r="D1852" s="16" t="s">
        <v>220</v>
      </c>
      <c r="E1852" s="16" t="s">
        <v>456</v>
      </c>
      <c r="F1852" s="16" t="s">
        <v>316</v>
      </c>
      <c r="G1852" t="s">
        <v>248</v>
      </c>
      <c r="H1852">
        <v>49</v>
      </c>
      <c r="I1852" s="16">
        <f t="shared" si="97"/>
        <v>40</v>
      </c>
      <c r="J1852" s="16">
        <f t="shared" si="98"/>
        <v>9</v>
      </c>
      <c r="K1852" s="64">
        <f t="shared" si="99"/>
        <v>0.81632653061224492</v>
      </c>
      <c r="L1852" s="16"/>
      <c r="M1852">
        <v>9</v>
      </c>
      <c r="N1852">
        <v>7</v>
      </c>
      <c r="O1852">
        <v>12</v>
      </c>
      <c r="P1852">
        <v>12</v>
      </c>
      <c r="Q1852">
        <v>2</v>
      </c>
      <c r="R1852">
        <v>0</v>
      </c>
      <c r="S1852">
        <v>1</v>
      </c>
      <c r="T1852">
        <v>6</v>
      </c>
    </row>
    <row r="1853" spans="1:20" x14ac:dyDescent="0.2">
      <c r="A1853" s="47" t="s">
        <v>393</v>
      </c>
      <c r="B1853" s="47" t="s">
        <v>441</v>
      </c>
      <c r="C1853" s="47" t="s">
        <v>418</v>
      </c>
      <c r="D1853" s="16" t="s">
        <v>163</v>
      </c>
      <c r="E1853" s="16" t="s">
        <v>457</v>
      </c>
      <c r="F1853" s="16" t="s">
        <v>316</v>
      </c>
      <c r="G1853" t="s">
        <v>242</v>
      </c>
      <c r="H1853">
        <v>39</v>
      </c>
      <c r="I1853" s="16">
        <f t="shared" si="97"/>
        <v>39</v>
      </c>
      <c r="J1853" s="16">
        <f t="shared" si="98"/>
        <v>0</v>
      </c>
      <c r="K1853" s="64">
        <f t="shared" si="99"/>
        <v>1</v>
      </c>
      <c r="L1853" s="16"/>
      <c r="M1853">
        <v>12</v>
      </c>
      <c r="N1853">
        <v>11</v>
      </c>
      <c r="O1853">
        <v>9</v>
      </c>
      <c r="P1853">
        <v>7</v>
      </c>
      <c r="Q1853">
        <v>0</v>
      </c>
      <c r="R1853">
        <v>0</v>
      </c>
      <c r="S1853">
        <v>0</v>
      </c>
      <c r="T1853">
        <v>0</v>
      </c>
    </row>
    <row r="1854" spans="1:20" x14ac:dyDescent="0.2">
      <c r="A1854" s="47" t="s">
        <v>393</v>
      </c>
      <c r="B1854" s="47" t="s">
        <v>441</v>
      </c>
      <c r="C1854" s="47" t="s">
        <v>418</v>
      </c>
      <c r="D1854" s="16" t="s">
        <v>163</v>
      </c>
      <c r="E1854" s="16" t="s">
        <v>457</v>
      </c>
      <c r="F1854" s="16" t="s">
        <v>316</v>
      </c>
      <c r="G1854" t="s">
        <v>244</v>
      </c>
      <c r="H1854">
        <v>22.5</v>
      </c>
      <c r="I1854" s="16">
        <f t="shared" si="97"/>
        <v>18.5</v>
      </c>
      <c r="J1854" s="16">
        <f t="shared" si="98"/>
        <v>4</v>
      </c>
      <c r="K1854" s="64">
        <f t="shared" si="99"/>
        <v>0.82222222222222219</v>
      </c>
      <c r="L1854" s="16"/>
      <c r="M1854">
        <v>1</v>
      </c>
      <c r="N1854">
        <v>1</v>
      </c>
      <c r="O1854">
        <v>3</v>
      </c>
      <c r="P1854">
        <v>13.5</v>
      </c>
      <c r="Q1854">
        <v>1.5</v>
      </c>
      <c r="R1854">
        <v>0.5</v>
      </c>
      <c r="S1854">
        <v>1</v>
      </c>
      <c r="T1854">
        <v>1</v>
      </c>
    </row>
    <row r="1855" spans="1:20" x14ac:dyDescent="0.2">
      <c r="A1855" s="47" t="s">
        <v>393</v>
      </c>
      <c r="B1855" s="47" t="s">
        <v>441</v>
      </c>
      <c r="C1855" s="47" t="s">
        <v>418</v>
      </c>
      <c r="D1855" s="16" t="s">
        <v>163</v>
      </c>
      <c r="E1855" s="16" t="s">
        <v>457</v>
      </c>
      <c r="F1855" s="16" t="s">
        <v>316</v>
      </c>
      <c r="G1855" t="s">
        <v>243</v>
      </c>
      <c r="H1855">
        <v>19.5</v>
      </c>
      <c r="I1855" s="16">
        <f t="shared" si="97"/>
        <v>16.5</v>
      </c>
      <c r="J1855" s="16">
        <f t="shared" si="98"/>
        <v>3</v>
      </c>
      <c r="K1855" s="64">
        <f t="shared" si="99"/>
        <v>0.84615384615384615</v>
      </c>
      <c r="L1855" s="16"/>
      <c r="M1855">
        <v>6</v>
      </c>
      <c r="N1855">
        <v>1.5</v>
      </c>
      <c r="O1855">
        <v>3</v>
      </c>
      <c r="P1855">
        <v>6</v>
      </c>
      <c r="Q1855">
        <v>1</v>
      </c>
      <c r="R1855">
        <v>1</v>
      </c>
      <c r="S1855">
        <v>1</v>
      </c>
      <c r="T1855">
        <v>0</v>
      </c>
    </row>
    <row r="1856" spans="1:20" ht="15" x14ac:dyDescent="0.25">
      <c r="A1856" s="47" t="s">
        <v>393</v>
      </c>
      <c r="B1856" s="47" t="s">
        <v>441</v>
      </c>
      <c r="C1856" s="47" t="s">
        <v>418</v>
      </c>
      <c r="D1856" s="123" t="s">
        <v>163</v>
      </c>
      <c r="E1856" s="16" t="s">
        <v>457</v>
      </c>
      <c r="F1856" s="16" t="s">
        <v>316</v>
      </c>
      <c r="G1856" t="s">
        <v>318</v>
      </c>
      <c r="H1856" s="121">
        <v>56</v>
      </c>
      <c r="I1856" s="16">
        <f t="shared" si="97"/>
        <v>43.5</v>
      </c>
      <c r="J1856" s="16">
        <f t="shared" si="98"/>
        <v>12.5</v>
      </c>
      <c r="K1856" s="64">
        <f t="shared" si="99"/>
        <v>0.7767857142857143</v>
      </c>
      <c r="M1856" s="121">
        <v>18</v>
      </c>
      <c r="N1856" s="121">
        <v>3</v>
      </c>
      <c r="O1856" s="121">
        <v>3</v>
      </c>
      <c r="P1856" s="121">
        <v>19.5</v>
      </c>
      <c r="Q1856" s="121">
        <v>0</v>
      </c>
      <c r="R1856" s="121">
        <v>6.5</v>
      </c>
      <c r="S1856" s="121">
        <v>2.5</v>
      </c>
      <c r="T1856" s="121">
        <v>3.5</v>
      </c>
    </row>
    <row r="1857" spans="1:20" x14ac:dyDescent="0.2">
      <c r="A1857" s="47" t="s">
        <v>393</v>
      </c>
      <c r="B1857" s="47" t="s">
        <v>441</v>
      </c>
      <c r="C1857" s="47" t="s">
        <v>418</v>
      </c>
      <c r="D1857" s="16" t="s">
        <v>163</v>
      </c>
      <c r="E1857" s="16" t="s">
        <v>457</v>
      </c>
      <c r="F1857" s="16" t="s">
        <v>316</v>
      </c>
      <c r="G1857" t="s">
        <v>246</v>
      </c>
      <c r="H1857">
        <v>42</v>
      </c>
      <c r="I1857" s="16">
        <f t="shared" si="97"/>
        <v>42</v>
      </c>
      <c r="J1857" s="16">
        <f t="shared" si="98"/>
        <v>0</v>
      </c>
      <c r="K1857" s="64">
        <f t="shared" si="99"/>
        <v>1</v>
      </c>
      <c r="L1857" s="16"/>
      <c r="M1857">
        <v>26</v>
      </c>
      <c r="N1857">
        <v>4</v>
      </c>
      <c r="O1857">
        <v>4</v>
      </c>
      <c r="P1857">
        <v>8</v>
      </c>
      <c r="Q1857">
        <v>0</v>
      </c>
      <c r="R1857">
        <v>0</v>
      </c>
      <c r="S1857">
        <v>0</v>
      </c>
      <c r="T1857">
        <v>0</v>
      </c>
    </row>
    <row r="1858" spans="1:20" x14ac:dyDescent="0.2">
      <c r="A1858" s="47" t="s">
        <v>393</v>
      </c>
      <c r="B1858" s="47" t="s">
        <v>441</v>
      </c>
      <c r="C1858" s="47" t="s">
        <v>418</v>
      </c>
      <c r="D1858" s="16" t="s">
        <v>163</v>
      </c>
      <c r="E1858" s="16" t="s">
        <v>457</v>
      </c>
      <c r="F1858" s="16" t="s">
        <v>316</v>
      </c>
      <c r="G1858" t="s">
        <v>248</v>
      </c>
      <c r="H1858">
        <v>77</v>
      </c>
      <c r="I1858" s="16">
        <f t="shared" si="97"/>
        <v>68</v>
      </c>
      <c r="J1858" s="16">
        <f t="shared" si="98"/>
        <v>9</v>
      </c>
      <c r="K1858" s="64">
        <f t="shared" si="99"/>
        <v>0.88311688311688308</v>
      </c>
      <c r="L1858" s="16"/>
      <c r="M1858">
        <v>29</v>
      </c>
      <c r="N1858">
        <v>6</v>
      </c>
      <c r="O1858">
        <v>9</v>
      </c>
      <c r="P1858">
        <v>24</v>
      </c>
      <c r="Q1858">
        <v>2</v>
      </c>
      <c r="R1858">
        <v>1</v>
      </c>
      <c r="S1858">
        <v>2</v>
      </c>
      <c r="T1858">
        <v>4</v>
      </c>
    </row>
    <row r="1859" spans="1:20" x14ac:dyDescent="0.2">
      <c r="A1859" s="47" t="s">
        <v>393</v>
      </c>
      <c r="B1859" s="47" t="s">
        <v>441</v>
      </c>
      <c r="C1859" s="47" t="s">
        <v>418</v>
      </c>
      <c r="D1859" s="16" t="s">
        <v>184</v>
      </c>
      <c r="E1859" s="16" t="s">
        <v>458</v>
      </c>
      <c r="F1859" s="16" t="s">
        <v>316</v>
      </c>
      <c r="G1859" t="s">
        <v>243</v>
      </c>
      <c r="H1859">
        <v>1</v>
      </c>
      <c r="I1859" s="16">
        <f t="shared" si="97"/>
        <v>1</v>
      </c>
      <c r="J1859" s="16">
        <f t="shared" si="98"/>
        <v>0</v>
      </c>
      <c r="K1859" s="64">
        <f t="shared" si="99"/>
        <v>1</v>
      </c>
      <c r="L1859" s="16"/>
      <c r="M1859">
        <v>1</v>
      </c>
      <c r="N1859">
        <v>0</v>
      </c>
      <c r="O1859">
        <v>0</v>
      </c>
      <c r="P1859">
        <v>0</v>
      </c>
      <c r="Q1859">
        <v>0</v>
      </c>
      <c r="R1859">
        <v>0</v>
      </c>
      <c r="S1859">
        <v>0</v>
      </c>
      <c r="T1859">
        <v>0</v>
      </c>
    </row>
    <row r="1860" spans="1:20" ht="15" x14ac:dyDescent="0.25">
      <c r="A1860" s="47" t="s">
        <v>393</v>
      </c>
      <c r="B1860" s="47" t="s">
        <v>441</v>
      </c>
      <c r="C1860" s="47" t="s">
        <v>418</v>
      </c>
      <c r="D1860" s="123" t="s">
        <v>184</v>
      </c>
      <c r="E1860" s="16" t="s">
        <v>458</v>
      </c>
      <c r="F1860" s="16" t="s">
        <v>316</v>
      </c>
      <c r="G1860" t="s">
        <v>318</v>
      </c>
      <c r="H1860" s="121">
        <v>11</v>
      </c>
      <c r="I1860" s="16">
        <f t="shared" si="97"/>
        <v>11</v>
      </c>
      <c r="J1860" s="16">
        <f t="shared" si="98"/>
        <v>0</v>
      </c>
      <c r="K1860" s="64">
        <f t="shared" si="99"/>
        <v>1</v>
      </c>
      <c r="M1860" s="121">
        <v>3</v>
      </c>
      <c r="N1860" s="121">
        <v>2.5</v>
      </c>
      <c r="O1860" s="121">
        <v>1</v>
      </c>
      <c r="P1860" s="121">
        <v>4.5</v>
      </c>
      <c r="Q1860" s="121">
        <v>0</v>
      </c>
      <c r="R1860" s="121">
        <v>0</v>
      </c>
      <c r="S1860" s="121">
        <v>0</v>
      </c>
      <c r="T1860" s="121">
        <v>0</v>
      </c>
    </row>
    <row r="1861" spans="1:20" x14ac:dyDescent="0.2">
      <c r="A1861" s="47" t="s">
        <v>393</v>
      </c>
      <c r="B1861" s="47" t="s">
        <v>441</v>
      </c>
      <c r="C1861" s="47" t="s">
        <v>418</v>
      </c>
      <c r="D1861" s="16" t="s">
        <v>149</v>
      </c>
      <c r="E1861" s="16" t="s">
        <v>459</v>
      </c>
      <c r="F1861" s="16" t="s">
        <v>316</v>
      </c>
      <c r="G1861" t="s">
        <v>242</v>
      </c>
      <c r="H1861">
        <v>25</v>
      </c>
      <c r="I1861" s="16">
        <f t="shared" si="97"/>
        <v>25</v>
      </c>
      <c r="J1861" s="16">
        <f t="shared" si="98"/>
        <v>0</v>
      </c>
      <c r="K1861" s="64">
        <f t="shared" si="99"/>
        <v>1</v>
      </c>
      <c r="L1861" s="16"/>
      <c r="M1861">
        <v>11</v>
      </c>
      <c r="N1861">
        <v>3</v>
      </c>
      <c r="O1861">
        <v>7</v>
      </c>
      <c r="P1861">
        <v>4</v>
      </c>
      <c r="Q1861">
        <v>0</v>
      </c>
      <c r="R1861">
        <v>0</v>
      </c>
      <c r="S1861">
        <v>0</v>
      </c>
      <c r="T1861">
        <v>0</v>
      </c>
    </row>
    <row r="1862" spans="1:20" x14ac:dyDescent="0.2">
      <c r="A1862" s="47" t="s">
        <v>393</v>
      </c>
      <c r="B1862" s="47" t="s">
        <v>441</v>
      </c>
      <c r="C1862" s="47" t="s">
        <v>418</v>
      </c>
      <c r="D1862" s="16" t="s">
        <v>149</v>
      </c>
      <c r="E1862" s="16" t="s">
        <v>459</v>
      </c>
      <c r="F1862" s="16" t="s">
        <v>316</v>
      </c>
      <c r="G1862" t="s">
        <v>244</v>
      </c>
      <c r="H1862">
        <v>26</v>
      </c>
      <c r="I1862" s="16">
        <f t="shared" si="97"/>
        <v>21.5</v>
      </c>
      <c r="J1862" s="16">
        <f t="shared" si="98"/>
        <v>4.5</v>
      </c>
      <c r="K1862" s="64">
        <f t="shared" si="99"/>
        <v>0.82692307692307687</v>
      </c>
      <c r="L1862" s="16"/>
      <c r="M1862">
        <v>2</v>
      </c>
      <c r="N1862">
        <v>3</v>
      </c>
      <c r="O1862">
        <v>4</v>
      </c>
      <c r="P1862">
        <v>12.5</v>
      </c>
      <c r="Q1862">
        <v>1.5</v>
      </c>
      <c r="R1862">
        <v>1</v>
      </c>
      <c r="S1862">
        <v>0</v>
      </c>
      <c r="T1862">
        <v>2</v>
      </c>
    </row>
    <row r="1863" spans="1:20" x14ac:dyDescent="0.2">
      <c r="A1863" s="47" t="s">
        <v>393</v>
      </c>
      <c r="B1863" s="47" t="s">
        <v>441</v>
      </c>
      <c r="C1863" s="47" t="s">
        <v>418</v>
      </c>
      <c r="D1863" s="16" t="s">
        <v>149</v>
      </c>
      <c r="E1863" s="16" t="s">
        <v>459</v>
      </c>
      <c r="F1863" s="16" t="s">
        <v>316</v>
      </c>
      <c r="G1863" t="s">
        <v>243</v>
      </c>
      <c r="H1863">
        <v>18</v>
      </c>
      <c r="I1863" s="16">
        <f t="shared" si="97"/>
        <v>12.5</v>
      </c>
      <c r="J1863" s="16">
        <f t="shared" si="98"/>
        <v>5.5</v>
      </c>
      <c r="K1863" s="64">
        <f t="shared" si="99"/>
        <v>0.69444444444444442</v>
      </c>
      <c r="L1863" s="16"/>
      <c r="M1863">
        <v>3</v>
      </c>
      <c r="N1863">
        <v>1</v>
      </c>
      <c r="O1863">
        <v>1</v>
      </c>
      <c r="P1863">
        <v>7.5</v>
      </c>
      <c r="Q1863">
        <v>2</v>
      </c>
      <c r="R1863">
        <v>1</v>
      </c>
      <c r="S1863">
        <v>1.5</v>
      </c>
      <c r="T1863">
        <v>1</v>
      </c>
    </row>
    <row r="1864" spans="1:20" ht="15" x14ac:dyDescent="0.25">
      <c r="A1864" s="47" t="s">
        <v>393</v>
      </c>
      <c r="B1864" s="47" t="s">
        <v>441</v>
      </c>
      <c r="C1864" s="47" t="s">
        <v>418</v>
      </c>
      <c r="D1864" s="123" t="s">
        <v>149</v>
      </c>
      <c r="E1864" s="16" t="s">
        <v>459</v>
      </c>
      <c r="F1864" s="16" t="s">
        <v>316</v>
      </c>
      <c r="G1864" t="s">
        <v>318</v>
      </c>
      <c r="H1864" s="121">
        <v>61</v>
      </c>
      <c r="I1864" s="16">
        <f t="shared" si="97"/>
        <v>47</v>
      </c>
      <c r="J1864" s="16">
        <f t="shared" si="98"/>
        <v>14</v>
      </c>
      <c r="K1864" s="64">
        <f t="shared" si="99"/>
        <v>0.77049180327868849</v>
      </c>
      <c r="M1864" s="121">
        <v>13</v>
      </c>
      <c r="N1864" s="121">
        <v>1</v>
      </c>
      <c r="O1864" s="121">
        <v>10</v>
      </c>
      <c r="P1864" s="121">
        <v>23</v>
      </c>
      <c r="Q1864" s="121">
        <v>7.5</v>
      </c>
      <c r="R1864" s="121">
        <v>2.5</v>
      </c>
      <c r="S1864" s="121">
        <v>0.5</v>
      </c>
      <c r="T1864" s="121">
        <v>3.5</v>
      </c>
    </row>
    <row r="1865" spans="1:20" x14ac:dyDescent="0.2">
      <c r="A1865" s="47" t="s">
        <v>393</v>
      </c>
      <c r="B1865" s="47" t="s">
        <v>441</v>
      </c>
      <c r="C1865" s="47" t="s">
        <v>418</v>
      </c>
      <c r="D1865" s="16" t="s">
        <v>149</v>
      </c>
      <c r="E1865" s="16" t="s">
        <v>459</v>
      </c>
      <c r="F1865" s="16" t="s">
        <v>316</v>
      </c>
      <c r="G1865" t="s">
        <v>246</v>
      </c>
      <c r="H1865">
        <v>19</v>
      </c>
      <c r="I1865" s="16">
        <f t="shared" si="97"/>
        <v>18.5</v>
      </c>
      <c r="J1865" s="16">
        <f t="shared" si="98"/>
        <v>0.5</v>
      </c>
      <c r="K1865" s="64">
        <f t="shared" si="99"/>
        <v>0.97368421052631582</v>
      </c>
      <c r="L1865" s="16"/>
      <c r="M1865">
        <v>14</v>
      </c>
      <c r="N1865">
        <v>1</v>
      </c>
      <c r="O1865">
        <v>0</v>
      </c>
      <c r="P1865">
        <v>3.5</v>
      </c>
      <c r="Q1865">
        <v>0.5</v>
      </c>
      <c r="R1865">
        <v>0</v>
      </c>
      <c r="S1865">
        <v>0</v>
      </c>
      <c r="T1865">
        <v>0</v>
      </c>
    </row>
    <row r="1866" spans="1:20" x14ac:dyDescent="0.2">
      <c r="A1866" s="47" t="s">
        <v>393</v>
      </c>
      <c r="B1866" s="47" t="s">
        <v>441</v>
      </c>
      <c r="C1866" s="47" t="s">
        <v>418</v>
      </c>
      <c r="D1866" s="16" t="s">
        <v>149</v>
      </c>
      <c r="E1866" s="16" t="s">
        <v>459</v>
      </c>
      <c r="F1866" s="16" t="s">
        <v>316</v>
      </c>
      <c r="G1866" t="s">
        <v>248</v>
      </c>
      <c r="H1866">
        <v>55</v>
      </c>
      <c r="I1866" s="16">
        <f t="shared" si="97"/>
        <v>29</v>
      </c>
      <c r="J1866" s="16">
        <f t="shared" si="98"/>
        <v>26</v>
      </c>
      <c r="K1866" s="64">
        <f t="shared" si="99"/>
        <v>0.52727272727272723</v>
      </c>
      <c r="L1866" s="16"/>
      <c r="M1866">
        <v>8</v>
      </c>
      <c r="N1866">
        <v>1</v>
      </c>
      <c r="O1866">
        <v>6</v>
      </c>
      <c r="P1866">
        <v>14</v>
      </c>
      <c r="Q1866">
        <v>14</v>
      </c>
      <c r="R1866">
        <v>6</v>
      </c>
      <c r="S1866">
        <v>4</v>
      </c>
      <c r="T1866">
        <v>2</v>
      </c>
    </row>
    <row r="1867" spans="1:20" x14ac:dyDescent="0.2">
      <c r="A1867" s="47" t="s">
        <v>393</v>
      </c>
      <c r="B1867" s="47" t="s">
        <v>441</v>
      </c>
      <c r="C1867" s="47" t="s">
        <v>418</v>
      </c>
      <c r="D1867" s="16" t="s">
        <v>185</v>
      </c>
      <c r="E1867" s="16" t="s">
        <v>460</v>
      </c>
      <c r="F1867" s="16" t="s">
        <v>316</v>
      </c>
      <c r="G1867" t="s">
        <v>242</v>
      </c>
      <c r="H1867">
        <v>44</v>
      </c>
      <c r="I1867" s="16">
        <f t="shared" si="97"/>
        <v>41</v>
      </c>
      <c r="J1867" s="16">
        <f t="shared" si="98"/>
        <v>3</v>
      </c>
      <c r="K1867" s="64">
        <f t="shared" si="99"/>
        <v>0.93181818181818177</v>
      </c>
      <c r="L1867" s="16"/>
      <c r="M1867">
        <v>7</v>
      </c>
      <c r="N1867">
        <v>5</v>
      </c>
      <c r="O1867">
        <v>11</v>
      </c>
      <c r="P1867">
        <v>18</v>
      </c>
      <c r="Q1867">
        <v>1</v>
      </c>
      <c r="R1867">
        <v>1</v>
      </c>
      <c r="S1867">
        <v>1</v>
      </c>
      <c r="T1867">
        <v>0</v>
      </c>
    </row>
    <row r="1868" spans="1:20" x14ac:dyDescent="0.2">
      <c r="A1868" s="47" t="s">
        <v>393</v>
      </c>
      <c r="B1868" s="47" t="s">
        <v>441</v>
      </c>
      <c r="C1868" s="47" t="s">
        <v>418</v>
      </c>
      <c r="D1868" s="16" t="s">
        <v>185</v>
      </c>
      <c r="E1868" s="16" t="s">
        <v>460</v>
      </c>
      <c r="F1868" s="16" t="s">
        <v>316</v>
      </c>
      <c r="G1868" t="s">
        <v>244</v>
      </c>
      <c r="H1868">
        <v>17.5</v>
      </c>
      <c r="I1868" s="16">
        <f t="shared" si="97"/>
        <v>13.5</v>
      </c>
      <c r="J1868" s="16">
        <f t="shared" si="98"/>
        <v>4</v>
      </c>
      <c r="K1868" s="64">
        <f t="shared" si="99"/>
        <v>0.77142857142857146</v>
      </c>
      <c r="L1868" s="16"/>
      <c r="M1868">
        <v>3</v>
      </c>
      <c r="N1868">
        <v>1</v>
      </c>
      <c r="O1868">
        <v>2</v>
      </c>
      <c r="P1868">
        <v>7.5</v>
      </c>
      <c r="Q1868">
        <v>1</v>
      </c>
      <c r="R1868">
        <v>3</v>
      </c>
      <c r="S1868">
        <v>0</v>
      </c>
      <c r="T1868">
        <v>0</v>
      </c>
    </row>
    <row r="1869" spans="1:20" x14ac:dyDescent="0.2">
      <c r="A1869" s="47" t="s">
        <v>393</v>
      </c>
      <c r="B1869" s="47" t="s">
        <v>441</v>
      </c>
      <c r="C1869" s="47" t="s">
        <v>418</v>
      </c>
      <c r="D1869" s="16" t="s">
        <v>185</v>
      </c>
      <c r="E1869" s="16" t="s">
        <v>460</v>
      </c>
      <c r="F1869" s="16" t="s">
        <v>316</v>
      </c>
      <c r="G1869" t="s">
        <v>243</v>
      </c>
      <c r="H1869">
        <v>6</v>
      </c>
      <c r="I1869" s="16">
        <f t="shared" si="97"/>
        <v>3</v>
      </c>
      <c r="J1869" s="16">
        <f t="shared" si="98"/>
        <v>3</v>
      </c>
      <c r="K1869" s="64">
        <f t="shared" si="99"/>
        <v>0.5</v>
      </c>
      <c r="L1869" s="16"/>
      <c r="M1869">
        <v>0</v>
      </c>
      <c r="N1869">
        <v>1</v>
      </c>
      <c r="O1869">
        <v>0</v>
      </c>
      <c r="P1869">
        <v>2</v>
      </c>
      <c r="Q1869">
        <v>0.5</v>
      </c>
      <c r="R1869">
        <v>0</v>
      </c>
      <c r="S1869">
        <v>2</v>
      </c>
      <c r="T1869">
        <v>0.5</v>
      </c>
    </row>
    <row r="1870" spans="1:20" ht="15" x14ac:dyDescent="0.25">
      <c r="A1870" s="47" t="s">
        <v>393</v>
      </c>
      <c r="B1870" s="47" t="s">
        <v>441</v>
      </c>
      <c r="C1870" s="47" t="s">
        <v>418</v>
      </c>
      <c r="D1870" s="123" t="s">
        <v>185</v>
      </c>
      <c r="E1870" s="16" t="s">
        <v>460</v>
      </c>
      <c r="F1870" s="16" t="s">
        <v>316</v>
      </c>
      <c r="G1870" t="s">
        <v>318</v>
      </c>
      <c r="H1870" s="121">
        <v>52</v>
      </c>
      <c r="I1870" s="16">
        <f t="shared" si="97"/>
        <v>29</v>
      </c>
      <c r="J1870" s="16">
        <f t="shared" si="98"/>
        <v>23</v>
      </c>
      <c r="K1870" s="64">
        <f t="shared" si="99"/>
        <v>0.55769230769230771</v>
      </c>
      <c r="M1870" s="121">
        <v>9.5</v>
      </c>
      <c r="N1870" s="121">
        <v>2</v>
      </c>
      <c r="O1870" s="121">
        <v>2</v>
      </c>
      <c r="P1870" s="121">
        <v>15.5</v>
      </c>
      <c r="Q1870" s="121">
        <v>4</v>
      </c>
      <c r="R1870" s="121">
        <v>7.5</v>
      </c>
      <c r="S1870" s="121">
        <v>6</v>
      </c>
      <c r="T1870" s="121">
        <v>5.5</v>
      </c>
    </row>
    <row r="1871" spans="1:20" x14ac:dyDescent="0.2">
      <c r="A1871" s="47" t="s">
        <v>393</v>
      </c>
      <c r="B1871" s="47" t="s">
        <v>441</v>
      </c>
      <c r="C1871" s="47" t="s">
        <v>418</v>
      </c>
      <c r="D1871" s="16" t="s">
        <v>185</v>
      </c>
      <c r="E1871" s="16" t="s">
        <v>460</v>
      </c>
      <c r="F1871" s="16" t="s">
        <v>316</v>
      </c>
      <c r="G1871" t="s">
        <v>246</v>
      </c>
      <c r="H1871">
        <v>31.5</v>
      </c>
      <c r="I1871" s="16">
        <f t="shared" si="97"/>
        <v>25</v>
      </c>
      <c r="J1871" s="16">
        <f t="shared" si="98"/>
        <v>6.5</v>
      </c>
      <c r="K1871" s="64">
        <f t="shared" si="99"/>
        <v>0.79365079365079361</v>
      </c>
      <c r="L1871" s="16"/>
      <c r="M1871">
        <v>17.5</v>
      </c>
      <c r="N1871">
        <v>2.5</v>
      </c>
      <c r="O1871">
        <v>2</v>
      </c>
      <c r="P1871">
        <v>3</v>
      </c>
      <c r="Q1871">
        <v>1.5</v>
      </c>
      <c r="R1871">
        <v>4</v>
      </c>
      <c r="S1871">
        <v>0</v>
      </c>
      <c r="T1871">
        <v>1</v>
      </c>
    </row>
    <row r="1872" spans="1:20" x14ac:dyDescent="0.2">
      <c r="A1872" s="47" t="s">
        <v>393</v>
      </c>
      <c r="B1872" s="47" t="s">
        <v>441</v>
      </c>
      <c r="C1872" s="47" t="s">
        <v>418</v>
      </c>
      <c r="D1872" s="16" t="s">
        <v>185</v>
      </c>
      <c r="E1872" s="16" t="s">
        <v>460</v>
      </c>
      <c r="F1872" s="16" t="s">
        <v>316</v>
      </c>
      <c r="G1872" t="s">
        <v>248</v>
      </c>
      <c r="H1872">
        <v>53</v>
      </c>
      <c r="I1872" s="16">
        <f t="shared" si="97"/>
        <v>30.5</v>
      </c>
      <c r="J1872" s="16">
        <f t="shared" si="98"/>
        <v>22.5</v>
      </c>
      <c r="K1872" s="64">
        <f t="shared" si="99"/>
        <v>0.57547169811320753</v>
      </c>
      <c r="L1872" s="16"/>
      <c r="M1872">
        <v>9</v>
      </c>
      <c r="N1872">
        <v>8</v>
      </c>
      <c r="O1872">
        <v>4.5</v>
      </c>
      <c r="P1872">
        <v>9</v>
      </c>
      <c r="Q1872">
        <v>5</v>
      </c>
      <c r="R1872">
        <v>1</v>
      </c>
      <c r="S1872">
        <v>1.5</v>
      </c>
      <c r="T1872">
        <v>15</v>
      </c>
    </row>
    <row r="1873" spans="1:20" x14ac:dyDescent="0.2">
      <c r="A1873" s="47" t="s">
        <v>393</v>
      </c>
      <c r="B1873" s="47" t="s">
        <v>441</v>
      </c>
      <c r="C1873" s="47" t="s">
        <v>418</v>
      </c>
      <c r="D1873" s="16" t="s">
        <v>89</v>
      </c>
      <c r="E1873" s="16" t="s">
        <v>461</v>
      </c>
      <c r="F1873" s="16" t="s">
        <v>316</v>
      </c>
      <c r="G1873" t="s">
        <v>242</v>
      </c>
      <c r="H1873">
        <v>22</v>
      </c>
      <c r="I1873" s="16">
        <f t="shared" si="97"/>
        <v>20</v>
      </c>
      <c r="J1873" s="16">
        <f t="shared" si="98"/>
        <v>2</v>
      </c>
      <c r="K1873" s="64">
        <f t="shared" si="99"/>
        <v>0.90909090909090906</v>
      </c>
      <c r="L1873" s="16"/>
      <c r="M1873">
        <v>3</v>
      </c>
      <c r="N1873">
        <v>4</v>
      </c>
      <c r="O1873">
        <v>5</v>
      </c>
      <c r="P1873">
        <v>8</v>
      </c>
      <c r="Q1873">
        <v>1</v>
      </c>
      <c r="R1873">
        <v>1</v>
      </c>
      <c r="S1873">
        <v>0</v>
      </c>
      <c r="T1873">
        <v>0</v>
      </c>
    </row>
    <row r="1874" spans="1:20" x14ac:dyDescent="0.2">
      <c r="A1874" s="47" t="s">
        <v>393</v>
      </c>
      <c r="B1874" s="47" t="s">
        <v>441</v>
      </c>
      <c r="C1874" s="47" t="s">
        <v>418</v>
      </c>
      <c r="D1874" s="16" t="s">
        <v>89</v>
      </c>
      <c r="E1874" s="16" t="s">
        <v>461</v>
      </c>
      <c r="F1874" s="16" t="s">
        <v>316</v>
      </c>
      <c r="G1874" t="s">
        <v>244</v>
      </c>
      <c r="H1874">
        <v>17.5</v>
      </c>
      <c r="I1874" s="16">
        <f t="shared" si="97"/>
        <v>12</v>
      </c>
      <c r="J1874" s="16">
        <f t="shared" si="98"/>
        <v>5.5</v>
      </c>
      <c r="K1874" s="64">
        <f t="shared" si="99"/>
        <v>0.68571428571428572</v>
      </c>
      <c r="L1874" s="16"/>
      <c r="M1874">
        <v>2</v>
      </c>
      <c r="N1874">
        <v>0</v>
      </c>
      <c r="O1874">
        <v>2</v>
      </c>
      <c r="P1874">
        <v>8</v>
      </c>
      <c r="Q1874">
        <v>2</v>
      </c>
      <c r="R1874">
        <v>2.5</v>
      </c>
      <c r="S1874">
        <v>1</v>
      </c>
      <c r="T1874">
        <v>0</v>
      </c>
    </row>
    <row r="1875" spans="1:20" x14ac:dyDescent="0.2">
      <c r="A1875" s="47" t="s">
        <v>393</v>
      </c>
      <c r="B1875" s="47" t="s">
        <v>441</v>
      </c>
      <c r="C1875" s="47" t="s">
        <v>418</v>
      </c>
      <c r="D1875" s="16" t="s">
        <v>89</v>
      </c>
      <c r="E1875" s="16" t="s">
        <v>461</v>
      </c>
      <c r="F1875" s="16" t="s">
        <v>316</v>
      </c>
      <c r="G1875" t="s">
        <v>243</v>
      </c>
      <c r="H1875">
        <v>2.5</v>
      </c>
      <c r="I1875" s="16">
        <f t="shared" si="97"/>
        <v>2.5</v>
      </c>
      <c r="J1875" s="16">
        <f t="shared" si="98"/>
        <v>0</v>
      </c>
      <c r="K1875" s="64">
        <f t="shared" si="99"/>
        <v>1</v>
      </c>
      <c r="L1875" s="16"/>
      <c r="M1875">
        <v>0</v>
      </c>
      <c r="N1875">
        <v>0</v>
      </c>
      <c r="O1875">
        <v>0</v>
      </c>
      <c r="P1875">
        <v>2.5</v>
      </c>
      <c r="Q1875">
        <v>0</v>
      </c>
      <c r="R1875">
        <v>0</v>
      </c>
      <c r="S1875">
        <v>0</v>
      </c>
      <c r="T1875">
        <v>0</v>
      </c>
    </row>
    <row r="1876" spans="1:20" ht="15" x14ac:dyDescent="0.25">
      <c r="A1876" s="47" t="s">
        <v>393</v>
      </c>
      <c r="B1876" s="47" t="s">
        <v>441</v>
      </c>
      <c r="C1876" s="47" t="s">
        <v>418</v>
      </c>
      <c r="D1876" s="123" t="s">
        <v>89</v>
      </c>
      <c r="E1876" s="16" t="s">
        <v>461</v>
      </c>
      <c r="F1876" s="16" t="s">
        <v>316</v>
      </c>
      <c r="G1876" t="s">
        <v>318</v>
      </c>
      <c r="H1876" s="121">
        <v>25</v>
      </c>
      <c r="I1876" s="16">
        <f t="shared" si="97"/>
        <v>14.5</v>
      </c>
      <c r="J1876" s="16">
        <f t="shared" si="98"/>
        <v>10.5</v>
      </c>
      <c r="K1876" s="64">
        <f t="shared" si="99"/>
        <v>0.57999999999999996</v>
      </c>
      <c r="M1876" s="121">
        <v>3</v>
      </c>
      <c r="N1876" s="121">
        <v>1</v>
      </c>
      <c r="O1876" s="121">
        <v>2</v>
      </c>
      <c r="P1876" s="121">
        <v>8.5</v>
      </c>
      <c r="Q1876" s="121">
        <v>3.5</v>
      </c>
      <c r="R1876" s="121">
        <v>1.5</v>
      </c>
      <c r="S1876" s="121">
        <v>2</v>
      </c>
      <c r="T1876" s="121">
        <v>3.5</v>
      </c>
    </row>
    <row r="1877" spans="1:20" x14ac:dyDescent="0.2">
      <c r="A1877" s="47" t="s">
        <v>393</v>
      </c>
      <c r="B1877" s="47" t="s">
        <v>441</v>
      </c>
      <c r="C1877" s="47" t="s">
        <v>418</v>
      </c>
      <c r="D1877" s="16" t="s">
        <v>89</v>
      </c>
      <c r="E1877" s="16" t="s">
        <v>461</v>
      </c>
      <c r="F1877" s="16" t="s">
        <v>316</v>
      </c>
      <c r="G1877" t="s">
        <v>246</v>
      </c>
      <c r="H1877">
        <v>6.5</v>
      </c>
      <c r="I1877" s="16">
        <f t="shared" si="97"/>
        <v>5.5</v>
      </c>
      <c r="J1877" s="16">
        <f t="shared" si="98"/>
        <v>1</v>
      </c>
      <c r="K1877" s="64">
        <f t="shared" si="99"/>
        <v>0.84615384615384615</v>
      </c>
      <c r="L1877" s="16"/>
      <c r="M1877">
        <v>3.5</v>
      </c>
      <c r="N1877">
        <v>0.5</v>
      </c>
      <c r="O1877">
        <v>0</v>
      </c>
      <c r="P1877">
        <v>1.5</v>
      </c>
      <c r="Q1877">
        <v>0.5</v>
      </c>
      <c r="R1877">
        <v>0.5</v>
      </c>
      <c r="S1877">
        <v>0</v>
      </c>
      <c r="T1877">
        <v>0</v>
      </c>
    </row>
    <row r="1878" spans="1:20" x14ac:dyDescent="0.2">
      <c r="A1878" s="47" t="s">
        <v>393</v>
      </c>
      <c r="B1878" s="47" t="s">
        <v>441</v>
      </c>
      <c r="C1878" s="47" t="s">
        <v>418</v>
      </c>
      <c r="D1878" s="16" t="s">
        <v>89</v>
      </c>
      <c r="E1878" s="16" t="s">
        <v>461</v>
      </c>
      <c r="F1878" s="16" t="s">
        <v>316</v>
      </c>
      <c r="G1878" t="s">
        <v>248</v>
      </c>
      <c r="H1878">
        <v>30</v>
      </c>
      <c r="I1878" s="16">
        <f t="shared" si="97"/>
        <v>25</v>
      </c>
      <c r="J1878" s="16">
        <f t="shared" si="98"/>
        <v>5</v>
      </c>
      <c r="K1878" s="64">
        <f t="shared" si="99"/>
        <v>0.83333333333333337</v>
      </c>
      <c r="L1878" s="16"/>
      <c r="M1878">
        <v>4</v>
      </c>
      <c r="N1878">
        <v>5</v>
      </c>
      <c r="O1878">
        <v>10</v>
      </c>
      <c r="P1878">
        <v>6</v>
      </c>
      <c r="Q1878">
        <v>1</v>
      </c>
      <c r="R1878">
        <v>0</v>
      </c>
      <c r="S1878">
        <v>2</v>
      </c>
      <c r="T1878">
        <v>2</v>
      </c>
    </row>
    <row r="1879" spans="1:20" x14ac:dyDescent="0.2">
      <c r="A1879" s="47" t="s">
        <v>394</v>
      </c>
      <c r="B1879" s="47" t="s">
        <v>447</v>
      </c>
      <c r="C1879" s="47" t="s">
        <v>419</v>
      </c>
      <c r="D1879" s="16" t="s">
        <v>198</v>
      </c>
      <c r="E1879" s="16" t="s">
        <v>462</v>
      </c>
      <c r="F1879" s="16" t="s">
        <v>316</v>
      </c>
      <c r="G1879" t="s">
        <v>242</v>
      </c>
      <c r="H1879">
        <v>83</v>
      </c>
      <c r="I1879" s="16">
        <f t="shared" si="97"/>
        <v>78</v>
      </c>
      <c r="J1879" s="16">
        <f t="shared" si="98"/>
        <v>5</v>
      </c>
      <c r="K1879" s="64">
        <f t="shared" si="99"/>
        <v>0.93975903614457834</v>
      </c>
      <c r="L1879" s="16"/>
      <c r="M1879">
        <v>30</v>
      </c>
      <c r="N1879">
        <v>13.5</v>
      </c>
      <c r="O1879">
        <v>26.5</v>
      </c>
      <c r="P1879">
        <v>8</v>
      </c>
      <c r="Q1879">
        <v>2</v>
      </c>
      <c r="R1879">
        <v>2</v>
      </c>
      <c r="S1879">
        <v>1</v>
      </c>
      <c r="T1879">
        <v>0</v>
      </c>
    </row>
    <row r="1880" spans="1:20" x14ac:dyDescent="0.2">
      <c r="A1880" s="47" t="s">
        <v>394</v>
      </c>
      <c r="B1880" s="47" t="s">
        <v>447</v>
      </c>
      <c r="C1880" s="47" t="s">
        <v>419</v>
      </c>
      <c r="D1880" s="16" t="s">
        <v>198</v>
      </c>
      <c r="E1880" s="16" t="s">
        <v>462</v>
      </c>
      <c r="F1880" s="16" t="s">
        <v>316</v>
      </c>
      <c r="G1880" t="s">
        <v>244</v>
      </c>
      <c r="H1880">
        <v>37</v>
      </c>
      <c r="I1880" s="16">
        <f t="shared" si="97"/>
        <v>29</v>
      </c>
      <c r="J1880" s="16">
        <f t="shared" si="98"/>
        <v>8</v>
      </c>
      <c r="K1880" s="64">
        <f t="shared" si="99"/>
        <v>0.78378378378378377</v>
      </c>
      <c r="L1880" s="16"/>
      <c r="M1880">
        <v>4.5</v>
      </c>
      <c r="N1880">
        <v>4</v>
      </c>
      <c r="O1880">
        <v>4.5</v>
      </c>
      <c r="P1880">
        <v>16</v>
      </c>
      <c r="Q1880">
        <v>2.5</v>
      </c>
      <c r="R1880">
        <v>1</v>
      </c>
      <c r="S1880">
        <v>1</v>
      </c>
      <c r="T1880">
        <v>3.5</v>
      </c>
    </row>
    <row r="1881" spans="1:20" x14ac:dyDescent="0.2">
      <c r="A1881" s="47" t="s">
        <v>394</v>
      </c>
      <c r="B1881" s="47" t="s">
        <v>447</v>
      </c>
      <c r="C1881" s="47" t="s">
        <v>419</v>
      </c>
      <c r="D1881" s="16" t="s">
        <v>198</v>
      </c>
      <c r="E1881" s="16" t="s">
        <v>462</v>
      </c>
      <c r="F1881" s="16" t="s">
        <v>316</v>
      </c>
      <c r="G1881" t="s">
        <v>243</v>
      </c>
      <c r="H1881">
        <v>23.5</v>
      </c>
      <c r="I1881" s="16">
        <f t="shared" si="97"/>
        <v>17</v>
      </c>
      <c r="J1881" s="16">
        <f t="shared" si="98"/>
        <v>6.5</v>
      </c>
      <c r="K1881" s="64">
        <f t="shared" si="99"/>
        <v>0.72340425531914898</v>
      </c>
      <c r="L1881" s="16"/>
      <c r="M1881">
        <v>6</v>
      </c>
      <c r="N1881">
        <v>1</v>
      </c>
      <c r="O1881">
        <v>3.5</v>
      </c>
      <c r="P1881">
        <v>6.5</v>
      </c>
      <c r="Q1881">
        <v>2</v>
      </c>
      <c r="R1881">
        <v>1</v>
      </c>
      <c r="S1881">
        <v>0</v>
      </c>
      <c r="T1881">
        <v>3.5</v>
      </c>
    </row>
    <row r="1882" spans="1:20" ht="15" x14ac:dyDescent="0.25">
      <c r="A1882" s="47" t="s">
        <v>394</v>
      </c>
      <c r="B1882" s="47" t="s">
        <v>447</v>
      </c>
      <c r="C1882" s="47" t="s">
        <v>419</v>
      </c>
      <c r="D1882" s="123" t="s">
        <v>198</v>
      </c>
      <c r="E1882" s="16" t="s">
        <v>462</v>
      </c>
      <c r="F1882" s="16" t="s">
        <v>316</v>
      </c>
      <c r="G1882" t="s">
        <v>318</v>
      </c>
      <c r="H1882" s="121">
        <v>51.5</v>
      </c>
      <c r="I1882" s="16">
        <f t="shared" si="97"/>
        <v>39.5</v>
      </c>
      <c r="J1882" s="16">
        <f t="shared" si="98"/>
        <v>12</v>
      </c>
      <c r="K1882" s="64">
        <f t="shared" si="99"/>
        <v>0.76699029126213591</v>
      </c>
      <c r="M1882" s="121">
        <v>15</v>
      </c>
      <c r="N1882" s="121">
        <v>2.5</v>
      </c>
      <c r="O1882" s="121">
        <v>6.5</v>
      </c>
      <c r="P1882" s="121">
        <v>15.5</v>
      </c>
      <c r="Q1882" s="121">
        <v>3.5</v>
      </c>
      <c r="R1882" s="121">
        <v>3</v>
      </c>
      <c r="S1882" s="121">
        <v>4</v>
      </c>
      <c r="T1882" s="121">
        <v>1.5</v>
      </c>
    </row>
    <row r="1883" spans="1:20" x14ac:dyDescent="0.2">
      <c r="A1883" s="47" t="s">
        <v>394</v>
      </c>
      <c r="B1883" s="47" t="s">
        <v>447</v>
      </c>
      <c r="C1883" s="47" t="s">
        <v>419</v>
      </c>
      <c r="D1883" s="16" t="s">
        <v>198</v>
      </c>
      <c r="E1883" s="16" t="s">
        <v>462</v>
      </c>
      <c r="F1883" s="16" t="s">
        <v>316</v>
      </c>
      <c r="G1883" t="s">
        <v>246</v>
      </c>
      <c r="H1883">
        <v>70.5</v>
      </c>
      <c r="I1883" s="16">
        <f t="shared" si="97"/>
        <v>68.5</v>
      </c>
      <c r="J1883" s="16">
        <f t="shared" si="98"/>
        <v>2</v>
      </c>
      <c r="K1883" s="64">
        <f t="shared" si="99"/>
        <v>0.97163120567375882</v>
      </c>
      <c r="L1883" s="16"/>
      <c r="M1883">
        <v>42</v>
      </c>
      <c r="N1883">
        <v>10</v>
      </c>
      <c r="O1883">
        <v>10</v>
      </c>
      <c r="P1883">
        <v>6.5</v>
      </c>
      <c r="Q1883">
        <v>0.5</v>
      </c>
      <c r="R1883">
        <v>0</v>
      </c>
      <c r="S1883">
        <v>0.5</v>
      </c>
      <c r="T1883">
        <v>1</v>
      </c>
    </row>
    <row r="1884" spans="1:20" x14ac:dyDescent="0.2">
      <c r="A1884" s="47" t="s">
        <v>394</v>
      </c>
      <c r="B1884" s="47" t="s">
        <v>447</v>
      </c>
      <c r="C1884" s="47" t="s">
        <v>419</v>
      </c>
      <c r="D1884" s="16" t="s">
        <v>198</v>
      </c>
      <c r="E1884" s="16" t="s">
        <v>462</v>
      </c>
      <c r="F1884" s="16" t="s">
        <v>316</v>
      </c>
      <c r="G1884" t="s">
        <v>248</v>
      </c>
      <c r="H1884">
        <v>99</v>
      </c>
      <c r="I1884" s="16">
        <f t="shared" si="97"/>
        <v>60.5</v>
      </c>
      <c r="J1884" s="16">
        <f t="shared" si="98"/>
        <v>38.5</v>
      </c>
      <c r="K1884" s="64">
        <f t="shared" si="99"/>
        <v>0.61111111111111116</v>
      </c>
      <c r="L1884" s="16"/>
      <c r="M1884">
        <v>13.5</v>
      </c>
      <c r="N1884">
        <v>10.5</v>
      </c>
      <c r="O1884">
        <v>15</v>
      </c>
      <c r="P1884">
        <v>21.5</v>
      </c>
      <c r="Q1884">
        <v>9</v>
      </c>
      <c r="R1884">
        <v>9.5</v>
      </c>
      <c r="S1884">
        <v>9</v>
      </c>
      <c r="T1884">
        <v>11</v>
      </c>
    </row>
    <row r="1885" spans="1:20" x14ac:dyDescent="0.2">
      <c r="A1885" s="47" t="s">
        <v>394</v>
      </c>
      <c r="B1885" s="47" t="s">
        <v>447</v>
      </c>
      <c r="C1885" s="47" t="s">
        <v>419</v>
      </c>
      <c r="D1885" s="16" t="s">
        <v>87</v>
      </c>
      <c r="E1885" s="16" t="s">
        <v>463</v>
      </c>
      <c r="F1885" s="16" t="s">
        <v>316</v>
      </c>
      <c r="G1885" t="s">
        <v>242</v>
      </c>
      <c r="H1885">
        <v>34</v>
      </c>
      <c r="I1885" s="16">
        <f t="shared" si="97"/>
        <v>32</v>
      </c>
      <c r="J1885" s="16">
        <f t="shared" si="98"/>
        <v>2</v>
      </c>
      <c r="K1885" s="64">
        <f t="shared" si="99"/>
        <v>0.94117647058823528</v>
      </c>
      <c r="L1885" s="16"/>
      <c r="M1885">
        <v>10</v>
      </c>
      <c r="N1885">
        <v>7</v>
      </c>
      <c r="O1885">
        <v>11</v>
      </c>
      <c r="P1885">
        <v>4</v>
      </c>
      <c r="Q1885">
        <v>1</v>
      </c>
      <c r="R1885">
        <v>1</v>
      </c>
      <c r="S1885">
        <v>0</v>
      </c>
      <c r="T1885">
        <v>0</v>
      </c>
    </row>
    <row r="1886" spans="1:20" x14ac:dyDescent="0.2">
      <c r="A1886" s="47" t="s">
        <v>394</v>
      </c>
      <c r="B1886" s="47" t="s">
        <v>447</v>
      </c>
      <c r="C1886" s="47" t="s">
        <v>419</v>
      </c>
      <c r="D1886" s="16" t="s">
        <v>87</v>
      </c>
      <c r="E1886" s="16" t="s">
        <v>463</v>
      </c>
      <c r="F1886" s="16" t="s">
        <v>316</v>
      </c>
      <c r="G1886" t="s">
        <v>244</v>
      </c>
      <c r="H1886">
        <v>28.5</v>
      </c>
      <c r="I1886" s="16">
        <f t="shared" si="97"/>
        <v>19</v>
      </c>
      <c r="J1886" s="16">
        <f t="shared" si="98"/>
        <v>9.5</v>
      </c>
      <c r="K1886" s="64">
        <f t="shared" si="99"/>
        <v>0.66666666666666663</v>
      </c>
      <c r="L1886" s="16"/>
      <c r="M1886">
        <v>2</v>
      </c>
      <c r="N1886">
        <v>3</v>
      </c>
      <c r="O1886">
        <v>2.5</v>
      </c>
      <c r="P1886">
        <v>11.5</v>
      </c>
      <c r="Q1886">
        <v>4</v>
      </c>
      <c r="R1886">
        <v>3.5</v>
      </c>
      <c r="S1886">
        <v>1</v>
      </c>
      <c r="T1886">
        <v>1</v>
      </c>
    </row>
    <row r="1887" spans="1:20" x14ac:dyDescent="0.2">
      <c r="A1887" s="47" t="s">
        <v>394</v>
      </c>
      <c r="B1887" s="47" t="s">
        <v>447</v>
      </c>
      <c r="C1887" s="47" t="s">
        <v>419</v>
      </c>
      <c r="D1887" s="16" t="s">
        <v>87</v>
      </c>
      <c r="E1887" s="16" t="s">
        <v>463</v>
      </c>
      <c r="F1887" s="16" t="s">
        <v>316</v>
      </c>
      <c r="G1887" t="s">
        <v>243</v>
      </c>
      <c r="H1887">
        <v>23.5</v>
      </c>
      <c r="I1887" s="16">
        <f t="shared" si="97"/>
        <v>17.5</v>
      </c>
      <c r="J1887" s="16">
        <f t="shared" si="98"/>
        <v>6</v>
      </c>
      <c r="K1887" s="64">
        <f t="shared" si="99"/>
        <v>0.74468085106382975</v>
      </c>
      <c r="L1887" s="16"/>
      <c r="M1887">
        <v>5</v>
      </c>
      <c r="N1887">
        <v>0.5</v>
      </c>
      <c r="O1887">
        <v>2.5</v>
      </c>
      <c r="P1887">
        <v>9.5</v>
      </c>
      <c r="Q1887">
        <v>1</v>
      </c>
      <c r="R1887">
        <v>4</v>
      </c>
      <c r="S1887">
        <v>0</v>
      </c>
      <c r="T1887">
        <v>1</v>
      </c>
    </row>
    <row r="1888" spans="1:20" ht="15" x14ac:dyDescent="0.25">
      <c r="A1888" s="47" t="s">
        <v>394</v>
      </c>
      <c r="B1888" s="47" t="s">
        <v>447</v>
      </c>
      <c r="C1888" s="47" t="s">
        <v>419</v>
      </c>
      <c r="D1888" s="123" t="s">
        <v>87</v>
      </c>
      <c r="E1888" s="16" t="s">
        <v>463</v>
      </c>
      <c r="F1888" s="16" t="s">
        <v>316</v>
      </c>
      <c r="G1888" t="s">
        <v>318</v>
      </c>
      <c r="H1888" s="121">
        <v>57</v>
      </c>
      <c r="I1888" s="16">
        <f t="shared" si="97"/>
        <v>46.5</v>
      </c>
      <c r="J1888" s="16">
        <f t="shared" si="98"/>
        <v>10.5</v>
      </c>
      <c r="K1888" s="64">
        <f t="shared" si="99"/>
        <v>0.81578947368421051</v>
      </c>
      <c r="M1888" s="121">
        <v>13.5</v>
      </c>
      <c r="N1888" s="121">
        <v>3</v>
      </c>
      <c r="O1888" s="121">
        <v>11</v>
      </c>
      <c r="P1888" s="121">
        <v>19</v>
      </c>
      <c r="Q1888" s="121">
        <v>6</v>
      </c>
      <c r="R1888" s="121">
        <v>1.5</v>
      </c>
      <c r="S1888" s="121">
        <v>1.5</v>
      </c>
      <c r="T1888" s="121">
        <v>1.5</v>
      </c>
    </row>
    <row r="1889" spans="1:20" x14ac:dyDescent="0.2">
      <c r="A1889" s="47" t="s">
        <v>394</v>
      </c>
      <c r="B1889" s="47" t="s">
        <v>447</v>
      </c>
      <c r="C1889" s="47" t="s">
        <v>419</v>
      </c>
      <c r="D1889" s="16" t="s">
        <v>87</v>
      </c>
      <c r="E1889" s="16" t="s">
        <v>463</v>
      </c>
      <c r="F1889" s="16" t="s">
        <v>316</v>
      </c>
      <c r="G1889" t="s">
        <v>246</v>
      </c>
      <c r="H1889">
        <v>66</v>
      </c>
      <c r="I1889" s="16">
        <f t="shared" si="97"/>
        <v>64</v>
      </c>
      <c r="J1889" s="16">
        <f t="shared" si="98"/>
        <v>2</v>
      </c>
      <c r="K1889" s="64">
        <f t="shared" si="99"/>
        <v>0.96969696969696972</v>
      </c>
      <c r="L1889" s="16"/>
      <c r="M1889">
        <v>24</v>
      </c>
      <c r="N1889">
        <v>17</v>
      </c>
      <c r="O1889">
        <v>12.5</v>
      </c>
      <c r="P1889">
        <v>10.5</v>
      </c>
      <c r="Q1889">
        <v>1</v>
      </c>
      <c r="R1889">
        <v>0</v>
      </c>
      <c r="S1889">
        <v>0</v>
      </c>
      <c r="T1889">
        <v>1</v>
      </c>
    </row>
    <row r="1890" spans="1:20" x14ac:dyDescent="0.2">
      <c r="A1890" s="47" t="s">
        <v>394</v>
      </c>
      <c r="B1890" s="47" t="s">
        <v>447</v>
      </c>
      <c r="C1890" s="47" t="s">
        <v>419</v>
      </c>
      <c r="D1890" s="16" t="s">
        <v>87</v>
      </c>
      <c r="E1890" s="16" t="s">
        <v>463</v>
      </c>
      <c r="F1890" s="16" t="s">
        <v>316</v>
      </c>
      <c r="G1890" t="s">
        <v>248</v>
      </c>
      <c r="H1890">
        <v>52</v>
      </c>
      <c r="I1890" s="16">
        <f t="shared" si="97"/>
        <v>46</v>
      </c>
      <c r="J1890" s="16">
        <f t="shared" si="98"/>
        <v>6</v>
      </c>
      <c r="K1890" s="64">
        <f t="shared" si="99"/>
        <v>0.88461538461538458</v>
      </c>
      <c r="L1890" s="16"/>
      <c r="M1890">
        <v>15</v>
      </c>
      <c r="N1890">
        <v>18</v>
      </c>
      <c r="O1890">
        <v>10</v>
      </c>
      <c r="P1890">
        <v>3</v>
      </c>
      <c r="Q1890">
        <v>1</v>
      </c>
      <c r="R1890">
        <v>2</v>
      </c>
      <c r="S1890">
        <v>0.5</v>
      </c>
      <c r="T1890">
        <v>2.5</v>
      </c>
    </row>
    <row r="1891" spans="1:20" x14ac:dyDescent="0.2">
      <c r="A1891" s="47" t="s">
        <v>394</v>
      </c>
      <c r="B1891" s="47" t="s">
        <v>447</v>
      </c>
      <c r="C1891" s="47" t="s">
        <v>419</v>
      </c>
      <c r="D1891" s="16" t="s">
        <v>78</v>
      </c>
      <c r="E1891" s="16" t="s">
        <v>464</v>
      </c>
      <c r="F1891" s="16" t="s">
        <v>316</v>
      </c>
      <c r="G1891" t="s">
        <v>242</v>
      </c>
      <c r="H1891">
        <v>10</v>
      </c>
      <c r="I1891" s="16">
        <f t="shared" si="97"/>
        <v>10</v>
      </c>
      <c r="J1891" s="16">
        <f t="shared" si="98"/>
        <v>0</v>
      </c>
      <c r="K1891" s="64">
        <f t="shared" si="99"/>
        <v>1</v>
      </c>
      <c r="L1891" s="16"/>
      <c r="M1891">
        <v>1.5</v>
      </c>
      <c r="N1891">
        <v>1.5</v>
      </c>
      <c r="O1891">
        <v>6</v>
      </c>
      <c r="P1891">
        <v>1</v>
      </c>
      <c r="Q1891">
        <v>0</v>
      </c>
      <c r="R1891">
        <v>0</v>
      </c>
      <c r="S1891">
        <v>0</v>
      </c>
      <c r="T1891">
        <v>0</v>
      </c>
    </row>
    <row r="1892" spans="1:20" x14ac:dyDescent="0.2">
      <c r="A1892" s="47" t="s">
        <v>394</v>
      </c>
      <c r="B1892" s="47" t="s">
        <v>447</v>
      </c>
      <c r="C1892" s="47" t="s">
        <v>419</v>
      </c>
      <c r="D1892" s="16" t="s">
        <v>78</v>
      </c>
      <c r="E1892" s="16" t="s">
        <v>464</v>
      </c>
      <c r="F1892" s="16" t="s">
        <v>316</v>
      </c>
      <c r="G1892" t="s">
        <v>244</v>
      </c>
      <c r="H1892">
        <v>29.5</v>
      </c>
      <c r="I1892" s="16">
        <f t="shared" si="97"/>
        <v>22.5</v>
      </c>
      <c r="J1892" s="16">
        <f t="shared" si="98"/>
        <v>7</v>
      </c>
      <c r="K1892" s="64">
        <f t="shared" si="99"/>
        <v>0.76271186440677963</v>
      </c>
      <c r="L1892" s="16"/>
      <c r="M1892">
        <v>1.5</v>
      </c>
      <c r="N1892">
        <v>2</v>
      </c>
      <c r="O1892">
        <v>2.5</v>
      </c>
      <c r="P1892">
        <v>16.5</v>
      </c>
      <c r="Q1892">
        <v>2</v>
      </c>
      <c r="R1892">
        <v>4</v>
      </c>
      <c r="S1892">
        <v>0</v>
      </c>
      <c r="T1892">
        <v>1</v>
      </c>
    </row>
    <row r="1893" spans="1:20" x14ac:dyDescent="0.2">
      <c r="A1893" s="47" t="s">
        <v>394</v>
      </c>
      <c r="B1893" s="47" t="s">
        <v>447</v>
      </c>
      <c r="C1893" s="47" t="s">
        <v>419</v>
      </c>
      <c r="D1893" s="16" t="s">
        <v>78</v>
      </c>
      <c r="E1893" s="16" t="s">
        <v>464</v>
      </c>
      <c r="F1893" s="16" t="s">
        <v>316</v>
      </c>
      <c r="G1893" t="s">
        <v>243</v>
      </c>
      <c r="H1893">
        <v>47.5</v>
      </c>
      <c r="I1893" s="16">
        <f t="shared" si="97"/>
        <v>31.5</v>
      </c>
      <c r="J1893" s="16">
        <f t="shared" si="98"/>
        <v>16</v>
      </c>
      <c r="K1893" s="64">
        <f t="shared" si="99"/>
        <v>0.66315789473684206</v>
      </c>
      <c r="L1893" s="16"/>
      <c r="M1893">
        <v>9</v>
      </c>
      <c r="N1893">
        <v>4</v>
      </c>
      <c r="O1893">
        <v>4.5</v>
      </c>
      <c r="P1893">
        <v>14</v>
      </c>
      <c r="Q1893">
        <v>3.5</v>
      </c>
      <c r="R1893">
        <v>3.5</v>
      </c>
      <c r="S1893">
        <v>1.5</v>
      </c>
      <c r="T1893">
        <v>7.5</v>
      </c>
    </row>
    <row r="1894" spans="1:20" ht="15" x14ac:dyDescent="0.25">
      <c r="A1894" s="47" t="s">
        <v>394</v>
      </c>
      <c r="B1894" s="47" t="s">
        <v>447</v>
      </c>
      <c r="C1894" s="47" t="s">
        <v>419</v>
      </c>
      <c r="D1894" s="123" t="s">
        <v>78</v>
      </c>
      <c r="E1894" s="16" t="s">
        <v>464</v>
      </c>
      <c r="F1894" s="16" t="s">
        <v>316</v>
      </c>
      <c r="G1894" t="s">
        <v>318</v>
      </c>
      <c r="H1894" s="121">
        <v>98.5</v>
      </c>
      <c r="I1894" s="16">
        <f t="shared" si="97"/>
        <v>72.5</v>
      </c>
      <c r="J1894" s="16">
        <f t="shared" si="98"/>
        <v>26</v>
      </c>
      <c r="K1894" s="64">
        <f t="shared" si="99"/>
        <v>0.73604060913705582</v>
      </c>
      <c r="M1894" s="121">
        <v>11</v>
      </c>
      <c r="N1894" s="121">
        <v>1.5</v>
      </c>
      <c r="O1894" s="121">
        <v>15.5</v>
      </c>
      <c r="P1894" s="121">
        <v>44.5</v>
      </c>
      <c r="Q1894" s="121">
        <v>7</v>
      </c>
      <c r="R1894" s="121">
        <v>11.5</v>
      </c>
      <c r="S1894" s="121">
        <v>2.5</v>
      </c>
      <c r="T1894" s="121">
        <v>5</v>
      </c>
    </row>
    <row r="1895" spans="1:20" x14ac:dyDescent="0.2">
      <c r="A1895" s="47" t="s">
        <v>394</v>
      </c>
      <c r="B1895" s="47" t="s">
        <v>447</v>
      </c>
      <c r="C1895" s="47" t="s">
        <v>419</v>
      </c>
      <c r="D1895" s="16" t="s">
        <v>78</v>
      </c>
      <c r="E1895" s="16" t="s">
        <v>464</v>
      </c>
      <c r="F1895" s="16" t="s">
        <v>316</v>
      </c>
      <c r="G1895" t="s">
        <v>246</v>
      </c>
      <c r="H1895">
        <v>30.5</v>
      </c>
      <c r="I1895" s="16">
        <f t="shared" si="97"/>
        <v>27.5</v>
      </c>
      <c r="J1895" s="16">
        <f t="shared" si="98"/>
        <v>3</v>
      </c>
      <c r="K1895" s="64">
        <f t="shared" si="99"/>
        <v>0.90163934426229508</v>
      </c>
      <c r="L1895" s="16"/>
      <c r="M1895">
        <v>15</v>
      </c>
      <c r="N1895">
        <v>6</v>
      </c>
      <c r="O1895">
        <v>3.5</v>
      </c>
      <c r="P1895">
        <v>3</v>
      </c>
      <c r="Q1895">
        <v>2.5</v>
      </c>
      <c r="R1895">
        <v>0</v>
      </c>
      <c r="S1895">
        <v>0.5</v>
      </c>
      <c r="T1895">
        <v>0</v>
      </c>
    </row>
    <row r="1896" spans="1:20" x14ac:dyDescent="0.2">
      <c r="A1896" s="47" t="s">
        <v>394</v>
      </c>
      <c r="B1896" s="47" t="s">
        <v>447</v>
      </c>
      <c r="C1896" s="47" t="s">
        <v>419</v>
      </c>
      <c r="D1896" s="16" t="s">
        <v>78</v>
      </c>
      <c r="E1896" s="16" t="s">
        <v>464</v>
      </c>
      <c r="F1896" s="16" t="s">
        <v>316</v>
      </c>
      <c r="G1896" t="s">
        <v>248</v>
      </c>
      <c r="H1896">
        <v>2.5</v>
      </c>
      <c r="I1896" s="16">
        <f t="shared" si="97"/>
        <v>0</v>
      </c>
      <c r="J1896" s="16">
        <f t="shared" si="98"/>
        <v>2.5</v>
      </c>
      <c r="K1896" s="64">
        <f t="shared" si="99"/>
        <v>0</v>
      </c>
      <c r="L1896" s="16"/>
      <c r="M1896">
        <v>0</v>
      </c>
      <c r="N1896">
        <v>0</v>
      </c>
      <c r="O1896">
        <v>0</v>
      </c>
      <c r="P1896">
        <v>0</v>
      </c>
      <c r="Q1896">
        <v>1</v>
      </c>
      <c r="R1896">
        <v>0.5</v>
      </c>
      <c r="S1896">
        <v>0</v>
      </c>
      <c r="T1896">
        <v>1</v>
      </c>
    </row>
    <row r="1897" spans="1:20" x14ac:dyDescent="0.2">
      <c r="A1897" s="47" t="s">
        <v>394</v>
      </c>
      <c r="B1897" s="47" t="s">
        <v>447</v>
      </c>
      <c r="C1897" s="47" t="s">
        <v>419</v>
      </c>
      <c r="D1897" s="16" t="s">
        <v>75</v>
      </c>
      <c r="E1897" s="16" t="s">
        <v>465</v>
      </c>
      <c r="F1897" s="16" t="s">
        <v>316</v>
      </c>
      <c r="G1897" t="s">
        <v>242</v>
      </c>
      <c r="H1897">
        <v>19.5</v>
      </c>
      <c r="I1897" s="16">
        <f t="shared" si="97"/>
        <v>19.5</v>
      </c>
      <c r="J1897" s="16">
        <f t="shared" si="98"/>
        <v>0</v>
      </c>
      <c r="K1897" s="64">
        <f t="shared" si="99"/>
        <v>1</v>
      </c>
      <c r="L1897" s="16"/>
      <c r="M1897">
        <v>8.5</v>
      </c>
      <c r="N1897">
        <v>3</v>
      </c>
      <c r="O1897">
        <v>4</v>
      </c>
      <c r="P1897">
        <v>4</v>
      </c>
      <c r="Q1897">
        <v>0</v>
      </c>
      <c r="R1897">
        <v>0</v>
      </c>
      <c r="S1897">
        <v>0</v>
      </c>
      <c r="T1897">
        <v>0</v>
      </c>
    </row>
    <row r="1898" spans="1:20" x14ac:dyDescent="0.2">
      <c r="A1898" s="47" t="s">
        <v>394</v>
      </c>
      <c r="B1898" s="47" t="s">
        <v>447</v>
      </c>
      <c r="C1898" s="47" t="s">
        <v>419</v>
      </c>
      <c r="D1898" s="16" t="s">
        <v>75</v>
      </c>
      <c r="E1898" s="16" t="s">
        <v>465</v>
      </c>
      <c r="F1898" s="16" t="s">
        <v>316</v>
      </c>
      <c r="G1898" t="s">
        <v>244</v>
      </c>
      <c r="H1898">
        <v>20.5</v>
      </c>
      <c r="I1898" s="16">
        <f t="shared" si="97"/>
        <v>18</v>
      </c>
      <c r="J1898" s="16">
        <f t="shared" si="98"/>
        <v>2.5</v>
      </c>
      <c r="K1898" s="64">
        <f t="shared" si="99"/>
        <v>0.87804878048780488</v>
      </c>
      <c r="L1898" s="16"/>
      <c r="M1898">
        <v>3</v>
      </c>
      <c r="N1898">
        <v>1</v>
      </c>
      <c r="O1898">
        <v>5</v>
      </c>
      <c r="P1898">
        <v>9</v>
      </c>
      <c r="Q1898">
        <v>0.5</v>
      </c>
      <c r="R1898">
        <v>0</v>
      </c>
      <c r="S1898">
        <v>0</v>
      </c>
      <c r="T1898">
        <v>2</v>
      </c>
    </row>
    <row r="1899" spans="1:20" x14ac:dyDescent="0.2">
      <c r="A1899" s="47" t="s">
        <v>394</v>
      </c>
      <c r="B1899" s="47" t="s">
        <v>447</v>
      </c>
      <c r="C1899" s="47" t="s">
        <v>419</v>
      </c>
      <c r="D1899" s="16" t="s">
        <v>75</v>
      </c>
      <c r="E1899" s="16" t="s">
        <v>465</v>
      </c>
      <c r="F1899" s="16" t="s">
        <v>316</v>
      </c>
      <c r="G1899" t="s">
        <v>243</v>
      </c>
      <c r="H1899">
        <v>15.5</v>
      </c>
      <c r="I1899" s="16">
        <f t="shared" si="97"/>
        <v>8.5</v>
      </c>
      <c r="J1899" s="16">
        <f t="shared" si="98"/>
        <v>7</v>
      </c>
      <c r="K1899" s="64">
        <f t="shared" si="99"/>
        <v>0.54838709677419351</v>
      </c>
      <c r="L1899" s="16"/>
      <c r="M1899">
        <v>2</v>
      </c>
      <c r="N1899">
        <v>0</v>
      </c>
      <c r="O1899">
        <v>1</v>
      </c>
      <c r="P1899">
        <v>5.5</v>
      </c>
      <c r="Q1899">
        <v>1</v>
      </c>
      <c r="R1899">
        <v>1</v>
      </c>
      <c r="S1899">
        <v>1</v>
      </c>
      <c r="T1899">
        <v>4</v>
      </c>
    </row>
    <row r="1900" spans="1:20" ht="15" x14ac:dyDescent="0.25">
      <c r="A1900" s="47" t="s">
        <v>394</v>
      </c>
      <c r="B1900" s="47" t="s">
        <v>447</v>
      </c>
      <c r="C1900" s="47" t="s">
        <v>419</v>
      </c>
      <c r="D1900" s="123" t="s">
        <v>75</v>
      </c>
      <c r="E1900" s="16" t="s">
        <v>465</v>
      </c>
      <c r="F1900" s="16" t="s">
        <v>316</v>
      </c>
      <c r="G1900" t="s">
        <v>318</v>
      </c>
      <c r="H1900" s="121">
        <v>34</v>
      </c>
      <c r="I1900" s="16">
        <f t="shared" si="97"/>
        <v>20.5</v>
      </c>
      <c r="J1900" s="16">
        <f t="shared" si="98"/>
        <v>13.5</v>
      </c>
      <c r="K1900" s="64">
        <f t="shared" si="99"/>
        <v>0.6029411764705882</v>
      </c>
      <c r="M1900" s="121">
        <v>6.5</v>
      </c>
      <c r="N1900" s="121">
        <v>2</v>
      </c>
      <c r="O1900" s="121">
        <v>3</v>
      </c>
      <c r="P1900" s="121">
        <v>9</v>
      </c>
      <c r="Q1900" s="121">
        <v>6.5</v>
      </c>
      <c r="R1900" s="121">
        <v>1.5</v>
      </c>
      <c r="S1900" s="121">
        <v>2.5</v>
      </c>
      <c r="T1900" s="121">
        <v>3</v>
      </c>
    </row>
    <row r="1901" spans="1:20" x14ac:dyDescent="0.2">
      <c r="A1901" s="47" t="s">
        <v>394</v>
      </c>
      <c r="B1901" s="47" t="s">
        <v>447</v>
      </c>
      <c r="C1901" s="47" t="s">
        <v>419</v>
      </c>
      <c r="D1901" s="16" t="s">
        <v>75</v>
      </c>
      <c r="E1901" s="16" t="s">
        <v>465</v>
      </c>
      <c r="F1901" s="16" t="s">
        <v>316</v>
      </c>
      <c r="G1901" t="s">
        <v>246</v>
      </c>
      <c r="H1901">
        <v>18.5</v>
      </c>
      <c r="I1901" s="16">
        <f t="shared" si="97"/>
        <v>16.5</v>
      </c>
      <c r="J1901" s="16">
        <f t="shared" si="98"/>
        <v>2</v>
      </c>
      <c r="K1901" s="64">
        <f t="shared" si="99"/>
        <v>0.89189189189189189</v>
      </c>
      <c r="L1901" s="16"/>
      <c r="M1901">
        <v>10</v>
      </c>
      <c r="N1901">
        <v>2</v>
      </c>
      <c r="O1901">
        <v>2.5</v>
      </c>
      <c r="P1901">
        <v>2</v>
      </c>
      <c r="Q1901">
        <v>1</v>
      </c>
      <c r="R1901">
        <v>0</v>
      </c>
      <c r="S1901">
        <v>0</v>
      </c>
      <c r="T1901">
        <v>1</v>
      </c>
    </row>
    <row r="1902" spans="1:20" x14ac:dyDescent="0.2">
      <c r="A1902" s="47" t="s">
        <v>394</v>
      </c>
      <c r="B1902" s="47" t="s">
        <v>447</v>
      </c>
      <c r="C1902" s="47" t="s">
        <v>419</v>
      </c>
      <c r="D1902" s="16" t="s">
        <v>75</v>
      </c>
      <c r="E1902" s="16" t="s">
        <v>465</v>
      </c>
      <c r="F1902" s="16" t="s">
        <v>316</v>
      </c>
      <c r="G1902" t="s">
        <v>248</v>
      </c>
      <c r="H1902">
        <v>21.5</v>
      </c>
      <c r="I1902" s="16">
        <f t="shared" si="97"/>
        <v>17</v>
      </c>
      <c r="J1902" s="16">
        <f t="shared" si="98"/>
        <v>4.5</v>
      </c>
      <c r="K1902" s="64">
        <f t="shared" si="99"/>
        <v>0.79069767441860461</v>
      </c>
      <c r="L1902" s="16"/>
      <c r="M1902">
        <v>2</v>
      </c>
      <c r="N1902">
        <v>4</v>
      </c>
      <c r="O1902">
        <v>1</v>
      </c>
      <c r="P1902">
        <v>10</v>
      </c>
      <c r="Q1902">
        <v>0.5</v>
      </c>
      <c r="R1902">
        <v>1</v>
      </c>
      <c r="S1902">
        <v>1.5</v>
      </c>
      <c r="T1902">
        <v>1.5</v>
      </c>
    </row>
    <row r="1903" spans="1:20" x14ac:dyDescent="0.2">
      <c r="A1903" s="47" t="s">
        <v>394</v>
      </c>
      <c r="B1903" s="47" t="s">
        <v>447</v>
      </c>
      <c r="C1903" s="47" t="s">
        <v>419</v>
      </c>
      <c r="D1903" s="16" t="s">
        <v>77</v>
      </c>
      <c r="E1903" s="16" t="s">
        <v>466</v>
      </c>
      <c r="F1903" s="16" t="s">
        <v>316</v>
      </c>
      <c r="G1903" t="s">
        <v>242</v>
      </c>
      <c r="H1903">
        <v>19</v>
      </c>
      <c r="I1903" s="16">
        <f t="shared" si="97"/>
        <v>18</v>
      </c>
      <c r="J1903" s="16">
        <f t="shared" si="98"/>
        <v>1</v>
      </c>
      <c r="K1903" s="64">
        <f t="shared" si="99"/>
        <v>0.94736842105263153</v>
      </c>
      <c r="L1903" s="16"/>
      <c r="M1903">
        <v>11</v>
      </c>
      <c r="N1903">
        <v>2</v>
      </c>
      <c r="O1903">
        <v>4</v>
      </c>
      <c r="P1903">
        <v>1</v>
      </c>
      <c r="Q1903">
        <v>1</v>
      </c>
      <c r="R1903">
        <v>0</v>
      </c>
      <c r="S1903">
        <v>0</v>
      </c>
      <c r="T1903">
        <v>0</v>
      </c>
    </row>
    <row r="1904" spans="1:20" x14ac:dyDescent="0.2">
      <c r="A1904" s="47" t="s">
        <v>394</v>
      </c>
      <c r="B1904" s="47" t="s">
        <v>447</v>
      </c>
      <c r="C1904" s="47" t="s">
        <v>419</v>
      </c>
      <c r="D1904" s="16" t="s">
        <v>77</v>
      </c>
      <c r="E1904" s="16" t="s">
        <v>466</v>
      </c>
      <c r="F1904" s="16" t="s">
        <v>316</v>
      </c>
      <c r="G1904" t="s">
        <v>244</v>
      </c>
      <c r="H1904">
        <v>17.5</v>
      </c>
      <c r="I1904" s="16">
        <f t="shared" si="97"/>
        <v>15</v>
      </c>
      <c r="J1904" s="16">
        <f t="shared" si="98"/>
        <v>2.5</v>
      </c>
      <c r="K1904" s="64">
        <f t="shared" si="99"/>
        <v>0.8571428571428571</v>
      </c>
      <c r="L1904" s="16"/>
      <c r="M1904">
        <v>1</v>
      </c>
      <c r="N1904">
        <v>1</v>
      </c>
      <c r="O1904">
        <v>4.5</v>
      </c>
      <c r="P1904">
        <v>8.5</v>
      </c>
      <c r="Q1904">
        <v>1</v>
      </c>
      <c r="R1904">
        <v>0.5</v>
      </c>
      <c r="S1904">
        <v>0</v>
      </c>
      <c r="T1904">
        <v>1</v>
      </c>
    </row>
    <row r="1905" spans="1:20" x14ac:dyDescent="0.2">
      <c r="A1905" s="47" t="s">
        <v>394</v>
      </c>
      <c r="B1905" s="47" t="s">
        <v>447</v>
      </c>
      <c r="C1905" s="47" t="s">
        <v>419</v>
      </c>
      <c r="D1905" s="16" t="s">
        <v>77</v>
      </c>
      <c r="E1905" s="16" t="s">
        <v>466</v>
      </c>
      <c r="F1905" s="16" t="s">
        <v>316</v>
      </c>
      <c r="G1905" t="s">
        <v>243</v>
      </c>
      <c r="H1905">
        <v>3.5</v>
      </c>
      <c r="I1905" s="16">
        <f t="shared" si="97"/>
        <v>1.5</v>
      </c>
      <c r="J1905" s="16">
        <f t="shared" si="98"/>
        <v>2</v>
      </c>
      <c r="K1905" s="64">
        <f t="shared" si="99"/>
        <v>0.42857142857142855</v>
      </c>
      <c r="L1905" s="16"/>
      <c r="M1905">
        <v>0</v>
      </c>
      <c r="N1905">
        <v>0</v>
      </c>
      <c r="O1905">
        <v>0.5</v>
      </c>
      <c r="P1905">
        <v>1</v>
      </c>
      <c r="Q1905">
        <v>0</v>
      </c>
      <c r="R1905">
        <v>1</v>
      </c>
      <c r="S1905">
        <v>0.5</v>
      </c>
      <c r="T1905">
        <v>0.5</v>
      </c>
    </row>
    <row r="1906" spans="1:20" ht="15" x14ac:dyDescent="0.25">
      <c r="A1906" s="47" t="s">
        <v>394</v>
      </c>
      <c r="B1906" s="47" t="s">
        <v>447</v>
      </c>
      <c r="C1906" s="47" t="s">
        <v>419</v>
      </c>
      <c r="D1906" s="123" t="s">
        <v>77</v>
      </c>
      <c r="E1906" s="16" t="s">
        <v>466</v>
      </c>
      <c r="F1906" s="16" t="s">
        <v>316</v>
      </c>
      <c r="G1906" t="s">
        <v>318</v>
      </c>
      <c r="H1906" s="121">
        <v>28.5</v>
      </c>
      <c r="I1906" s="16">
        <f t="shared" si="97"/>
        <v>24</v>
      </c>
      <c r="J1906" s="16">
        <f t="shared" si="98"/>
        <v>4.5</v>
      </c>
      <c r="K1906" s="64">
        <f t="shared" si="99"/>
        <v>0.84210526315789469</v>
      </c>
      <c r="M1906" s="121">
        <v>10.5</v>
      </c>
      <c r="N1906" s="121">
        <v>1</v>
      </c>
      <c r="O1906" s="121">
        <v>5</v>
      </c>
      <c r="P1906" s="121">
        <v>7.5</v>
      </c>
      <c r="Q1906" s="121">
        <v>1</v>
      </c>
      <c r="R1906" s="121">
        <v>1.5</v>
      </c>
      <c r="S1906" s="121">
        <v>0</v>
      </c>
      <c r="T1906" s="121">
        <v>2</v>
      </c>
    </row>
    <row r="1907" spans="1:20" x14ac:dyDescent="0.2">
      <c r="A1907" s="47" t="s">
        <v>394</v>
      </c>
      <c r="B1907" s="47" t="s">
        <v>447</v>
      </c>
      <c r="C1907" s="47" t="s">
        <v>419</v>
      </c>
      <c r="D1907" s="16" t="s">
        <v>77</v>
      </c>
      <c r="E1907" s="16" t="s">
        <v>466</v>
      </c>
      <c r="F1907" s="16" t="s">
        <v>316</v>
      </c>
      <c r="G1907" t="s">
        <v>246</v>
      </c>
      <c r="H1907">
        <v>51</v>
      </c>
      <c r="I1907" s="16">
        <f t="shared" si="97"/>
        <v>48</v>
      </c>
      <c r="J1907" s="16">
        <f t="shared" si="98"/>
        <v>3</v>
      </c>
      <c r="K1907" s="64">
        <f t="shared" si="99"/>
        <v>0.94117647058823528</v>
      </c>
      <c r="L1907" s="16"/>
      <c r="M1907">
        <v>19</v>
      </c>
      <c r="N1907">
        <v>17</v>
      </c>
      <c r="O1907">
        <v>8</v>
      </c>
      <c r="P1907">
        <v>4</v>
      </c>
      <c r="Q1907">
        <v>1</v>
      </c>
      <c r="R1907">
        <v>1</v>
      </c>
      <c r="S1907">
        <v>0</v>
      </c>
      <c r="T1907">
        <v>1</v>
      </c>
    </row>
    <row r="1908" spans="1:20" x14ac:dyDescent="0.2">
      <c r="A1908" s="47" t="s">
        <v>394</v>
      </c>
      <c r="B1908" s="47" t="s">
        <v>447</v>
      </c>
      <c r="C1908" s="47" t="s">
        <v>419</v>
      </c>
      <c r="D1908" s="16" t="s">
        <v>77</v>
      </c>
      <c r="E1908" s="16" t="s">
        <v>466</v>
      </c>
      <c r="F1908" s="16" t="s">
        <v>316</v>
      </c>
      <c r="G1908" t="s">
        <v>248</v>
      </c>
      <c r="H1908">
        <v>27.5</v>
      </c>
      <c r="I1908" s="16">
        <f t="shared" si="97"/>
        <v>23</v>
      </c>
      <c r="J1908" s="16">
        <f t="shared" si="98"/>
        <v>4.5</v>
      </c>
      <c r="K1908" s="64">
        <f t="shared" si="99"/>
        <v>0.83636363636363631</v>
      </c>
      <c r="L1908" s="16"/>
      <c r="M1908">
        <v>15</v>
      </c>
      <c r="N1908">
        <v>4</v>
      </c>
      <c r="O1908">
        <v>3</v>
      </c>
      <c r="P1908">
        <v>1</v>
      </c>
      <c r="Q1908">
        <v>2</v>
      </c>
      <c r="R1908">
        <v>1.5</v>
      </c>
      <c r="S1908">
        <v>0</v>
      </c>
      <c r="T1908">
        <v>1</v>
      </c>
    </row>
    <row r="1909" spans="1:20" x14ac:dyDescent="0.2">
      <c r="A1909" s="47" t="s">
        <v>395</v>
      </c>
      <c r="B1909" s="47" t="s">
        <v>467</v>
      </c>
      <c r="C1909" s="47" t="s">
        <v>420</v>
      </c>
      <c r="D1909" s="60" t="s">
        <v>238</v>
      </c>
      <c r="E1909" s="16" t="s">
        <v>609</v>
      </c>
      <c r="F1909" s="16" t="s">
        <v>316</v>
      </c>
      <c r="G1909" t="s">
        <v>242</v>
      </c>
      <c r="H1909" s="21">
        <v>12</v>
      </c>
      <c r="I1909" s="16">
        <f t="shared" si="97"/>
        <v>11.5</v>
      </c>
      <c r="J1909" s="16">
        <f t="shared" si="98"/>
        <v>0.5</v>
      </c>
      <c r="K1909" s="64">
        <f t="shared" si="99"/>
        <v>0.95833333333333337</v>
      </c>
      <c r="L1909" s="16"/>
      <c r="M1909" s="21">
        <v>3</v>
      </c>
      <c r="N1909" s="21">
        <v>4.5</v>
      </c>
      <c r="O1909" s="21">
        <v>2.5</v>
      </c>
      <c r="P1909" s="21">
        <v>1.5</v>
      </c>
      <c r="Q1909" s="21">
        <v>0.5</v>
      </c>
      <c r="R1909" s="21">
        <v>0</v>
      </c>
      <c r="S1909" s="21">
        <v>0</v>
      </c>
      <c r="T1909" s="21">
        <v>0</v>
      </c>
    </row>
    <row r="1910" spans="1:20" x14ac:dyDescent="0.2">
      <c r="A1910" s="47" t="s">
        <v>395</v>
      </c>
      <c r="B1910" s="47" t="s">
        <v>467</v>
      </c>
      <c r="C1910" s="47" t="s">
        <v>420</v>
      </c>
      <c r="D1910" s="60" t="s">
        <v>238</v>
      </c>
      <c r="E1910" s="16" t="s">
        <v>609</v>
      </c>
      <c r="F1910" s="16" t="s">
        <v>316</v>
      </c>
      <c r="G1910" t="s">
        <v>244</v>
      </c>
      <c r="H1910" s="21">
        <v>22</v>
      </c>
      <c r="I1910" s="16">
        <f t="shared" si="97"/>
        <v>14</v>
      </c>
      <c r="J1910" s="16">
        <f t="shared" si="98"/>
        <v>8</v>
      </c>
      <c r="K1910" s="64">
        <f t="shared" si="99"/>
        <v>0.63636363636363635</v>
      </c>
      <c r="L1910" s="16"/>
      <c r="M1910" s="21">
        <v>0</v>
      </c>
      <c r="N1910" s="21">
        <v>0</v>
      </c>
      <c r="O1910" s="21">
        <v>1.5</v>
      </c>
      <c r="P1910" s="21">
        <v>12.5</v>
      </c>
      <c r="Q1910" s="21">
        <v>2</v>
      </c>
      <c r="R1910" s="21">
        <v>1.5</v>
      </c>
      <c r="S1910" s="21">
        <v>3</v>
      </c>
      <c r="T1910" s="21">
        <v>1.5</v>
      </c>
    </row>
    <row r="1911" spans="1:20" x14ac:dyDescent="0.2">
      <c r="A1911" s="47" t="s">
        <v>395</v>
      </c>
      <c r="B1911" s="47" t="s">
        <v>467</v>
      </c>
      <c r="C1911" s="47" t="s">
        <v>420</v>
      </c>
      <c r="D1911" s="60" t="s">
        <v>238</v>
      </c>
      <c r="E1911" s="16" t="s">
        <v>609</v>
      </c>
      <c r="F1911" s="16" t="s">
        <v>316</v>
      </c>
      <c r="G1911" t="s">
        <v>243</v>
      </c>
      <c r="H1911" s="21">
        <v>52.5</v>
      </c>
      <c r="I1911" s="16">
        <f t="shared" si="97"/>
        <v>39.5</v>
      </c>
      <c r="J1911" s="16">
        <f t="shared" si="98"/>
        <v>13</v>
      </c>
      <c r="K1911" s="64">
        <f t="shared" si="99"/>
        <v>0.75238095238095237</v>
      </c>
      <c r="L1911" s="16"/>
      <c r="M1911" s="21">
        <v>8</v>
      </c>
      <c r="N1911" s="21">
        <v>5.5</v>
      </c>
      <c r="O1911" s="21">
        <v>12</v>
      </c>
      <c r="P1911" s="21">
        <v>14</v>
      </c>
      <c r="Q1911" s="21">
        <v>5</v>
      </c>
      <c r="R1911" s="21">
        <v>4.5</v>
      </c>
      <c r="S1911" s="21">
        <v>1</v>
      </c>
      <c r="T1911" s="21">
        <v>2.5</v>
      </c>
    </row>
    <row r="1912" spans="1:20" ht="15" x14ac:dyDescent="0.25">
      <c r="A1912" s="47" t="s">
        <v>395</v>
      </c>
      <c r="B1912" s="47" t="s">
        <v>467</v>
      </c>
      <c r="C1912" s="47" t="s">
        <v>420</v>
      </c>
      <c r="D1912" s="123" t="s">
        <v>238</v>
      </c>
      <c r="E1912" s="16" t="s">
        <v>609</v>
      </c>
      <c r="F1912" s="16" t="s">
        <v>316</v>
      </c>
      <c r="G1912" t="s">
        <v>318</v>
      </c>
      <c r="H1912" s="121">
        <v>40.5</v>
      </c>
      <c r="I1912" s="16">
        <f t="shared" si="97"/>
        <v>24.5</v>
      </c>
      <c r="J1912" s="16">
        <f t="shared" si="98"/>
        <v>16</v>
      </c>
      <c r="K1912" s="64">
        <f t="shared" si="99"/>
        <v>0.60493827160493829</v>
      </c>
      <c r="M1912" s="121">
        <v>1</v>
      </c>
      <c r="N1912" s="121">
        <v>2</v>
      </c>
      <c r="O1912" s="121">
        <v>6.5</v>
      </c>
      <c r="P1912" s="121">
        <v>15</v>
      </c>
      <c r="Q1912" s="121">
        <v>3.5</v>
      </c>
      <c r="R1912" s="121">
        <v>4</v>
      </c>
      <c r="S1912" s="121">
        <v>4</v>
      </c>
      <c r="T1912" s="121">
        <v>4.5</v>
      </c>
    </row>
    <row r="1913" spans="1:20" x14ac:dyDescent="0.2">
      <c r="A1913" s="47" t="s">
        <v>395</v>
      </c>
      <c r="B1913" s="47" t="s">
        <v>467</v>
      </c>
      <c r="C1913" s="47" t="s">
        <v>420</v>
      </c>
      <c r="D1913" s="60" t="s">
        <v>238</v>
      </c>
      <c r="E1913" s="16" t="s">
        <v>609</v>
      </c>
      <c r="F1913" s="16" t="s">
        <v>316</v>
      </c>
      <c r="G1913" t="s">
        <v>246</v>
      </c>
      <c r="H1913" s="21">
        <v>2</v>
      </c>
      <c r="I1913" s="16">
        <f t="shared" ref="I1913:I1976" si="100">SUM(M1913:P1913)</f>
        <v>2</v>
      </c>
      <c r="J1913" s="16">
        <f t="shared" ref="J1913:J1976" si="101">SUM(Q1913:T1913)</f>
        <v>0</v>
      </c>
      <c r="K1913" s="64">
        <f t="shared" ref="K1913:K1976" si="102">I1913/H1913</f>
        <v>1</v>
      </c>
      <c r="L1913" s="16"/>
      <c r="M1913" s="21">
        <v>0</v>
      </c>
      <c r="N1913" s="21">
        <v>0</v>
      </c>
      <c r="O1913" s="21">
        <v>0</v>
      </c>
      <c r="P1913" s="21">
        <v>2</v>
      </c>
      <c r="Q1913" s="21">
        <v>0</v>
      </c>
      <c r="R1913" s="21">
        <v>0</v>
      </c>
      <c r="S1913" s="21">
        <v>0</v>
      </c>
      <c r="T1913" s="21">
        <v>0</v>
      </c>
    </row>
    <row r="1914" spans="1:20" x14ac:dyDescent="0.2">
      <c r="A1914" s="47" t="s">
        <v>395</v>
      </c>
      <c r="B1914" s="47" t="s">
        <v>467</v>
      </c>
      <c r="C1914" s="47" t="s">
        <v>420</v>
      </c>
      <c r="D1914" s="60" t="s">
        <v>238</v>
      </c>
      <c r="E1914" s="16" t="s">
        <v>609</v>
      </c>
      <c r="F1914" s="16" t="s">
        <v>316</v>
      </c>
      <c r="G1914" t="s">
        <v>248</v>
      </c>
      <c r="H1914" s="21">
        <v>14</v>
      </c>
      <c r="I1914" s="16">
        <f t="shared" si="100"/>
        <v>4.5</v>
      </c>
      <c r="J1914" s="16">
        <f t="shared" si="101"/>
        <v>9.5</v>
      </c>
      <c r="K1914" s="64">
        <f t="shared" si="102"/>
        <v>0.32142857142857145</v>
      </c>
      <c r="L1914" s="16"/>
      <c r="M1914" s="21">
        <v>0</v>
      </c>
      <c r="N1914" s="21">
        <v>0</v>
      </c>
      <c r="O1914" s="21">
        <v>0</v>
      </c>
      <c r="P1914" s="21">
        <v>4.5</v>
      </c>
      <c r="Q1914" s="21">
        <v>4</v>
      </c>
      <c r="R1914" s="21">
        <v>3</v>
      </c>
      <c r="S1914" s="21">
        <v>0.5</v>
      </c>
      <c r="T1914" s="21">
        <v>2</v>
      </c>
    </row>
    <row r="1915" spans="1:20" x14ac:dyDescent="0.2">
      <c r="A1915" s="47" t="s">
        <v>395</v>
      </c>
      <c r="B1915" s="47" t="s">
        <v>467</v>
      </c>
      <c r="C1915" s="47" t="s">
        <v>420</v>
      </c>
      <c r="D1915" s="60" t="s">
        <v>142</v>
      </c>
      <c r="E1915" s="16" t="s">
        <v>468</v>
      </c>
      <c r="F1915" s="16" t="s">
        <v>316</v>
      </c>
      <c r="G1915" t="s">
        <v>242</v>
      </c>
      <c r="H1915" s="21">
        <v>27.5</v>
      </c>
      <c r="I1915" s="16">
        <f t="shared" si="100"/>
        <v>27.5</v>
      </c>
      <c r="J1915" s="16">
        <f t="shared" si="101"/>
        <v>0</v>
      </c>
      <c r="K1915" s="64">
        <f t="shared" si="102"/>
        <v>1</v>
      </c>
      <c r="L1915" s="16"/>
      <c r="M1915" s="21">
        <v>16</v>
      </c>
      <c r="N1915" s="21">
        <v>7.5</v>
      </c>
      <c r="O1915" s="21">
        <v>4</v>
      </c>
      <c r="P1915" s="21">
        <v>0</v>
      </c>
      <c r="Q1915" s="21">
        <v>0</v>
      </c>
      <c r="R1915" s="21">
        <v>0</v>
      </c>
      <c r="S1915" s="21">
        <v>0</v>
      </c>
      <c r="T1915" s="21">
        <v>0</v>
      </c>
    </row>
    <row r="1916" spans="1:20" x14ac:dyDescent="0.2">
      <c r="A1916" s="47" t="s">
        <v>395</v>
      </c>
      <c r="B1916" s="47" t="s">
        <v>467</v>
      </c>
      <c r="C1916" s="47" t="s">
        <v>420</v>
      </c>
      <c r="D1916" s="60" t="s">
        <v>142</v>
      </c>
      <c r="E1916" s="16" t="s">
        <v>468</v>
      </c>
      <c r="F1916" s="16" t="s">
        <v>316</v>
      </c>
      <c r="G1916" t="s">
        <v>244</v>
      </c>
      <c r="H1916" s="21">
        <v>11.5</v>
      </c>
      <c r="I1916" s="16">
        <f t="shared" si="100"/>
        <v>6</v>
      </c>
      <c r="J1916" s="16">
        <f t="shared" si="101"/>
        <v>5.5</v>
      </c>
      <c r="K1916" s="64">
        <f t="shared" si="102"/>
        <v>0.52173913043478259</v>
      </c>
      <c r="L1916" s="16"/>
      <c r="M1916" s="21">
        <v>1</v>
      </c>
      <c r="N1916" s="21">
        <v>0</v>
      </c>
      <c r="O1916" s="21">
        <v>3</v>
      </c>
      <c r="P1916" s="21">
        <v>2</v>
      </c>
      <c r="Q1916" s="21">
        <v>2.5</v>
      </c>
      <c r="R1916" s="21">
        <v>0</v>
      </c>
      <c r="S1916" s="21">
        <v>1</v>
      </c>
      <c r="T1916" s="21">
        <v>2</v>
      </c>
    </row>
    <row r="1917" spans="1:20" x14ac:dyDescent="0.2">
      <c r="A1917" s="47" t="s">
        <v>395</v>
      </c>
      <c r="B1917" s="47" t="s">
        <v>467</v>
      </c>
      <c r="C1917" s="47" t="s">
        <v>420</v>
      </c>
      <c r="D1917" s="60" t="s">
        <v>142</v>
      </c>
      <c r="E1917" s="16" t="s">
        <v>468</v>
      </c>
      <c r="F1917" s="16" t="s">
        <v>316</v>
      </c>
      <c r="G1917" t="s">
        <v>243</v>
      </c>
      <c r="H1917" s="21">
        <v>6</v>
      </c>
      <c r="I1917" s="16">
        <f t="shared" si="100"/>
        <v>4</v>
      </c>
      <c r="J1917" s="16">
        <f t="shared" si="101"/>
        <v>2</v>
      </c>
      <c r="K1917" s="64">
        <f t="shared" si="102"/>
        <v>0.66666666666666663</v>
      </c>
      <c r="L1917" s="16"/>
      <c r="M1917" s="21">
        <v>0.5</v>
      </c>
      <c r="N1917" s="21">
        <v>0.5</v>
      </c>
      <c r="O1917" s="21">
        <v>1.5</v>
      </c>
      <c r="P1917" s="21">
        <v>1.5</v>
      </c>
      <c r="Q1917" s="21">
        <v>0.5</v>
      </c>
      <c r="R1917" s="21">
        <v>1</v>
      </c>
      <c r="S1917" s="21">
        <v>0.5</v>
      </c>
      <c r="T1917" s="21">
        <v>0</v>
      </c>
    </row>
    <row r="1918" spans="1:20" ht="15" x14ac:dyDescent="0.25">
      <c r="A1918" s="47" t="s">
        <v>395</v>
      </c>
      <c r="B1918" s="47" t="s">
        <v>467</v>
      </c>
      <c r="C1918" s="47" t="s">
        <v>420</v>
      </c>
      <c r="D1918" s="123" t="s">
        <v>142</v>
      </c>
      <c r="E1918" s="16" t="s">
        <v>468</v>
      </c>
      <c r="F1918" s="16" t="s">
        <v>316</v>
      </c>
      <c r="G1918" t="s">
        <v>318</v>
      </c>
      <c r="H1918" s="121">
        <v>21</v>
      </c>
      <c r="I1918" s="16">
        <f t="shared" si="100"/>
        <v>16</v>
      </c>
      <c r="J1918" s="16">
        <f t="shared" si="101"/>
        <v>5</v>
      </c>
      <c r="K1918" s="64">
        <f t="shared" si="102"/>
        <v>0.76190476190476186</v>
      </c>
      <c r="M1918" s="121">
        <v>5</v>
      </c>
      <c r="N1918" s="121">
        <v>2.5</v>
      </c>
      <c r="O1918" s="121">
        <v>3</v>
      </c>
      <c r="P1918" s="121">
        <v>5.5</v>
      </c>
      <c r="Q1918" s="121">
        <v>0.5</v>
      </c>
      <c r="R1918" s="121">
        <v>3</v>
      </c>
      <c r="S1918" s="121">
        <v>1.5</v>
      </c>
      <c r="T1918" s="121">
        <v>0</v>
      </c>
    </row>
    <row r="1919" spans="1:20" x14ac:dyDescent="0.2">
      <c r="A1919" s="47" t="s">
        <v>395</v>
      </c>
      <c r="B1919" s="47" t="s">
        <v>467</v>
      </c>
      <c r="C1919" s="47" t="s">
        <v>420</v>
      </c>
      <c r="D1919" s="60" t="s">
        <v>142</v>
      </c>
      <c r="E1919" s="16" t="s">
        <v>468</v>
      </c>
      <c r="F1919" s="16" t="s">
        <v>316</v>
      </c>
      <c r="G1919" t="s">
        <v>246</v>
      </c>
      <c r="H1919" s="21">
        <v>39</v>
      </c>
      <c r="I1919" s="16">
        <f t="shared" si="100"/>
        <v>38</v>
      </c>
      <c r="J1919" s="16">
        <f t="shared" si="101"/>
        <v>1</v>
      </c>
      <c r="K1919" s="64">
        <f t="shared" si="102"/>
        <v>0.97435897435897434</v>
      </c>
      <c r="L1919" s="16"/>
      <c r="M1919" s="21">
        <v>20</v>
      </c>
      <c r="N1919" s="21">
        <v>6.5</v>
      </c>
      <c r="O1919" s="21">
        <v>6</v>
      </c>
      <c r="P1919" s="21">
        <v>5.5</v>
      </c>
      <c r="Q1919" s="21">
        <v>0.5</v>
      </c>
      <c r="R1919" s="21">
        <v>0.5</v>
      </c>
      <c r="S1919" s="21">
        <v>0</v>
      </c>
      <c r="T1919" s="21">
        <v>0</v>
      </c>
    </row>
    <row r="1920" spans="1:20" x14ac:dyDescent="0.2">
      <c r="A1920" s="47" t="s">
        <v>395</v>
      </c>
      <c r="B1920" s="47" t="s">
        <v>467</v>
      </c>
      <c r="C1920" s="47" t="s">
        <v>420</v>
      </c>
      <c r="D1920" s="60" t="s">
        <v>142</v>
      </c>
      <c r="E1920" s="16" t="s">
        <v>468</v>
      </c>
      <c r="F1920" s="16" t="s">
        <v>316</v>
      </c>
      <c r="G1920" t="s">
        <v>248</v>
      </c>
      <c r="H1920" s="21">
        <v>28</v>
      </c>
      <c r="I1920" s="16">
        <f t="shared" si="100"/>
        <v>24.5</v>
      </c>
      <c r="J1920" s="16">
        <f t="shared" si="101"/>
        <v>3.5</v>
      </c>
      <c r="K1920" s="64">
        <f t="shared" si="102"/>
        <v>0.875</v>
      </c>
      <c r="L1920" s="16"/>
      <c r="M1920" s="21">
        <v>2</v>
      </c>
      <c r="N1920" s="21">
        <v>2</v>
      </c>
      <c r="O1920" s="21">
        <v>4</v>
      </c>
      <c r="P1920" s="21">
        <v>16.5</v>
      </c>
      <c r="Q1920" s="21">
        <v>0.5</v>
      </c>
      <c r="R1920" s="21">
        <v>1.5</v>
      </c>
      <c r="S1920" s="21">
        <v>0</v>
      </c>
      <c r="T1920" s="21">
        <v>1.5</v>
      </c>
    </row>
    <row r="1921" spans="1:20" x14ac:dyDescent="0.2">
      <c r="A1921" s="47" t="s">
        <v>395</v>
      </c>
      <c r="B1921" s="47" t="s">
        <v>467</v>
      </c>
      <c r="C1921" s="47" t="s">
        <v>420</v>
      </c>
      <c r="D1921" s="60" t="s">
        <v>141</v>
      </c>
      <c r="E1921" s="16" t="s">
        <v>469</v>
      </c>
      <c r="F1921" s="16" t="s">
        <v>316</v>
      </c>
      <c r="G1921" t="s">
        <v>242</v>
      </c>
      <c r="H1921" s="21">
        <v>19.5</v>
      </c>
      <c r="I1921" s="16">
        <f t="shared" si="100"/>
        <v>19.5</v>
      </c>
      <c r="J1921" s="16">
        <f t="shared" si="101"/>
        <v>0</v>
      </c>
      <c r="K1921" s="64">
        <f t="shared" si="102"/>
        <v>1</v>
      </c>
      <c r="L1921" s="16"/>
      <c r="M1921" s="21">
        <v>3.5</v>
      </c>
      <c r="N1921" s="21">
        <v>5.5</v>
      </c>
      <c r="O1921" s="21">
        <v>6</v>
      </c>
      <c r="P1921" s="21">
        <v>4.5</v>
      </c>
      <c r="Q1921" s="21">
        <v>0</v>
      </c>
      <c r="R1921" s="21">
        <v>0</v>
      </c>
      <c r="S1921" s="21">
        <v>0</v>
      </c>
      <c r="T1921" s="21">
        <v>0</v>
      </c>
    </row>
    <row r="1922" spans="1:20" x14ac:dyDescent="0.2">
      <c r="A1922" s="47" t="s">
        <v>395</v>
      </c>
      <c r="B1922" s="47" t="s">
        <v>467</v>
      </c>
      <c r="C1922" s="47" t="s">
        <v>420</v>
      </c>
      <c r="D1922" s="60" t="s">
        <v>141</v>
      </c>
      <c r="E1922" s="16" t="s">
        <v>469</v>
      </c>
      <c r="F1922" s="16" t="s">
        <v>316</v>
      </c>
      <c r="G1922" t="s">
        <v>244</v>
      </c>
      <c r="H1922" s="21">
        <v>13.5</v>
      </c>
      <c r="I1922" s="16">
        <f t="shared" si="100"/>
        <v>12.5</v>
      </c>
      <c r="J1922" s="16">
        <f t="shared" si="101"/>
        <v>1</v>
      </c>
      <c r="K1922" s="64">
        <f t="shared" si="102"/>
        <v>0.92592592592592593</v>
      </c>
      <c r="L1922" s="16"/>
      <c r="M1922" s="21">
        <v>2.5</v>
      </c>
      <c r="N1922" s="21">
        <v>0</v>
      </c>
      <c r="O1922" s="21">
        <v>1.5</v>
      </c>
      <c r="P1922" s="21">
        <v>8.5</v>
      </c>
      <c r="Q1922" s="21">
        <v>1</v>
      </c>
      <c r="R1922" s="21">
        <v>0</v>
      </c>
      <c r="S1922" s="21">
        <v>0</v>
      </c>
      <c r="T1922" s="21">
        <v>0</v>
      </c>
    </row>
    <row r="1923" spans="1:20" x14ac:dyDescent="0.2">
      <c r="A1923" s="47" t="s">
        <v>395</v>
      </c>
      <c r="B1923" s="47" t="s">
        <v>467</v>
      </c>
      <c r="C1923" s="47" t="s">
        <v>420</v>
      </c>
      <c r="D1923" s="60" t="s">
        <v>141</v>
      </c>
      <c r="E1923" s="16" t="s">
        <v>469</v>
      </c>
      <c r="F1923" s="16" t="s">
        <v>316</v>
      </c>
      <c r="G1923" t="s">
        <v>243</v>
      </c>
      <c r="H1923" s="21">
        <v>10.5</v>
      </c>
      <c r="I1923" s="16">
        <f t="shared" si="100"/>
        <v>10.5</v>
      </c>
      <c r="J1923" s="16">
        <f t="shared" si="101"/>
        <v>0</v>
      </c>
      <c r="K1923" s="64">
        <f t="shared" si="102"/>
        <v>1</v>
      </c>
      <c r="L1923" s="16"/>
      <c r="M1923" s="21">
        <v>2.5</v>
      </c>
      <c r="N1923" s="21">
        <v>2.5</v>
      </c>
      <c r="O1923" s="21">
        <v>0.5</v>
      </c>
      <c r="P1923" s="21">
        <v>5</v>
      </c>
      <c r="Q1923" s="21">
        <v>0</v>
      </c>
      <c r="R1923" s="21">
        <v>0</v>
      </c>
      <c r="S1923" s="21">
        <v>0</v>
      </c>
      <c r="T1923" s="21">
        <v>0</v>
      </c>
    </row>
    <row r="1924" spans="1:20" ht="15" x14ac:dyDescent="0.25">
      <c r="A1924" s="47" t="s">
        <v>395</v>
      </c>
      <c r="B1924" s="47" t="s">
        <v>467</v>
      </c>
      <c r="C1924" s="47" t="s">
        <v>420</v>
      </c>
      <c r="D1924" s="123" t="s">
        <v>141</v>
      </c>
      <c r="E1924" s="16" t="s">
        <v>469</v>
      </c>
      <c r="F1924" s="16" t="s">
        <v>316</v>
      </c>
      <c r="G1924" t="s">
        <v>318</v>
      </c>
      <c r="H1924" s="121">
        <v>29</v>
      </c>
      <c r="I1924" s="16">
        <f t="shared" si="100"/>
        <v>24.5</v>
      </c>
      <c r="J1924" s="16">
        <f t="shared" si="101"/>
        <v>4.5</v>
      </c>
      <c r="K1924" s="64">
        <f t="shared" si="102"/>
        <v>0.84482758620689657</v>
      </c>
      <c r="M1924" s="121">
        <v>10.5</v>
      </c>
      <c r="N1924" s="121">
        <v>3</v>
      </c>
      <c r="O1924" s="121">
        <v>7</v>
      </c>
      <c r="P1924" s="121">
        <v>4</v>
      </c>
      <c r="Q1924" s="121">
        <v>1.5</v>
      </c>
      <c r="R1924" s="121">
        <v>0.5</v>
      </c>
      <c r="S1924" s="121">
        <v>1.5</v>
      </c>
      <c r="T1924" s="121">
        <v>1</v>
      </c>
    </row>
    <row r="1925" spans="1:20" x14ac:dyDescent="0.2">
      <c r="A1925" s="47" t="s">
        <v>395</v>
      </c>
      <c r="B1925" s="47" t="s">
        <v>467</v>
      </c>
      <c r="C1925" s="47" t="s">
        <v>420</v>
      </c>
      <c r="D1925" s="60" t="s">
        <v>141</v>
      </c>
      <c r="E1925" s="16" t="s">
        <v>469</v>
      </c>
      <c r="F1925" s="16" t="s">
        <v>316</v>
      </c>
      <c r="G1925" t="s">
        <v>246</v>
      </c>
      <c r="H1925" s="21">
        <v>16</v>
      </c>
      <c r="I1925" s="16">
        <f t="shared" si="100"/>
        <v>15.5</v>
      </c>
      <c r="J1925" s="16">
        <f t="shared" si="101"/>
        <v>0.5</v>
      </c>
      <c r="K1925" s="64">
        <f t="shared" si="102"/>
        <v>0.96875</v>
      </c>
      <c r="L1925" s="16"/>
      <c r="M1925" s="21">
        <v>10</v>
      </c>
      <c r="N1925" s="21">
        <v>2.5</v>
      </c>
      <c r="O1925" s="21">
        <v>1</v>
      </c>
      <c r="P1925" s="21">
        <v>2</v>
      </c>
      <c r="Q1925" s="21">
        <v>0</v>
      </c>
      <c r="R1925" s="21">
        <v>0</v>
      </c>
      <c r="S1925" s="21">
        <v>0</v>
      </c>
      <c r="T1925" s="21">
        <v>0.5</v>
      </c>
    </row>
    <row r="1926" spans="1:20" x14ac:dyDescent="0.2">
      <c r="A1926" s="47" t="s">
        <v>395</v>
      </c>
      <c r="B1926" s="47" t="s">
        <v>467</v>
      </c>
      <c r="C1926" s="47" t="s">
        <v>420</v>
      </c>
      <c r="D1926" s="60" t="s">
        <v>141</v>
      </c>
      <c r="E1926" s="16" t="s">
        <v>469</v>
      </c>
      <c r="F1926" s="16" t="s">
        <v>316</v>
      </c>
      <c r="G1926" t="s">
        <v>248</v>
      </c>
      <c r="H1926" s="21">
        <v>24</v>
      </c>
      <c r="I1926" s="16">
        <f t="shared" si="100"/>
        <v>20.5</v>
      </c>
      <c r="J1926" s="16">
        <f t="shared" si="101"/>
        <v>3.5</v>
      </c>
      <c r="K1926" s="64">
        <f t="shared" si="102"/>
        <v>0.85416666666666663</v>
      </c>
      <c r="L1926" s="16"/>
      <c r="M1926" s="21">
        <v>4</v>
      </c>
      <c r="N1926" s="21">
        <v>5.5</v>
      </c>
      <c r="O1926" s="21">
        <v>5.5</v>
      </c>
      <c r="P1926" s="21">
        <v>5.5</v>
      </c>
      <c r="Q1926" s="21">
        <v>0.5</v>
      </c>
      <c r="R1926" s="21">
        <v>2.5</v>
      </c>
      <c r="S1926" s="21">
        <v>0.5</v>
      </c>
      <c r="T1926" s="21">
        <v>0</v>
      </c>
    </row>
    <row r="1927" spans="1:20" x14ac:dyDescent="0.2">
      <c r="A1927" s="47" t="s">
        <v>395</v>
      </c>
      <c r="B1927" s="47" t="s">
        <v>467</v>
      </c>
      <c r="C1927" s="47" t="s">
        <v>420</v>
      </c>
      <c r="D1927" s="60" t="s">
        <v>93</v>
      </c>
      <c r="E1927" s="16" t="s">
        <v>470</v>
      </c>
      <c r="F1927" s="16" t="s">
        <v>316</v>
      </c>
      <c r="G1927" t="s">
        <v>242</v>
      </c>
      <c r="H1927" s="21">
        <v>21</v>
      </c>
      <c r="I1927" s="16">
        <f t="shared" si="100"/>
        <v>21</v>
      </c>
      <c r="J1927" s="16">
        <f t="shared" si="101"/>
        <v>0</v>
      </c>
      <c r="K1927" s="64">
        <f t="shared" si="102"/>
        <v>1</v>
      </c>
      <c r="L1927" s="16"/>
      <c r="M1927" s="21">
        <v>9</v>
      </c>
      <c r="N1927" s="21">
        <v>4</v>
      </c>
      <c r="O1927" s="21">
        <v>6</v>
      </c>
      <c r="P1927" s="21">
        <v>2</v>
      </c>
      <c r="Q1927" s="21">
        <v>0</v>
      </c>
      <c r="R1927" s="21">
        <v>0</v>
      </c>
      <c r="S1927" s="21">
        <v>0</v>
      </c>
      <c r="T1927" s="21">
        <v>0</v>
      </c>
    </row>
    <row r="1928" spans="1:20" x14ac:dyDescent="0.2">
      <c r="A1928" s="47" t="s">
        <v>395</v>
      </c>
      <c r="B1928" s="47" t="s">
        <v>467</v>
      </c>
      <c r="C1928" s="47" t="s">
        <v>420</v>
      </c>
      <c r="D1928" s="60" t="s">
        <v>93</v>
      </c>
      <c r="E1928" s="16" t="s">
        <v>470</v>
      </c>
      <c r="F1928" s="16" t="s">
        <v>316</v>
      </c>
      <c r="G1928" t="s">
        <v>244</v>
      </c>
      <c r="H1928" s="21">
        <v>15</v>
      </c>
      <c r="I1928" s="16">
        <f t="shared" si="100"/>
        <v>13.5</v>
      </c>
      <c r="J1928" s="16">
        <f t="shared" si="101"/>
        <v>1.5</v>
      </c>
      <c r="K1928" s="64">
        <f t="shared" si="102"/>
        <v>0.9</v>
      </c>
      <c r="L1928" s="16"/>
      <c r="M1928" s="21">
        <v>2</v>
      </c>
      <c r="N1928" s="21">
        <v>0</v>
      </c>
      <c r="O1928" s="21">
        <v>1</v>
      </c>
      <c r="P1928" s="21">
        <v>10.5</v>
      </c>
      <c r="Q1928" s="21">
        <v>0</v>
      </c>
      <c r="R1928" s="21">
        <v>0</v>
      </c>
      <c r="S1928" s="21">
        <v>1</v>
      </c>
      <c r="T1928" s="21">
        <v>0.5</v>
      </c>
    </row>
    <row r="1929" spans="1:20" x14ac:dyDescent="0.2">
      <c r="A1929" s="47" t="s">
        <v>395</v>
      </c>
      <c r="B1929" s="47" t="s">
        <v>467</v>
      </c>
      <c r="C1929" s="47" t="s">
        <v>420</v>
      </c>
      <c r="D1929" s="60" t="s">
        <v>93</v>
      </c>
      <c r="E1929" s="16" t="s">
        <v>470</v>
      </c>
      <c r="F1929" s="16" t="s">
        <v>316</v>
      </c>
      <c r="G1929" t="s">
        <v>243</v>
      </c>
      <c r="H1929" s="21">
        <v>13</v>
      </c>
      <c r="I1929" s="16">
        <f t="shared" si="100"/>
        <v>9.5</v>
      </c>
      <c r="J1929" s="16">
        <f t="shared" si="101"/>
        <v>3.5</v>
      </c>
      <c r="K1929" s="64">
        <f t="shared" si="102"/>
        <v>0.73076923076923073</v>
      </c>
      <c r="L1929" s="16"/>
      <c r="M1929" s="21">
        <v>2.5</v>
      </c>
      <c r="N1929" s="21">
        <v>0</v>
      </c>
      <c r="O1929" s="21">
        <v>2</v>
      </c>
      <c r="P1929" s="21">
        <v>5</v>
      </c>
      <c r="Q1929" s="21">
        <v>2</v>
      </c>
      <c r="R1929" s="21">
        <v>1</v>
      </c>
      <c r="S1929" s="21">
        <v>0</v>
      </c>
      <c r="T1929" s="21">
        <v>0.5</v>
      </c>
    </row>
    <row r="1930" spans="1:20" ht="15" x14ac:dyDescent="0.25">
      <c r="A1930" s="47" t="s">
        <v>395</v>
      </c>
      <c r="B1930" s="47" t="s">
        <v>467</v>
      </c>
      <c r="C1930" s="47" t="s">
        <v>420</v>
      </c>
      <c r="D1930" s="123" t="s">
        <v>93</v>
      </c>
      <c r="E1930" s="16" t="s">
        <v>470</v>
      </c>
      <c r="F1930" s="16" t="s">
        <v>316</v>
      </c>
      <c r="G1930" t="s">
        <v>318</v>
      </c>
      <c r="H1930" s="121">
        <v>41</v>
      </c>
      <c r="I1930" s="16">
        <f t="shared" si="100"/>
        <v>35.5</v>
      </c>
      <c r="J1930" s="16">
        <f t="shared" si="101"/>
        <v>5.5</v>
      </c>
      <c r="K1930" s="64">
        <f t="shared" si="102"/>
        <v>0.86585365853658536</v>
      </c>
      <c r="M1930" s="121">
        <v>12</v>
      </c>
      <c r="N1930" s="121">
        <v>0.5</v>
      </c>
      <c r="O1930" s="121">
        <v>4</v>
      </c>
      <c r="P1930" s="121">
        <v>19</v>
      </c>
      <c r="Q1930" s="121">
        <v>2.5</v>
      </c>
      <c r="R1930" s="121">
        <v>1.5</v>
      </c>
      <c r="S1930" s="121">
        <v>1.5</v>
      </c>
      <c r="T1930" s="121">
        <v>0</v>
      </c>
    </row>
    <row r="1931" spans="1:20" x14ac:dyDescent="0.2">
      <c r="A1931" s="47" t="s">
        <v>395</v>
      </c>
      <c r="B1931" s="47" t="s">
        <v>467</v>
      </c>
      <c r="C1931" s="47" t="s">
        <v>420</v>
      </c>
      <c r="D1931" s="60" t="s">
        <v>93</v>
      </c>
      <c r="E1931" s="16" t="s">
        <v>470</v>
      </c>
      <c r="F1931" s="16" t="s">
        <v>316</v>
      </c>
      <c r="G1931" t="s">
        <v>246</v>
      </c>
      <c r="H1931" s="21">
        <v>25.5</v>
      </c>
      <c r="I1931" s="16">
        <f t="shared" si="100"/>
        <v>25.5</v>
      </c>
      <c r="J1931" s="16">
        <f t="shared" si="101"/>
        <v>0</v>
      </c>
      <c r="K1931" s="64">
        <f t="shared" si="102"/>
        <v>1</v>
      </c>
      <c r="L1931" s="16"/>
      <c r="M1931" s="21">
        <v>17.5</v>
      </c>
      <c r="N1931" s="21">
        <v>3.5</v>
      </c>
      <c r="O1931" s="21">
        <v>3.5</v>
      </c>
      <c r="P1931" s="21">
        <v>1</v>
      </c>
      <c r="Q1931" s="21">
        <v>0</v>
      </c>
      <c r="R1931" s="21">
        <v>0</v>
      </c>
      <c r="S1931" s="21">
        <v>0</v>
      </c>
      <c r="T1931" s="21">
        <v>0</v>
      </c>
    </row>
    <row r="1932" spans="1:20" x14ac:dyDescent="0.2">
      <c r="A1932" s="47" t="s">
        <v>395</v>
      </c>
      <c r="B1932" s="47" t="s">
        <v>467</v>
      </c>
      <c r="C1932" s="47" t="s">
        <v>420</v>
      </c>
      <c r="D1932" s="60" t="s">
        <v>93</v>
      </c>
      <c r="E1932" s="16" t="s">
        <v>470</v>
      </c>
      <c r="F1932" s="16" t="s">
        <v>316</v>
      </c>
      <c r="G1932" t="s">
        <v>248</v>
      </c>
      <c r="H1932" s="21">
        <v>39</v>
      </c>
      <c r="I1932" s="16">
        <f t="shared" si="100"/>
        <v>34.5</v>
      </c>
      <c r="J1932" s="16">
        <f t="shared" si="101"/>
        <v>4.5</v>
      </c>
      <c r="K1932" s="64">
        <f t="shared" si="102"/>
        <v>0.88461538461538458</v>
      </c>
      <c r="L1932" s="16"/>
      <c r="M1932" s="21">
        <v>9</v>
      </c>
      <c r="N1932" s="21">
        <v>7</v>
      </c>
      <c r="O1932" s="21">
        <v>10</v>
      </c>
      <c r="P1932" s="21">
        <v>8.5</v>
      </c>
      <c r="Q1932" s="21">
        <v>1.5</v>
      </c>
      <c r="R1932" s="21">
        <v>0.5</v>
      </c>
      <c r="S1932" s="21">
        <v>2.5</v>
      </c>
      <c r="T1932" s="21">
        <v>0</v>
      </c>
    </row>
    <row r="1933" spans="1:20" x14ac:dyDescent="0.2">
      <c r="A1933" s="47" t="s">
        <v>395</v>
      </c>
      <c r="B1933" s="47" t="s">
        <v>467</v>
      </c>
      <c r="C1933" s="47" t="s">
        <v>420</v>
      </c>
      <c r="D1933" s="60" t="s">
        <v>214</v>
      </c>
      <c r="E1933" s="16" t="s">
        <v>471</v>
      </c>
      <c r="F1933" s="16" t="s">
        <v>316</v>
      </c>
      <c r="G1933" t="s">
        <v>242</v>
      </c>
      <c r="H1933" s="21">
        <v>25.5</v>
      </c>
      <c r="I1933" s="16">
        <f t="shared" si="100"/>
        <v>25.5</v>
      </c>
      <c r="J1933" s="16">
        <f t="shared" si="101"/>
        <v>0</v>
      </c>
      <c r="K1933" s="64">
        <f t="shared" si="102"/>
        <v>1</v>
      </c>
      <c r="L1933" s="16"/>
      <c r="M1933" s="21">
        <v>15.5</v>
      </c>
      <c r="N1933" s="21">
        <v>3.5</v>
      </c>
      <c r="O1933" s="21">
        <v>6.5</v>
      </c>
      <c r="P1933" s="21">
        <v>0</v>
      </c>
      <c r="Q1933" s="21">
        <v>0</v>
      </c>
      <c r="R1933" s="21">
        <v>0</v>
      </c>
      <c r="S1933" s="21">
        <v>0</v>
      </c>
      <c r="T1933" s="21">
        <v>0</v>
      </c>
    </row>
    <row r="1934" spans="1:20" x14ac:dyDescent="0.2">
      <c r="A1934" s="47" t="s">
        <v>395</v>
      </c>
      <c r="B1934" s="47" t="s">
        <v>467</v>
      </c>
      <c r="C1934" s="47" t="s">
        <v>420</v>
      </c>
      <c r="D1934" s="60" t="s">
        <v>214</v>
      </c>
      <c r="E1934" s="16" t="s">
        <v>471</v>
      </c>
      <c r="F1934" s="16" t="s">
        <v>316</v>
      </c>
      <c r="G1934" t="s">
        <v>244</v>
      </c>
      <c r="H1934" s="21">
        <v>12</v>
      </c>
      <c r="I1934" s="16">
        <f t="shared" si="100"/>
        <v>11</v>
      </c>
      <c r="J1934" s="16">
        <f t="shared" si="101"/>
        <v>1</v>
      </c>
      <c r="K1934" s="64">
        <f t="shared" si="102"/>
        <v>0.91666666666666663</v>
      </c>
      <c r="L1934" s="16"/>
      <c r="M1934" s="21">
        <v>2</v>
      </c>
      <c r="N1934" s="21">
        <v>2</v>
      </c>
      <c r="O1934" s="21">
        <v>1.5</v>
      </c>
      <c r="P1934" s="21">
        <v>5.5</v>
      </c>
      <c r="Q1934" s="21">
        <v>0.5</v>
      </c>
      <c r="R1934" s="21">
        <v>0</v>
      </c>
      <c r="S1934" s="21">
        <v>0</v>
      </c>
      <c r="T1934" s="21">
        <v>0.5</v>
      </c>
    </row>
    <row r="1935" spans="1:20" x14ac:dyDescent="0.2">
      <c r="A1935" s="47" t="s">
        <v>395</v>
      </c>
      <c r="B1935" s="47" t="s">
        <v>467</v>
      </c>
      <c r="C1935" s="47" t="s">
        <v>420</v>
      </c>
      <c r="D1935" s="60" t="s">
        <v>214</v>
      </c>
      <c r="E1935" s="16" t="s">
        <v>471</v>
      </c>
      <c r="F1935" s="16" t="s">
        <v>316</v>
      </c>
      <c r="G1935" t="s">
        <v>243</v>
      </c>
      <c r="H1935" s="21">
        <v>16</v>
      </c>
      <c r="I1935" s="16">
        <f t="shared" si="100"/>
        <v>12</v>
      </c>
      <c r="J1935" s="16">
        <f t="shared" si="101"/>
        <v>4</v>
      </c>
      <c r="K1935" s="64">
        <f t="shared" si="102"/>
        <v>0.75</v>
      </c>
      <c r="L1935" s="16"/>
      <c r="M1935" s="21">
        <v>4.5</v>
      </c>
      <c r="N1935" s="21">
        <v>0.5</v>
      </c>
      <c r="O1935" s="21">
        <v>3.5</v>
      </c>
      <c r="P1935" s="21">
        <v>3.5</v>
      </c>
      <c r="Q1935" s="21">
        <v>2.5</v>
      </c>
      <c r="R1935" s="21">
        <v>0.5</v>
      </c>
      <c r="S1935" s="21">
        <v>0.5</v>
      </c>
      <c r="T1935" s="21">
        <v>0.5</v>
      </c>
    </row>
    <row r="1936" spans="1:20" ht="15" x14ac:dyDescent="0.25">
      <c r="A1936" s="47" t="s">
        <v>395</v>
      </c>
      <c r="B1936" s="47" t="s">
        <v>467</v>
      </c>
      <c r="C1936" s="47" t="s">
        <v>420</v>
      </c>
      <c r="D1936" s="123" t="s">
        <v>214</v>
      </c>
      <c r="E1936" s="16" t="s">
        <v>471</v>
      </c>
      <c r="F1936" s="16" t="s">
        <v>316</v>
      </c>
      <c r="G1936" t="s">
        <v>318</v>
      </c>
      <c r="H1936" s="121">
        <v>29.5</v>
      </c>
      <c r="I1936" s="16">
        <f t="shared" si="100"/>
        <v>26.5</v>
      </c>
      <c r="J1936" s="16">
        <f t="shared" si="101"/>
        <v>3</v>
      </c>
      <c r="K1936" s="64">
        <f t="shared" si="102"/>
        <v>0.89830508474576276</v>
      </c>
      <c r="M1936" s="121">
        <v>12</v>
      </c>
      <c r="N1936" s="121">
        <v>1.5</v>
      </c>
      <c r="O1936" s="121">
        <v>4.5</v>
      </c>
      <c r="P1936" s="121">
        <v>8.5</v>
      </c>
      <c r="Q1936" s="121">
        <v>1</v>
      </c>
      <c r="R1936" s="121">
        <v>1.5</v>
      </c>
      <c r="S1936" s="121">
        <v>0</v>
      </c>
      <c r="T1936" s="121">
        <v>0.5</v>
      </c>
    </row>
    <row r="1937" spans="1:20" x14ac:dyDescent="0.2">
      <c r="A1937" s="47" t="s">
        <v>395</v>
      </c>
      <c r="B1937" s="47" t="s">
        <v>467</v>
      </c>
      <c r="C1937" s="47" t="s">
        <v>420</v>
      </c>
      <c r="D1937" s="60" t="s">
        <v>214</v>
      </c>
      <c r="E1937" s="16" t="s">
        <v>471</v>
      </c>
      <c r="F1937" s="16" t="s">
        <v>316</v>
      </c>
      <c r="G1937" t="s">
        <v>246</v>
      </c>
      <c r="H1937" s="21">
        <v>3</v>
      </c>
      <c r="I1937" s="16">
        <f t="shared" si="100"/>
        <v>2.5</v>
      </c>
      <c r="J1937" s="16">
        <f t="shared" si="101"/>
        <v>0.5</v>
      </c>
      <c r="K1937" s="64">
        <f t="shared" si="102"/>
        <v>0.83333333333333337</v>
      </c>
      <c r="L1937" s="16"/>
      <c r="M1937" s="21">
        <v>2.5</v>
      </c>
      <c r="N1937" s="21">
        <v>0</v>
      </c>
      <c r="O1937" s="21">
        <v>0</v>
      </c>
      <c r="P1937" s="21">
        <v>0</v>
      </c>
      <c r="Q1937" s="21">
        <v>0</v>
      </c>
      <c r="R1937" s="21">
        <v>0.5</v>
      </c>
      <c r="S1937" s="21">
        <v>0</v>
      </c>
      <c r="T1937" s="21">
        <v>0</v>
      </c>
    </row>
    <row r="1938" spans="1:20" x14ac:dyDescent="0.2">
      <c r="A1938" s="47" t="s">
        <v>395</v>
      </c>
      <c r="B1938" s="47" t="s">
        <v>467</v>
      </c>
      <c r="C1938" s="47" t="s">
        <v>420</v>
      </c>
      <c r="D1938" s="60" t="s">
        <v>214</v>
      </c>
      <c r="E1938" s="16" t="s">
        <v>471</v>
      </c>
      <c r="F1938" s="16" t="s">
        <v>316</v>
      </c>
      <c r="G1938" t="s">
        <v>248</v>
      </c>
      <c r="H1938" s="21">
        <v>22</v>
      </c>
      <c r="I1938" s="16">
        <f t="shared" si="100"/>
        <v>17.5</v>
      </c>
      <c r="J1938" s="16">
        <f t="shared" si="101"/>
        <v>4.5</v>
      </c>
      <c r="K1938" s="64">
        <f t="shared" si="102"/>
        <v>0.79545454545454541</v>
      </c>
      <c r="L1938" s="16"/>
      <c r="M1938" s="21">
        <v>8</v>
      </c>
      <c r="N1938" s="21">
        <v>2</v>
      </c>
      <c r="O1938" s="21">
        <v>3</v>
      </c>
      <c r="P1938" s="21">
        <v>4.5</v>
      </c>
      <c r="Q1938" s="21">
        <v>1</v>
      </c>
      <c r="R1938" s="21">
        <v>2.5</v>
      </c>
      <c r="S1938" s="21">
        <v>0.5</v>
      </c>
      <c r="T1938" s="21">
        <v>0.5</v>
      </c>
    </row>
    <row r="1939" spans="1:20" x14ac:dyDescent="0.2">
      <c r="A1939" s="47" t="s">
        <v>395</v>
      </c>
      <c r="B1939" s="47" t="s">
        <v>467</v>
      </c>
      <c r="C1939" s="47" t="s">
        <v>420</v>
      </c>
      <c r="D1939" s="60" t="s">
        <v>90</v>
      </c>
      <c r="E1939" s="16" t="s">
        <v>472</v>
      </c>
      <c r="F1939" s="16" t="s">
        <v>316</v>
      </c>
      <c r="G1939" t="s">
        <v>242</v>
      </c>
      <c r="H1939" s="21">
        <v>34</v>
      </c>
      <c r="I1939" s="16">
        <f t="shared" si="100"/>
        <v>34</v>
      </c>
      <c r="J1939" s="16">
        <f t="shared" si="101"/>
        <v>0</v>
      </c>
      <c r="K1939" s="64">
        <f t="shared" si="102"/>
        <v>1</v>
      </c>
      <c r="L1939" s="16"/>
      <c r="M1939" s="21">
        <v>17.5</v>
      </c>
      <c r="N1939" s="21">
        <v>8.5</v>
      </c>
      <c r="O1939" s="21">
        <v>4</v>
      </c>
      <c r="P1939" s="21">
        <v>4</v>
      </c>
      <c r="Q1939" s="21">
        <v>0</v>
      </c>
      <c r="R1939" s="21">
        <v>0</v>
      </c>
      <c r="S1939" s="21">
        <v>0</v>
      </c>
      <c r="T1939" s="21">
        <v>0</v>
      </c>
    </row>
    <row r="1940" spans="1:20" x14ac:dyDescent="0.2">
      <c r="A1940" s="47" t="s">
        <v>395</v>
      </c>
      <c r="B1940" s="47" t="s">
        <v>467</v>
      </c>
      <c r="C1940" s="47" t="s">
        <v>420</v>
      </c>
      <c r="D1940" s="60" t="s">
        <v>90</v>
      </c>
      <c r="E1940" s="16" t="s">
        <v>472</v>
      </c>
      <c r="F1940" s="16" t="s">
        <v>316</v>
      </c>
      <c r="G1940" t="s">
        <v>244</v>
      </c>
      <c r="H1940" s="21">
        <v>22.5</v>
      </c>
      <c r="I1940" s="16">
        <f t="shared" si="100"/>
        <v>20.5</v>
      </c>
      <c r="J1940" s="16">
        <f t="shared" si="101"/>
        <v>2</v>
      </c>
      <c r="K1940" s="64">
        <f t="shared" si="102"/>
        <v>0.91111111111111109</v>
      </c>
      <c r="L1940" s="16"/>
      <c r="M1940" s="21">
        <v>3</v>
      </c>
      <c r="N1940" s="21">
        <v>2</v>
      </c>
      <c r="O1940" s="21">
        <v>3</v>
      </c>
      <c r="P1940" s="21">
        <v>12.5</v>
      </c>
      <c r="Q1940" s="21">
        <v>0</v>
      </c>
      <c r="R1940" s="21">
        <v>1</v>
      </c>
      <c r="S1940" s="21">
        <v>1</v>
      </c>
      <c r="T1940" s="21">
        <v>0</v>
      </c>
    </row>
    <row r="1941" spans="1:20" x14ac:dyDescent="0.2">
      <c r="A1941" s="47" t="s">
        <v>395</v>
      </c>
      <c r="B1941" s="47" t="s">
        <v>467</v>
      </c>
      <c r="C1941" s="47" t="s">
        <v>420</v>
      </c>
      <c r="D1941" s="60" t="s">
        <v>90</v>
      </c>
      <c r="E1941" s="16" t="s">
        <v>472</v>
      </c>
      <c r="F1941" s="16" t="s">
        <v>316</v>
      </c>
      <c r="G1941" t="s">
        <v>243</v>
      </c>
      <c r="H1941" s="21">
        <v>13</v>
      </c>
      <c r="I1941" s="16">
        <f t="shared" si="100"/>
        <v>12.5</v>
      </c>
      <c r="J1941" s="16">
        <f t="shared" si="101"/>
        <v>0.5</v>
      </c>
      <c r="K1941" s="64">
        <f t="shared" si="102"/>
        <v>0.96153846153846156</v>
      </c>
      <c r="L1941" s="16"/>
      <c r="M1941" s="21">
        <v>3.5</v>
      </c>
      <c r="N1941" s="21">
        <v>1.5</v>
      </c>
      <c r="O1941" s="21">
        <v>3.5</v>
      </c>
      <c r="P1941" s="21">
        <v>4</v>
      </c>
      <c r="Q1941" s="21">
        <v>0.5</v>
      </c>
      <c r="R1941" s="21">
        <v>0</v>
      </c>
      <c r="S1941" s="21">
        <v>0</v>
      </c>
      <c r="T1941" s="21">
        <v>0</v>
      </c>
    </row>
    <row r="1942" spans="1:20" ht="15" x14ac:dyDescent="0.25">
      <c r="A1942" s="47" t="s">
        <v>395</v>
      </c>
      <c r="B1942" s="47" t="s">
        <v>467</v>
      </c>
      <c r="C1942" s="47" t="s">
        <v>420</v>
      </c>
      <c r="D1942" s="123" t="s">
        <v>90</v>
      </c>
      <c r="E1942" s="16" t="s">
        <v>472</v>
      </c>
      <c r="F1942" s="16" t="s">
        <v>316</v>
      </c>
      <c r="G1942" t="s">
        <v>318</v>
      </c>
      <c r="H1942" s="121">
        <v>41.5</v>
      </c>
      <c r="I1942" s="16">
        <f t="shared" si="100"/>
        <v>31</v>
      </c>
      <c r="J1942" s="16">
        <f t="shared" si="101"/>
        <v>10.5</v>
      </c>
      <c r="K1942" s="64">
        <f t="shared" si="102"/>
        <v>0.74698795180722888</v>
      </c>
      <c r="M1942" s="121">
        <v>8.5</v>
      </c>
      <c r="N1942" s="121">
        <v>1.5</v>
      </c>
      <c r="O1942" s="121">
        <v>7</v>
      </c>
      <c r="P1942" s="121">
        <v>14</v>
      </c>
      <c r="Q1942" s="121">
        <v>1</v>
      </c>
      <c r="R1942" s="121">
        <v>2</v>
      </c>
      <c r="S1942" s="121">
        <v>3</v>
      </c>
      <c r="T1942" s="121">
        <v>4.5</v>
      </c>
    </row>
    <row r="1943" spans="1:20" x14ac:dyDescent="0.2">
      <c r="A1943" s="47" t="s">
        <v>395</v>
      </c>
      <c r="B1943" s="47" t="s">
        <v>467</v>
      </c>
      <c r="C1943" s="47" t="s">
        <v>420</v>
      </c>
      <c r="D1943" s="60" t="s">
        <v>90</v>
      </c>
      <c r="E1943" s="16" t="s">
        <v>472</v>
      </c>
      <c r="F1943" s="16" t="s">
        <v>316</v>
      </c>
      <c r="G1943" t="s">
        <v>246</v>
      </c>
      <c r="H1943" s="21">
        <v>53</v>
      </c>
      <c r="I1943" s="16">
        <f t="shared" si="100"/>
        <v>52.5</v>
      </c>
      <c r="J1943" s="16">
        <f t="shared" si="101"/>
        <v>0.5</v>
      </c>
      <c r="K1943" s="64">
        <f t="shared" si="102"/>
        <v>0.99056603773584906</v>
      </c>
      <c r="L1943" s="16"/>
      <c r="M1943" s="21">
        <v>44</v>
      </c>
      <c r="N1943" s="21">
        <v>1.5</v>
      </c>
      <c r="O1943" s="21">
        <v>0</v>
      </c>
      <c r="P1943" s="21">
        <v>7</v>
      </c>
      <c r="Q1943" s="21">
        <v>0</v>
      </c>
      <c r="R1943" s="21">
        <v>0</v>
      </c>
      <c r="S1943" s="21">
        <v>0</v>
      </c>
      <c r="T1943" s="21">
        <v>0.5</v>
      </c>
    </row>
    <row r="1944" spans="1:20" x14ac:dyDescent="0.2">
      <c r="A1944" s="47" t="s">
        <v>395</v>
      </c>
      <c r="B1944" s="47" t="s">
        <v>467</v>
      </c>
      <c r="C1944" s="47" t="s">
        <v>420</v>
      </c>
      <c r="D1944" s="60" t="s">
        <v>90</v>
      </c>
      <c r="E1944" s="16" t="s">
        <v>472</v>
      </c>
      <c r="F1944" s="16" t="s">
        <v>316</v>
      </c>
      <c r="G1944" t="s">
        <v>248</v>
      </c>
      <c r="H1944" s="21">
        <v>48</v>
      </c>
      <c r="I1944" s="16">
        <f t="shared" si="100"/>
        <v>38.5</v>
      </c>
      <c r="J1944" s="16">
        <f t="shared" si="101"/>
        <v>9.5</v>
      </c>
      <c r="K1944" s="64">
        <f t="shared" si="102"/>
        <v>0.80208333333333337</v>
      </c>
      <c r="L1944" s="16"/>
      <c r="M1944" s="21">
        <v>8</v>
      </c>
      <c r="N1944" s="21">
        <v>3</v>
      </c>
      <c r="O1944" s="21">
        <v>8.5</v>
      </c>
      <c r="P1944" s="21">
        <v>19</v>
      </c>
      <c r="Q1944" s="21">
        <v>2.5</v>
      </c>
      <c r="R1944" s="21">
        <v>2</v>
      </c>
      <c r="S1944" s="21">
        <v>1</v>
      </c>
      <c r="T1944" s="21">
        <v>4</v>
      </c>
    </row>
    <row r="1945" spans="1:20" x14ac:dyDescent="0.2">
      <c r="A1945" s="47" t="s">
        <v>396</v>
      </c>
      <c r="B1945" s="47" t="s">
        <v>473</v>
      </c>
      <c r="C1945" s="47" t="s">
        <v>421</v>
      </c>
      <c r="D1945" s="16" t="s">
        <v>150</v>
      </c>
      <c r="E1945" s="16" t="s">
        <v>474</v>
      </c>
      <c r="F1945" s="16" t="s">
        <v>316</v>
      </c>
      <c r="G1945" t="s">
        <v>242</v>
      </c>
      <c r="H1945">
        <v>18</v>
      </c>
      <c r="I1945" s="16">
        <f t="shared" si="100"/>
        <v>18</v>
      </c>
      <c r="J1945" s="16">
        <f t="shared" si="101"/>
        <v>0</v>
      </c>
      <c r="K1945" s="64">
        <f t="shared" si="102"/>
        <v>1</v>
      </c>
      <c r="L1945" s="16"/>
      <c r="M1945">
        <v>12</v>
      </c>
      <c r="N1945">
        <v>5</v>
      </c>
      <c r="O1945">
        <v>1</v>
      </c>
      <c r="P1945">
        <v>0</v>
      </c>
      <c r="Q1945">
        <v>0</v>
      </c>
      <c r="R1945">
        <v>0</v>
      </c>
      <c r="S1945">
        <v>0</v>
      </c>
      <c r="T1945">
        <v>0</v>
      </c>
    </row>
    <row r="1946" spans="1:20" x14ac:dyDescent="0.2">
      <c r="A1946" s="47" t="s">
        <v>396</v>
      </c>
      <c r="B1946" s="47" t="s">
        <v>473</v>
      </c>
      <c r="C1946" s="47" t="s">
        <v>421</v>
      </c>
      <c r="D1946" s="16" t="s">
        <v>150</v>
      </c>
      <c r="E1946" s="16" t="s">
        <v>474</v>
      </c>
      <c r="F1946" s="16" t="s">
        <v>316</v>
      </c>
      <c r="G1946" t="s">
        <v>244</v>
      </c>
      <c r="H1946">
        <v>18</v>
      </c>
      <c r="I1946" s="16">
        <f t="shared" si="100"/>
        <v>14.5</v>
      </c>
      <c r="J1946" s="16">
        <f t="shared" si="101"/>
        <v>3.5</v>
      </c>
      <c r="K1946" s="64">
        <f t="shared" si="102"/>
        <v>0.80555555555555558</v>
      </c>
      <c r="L1946" s="16"/>
      <c r="M1946">
        <v>4</v>
      </c>
      <c r="N1946">
        <v>0</v>
      </c>
      <c r="O1946">
        <v>4</v>
      </c>
      <c r="P1946">
        <v>6.5</v>
      </c>
      <c r="Q1946">
        <v>1</v>
      </c>
      <c r="R1946">
        <v>0.5</v>
      </c>
      <c r="S1946">
        <v>1</v>
      </c>
      <c r="T1946">
        <v>1</v>
      </c>
    </row>
    <row r="1947" spans="1:20" x14ac:dyDescent="0.2">
      <c r="A1947" s="47" t="s">
        <v>396</v>
      </c>
      <c r="B1947" s="47" t="s">
        <v>473</v>
      </c>
      <c r="C1947" s="47" t="s">
        <v>421</v>
      </c>
      <c r="D1947" s="16" t="s">
        <v>150</v>
      </c>
      <c r="E1947" s="16" t="s">
        <v>474</v>
      </c>
      <c r="F1947" s="16" t="s">
        <v>316</v>
      </c>
      <c r="G1947" t="s">
        <v>243</v>
      </c>
      <c r="H1947">
        <v>17</v>
      </c>
      <c r="I1947" s="16">
        <f t="shared" si="100"/>
        <v>13</v>
      </c>
      <c r="J1947" s="16">
        <f t="shared" si="101"/>
        <v>4</v>
      </c>
      <c r="K1947" s="64">
        <f t="shared" si="102"/>
        <v>0.76470588235294112</v>
      </c>
      <c r="L1947" s="16"/>
      <c r="M1947">
        <v>1</v>
      </c>
      <c r="N1947">
        <v>1</v>
      </c>
      <c r="O1947">
        <v>5.5</v>
      </c>
      <c r="P1947">
        <v>5.5</v>
      </c>
      <c r="Q1947">
        <v>0</v>
      </c>
      <c r="R1947">
        <v>1</v>
      </c>
      <c r="S1947">
        <v>1</v>
      </c>
      <c r="T1947">
        <v>2</v>
      </c>
    </row>
    <row r="1948" spans="1:20" ht="15" x14ac:dyDescent="0.25">
      <c r="A1948" s="47" t="s">
        <v>396</v>
      </c>
      <c r="B1948" s="47" t="s">
        <v>473</v>
      </c>
      <c r="C1948" s="47" t="s">
        <v>421</v>
      </c>
      <c r="D1948" s="123" t="s">
        <v>150</v>
      </c>
      <c r="E1948" s="16" t="s">
        <v>474</v>
      </c>
      <c r="F1948" s="16" t="s">
        <v>316</v>
      </c>
      <c r="G1948" t="s">
        <v>318</v>
      </c>
      <c r="H1948" s="121">
        <v>57.5</v>
      </c>
      <c r="I1948" s="16">
        <f t="shared" si="100"/>
        <v>52.5</v>
      </c>
      <c r="J1948" s="16">
        <f t="shared" si="101"/>
        <v>5</v>
      </c>
      <c r="K1948" s="64">
        <f t="shared" si="102"/>
        <v>0.91304347826086951</v>
      </c>
      <c r="M1948" s="121">
        <v>19.5</v>
      </c>
      <c r="N1948" s="121">
        <v>3</v>
      </c>
      <c r="O1948" s="121">
        <v>10</v>
      </c>
      <c r="P1948" s="121">
        <v>20</v>
      </c>
      <c r="Q1948" s="121">
        <v>1.5</v>
      </c>
      <c r="R1948" s="121">
        <v>2</v>
      </c>
      <c r="S1948" s="121">
        <v>0</v>
      </c>
      <c r="T1948" s="121">
        <v>1.5</v>
      </c>
    </row>
    <row r="1949" spans="1:20" x14ac:dyDescent="0.2">
      <c r="A1949" s="47" t="s">
        <v>396</v>
      </c>
      <c r="B1949" s="47" t="s">
        <v>473</v>
      </c>
      <c r="C1949" s="47" t="s">
        <v>421</v>
      </c>
      <c r="D1949" s="16" t="s">
        <v>150</v>
      </c>
      <c r="E1949" s="16" t="s">
        <v>474</v>
      </c>
      <c r="F1949" s="16" t="s">
        <v>316</v>
      </c>
      <c r="G1949" t="s">
        <v>246</v>
      </c>
      <c r="H1949">
        <v>10</v>
      </c>
      <c r="I1949" s="16">
        <f t="shared" si="100"/>
        <v>10</v>
      </c>
      <c r="J1949" s="16">
        <f t="shared" si="101"/>
        <v>0</v>
      </c>
      <c r="K1949" s="64">
        <f t="shared" si="102"/>
        <v>1</v>
      </c>
      <c r="L1949" s="16"/>
      <c r="M1949">
        <v>6</v>
      </c>
      <c r="N1949">
        <v>0</v>
      </c>
      <c r="O1949">
        <v>4</v>
      </c>
      <c r="P1949">
        <v>0</v>
      </c>
      <c r="Q1949">
        <v>0</v>
      </c>
      <c r="R1949">
        <v>0</v>
      </c>
      <c r="S1949">
        <v>0</v>
      </c>
      <c r="T1949">
        <v>0</v>
      </c>
    </row>
    <row r="1950" spans="1:20" x14ac:dyDescent="0.2">
      <c r="A1950" s="47" t="s">
        <v>396</v>
      </c>
      <c r="B1950" s="47" t="s">
        <v>473</v>
      </c>
      <c r="C1950" s="47" t="s">
        <v>421</v>
      </c>
      <c r="D1950" s="16" t="s">
        <v>150</v>
      </c>
      <c r="E1950" s="16" t="s">
        <v>474</v>
      </c>
      <c r="F1950" s="16" t="s">
        <v>316</v>
      </c>
      <c r="G1950" t="s">
        <v>248</v>
      </c>
      <c r="H1950">
        <v>110</v>
      </c>
      <c r="I1950" s="16">
        <f t="shared" si="100"/>
        <v>77.5</v>
      </c>
      <c r="J1950" s="16">
        <f t="shared" si="101"/>
        <v>32.5</v>
      </c>
      <c r="K1950" s="64">
        <f t="shared" si="102"/>
        <v>0.70454545454545459</v>
      </c>
      <c r="L1950" s="16"/>
      <c r="M1950">
        <v>18</v>
      </c>
      <c r="N1950">
        <v>5</v>
      </c>
      <c r="O1950">
        <v>19</v>
      </c>
      <c r="P1950">
        <v>35.5</v>
      </c>
      <c r="Q1950">
        <v>2</v>
      </c>
      <c r="R1950">
        <v>8</v>
      </c>
      <c r="S1950">
        <v>8</v>
      </c>
      <c r="T1950">
        <v>14.5</v>
      </c>
    </row>
    <row r="1951" spans="1:20" x14ac:dyDescent="0.2">
      <c r="A1951" s="47" t="s">
        <v>396</v>
      </c>
      <c r="B1951" s="47" t="s">
        <v>473</v>
      </c>
      <c r="C1951" s="47" t="s">
        <v>421</v>
      </c>
      <c r="D1951" s="16" t="s">
        <v>181</v>
      </c>
      <c r="E1951" s="16" t="s">
        <v>475</v>
      </c>
      <c r="F1951" s="16" t="s">
        <v>316</v>
      </c>
      <c r="G1951" t="s">
        <v>242</v>
      </c>
      <c r="H1951">
        <v>53</v>
      </c>
      <c r="I1951" s="16">
        <f t="shared" si="100"/>
        <v>52</v>
      </c>
      <c r="J1951" s="16">
        <f t="shared" si="101"/>
        <v>1</v>
      </c>
      <c r="K1951" s="64">
        <f t="shared" si="102"/>
        <v>0.98113207547169812</v>
      </c>
      <c r="L1951" s="16"/>
      <c r="M1951">
        <v>20</v>
      </c>
      <c r="N1951">
        <v>19</v>
      </c>
      <c r="O1951">
        <v>13</v>
      </c>
      <c r="P1951">
        <v>0</v>
      </c>
      <c r="Q1951">
        <v>1</v>
      </c>
      <c r="R1951">
        <v>0</v>
      </c>
      <c r="S1951">
        <v>0</v>
      </c>
      <c r="T1951">
        <v>0</v>
      </c>
    </row>
    <row r="1952" spans="1:20" x14ac:dyDescent="0.2">
      <c r="A1952" s="47" t="s">
        <v>396</v>
      </c>
      <c r="B1952" s="47" t="s">
        <v>473</v>
      </c>
      <c r="C1952" s="47" t="s">
        <v>421</v>
      </c>
      <c r="D1952" s="16" t="s">
        <v>181</v>
      </c>
      <c r="E1952" s="16" t="s">
        <v>475</v>
      </c>
      <c r="F1952" s="16" t="s">
        <v>316</v>
      </c>
      <c r="G1952" t="s">
        <v>244</v>
      </c>
      <c r="H1952">
        <v>9.5</v>
      </c>
      <c r="I1952" s="16">
        <f t="shared" si="100"/>
        <v>5.5</v>
      </c>
      <c r="J1952" s="16">
        <f t="shared" si="101"/>
        <v>4</v>
      </c>
      <c r="K1952" s="64">
        <f t="shared" si="102"/>
        <v>0.57894736842105265</v>
      </c>
      <c r="L1952" s="16"/>
      <c r="M1952">
        <v>1</v>
      </c>
      <c r="N1952">
        <v>0</v>
      </c>
      <c r="O1952">
        <v>1</v>
      </c>
      <c r="P1952">
        <v>3.5</v>
      </c>
      <c r="Q1952">
        <v>1</v>
      </c>
      <c r="R1952">
        <v>1</v>
      </c>
      <c r="S1952">
        <v>0</v>
      </c>
      <c r="T1952">
        <v>2</v>
      </c>
    </row>
    <row r="1953" spans="1:20" x14ac:dyDescent="0.2">
      <c r="A1953" s="47" t="s">
        <v>396</v>
      </c>
      <c r="B1953" s="47" t="s">
        <v>473</v>
      </c>
      <c r="C1953" s="47" t="s">
        <v>421</v>
      </c>
      <c r="D1953" s="16" t="s">
        <v>181</v>
      </c>
      <c r="E1953" s="16" t="s">
        <v>475</v>
      </c>
      <c r="F1953" s="16" t="s">
        <v>316</v>
      </c>
      <c r="G1953" t="s">
        <v>243</v>
      </c>
      <c r="H1953">
        <v>21</v>
      </c>
      <c r="I1953" s="16">
        <f t="shared" si="100"/>
        <v>13</v>
      </c>
      <c r="J1953" s="16">
        <f t="shared" si="101"/>
        <v>8</v>
      </c>
      <c r="K1953" s="64">
        <f t="shared" si="102"/>
        <v>0.61904761904761907</v>
      </c>
      <c r="L1953" s="16"/>
      <c r="M1953">
        <v>4.5</v>
      </c>
      <c r="N1953">
        <v>0</v>
      </c>
      <c r="O1953">
        <v>1.5</v>
      </c>
      <c r="P1953">
        <v>7</v>
      </c>
      <c r="Q1953">
        <v>1</v>
      </c>
      <c r="R1953">
        <v>2</v>
      </c>
      <c r="S1953">
        <v>3</v>
      </c>
      <c r="T1953">
        <v>2</v>
      </c>
    </row>
    <row r="1954" spans="1:20" ht="15" x14ac:dyDescent="0.25">
      <c r="A1954" s="47" t="s">
        <v>396</v>
      </c>
      <c r="B1954" s="47" t="s">
        <v>473</v>
      </c>
      <c r="C1954" s="47" t="s">
        <v>421</v>
      </c>
      <c r="D1954" s="123" t="s">
        <v>181</v>
      </c>
      <c r="E1954" s="16" t="s">
        <v>475</v>
      </c>
      <c r="F1954" s="16" t="s">
        <v>316</v>
      </c>
      <c r="G1954" t="s">
        <v>318</v>
      </c>
      <c r="H1954" s="121">
        <v>47.5</v>
      </c>
      <c r="I1954" s="16">
        <f t="shared" si="100"/>
        <v>31</v>
      </c>
      <c r="J1954" s="16">
        <f t="shared" si="101"/>
        <v>16.5</v>
      </c>
      <c r="K1954" s="64">
        <f t="shared" si="102"/>
        <v>0.65263157894736845</v>
      </c>
      <c r="M1954" s="121">
        <v>4.5</v>
      </c>
      <c r="N1954" s="121">
        <v>6.5</v>
      </c>
      <c r="O1954" s="121">
        <v>8</v>
      </c>
      <c r="P1954" s="121">
        <v>12</v>
      </c>
      <c r="Q1954" s="121">
        <v>4.5</v>
      </c>
      <c r="R1954" s="121">
        <v>5</v>
      </c>
      <c r="S1954" s="121">
        <v>3</v>
      </c>
      <c r="T1954" s="121">
        <v>4</v>
      </c>
    </row>
    <row r="1955" spans="1:20" x14ac:dyDescent="0.2">
      <c r="A1955" s="47" t="s">
        <v>396</v>
      </c>
      <c r="B1955" s="47" t="s">
        <v>473</v>
      </c>
      <c r="C1955" s="47" t="s">
        <v>421</v>
      </c>
      <c r="D1955" s="16" t="s">
        <v>181</v>
      </c>
      <c r="E1955" s="16" t="s">
        <v>475</v>
      </c>
      <c r="F1955" s="16" t="s">
        <v>316</v>
      </c>
      <c r="G1955" t="s">
        <v>248</v>
      </c>
      <c r="H1955">
        <v>25</v>
      </c>
      <c r="I1955" s="16">
        <f t="shared" si="100"/>
        <v>24</v>
      </c>
      <c r="J1955" s="16">
        <f t="shared" si="101"/>
        <v>1</v>
      </c>
      <c r="K1955" s="64">
        <f t="shared" si="102"/>
        <v>0.96</v>
      </c>
      <c r="L1955" s="16"/>
      <c r="M1955">
        <v>5.5</v>
      </c>
      <c r="N1955">
        <v>4</v>
      </c>
      <c r="O1955">
        <v>3</v>
      </c>
      <c r="P1955">
        <v>11.5</v>
      </c>
      <c r="Q1955">
        <v>1</v>
      </c>
      <c r="R1955">
        <v>0</v>
      </c>
      <c r="S1955">
        <v>0</v>
      </c>
      <c r="T1955">
        <v>0</v>
      </c>
    </row>
    <row r="1956" spans="1:20" x14ac:dyDescent="0.2">
      <c r="A1956" s="47" t="s">
        <v>396</v>
      </c>
      <c r="B1956" s="47" t="s">
        <v>467</v>
      </c>
      <c r="C1956" s="47" t="s">
        <v>421</v>
      </c>
      <c r="D1956" s="16" t="s">
        <v>164</v>
      </c>
      <c r="E1956" s="16" t="s">
        <v>476</v>
      </c>
      <c r="F1956" s="16" t="s">
        <v>316</v>
      </c>
      <c r="G1956" t="s">
        <v>242</v>
      </c>
      <c r="H1956">
        <v>33.5</v>
      </c>
      <c r="I1956" s="16">
        <f t="shared" si="100"/>
        <v>32</v>
      </c>
      <c r="J1956" s="16">
        <f t="shared" si="101"/>
        <v>1.5</v>
      </c>
      <c r="K1956" s="64">
        <f t="shared" si="102"/>
        <v>0.95522388059701491</v>
      </c>
      <c r="L1956" s="16"/>
      <c r="M1956">
        <v>12</v>
      </c>
      <c r="N1956">
        <v>9</v>
      </c>
      <c r="O1956">
        <v>7</v>
      </c>
      <c r="P1956">
        <v>4</v>
      </c>
      <c r="Q1956">
        <v>0</v>
      </c>
      <c r="R1956">
        <v>1.5</v>
      </c>
      <c r="S1956">
        <v>0</v>
      </c>
      <c r="T1956">
        <v>0</v>
      </c>
    </row>
    <row r="1957" spans="1:20" x14ac:dyDescent="0.2">
      <c r="A1957" s="47" t="s">
        <v>396</v>
      </c>
      <c r="B1957" s="47" t="s">
        <v>467</v>
      </c>
      <c r="C1957" s="47" t="s">
        <v>421</v>
      </c>
      <c r="D1957" s="16" t="s">
        <v>164</v>
      </c>
      <c r="E1957" s="16" t="s">
        <v>476</v>
      </c>
      <c r="F1957" s="16" t="s">
        <v>316</v>
      </c>
      <c r="G1957" t="s">
        <v>244</v>
      </c>
      <c r="H1957">
        <v>31</v>
      </c>
      <c r="I1957" s="16">
        <f t="shared" si="100"/>
        <v>22</v>
      </c>
      <c r="J1957" s="16">
        <f t="shared" si="101"/>
        <v>9</v>
      </c>
      <c r="K1957" s="64">
        <f t="shared" si="102"/>
        <v>0.70967741935483875</v>
      </c>
      <c r="L1957" s="16"/>
      <c r="M1957">
        <v>4</v>
      </c>
      <c r="N1957">
        <v>3</v>
      </c>
      <c r="O1957">
        <v>4</v>
      </c>
      <c r="P1957">
        <v>11</v>
      </c>
      <c r="Q1957">
        <v>3</v>
      </c>
      <c r="R1957">
        <v>2</v>
      </c>
      <c r="S1957">
        <v>1</v>
      </c>
      <c r="T1957">
        <v>3</v>
      </c>
    </row>
    <row r="1958" spans="1:20" x14ac:dyDescent="0.2">
      <c r="A1958" s="47" t="s">
        <v>396</v>
      </c>
      <c r="B1958" s="47" t="s">
        <v>467</v>
      </c>
      <c r="C1958" s="47" t="s">
        <v>421</v>
      </c>
      <c r="D1958" s="16" t="s">
        <v>164</v>
      </c>
      <c r="E1958" s="16" t="s">
        <v>476</v>
      </c>
      <c r="F1958" s="16" t="s">
        <v>316</v>
      </c>
      <c r="G1958" t="s">
        <v>243</v>
      </c>
      <c r="H1958">
        <v>16.5</v>
      </c>
      <c r="I1958" s="16">
        <f t="shared" si="100"/>
        <v>8.5</v>
      </c>
      <c r="J1958" s="16">
        <f t="shared" si="101"/>
        <v>8</v>
      </c>
      <c r="K1958" s="64">
        <f t="shared" si="102"/>
        <v>0.51515151515151514</v>
      </c>
      <c r="L1958" s="16"/>
      <c r="M1958">
        <v>4</v>
      </c>
      <c r="N1958">
        <v>1</v>
      </c>
      <c r="O1958">
        <v>1</v>
      </c>
      <c r="P1958">
        <v>2.5</v>
      </c>
      <c r="Q1958">
        <v>3</v>
      </c>
      <c r="R1958">
        <v>2.5</v>
      </c>
      <c r="S1958">
        <v>1</v>
      </c>
      <c r="T1958">
        <v>1.5</v>
      </c>
    </row>
    <row r="1959" spans="1:20" ht="15" x14ac:dyDescent="0.25">
      <c r="A1959" s="47" t="s">
        <v>396</v>
      </c>
      <c r="B1959" s="47" t="s">
        <v>467</v>
      </c>
      <c r="C1959" s="47" t="s">
        <v>421</v>
      </c>
      <c r="D1959" s="123" t="s">
        <v>164</v>
      </c>
      <c r="E1959" s="16" t="s">
        <v>476</v>
      </c>
      <c r="F1959" s="16" t="s">
        <v>316</v>
      </c>
      <c r="G1959" t="s">
        <v>318</v>
      </c>
      <c r="H1959" s="121">
        <v>50.5</v>
      </c>
      <c r="I1959" s="16">
        <f t="shared" si="100"/>
        <v>39</v>
      </c>
      <c r="J1959" s="16">
        <f t="shared" si="101"/>
        <v>11.5</v>
      </c>
      <c r="K1959" s="64">
        <f t="shared" si="102"/>
        <v>0.7722772277227723</v>
      </c>
      <c r="M1959" s="121">
        <v>7.5</v>
      </c>
      <c r="N1959" s="121">
        <v>4.5</v>
      </c>
      <c r="O1959" s="121">
        <v>4.5</v>
      </c>
      <c r="P1959" s="121">
        <v>22.5</v>
      </c>
      <c r="Q1959" s="121">
        <v>5</v>
      </c>
      <c r="R1959" s="121">
        <v>1</v>
      </c>
      <c r="S1959" s="121">
        <v>1.5</v>
      </c>
      <c r="T1959" s="121">
        <v>4</v>
      </c>
    </row>
    <row r="1960" spans="1:20" x14ac:dyDescent="0.2">
      <c r="A1960" s="47" t="s">
        <v>396</v>
      </c>
      <c r="B1960" s="47" t="s">
        <v>467</v>
      </c>
      <c r="C1960" s="47" t="s">
        <v>421</v>
      </c>
      <c r="D1960" s="16" t="s">
        <v>164</v>
      </c>
      <c r="E1960" s="16" t="s">
        <v>476</v>
      </c>
      <c r="F1960" s="16" t="s">
        <v>316</v>
      </c>
      <c r="G1960" t="s">
        <v>246</v>
      </c>
      <c r="H1960">
        <v>21</v>
      </c>
      <c r="I1960" s="16">
        <f t="shared" si="100"/>
        <v>20</v>
      </c>
      <c r="J1960" s="16">
        <f t="shared" si="101"/>
        <v>1</v>
      </c>
      <c r="K1960" s="64">
        <f t="shared" si="102"/>
        <v>0.95238095238095233</v>
      </c>
      <c r="L1960" s="16"/>
      <c r="M1960">
        <v>13</v>
      </c>
      <c r="N1960">
        <v>3</v>
      </c>
      <c r="O1960">
        <v>4</v>
      </c>
      <c r="P1960">
        <v>0</v>
      </c>
      <c r="Q1960">
        <v>1</v>
      </c>
      <c r="R1960">
        <v>0</v>
      </c>
      <c r="S1960">
        <v>0</v>
      </c>
      <c r="T1960">
        <v>0</v>
      </c>
    </row>
    <row r="1961" spans="1:20" x14ac:dyDescent="0.2">
      <c r="A1961" s="47" t="s">
        <v>396</v>
      </c>
      <c r="B1961" s="47" t="s">
        <v>467</v>
      </c>
      <c r="C1961" s="47" t="s">
        <v>421</v>
      </c>
      <c r="D1961" s="16" t="s">
        <v>164</v>
      </c>
      <c r="E1961" s="16" t="s">
        <v>476</v>
      </c>
      <c r="F1961" s="16" t="s">
        <v>316</v>
      </c>
      <c r="G1961" t="s">
        <v>248</v>
      </c>
      <c r="H1961">
        <v>69.5</v>
      </c>
      <c r="I1961" s="16">
        <f t="shared" si="100"/>
        <v>58</v>
      </c>
      <c r="J1961" s="16">
        <f t="shared" si="101"/>
        <v>11.5</v>
      </c>
      <c r="K1961" s="64">
        <f t="shared" si="102"/>
        <v>0.83453237410071945</v>
      </c>
      <c r="L1961" s="16"/>
      <c r="M1961">
        <v>18</v>
      </c>
      <c r="N1961">
        <v>9</v>
      </c>
      <c r="O1961">
        <v>15</v>
      </c>
      <c r="P1961">
        <v>16</v>
      </c>
      <c r="Q1961">
        <v>7.5</v>
      </c>
      <c r="R1961">
        <v>1</v>
      </c>
      <c r="S1961">
        <v>2</v>
      </c>
      <c r="T1961">
        <v>1</v>
      </c>
    </row>
    <row r="1962" spans="1:20" x14ac:dyDescent="0.2">
      <c r="A1962" s="47" t="s">
        <v>396</v>
      </c>
      <c r="B1962" s="47" t="s">
        <v>473</v>
      </c>
      <c r="C1962" s="47" t="s">
        <v>421</v>
      </c>
      <c r="D1962" s="16" t="s">
        <v>190</v>
      </c>
      <c r="E1962" s="16" t="s">
        <v>477</v>
      </c>
      <c r="F1962" s="16" t="s">
        <v>316</v>
      </c>
      <c r="G1962" t="s">
        <v>242</v>
      </c>
      <c r="H1962">
        <v>57.5</v>
      </c>
      <c r="I1962" s="16">
        <f t="shared" si="100"/>
        <v>57</v>
      </c>
      <c r="J1962" s="16">
        <f t="shared" si="101"/>
        <v>0.5</v>
      </c>
      <c r="K1962" s="64">
        <f t="shared" si="102"/>
        <v>0.99130434782608701</v>
      </c>
      <c r="L1962" s="16"/>
      <c r="M1962">
        <v>24</v>
      </c>
      <c r="N1962">
        <v>12</v>
      </c>
      <c r="O1962">
        <v>14</v>
      </c>
      <c r="P1962">
        <v>7</v>
      </c>
      <c r="Q1962">
        <v>0</v>
      </c>
      <c r="R1962">
        <v>0.5</v>
      </c>
      <c r="S1962">
        <v>0</v>
      </c>
      <c r="T1962">
        <v>0</v>
      </c>
    </row>
    <row r="1963" spans="1:20" x14ac:dyDescent="0.2">
      <c r="A1963" s="47" t="s">
        <v>396</v>
      </c>
      <c r="B1963" s="47" t="s">
        <v>473</v>
      </c>
      <c r="C1963" s="47" t="s">
        <v>421</v>
      </c>
      <c r="D1963" s="16" t="s">
        <v>190</v>
      </c>
      <c r="E1963" s="16" t="s">
        <v>477</v>
      </c>
      <c r="F1963" s="16" t="s">
        <v>316</v>
      </c>
      <c r="G1963" t="s">
        <v>244</v>
      </c>
      <c r="H1963">
        <v>24.5</v>
      </c>
      <c r="I1963" s="16">
        <f t="shared" si="100"/>
        <v>22</v>
      </c>
      <c r="J1963" s="16">
        <f t="shared" si="101"/>
        <v>2.5</v>
      </c>
      <c r="K1963" s="64">
        <f t="shared" si="102"/>
        <v>0.89795918367346939</v>
      </c>
      <c r="L1963" s="16"/>
      <c r="M1963">
        <v>3</v>
      </c>
      <c r="N1963">
        <v>0</v>
      </c>
      <c r="O1963">
        <v>2</v>
      </c>
      <c r="P1963">
        <v>17</v>
      </c>
      <c r="Q1963">
        <v>1</v>
      </c>
      <c r="R1963">
        <v>1.5</v>
      </c>
      <c r="S1963">
        <v>0</v>
      </c>
      <c r="T1963">
        <v>0</v>
      </c>
    </row>
    <row r="1964" spans="1:20" x14ac:dyDescent="0.2">
      <c r="A1964" s="47" t="s">
        <v>396</v>
      </c>
      <c r="B1964" s="47" t="s">
        <v>473</v>
      </c>
      <c r="C1964" s="47" t="s">
        <v>421</v>
      </c>
      <c r="D1964" s="16" t="s">
        <v>190</v>
      </c>
      <c r="E1964" s="16" t="s">
        <v>477</v>
      </c>
      <c r="F1964" s="16" t="s">
        <v>316</v>
      </c>
      <c r="G1964" t="s">
        <v>243</v>
      </c>
      <c r="H1964">
        <v>13</v>
      </c>
      <c r="I1964" s="16">
        <f t="shared" si="100"/>
        <v>11.5</v>
      </c>
      <c r="J1964" s="16">
        <f t="shared" si="101"/>
        <v>1.5</v>
      </c>
      <c r="K1964" s="64">
        <f t="shared" si="102"/>
        <v>0.88461538461538458</v>
      </c>
      <c r="L1964" s="16"/>
      <c r="M1964">
        <v>2</v>
      </c>
      <c r="N1964">
        <v>3</v>
      </c>
      <c r="O1964">
        <v>2</v>
      </c>
      <c r="P1964">
        <v>4.5</v>
      </c>
      <c r="Q1964">
        <v>0</v>
      </c>
      <c r="R1964">
        <v>1</v>
      </c>
      <c r="S1964">
        <v>0.5</v>
      </c>
      <c r="T1964">
        <v>0</v>
      </c>
    </row>
    <row r="1965" spans="1:20" ht="15" x14ac:dyDescent="0.25">
      <c r="A1965" s="47" t="s">
        <v>396</v>
      </c>
      <c r="B1965" s="47" t="s">
        <v>473</v>
      </c>
      <c r="C1965" s="47" t="s">
        <v>421</v>
      </c>
      <c r="D1965" s="123" t="s">
        <v>190</v>
      </c>
      <c r="E1965" s="16" t="s">
        <v>477</v>
      </c>
      <c r="F1965" s="16" t="s">
        <v>316</v>
      </c>
      <c r="G1965" t="s">
        <v>318</v>
      </c>
      <c r="H1965" s="121">
        <v>36.5</v>
      </c>
      <c r="I1965" s="16">
        <f t="shared" si="100"/>
        <v>31</v>
      </c>
      <c r="J1965" s="16">
        <f t="shared" si="101"/>
        <v>5.5</v>
      </c>
      <c r="K1965" s="64">
        <f t="shared" si="102"/>
        <v>0.84931506849315064</v>
      </c>
      <c r="M1965" s="121">
        <v>9.5</v>
      </c>
      <c r="N1965" s="121">
        <v>4.5</v>
      </c>
      <c r="O1965" s="121">
        <v>8.5</v>
      </c>
      <c r="P1965" s="121">
        <v>8.5</v>
      </c>
      <c r="Q1965" s="121">
        <v>1</v>
      </c>
      <c r="R1965" s="121">
        <v>2.5</v>
      </c>
      <c r="S1965" s="121">
        <v>1</v>
      </c>
      <c r="T1965" s="121">
        <v>1</v>
      </c>
    </row>
    <row r="1966" spans="1:20" x14ac:dyDescent="0.2">
      <c r="A1966" s="47" t="s">
        <v>396</v>
      </c>
      <c r="B1966" s="47" t="s">
        <v>473</v>
      </c>
      <c r="C1966" s="47" t="s">
        <v>421</v>
      </c>
      <c r="D1966" s="16" t="s">
        <v>190</v>
      </c>
      <c r="E1966" s="16" t="s">
        <v>477</v>
      </c>
      <c r="F1966" s="16" t="s">
        <v>316</v>
      </c>
      <c r="G1966" t="s">
        <v>246</v>
      </c>
      <c r="H1966">
        <v>6</v>
      </c>
      <c r="I1966" s="16">
        <f t="shared" si="100"/>
        <v>5</v>
      </c>
      <c r="J1966" s="16">
        <f t="shared" si="101"/>
        <v>1</v>
      </c>
      <c r="K1966" s="64">
        <f t="shared" si="102"/>
        <v>0.83333333333333337</v>
      </c>
      <c r="L1966" s="16"/>
      <c r="M1966">
        <v>1</v>
      </c>
      <c r="N1966">
        <v>0</v>
      </c>
      <c r="O1966">
        <v>1</v>
      </c>
      <c r="P1966">
        <v>3</v>
      </c>
      <c r="Q1966">
        <v>1</v>
      </c>
      <c r="R1966">
        <v>0</v>
      </c>
      <c r="S1966">
        <v>0</v>
      </c>
      <c r="T1966">
        <v>0</v>
      </c>
    </row>
    <row r="1967" spans="1:20" x14ac:dyDescent="0.2">
      <c r="A1967" s="47" t="s">
        <v>396</v>
      </c>
      <c r="B1967" s="47" t="s">
        <v>473</v>
      </c>
      <c r="C1967" s="47" t="s">
        <v>421</v>
      </c>
      <c r="D1967" s="16" t="s">
        <v>190</v>
      </c>
      <c r="E1967" s="16" t="s">
        <v>477</v>
      </c>
      <c r="F1967" s="16" t="s">
        <v>316</v>
      </c>
      <c r="G1967" t="s">
        <v>248</v>
      </c>
      <c r="H1967">
        <v>58</v>
      </c>
      <c r="I1967" s="16">
        <f t="shared" si="100"/>
        <v>49.5</v>
      </c>
      <c r="J1967" s="16">
        <f t="shared" si="101"/>
        <v>8.5</v>
      </c>
      <c r="K1967" s="64">
        <f t="shared" si="102"/>
        <v>0.85344827586206895</v>
      </c>
      <c r="L1967" s="16"/>
      <c r="M1967">
        <v>19</v>
      </c>
      <c r="N1967">
        <v>10</v>
      </c>
      <c r="O1967">
        <v>8</v>
      </c>
      <c r="P1967">
        <v>12.5</v>
      </c>
      <c r="Q1967">
        <v>2.5</v>
      </c>
      <c r="R1967">
        <v>0.5</v>
      </c>
      <c r="S1967">
        <v>3</v>
      </c>
      <c r="T1967">
        <v>2.5</v>
      </c>
    </row>
    <row r="1968" spans="1:20" x14ac:dyDescent="0.2">
      <c r="A1968" s="47" t="s">
        <v>396</v>
      </c>
      <c r="B1968" s="47" t="s">
        <v>473</v>
      </c>
      <c r="C1968" s="47" t="s">
        <v>421</v>
      </c>
      <c r="D1968" s="16" t="s">
        <v>111</v>
      </c>
      <c r="E1968" s="16" t="s">
        <v>478</v>
      </c>
      <c r="F1968" s="16" t="s">
        <v>316</v>
      </c>
      <c r="G1968" t="s">
        <v>244</v>
      </c>
      <c r="H1968">
        <v>11.5</v>
      </c>
      <c r="I1968" s="16">
        <f t="shared" si="100"/>
        <v>8</v>
      </c>
      <c r="J1968" s="16">
        <f t="shared" si="101"/>
        <v>3.5</v>
      </c>
      <c r="K1968" s="64">
        <f t="shared" si="102"/>
        <v>0.69565217391304346</v>
      </c>
      <c r="L1968" s="16"/>
      <c r="M1968">
        <v>1</v>
      </c>
      <c r="N1968">
        <v>0</v>
      </c>
      <c r="O1968">
        <v>3</v>
      </c>
      <c r="P1968">
        <v>4</v>
      </c>
      <c r="Q1968">
        <v>0.5</v>
      </c>
      <c r="R1968">
        <v>1</v>
      </c>
      <c r="S1968">
        <v>2</v>
      </c>
      <c r="T1968">
        <v>0</v>
      </c>
    </row>
    <row r="1969" spans="1:20" x14ac:dyDescent="0.2">
      <c r="A1969" s="47" t="s">
        <v>396</v>
      </c>
      <c r="B1969" s="47" t="s">
        <v>473</v>
      </c>
      <c r="C1969" s="47" t="s">
        <v>421</v>
      </c>
      <c r="D1969" s="16" t="s">
        <v>111</v>
      </c>
      <c r="E1969" s="16" t="s">
        <v>478</v>
      </c>
      <c r="F1969" s="16" t="s">
        <v>316</v>
      </c>
      <c r="G1969" t="s">
        <v>243</v>
      </c>
      <c r="H1969">
        <v>19.5</v>
      </c>
      <c r="I1969" s="16">
        <f t="shared" si="100"/>
        <v>18</v>
      </c>
      <c r="J1969" s="16">
        <f t="shared" si="101"/>
        <v>1.5</v>
      </c>
      <c r="K1969" s="64">
        <f t="shared" si="102"/>
        <v>0.92307692307692313</v>
      </c>
      <c r="L1969" s="16"/>
      <c r="M1969">
        <v>8</v>
      </c>
      <c r="N1969">
        <v>1</v>
      </c>
      <c r="O1969">
        <v>0</v>
      </c>
      <c r="P1969">
        <v>9</v>
      </c>
      <c r="Q1969">
        <v>0</v>
      </c>
      <c r="R1969">
        <v>0</v>
      </c>
      <c r="S1969">
        <v>0</v>
      </c>
      <c r="T1969">
        <v>1.5</v>
      </c>
    </row>
    <row r="1970" spans="1:20" ht="15" x14ac:dyDescent="0.25">
      <c r="A1970" s="47" t="s">
        <v>396</v>
      </c>
      <c r="B1970" s="47" t="s">
        <v>473</v>
      </c>
      <c r="C1970" s="47" t="s">
        <v>421</v>
      </c>
      <c r="D1970" s="123" t="s">
        <v>111</v>
      </c>
      <c r="E1970" s="16" t="s">
        <v>478</v>
      </c>
      <c r="F1970" s="16" t="s">
        <v>316</v>
      </c>
      <c r="G1970" t="s">
        <v>318</v>
      </c>
      <c r="H1970" s="121">
        <v>14.5</v>
      </c>
      <c r="I1970" s="16">
        <f t="shared" si="100"/>
        <v>12</v>
      </c>
      <c r="J1970" s="16">
        <f t="shared" si="101"/>
        <v>2.5</v>
      </c>
      <c r="K1970" s="64">
        <f t="shared" si="102"/>
        <v>0.82758620689655171</v>
      </c>
      <c r="M1970" s="121">
        <v>4.5</v>
      </c>
      <c r="N1970" s="121">
        <v>4</v>
      </c>
      <c r="O1970" s="121">
        <v>2</v>
      </c>
      <c r="P1970" s="121">
        <v>1.5</v>
      </c>
      <c r="Q1970" s="121">
        <v>1</v>
      </c>
      <c r="R1970" s="121">
        <v>0.5</v>
      </c>
      <c r="S1970" s="121">
        <v>0</v>
      </c>
      <c r="T1970" s="121">
        <v>1</v>
      </c>
    </row>
    <row r="1971" spans="1:20" x14ac:dyDescent="0.2">
      <c r="A1971" s="47" t="s">
        <v>396</v>
      </c>
      <c r="B1971" s="47" t="s">
        <v>473</v>
      </c>
      <c r="C1971" s="47" t="s">
        <v>421</v>
      </c>
      <c r="D1971" s="16" t="s">
        <v>111</v>
      </c>
      <c r="E1971" s="16" t="s">
        <v>478</v>
      </c>
      <c r="F1971" s="16" t="s">
        <v>316</v>
      </c>
      <c r="G1971" t="s">
        <v>248</v>
      </c>
      <c r="H1971">
        <v>1.5</v>
      </c>
      <c r="I1971" s="16">
        <f t="shared" si="100"/>
        <v>1.5</v>
      </c>
      <c r="J1971" s="16">
        <f t="shared" si="101"/>
        <v>0</v>
      </c>
      <c r="K1971" s="64">
        <f t="shared" si="102"/>
        <v>1</v>
      </c>
      <c r="L1971" s="16"/>
      <c r="M1971">
        <v>1</v>
      </c>
      <c r="N1971">
        <v>0</v>
      </c>
      <c r="O1971">
        <v>0</v>
      </c>
      <c r="P1971">
        <v>0.5</v>
      </c>
      <c r="Q1971">
        <v>0</v>
      </c>
      <c r="R1971">
        <v>0</v>
      </c>
      <c r="S1971">
        <v>0</v>
      </c>
      <c r="T1971">
        <v>0</v>
      </c>
    </row>
    <row r="1972" spans="1:20" x14ac:dyDescent="0.2">
      <c r="A1972" s="47" t="s">
        <v>396</v>
      </c>
      <c r="B1972" s="47" t="s">
        <v>473</v>
      </c>
      <c r="C1972" s="47" t="s">
        <v>421</v>
      </c>
      <c r="D1972" s="16" t="s">
        <v>188</v>
      </c>
      <c r="E1972" s="16" t="s">
        <v>479</v>
      </c>
      <c r="F1972" s="16" t="s">
        <v>316</v>
      </c>
      <c r="G1972" t="s">
        <v>242</v>
      </c>
      <c r="H1972">
        <v>32.5</v>
      </c>
      <c r="I1972" s="16">
        <f t="shared" si="100"/>
        <v>31</v>
      </c>
      <c r="J1972" s="16">
        <f t="shared" si="101"/>
        <v>1.5</v>
      </c>
      <c r="K1972" s="64">
        <f t="shared" si="102"/>
        <v>0.9538461538461539</v>
      </c>
      <c r="L1972" s="16"/>
      <c r="M1972">
        <v>8</v>
      </c>
      <c r="N1972">
        <v>4</v>
      </c>
      <c r="O1972">
        <v>9</v>
      </c>
      <c r="P1972">
        <v>10</v>
      </c>
      <c r="Q1972">
        <v>0</v>
      </c>
      <c r="R1972">
        <v>1.5</v>
      </c>
      <c r="S1972">
        <v>0</v>
      </c>
      <c r="T1972">
        <v>0</v>
      </c>
    </row>
    <row r="1973" spans="1:20" x14ac:dyDescent="0.2">
      <c r="A1973" s="47" t="s">
        <v>396</v>
      </c>
      <c r="B1973" s="47" t="s">
        <v>473</v>
      </c>
      <c r="C1973" s="47" t="s">
        <v>421</v>
      </c>
      <c r="D1973" s="16" t="s">
        <v>188</v>
      </c>
      <c r="E1973" s="16" t="s">
        <v>479</v>
      </c>
      <c r="F1973" s="16" t="s">
        <v>316</v>
      </c>
      <c r="G1973" t="s">
        <v>244</v>
      </c>
      <c r="H1973">
        <v>29</v>
      </c>
      <c r="I1973" s="16">
        <f t="shared" si="100"/>
        <v>21.5</v>
      </c>
      <c r="J1973" s="16">
        <f t="shared" si="101"/>
        <v>7.5</v>
      </c>
      <c r="K1973" s="64">
        <f t="shared" si="102"/>
        <v>0.74137931034482762</v>
      </c>
      <c r="L1973" s="16"/>
      <c r="M1973">
        <v>1</v>
      </c>
      <c r="N1973">
        <v>0</v>
      </c>
      <c r="O1973">
        <v>4</v>
      </c>
      <c r="P1973">
        <v>16.5</v>
      </c>
      <c r="Q1973">
        <v>0.5</v>
      </c>
      <c r="R1973">
        <v>3</v>
      </c>
      <c r="S1973">
        <v>1.5</v>
      </c>
      <c r="T1973">
        <v>2.5</v>
      </c>
    </row>
    <row r="1974" spans="1:20" x14ac:dyDescent="0.2">
      <c r="A1974" s="47" t="s">
        <v>396</v>
      </c>
      <c r="B1974" s="47" t="s">
        <v>473</v>
      </c>
      <c r="C1974" s="47" t="s">
        <v>421</v>
      </c>
      <c r="D1974" s="16" t="s">
        <v>188</v>
      </c>
      <c r="E1974" s="16" t="s">
        <v>479</v>
      </c>
      <c r="F1974" s="16" t="s">
        <v>316</v>
      </c>
      <c r="G1974" t="s">
        <v>243</v>
      </c>
      <c r="H1974">
        <v>59.5</v>
      </c>
      <c r="I1974" s="16">
        <f t="shared" si="100"/>
        <v>46</v>
      </c>
      <c r="J1974" s="16">
        <f t="shared" si="101"/>
        <v>13.5</v>
      </c>
      <c r="K1974" s="64">
        <f t="shared" si="102"/>
        <v>0.77310924369747902</v>
      </c>
      <c r="L1974" s="16"/>
      <c r="M1974">
        <v>5.5</v>
      </c>
      <c r="N1974">
        <v>8</v>
      </c>
      <c r="O1974">
        <v>6</v>
      </c>
      <c r="P1974">
        <v>26.5</v>
      </c>
      <c r="Q1974">
        <v>1.5</v>
      </c>
      <c r="R1974">
        <v>2</v>
      </c>
      <c r="S1974">
        <v>4.5</v>
      </c>
      <c r="T1974">
        <v>5.5</v>
      </c>
    </row>
    <row r="1975" spans="1:20" ht="15" x14ac:dyDescent="0.25">
      <c r="A1975" s="47" t="s">
        <v>396</v>
      </c>
      <c r="B1975" s="47" t="s">
        <v>473</v>
      </c>
      <c r="C1975" s="47" t="s">
        <v>421</v>
      </c>
      <c r="D1975" s="123" t="s">
        <v>188</v>
      </c>
      <c r="E1975" s="16" t="s">
        <v>479</v>
      </c>
      <c r="F1975" s="16" t="s">
        <v>316</v>
      </c>
      <c r="G1975" t="s">
        <v>318</v>
      </c>
      <c r="H1975" s="121">
        <v>94</v>
      </c>
      <c r="I1975" s="16">
        <f t="shared" si="100"/>
        <v>75.5</v>
      </c>
      <c r="J1975" s="16">
        <f t="shared" si="101"/>
        <v>18.5</v>
      </c>
      <c r="K1975" s="64">
        <f t="shared" si="102"/>
        <v>0.80319148936170215</v>
      </c>
      <c r="M1975" s="121">
        <v>14</v>
      </c>
      <c r="N1975" s="121">
        <v>6</v>
      </c>
      <c r="O1975" s="121">
        <v>12</v>
      </c>
      <c r="P1975" s="121">
        <v>43.5</v>
      </c>
      <c r="Q1975" s="121">
        <v>4.5</v>
      </c>
      <c r="R1975" s="121">
        <v>9</v>
      </c>
      <c r="S1975" s="121">
        <v>1.5</v>
      </c>
      <c r="T1975" s="121">
        <v>3.5</v>
      </c>
    </row>
    <row r="1976" spans="1:20" x14ac:dyDescent="0.2">
      <c r="A1976" s="47" t="s">
        <v>396</v>
      </c>
      <c r="B1976" s="47" t="s">
        <v>473</v>
      </c>
      <c r="C1976" s="47" t="s">
        <v>421</v>
      </c>
      <c r="D1976" s="16" t="s">
        <v>188</v>
      </c>
      <c r="E1976" s="16" t="s">
        <v>479</v>
      </c>
      <c r="F1976" s="16" t="s">
        <v>316</v>
      </c>
      <c r="G1976" t="s">
        <v>246</v>
      </c>
      <c r="H1976">
        <v>107</v>
      </c>
      <c r="I1976" s="16">
        <f t="shared" si="100"/>
        <v>107</v>
      </c>
      <c r="J1976" s="16">
        <f t="shared" si="101"/>
        <v>0</v>
      </c>
      <c r="K1976" s="64">
        <f t="shared" si="102"/>
        <v>1</v>
      </c>
      <c r="L1976" s="16"/>
      <c r="M1976">
        <v>71</v>
      </c>
      <c r="N1976">
        <v>14</v>
      </c>
      <c r="O1976">
        <v>14</v>
      </c>
      <c r="P1976">
        <v>8</v>
      </c>
      <c r="Q1976">
        <v>0</v>
      </c>
      <c r="R1976">
        <v>0</v>
      </c>
      <c r="S1976">
        <v>0</v>
      </c>
      <c r="T1976">
        <v>0</v>
      </c>
    </row>
    <row r="1977" spans="1:20" x14ac:dyDescent="0.2">
      <c r="A1977" s="47" t="s">
        <v>396</v>
      </c>
      <c r="B1977" s="47" t="s">
        <v>473</v>
      </c>
      <c r="C1977" s="47" t="s">
        <v>421</v>
      </c>
      <c r="D1977" s="16" t="s">
        <v>188</v>
      </c>
      <c r="E1977" s="16" t="s">
        <v>479</v>
      </c>
      <c r="F1977" s="16" t="s">
        <v>316</v>
      </c>
      <c r="G1977" t="s">
        <v>248</v>
      </c>
      <c r="H1977">
        <v>61.5</v>
      </c>
      <c r="I1977" s="16">
        <f t="shared" ref="I1977:I2040" si="103">SUM(M1977:P1977)</f>
        <v>54.5</v>
      </c>
      <c r="J1977" s="16">
        <f t="shared" ref="J1977:J2040" si="104">SUM(Q1977:T1977)</f>
        <v>7</v>
      </c>
      <c r="K1977" s="64">
        <f t="shared" ref="K1977:K2040" si="105">I1977/H1977</f>
        <v>0.88617886178861793</v>
      </c>
      <c r="L1977" s="16"/>
      <c r="M1977">
        <v>16.5</v>
      </c>
      <c r="N1977">
        <v>6</v>
      </c>
      <c r="O1977">
        <v>8</v>
      </c>
      <c r="P1977">
        <v>24</v>
      </c>
      <c r="Q1977">
        <v>1</v>
      </c>
      <c r="R1977">
        <v>2</v>
      </c>
      <c r="S1977">
        <v>3</v>
      </c>
      <c r="T1977">
        <v>1</v>
      </c>
    </row>
    <row r="1978" spans="1:20" x14ac:dyDescent="0.2">
      <c r="A1978" s="47" t="s">
        <v>396</v>
      </c>
      <c r="B1978" s="47" t="s">
        <v>467</v>
      </c>
      <c r="C1978" s="47" t="s">
        <v>421</v>
      </c>
      <c r="D1978" s="16" t="s">
        <v>196</v>
      </c>
      <c r="E1978" s="16" t="s">
        <v>480</v>
      </c>
      <c r="F1978" s="16" t="s">
        <v>316</v>
      </c>
      <c r="G1978" t="s">
        <v>242</v>
      </c>
      <c r="H1978">
        <v>32.5</v>
      </c>
      <c r="I1978" s="16">
        <f t="shared" si="103"/>
        <v>32.5</v>
      </c>
      <c r="J1978" s="16">
        <f t="shared" si="104"/>
        <v>0</v>
      </c>
      <c r="K1978" s="64">
        <f t="shared" si="105"/>
        <v>1</v>
      </c>
      <c r="L1978" s="16"/>
      <c r="M1978">
        <v>5</v>
      </c>
      <c r="N1978">
        <v>8</v>
      </c>
      <c r="O1978">
        <v>7</v>
      </c>
      <c r="P1978">
        <v>12.5</v>
      </c>
      <c r="Q1978">
        <v>0</v>
      </c>
      <c r="R1978">
        <v>0</v>
      </c>
      <c r="S1978">
        <v>0</v>
      </c>
      <c r="T1978">
        <v>0</v>
      </c>
    </row>
    <row r="1979" spans="1:20" x14ac:dyDescent="0.2">
      <c r="A1979" s="47" t="s">
        <v>396</v>
      </c>
      <c r="B1979" s="47" t="s">
        <v>467</v>
      </c>
      <c r="C1979" s="47" t="s">
        <v>421</v>
      </c>
      <c r="D1979" s="16" t="s">
        <v>196</v>
      </c>
      <c r="E1979" s="16" t="s">
        <v>480</v>
      </c>
      <c r="F1979" s="16" t="s">
        <v>316</v>
      </c>
      <c r="G1979" t="s">
        <v>244</v>
      </c>
      <c r="H1979">
        <v>29</v>
      </c>
      <c r="I1979" s="16">
        <f t="shared" si="103"/>
        <v>21</v>
      </c>
      <c r="J1979" s="16">
        <f t="shared" si="104"/>
        <v>8</v>
      </c>
      <c r="K1979" s="64">
        <f t="shared" si="105"/>
        <v>0.72413793103448276</v>
      </c>
      <c r="L1979" s="16"/>
      <c r="M1979">
        <v>5</v>
      </c>
      <c r="N1979">
        <v>2</v>
      </c>
      <c r="O1979">
        <v>2</v>
      </c>
      <c r="P1979">
        <v>12</v>
      </c>
      <c r="Q1979">
        <v>1</v>
      </c>
      <c r="R1979">
        <v>3.5</v>
      </c>
      <c r="S1979">
        <v>1</v>
      </c>
      <c r="T1979">
        <v>2.5</v>
      </c>
    </row>
    <row r="1980" spans="1:20" x14ac:dyDescent="0.2">
      <c r="A1980" s="47" t="s">
        <v>396</v>
      </c>
      <c r="B1980" s="47" t="s">
        <v>467</v>
      </c>
      <c r="C1980" s="47" t="s">
        <v>421</v>
      </c>
      <c r="D1980" s="16" t="s">
        <v>196</v>
      </c>
      <c r="E1980" s="16" t="s">
        <v>480</v>
      </c>
      <c r="F1980" s="16" t="s">
        <v>316</v>
      </c>
      <c r="G1980" t="s">
        <v>243</v>
      </c>
      <c r="H1980">
        <v>19.5</v>
      </c>
      <c r="I1980" s="16">
        <f t="shared" si="103"/>
        <v>17</v>
      </c>
      <c r="J1980" s="16">
        <f t="shared" si="104"/>
        <v>2.5</v>
      </c>
      <c r="K1980" s="64">
        <f t="shared" si="105"/>
        <v>0.87179487179487181</v>
      </c>
      <c r="L1980" s="16"/>
      <c r="M1980">
        <v>10</v>
      </c>
      <c r="N1980">
        <v>4</v>
      </c>
      <c r="O1980">
        <v>1</v>
      </c>
      <c r="P1980">
        <v>2</v>
      </c>
      <c r="Q1980">
        <v>0.5</v>
      </c>
      <c r="R1980">
        <v>1</v>
      </c>
      <c r="S1980">
        <v>0</v>
      </c>
      <c r="T1980">
        <v>1</v>
      </c>
    </row>
    <row r="1981" spans="1:20" ht="15" x14ac:dyDescent="0.25">
      <c r="A1981" s="47" t="s">
        <v>396</v>
      </c>
      <c r="B1981" s="47" t="s">
        <v>467</v>
      </c>
      <c r="C1981" s="47" t="s">
        <v>421</v>
      </c>
      <c r="D1981" s="123" t="s">
        <v>196</v>
      </c>
      <c r="E1981" s="16" t="s">
        <v>480</v>
      </c>
      <c r="F1981" s="16" t="s">
        <v>316</v>
      </c>
      <c r="G1981" t="s">
        <v>318</v>
      </c>
      <c r="H1981" s="121">
        <v>53</v>
      </c>
      <c r="I1981" s="16">
        <f t="shared" si="103"/>
        <v>36</v>
      </c>
      <c r="J1981" s="16">
        <f t="shared" si="104"/>
        <v>17</v>
      </c>
      <c r="K1981" s="64">
        <f t="shared" si="105"/>
        <v>0.67924528301886788</v>
      </c>
      <c r="M1981" s="121">
        <v>6.5</v>
      </c>
      <c r="N1981" s="121">
        <v>7.5</v>
      </c>
      <c r="O1981" s="121">
        <v>8</v>
      </c>
      <c r="P1981" s="121">
        <v>14</v>
      </c>
      <c r="Q1981" s="121">
        <v>10.5</v>
      </c>
      <c r="R1981" s="121">
        <v>1.5</v>
      </c>
      <c r="S1981" s="121">
        <v>2.5</v>
      </c>
      <c r="T1981" s="121">
        <v>2.5</v>
      </c>
    </row>
    <row r="1982" spans="1:20" x14ac:dyDescent="0.2">
      <c r="A1982" s="47" t="s">
        <v>396</v>
      </c>
      <c r="B1982" s="47" t="s">
        <v>467</v>
      </c>
      <c r="C1982" s="47" t="s">
        <v>421</v>
      </c>
      <c r="D1982" s="16" t="s">
        <v>196</v>
      </c>
      <c r="E1982" s="16" t="s">
        <v>480</v>
      </c>
      <c r="F1982" s="16" t="s">
        <v>316</v>
      </c>
      <c r="G1982" t="s">
        <v>246</v>
      </c>
      <c r="H1982">
        <v>33.5</v>
      </c>
      <c r="I1982" s="16">
        <f t="shared" si="103"/>
        <v>31</v>
      </c>
      <c r="J1982" s="16">
        <f t="shared" si="104"/>
        <v>2.5</v>
      </c>
      <c r="K1982" s="64">
        <f t="shared" si="105"/>
        <v>0.92537313432835822</v>
      </c>
      <c r="L1982" s="16"/>
      <c r="M1982">
        <v>16.5</v>
      </c>
      <c r="N1982">
        <v>5.5</v>
      </c>
      <c r="O1982">
        <v>4</v>
      </c>
      <c r="P1982">
        <v>5</v>
      </c>
      <c r="Q1982">
        <v>1</v>
      </c>
      <c r="R1982">
        <v>0.5</v>
      </c>
      <c r="S1982">
        <v>0</v>
      </c>
      <c r="T1982">
        <v>1</v>
      </c>
    </row>
    <row r="1983" spans="1:20" x14ac:dyDescent="0.2">
      <c r="A1983" s="47" t="s">
        <v>396</v>
      </c>
      <c r="B1983" s="47" t="s">
        <v>467</v>
      </c>
      <c r="C1983" s="47" t="s">
        <v>421</v>
      </c>
      <c r="D1983" s="16" t="s">
        <v>196</v>
      </c>
      <c r="E1983" s="16" t="s">
        <v>480</v>
      </c>
      <c r="F1983" s="16" t="s">
        <v>316</v>
      </c>
      <c r="G1983" t="s">
        <v>248</v>
      </c>
      <c r="H1983">
        <v>39</v>
      </c>
      <c r="I1983" s="16">
        <f t="shared" si="103"/>
        <v>25</v>
      </c>
      <c r="J1983" s="16">
        <f t="shared" si="104"/>
        <v>14</v>
      </c>
      <c r="K1983" s="64">
        <f t="shared" si="105"/>
        <v>0.64102564102564108</v>
      </c>
      <c r="L1983" s="16"/>
      <c r="M1983">
        <v>7</v>
      </c>
      <c r="N1983">
        <v>1</v>
      </c>
      <c r="O1983">
        <v>8</v>
      </c>
      <c r="P1983">
        <v>9</v>
      </c>
      <c r="Q1983">
        <v>6</v>
      </c>
      <c r="R1983">
        <v>1</v>
      </c>
      <c r="S1983">
        <v>3</v>
      </c>
      <c r="T1983">
        <v>4</v>
      </c>
    </row>
    <row r="1984" spans="1:20" x14ac:dyDescent="0.2">
      <c r="A1984" s="47" t="s">
        <v>397</v>
      </c>
      <c r="B1984" s="47" t="s">
        <v>481</v>
      </c>
      <c r="C1984" s="47" t="s">
        <v>422</v>
      </c>
      <c r="D1984" s="16" t="s">
        <v>119</v>
      </c>
      <c r="E1984" s="16" t="s">
        <v>482</v>
      </c>
      <c r="F1984" s="16" t="s">
        <v>316</v>
      </c>
      <c r="G1984" t="s">
        <v>242</v>
      </c>
      <c r="H1984">
        <v>30</v>
      </c>
      <c r="I1984" s="16">
        <f t="shared" si="103"/>
        <v>30</v>
      </c>
      <c r="J1984" s="16">
        <f t="shared" si="104"/>
        <v>0</v>
      </c>
      <c r="K1984" s="64">
        <f t="shared" si="105"/>
        <v>1</v>
      </c>
      <c r="L1984" s="16"/>
      <c r="M1984">
        <v>10</v>
      </c>
      <c r="N1984">
        <v>3</v>
      </c>
      <c r="O1984">
        <v>9.5</v>
      </c>
      <c r="P1984">
        <v>7.5</v>
      </c>
      <c r="Q1984">
        <v>0</v>
      </c>
      <c r="R1984">
        <v>0</v>
      </c>
      <c r="S1984">
        <v>0</v>
      </c>
      <c r="T1984">
        <v>0</v>
      </c>
    </row>
    <row r="1985" spans="1:20" x14ac:dyDescent="0.2">
      <c r="A1985" s="47" t="s">
        <v>397</v>
      </c>
      <c r="B1985" s="47" t="s">
        <v>481</v>
      </c>
      <c r="C1985" s="47" t="s">
        <v>422</v>
      </c>
      <c r="D1985" s="16" t="s">
        <v>119</v>
      </c>
      <c r="E1985" s="16" t="s">
        <v>482</v>
      </c>
      <c r="F1985" s="16" t="s">
        <v>316</v>
      </c>
      <c r="G1985" t="s">
        <v>244</v>
      </c>
      <c r="H1985">
        <v>15.5</v>
      </c>
      <c r="I1985" s="16">
        <f t="shared" si="103"/>
        <v>13.5</v>
      </c>
      <c r="J1985" s="16">
        <f t="shared" si="104"/>
        <v>2</v>
      </c>
      <c r="K1985" s="64">
        <f t="shared" si="105"/>
        <v>0.87096774193548387</v>
      </c>
      <c r="L1985" s="16"/>
      <c r="M1985">
        <v>2</v>
      </c>
      <c r="N1985">
        <v>0</v>
      </c>
      <c r="O1985">
        <v>4</v>
      </c>
      <c r="P1985">
        <v>7.5</v>
      </c>
      <c r="Q1985">
        <v>1</v>
      </c>
      <c r="R1985">
        <v>0</v>
      </c>
      <c r="S1985">
        <v>0</v>
      </c>
      <c r="T1985">
        <v>1</v>
      </c>
    </row>
    <row r="1986" spans="1:20" x14ac:dyDescent="0.2">
      <c r="A1986" s="47" t="s">
        <v>397</v>
      </c>
      <c r="B1986" s="47" t="s">
        <v>481</v>
      </c>
      <c r="C1986" s="47" t="s">
        <v>422</v>
      </c>
      <c r="D1986" s="16" t="s">
        <v>119</v>
      </c>
      <c r="E1986" s="16" t="s">
        <v>482</v>
      </c>
      <c r="F1986" s="16" t="s">
        <v>316</v>
      </c>
      <c r="G1986" t="s">
        <v>243</v>
      </c>
      <c r="H1986">
        <v>14.5</v>
      </c>
      <c r="I1986" s="16">
        <f t="shared" si="103"/>
        <v>13</v>
      </c>
      <c r="J1986" s="16">
        <f t="shared" si="104"/>
        <v>1.5</v>
      </c>
      <c r="K1986" s="64">
        <f t="shared" si="105"/>
        <v>0.89655172413793105</v>
      </c>
      <c r="L1986" s="16"/>
      <c r="M1986">
        <v>3.5</v>
      </c>
      <c r="N1986">
        <v>0.5</v>
      </c>
      <c r="O1986">
        <v>2.5</v>
      </c>
      <c r="P1986">
        <v>6.5</v>
      </c>
      <c r="Q1986">
        <v>0.5</v>
      </c>
      <c r="R1986">
        <v>1</v>
      </c>
      <c r="S1986">
        <v>0</v>
      </c>
      <c r="T1986">
        <v>0</v>
      </c>
    </row>
    <row r="1987" spans="1:20" ht="15" x14ac:dyDescent="0.25">
      <c r="A1987" s="47" t="s">
        <v>397</v>
      </c>
      <c r="B1987" s="47" t="s">
        <v>481</v>
      </c>
      <c r="C1987" s="47" t="s">
        <v>422</v>
      </c>
      <c r="D1987" s="123" t="s">
        <v>119</v>
      </c>
      <c r="E1987" s="16" t="s">
        <v>482</v>
      </c>
      <c r="F1987" s="16" t="s">
        <v>316</v>
      </c>
      <c r="G1987" t="s">
        <v>318</v>
      </c>
      <c r="H1987" s="121">
        <v>39</v>
      </c>
      <c r="I1987" s="16">
        <f t="shared" si="103"/>
        <v>36.5</v>
      </c>
      <c r="J1987" s="16">
        <f t="shared" si="104"/>
        <v>2.5</v>
      </c>
      <c r="K1987" s="64">
        <f t="shared" si="105"/>
        <v>0.9358974358974359</v>
      </c>
      <c r="M1987" s="121">
        <v>13</v>
      </c>
      <c r="N1987" s="121">
        <v>3</v>
      </c>
      <c r="O1987" s="121">
        <v>7</v>
      </c>
      <c r="P1987" s="121">
        <v>13.5</v>
      </c>
      <c r="Q1987" s="121">
        <v>0.5</v>
      </c>
      <c r="R1987" s="121">
        <v>1</v>
      </c>
      <c r="S1987" s="121">
        <v>0.5</v>
      </c>
      <c r="T1987" s="121">
        <v>0.5</v>
      </c>
    </row>
    <row r="1988" spans="1:20" x14ac:dyDescent="0.2">
      <c r="A1988" s="47" t="s">
        <v>397</v>
      </c>
      <c r="B1988" s="47" t="s">
        <v>481</v>
      </c>
      <c r="C1988" s="47" t="s">
        <v>422</v>
      </c>
      <c r="D1988" s="16" t="s">
        <v>119</v>
      </c>
      <c r="E1988" s="16" t="s">
        <v>482</v>
      </c>
      <c r="F1988" s="16" t="s">
        <v>316</v>
      </c>
      <c r="G1988" t="s">
        <v>246</v>
      </c>
      <c r="H1988">
        <v>29.5</v>
      </c>
      <c r="I1988" s="16">
        <f t="shared" si="103"/>
        <v>29.5</v>
      </c>
      <c r="J1988" s="16">
        <f t="shared" si="104"/>
        <v>0</v>
      </c>
      <c r="K1988" s="64">
        <f t="shared" si="105"/>
        <v>1</v>
      </c>
      <c r="L1988" s="16"/>
      <c r="M1988">
        <v>20</v>
      </c>
      <c r="N1988">
        <v>1</v>
      </c>
      <c r="O1988">
        <v>3</v>
      </c>
      <c r="P1988">
        <v>5.5</v>
      </c>
      <c r="Q1988">
        <v>0</v>
      </c>
      <c r="R1988">
        <v>0</v>
      </c>
      <c r="S1988">
        <v>0</v>
      </c>
      <c r="T1988">
        <v>0</v>
      </c>
    </row>
    <row r="1989" spans="1:20" x14ac:dyDescent="0.2">
      <c r="A1989" s="47" t="s">
        <v>397</v>
      </c>
      <c r="B1989" s="47" t="s">
        <v>481</v>
      </c>
      <c r="C1989" s="47" t="s">
        <v>422</v>
      </c>
      <c r="D1989" s="16" t="s">
        <v>119</v>
      </c>
      <c r="E1989" s="16" t="s">
        <v>482</v>
      </c>
      <c r="F1989" s="16" t="s">
        <v>316</v>
      </c>
      <c r="G1989" t="s">
        <v>248</v>
      </c>
      <c r="H1989">
        <v>54</v>
      </c>
      <c r="I1989" s="16">
        <f t="shared" si="103"/>
        <v>47</v>
      </c>
      <c r="J1989" s="16">
        <f t="shared" si="104"/>
        <v>7</v>
      </c>
      <c r="K1989" s="64">
        <f t="shared" si="105"/>
        <v>0.87037037037037035</v>
      </c>
      <c r="L1989" s="16"/>
      <c r="M1989">
        <v>29</v>
      </c>
      <c r="N1989">
        <v>5.5</v>
      </c>
      <c r="O1989">
        <v>5.5</v>
      </c>
      <c r="P1989">
        <v>7</v>
      </c>
      <c r="Q1989">
        <v>3.5</v>
      </c>
      <c r="R1989">
        <v>2</v>
      </c>
      <c r="S1989">
        <v>1</v>
      </c>
      <c r="T1989">
        <v>0.5</v>
      </c>
    </row>
    <row r="1990" spans="1:20" x14ac:dyDescent="0.2">
      <c r="A1990" s="47" t="s">
        <v>397</v>
      </c>
      <c r="B1990" s="47" t="s">
        <v>481</v>
      </c>
      <c r="C1990" s="47" t="s">
        <v>422</v>
      </c>
      <c r="D1990" s="16" t="s">
        <v>191</v>
      </c>
      <c r="E1990" s="16" t="s">
        <v>483</v>
      </c>
      <c r="F1990" s="16" t="s">
        <v>316</v>
      </c>
      <c r="G1990" t="s">
        <v>242</v>
      </c>
      <c r="H1990">
        <v>42.5</v>
      </c>
      <c r="I1990" s="16">
        <f t="shared" si="103"/>
        <v>41.5</v>
      </c>
      <c r="J1990" s="16">
        <f t="shared" si="104"/>
        <v>1</v>
      </c>
      <c r="K1990" s="64">
        <f t="shared" si="105"/>
        <v>0.97647058823529409</v>
      </c>
      <c r="L1990" s="16"/>
      <c r="M1990">
        <v>14</v>
      </c>
      <c r="N1990">
        <v>9</v>
      </c>
      <c r="O1990">
        <v>9.5</v>
      </c>
      <c r="P1990">
        <v>9</v>
      </c>
      <c r="Q1990">
        <v>1</v>
      </c>
      <c r="R1990">
        <v>0</v>
      </c>
      <c r="S1990">
        <v>0</v>
      </c>
      <c r="T1990">
        <v>0</v>
      </c>
    </row>
    <row r="1991" spans="1:20" x14ac:dyDescent="0.2">
      <c r="A1991" s="47" t="s">
        <v>397</v>
      </c>
      <c r="B1991" s="47" t="s">
        <v>481</v>
      </c>
      <c r="C1991" s="47" t="s">
        <v>422</v>
      </c>
      <c r="D1991" s="16" t="s">
        <v>191</v>
      </c>
      <c r="E1991" s="16" t="s">
        <v>483</v>
      </c>
      <c r="F1991" s="16" t="s">
        <v>316</v>
      </c>
      <c r="G1991" t="s">
        <v>244</v>
      </c>
      <c r="H1991">
        <v>31</v>
      </c>
      <c r="I1991" s="16">
        <f t="shared" si="103"/>
        <v>14.5</v>
      </c>
      <c r="J1991" s="16">
        <f t="shared" si="104"/>
        <v>16.5</v>
      </c>
      <c r="K1991" s="64">
        <f t="shared" si="105"/>
        <v>0.46774193548387094</v>
      </c>
      <c r="L1991" s="16"/>
      <c r="M1991">
        <v>2</v>
      </c>
      <c r="N1991">
        <v>1</v>
      </c>
      <c r="O1991">
        <v>4.5</v>
      </c>
      <c r="P1991">
        <v>7</v>
      </c>
      <c r="Q1991">
        <v>7</v>
      </c>
      <c r="R1991">
        <v>3</v>
      </c>
      <c r="S1991">
        <v>3.5</v>
      </c>
      <c r="T1991">
        <v>3</v>
      </c>
    </row>
    <row r="1992" spans="1:20" x14ac:dyDescent="0.2">
      <c r="A1992" s="47" t="s">
        <v>397</v>
      </c>
      <c r="B1992" s="47" t="s">
        <v>481</v>
      </c>
      <c r="C1992" s="47" t="s">
        <v>422</v>
      </c>
      <c r="D1992" s="16" t="s">
        <v>191</v>
      </c>
      <c r="E1992" s="16" t="s">
        <v>483</v>
      </c>
      <c r="F1992" s="16" t="s">
        <v>316</v>
      </c>
      <c r="G1992" t="s">
        <v>243</v>
      </c>
      <c r="H1992">
        <v>38.5</v>
      </c>
      <c r="I1992" s="16">
        <f t="shared" si="103"/>
        <v>30</v>
      </c>
      <c r="J1992" s="16">
        <f t="shared" si="104"/>
        <v>8.5</v>
      </c>
      <c r="K1992" s="64">
        <f t="shared" si="105"/>
        <v>0.77922077922077926</v>
      </c>
      <c r="L1992" s="16"/>
      <c r="M1992">
        <v>8.5</v>
      </c>
      <c r="N1992">
        <v>5</v>
      </c>
      <c r="O1992">
        <v>10</v>
      </c>
      <c r="P1992">
        <v>6.5</v>
      </c>
      <c r="Q1992">
        <v>3</v>
      </c>
      <c r="R1992">
        <v>1</v>
      </c>
      <c r="S1992">
        <v>3</v>
      </c>
      <c r="T1992">
        <v>1.5</v>
      </c>
    </row>
    <row r="1993" spans="1:20" ht="15" x14ac:dyDescent="0.25">
      <c r="A1993" s="47" t="s">
        <v>397</v>
      </c>
      <c r="B1993" s="47" t="s">
        <v>481</v>
      </c>
      <c r="C1993" s="47" t="s">
        <v>422</v>
      </c>
      <c r="D1993" s="123" t="s">
        <v>191</v>
      </c>
      <c r="E1993" s="16" t="s">
        <v>483</v>
      </c>
      <c r="F1993" s="16" t="s">
        <v>316</v>
      </c>
      <c r="G1993" t="s">
        <v>318</v>
      </c>
      <c r="H1993" s="121">
        <v>98</v>
      </c>
      <c r="I1993" s="16">
        <f t="shared" si="103"/>
        <v>72</v>
      </c>
      <c r="J1993" s="16">
        <f t="shared" si="104"/>
        <v>26</v>
      </c>
      <c r="K1993" s="64">
        <f t="shared" si="105"/>
        <v>0.73469387755102045</v>
      </c>
      <c r="M1993" s="121">
        <v>22</v>
      </c>
      <c r="N1993" s="121">
        <v>6.5</v>
      </c>
      <c r="O1993" s="121">
        <v>13</v>
      </c>
      <c r="P1993" s="121">
        <v>30.5</v>
      </c>
      <c r="Q1993" s="121">
        <v>10.5</v>
      </c>
      <c r="R1993" s="121">
        <v>6</v>
      </c>
      <c r="S1993" s="121">
        <v>4.5</v>
      </c>
      <c r="T1993" s="121">
        <v>5</v>
      </c>
    </row>
    <row r="1994" spans="1:20" x14ac:dyDescent="0.2">
      <c r="A1994" s="47" t="s">
        <v>397</v>
      </c>
      <c r="B1994" s="47" t="s">
        <v>481</v>
      </c>
      <c r="C1994" s="47" t="s">
        <v>422</v>
      </c>
      <c r="D1994" s="16" t="s">
        <v>191</v>
      </c>
      <c r="E1994" s="16" t="s">
        <v>483</v>
      </c>
      <c r="F1994" s="16" t="s">
        <v>316</v>
      </c>
      <c r="G1994" t="s">
        <v>246</v>
      </c>
      <c r="H1994">
        <v>29</v>
      </c>
      <c r="I1994" s="16">
        <f t="shared" si="103"/>
        <v>27.5</v>
      </c>
      <c r="J1994" s="16">
        <f t="shared" si="104"/>
        <v>1.5</v>
      </c>
      <c r="K1994" s="64">
        <f t="shared" si="105"/>
        <v>0.94827586206896552</v>
      </c>
      <c r="L1994" s="16"/>
      <c r="M1994">
        <v>16.5</v>
      </c>
      <c r="N1994">
        <v>3.5</v>
      </c>
      <c r="O1994">
        <v>2</v>
      </c>
      <c r="P1994">
        <v>5.5</v>
      </c>
      <c r="Q1994">
        <v>0.5</v>
      </c>
      <c r="R1994">
        <v>0</v>
      </c>
      <c r="S1994">
        <v>1</v>
      </c>
      <c r="T1994">
        <v>0</v>
      </c>
    </row>
    <row r="1995" spans="1:20" x14ac:dyDescent="0.2">
      <c r="A1995" s="47" t="s">
        <v>397</v>
      </c>
      <c r="B1995" s="47" t="s">
        <v>481</v>
      </c>
      <c r="C1995" s="47" t="s">
        <v>422</v>
      </c>
      <c r="D1995" s="16" t="s">
        <v>191</v>
      </c>
      <c r="E1995" s="16" t="s">
        <v>483</v>
      </c>
      <c r="F1995" s="16" t="s">
        <v>316</v>
      </c>
      <c r="G1995" t="s">
        <v>248</v>
      </c>
      <c r="H1995">
        <v>81</v>
      </c>
      <c r="I1995" s="16">
        <f t="shared" si="103"/>
        <v>50.5</v>
      </c>
      <c r="J1995" s="16">
        <f t="shared" si="104"/>
        <v>30.5</v>
      </c>
      <c r="K1995" s="64">
        <f t="shared" si="105"/>
        <v>0.62345679012345678</v>
      </c>
      <c r="L1995" s="16"/>
      <c r="M1995">
        <v>10</v>
      </c>
      <c r="N1995">
        <v>11</v>
      </c>
      <c r="O1995">
        <v>12</v>
      </c>
      <c r="P1995">
        <v>17.5</v>
      </c>
      <c r="Q1995">
        <v>10.5</v>
      </c>
      <c r="R1995">
        <v>6</v>
      </c>
      <c r="S1995">
        <v>5.5</v>
      </c>
      <c r="T1995">
        <v>8.5</v>
      </c>
    </row>
    <row r="1996" spans="1:20" x14ac:dyDescent="0.2">
      <c r="A1996" s="47" t="s">
        <v>397</v>
      </c>
      <c r="B1996" s="47" t="s">
        <v>481</v>
      </c>
      <c r="C1996" s="47" t="s">
        <v>422</v>
      </c>
      <c r="D1996" s="16" t="s">
        <v>216</v>
      </c>
      <c r="E1996" s="16" t="s">
        <v>484</v>
      </c>
      <c r="F1996" s="16" t="s">
        <v>316</v>
      </c>
      <c r="G1996" t="s">
        <v>242</v>
      </c>
      <c r="H1996">
        <v>72</v>
      </c>
      <c r="I1996" s="16">
        <f t="shared" si="103"/>
        <v>72</v>
      </c>
      <c r="J1996" s="16">
        <f t="shared" si="104"/>
        <v>0</v>
      </c>
      <c r="K1996" s="64">
        <f t="shared" si="105"/>
        <v>1</v>
      </c>
      <c r="L1996" s="16"/>
      <c r="M1996">
        <v>23</v>
      </c>
      <c r="N1996">
        <v>16</v>
      </c>
      <c r="O1996">
        <v>18</v>
      </c>
      <c r="P1996">
        <v>15</v>
      </c>
      <c r="Q1996">
        <v>0</v>
      </c>
      <c r="R1996">
        <v>0</v>
      </c>
      <c r="S1996">
        <v>0</v>
      </c>
      <c r="T1996">
        <v>0</v>
      </c>
    </row>
    <row r="1997" spans="1:20" x14ac:dyDescent="0.2">
      <c r="A1997" s="47" t="s">
        <v>397</v>
      </c>
      <c r="B1997" s="47" t="s">
        <v>481</v>
      </c>
      <c r="C1997" s="47" t="s">
        <v>422</v>
      </c>
      <c r="D1997" s="16" t="s">
        <v>216</v>
      </c>
      <c r="E1997" s="16" t="s">
        <v>484</v>
      </c>
      <c r="F1997" s="16" t="s">
        <v>316</v>
      </c>
      <c r="G1997" t="s">
        <v>244</v>
      </c>
      <c r="H1997">
        <v>35.5</v>
      </c>
      <c r="I1997" s="16">
        <f t="shared" si="103"/>
        <v>24</v>
      </c>
      <c r="J1997" s="16">
        <f t="shared" si="104"/>
        <v>11.5</v>
      </c>
      <c r="K1997" s="64">
        <f t="shared" si="105"/>
        <v>0.676056338028169</v>
      </c>
      <c r="L1997" s="16"/>
      <c r="M1997">
        <v>2.5</v>
      </c>
      <c r="N1997">
        <v>3</v>
      </c>
      <c r="O1997">
        <v>4.5</v>
      </c>
      <c r="P1997">
        <v>14</v>
      </c>
      <c r="Q1997">
        <v>4.5</v>
      </c>
      <c r="R1997">
        <v>1.5</v>
      </c>
      <c r="S1997">
        <v>2.5</v>
      </c>
      <c r="T1997">
        <v>3</v>
      </c>
    </row>
    <row r="1998" spans="1:20" x14ac:dyDescent="0.2">
      <c r="A1998" s="47" t="s">
        <v>397</v>
      </c>
      <c r="B1998" s="47" t="s">
        <v>481</v>
      </c>
      <c r="C1998" s="47" t="s">
        <v>422</v>
      </c>
      <c r="D1998" s="16" t="s">
        <v>216</v>
      </c>
      <c r="E1998" s="16" t="s">
        <v>484</v>
      </c>
      <c r="F1998" s="16" t="s">
        <v>316</v>
      </c>
      <c r="G1998" t="s">
        <v>243</v>
      </c>
      <c r="H1998">
        <v>73.5</v>
      </c>
      <c r="I1998" s="16">
        <f t="shared" si="103"/>
        <v>54.5</v>
      </c>
      <c r="J1998" s="16">
        <f t="shared" si="104"/>
        <v>19</v>
      </c>
      <c r="K1998" s="64">
        <f t="shared" si="105"/>
        <v>0.74149659863945583</v>
      </c>
      <c r="L1998" s="16"/>
      <c r="M1998">
        <v>8.5</v>
      </c>
      <c r="N1998">
        <v>8.5</v>
      </c>
      <c r="O1998">
        <v>16.5</v>
      </c>
      <c r="P1998">
        <v>21</v>
      </c>
      <c r="Q1998">
        <v>8</v>
      </c>
      <c r="R1998">
        <v>3.5</v>
      </c>
      <c r="S1998">
        <v>3</v>
      </c>
      <c r="T1998">
        <v>4.5</v>
      </c>
    </row>
    <row r="1999" spans="1:20" ht="15" x14ac:dyDescent="0.25">
      <c r="A1999" s="47" t="s">
        <v>397</v>
      </c>
      <c r="B1999" s="47" t="s">
        <v>481</v>
      </c>
      <c r="C1999" s="47" t="s">
        <v>422</v>
      </c>
      <c r="D1999" s="123" t="s">
        <v>216</v>
      </c>
      <c r="E1999" s="16" t="s">
        <v>484</v>
      </c>
      <c r="F1999" s="16" t="s">
        <v>316</v>
      </c>
      <c r="G1999" t="s">
        <v>318</v>
      </c>
      <c r="H1999" s="121">
        <v>142</v>
      </c>
      <c r="I1999" s="16">
        <f t="shared" si="103"/>
        <v>114.5</v>
      </c>
      <c r="J1999" s="16">
        <f t="shared" si="104"/>
        <v>27.5</v>
      </c>
      <c r="K1999" s="64">
        <f t="shared" si="105"/>
        <v>0.80633802816901412</v>
      </c>
      <c r="M1999" s="121">
        <v>29.5</v>
      </c>
      <c r="N1999" s="121">
        <v>16</v>
      </c>
      <c r="O1999" s="121">
        <v>24.5</v>
      </c>
      <c r="P1999" s="121">
        <v>44.5</v>
      </c>
      <c r="Q1999" s="121">
        <v>8</v>
      </c>
      <c r="R1999" s="121">
        <v>3.5</v>
      </c>
      <c r="S1999" s="121">
        <v>6</v>
      </c>
      <c r="T1999" s="121">
        <v>10</v>
      </c>
    </row>
    <row r="2000" spans="1:20" x14ac:dyDescent="0.2">
      <c r="A2000" s="47" t="s">
        <v>397</v>
      </c>
      <c r="B2000" s="47" t="s">
        <v>481</v>
      </c>
      <c r="C2000" s="47" t="s">
        <v>422</v>
      </c>
      <c r="D2000" s="16" t="s">
        <v>216</v>
      </c>
      <c r="E2000" s="16" t="s">
        <v>484</v>
      </c>
      <c r="F2000" s="16" t="s">
        <v>316</v>
      </c>
      <c r="G2000" t="s">
        <v>246</v>
      </c>
      <c r="H2000">
        <v>5</v>
      </c>
      <c r="I2000" s="16">
        <f t="shared" si="103"/>
        <v>3.5</v>
      </c>
      <c r="J2000" s="16">
        <f t="shared" si="104"/>
        <v>1.5</v>
      </c>
      <c r="K2000" s="64">
        <f t="shared" si="105"/>
        <v>0.7</v>
      </c>
      <c r="L2000" s="16"/>
      <c r="M2000">
        <v>1</v>
      </c>
      <c r="N2000">
        <v>0.5</v>
      </c>
      <c r="O2000">
        <v>1.5</v>
      </c>
      <c r="P2000">
        <v>0.5</v>
      </c>
      <c r="Q2000">
        <v>1</v>
      </c>
      <c r="R2000">
        <v>0</v>
      </c>
      <c r="S2000">
        <v>0.5</v>
      </c>
      <c r="T2000">
        <v>0</v>
      </c>
    </row>
    <row r="2001" spans="1:20" x14ac:dyDescent="0.2">
      <c r="A2001" s="47" t="s">
        <v>397</v>
      </c>
      <c r="B2001" s="47" t="s">
        <v>481</v>
      </c>
      <c r="C2001" s="47" t="s">
        <v>422</v>
      </c>
      <c r="D2001" s="16" t="s">
        <v>216</v>
      </c>
      <c r="E2001" s="16" t="s">
        <v>484</v>
      </c>
      <c r="F2001" s="16" t="s">
        <v>316</v>
      </c>
      <c r="G2001" t="s">
        <v>248</v>
      </c>
      <c r="H2001">
        <v>118.5</v>
      </c>
      <c r="I2001" s="16">
        <f t="shared" si="103"/>
        <v>106</v>
      </c>
      <c r="J2001" s="16">
        <f t="shared" si="104"/>
        <v>12.5</v>
      </c>
      <c r="K2001" s="64">
        <f t="shared" si="105"/>
        <v>0.89451476793248941</v>
      </c>
      <c r="L2001" s="16"/>
      <c r="M2001">
        <v>48.5</v>
      </c>
      <c r="N2001">
        <v>18</v>
      </c>
      <c r="O2001">
        <v>18</v>
      </c>
      <c r="P2001">
        <v>21.5</v>
      </c>
      <c r="Q2001">
        <v>3.5</v>
      </c>
      <c r="R2001">
        <v>2</v>
      </c>
      <c r="S2001">
        <v>3</v>
      </c>
      <c r="T2001">
        <v>4</v>
      </c>
    </row>
    <row r="2002" spans="1:20" x14ac:dyDescent="0.2">
      <c r="A2002" s="47" t="s">
        <v>397</v>
      </c>
      <c r="B2002" s="47" t="s">
        <v>481</v>
      </c>
      <c r="C2002" s="47" t="s">
        <v>422</v>
      </c>
      <c r="D2002" s="16" t="s">
        <v>144</v>
      </c>
      <c r="E2002" s="16" t="s">
        <v>485</v>
      </c>
      <c r="F2002" s="16" t="s">
        <v>316</v>
      </c>
      <c r="G2002" t="s">
        <v>242</v>
      </c>
      <c r="H2002">
        <v>24.5</v>
      </c>
      <c r="I2002" s="16">
        <f t="shared" si="103"/>
        <v>24.5</v>
      </c>
      <c r="J2002" s="16">
        <f t="shared" si="104"/>
        <v>0</v>
      </c>
      <c r="K2002" s="64">
        <f t="shared" si="105"/>
        <v>1</v>
      </c>
      <c r="L2002" s="16"/>
      <c r="M2002">
        <v>8</v>
      </c>
      <c r="N2002">
        <v>7</v>
      </c>
      <c r="O2002">
        <v>7.5</v>
      </c>
      <c r="P2002">
        <v>2</v>
      </c>
      <c r="Q2002">
        <v>0</v>
      </c>
      <c r="R2002">
        <v>0</v>
      </c>
      <c r="S2002">
        <v>0</v>
      </c>
      <c r="T2002">
        <v>0</v>
      </c>
    </row>
    <row r="2003" spans="1:20" x14ac:dyDescent="0.2">
      <c r="A2003" s="47" t="s">
        <v>397</v>
      </c>
      <c r="B2003" s="47" t="s">
        <v>481</v>
      </c>
      <c r="C2003" s="47" t="s">
        <v>422</v>
      </c>
      <c r="D2003" s="16" t="s">
        <v>144</v>
      </c>
      <c r="E2003" s="16" t="s">
        <v>485</v>
      </c>
      <c r="F2003" s="16" t="s">
        <v>316</v>
      </c>
      <c r="G2003" t="s">
        <v>244</v>
      </c>
      <c r="H2003">
        <v>17</v>
      </c>
      <c r="I2003" s="16">
        <f t="shared" si="103"/>
        <v>11</v>
      </c>
      <c r="J2003" s="16">
        <f t="shared" si="104"/>
        <v>6</v>
      </c>
      <c r="K2003" s="64">
        <f t="shared" si="105"/>
        <v>0.6470588235294118</v>
      </c>
      <c r="L2003" s="16"/>
      <c r="M2003">
        <v>1</v>
      </c>
      <c r="N2003">
        <v>1</v>
      </c>
      <c r="O2003">
        <v>1</v>
      </c>
      <c r="P2003">
        <v>8</v>
      </c>
      <c r="Q2003">
        <v>2</v>
      </c>
      <c r="R2003">
        <v>3</v>
      </c>
      <c r="S2003">
        <v>1</v>
      </c>
      <c r="T2003">
        <v>0</v>
      </c>
    </row>
    <row r="2004" spans="1:20" x14ac:dyDescent="0.2">
      <c r="A2004" s="47" t="s">
        <v>397</v>
      </c>
      <c r="B2004" s="47" t="s">
        <v>481</v>
      </c>
      <c r="C2004" s="47" t="s">
        <v>422</v>
      </c>
      <c r="D2004" s="16" t="s">
        <v>144</v>
      </c>
      <c r="E2004" s="16" t="s">
        <v>485</v>
      </c>
      <c r="F2004" s="16" t="s">
        <v>316</v>
      </c>
      <c r="G2004" t="s">
        <v>243</v>
      </c>
      <c r="H2004">
        <v>22</v>
      </c>
      <c r="I2004" s="16">
        <f t="shared" si="103"/>
        <v>17</v>
      </c>
      <c r="J2004" s="16">
        <f t="shared" si="104"/>
        <v>5</v>
      </c>
      <c r="K2004" s="64">
        <f t="shared" si="105"/>
        <v>0.77272727272727271</v>
      </c>
      <c r="L2004" s="16"/>
      <c r="M2004">
        <v>9.5</v>
      </c>
      <c r="N2004">
        <v>0.5</v>
      </c>
      <c r="O2004">
        <v>3</v>
      </c>
      <c r="P2004">
        <v>4</v>
      </c>
      <c r="Q2004">
        <v>4.5</v>
      </c>
      <c r="R2004">
        <v>0.5</v>
      </c>
      <c r="S2004">
        <v>0</v>
      </c>
      <c r="T2004">
        <v>0</v>
      </c>
    </row>
    <row r="2005" spans="1:20" ht="15" x14ac:dyDescent="0.25">
      <c r="A2005" s="47" t="s">
        <v>397</v>
      </c>
      <c r="B2005" s="47" t="s">
        <v>481</v>
      </c>
      <c r="C2005" s="47" t="s">
        <v>422</v>
      </c>
      <c r="D2005" s="123" t="s">
        <v>144</v>
      </c>
      <c r="E2005" s="16" t="s">
        <v>485</v>
      </c>
      <c r="F2005" s="16" t="s">
        <v>316</v>
      </c>
      <c r="G2005" t="s">
        <v>318</v>
      </c>
      <c r="H2005" s="121">
        <v>45</v>
      </c>
      <c r="I2005" s="16">
        <f t="shared" si="103"/>
        <v>38</v>
      </c>
      <c r="J2005" s="16">
        <f t="shared" si="104"/>
        <v>7</v>
      </c>
      <c r="K2005" s="64">
        <f t="shared" si="105"/>
        <v>0.84444444444444444</v>
      </c>
      <c r="M2005" s="121">
        <v>6.5</v>
      </c>
      <c r="N2005" s="121">
        <v>6.5</v>
      </c>
      <c r="O2005" s="121">
        <v>7.5</v>
      </c>
      <c r="P2005" s="121">
        <v>17.5</v>
      </c>
      <c r="Q2005" s="121">
        <v>2</v>
      </c>
      <c r="R2005" s="121">
        <v>2</v>
      </c>
      <c r="S2005" s="121">
        <v>1</v>
      </c>
      <c r="T2005" s="121">
        <v>2</v>
      </c>
    </row>
    <row r="2006" spans="1:20" x14ac:dyDescent="0.2">
      <c r="A2006" s="47" t="s">
        <v>397</v>
      </c>
      <c r="B2006" s="47" t="s">
        <v>481</v>
      </c>
      <c r="C2006" s="47" t="s">
        <v>422</v>
      </c>
      <c r="D2006" s="16" t="s">
        <v>144</v>
      </c>
      <c r="E2006" s="16" t="s">
        <v>485</v>
      </c>
      <c r="F2006" s="16" t="s">
        <v>316</v>
      </c>
      <c r="G2006" t="s">
        <v>246</v>
      </c>
      <c r="H2006">
        <v>36.5</v>
      </c>
      <c r="I2006" s="16">
        <f t="shared" si="103"/>
        <v>35</v>
      </c>
      <c r="J2006" s="16">
        <f t="shared" si="104"/>
        <v>1.5</v>
      </c>
      <c r="K2006" s="64">
        <f t="shared" si="105"/>
        <v>0.95890410958904104</v>
      </c>
      <c r="L2006" s="16"/>
      <c r="M2006">
        <v>19.5</v>
      </c>
      <c r="N2006">
        <v>8</v>
      </c>
      <c r="O2006">
        <v>4.5</v>
      </c>
      <c r="P2006">
        <v>3</v>
      </c>
      <c r="Q2006">
        <v>1.5</v>
      </c>
      <c r="R2006">
        <v>0</v>
      </c>
      <c r="S2006">
        <v>0</v>
      </c>
      <c r="T2006">
        <v>0</v>
      </c>
    </row>
    <row r="2007" spans="1:20" x14ac:dyDescent="0.2">
      <c r="A2007" s="47" t="s">
        <v>397</v>
      </c>
      <c r="B2007" s="47" t="s">
        <v>481</v>
      </c>
      <c r="C2007" s="47" t="s">
        <v>422</v>
      </c>
      <c r="D2007" s="16" t="s">
        <v>144</v>
      </c>
      <c r="E2007" s="16" t="s">
        <v>485</v>
      </c>
      <c r="F2007" s="16" t="s">
        <v>316</v>
      </c>
      <c r="G2007" t="s">
        <v>248</v>
      </c>
      <c r="H2007">
        <v>42</v>
      </c>
      <c r="I2007" s="16">
        <f t="shared" si="103"/>
        <v>36</v>
      </c>
      <c r="J2007" s="16">
        <f t="shared" si="104"/>
        <v>6</v>
      </c>
      <c r="K2007" s="64">
        <f t="shared" si="105"/>
        <v>0.8571428571428571</v>
      </c>
      <c r="L2007" s="16"/>
      <c r="M2007">
        <v>17</v>
      </c>
      <c r="N2007">
        <v>9</v>
      </c>
      <c r="O2007">
        <v>4</v>
      </c>
      <c r="P2007">
        <v>6</v>
      </c>
      <c r="Q2007">
        <v>1</v>
      </c>
      <c r="R2007">
        <v>1</v>
      </c>
      <c r="S2007">
        <v>3</v>
      </c>
      <c r="T2007">
        <v>1</v>
      </c>
    </row>
    <row r="2008" spans="1:20" x14ac:dyDescent="0.2">
      <c r="A2008" s="47" t="s">
        <v>398</v>
      </c>
      <c r="B2008" s="47" t="s">
        <v>447</v>
      </c>
      <c r="C2008" s="47" t="s">
        <v>423</v>
      </c>
      <c r="D2008" s="16" t="s">
        <v>94</v>
      </c>
      <c r="E2008" s="16" t="s">
        <v>486</v>
      </c>
      <c r="F2008" s="16" t="s">
        <v>316</v>
      </c>
      <c r="G2008" t="s">
        <v>242</v>
      </c>
      <c r="H2008">
        <v>18</v>
      </c>
      <c r="I2008" s="16">
        <f t="shared" si="103"/>
        <v>17</v>
      </c>
      <c r="J2008" s="16">
        <f t="shared" si="104"/>
        <v>1</v>
      </c>
      <c r="K2008" s="64">
        <f t="shared" si="105"/>
        <v>0.94444444444444442</v>
      </c>
      <c r="L2008" s="16"/>
      <c r="M2008">
        <v>8</v>
      </c>
      <c r="N2008">
        <v>5</v>
      </c>
      <c r="O2008">
        <v>3</v>
      </c>
      <c r="P2008">
        <v>1</v>
      </c>
      <c r="Q2008">
        <v>0</v>
      </c>
      <c r="R2008">
        <v>0</v>
      </c>
      <c r="S2008">
        <v>1</v>
      </c>
      <c r="T2008">
        <v>0</v>
      </c>
    </row>
    <row r="2009" spans="1:20" x14ac:dyDescent="0.2">
      <c r="A2009" s="47" t="s">
        <v>398</v>
      </c>
      <c r="B2009" s="47" t="s">
        <v>447</v>
      </c>
      <c r="C2009" s="47" t="s">
        <v>423</v>
      </c>
      <c r="D2009" s="16" t="s">
        <v>94</v>
      </c>
      <c r="E2009" s="16" t="s">
        <v>486</v>
      </c>
      <c r="F2009" s="16" t="s">
        <v>316</v>
      </c>
      <c r="G2009" t="s">
        <v>244</v>
      </c>
      <c r="H2009">
        <v>18</v>
      </c>
      <c r="I2009" s="16">
        <f t="shared" si="103"/>
        <v>12</v>
      </c>
      <c r="J2009" s="16">
        <f t="shared" si="104"/>
        <v>6</v>
      </c>
      <c r="K2009" s="64">
        <f t="shared" si="105"/>
        <v>0.66666666666666663</v>
      </c>
      <c r="L2009" s="16"/>
      <c r="M2009">
        <v>0</v>
      </c>
      <c r="N2009">
        <v>0</v>
      </c>
      <c r="O2009">
        <v>7</v>
      </c>
      <c r="P2009">
        <v>5</v>
      </c>
      <c r="Q2009">
        <v>2</v>
      </c>
      <c r="R2009">
        <v>4</v>
      </c>
      <c r="S2009">
        <v>0</v>
      </c>
      <c r="T2009">
        <v>0</v>
      </c>
    </row>
    <row r="2010" spans="1:20" x14ac:dyDescent="0.2">
      <c r="A2010" s="47" t="s">
        <v>398</v>
      </c>
      <c r="B2010" s="47" t="s">
        <v>447</v>
      </c>
      <c r="C2010" s="47" t="s">
        <v>423</v>
      </c>
      <c r="D2010" s="16" t="s">
        <v>94</v>
      </c>
      <c r="E2010" s="16" t="s">
        <v>486</v>
      </c>
      <c r="F2010" s="16" t="s">
        <v>316</v>
      </c>
      <c r="G2010" t="s">
        <v>243</v>
      </c>
      <c r="H2010">
        <v>7.5</v>
      </c>
      <c r="I2010" s="16">
        <f t="shared" si="103"/>
        <v>4.5</v>
      </c>
      <c r="J2010" s="16">
        <f t="shared" si="104"/>
        <v>3</v>
      </c>
      <c r="K2010" s="64">
        <f t="shared" si="105"/>
        <v>0.6</v>
      </c>
      <c r="L2010" s="16"/>
      <c r="M2010">
        <v>1</v>
      </c>
      <c r="N2010">
        <v>1</v>
      </c>
      <c r="O2010">
        <v>0.5</v>
      </c>
      <c r="P2010">
        <v>2</v>
      </c>
      <c r="Q2010">
        <v>1</v>
      </c>
      <c r="R2010">
        <v>2</v>
      </c>
      <c r="S2010">
        <v>0</v>
      </c>
      <c r="T2010">
        <v>0</v>
      </c>
    </row>
    <row r="2011" spans="1:20" ht="15" x14ac:dyDescent="0.25">
      <c r="A2011" s="47" t="s">
        <v>398</v>
      </c>
      <c r="B2011" s="47" t="s">
        <v>447</v>
      </c>
      <c r="C2011" s="47" t="s">
        <v>423</v>
      </c>
      <c r="D2011" s="123" t="s">
        <v>94</v>
      </c>
      <c r="E2011" s="16" t="s">
        <v>486</v>
      </c>
      <c r="F2011" s="16" t="s">
        <v>316</v>
      </c>
      <c r="G2011" t="s">
        <v>318</v>
      </c>
      <c r="H2011" s="121">
        <v>25</v>
      </c>
      <c r="I2011" s="16">
        <f t="shared" si="103"/>
        <v>22.5</v>
      </c>
      <c r="J2011" s="16">
        <f t="shared" si="104"/>
        <v>2.5</v>
      </c>
      <c r="K2011" s="64">
        <f t="shared" si="105"/>
        <v>0.9</v>
      </c>
      <c r="M2011" s="121">
        <v>8</v>
      </c>
      <c r="N2011" s="121">
        <v>2.5</v>
      </c>
      <c r="O2011" s="121">
        <v>4.5</v>
      </c>
      <c r="P2011" s="121">
        <v>7.5</v>
      </c>
      <c r="Q2011" s="121">
        <v>0</v>
      </c>
      <c r="R2011" s="121">
        <v>1.5</v>
      </c>
      <c r="S2011" s="121">
        <v>0</v>
      </c>
      <c r="T2011" s="121">
        <v>1</v>
      </c>
    </row>
    <row r="2012" spans="1:20" x14ac:dyDescent="0.2">
      <c r="A2012" s="47" t="s">
        <v>398</v>
      </c>
      <c r="B2012" s="47" t="s">
        <v>447</v>
      </c>
      <c r="C2012" s="47" t="s">
        <v>423</v>
      </c>
      <c r="D2012" s="16" t="s">
        <v>94</v>
      </c>
      <c r="E2012" s="16" t="s">
        <v>486</v>
      </c>
      <c r="F2012" s="16" t="s">
        <v>316</v>
      </c>
      <c r="G2012" t="s">
        <v>246</v>
      </c>
      <c r="H2012">
        <v>24</v>
      </c>
      <c r="I2012" s="16">
        <f t="shared" si="103"/>
        <v>24</v>
      </c>
      <c r="J2012" s="16">
        <f t="shared" si="104"/>
        <v>0</v>
      </c>
      <c r="K2012" s="64">
        <f t="shared" si="105"/>
        <v>1</v>
      </c>
      <c r="L2012" s="16"/>
      <c r="M2012">
        <v>14</v>
      </c>
      <c r="N2012">
        <v>3</v>
      </c>
      <c r="O2012">
        <v>6</v>
      </c>
      <c r="P2012">
        <v>1</v>
      </c>
      <c r="Q2012">
        <v>0</v>
      </c>
      <c r="R2012">
        <v>0</v>
      </c>
      <c r="S2012">
        <v>0</v>
      </c>
      <c r="T2012">
        <v>0</v>
      </c>
    </row>
    <row r="2013" spans="1:20" x14ac:dyDescent="0.2">
      <c r="A2013" s="47" t="s">
        <v>398</v>
      </c>
      <c r="B2013" s="47" t="s">
        <v>447</v>
      </c>
      <c r="C2013" s="47" t="s">
        <v>423</v>
      </c>
      <c r="D2013" s="16" t="s">
        <v>94</v>
      </c>
      <c r="E2013" s="16" t="s">
        <v>486</v>
      </c>
      <c r="F2013" s="16" t="s">
        <v>316</v>
      </c>
      <c r="G2013" t="s">
        <v>248</v>
      </c>
      <c r="H2013">
        <v>43.5</v>
      </c>
      <c r="I2013" s="16">
        <f t="shared" si="103"/>
        <v>37</v>
      </c>
      <c r="J2013" s="16">
        <f t="shared" si="104"/>
        <v>6.5</v>
      </c>
      <c r="K2013" s="64">
        <f t="shared" si="105"/>
        <v>0.85057471264367812</v>
      </c>
      <c r="L2013" s="16"/>
      <c r="M2013">
        <v>13</v>
      </c>
      <c r="N2013">
        <v>9</v>
      </c>
      <c r="O2013">
        <v>4</v>
      </c>
      <c r="P2013">
        <v>11</v>
      </c>
      <c r="Q2013">
        <v>2.5</v>
      </c>
      <c r="R2013">
        <v>2.5</v>
      </c>
      <c r="S2013">
        <v>0.5</v>
      </c>
      <c r="T2013">
        <v>1</v>
      </c>
    </row>
    <row r="2014" spans="1:20" x14ac:dyDescent="0.2">
      <c r="A2014" s="47" t="s">
        <v>398</v>
      </c>
      <c r="B2014" s="47" t="s">
        <v>447</v>
      </c>
      <c r="C2014" s="47" t="s">
        <v>423</v>
      </c>
      <c r="D2014" s="16" t="s">
        <v>145</v>
      </c>
      <c r="E2014" s="16" t="s">
        <v>487</v>
      </c>
      <c r="F2014" s="16" t="s">
        <v>316</v>
      </c>
      <c r="G2014" t="s">
        <v>242</v>
      </c>
      <c r="H2014">
        <v>43</v>
      </c>
      <c r="I2014" s="16">
        <f t="shared" si="103"/>
        <v>42</v>
      </c>
      <c r="J2014" s="16">
        <f t="shared" si="104"/>
        <v>1</v>
      </c>
      <c r="K2014" s="64">
        <f t="shared" si="105"/>
        <v>0.97674418604651159</v>
      </c>
      <c r="L2014" s="16"/>
      <c r="M2014">
        <v>8</v>
      </c>
      <c r="N2014">
        <v>8</v>
      </c>
      <c r="O2014">
        <v>21</v>
      </c>
      <c r="P2014">
        <v>5</v>
      </c>
      <c r="Q2014">
        <v>1</v>
      </c>
      <c r="R2014">
        <v>0</v>
      </c>
      <c r="S2014">
        <v>0</v>
      </c>
      <c r="T2014">
        <v>0</v>
      </c>
    </row>
    <row r="2015" spans="1:20" x14ac:dyDescent="0.2">
      <c r="A2015" s="47" t="s">
        <v>398</v>
      </c>
      <c r="B2015" s="47" t="s">
        <v>447</v>
      </c>
      <c r="C2015" s="47" t="s">
        <v>423</v>
      </c>
      <c r="D2015" s="16" t="s">
        <v>145</v>
      </c>
      <c r="E2015" s="16" t="s">
        <v>487</v>
      </c>
      <c r="F2015" s="16" t="s">
        <v>316</v>
      </c>
      <c r="G2015" t="s">
        <v>244</v>
      </c>
      <c r="H2015">
        <v>38.5</v>
      </c>
      <c r="I2015" s="16">
        <f t="shared" si="103"/>
        <v>29</v>
      </c>
      <c r="J2015" s="16">
        <f t="shared" si="104"/>
        <v>9.5</v>
      </c>
      <c r="K2015" s="64">
        <f t="shared" si="105"/>
        <v>0.75324675324675328</v>
      </c>
      <c r="L2015" s="16"/>
      <c r="M2015">
        <v>1</v>
      </c>
      <c r="N2015">
        <v>4</v>
      </c>
      <c r="O2015">
        <v>6</v>
      </c>
      <c r="P2015">
        <v>18</v>
      </c>
      <c r="Q2015">
        <v>4</v>
      </c>
      <c r="R2015">
        <v>3.5</v>
      </c>
      <c r="S2015">
        <v>0</v>
      </c>
      <c r="T2015">
        <v>2</v>
      </c>
    </row>
    <row r="2016" spans="1:20" x14ac:dyDescent="0.2">
      <c r="A2016" s="47" t="s">
        <v>398</v>
      </c>
      <c r="B2016" s="47" t="s">
        <v>447</v>
      </c>
      <c r="C2016" s="47" t="s">
        <v>423</v>
      </c>
      <c r="D2016" s="16" t="s">
        <v>145</v>
      </c>
      <c r="E2016" s="16" t="s">
        <v>487</v>
      </c>
      <c r="F2016" s="16" t="s">
        <v>316</v>
      </c>
      <c r="G2016" t="s">
        <v>243</v>
      </c>
      <c r="H2016">
        <v>36.5</v>
      </c>
      <c r="I2016" s="16">
        <f t="shared" si="103"/>
        <v>29.5</v>
      </c>
      <c r="J2016" s="16">
        <f t="shared" si="104"/>
        <v>7</v>
      </c>
      <c r="K2016" s="64">
        <f t="shared" si="105"/>
        <v>0.80821917808219179</v>
      </c>
      <c r="L2016" s="16"/>
      <c r="M2016">
        <v>8</v>
      </c>
      <c r="N2016">
        <v>1</v>
      </c>
      <c r="O2016">
        <v>6</v>
      </c>
      <c r="P2016">
        <v>14.5</v>
      </c>
      <c r="Q2016">
        <v>1</v>
      </c>
      <c r="R2016">
        <v>1</v>
      </c>
      <c r="S2016">
        <v>1.5</v>
      </c>
      <c r="T2016">
        <v>3.5</v>
      </c>
    </row>
    <row r="2017" spans="1:20" ht="15" x14ac:dyDescent="0.25">
      <c r="A2017" s="47" t="s">
        <v>398</v>
      </c>
      <c r="B2017" s="47" t="s">
        <v>447</v>
      </c>
      <c r="C2017" s="47" t="s">
        <v>423</v>
      </c>
      <c r="D2017" s="123" t="s">
        <v>145</v>
      </c>
      <c r="E2017" s="16" t="s">
        <v>487</v>
      </c>
      <c r="F2017" s="16" t="s">
        <v>316</v>
      </c>
      <c r="G2017" t="s">
        <v>318</v>
      </c>
      <c r="H2017" s="121">
        <v>93</v>
      </c>
      <c r="I2017" s="16">
        <f t="shared" si="103"/>
        <v>70</v>
      </c>
      <c r="J2017" s="16">
        <f t="shared" si="104"/>
        <v>23</v>
      </c>
      <c r="K2017" s="64">
        <f t="shared" si="105"/>
        <v>0.75268817204301075</v>
      </c>
      <c r="M2017" s="121">
        <v>14</v>
      </c>
      <c r="N2017" s="121">
        <v>4</v>
      </c>
      <c r="O2017" s="121">
        <v>12</v>
      </c>
      <c r="P2017" s="121">
        <v>40</v>
      </c>
      <c r="Q2017" s="121">
        <v>7.5</v>
      </c>
      <c r="R2017" s="121">
        <v>9.5</v>
      </c>
      <c r="S2017" s="121">
        <v>3.5</v>
      </c>
      <c r="T2017" s="121">
        <v>2.5</v>
      </c>
    </row>
    <row r="2018" spans="1:20" x14ac:dyDescent="0.2">
      <c r="A2018" s="47" t="s">
        <v>398</v>
      </c>
      <c r="B2018" s="47" t="s">
        <v>447</v>
      </c>
      <c r="C2018" s="47" t="s">
        <v>423</v>
      </c>
      <c r="D2018" s="16" t="s">
        <v>145</v>
      </c>
      <c r="E2018" s="16" t="s">
        <v>487</v>
      </c>
      <c r="F2018" s="16" t="s">
        <v>316</v>
      </c>
      <c r="G2018" t="s">
        <v>246</v>
      </c>
      <c r="H2018">
        <v>115</v>
      </c>
      <c r="I2018" s="16">
        <f t="shared" si="103"/>
        <v>112</v>
      </c>
      <c r="J2018" s="16">
        <f t="shared" si="104"/>
        <v>3</v>
      </c>
      <c r="K2018" s="64">
        <f t="shared" si="105"/>
        <v>0.97391304347826091</v>
      </c>
      <c r="L2018" s="16"/>
      <c r="M2018">
        <v>79</v>
      </c>
      <c r="N2018">
        <v>17</v>
      </c>
      <c r="O2018">
        <v>10</v>
      </c>
      <c r="P2018">
        <v>6</v>
      </c>
      <c r="Q2018">
        <v>1</v>
      </c>
      <c r="R2018">
        <v>1</v>
      </c>
      <c r="S2018">
        <v>1</v>
      </c>
      <c r="T2018">
        <v>0</v>
      </c>
    </row>
    <row r="2019" spans="1:20" x14ac:dyDescent="0.2">
      <c r="A2019" s="47" t="s">
        <v>398</v>
      </c>
      <c r="B2019" s="47" t="s">
        <v>447</v>
      </c>
      <c r="C2019" s="47" t="s">
        <v>423</v>
      </c>
      <c r="D2019" s="16" t="s">
        <v>145</v>
      </c>
      <c r="E2019" s="16" t="s">
        <v>487</v>
      </c>
      <c r="F2019" s="16" t="s">
        <v>316</v>
      </c>
      <c r="G2019" t="s">
        <v>248</v>
      </c>
      <c r="H2019">
        <v>71.5</v>
      </c>
      <c r="I2019" s="16">
        <f t="shared" si="103"/>
        <v>59</v>
      </c>
      <c r="J2019" s="16">
        <f t="shared" si="104"/>
        <v>12.5</v>
      </c>
      <c r="K2019" s="64">
        <f t="shared" si="105"/>
        <v>0.82517482517482521</v>
      </c>
      <c r="L2019" s="16"/>
      <c r="M2019">
        <v>25</v>
      </c>
      <c r="N2019">
        <v>16</v>
      </c>
      <c r="O2019">
        <v>10</v>
      </c>
      <c r="P2019">
        <v>8</v>
      </c>
      <c r="Q2019">
        <v>2</v>
      </c>
      <c r="R2019">
        <v>3</v>
      </c>
      <c r="S2019">
        <v>5</v>
      </c>
      <c r="T2019">
        <v>2.5</v>
      </c>
    </row>
    <row r="2020" spans="1:20" x14ac:dyDescent="0.2">
      <c r="A2020" s="47" t="s">
        <v>398</v>
      </c>
      <c r="B2020" s="47" t="s">
        <v>447</v>
      </c>
      <c r="C2020" s="47" t="s">
        <v>423</v>
      </c>
      <c r="D2020" s="16" t="s">
        <v>112</v>
      </c>
      <c r="E2020" s="16" t="s">
        <v>488</v>
      </c>
      <c r="F2020" s="16" t="s">
        <v>316</v>
      </c>
      <c r="G2020" t="s">
        <v>242</v>
      </c>
      <c r="H2020">
        <v>49</v>
      </c>
      <c r="I2020" s="16">
        <f t="shared" si="103"/>
        <v>48</v>
      </c>
      <c r="J2020" s="16">
        <f t="shared" si="104"/>
        <v>1</v>
      </c>
      <c r="K2020" s="64">
        <f t="shared" si="105"/>
        <v>0.97959183673469385</v>
      </c>
      <c r="L2020" s="16"/>
      <c r="M2020">
        <v>16</v>
      </c>
      <c r="N2020">
        <v>6</v>
      </c>
      <c r="O2020">
        <v>15</v>
      </c>
      <c r="P2020">
        <v>11</v>
      </c>
      <c r="Q2020">
        <v>1</v>
      </c>
      <c r="R2020">
        <v>0</v>
      </c>
      <c r="S2020">
        <v>0</v>
      </c>
      <c r="T2020">
        <v>0</v>
      </c>
    </row>
    <row r="2021" spans="1:20" x14ac:dyDescent="0.2">
      <c r="A2021" s="47" t="s">
        <v>398</v>
      </c>
      <c r="B2021" s="47" t="s">
        <v>447</v>
      </c>
      <c r="C2021" s="47" t="s">
        <v>423</v>
      </c>
      <c r="D2021" s="16" t="s">
        <v>112</v>
      </c>
      <c r="E2021" s="16" t="s">
        <v>488</v>
      </c>
      <c r="F2021" s="16" t="s">
        <v>316</v>
      </c>
      <c r="G2021" t="s">
        <v>244</v>
      </c>
      <c r="H2021">
        <v>26</v>
      </c>
      <c r="I2021" s="16">
        <f t="shared" si="103"/>
        <v>17</v>
      </c>
      <c r="J2021" s="16">
        <f t="shared" si="104"/>
        <v>9</v>
      </c>
      <c r="K2021" s="64">
        <f t="shared" si="105"/>
        <v>0.65384615384615385</v>
      </c>
      <c r="L2021" s="16"/>
      <c r="M2021">
        <v>2</v>
      </c>
      <c r="N2021">
        <v>2</v>
      </c>
      <c r="O2021">
        <v>4</v>
      </c>
      <c r="P2021">
        <v>9</v>
      </c>
      <c r="Q2021">
        <v>3</v>
      </c>
      <c r="R2021">
        <v>5</v>
      </c>
      <c r="S2021">
        <v>0</v>
      </c>
      <c r="T2021">
        <v>1</v>
      </c>
    </row>
    <row r="2022" spans="1:20" x14ac:dyDescent="0.2">
      <c r="A2022" s="47" t="s">
        <v>398</v>
      </c>
      <c r="B2022" s="47" t="s">
        <v>447</v>
      </c>
      <c r="C2022" s="47" t="s">
        <v>423</v>
      </c>
      <c r="D2022" s="16" t="s">
        <v>112</v>
      </c>
      <c r="E2022" s="16" t="s">
        <v>488</v>
      </c>
      <c r="F2022" s="16" t="s">
        <v>316</v>
      </c>
      <c r="G2022" t="s">
        <v>243</v>
      </c>
      <c r="H2022">
        <v>18.5</v>
      </c>
      <c r="I2022" s="16">
        <f t="shared" si="103"/>
        <v>11.5</v>
      </c>
      <c r="J2022" s="16">
        <f t="shared" si="104"/>
        <v>7</v>
      </c>
      <c r="K2022" s="64">
        <f t="shared" si="105"/>
        <v>0.6216216216216216</v>
      </c>
      <c r="L2022" s="16"/>
      <c r="M2022">
        <v>4.5</v>
      </c>
      <c r="N2022">
        <v>1</v>
      </c>
      <c r="O2022">
        <v>1</v>
      </c>
      <c r="P2022">
        <v>5</v>
      </c>
      <c r="Q2022">
        <v>4</v>
      </c>
      <c r="R2022">
        <v>1</v>
      </c>
      <c r="S2022">
        <v>1</v>
      </c>
      <c r="T2022">
        <v>1</v>
      </c>
    </row>
    <row r="2023" spans="1:20" ht="15" x14ac:dyDescent="0.25">
      <c r="A2023" s="47" t="s">
        <v>398</v>
      </c>
      <c r="B2023" s="47" t="s">
        <v>447</v>
      </c>
      <c r="C2023" s="47" t="s">
        <v>423</v>
      </c>
      <c r="D2023" s="123" t="s">
        <v>112</v>
      </c>
      <c r="E2023" s="16" t="s">
        <v>488</v>
      </c>
      <c r="F2023" s="16" t="s">
        <v>316</v>
      </c>
      <c r="G2023" t="s">
        <v>318</v>
      </c>
      <c r="H2023" s="121">
        <v>61</v>
      </c>
      <c r="I2023" s="16">
        <f t="shared" si="103"/>
        <v>52</v>
      </c>
      <c r="J2023" s="16">
        <f t="shared" si="104"/>
        <v>9</v>
      </c>
      <c r="K2023" s="64">
        <f t="shared" si="105"/>
        <v>0.85245901639344257</v>
      </c>
      <c r="M2023" s="121">
        <v>17</v>
      </c>
      <c r="N2023" s="121">
        <v>4</v>
      </c>
      <c r="O2023" s="121">
        <v>9</v>
      </c>
      <c r="P2023" s="121">
        <v>22</v>
      </c>
      <c r="Q2023" s="121">
        <v>4.5</v>
      </c>
      <c r="R2023" s="121">
        <v>0</v>
      </c>
      <c r="S2023" s="121">
        <v>3</v>
      </c>
      <c r="T2023" s="121">
        <v>1.5</v>
      </c>
    </row>
    <row r="2024" spans="1:20" x14ac:dyDescent="0.2">
      <c r="A2024" s="47" t="s">
        <v>398</v>
      </c>
      <c r="B2024" s="47" t="s">
        <v>447</v>
      </c>
      <c r="C2024" s="47" t="s">
        <v>423</v>
      </c>
      <c r="D2024" s="16" t="s">
        <v>112</v>
      </c>
      <c r="E2024" s="16" t="s">
        <v>488</v>
      </c>
      <c r="F2024" s="16" t="s">
        <v>316</v>
      </c>
      <c r="G2024" t="s">
        <v>246</v>
      </c>
      <c r="H2024">
        <v>108</v>
      </c>
      <c r="I2024" s="16">
        <f t="shared" si="103"/>
        <v>107</v>
      </c>
      <c r="J2024" s="16">
        <f t="shared" si="104"/>
        <v>1</v>
      </c>
      <c r="K2024" s="64">
        <f t="shared" si="105"/>
        <v>0.9907407407407407</v>
      </c>
      <c r="L2024" s="16"/>
      <c r="M2024">
        <v>90</v>
      </c>
      <c r="N2024">
        <v>8</v>
      </c>
      <c r="O2024">
        <v>7</v>
      </c>
      <c r="P2024">
        <v>2</v>
      </c>
      <c r="Q2024">
        <v>0</v>
      </c>
      <c r="R2024">
        <v>1</v>
      </c>
      <c r="S2024">
        <v>0</v>
      </c>
      <c r="T2024">
        <v>0</v>
      </c>
    </row>
    <row r="2025" spans="1:20" x14ac:dyDescent="0.2">
      <c r="A2025" s="47" t="s">
        <v>398</v>
      </c>
      <c r="B2025" s="47" t="s">
        <v>447</v>
      </c>
      <c r="C2025" s="47" t="s">
        <v>423</v>
      </c>
      <c r="D2025" s="16" t="s">
        <v>112</v>
      </c>
      <c r="E2025" s="16" t="s">
        <v>488</v>
      </c>
      <c r="F2025" s="16" t="s">
        <v>316</v>
      </c>
      <c r="G2025" t="s">
        <v>248</v>
      </c>
      <c r="H2025">
        <v>51</v>
      </c>
      <c r="I2025" s="16">
        <f t="shared" si="103"/>
        <v>35</v>
      </c>
      <c r="J2025" s="16">
        <f t="shared" si="104"/>
        <v>16</v>
      </c>
      <c r="K2025" s="64">
        <f t="shared" si="105"/>
        <v>0.68627450980392157</v>
      </c>
      <c r="L2025" s="16"/>
      <c r="M2025">
        <v>19</v>
      </c>
      <c r="N2025">
        <v>3</v>
      </c>
      <c r="O2025">
        <v>4</v>
      </c>
      <c r="P2025">
        <v>9</v>
      </c>
      <c r="Q2025">
        <v>5</v>
      </c>
      <c r="R2025">
        <v>1.5</v>
      </c>
      <c r="S2025">
        <v>2</v>
      </c>
      <c r="T2025">
        <v>7.5</v>
      </c>
    </row>
    <row r="2026" spans="1:20" x14ac:dyDescent="0.2">
      <c r="A2026" s="47" t="s">
        <v>398</v>
      </c>
      <c r="B2026" s="47" t="s">
        <v>447</v>
      </c>
      <c r="C2026" s="47" t="s">
        <v>423</v>
      </c>
      <c r="D2026" s="16" t="s">
        <v>127</v>
      </c>
      <c r="E2026" s="16" t="s">
        <v>489</v>
      </c>
      <c r="F2026" s="16" t="s">
        <v>316</v>
      </c>
      <c r="G2026" t="s">
        <v>242</v>
      </c>
      <c r="H2026">
        <v>59.5</v>
      </c>
      <c r="I2026" s="16">
        <f t="shared" si="103"/>
        <v>58</v>
      </c>
      <c r="J2026" s="16">
        <f t="shared" si="104"/>
        <v>1.5</v>
      </c>
      <c r="K2026" s="64">
        <f t="shared" si="105"/>
        <v>0.97478991596638653</v>
      </c>
      <c r="L2026" s="16"/>
      <c r="M2026">
        <v>17</v>
      </c>
      <c r="N2026">
        <v>18</v>
      </c>
      <c r="O2026">
        <v>15</v>
      </c>
      <c r="P2026">
        <v>8</v>
      </c>
      <c r="Q2026">
        <v>0</v>
      </c>
      <c r="R2026">
        <v>1</v>
      </c>
      <c r="S2026">
        <v>0.5</v>
      </c>
      <c r="T2026">
        <v>0</v>
      </c>
    </row>
    <row r="2027" spans="1:20" x14ac:dyDescent="0.2">
      <c r="A2027" s="47" t="s">
        <v>398</v>
      </c>
      <c r="B2027" s="47" t="s">
        <v>447</v>
      </c>
      <c r="C2027" s="47" t="s">
        <v>423</v>
      </c>
      <c r="D2027" s="16" t="s">
        <v>127</v>
      </c>
      <c r="E2027" s="16" t="s">
        <v>489</v>
      </c>
      <c r="F2027" s="16" t="s">
        <v>316</v>
      </c>
      <c r="G2027" t="s">
        <v>244</v>
      </c>
      <c r="H2027">
        <v>29.5</v>
      </c>
      <c r="I2027" s="16">
        <f t="shared" si="103"/>
        <v>21</v>
      </c>
      <c r="J2027" s="16">
        <f t="shared" si="104"/>
        <v>8.5</v>
      </c>
      <c r="K2027" s="64">
        <f t="shared" si="105"/>
        <v>0.71186440677966101</v>
      </c>
      <c r="L2027" s="16"/>
      <c r="M2027">
        <v>3</v>
      </c>
      <c r="N2027">
        <v>2</v>
      </c>
      <c r="O2027">
        <v>4</v>
      </c>
      <c r="P2027">
        <v>12</v>
      </c>
      <c r="Q2027">
        <v>1</v>
      </c>
      <c r="R2027">
        <v>5.5</v>
      </c>
      <c r="S2027">
        <v>2</v>
      </c>
      <c r="T2027">
        <v>0</v>
      </c>
    </row>
    <row r="2028" spans="1:20" x14ac:dyDescent="0.2">
      <c r="A2028" s="47" t="s">
        <v>398</v>
      </c>
      <c r="B2028" s="47" t="s">
        <v>447</v>
      </c>
      <c r="C2028" s="47" t="s">
        <v>423</v>
      </c>
      <c r="D2028" s="16" t="s">
        <v>127</v>
      </c>
      <c r="E2028" s="16" t="s">
        <v>489</v>
      </c>
      <c r="F2028" s="16" t="s">
        <v>316</v>
      </c>
      <c r="G2028" t="s">
        <v>243</v>
      </c>
      <c r="H2028">
        <v>19</v>
      </c>
      <c r="I2028" s="16">
        <f t="shared" si="103"/>
        <v>18</v>
      </c>
      <c r="J2028" s="16">
        <f t="shared" si="104"/>
        <v>1</v>
      </c>
      <c r="K2028" s="64">
        <f t="shared" si="105"/>
        <v>0.94736842105263153</v>
      </c>
      <c r="L2028" s="16"/>
      <c r="M2028">
        <v>5</v>
      </c>
      <c r="N2028">
        <v>5</v>
      </c>
      <c r="O2028">
        <v>6</v>
      </c>
      <c r="P2028">
        <v>2</v>
      </c>
      <c r="Q2028">
        <v>0</v>
      </c>
      <c r="R2028">
        <v>0</v>
      </c>
      <c r="S2028">
        <v>0</v>
      </c>
      <c r="T2028">
        <v>1</v>
      </c>
    </row>
    <row r="2029" spans="1:20" ht="15" x14ac:dyDescent="0.25">
      <c r="A2029" s="47" t="s">
        <v>398</v>
      </c>
      <c r="B2029" s="47" t="s">
        <v>447</v>
      </c>
      <c r="C2029" s="47" t="s">
        <v>423</v>
      </c>
      <c r="D2029" s="123" t="s">
        <v>127</v>
      </c>
      <c r="E2029" s="16" t="s">
        <v>489</v>
      </c>
      <c r="F2029" s="16" t="s">
        <v>316</v>
      </c>
      <c r="G2029" t="s">
        <v>318</v>
      </c>
      <c r="H2029" s="121">
        <v>88.5</v>
      </c>
      <c r="I2029" s="16">
        <f t="shared" si="103"/>
        <v>75</v>
      </c>
      <c r="J2029" s="16">
        <f t="shared" si="104"/>
        <v>13.5</v>
      </c>
      <c r="K2029" s="64">
        <f t="shared" si="105"/>
        <v>0.84745762711864403</v>
      </c>
      <c r="M2029" s="121">
        <v>25</v>
      </c>
      <c r="N2029" s="121">
        <v>7.5</v>
      </c>
      <c r="O2029" s="121">
        <v>11.5</v>
      </c>
      <c r="P2029" s="121">
        <v>31</v>
      </c>
      <c r="Q2029" s="121">
        <v>7</v>
      </c>
      <c r="R2029" s="121">
        <v>3</v>
      </c>
      <c r="S2029" s="121">
        <v>1.5</v>
      </c>
      <c r="T2029" s="121">
        <v>2</v>
      </c>
    </row>
    <row r="2030" spans="1:20" x14ac:dyDescent="0.2">
      <c r="A2030" s="47" t="s">
        <v>398</v>
      </c>
      <c r="B2030" s="47" t="s">
        <v>447</v>
      </c>
      <c r="C2030" s="47" t="s">
        <v>423</v>
      </c>
      <c r="D2030" s="16" t="s">
        <v>127</v>
      </c>
      <c r="E2030" s="16" t="s">
        <v>489</v>
      </c>
      <c r="F2030" s="16" t="s">
        <v>316</v>
      </c>
      <c r="G2030" t="s">
        <v>246</v>
      </c>
      <c r="H2030">
        <v>65.5</v>
      </c>
      <c r="I2030" s="16">
        <f t="shared" si="103"/>
        <v>62</v>
      </c>
      <c r="J2030" s="16">
        <f t="shared" si="104"/>
        <v>3.5</v>
      </c>
      <c r="K2030" s="64">
        <f t="shared" si="105"/>
        <v>0.94656488549618323</v>
      </c>
      <c r="L2030" s="16"/>
      <c r="M2030">
        <v>43</v>
      </c>
      <c r="N2030">
        <v>12.5</v>
      </c>
      <c r="O2030">
        <v>4</v>
      </c>
      <c r="P2030">
        <v>2.5</v>
      </c>
      <c r="Q2030">
        <v>1.5</v>
      </c>
      <c r="R2030">
        <v>1</v>
      </c>
      <c r="S2030">
        <v>1</v>
      </c>
      <c r="T2030">
        <v>0</v>
      </c>
    </row>
    <row r="2031" spans="1:20" x14ac:dyDescent="0.2">
      <c r="A2031" s="47" t="s">
        <v>398</v>
      </c>
      <c r="B2031" s="47" t="s">
        <v>447</v>
      </c>
      <c r="C2031" s="47" t="s">
        <v>423</v>
      </c>
      <c r="D2031" s="16" t="s">
        <v>127</v>
      </c>
      <c r="E2031" s="16" t="s">
        <v>489</v>
      </c>
      <c r="F2031" s="16" t="s">
        <v>316</v>
      </c>
      <c r="G2031" t="s">
        <v>248</v>
      </c>
      <c r="H2031">
        <v>110</v>
      </c>
      <c r="I2031" s="16">
        <f t="shared" si="103"/>
        <v>78</v>
      </c>
      <c r="J2031" s="16">
        <f t="shared" si="104"/>
        <v>32</v>
      </c>
      <c r="K2031" s="64">
        <f t="shared" si="105"/>
        <v>0.70909090909090911</v>
      </c>
      <c r="L2031" s="16"/>
      <c r="M2031">
        <v>15</v>
      </c>
      <c r="N2031">
        <v>11</v>
      </c>
      <c r="O2031">
        <v>23</v>
      </c>
      <c r="P2031">
        <v>29</v>
      </c>
      <c r="Q2031">
        <v>6.5</v>
      </c>
      <c r="R2031">
        <v>5.5</v>
      </c>
      <c r="S2031">
        <v>4</v>
      </c>
      <c r="T2031">
        <v>16</v>
      </c>
    </row>
    <row r="2032" spans="1:20" x14ac:dyDescent="0.2">
      <c r="A2032" s="47" t="s">
        <v>398</v>
      </c>
      <c r="B2032" s="47" t="s">
        <v>447</v>
      </c>
      <c r="C2032" s="47" t="s">
        <v>423</v>
      </c>
      <c r="D2032" s="16" t="s">
        <v>79</v>
      </c>
      <c r="E2032" s="16" t="s">
        <v>490</v>
      </c>
      <c r="F2032" s="16" t="s">
        <v>316</v>
      </c>
      <c r="G2032" t="s">
        <v>242</v>
      </c>
      <c r="H2032">
        <v>45.5</v>
      </c>
      <c r="I2032" s="16">
        <f t="shared" si="103"/>
        <v>40</v>
      </c>
      <c r="J2032" s="16">
        <f t="shared" si="104"/>
        <v>5.5</v>
      </c>
      <c r="K2032" s="64">
        <f t="shared" si="105"/>
        <v>0.87912087912087911</v>
      </c>
      <c r="L2032" s="16"/>
      <c r="M2032">
        <v>15</v>
      </c>
      <c r="N2032">
        <v>6</v>
      </c>
      <c r="O2032">
        <v>11</v>
      </c>
      <c r="P2032">
        <v>8</v>
      </c>
      <c r="Q2032">
        <v>5</v>
      </c>
      <c r="R2032">
        <v>0</v>
      </c>
      <c r="S2032">
        <v>0.5</v>
      </c>
      <c r="T2032">
        <v>0</v>
      </c>
    </row>
    <row r="2033" spans="1:20" x14ac:dyDescent="0.2">
      <c r="A2033" s="47" t="s">
        <v>398</v>
      </c>
      <c r="B2033" s="47" t="s">
        <v>447</v>
      </c>
      <c r="C2033" s="47" t="s">
        <v>423</v>
      </c>
      <c r="D2033" s="16" t="s">
        <v>79</v>
      </c>
      <c r="E2033" s="16" t="s">
        <v>490</v>
      </c>
      <c r="F2033" s="16" t="s">
        <v>316</v>
      </c>
      <c r="G2033" t="s">
        <v>244</v>
      </c>
      <c r="H2033">
        <v>17</v>
      </c>
      <c r="I2033" s="16">
        <f t="shared" si="103"/>
        <v>11</v>
      </c>
      <c r="J2033" s="16">
        <f t="shared" si="104"/>
        <v>6</v>
      </c>
      <c r="K2033" s="64">
        <f t="shared" si="105"/>
        <v>0.6470588235294118</v>
      </c>
      <c r="L2033" s="16"/>
      <c r="M2033">
        <v>2</v>
      </c>
      <c r="N2033">
        <v>0</v>
      </c>
      <c r="O2033">
        <v>2</v>
      </c>
      <c r="P2033">
        <v>7</v>
      </c>
      <c r="Q2033">
        <v>1</v>
      </c>
      <c r="R2033">
        <v>2</v>
      </c>
      <c r="S2033">
        <v>0</v>
      </c>
      <c r="T2033">
        <v>3</v>
      </c>
    </row>
    <row r="2034" spans="1:20" x14ac:dyDescent="0.2">
      <c r="A2034" s="47" t="s">
        <v>398</v>
      </c>
      <c r="B2034" s="47" t="s">
        <v>447</v>
      </c>
      <c r="C2034" s="47" t="s">
        <v>423</v>
      </c>
      <c r="D2034" s="16" t="s">
        <v>79</v>
      </c>
      <c r="E2034" s="16" t="s">
        <v>490</v>
      </c>
      <c r="F2034" s="16" t="s">
        <v>316</v>
      </c>
      <c r="G2034" t="s">
        <v>243</v>
      </c>
      <c r="H2034">
        <v>15.5</v>
      </c>
      <c r="I2034" s="16">
        <f t="shared" si="103"/>
        <v>13.5</v>
      </c>
      <c r="J2034" s="16">
        <f t="shared" si="104"/>
        <v>2</v>
      </c>
      <c r="K2034" s="64">
        <f t="shared" si="105"/>
        <v>0.87096774193548387</v>
      </c>
      <c r="L2034" s="16"/>
      <c r="M2034">
        <v>5.5</v>
      </c>
      <c r="N2034">
        <v>2</v>
      </c>
      <c r="O2034">
        <v>3.5</v>
      </c>
      <c r="P2034">
        <v>2.5</v>
      </c>
      <c r="Q2034">
        <v>0</v>
      </c>
      <c r="R2034">
        <v>0</v>
      </c>
      <c r="S2034">
        <v>0.5</v>
      </c>
      <c r="T2034">
        <v>1.5</v>
      </c>
    </row>
    <row r="2035" spans="1:20" ht="15" x14ac:dyDescent="0.25">
      <c r="A2035" s="47" t="s">
        <v>398</v>
      </c>
      <c r="B2035" s="47" t="s">
        <v>447</v>
      </c>
      <c r="C2035" s="47" t="s">
        <v>423</v>
      </c>
      <c r="D2035" s="123" t="s">
        <v>79</v>
      </c>
      <c r="E2035" s="16" t="s">
        <v>490</v>
      </c>
      <c r="F2035" s="16" t="s">
        <v>316</v>
      </c>
      <c r="G2035" t="s">
        <v>318</v>
      </c>
      <c r="H2035" s="121">
        <v>31</v>
      </c>
      <c r="I2035" s="16">
        <f t="shared" si="103"/>
        <v>30</v>
      </c>
      <c r="J2035" s="16">
        <f t="shared" si="104"/>
        <v>1</v>
      </c>
      <c r="K2035" s="64">
        <f t="shared" si="105"/>
        <v>0.967741935483871</v>
      </c>
      <c r="M2035" s="121">
        <v>7.5</v>
      </c>
      <c r="N2035" s="121">
        <v>6</v>
      </c>
      <c r="O2035" s="121">
        <v>9</v>
      </c>
      <c r="P2035" s="121">
        <v>7.5</v>
      </c>
      <c r="Q2035" s="121">
        <v>1</v>
      </c>
      <c r="R2035" s="121">
        <v>0</v>
      </c>
      <c r="S2035" s="121">
        <v>0</v>
      </c>
      <c r="T2035" s="121">
        <v>0</v>
      </c>
    </row>
    <row r="2036" spans="1:20" x14ac:dyDescent="0.2">
      <c r="A2036" s="47" t="s">
        <v>398</v>
      </c>
      <c r="B2036" s="47" t="s">
        <v>447</v>
      </c>
      <c r="C2036" s="47" t="s">
        <v>423</v>
      </c>
      <c r="D2036" s="16" t="s">
        <v>79</v>
      </c>
      <c r="E2036" s="16" t="s">
        <v>490</v>
      </c>
      <c r="F2036" s="16" t="s">
        <v>316</v>
      </c>
      <c r="G2036" t="s">
        <v>246</v>
      </c>
      <c r="H2036">
        <v>66.5</v>
      </c>
      <c r="I2036" s="16">
        <f t="shared" si="103"/>
        <v>65</v>
      </c>
      <c r="J2036" s="16">
        <f t="shared" si="104"/>
        <v>1.5</v>
      </c>
      <c r="K2036" s="64">
        <f t="shared" si="105"/>
        <v>0.97744360902255634</v>
      </c>
      <c r="L2036" s="16"/>
      <c r="M2036">
        <v>29</v>
      </c>
      <c r="N2036">
        <v>14.5</v>
      </c>
      <c r="O2036">
        <v>14.5</v>
      </c>
      <c r="P2036">
        <v>7</v>
      </c>
      <c r="Q2036">
        <v>0.5</v>
      </c>
      <c r="R2036">
        <v>0</v>
      </c>
      <c r="S2036">
        <v>1</v>
      </c>
      <c r="T2036">
        <v>0</v>
      </c>
    </row>
    <row r="2037" spans="1:20" x14ac:dyDescent="0.2">
      <c r="A2037" s="47" t="s">
        <v>398</v>
      </c>
      <c r="B2037" s="47" t="s">
        <v>447</v>
      </c>
      <c r="C2037" s="47" t="s">
        <v>423</v>
      </c>
      <c r="D2037" s="16" t="s">
        <v>79</v>
      </c>
      <c r="E2037" s="16" t="s">
        <v>490</v>
      </c>
      <c r="F2037" s="16" t="s">
        <v>316</v>
      </c>
      <c r="G2037" t="s">
        <v>248</v>
      </c>
      <c r="H2037">
        <v>63.5</v>
      </c>
      <c r="I2037" s="16">
        <f t="shared" si="103"/>
        <v>55</v>
      </c>
      <c r="J2037" s="16">
        <f t="shared" si="104"/>
        <v>8.5</v>
      </c>
      <c r="K2037" s="64">
        <f t="shared" si="105"/>
        <v>0.86614173228346458</v>
      </c>
      <c r="L2037" s="16"/>
      <c r="M2037">
        <v>34</v>
      </c>
      <c r="N2037">
        <v>9</v>
      </c>
      <c r="O2037">
        <v>6</v>
      </c>
      <c r="P2037">
        <v>6</v>
      </c>
      <c r="Q2037">
        <v>4</v>
      </c>
      <c r="R2037">
        <v>1</v>
      </c>
      <c r="S2037">
        <v>1</v>
      </c>
      <c r="T2037">
        <v>2.5</v>
      </c>
    </row>
    <row r="2038" spans="1:20" x14ac:dyDescent="0.2">
      <c r="A2038" s="47" t="s">
        <v>399</v>
      </c>
      <c r="B2038" s="47" t="s">
        <v>473</v>
      </c>
      <c r="C2038" s="47" t="s">
        <v>424</v>
      </c>
      <c r="D2038" s="60" t="s">
        <v>223</v>
      </c>
      <c r="E2038" s="16" t="s">
        <v>491</v>
      </c>
      <c r="F2038" s="16" t="s">
        <v>316</v>
      </c>
      <c r="G2038" t="s">
        <v>242</v>
      </c>
      <c r="H2038" s="21">
        <v>57.5</v>
      </c>
      <c r="I2038" s="16">
        <f t="shared" si="103"/>
        <v>55</v>
      </c>
      <c r="J2038" s="16">
        <f t="shared" si="104"/>
        <v>2.5</v>
      </c>
      <c r="K2038" s="64">
        <f t="shared" si="105"/>
        <v>0.95652173913043481</v>
      </c>
      <c r="L2038" s="16"/>
      <c r="M2038" s="21">
        <v>27</v>
      </c>
      <c r="N2038" s="21">
        <v>11</v>
      </c>
      <c r="O2038" s="21">
        <v>9</v>
      </c>
      <c r="P2038" s="21">
        <v>8</v>
      </c>
      <c r="Q2038" s="21">
        <v>0</v>
      </c>
      <c r="R2038" s="21">
        <v>1.5</v>
      </c>
      <c r="S2038" s="21">
        <v>1</v>
      </c>
      <c r="T2038" s="21">
        <v>0</v>
      </c>
    </row>
    <row r="2039" spans="1:20" x14ac:dyDescent="0.2">
      <c r="A2039" s="47" t="s">
        <v>399</v>
      </c>
      <c r="B2039" s="47" t="s">
        <v>473</v>
      </c>
      <c r="C2039" s="47" t="s">
        <v>424</v>
      </c>
      <c r="D2039" s="60" t="s">
        <v>223</v>
      </c>
      <c r="E2039" s="16" t="s">
        <v>491</v>
      </c>
      <c r="F2039" s="16" t="s">
        <v>316</v>
      </c>
      <c r="G2039" t="s">
        <v>244</v>
      </c>
      <c r="H2039" s="21">
        <v>33.5</v>
      </c>
      <c r="I2039" s="16">
        <f t="shared" si="103"/>
        <v>30</v>
      </c>
      <c r="J2039" s="16">
        <f t="shared" si="104"/>
        <v>3.5</v>
      </c>
      <c r="K2039" s="64">
        <f t="shared" si="105"/>
        <v>0.89552238805970152</v>
      </c>
      <c r="L2039" s="16"/>
      <c r="M2039" s="21">
        <v>7</v>
      </c>
      <c r="N2039" s="21">
        <v>5</v>
      </c>
      <c r="O2039" s="21">
        <v>5</v>
      </c>
      <c r="P2039" s="21">
        <v>13</v>
      </c>
      <c r="Q2039" s="21">
        <v>1</v>
      </c>
      <c r="R2039" s="21">
        <v>0</v>
      </c>
      <c r="S2039" s="21">
        <v>1</v>
      </c>
      <c r="T2039" s="21">
        <v>1.5</v>
      </c>
    </row>
    <row r="2040" spans="1:20" x14ac:dyDescent="0.2">
      <c r="A2040" s="47" t="s">
        <v>399</v>
      </c>
      <c r="B2040" s="47" t="s">
        <v>473</v>
      </c>
      <c r="C2040" s="47" t="s">
        <v>424</v>
      </c>
      <c r="D2040" s="60" t="s">
        <v>223</v>
      </c>
      <c r="E2040" s="16" t="s">
        <v>491</v>
      </c>
      <c r="F2040" s="16" t="s">
        <v>316</v>
      </c>
      <c r="G2040" t="s">
        <v>243</v>
      </c>
      <c r="H2040" s="21">
        <v>31</v>
      </c>
      <c r="I2040" s="16">
        <f t="shared" si="103"/>
        <v>21</v>
      </c>
      <c r="J2040" s="16">
        <f t="shared" si="104"/>
        <v>10</v>
      </c>
      <c r="K2040" s="64">
        <f t="shared" si="105"/>
        <v>0.67741935483870963</v>
      </c>
      <c r="L2040" s="16"/>
      <c r="M2040" s="21">
        <v>11</v>
      </c>
      <c r="N2040" s="21">
        <v>2.5</v>
      </c>
      <c r="O2040" s="21">
        <v>1</v>
      </c>
      <c r="P2040" s="21">
        <v>6.5</v>
      </c>
      <c r="Q2040" s="21">
        <v>0.5</v>
      </c>
      <c r="R2040" s="21">
        <v>2.5</v>
      </c>
      <c r="S2040" s="21">
        <v>3</v>
      </c>
      <c r="T2040" s="21">
        <v>4</v>
      </c>
    </row>
    <row r="2041" spans="1:20" ht="15" x14ac:dyDescent="0.25">
      <c r="A2041" s="47" t="s">
        <v>399</v>
      </c>
      <c r="B2041" s="47" t="s">
        <v>473</v>
      </c>
      <c r="C2041" s="47" t="s">
        <v>424</v>
      </c>
      <c r="D2041" s="123" t="s">
        <v>223</v>
      </c>
      <c r="E2041" s="16" t="s">
        <v>491</v>
      </c>
      <c r="F2041" s="16" t="s">
        <v>316</v>
      </c>
      <c r="G2041" t="s">
        <v>318</v>
      </c>
      <c r="H2041" s="121">
        <v>49</v>
      </c>
      <c r="I2041" s="16">
        <f t="shared" ref="I2041:I2104" si="106">SUM(M2041:P2041)</f>
        <v>36</v>
      </c>
      <c r="J2041" s="16">
        <f t="shared" ref="J2041:J2104" si="107">SUM(Q2041:T2041)</f>
        <v>13</v>
      </c>
      <c r="K2041" s="64">
        <f t="shared" ref="K2041:K2104" si="108">I2041/H2041</f>
        <v>0.73469387755102045</v>
      </c>
      <c r="M2041" s="121">
        <v>9.5</v>
      </c>
      <c r="N2041" s="121">
        <v>6.5</v>
      </c>
      <c r="O2041" s="121">
        <v>3</v>
      </c>
      <c r="P2041" s="121">
        <v>17</v>
      </c>
      <c r="Q2041" s="121">
        <v>2</v>
      </c>
      <c r="R2041" s="121">
        <v>2.5</v>
      </c>
      <c r="S2041" s="121">
        <v>3</v>
      </c>
      <c r="T2041" s="121">
        <v>5.5</v>
      </c>
    </row>
    <row r="2042" spans="1:20" x14ac:dyDescent="0.2">
      <c r="A2042" s="47" t="s">
        <v>399</v>
      </c>
      <c r="B2042" s="47" t="s">
        <v>473</v>
      </c>
      <c r="C2042" s="47" t="s">
        <v>424</v>
      </c>
      <c r="D2042" s="60" t="s">
        <v>223</v>
      </c>
      <c r="E2042" s="16" t="s">
        <v>491</v>
      </c>
      <c r="F2042" s="16" t="s">
        <v>316</v>
      </c>
      <c r="G2042" t="s">
        <v>246</v>
      </c>
      <c r="H2042" s="21">
        <v>81</v>
      </c>
      <c r="I2042" s="16">
        <f t="shared" si="106"/>
        <v>80</v>
      </c>
      <c r="J2042" s="16">
        <f t="shared" si="107"/>
        <v>1</v>
      </c>
      <c r="K2042" s="64">
        <f t="shared" si="108"/>
        <v>0.98765432098765427</v>
      </c>
      <c r="L2042" s="16"/>
      <c r="M2042" s="21">
        <v>39</v>
      </c>
      <c r="N2042" s="21">
        <v>14</v>
      </c>
      <c r="O2042" s="21">
        <v>8</v>
      </c>
      <c r="P2042" s="21">
        <v>19</v>
      </c>
      <c r="Q2042" s="21">
        <v>0</v>
      </c>
      <c r="R2042" s="21">
        <v>0</v>
      </c>
      <c r="S2042" s="21">
        <v>1</v>
      </c>
      <c r="T2042" s="21">
        <v>0</v>
      </c>
    </row>
    <row r="2043" spans="1:20" x14ac:dyDescent="0.2">
      <c r="A2043" s="47" t="s">
        <v>399</v>
      </c>
      <c r="B2043" s="47" t="s">
        <v>473</v>
      </c>
      <c r="C2043" s="47" t="s">
        <v>424</v>
      </c>
      <c r="D2043" s="60" t="s">
        <v>223</v>
      </c>
      <c r="E2043" s="16" t="s">
        <v>491</v>
      </c>
      <c r="F2043" s="16" t="s">
        <v>316</v>
      </c>
      <c r="G2043" t="s">
        <v>248</v>
      </c>
      <c r="H2043" s="21">
        <v>30.5</v>
      </c>
      <c r="I2043" s="16">
        <f t="shared" si="106"/>
        <v>27</v>
      </c>
      <c r="J2043" s="16">
        <f t="shared" si="107"/>
        <v>3.5</v>
      </c>
      <c r="K2043" s="64">
        <f t="shared" si="108"/>
        <v>0.88524590163934425</v>
      </c>
      <c r="L2043" s="16"/>
      <c r="M2043" s="21">
        <v>3</v>
      </c>
      <c r="N2043" s="21">
        <v>5</v>
      </c>
      <c r="O2043" s="21">
        <v>7</v>
      </c>
      <c r="P2043" s="21">
        <v>12</v>
      </c>
      <c r="Q2043" s="21">
        <v>0.5</v>
      </c>
      <c r="R2043" s="21">
        <v>2</v>
      </c>
      <c r="S2043" s="21">
        <v>1</v>
      </c>
      <c r="T2043" s="21">
        <v>0</v>
      </c>
    </row>
    <row r="2044" spans="1:20" x14ac:dyDescent="0.2">
      <c r="A2044" s="47" t="s">
        <v>399</v>
      </c>
      <c r="B2044" s="47" t="s">
        <v>473</v>
      </c>
      <c r="C2044" s="47" t="s">
        <v>424</v>
      </c>
      <c r="D2044" s="60" t="s">
        <v>202</v>
      </c>
      <c r="E2044" s="16" t="s">
        <v>492</v>
      </c>
      <c r="F2044" s="16" t="s">
        <v>316</v>
      </c>
      <c r="G2044" t="s">
        <v>242</v>
      </c>
      <c r="H2044" s="21">
        <v>39.5</v>
      </c>
      <c r="I2044" s="16">
        <f t="shared" si="106"/>
        <v>39.5</v>
      </c>
      <c r="J2044" s="16">
        <f t="shared" si="107"/>
        <v>0</v>
      </c>
      <c r="K2044" s="64">
        <f t="shared" si="108"/>
        <v>1</v>
      </c>
      <c r="L2044" s="16"/>
      <c r="M2044" s="21">
        <v>17.5</v>
      </c>
      <c r="N2044" s="21">
        <v>5</v>
      </c>
      <c r="O2044" s="21">
        <v>10</v>
      </c>
      <c r="P2044" s="21">
        <v>7</v>
      </c>
      <c r="Q2044" s="21">
        <v>0</v>
      </c>
      <c r="R2044" s="21">
        <v>0</v>
      </c>
      <c r="S2044" s="21">
        <v>0</v>
      </c>
      <c r="T2044" s="21">
        <v>0</v>
      </c>
    </row>
    <row r="2045" spans="1:20" x14ac:dyDescent="0.2">
      <c r="A2045" s="47" t="s">
        <v>399</v>
      </c>
      <c r="B2045" s="47" t="s">
        <v>473</v>
      </c>
      <c r="C2045" s="47" t="s">
        <v>424</v>
      </c>
      <c r="D2045" s="60" t="s">
        <v>202</v>
      </c>
      <c r="E2045" s="16" t="s">
        <v>492</v>
      </c>
      <c r="F2045" s="16" t="s">
        <v>316</v>
      </c>
      <c r="G2045" t="s">
        <v>244</v>
      </c>
      <c r="H2045" s="21">
        <v>13.5</v>
      </c>
      <c r="I2045" s="16">
        <f t="shared" si="106"/>
        <v>11.5</v>
      </c>
      <c r="J2045" s="16">
        <f t="shared" si="107"/>
        <v>2</v>
      </c>
      <c r="K2045" s="64">
        <f t="shared" si="108"/>
        <v>0.85185185185185186</v>
      </c>
      <c r="L2045" s="16"/>
      <c r="M2045" s="21">
        <v>2</v>
      </c>
      <c r="N2045" s="21">
        <v>2</v>
      </c>
      <c r="O2045" s="21">
        <v>3</v>
      </c>
      <c r="P2045" s="21">
        <v>4.5</v>
      </c>
      <c r="Q2045" s="21">
        <v>0.5</v>
      </c>
      <c r="R2045" s="21">
        <v>0.5</v>
      </c>
      <c r="S2045" s="21">
        <v>0</v>
      </c>
      <c r="T2045" s="21">
        <v>1</v>
      </c>
    </row>
    <row r="2046" spans="1:20" x14ac:dyDescent="0.2">
      <c r="A2046" s="47" t="s">
        <v>399</v>
      </c>
      <c r="B2046" s="47" t="s">
        <v>473</v>
      </c>
      <c r="C2046" s="47" t="s">
        <v>424</v>
      </c>
      <c r="D2046" s="60" t="s">
        <v>202</v>
      </c>
      <c r="E2046" s="16" t="s">
        <v>492</v>
      </c>
      <c r="F2046" s="16" t="s">
        <v>316</v>
      </c>
      <c r="G2046" t="s">
        <v>243</v>
      </c>
      <c r="H2046" s="21">
        <v>25.5</v>
      </c>
      <c r="I2046" s="16">
        <f t="shared" si="106"/>
        <v>21.5</v>
      </c>
      <c r="J2046" s="16">
        <f t="shared" si="107"/>
        <v>4</v>
      </c>
      <c r="K2046" s="64">
        <f t="shared" si="108"/>
        <v>0.84313725490196079</v>
      </c>
      <c r="L2046" s="16"/>
      <c r="M2046" s="21">
        <v>6</v>
      </c>
      <c r="N2046" s="21">
        <v>1</v>
      </c>
      <c r="O2046" s="21">
        <v>4.5</v>
      </c>
      <c r="P2046" s="21">
        <v>10</v>
      </c>
      <c r="Q2046" s="21">
        <v>1.5</v>
      </c>
      <c r="R2046" s="21">
        <v>1</v>
      </c>
      <c r="S2046" s="21">
        <v>1</v>
      </c>
      <c r="T2046" s="21">
        <v>0.5</v>
      </c>
    </row>
    <row r="2047" spans="1:20" ht="15" x14ac:dyDescent="0.25">
      <c r="A2047" s="47" t="s">
        <v>399</v>
      </c>
      <c r="B2047" s="47" t="s">
        <v>473</v>
      </c>
      <c r="C2047" s="47" t="s">
        <v>424</v>
      </c>
      <c r="D2047" s="123" t="s">
        <v>202</v>
      </c>
      <c r="E2047" s="16" t="s">
        <v>492</v>
      </c>
      <c r="F2047" s="16" t="s">
        <v>316</v>
      </c>
      <c r="G2047" t="s">
        <v>318</v>
      </c>
      <c r="H2047" s="121">
        <v>32.5</v>
      </c>
      <c r="I2047" s="16">
        <f t="shared" si="106"/>
        <v>26.5</v>
      </c>
      <c r="J2047" s="16">
        <f t="shared" si="107"/>
        <v>6</v>
      </c>
      <c r="K2047" s="64">
        <f t="shared" si="108"/>
        <v>0.81538461538461537</v>
      </c>
      <c r="M2047" s="121">
        <v>6</v>
      </c>
      <c r="N2047" s="121">
        <v>3</v>
      </c>
      <c r="O2047" s="121">
        <v>7.5</v>
      </c>
      <c r="P2047" s="121">
        <v>10</v>
      </c>
      <c r="Q2047" s="121">
        <v>3.5</v>
      </c>
      <c r="R2047" s="121">
        <v>1</v>
      </c>
      <c r="S2047" s="121">
        <v>1.5</v>
      </c>
      <c r="T2047" s="121">
        <v>0</v>
      </c>
    </row>
    <row r="2048" spans="1:20" x14ac:dyDescent="0.2">
      <c r="A2048" s="47" t="s">
        <v>399</v>
      </c>
      <c r="B2048" s="47" t="s">
        <v>473</v>
      </c>
      <c r="C2048" s="47" t="s">
        <v>424</v>
      </c>
      <c r="D2048" s="60" t="s">
        <v>202</v>
      </c>
      <c r="E2048" s="16" t="s">
        <v>492</v>
      </c>
      <c r="F2048" s="16" t="s">
        <v>316</v>
      </c>
      <c r="G2048" t="s">
        <v>246</v>
      </c>
      <c r="H2048" s="21">
        <v>3.5</v>
      </c>
      <c r="I2048" s="16">
        <f t="shared" si="106"/>
        <v>3.5</v>
      </c>
      <c r="J2048" s="16">
        <f t="shared" si="107"/>
        <v>0</v>
      </c>
      <c r="K2048" s="64">
        <f t="shared" si="108"/>
        <v>1</v>
      </c>
      <c r="L2048" s="16"/>
      <c r="M2048" s="21">
        <v>1.5</v>
      </c>
      <c r="N2048" s="21">
        <v>0</v>
      </c>
      <c r="O2048" s="21">
        <v>1.5</v>
      </c>
      <c r="P2048" s="21">
        <v>0.5</v>
      </c>
      <c r="Q2048" s="21">
        <v>0</v>
      </c>
      <c r="R2048" s="21">
        <v>0</v>
      </c>
      <c r="S2048" s="21">
        <v>0</v>
      </c>
      <c r="T2048" s="21">
        <v>0</v>
      </c>
    </row>
    <row r="2049" spans="1:20" x14ac:dyDescent="0.2">
      <c r="A2049" s="47" t="s">
        <v>399</v>
      </c>
      <c r="B2049" s="47" t="s">
        <v>473</v>
      </c>
      <c r="C2049" s="47" t="s">
        <v>424</v>
      </c>
      <c r="D2049" s="60" t="s">
        <v>202</v>
      </c>
      <c r="E2049" s="16" t="s">
        <v>492</v>
      </c>
      <c r="F2049" s="16" t="s">
        <v>316</v>
      </c>
      <c r="G2049" t="s">
        <v>248</v>
      </c>
      <c r="H2049" s="21">
        <v>49</v>
      </c>
      <c r="I2049" s="16">
        <f t="shared" si="106"/>
        <v>38.5</v>
      </c>
      <c r="J2049" s="16">
        <f t="shared" si="107"/>
        <v>10.5</v>
      </c>
      <c r="K2049" s="64">
        <f t="shared" si="108"/>
        <v>0.7857142857142857</v>
      </c>
      <c r="L2049" s="16"/>
      <c r="M2049" s="21">
        <v>15</v>
      </c>
      <c r="N2049" s="21">
        <v>5</v>
      </c>
      <c r="O2049" s="21">
        <v>8.5</v>
      </c>
      <c r="P2049" s="21">
        <v>10</v>
      </c>
      <c r="Q2049" s="21">
        <v>4.5</v>
      </c>
      <c r="R2049" s="21">
        <v>2</v>
      </c>
      <c r="S2049" s="21">
        <v>3.5</v>
      </c>
      <c r="T2049" s="21">
        <v>0.5</v>
      </c>
    </row>
    <row r="2050" spans="1:20" x14ac:dyDescent="0.2">
      <c r="A2050" s="47" t="s">
        <v>399</v>
      </c>
      <c r="B2050" s="47" t="s">
        <v>473</v>
      </c>
      <c r="C2050" s="47" t="s">
        <v>424</v>
      </c>
      <c r="D2050" s="60" t="s">
        <v>195</v>
      </c>
      <c r="E2050" s="16" t="s">
        <v>493</v>
      </c>
      <c r="F2050" s="16" t="s">
        <v>316</v>
      </c>
      <c r="G2050" t="s">
        <v>242</v>
      </c>
      <c r="H2050" s="21">
        <v>40.5</v>
      </c>
      <c r="I2050" s="16">
        <f t="shared" si="106"/>
        <v>40.5</v>
      </c>
      <c r="J2050" s="16">
        <f t="shared" si="107"/>
        <v>0</v>
      </c>
      <c r="K2050" s="64">
        <f t="shared" si="108"/>
        <v>1</v>
      </c>
      <c r="L2050" s="16"/>
      <c r="M2050" s="21">
        <v>15.5</v>
      </c>
      <c r="N2050" s="21">
        <v>9</v>
      </c>
      <c r="O2050" s="21">
        <v>6</v>
      </c>
      <c r="P2050" s="21">
        <v>10</v>
      </c>
      <c r="Q2050" s="21">
        <v>0</v>
      </c>
      <c r="R2050" s="21">
        <v>0</v>
      </c>
      <c r="S2050" s="21">
        <v>0</v>
      </c>
      <c r="T2050" s="21">
        <v>0</v>
      </c>
    </row>
    <row r="2051" spans="1:20" x14ac:dyDescent="0.2">
      <c r="A2051" s="47" t="s">
        <v>399</v>
      </c>
      <c r="B2051" s="47" t="s">
        <v>473</v>
      </c>
      <c r="C2051" s="47" t="s">
        <v>424</v>
      </c>
      <c r="D2051" s="60" t="s">
        <v>195</v>
      </c>
      <c r="E2051" s="16" t="s">
        <v>493</v>
      </c>
      <c r="F2051" s="16" t="s">
        <v>316</v>
      </c>
      <c r="G2051" t="s">
        <v>244</v>
      </c>
      <c r="H2051" s="21">
        <v>30.5</v>
      </c>
      <c r="I2051" s="16">
        <f t="shared" si="106"/>
        <v>27</v>
      </c>
      <c r="J2051" s="16">
        <f t="shared" si="107"/>
        <v>3.5</v>
      </c>
      <c r="K2051" s="64">
        <f t="shared" si="108"/>
        <v>0.88524590163934425</v>
      </c>
      <c r="L2051" s="16"/>
      <c r="M2051" s="21">
        <v>6</v>
      </c>
      <c r="N2051" s="21">
        <v>3</v>
      </c>
      <c r="O2051" s="21">
        <v>1</v>
      </c>
      <c r="P2051" s="21">
        <v>17</v>
      </c>
      <c r="Q2051" s="21">
        <v>1.5</v>
      </c>
      <c r="R2051" s="21">
        <v>1.5</v>
      </c>
      <c r="S2051" s="21">
        <v>0.5</v>
      </c>
      <c r="T2051" s="21">
        <v>0</v>
      </c>
    </row>
    <row r="2052" spans="1:20" x14ac:dyDescent="0.2">
      <c r="A2052" s="47" t="s">
        <v>399</v>
      </c>
      <c r="B2052" s="47" t="s">
        <v>473</v>
      </c>
      <c r="C2052" s="47" t="s">
        <v>424</v>
      </c>
      <c r="D2052" s="60" t="s">
        <v>195</v>
      </c>
      <c r="E2052" s="16" t="s">
        <v>493</v>
      </c>
      <c r="F2052" s="16" t="s">
        <v>316</v>
      </c>
      <c r="G2052" t="s">
        <v>243</v>
      </c>
      <c r="H2052" s="21">
        <v>50.5</v>
      </c>
      <c r="I2052" s="16">
        <f t="shared" si="106"/>
        <v>36.5</v>
      </c>
      <c r="J2052" s="16">
        <f t="shared" si="107"/>
        <v>14</v>
      </c>
      <c r="K2052" s="64">
        <f t="shared" si="108"/>
        <v>0.72277227722772275</v>
      </c>
      <c r="L2052" s="16"/>
      <c r="M2052" s="21">
        <v>10</v>
      </c>
      <c r="N2052" s="21">
        <v>4.5</v>
      </c>
      <c r="O2052" s="21">
        <v>8.5</v>
      </c>
      <c r="P2052" s="21">
        <v>13.5</v>
      </c>
      <c r="Q2052" s="21">
        <v>2.5</v>
      </c>
      <c r="R2052" s="21">
        <v>5</v>
      </c>
      <c r="S2052" s="21">
        <v>2</v>
      </c>
      <c r="T2052" s="21">
        <v>4.5</v>
      </c>
    </row>
    <row r="2053" spans="1:20" ht="15" x14ac:dyDescent="0.25">
      <c r="A2053" s="47" t="s">
        <v>399</v>
      </c>
      <c r="B2053" s="47" t="s">
        <v>473</v>
      </c>
      <c r="C2053" s="47" t="s">
        <v>424</v>
      </c>
      <c r="D2053" s="123" t="s">
        <v>195</v>
      </c>
      <c r="E2053" s="16" t="s">
        <v>493</v>
      </c>
      <c r="F2053" s="16" t="s">
        <v>316</v>
      </c>
      <c r="G2053" t="s">
        <v>318</v>
      </c>
      <c r="H2053" s="121">
        <v>108.5</v>
      </c>
      <c r="I2053" s="16">
        <f t="shared" si="106"/>
        <v>84.5</v>
      </c>
      <c r="J2053" s="16">
        <f t="shared" si="107"/>
        <v>24</v>
      </c>
      <c r="K2053" s="64">
        <f t="shared" si="108"/>
        <v>0.77880184331797231</v>
      </c>
      <c r="M2053" s="121">
        <v>8</v>
      </c>
      <c r="N2053" s="121">
        <v>8</v>
      </c>
      <c r="O2053" s="121">
        <v>22.5</v>
      </c>
      <c r="P2053" s="121">
        <v>46</v>
      </c>
      <c r="Q2053" s="121">
        <v>5</v>
      </c>
      <c r="R2053" s="121">
        <v>12.5</v>
      </c>
      <c r="S2053" s="121">
        <v>3</v>
      </c>
      <c r="T2053" s="121">
        <v>3.5</v>
      </c>
    </row>
    <row r="2054" spans="1:20" x14ac:dyDescent="0.2">
      <c r="A2054" s="47" t="s">
        <v>399</v>
      </c>
      <c r="B2054" s="47" t="s">
        <v>473</v>
      </c>
      <c r="C2054" s="47" t="s">
        <v>424</v>
      </c>
      <c r="D2054" s="60" t="s">
        <v>195</v>
      </c>
      <c r="E2054" s="16" t="s">
        <v>493</v>
      </c>
      <c r="F2054" s="16" t="s">
        <v>316</v>
      </c>
      <c r="G2054" t="s">
        <v>246</v>
      </c>
      <c r="H2054" s="21">
        <v>55.5</v>
      </c>
      <c r="I2054" s="16">
        <f t="shared" si="106"/>
        <v>54.5</v>
      </c>
      <c r="J2054" s="16">
        <f t="shared" si="107"/>
        <v>1</v>
      </c>
      <c r="K2054" s="64">
        <f t="shared" si="108"/>
        <v>0.98198198198198194</v>
      </c>
      <c r="L2054" s="16"/>
      <c r="M2054" s="21">
        <v>34.5</v>
      </c>
      <c r="N2054" s="21">
        <v>5</v>
      </c>
      <c r="O2054" s="21">
        <v>8.5</v>
      </c>
      <c r="P2054" s="21">
        <v>6.5</v>
      </c>
      <c r="Q2054" s="21">
        <v>1</v>
      </c>
      <c r="R2054" s="21">
        <v>0</v>
      </c>
      <c r="S2054" s="21">
        <v>0</v>
      </c>
      <c r="T2054" s="21">
        <v>0</v>
      </c>
    </row>
    <row r="2055" spans="1:20" x14ac:dyDescent="0.2">
      <c r="A2055" s="47" t="s">
        <v>399</v>
      </c>
      <c r="B2055" s="47" t="s">
        <v>473</v>
      </c>
      <c r="C2055" s="47" t="s">
        <v>424</v>
      </c>
      <c r="D2055" s="60" t="s">
        <v>195</v>
      </c>
      <c r="E2055" s="16" t="s">
        <v>493</v>
      </c>
      <c r="F2055" s="16" t="s">
        <v>316</v>
      </c>
      <c r="G2055" t="s">
        <v>248</v>
      </c>
      <c r="H2055" s="21">
        <v>74</v>
      </c>
      <c r="I2055" s="16">
        <f t="shared" si="106"/>
        <v>57.5</v>
      </c>
      <c r="J2055" s="16">
        <f t="shared" si="107"/>
        <v>16.5</v>
      </c>
      <c r="K2055" s="64">
        <f t="shared" si="108"/>
        <v>0.77702702702702697</v>
      </c>
      <c r="L2055" s="16"/>
      <c r="M2055" s="21">
        <v>16</v>
      </c>
      <c r="N2055" s="21">
        <v>11</v>
      </c>
      <c r="O2055" s="21">
        <v>9.5</v>
      </c>
      <c r="P2055" s="21">
        <v>21</v>
      </c>
      <c r="Q2055" s="21">
        <v>8</v>
      </c>
      <c r="R2055" s="21">
        <v>4.5</v>
      </c>
      <c r="S2055" s="21">
        <v>2.5</v>
      </c>
      <c r="T2055" s="21">
        <v>1.5</v>
      </c>
    </row>
    <row r="2056" spans="1:20" x14ac:dyDescent="0.2">
      <c r="A2056" s="47" t="s">
        <v>400</v>
      </c>
      <c r="B2056" s="47" t="s">
        <v>494</v>
      </c>
      <c r="C2056" s="47" t="s">
        <v>425</v>
      </c>
      <c r="D2056" s="16" t="s">
        <v>126</v>
      </c>
      <c r="E2056" s="16" t="s">
        <v>495</v>
      </c>
      <c r="F2056" s="16" t="s">
        <v>316</v>
      </c>
      <c r="G2056" t="s">
        <v>242</v>
      </c>
      <c r="H2056">
        <v>45</v>
      </c>
      <c r="I2056" s="16">
        <f t="shared" si="106"/>
        <v>44</v>
      </c>
      <c r="J2056" s="16">
        <f t="shared" si="107"/>
        <v>1</v>
      </c>
      <c r="K2056" s="64">
        <f t="shared" si="108"/>
        <v>0.97777777777777775</v>
      </c>
      <c r="L2056" s="16"/>
      <c r="M2056">
        <v>27</v>
      </c>
      <c r="N2056">
        <v>6</v>
      </c>
      <c r="O2056">
        <v>8</v>
      </c>
      <c r="P2056">
        <v>3</v>
      </c>
      <c r="Q2056">
        <v>1</v>
      </c>
      <c r="R2056">
        <v>0</v>
      </c>
      <c r="S2056">
        <v>0</v>
      </c>
      <c r="T2056">
        <v>0</v>
      </c>
    </row>
    <row r="2057" spans="1:20" x14ac:dyDescent="0.2">
      <c r="A2057" s="47" t="s">
        <v>400</v>
      </c>
      <c r="B2057" s="47" t="s">
        <v>494</v>
      </c>
      <c r="C2057" s="47" t="s">
        <v>425</v>
      </c>
      <c r="D2057" s="16" t="s">
        <v>126</v>
      </c>
      <c r="E2057" s="16" t="s">
        <v>495</v>
      </c>
      <c r="F2057" s="16" t="s">
        <v>316</v>
      </c>
      <c r="G2057" t="s">
        <v>244</v>
      </c>
      <c r="H2057">
        <v>30</v>
      </c>
      <c r="I2057" s="16">
        <f t="shared" si="106"/>
        <v>26.5</v>
      </c>
      <c r="J2057" s="16">
        <f t="shared" si="107"/>
        <v>3.5</v>
      </c>
      <c r="K2057" s="64">
        <f t="shared" si="108"/>
        <v>0.8833333333333333</v>
      </c>
      <c r="L2057" s="16"/>
      <c r="M2057">
        <v>1</v>
      </c>
      <c r="N2057">
        <v>2</v>
      </c>
      <c r="O2057">
        <v>10</v>
      </c>
      <c r="P2057">
        <v>13.5</v>
      </c>
      <c r="Q2057">
        <v>1.5</v>
      </c>
      <c r="R2057">
        <v>1</v>
      </c>
      <c r="S2057">
        <v>0</v>
      </c>
      <c r="T2057">
        <v>1</v>
      </c>
    </row>
    <row r="2058" spans="1:20" x14ac:dyDescent="0.2">
      <c r="A2058" s="47" t="s">
        <v>400</v>
      </c>
      <c r="B2058" s="47" t="s">
        <v>494</v>
      </c>
      <c r="C2058" s="47" t="s">
        <v>425</v>
      </c>
      <c r="D2058" s="16" t="s">
        <v>126</v>
      </c>
      <c r="E2058" s="16" t="s">
        <v>495</v>
      </c>
      <c r="F2058" s="16" t="s">
        <v>316</v>
      </c>
      <c r="G2058" t="s">
        <v>243</v>
      </c>
      <c r="H2058">
        <v>24.5</v>
      </c>
      <c r="I2058" s="16">
        <f t="shared" si="106"/>
        <v>21.5</v>
      </c>
      <c r="J2058" s="16">
        <f t="shared" si="107"/>
        <v>3</v>
      </c>
      <c r="K2058" s="64">
        <f t="shared" si="108"/>
        <v>0.87755102040816324</v>
      </c>
      <c r="L2058" s="16"/>
      <c r="M2058">
        <v>4</v>
      </c>
      <c r="N2058">
        <v>1</v>
      </c>
      <c r="O2058">
        <v>5</v>
      </c>
      <c r="P2058">
        <v>11.5</v>
      </c>
      <c r="Q2058">
        <v>0</v>
      </c>
      <c r="R2058">
        <v>0.5</v>
      </c>
      <c r="S2058">
        <v>0.5</v>
      </c>
      <c r="T2058">
        <v>2</v>
      </c>
    </row>
    <row r="2059" spans="1:20" ht="15" x14ac:dyDescent="0.25">
      <c r="A2059" s="47" t="s">
        <v>400</v>
      </c>
      <c r="B2059" s="47" t="s">
        <v>494</v>
      </c>
      <c r="C2059" s="47" t="s">
        <v>425</v>
      </c>
      <c r="D2059" s="123" t="s">
        <v>126</v>
      </c>
      <c r="E2059" s="16" t="s">
        <v>495</v>
      </c>
      <c r="F2059" s="16" t="s">
        <v>316</v>
      </c>
      <c r="G2059" t="s">
        <v>318</v>
      </c>
      <c r="H2059" s="121">
        <v>79</v>
      </c>
      <c r="I2059" s="16">
        <f t="shared" si="106"/>
        <v>60.5</v>
      </c>
      <c r="J2059" s="16">
        <f t="shared" si="107"/>
        <v>18.5</v>
      </c>
      <c r="K2059" s="64">
        <f t="shared" si="108"/>
        <v>0.76582278481012656</v>
      </c>
      <c r="M2059" s="121">
        <v>12</v>
      </c>
      <c r="N2059" s="121">
        <v>8</v>
      </c>
      <c r="O2059" s="121">
        <v>16.5</v>
      </c>
      <c r="P2059" s="121">
        <v>24</v>
      </c>
      <c r="Q2059" s="121">
        <v>6</v>
      </c>
      <c r="R2059" s="121">
        <v>8</v>
      </c>
      <c r="S2059" s="121">
        <v>1</v>
      </c>
      <c r="T2059" s="121">
        <v>3.5</v>
      </c>
    </row>
    <row r="2060" spans="1:20" x14ac:dyDescent="0.2">
      <c r="A2060" s="47" t="s">
        <v>400</v>
      </c>
      <c r="B2060" s="47" t="s">
        <v>494</v>
      </c>
      <c r="C2060" s="47" t="s">
        <v>425</v>
      </c>
      <c r="D2060" s="16" t="s">
        <v>126</v>
      </c>
      <c r="E2060" s="16" t="s">
        <v>495</v>
      </c>
      <c r="F2060" s="16" t="s">
        <v>316</v>
      </c>
      <c r="G2060" t="s">
        <v>246</v>
      </c>
      <c r="H2060">
        <v>67</v>
      </c>
      <c r="I2060" s="16">
        <f t="shared" si="106"/>
        <v>62</v>
      </c>
      <c r="J2060" s="16">
        <f t="shared" si="107"/>
        <v>5</v>
      </c>
      <c r="K2060" s="64">
        <f t="shared" si="108"/>
        <v>0.92537313432835822</v>
      </c>
      <c r="L2060" s="16"/>
      <c r="M2060">
        <v>35.5</v>
      </c>
      <c r="N2060">
        <v>16.5</v>
      </c>
      <c r="O2060">
        <v>4.5</v>
      </c>
      <c r="P2060">
        <v>5.5</v>
      </c>
      <c r="Q2060">
        <v>1</v>
      </c>
      <c r="R2060">
        <v>1</v>
      </c>
      <c r="S2060">
        <v>1</v>
      </c>
      <c r="T2060">
        <v>2</v>
      </c>
    </row>
    <row r="2061" spans="1:20" x14ac:dyDescent="0.2">
      <c r="A2061" s="47" t="s">
        <v>400</v>
      </c>
      <c r="B2061" s="47" t="s">
        <v>494</v>
      </c>
      <c r="C2061" s="47" t="s">
        <v>425</v>
      </c>
      <c r="D2061" s="16" t="s">
        <v>126</v>
      </c>
      <c r="E2061" s="16" t="s">
        <v>495</v>
      </c>
      <c r="F2061" s="16" t="s">
        <v>316</v>
      </c>
      <c r="G2061" t="s">
        <v>248</v>
      </c>
      <c r="H2061">
        <v>65</v>
      </c>
      <c r="I2061" s="16">
        <f t="shared" si="106"/>
        <v>45.5</v>
      </c>
      <c r="J2061" s="16">
        <f t="shared" si="107"/>
        <v>19.5</v>
      </c>
      <c r="K2061" s="64">
        <f t="shared" si="108"/>
        <v>0.7</v>
      </c>
      <c r="L2061" s="16"/>
      <c r="M2061">
        <v>25</v>
      </c>
      <c r="N2061">
        <v>7</v>
      </c>
      <c r="O2061">
        <v>6</v>
      </c>
      <c r="P2061">
        <v>7.5</v>
      </c>
      <c r="Q2061">
        <v>3.5</v>
      </c>
      <c r="R2061">
        <v>5</v>
      </c>
      <c r="S2061">
        <v>4</v>
      </c>
      <c r="T2061">
        <v>7</v>
      </c>
    </row>
    <row r="2062" spans="1:20" x14ac:dyDescent="0.2">
      <c r="A2062" s="47" t="s">
        <v>400</v>
      </c>
      <c r="B2062" s="47" t="s">
        <v>494</v>
      </c>
      <c r="C2062" s="47" t="s">
        <v>425</v>
      </c>
      <c r="D2062" s="16" t="s">
        <v>177</v>
      </c>
      <c r="E2062" s="16" t="s">
        <v>496</v>
      </c>
      <c r="F2062" s="16" t="s">
        <v>316</v>
      </c>
      <c r="G2062" t="s">
        <v>242</v>
      </c>
      <c r="H2062">
        <v>17</v>
      </c>
      <c r="I2062" s="16">
        <f t="shared" si="106"/>
        <v>17</v>
      </c>
      <c r="J2062" s="16">
        <f t="shared" si="107"/>
        <v>0</v>
      </c>
      <c r="K2062" s="64">
        <f t="shared" si="108"/>
        <v>1</v>
      </c>
      <c r="L2062" s="16"/>
      <c r="M2062">
        <v>11</v>
      </c>
      <c r="N2062">
        <v>1</v>
      </c>
      <c r="O2062">
        <v>2</v>
      </c>
      <c r="P2062">
        <v>3</v>
      </c>
      <c r="Q2062">
        <v>0</v>
      </c>
      <c r="R2062">
        <v>0</v>
      </c>
      <c r="S2062">
        <v>0</v>
      </c>
      <c r="T2062">
        <v>0</v>
      </c>
    </row>
    <row r="2063" spans="1:20" x14ac:dyDescent="0.2">
      <c r="A2063" s="47" t="s">
        <v>400</v>
      </c>
      <c r="B2063" s="47" t="s">
        <v>494</v>
      </c>
      <c r="C2063" s="47" t="s">
        <v>425</v>
      </c>
      <c r="D2063" s="16" t="s">
        <v>177</v>
      </c>
      <c r="E2063" s="16" t="s">
        <v>496</v>
      </c>
      <c r="F2063" s="16" t="s">
        <v>316</v>
      </c>
      <c r="G2063" t="s">
        <v>244</v>
      </c>
      <c r="H2063">
        <v>13</v>
      </c>
      <c r="I2063" s="16">
        <f t="shared" si="106"/>
        <v>9.5</v>
      </c>
      <c r="J2063" s="16">
        <f t="shared" si="107"/>
        <v>3.5</v>
      </c>
      <c r="K2063" s="64">
        <f t="shared" si="108"/>
        <v>0.73076923076923073</v>
      </c>
      <c r="L2063" s="16"/>
      <c r="M2063">
        <v>1</v>
      </c>
      <c r="N2063">
        <v>2</v>
      </c>
      <c r="O2063">
        <v>2</v>
      </c>
      <c r="P2063">
        <v>4.5</v>
      </c>
      <c r="Q2063">
        <v>0</v>
      </c>
      <c r="R2063">
        <v>1</v>
      </c>
      <c r="S2063">
        <v>1</v>
      </c>
      <c r="T2063">
        <v>1.5</v>
      </c>
    </row>
    <row r="2064" spans="1:20" x14ac:dyDescent="0.2">
      <c r="A2064" s="47" t="s">
        <v>400</v>
      </c>
      <c r="B2064" s="47" t="s">
        <v>494</v>
      </c>
      <c r="C2064" s="47" t="s">
        <v>425</v>
      </c>
      <c r="D2064" s="16" t="s">
        <v>177</v>
      </c>
      <c r="E2064" s="16" t="s">
        <v>496</v>
      </c>
      <c r="F2064" s="16" t="s">
        <v>316</v>
      </c>
      <c r="G2064" t="s">
        <v>243</v>
      </c>
      <c r="H2064">
        <v>4</v>
      </c>
      <c r="I2064" s="16">
        <f t="shared" si="106"/>
        <v>4</v>
      </c>
      <c r="J2064" s="16">
        <f t="shared" si="107"/>
        <v>0</v>
      </c>
      <c r="K2064" s="64">
        <f t="shared" si="108"/>
        <v>1</v>
      </c>
      <c r="L2064" s="16"/>
      <c r="M2064">
        <v>1</v>
      </c>
      <c r="N2064">
        <v>1</v>
      </c>
      <c r="O2064">
        <v>0.5</v>
      </c>
      <c r="P2064">
        <v>1.5</v>
      </c>
      <c r="Q2064">
        <v>0</v>
      </c>
      <c r="R2064">
        <v>0</v>
      </c>
      <c r="S2064">
        <v>0</v>
      </c>
      <c r="T2064">
        <v>0</v>
      </c>
    </row>
    <row r="2065" spans="1:20" ht="15" x14ac:dyDescent="0.25">
      <c r="A2065" s="47" t="s">
        <v>400</v>
      </c>
      <c r="B2065" s="47" t="s">
        <v>494</v>
      </c>
      <c r="C2065" s="47" t="s">
        <v>425</v>
      </c>
      <c r="D2065" s="123" t="s">
        <v>177</v>
      </c>
      <c r="E2065" s="16" t="s">
        <v>496</v>
      </c>
      <c r="F2065" s="16" t="s">
        <v>316</v>
      </c>
      <c r="G2065" t="s">
        <v>318</v>
      </c>
      <c r="H2065" s="121">
        <v>23.5</v>
      </c>
      <c r="I2065" s="16">
        <f t="shared" si="106"/>
        <v>19.5</v>
      </c>
      <c r="J2065" s="16">
        <f t="shared" si="107"/>
        <v>4</v>
      </c>
      <c r="K2065" s="64">
        <f t="shared" si="108"/>
        <v>0.82978723404255317</v>
      </c>
      <c r="M2065" s="121">
        <v>8</v>
      </c>
      <c r="N2065" s="121">
        <v>2</v>
      </c>
      <c r="O2065" s="121">
        <v>3.5</v>
      </c>
      <c r="P2065" s="121">
        <v>6</v>
      </c>
      <c r="Q2065" s="121">
        <v>2.5</v>
      </c>
      <c r="R2065" s="121">
        <v>1.5</v>
      </c>
      <c r="S2065" s="121">
        <v>0</v>
      </c>
      <c r="T2065" s="121">
        <v>0</v>
      </c>
    </row>
    <row r="2066" spans="1:20" x14ac:dyDescent="0.2">
      <c r="A2066" s="47" t="s">
        <v>400</v>
      </c>
      <c r="B2066" s="47" t="s">
        <v>494</v>
      </c>
      <c r="C2066" s="47" t="s">
        <v>425</v>
      </c>
      <c r="D2066" s="16" t="s">
        <v>177</v>
      </c>
      <c r="E2066" s="16" t="s">
        <v>496</v>
      </c>
      <c r="F2066" s="16" t="s">
        <v>316</v>
      </c>
      <c r="G2066" t="s">
        <v>246</v>
      </c>
      <c r="H2066">
        <v>7</v>
      </c>
      <c r="I2066" s="16">
        <f t="shared" si="106"/>
        <v>7</v>
      </c>
      <c r="J2066" s="16">
        <f t="shared" si="107"/>
        <v>0</v>
      </c>
      <c r="K2066" s="64">
        <f t="shared" si="108"/>
        <v>1</v>
      </c>
      <c r="L2066" s="16"/>
      <c r="M2066">
        <v>5.5</v>
      </c>
      <c r="N2066">
        <v>0.5</v>
      </c>
      <c r="O2066">
        <v>0.5</v>
      </c>
      <c r="P2066">
        <v>0.5</v>
      </c>
      <c r="Q2066">
        <v>0</v>
      </c>
      <c r="R2066">
        <v>0</v>
      </c>
      <c r="S2066">
        <v>0</v>
      </c>
      <c r="T2066">
        <v>0</v>
      </c>
    </row>
    <row r="2067" spans="1:20" x14ac:dyDescent="0.2">
      <c r="A2067" s="47" t="s">
        <v>400</v>
      </c>
      <c r="B2067" s="47" t="s">
        <v>494</v>
      </c>
      <c r="C2067" s="47" t="s">
        <v>425</v>
      </c>
      <c r="D2067" s="16" t="s">
        <v>177</v>
      </c>
      <c r="E2067" s="16" t="s">
        <v>496</v>
      </c>
      <c r="F2067" s="16" t="s">
        <v>316</v>
      </c>
      <c r="G2067" t="s">
        <v>248</v>
      </c>
      <c r="H2067">
        <v>28.5</v>
      </c>
      <c r="I2067" s="16">
        <f t="shared" si="106"/>
        <v>23</v>
      </c>
      <c r="J2067" s="16">
        <f t="shared" si="107"/>
        <v>5.5</v>
      </c>
      <c r="K2067" s="64">
        <f t="shared" si="108"/>
        <v>0.80701754385964908</v>
      </c>
      <c r="L2067" s="16"/>
      <c r="M2067">
        <v>10</v>
      </c>
      <c r="N2067">
        <v>6</v>
      </c>
      <c r="O2067">
        <v>5</v>
      </c>
      <c r="P2067">
        <v>2</v>
      </c>
      <c r="Q2067">
        <v>1.5</v>
      </c>
      <c r="R2067">
        <v>0.5</v>
      </c>
      <c r="S2067">
        <v>0</v>
      </c>
      <c r="T2067">
        <v>3.5</v>
      </c>
    </row>
    <row r="2068" spans="1:20" x14ac:dyDescent="0.2">
      <c r="A2068" s="47" t="s">
        <v>400</v>
      </c>
      <c r="B2068" s="47" t="s">
        <v>494</v>
      </c>
      <c r="C2068" s="47" t="s">
        <v>425</v>
      </c>
      <c r="D2068" s="16" t="s">
        <v>124</v>
      </c>
      <c r="E2068" s="16" t="s">
        <v>497</v>
      </c>
      <c r="F2068" s="16" t="s">
        <v>316</v>
      </c>
      <c r="G2068" t="s">
        <v>242</v>
      </c>
      <c r="H2068">
        <v>28.5</v>
      </c>
      <c r="I2068" s="16">
        <f t="shared" si="106"/>
        <v>27.5</v>
      </c>
      <c r="J2068" s="16">
        <f t="shared" si="107"/>
        <v>1</v>
      </c>
      <c r="K2068" s="64">
        <f t="shared" si="108"/>
        <v>0.96491228070175439</v>
      </c>
      <c r="L2068" s="16"/>
      <c r="M2068">
        <v>15</v>
      </c>
      <c r="N2068">
        <v>8</v>
      </c>
      <c r="O2068">
        <v>3</v>
      </c>
      <c r="P2068">
        <v>1.5</v>
      </c>
      <c r="Q2068">
        <v>0</v>
      </c>
      <c r="R2068">
        <v>1</v>
      </c>
      <c r="S2068">
        <v>0</v>
      </c>
      <c r="T2068">
        <v>0</v>
      </c>
    </row>
    <row r="2069" spans="1:20" x14ac:dyDescent="0.2">
      <c r="A2069" s="47" t="s">
        <v>400</v>
      </c>
      <c r="B2069" s="47" t="s">
        <v>494</v>
      </c>
      <c r="C2069" s="47" t="s">
        <v>425</v>
      </c>
      <c r="D2069" s="16" t="s">
        <v>124</v>
      </c>
      <c r="E2069" s="16" t="s">
        <v>497</v>
      </c>
      <c r="F2069" s="16" t="s">
        <v>316</v>
      </c>
      <c r="G2069" t="s">
        <v>244</v>
      </c>
      <c r="H2069">
        <v>28.5</v>
      </c>
      <c r="I2069" s="16">
        <f t="shared" si="106"/>
        <v>14</v>
      </c>
      <c r="J2069" s="16">
        <f t="shared" si="107"/>
        <v>14.5</v>
      </c>
      <c r="K2069" s="64">
        <f t="shared" si="108"/>
        <v>0.49122807017543857</v>
      </c>
      <c r="L2069" s="16"/>
      <c r="M2069">
        <v>3</v>
      </c>
      <c r="N2069">
        <v>1</v>
      </c>
      <c r="O2069">
        <v>1</v>
      </c>
      <c r="P2069">
        <v>9</v>
      </c>
      <c r="Q2069">
        <v>3</v>
      </c>
      <c r="R2069">
        <v>3</v>
      </c>
      <c r="S2069">
        <v>3.5</v>
      </c>
      <c r="T2069">
        <v>5</v>
      </c>
    </row>
    <row r="2070" spans="1:20" x14ac:dyDescent="0.2">
      <c r="A2070" s="47" t="s">
        <v>400</v>
      </c>
      <c r="B2070" s="47" t="s">
        <v>494</v>
      </c>
      <c r="C2070" s="47" t="s">
        <v>425</v>
      </c>
      <c r="D2070" s="16" t="s">
        <v>124</v>
      </c>
      <c r="E2070" s="16" t="s">
        <v>497</v>
      </c>
      <c r="F2070" s="16" t="s">
        <v>316</v>
      </c>
      <c r="G2070" t="s">
        <v>243</v>
      </c>
      <c r="H2070">
        <v>26</v>
      </c>
      <c r="I2070" s="16">
        <f t="shared" si="106"/>
        <v>18</v>
      </c>
      <c r="J2070" s="16">
        <f t="shared" si="107"/>
        <v>8</v>
      </c>
      <c r="K2070" s="64">
        <f t="shared" si="108"/>
        <v>0.69230769230769229</v>
      </c>
      <c r="L2070" s="16"/>
      <c r="M2070">
        <v>6</v>
      </c>
      <c r="N2070">
        <v>1</v>
      </c>
      <c r="O2070">
        <v>3</v>
      </c>
      <c r="P2070">
        <v>8</v>
      </c>
      <c r="Q2070">
        <v>6</v>
      </c>
      <c r="R2070">
        <v>1</v>
      </c>
      <c r="S2070">
        <v>1</v>
      </c>
      <c r="T2070">
        <v>0</v>
      </c>
    </row>
    <row r="2071" spans="1:20" ht="15" x14ac:dyDescent="0.25">
      <c r="A2071" s="47" t="s">
        <v>400</v>
      </c>
      <c r="B2071" s="47" t="s">
        <v>494</v>
      </c>
      <c r="C2071" s="47" t="s">
        <v>425</v>
      </c>
      <c r="D2071" s="123" t="s">
        <v>124</v>
      </c>
      <c r="E2071" s="16" t="s">
        <v>497</v>
      </c>
      <c r="F2071" s="16" t="s">
        <v>316</v>
      </c>
      <c r="G2071" t="s">
        <v>318</v>
      </c>
      <c r="H2071" s="121">
        <v>73.5</v>
      </c>
      <c r="I2071" s="16">
        <f t="shared" si="106"/>
        <v>56.5</v>
      </c>
      <c r="J2071" s="16">
        <f t="shared" si="107"/>
        <v>17</v>
      </c>
      <c r="K2071" s="64">
        <f t="shared" si="108"/>
        <v>0.76870748299319724</v>
      </c>
      <c r="M2071" s="121">
        <v>19</v>
      </c>
      <c r="N2071" s="121">
        <v>4.5</v>
      </c>
      <c r="O2071" s="121">
        <v>13</v>
      </c>
      <c r="P2071" s="121">
        <v>20</v>
      </c>
      <c r="Q2071" s="121">
        <v>5.5</v>
      </c>
      <c r="R2071" s="121">
        <v>3</v>
      </c>
      <c r="S2071" s="121">
        <v>3.5</v>
      </c>
      <c r="T2071" s="121">
        <v>5</v>
      </c>
    </row>
    <row r="2072" spans="1:20" x14ac:dyDescent="0.2">
      <c r="A2072" s="47" t="s">
        <v>400</v>
      </c>
      <c r="B2072" s="47" t="s">
        <v>494</v>
      </c>
      <c r="C2072" s="47" t="s">
        <v>425</v>
      </c>
      <c r="D2072" s="16" t="s">
        <v>124</v>
      </c>
      <c r="E2072" s="16" t="s">
        <v>497</v>
      </c>
      <c r="F2072" s="16" t="s">
        <v>316</v>
      </c>
      <c r="G2072" t="s">
        <v>246</v>
      </c>
      <c r="H2072">
        <v>30</v>
      </c>
      <c r="I2072" s="16">
        <f t="shared" si="106"/>
        <v>30</v>
      </c>
      <c r="J2072" s="16">
        <f t="shared" si="107"/>
        <v>0</v>
      </c>
      <c r="K2072" s="64">
        <f t="shared" si="108"/>
        <v>1</v>
      </c>
      <c r="L2072" s="16"/>
      <c r="M2072">
        <v>17</v>
      </c>
      <c r="N2072">
        <v>6</v>
      </c>
      <c r="O2072">
        <v>3</v>
      </c>
      <c r="P2072">
        <v>4</v>
      </c>
      <c r="Q2072">
        <v>0</v>
      </c>
      <c r="R2072">
        <v>0</v>
      </c>
      <c r="S2072">
        <v>0</v>
      </c>
      <c r="T2072">
        <v>0</v>
      </c>
    </row>
    <row r="2073" spans="1:20" x14ac:dyDescent="0.2">
      <c r="A2073" s="47" t="s">
        <v>400</v>
      </c>
      <c r="B2073" s="47" t="s">
        <v>494</v>
      </c>
      <c r="C2073" s="47" t="s">
        <v>425</v>
      </c>
      <c r="D2073" s="16" t="s">
        <v>124</v>
      </c>
      <c r="E2073" s="16" t="s">
        <v>497</v>
      </c>
      <c r="F2073" s="16" t="s">
        <v>316</v>
      </c>
      <c r="G2073" t="s">
        <v>248</v>
      </c>
      <c r="H2073">
        <v>56.5</v>
      </c>
      <c r="I2073" s="16">
        <f t="shared" si="106"/>
        <v>51.5</v>
      </c>
      <c r="J2073" s="16">
        <f t="shared" si="107"/>
        <v>5</v>
      </c>
      <c r="K2073" s="64">
        <f t="shared" si="108"/>
        <v>0.91150442477876104</v>
      </c>
      <c r="L2073" s="16"/>
      <c r="M2073">
        <v>22</v>
      </c>
      <c r="N2073">
        <v>9</v>
      </c>
      <c r="O2073">
        <v>8</v>
      </c>
      <c r="P2073">
        <v>12.5</v>
      </c>
      <c r="Q2073">
        <v>1.5</v>
      </c>
      <c r="R2073">
        <v>1</v>
      </c>
      <c r="S2073">
        <v>1.5</v>
      </c>
      <c r="T2073">
        <v>1</v>
      </c>
    </row>
    <row r="2074" spans="1:20" x14ac:dyDescent="0.2">
      <c r="A2074" s="47" t="s">
        <v>400</v>
      </c>
      <c r="B2074" s="47" t="s">
        <v>494</v>
      </c>
      <c r="C2074" s="47" t="s">
        <v>425</v>
      </c>
      <c r="D2074" s="16" t="s">
        <v>123</v>
      </c>
      <c r="E2074" s="16" t="s">
        <v>498</v>
      </c>
      <c r="F2074" s="16" t="s">
        <v>316</v>
      </c>
      <c r="G2074" t="s">
        <v>242</v>
      </c>
      <c r="H2074">
        <v>24</v>
      </c>
      <c r="I2074" s="16">
        <f t="shared" si="106"/>
        <v>23</v>
      </c>
      <c r="J2074" s="16">
        <f t="shared" si="107"/>
        <v>1</v>
      </c>
      <c r="K2074" s="64">
        <f t="shared" si="108"/>
        <v>0.95833333333333337</v>
      </c>
      <c r="L2074" s="16"/>
      <c r="M2074">
        <v>7</v>
      </c>
      <c r="N2074">
        <v>5</v>
      </c>
      <c r="O2074">
        <v>3</v>
      </c>
      <c r="P2074">
        <v>8</v>
      </c>
      <c r="Q2074">
        <v>0</v>
      </c>
      <c r="R2074">
        <v>1</v>
      </c>
      <c r="S2074">
        <v>0</v>
      </c>
      <c r="T2074">
        <v>0</v>
      </c>
    </row>
    <row r="2075" spans="1:20" x14ac:dyDescent="0.2">
      <c r="A2075" s="47" t="s">
        <v>400</v>
      </c>
      <c r="B2075" s="47" t="s">
        <v>494</v>
      </c>
      <c r="C2075" s="47" t="s">
        <v>425</v>
      </c>
      <c r="D2075" s="16" t="s">
        <v>123</v>
      </c>
      <c r="E2075" s="16" t="s">
        <v>498</v>
      </c>
      <c r="F2075" s="16" t="s">
        <v>316</v>
      </c>
      <c r="G2075" t="s">
        <v>244</v>
      </c>
      <c r="H2075">
        <v>13.5</v>
      </c>
      <c r="I2075" s="16">
        <f t="shared" si="106"/>
        <v>12.5</v>
      </c>
      <c r="J2075" s="16">
        <f t="shared" si="107"/>
        <v>1</v>
      </c>
      <c r="K2075" s="64">
        <f t="shared" si="108"/>
        <v>0.92592592592592593</v>
      </c>
      <c r="L2075" s="16"/>
      <c r="M2075">
        <v>1</v>
      </c>
      <c r="N2075">
        <v>1</v>
      </c>
      <c r="O2075">
        <v>2</v>
      </c>
      <c r="P2075">
        <v>8.5</v>
      </c>
      <c r="Q2075">
        <v>0</v>
      </c>
      <c r="R2075">
        <v>1</v>
      </c>
      <c r="S2075">
        <v>0</v>
      </c>
      <c r="T2075">
        <v>0</v>
      </c>
    </row>
    <row r="2076" spans="1:20" x14ac:dyDescent="0.2">
      <c r="A2076" s="47" t="s">
        <v>400</v>
      </c>
      <c r="B2076" s="47" t="s">
        <v>494</v>
      </c>
      <c r="C2076" s="47" t="s">
        <v>425</v>
      </c>
      <c r="D2076" s="16" t="s">
        <v>123</v>
      </c>
      <c r="E2076" s="16" t="s">
        <v>498</v>
      </c>
      <c r="F2076" s="16" t="s">
        <v>316</v>
      </c>
      <c r="G2076" t="s">
        <v>243</v>
      </c>
      <c r="H2076">
        <v>8.5</v>
      </c>
      <c r="I2076" s="16">
        <f t="shared" si="106"/>
        <v>5.5</v>
      </c>
      <c r="J2076" s="16">
        <f t="shared" si="107"/>
        <v>3</v>
      </c>
      <c r="K2076" s="64">
        <f t="shared" si="108"/>
        <v>0.6470588235294118</v>
      </c>
      <c r="L2076" s="16"/>
      <c r="M2076">
        <v>1</v>
      </c>
      <c r="N2076">
        <v>1</v>
      </c>
      <c r="O2076">
        <v>1</v>
      </c>
      <c r="P2076">
        <v>2.5</v>
      </c>
      <c r="Q2076">
        <v>1</v>
      </c>
      <c r="R2076">
        <v>1</v>
      </c>
      <c r="S2076">
        <v>0</v>
      </c>
      <c r="T2076">
        <v>1</v>
      </c>
    </row>
    <row r="2077" spans="1:20" ht="15" x14ac:dyDescent="0.25">
      <c r="A2077" s="47" t="s">
        <v>400</v>
      </c>
      <c r="B2077" s="47" t="s">
        <v>494</v>
      </c>
      <c r="C2077" s="47" t="s">
        <v>425</v>
      </c>
      <c r="D2077" s="123" t="s">
        <v>123</v>
      </c>
      <c r="E2077" s="16" t="s">
        <v>498</v>
      </c>
      <c r="F2077" s="16" t="s">
        <v>316</v>
      </c>
      <c r="G2077" t="s">
        <v>318</v>
      </c>
      <c r="H2077" s="121">
        <v>43.5</v>
      </c>
      <c r="I2077" s="16">
        <f t="shared" si="106"/>
        <v>36.5</v>
      </c>
      <c r="J2077" s="16">
        <f t="shared" si="107"/>
        <v>7</v>
      </c>
      <c r="K2077" s="64">
        <f t="shared" si="108"/>
        <v>0.83908045977011492</v>
      </c>
      <c r="M2077" s="121">
        <v>12</v>
      </c>
      <c r="N2077" s="121">
        <v>2</v>
      </c>
      <c r="O2077" s="121">
        <v>7.5</v>
      </c>
      <c r="P2077" s="121">
        <v>15</v>
      </c>
      <c r="Q2077" s="121">
        <v>1.5</v>
      </c>
      <c r="R2077" s="121">
        <v>3</v>
      </c>
      <c r="S2077" s="121">
        <v>1</v>
      </c>
      <c r="T2077" s="121">
        <v>1.5</v>
      </c>
    </row>
    <row r="2078" spans="1:20" x14ac:dyDescent="0.2">
      <c r="A2078" s="47" t="s">
        <v>400</v>
      </c>
      <c r="B2078" s="47" t="s">
        <v>494</v>
      </c>
      <c r="C2078" s="47" t="s">
        <v>425</v>
      </c>
      <c r="D2078" s="16" t="s">
        <v>123</v>
      </c>
      <c r="E2078" s="16" t="s">
        <v>498</v>
      </c>
      <c r="F2078" s="16" t="s">
        <v>316</v>
      </c>
      <c r="G2078" t="s">
        <v>246</v>
      </c>
      <c r="H2078">
        <v>19</v>
      </c>
      <c r="I2078" s="16">
        <f t="shared" si="106"/>
        <v>19</v>
      </c>
      <c r="J2078" s="16">
        <f t="shared" si="107"/>
        <v>0</v>
      </c>
      <c r="K2078" s="64">
        <f t="shared" si="108"/>
        <v>1</v>
      </c>
      <c r="L2078" s="16"/>
      <c r="M2078">
        <v>17</v>
      </c>
      <c r="N2078">
        <v>2</v>
      </c>
      <c r="O2078">
        <v>0</v>
      </c>
      <c r="P2078">
        <v>0</v>
      </c>
      <c r="Q2078">
        <v>0</v>
      </c>
      <c r="R2078">
        <v>0</v>
      </c>
      <c r="S2078">
        <v>0</v>
      </c>
      <c r="T2078">
        <v>0</v>
      </c>
    </row>
    <row r="2079" spans="1:20" x14ac:dyDescent="0.2">
      <c r="A2079" s="47" t="s">
        <v>400</v>
      </c>
      <c r="B2079" s="47" t="s">
        <v>494</v>
      </c>
      <c r="C2079" s="47" t="s">
        <v>425</v>
      </c>
      <c r="D2079" s="16" t="s">
        <v>123</v>
      </c>
      <c r="E2079" s="16" t="s">
        <v>498</v>
      </c>
      <c r="F2079" s="16" t="s">
        <v>316</v>
      </c>
      <c r="G2079" t="s">
        <v>248</v>
      </c>
      <c r="H2079">
        <v>29.5</v>
      </c>
      <c r="I2079" s="16">
        <f t="shared" si="106"/>
        <v>20</v>
      </c>
      <c r="J2079" s="16">
        <f t="shared" si="107"/>
        <v>9.5</v>
      </c>
      <c r="K2079" s="64">
        <f t="shared" si="108"/>
        <v>0.67796610169491522</v>
      </c>
      <c r="L2079" s="16"/>
      <c r="M2079">
        <v>9</v>
      </c>
      <c r="N2079">
        <v>2</v>
      </c>
      <c r="O2079">
        <v>2</v>
      </c>
      <c r="P2079">
        <v>7</v>
      </c>
      <c r="Q2079">
        <v>2.5</v>
      </c>
      <c r="R2079">
        <v>2</v>
      </c>
      <c r="S2079">
        <v>4</v>
      </c>
      <c r="T2079">
        <v>1</v>
      </c>
    </row>
    <row r="2080" spans="1:20" x14ac:dyDescent="0.2">
      <c r="A2080" s="47" t="s">
        <v>400</v>
      </c>
      <c r="B2080" s="47" t="s">
        <v>494</v>
      </c>
      <c r="C2080" s="47" t="s">
        <v>425</v>
      </c>
      <c r="D2080" s="16" t="s">
        <v>154</v>
      </c>
      <c r="E2080" s="16" t="s">
        <v>499</v>
      </c>
      <c r="F2080" s="16" t="s">
        <v>316</v>
      </c>
      <c r="G2080" t="s">
        <v>242</v>
      </c>
      <c r="H2080">
        <v>66</v>
      </c>
      <c r="I2080" s="16">
        <f t="shared" si="106"/>
        <v>60</v>
      </c>
      <c r="J2080" s="16">
        <f t="shared" si="107"/>
        <v>6</v>
      </c>
      <c r="K2080" s="64">
        <f t="shared" si="108"/>
        <v>0.90909090909090906</v>
      </c>
      <c r="L2080" s="16"/>
      <c r="M2080">
        <v>16</v>
      </c>
      <c r="N2080">
        <v>5</v>
      </c>
      <c r="O2080">
        <v>22</v>
      </c>
      <c r="P2080">
        <v>17</v>
      </c>
      <c r="Q2080">
        <v>4</v>
      </c>
      <c r="R2080">
        <v>2</v>
      </c>
      <c r="S2080">
        <v>0</v>
      </c>
      <c r="T2080">
        <v>0</v>
      </c>
    </row>
    <row r="2081" spans="1:20" x14ac:dyDescent="0.2">
      <c r="A2081" s="47" t="s">
        <v>400</v>
      </c>
      <c r="B2081" s="47" t="s">
        <v>494</v>
      </c>
      <c r="C2081" s="47" t="s">
        <v>425</v>
      </c>
      <c r="D2081" s="16" t="s">
        <v>154</v>
      </c>
      <c r="E2081" s="16" t="s">
        <v>499</v>
      </c>
      <c r="F2081" s="16" t="s">
        <v>316</v>
      </c>
      <c r="G2081" t="s">
        <v>244</v>
      </c>
      <c r="H2081">
        <v>39</v>
      </c>
      <c r="I2081" s="16">
        <f t="shared" si="106"/>
        <v>30.5</v>
      </c>
      <c r="J2081" s="16">
        <f t="shared" si="107"/>
        <v>8.5</v>
      </c>
      <c r="K2081" s="64">
        <f t="shared" si="108"/>
        <v>0.78205128205128205</v>
      </c>
      <c r="L2081" s="16"/>
      <c r="M2081">
        <v>4</v>
      </c>
      <c r="N2081">
        <v>1</v>
      </c>
      <c r="O2081">
        <v>6</v>
      </c>
      <c r="P2081">
        <v>19.5</v>
      </c>
      <c r="Q2081">
        <v>6</v>
      </c>
      <c r="R2081">
        <v>0.5</v>
      </c>
      <c r="S2081">
        <v>1</v>
      </c>
      <c r="T2081">
        <v>1</v>
      </c>
    </row>
    <row r="2082" spans="1:20" x14ac:dyDescent="0.2">
      <c r="A2082" s="47" t="s">
        <v>400</v>
      </c>
      <c r="B2082" s="47" t="s">
        <v>494</v>
      </c>
      <c r="C2082" s="47" t="s">
        <v>425</v>
      </c>
      <c r="D2082" s="16" t="s">
        <v>154</v>
      </c>
      <c r="E2082" s="16" t="s">
        <v>499</v>
      </c>
      <c r="F2082" s="16" t="s">
        <v>316</v>
      </c>
      <c r="G2082" t="s">
        <v>243</v>
      </c>
      <c r="H2082">
        <v>10.5</v>
      </c>
      <c r="I2082" s="16">
        <f t="shared" si="106"/>
        <v>9.5</v>
      </c>
      <c r="J2082" s="16">
        <f t="shared" si="107"/>
        <v>1</v>
      </c>
      <c r="K2082" s="64">
        <f t="shared" si="108"/>
        <v>0.90476190476190477</v>
      </c>
      <c r="L2082" s="16"/>
      <c r="M2082">
        <v>2</v>
      </c>
      <c r="N2082">
        <v>0</v>
      </c>
      <c r="O2082">
        <v>1.5</v>
      </c>
      <c r="P2082">
        <v>6</v>
      </c>
      <c r="Q2082">
        <v>1</v>
      </c>
      <c r="R2082">
        <v>0</v>
      </c>
      <c r="S2082">
        <v>0</v>
      </c>
      <c r="T2082">
        <v>0</v>
      </c>
    </row>
    <row r="2083" spans="1:20" ht="15" x14ac:dyDescent="0.25">
      <c r="A2083" s="47" t="s">
        <v>400</v>
      </c>
      <c r="B2083" s="47" t="s">
        <v>494</v>
      </c>
      <c r="C2083" s="47" t="s">
        <v>425</v>
      </c>
      <c r="D2083" s="123" t="s">
        <v>154</v>
      </c>
      <c r="E2083" s="16" t="s">
        <v>499</v>
      </c>
      <c r="F2083" s="16" t="s">
        <v>316</v>
      </c>
      <c r="G2083" t="s">
        <v>318</v>
      </c>
      <c r="H2083" s="121">
        <v>97</v>
      </c>
      <c r="I2083" s="16">
        <f t="shared" si="106"/>
        <v>69</v>
      </c>
      <c r="J2083" s="16">
        <f t="shared" si="107"/>
        <v>28</v>
      </c>
      <c r="K2083" s="64">
        <f t="shared" si="108"/>
        <v>0.71134020618556704</v>
      </c>
      <c r="M2083" s="121">
        <v>18</v>
      </c>
      <c r="N2083" s="121">
        <v>3</v>
      </c>
      <c r="O2083" s="121">
        <v>12</v>
      </c>
      <c r="P2083" s="121">
        <v>36</v>
      </c>
      <c r="Q2083" s="121">
        <v>12.5</v>
      </c>
      <c r="R2083" s="121">
        <v>10</v>
      </c>
      <c r="S2083" s="121">
        <v>4.5</v>
      </c>
      <c r="T2083" s="121">
        <v>1</v>
      </c>
    </row>
    <row r="2084" spans="1:20" x14ac:dyDescent="0.2">
      <c r="A2084" s="47" t="s">
        <v>400</v>
      </c>
      <c r="B2084" s="47" t="s">
        <v>494</v>
      </c>
      <c r="C2084" s="47" t="s">
        <v>425</v>
      </c>
      <c r="D2084" s="16" t="s">
        <v>154</v>
      </c>
      <c r="E2084" s="16" t="s">
        <v>499</v>
      </c>
      <c r="F2084" s="16" t="s">
        <v>316</v>
      </c>
      <c r="G2084" t="s">
        <v>246</v>
      </c>
      <c r="H2084">
        <v>59</v>
      </c>
      <c r="I2084" s="16">
        <f t="shared" si="106"/>
        <v>58</v>
      </c>
      <c r="J2084" s="16">
        <f t="shared" si="107"/>
        <v>1</v>
      </c>
      <c r="K2084" s="64">
        <f t="shared" si="108"/>
        <v>0.98305084745762716</v>
      </c>
      <c r="L2084" s="16"/>
      <c r="M2084">
        <v>34</v>
      </c>
      <c r="N2084">
        <v>11</v>
      </c>
      <c r="O2084">
        <v>9</v>
      </c>
      <c r="P2084">
        <v>4</v>
      </c>
      <c r="Q2084">
        <v>0</v>
      </c>
      <c r="R2084">
        <v>1</v>
      </c>
      <c r="S2084">
        <v>0</v>
      </c>
      <c r="T2084">
        <v>0</v>
      </c>
    </row>
    <row r="2085" spans="1:20" x14ac:dyDescent="0.2">
      <c r="A2085" s="47" t="s">
        <v>400</v>
      </c>
      <c r="B2085" s="47" t="s">
        <v>494</v>
      </c>
      <c r="C2085" s="47" t="s">
        <v>425</v>
      </c>
      <c r="D2085" s="16" t="s">
        <v>154</v>
      </c>
      <c r="E2085" s="16" t="s">
        <v>499</v>
      </c>
      <c r="F2085" s="16" t="s">
        <v>316</v>
      </c>
      <c r="G2085" t="s">
        <v>248</v>
      </c>
      <c r="H2085">
        <v>101.5</v>
      </c>
      <c r="I2085" s="16">
        <f t="shared" si="106"/>
        <v>91</v>
      </c>
      <c r="J2085" s="16">
        <f t="shared" si="107"/>
        <v>10.5</v>
      </c>
      <c r="K2085" s="64">
        <f t="shared" si="108"/>
        <v>0.89655172413793105</v>
      </c>
      <c r="L2085" s="16"/>
      <c r="M2085">
        <v>37.5</v>
      </c>
      <c r="N2085">
        <v>10.5</v>
      </c>
      <c r="O2085">
        <v>24</v>
      </c>
      <c r="P2085">
        <v>19</v>
      </c>
      <c r="Q2085">
        <v>3.5</v>
      </c>
      <c r="R2085">
        <v>3.5</v>
      </c>
      <c r="S2085">
        <v>3</v>
      </c>
      <c r="T2085">
        <v>0.5</v>
      </c>
    </row>
    <row r="2086" spans="1:20" x14ac:dyDescent="0.2">
      <c r="A2086" s="47" t="s">
        <v>400</v>
      </c>
      <c r="B2086" s="47" t="s">
        <v>494</v>
      </c>
      <c r="C2086" s="47" t="s">
        <v>425</v>
      </c>
      <c r="D2086" s="16" t="s">
        <v>239</v>
      </c>
      <c r="E2086" s="16" t="s">
        <v>611</v>
      </c>
      <c r="F2086" s="16" t="s">
        <v>316</v>
      </c>
      <c r="G2086" t="s">
        <v>243</v>
      </c>
      <c r="H2086">
        <v>10</v>
      </c>
      <c r="I2086" s="16">
        <f t="shared" si="106"/>
        <v>9</v>
      </c>
      <c r="J2086" s="16">
        <f t="shared" si="107"/>
        <v>1</v>
      </c>
      <c r="K2086" s="64">
        <f t="shared" si="108"/>
        <v>0.9</v>
      </c>
      <c r="L2086" s="16"/>
      <c r="M2086">
        <v>1</v>
      </c>
      <c r="N2086">
        <v>0</v>
      </c>
      <c r="O2086">
        <v>1.5</v>
      </c>
      <c r="P2086">
        <v>6.5</v>
      </c>
      <c r="Q2086">
        <v>0</v>
      </c>
      <c r="R2086">
        <v>0.5</v>
      </c>
      <c r="S2086">
        <v>0.5</v>
      </c>
      <c r="T2086">
        <v>0</v>
      </c>
    </row>
    <row r="2087" spans="1:20" x14ac:dyDescent="0.2">
      <c r="A2087" s="47" t="s">
        <v>400</v>
      </c>
      <c r="B2087" s="47" t="s">
        <v>494</v>
      </c>
      <c r="C2087" s="47" t="s">
        <v>425</v>
      </c>
      <c r="D2087" s="16" t="s">
        <v>122</v>
      </c>
      <c r="E2087" s="16" t="s">
        <v>500</v>
      </c>
      <c r="F2087" s="16" t="s">
        <v>316</v>
      </c>
      <c r="G2087" t="s">
        <v>242</v>
      </c>
      <c r="H2087">
        <v>44</v>
      </c>
      <c r="I2087" s="16">
        <f t="shared" si="106"/>
        <v>43</v>
      </c>
      <c r="J2087" s="16">
        <f t="shared" si="107"/>
        <v>1</v>
      </c>
      <c r="K2087" s="64">
        <f t="shared" si="108"/>
        <v>0.97727272727272729</v>
      </c>
      <c r="L2087" s="16"/>
      <c r="M2087">
        <v>15</v>
      </c>
      <c r="N2087">
        <v>11</v>
      </c>
      <c r="O2087">
        <v>8</v>
      </c>
      <c r="P2087">
        <v>9</v>
      </c>
      <c r="Q2087">
        <v>1</v>
      </c>
      <c r="R2087">
        <v>0</v>
      </c>
      <c r="S2087">
        <v>0</v>
      </c>
      <c r="T2087">
        <v>0</v>
      </c>
    </row>
    <row r="2088" spans="1:20" x14ac:dyDescent="0.2">
      <c r="A2088" s="47" t="s">
        <v>400</v>
      </c>
      <c r="B2088" s="47" t="s">
        <v>494</v>
      </c>
      <c r="C2088" s="47" t="s">
        <v>425</v>
      </c>
      <c r="D2088" s="16" t="s">
        <v>122</v>
      </c>
      <c r="E2088" s="16" t="s">
        <v>500</v>
      </c>
      <c r="F2088" s="16" t="s">
        <v>316</v>
      </c>
      <c r="G2088" t="s">
        <v>244</v>
      </c>
      <c r="H2088">
        <v>28.5</v>
      </c>
      <c r="I2088" s="16">
        <f t="shared" si="106"/>
        <v>22.5</v>
      </c>
      <c r="J2088" s="16">
        <f t="shared" si="107"/>
        <v>6</v>
      </c>
      <c r="K2088" s="64">
        <f t="shared" si="108"/>
        <v>0.78947368421052633</v>
      </c>
      <c r="L2088" s="16"/>
      <c r="M2088">
        <v>2</v>
      </c>
      <c r="N2088">
        <v>2</v>
      </c>
      <c r="O2088">
        <v>1</v>
      </c>
      <c r="P2088">
        <v>17.5</v>
      </c>
      <c r="Q2088">
        <v>1</v>
      </c>
      <c r="R2088">
        <v>1</v>
      </c>
      <c r="S2088">
        <v>3</v>
      </c>
      <c r="T2088">
        <v>1</v>
      </c>
    </row>
    <row r="2089" spans="1:20" x14ac:dyDescent="0.2">
      <c r="A2089" s="47" t="s">
        <v>400</v>
      </c>
      <c r="B2089" s="47" t="s">
        <v>494</v>
      </c>
      <c r="C2089" s="47" t="s">
        <v>425</v>
      </c>
      <c r="D2089" s="16" t="s">
        <v>122</v>
      </c>
      <c r="E2089" s="16" t="s">
        <v>500</v>
      </c>
      <c r="F2089" s="16" t="s">
        <v>316</v>
      </c>
      <c r="G2089" t="s">
        <v>243</v>
      </c>
      <c r="H2089">
        <v>24.5</v>
      </c>
      <c r="I2089" s="16">
        <f t="shared" si="106"/>
        <v>21.5</v>
      </c>
      <c r="J2089" s="16">
        <f t="shared" si="107"/>
        <v>3</v>
      </c>
      <c r="K2089" s="64">
        <f t="shared" si="108"/>
        <v>0.87755102040816324</v>
      </c>
      <c r="L2089" s="16"/>
      <c r="M2089">
        <v>6</v>
      </c>
      <c r="N2089">
        <v>4</v>
      </c>
      <c r="O2089">
        <v>3</v>
      </c>
      <c r="P2089">
        <v>8.5</v>
      </c>
      <c r="Q2089">
        <v>2</v>
      </c>
      <c r="R2089">
        <v>0</v>
      </c>
      <c r="S2089">
        <v>1</v>
      </c>
      <c r="T2089">
        <v>0</v>
      </c>
    </row>
    <row r="2090" spans="1:20" ht="15" x14ac:dyDescent="0.25">
      <c r="A2090" s="47" t="s">
        <v>400</v>
      </c>
      <c r="B2090" s="47" t="s">
        <v>494</v>
      </c>
      <c r="C2090" s="47" t="s">
        <v>425</v>
      </c>
      <c r="D2090" s="123" t="s">
        <v>122</v>
      </c>
      <c r="E2090" s="16" t="s">
        <v>500</v>
      </c>
      <c r="F2090" s="16" t="s">
        <v>316</v>
      </c>
      <c r="G2090" t="s">
        <v>318</v>
      </c>
      <c r="H2090" s="121">
        <v>49.5</v>
      </c>
      <c r="I2090" s="16">
        <f t="shared" si="106"/>
        <v>42</v>
      </c>
      <c r="J2090" s="16">
        <f t="shared" si="107"/>
        <v>7.5</v>
      </c>
      <c r="K2090" s="64">
        <f t="shared" si="108"/>
        <v>0.84848484848484851</v>
      </c>
      <c r="M2090" s="121">
        <v>13</v>
      </c>
      <c r="N2090" s="121">
        <v>3</v>
      </c>
      <c r="O2090" s="121">
        <v>6.5</v>
      </c>
      <c r="P2090" s="121">
        <v>19.5</v>
      </c>
      <c r="Q2090" s="121">
        <v>4</v>
      </c>
      <c r="R2090" s="121">
        <v>2.5</v>
      </c>
      <c r="S2090" s="121">
        <v>0.5</v>
      </c>
      <c r="T2090" s="121">
        <v>0.5</v>
      </c>
    </row>
    <row r="2091" spans="1:20" x14ac:dyDescent="0.2">
      <c r="A2091" s="47" t="s">
        <v>400</v>
      </c>
      <c r="B2091" s="47" t="s">
        <v>494</v>
      </c>
      <c r="C2091" s="47" t="s">
        <v>425</v>
      </c>
      <c r="D2091" s="16" t="s">
        <v>122</v>
      </c>
      <c r="E2091" s="16" t="s">
        <v>500</v>
      </c>
      <c r="F2091" s="16" t="s">
        <v>316</v>
      </c>
      <c r="G2091" t="s">
        <v>246</v>
      </c>
      <c r="H2091">
        <v>32</v>
      </c>
      <c r="I2091" s="16">
        <f t="shared" si="106"/>
        <v>31</v>
      </c>
      <c r="J2091" s="16">
        <f t="shared" si="107"/>
        <v>1</v>
      </c>
      <c r="K2091" s="64">
        <f t="shared" si="108"/>
        <v>0.96875</v>
      </c>
      <c r="L2091" s="16"/>
      <c r="M2091">
        <v>14</v>
      </c>
      <c r="N2091">
        <v>8</v>
      </c>
      <c r="O2091">
        <v>6</v>
      </c>
      <c r="P2091">
        <v>3</v>
      </c>
      <c r="Q2091">
        <v>0</v>
      </c>
      <c r="R2091">
        <v>0</v>
      </c>
      <c r="S2091">
        <v>1</v>
      </c>
      <c r="T2091">
        <v>0</v>
      </c>
    </row>
    <row r="2092" spans="1:20" x14ac:dyDescent="0.2">
      <c r="A2092" s="47" t="s">
        <v>400</v>
      </c>
      <c r="B2092" s="47" t="s">
        <v>494</v>
      </c>
      <c r="C2092" s="47" t="s">
        <v>425</v>
      </c>
      <c r="D2092" s="16" t="s">
        <v>122</v>
      </c>
      <c r="E2092" s="16" t="s">
        <v>500</v>
      </c>
      <c r="F2092" s="16" t="s">
        <v>316</v>
      </c>
      <c r="G2092" t="s">
        <v>248</v>
      </c>
      <c r="H2092">
        <v>65</v>
      </c>
      <c r="I2092" s="16">
        <f t="shared" si="106"/>
        <v>56.5</v>
      </c>
      <c r="J2092" s="16">
        <f t="shared" si="107"/>
        <v>8.5</v>
      </c>
      <c r="K2092" s="64">
        <f t="shared" si="108"/>
        <v>0.86923076923076925</v>
      </c>
      <c r="L2092" s="16"/>
      <c r="M2092">
        <v>17</v>
      </c>
      <c r="N2092">
        <v>21</v>
      </c>
      <c r="O2092">
        <v>6</v>
      </c>
      <c r="P2092">
        <v>12.5</v>
      </c>
      <c r="Q2092">
        <v>1</v>
      </c>
      <c r="R2092">
        <v>3.5</v>
      </c>
      <c r="S2092">
        <v>4</v>
      </c>
      <c r="T2092">
        <v>0</v>
      </c>
    </row>
    <row r="2093" spans="1:20" x14ac:dyDescent="0.2">
      <c r="A2093" s="47" t="s">
        <v>400</v>
      </c>
      <c r="B2093" s="47" t="s">
        <v>494</v>
      </c>
      <c r="C2093" s="47" t="s">
        <v>425</v>
      </c>
      <c r="D2093" s="16" t="s">
        <v>102</v>
      </c>
      <c r="E2093" s="16" t="s">
        <v>501</v>
      </c>
      <c r="F2093" s="16" t="s">
        <v>316</v>
      </c>
      <c r="G2093" t="s">
        <v>242</v>
      </c>
      <c r="H2093">
        <v>26</v>
      </c>
      <c r="I2093" s="16">
        <f t="shared" si="106"/>
        <v>26</v>
      </c>
      <c r="J2093" s="16">
        <f t="shared" si="107"/>
        <v>0</v>
      </c>
      <c r="K2093" s="64">
        <f t="shared" si="108"/>
        <v>1</v>
      </c>
      <c r="L2093" s="16"/>
      <c r="M2093">
        <v>14</v>
      </c>
      <c r="N2093">
        <v>3</v>
      </c>
      <c r="O2093">
        <v>7</v>
      </c>
      <c r="P2093">
        <v>2</v>
      </c>
      <c r="Q2093">
        <v>0</v>
      </c>
      <c r="R2093">
        <v>0</v>
      </c>
      <c r="S2093">
        <v>0</v>
      </c>
      <c r="T2093">
        <v>0</v>
      </c>
    </row>
    <row r="2094" spans="1:20" x14ac:dyDescent="0.2">
      <c r="A2094" s="47" t="s">
        <v>400</v>
      </c>
      <c r="B2094" s="47" t="s">
        <v>494</v>
      </c>
      <c r="C2094" s="47" t="s">
        <v>425</v>
      </c>
      <c r="D2094" s="16" t="s">
        <v>102</v>
      </c>
      <c r="E2094" s="16" t="s">
        <v>501</v>
      </c>
      <c r="F2094" s="16" t="s">
        <v>316</v>
      </c>
      <c r="G2094" t="s">
        <v>244</v>
      </c>
      <c r="H2094">
        <v>16.5</v>
      </c>
      <c r="I2094" s="16">
        <f t="shared" si="106"/>
        <v>12</v>
      </c>
      <c r="J2094" s="16">
        <f t="shared" si="107"/>
        <v>4.5</v>
      </c>
      <c r="K2094" s="64">
        <f t="shared" si="108"/>
        <v>0.72727272727272729</v>
      </c>
      <c r="L2094" s="16"/>
      <c r="M2094">
        <v>2</v>
      </c>
      <c r="N2094">
        <v>0</v>
      </c>
      <c r="O2094">
        <v>4</v>
      </c>
      <c r="P2094">
        <v>6</v>
      </c>
      <c r="Q2094">
        <v>0.5</v>
      </c>
      <c r="R2094">
        <v>2.5</v>
      </c>
      <c r="S2094">
        <v>0</v>
      </c>
      <c r="T2094">
        <v>1.5</v>
      </c>
    </row>
    <row r="2095" spans="1:20" x14ac:dyDescent="0.2">
      <c r="A2095" s="47" t="s">
        <v>400</v>
      </c>
      <c r="B2095" s="47" t="s">
        <v>494</v>
      </c>
      <c r="C2095" s="47" t="s">
        <v>425</v>
      </c>
      <c r="D2095" s="16" t="s">
        <v>102</v>
      </c>
      <c r="E2095" s="16" t="s">
        <v>501</v>
      </c>
      <c r="F2095" s="16" t="s">
        <v>316</v>
      </c>
      <c r="G2095" t="s">
        <v>243</v>
      </c>
      <c r="H2095">
        <v>10.5</v>
      </c>
      <c r="I2095" s="16">
        <f t="shared" si="106"/>
        <v>8</v>
      </c>
      <c r="J2095" s="16">
        <f t="shared" si="107"/>
        <v>2.5</v>
      </c>
      <c r="K2095" s="64">
        <f t="shared" si="108"/>
        <v>0.76190476190476186</v>
      </c>
      <c r="L2095" s="16"/>
      <c r="M2095">
        <v>2</v>
      </c>
      <c r="N2095">
        <v>1</v>
      </c>
      <c r="O2095">
        <v>2.5</v>
      </c>
      <c r="P2095">
        <v>2.5</v>
      </c>
      <c r="Q2095">
        <v>0</v>
      </c>
      <c r="R2095">
        <v>0.5</v>
      </c>
      <c r="S2095">
        <v>1</v>
      </c>
      <c r="T2095">
        <v>1</v>
      </c>
    </row>
    <row r="2096" spans="1:20" ht="15" x14ac:dyDescent="0.25">
      <c r="A2096" s="47" t="s">
        <v>400</v>
      </c>
      <c r="B2096" s="47" t="s">
        <v>494</v>
      </c>
      <c r="C2096" s="47" t="s">
        <v>425</v>
      </c>
      <c r="D2096" s="123" t="s">
        <v>102</v>
      </c>
      <c r="E2096" s="16" t="s">
        <v>501</v>
      </c>
      <c r="F2096" s="16" t="s">
        <v>316</v>
      </c>
      <c r="G2096" t="s">
        <v>318</v>
      </c>
      <c r="H2096" s="121">
        <v>31</v>
      </c>
      <c r="I2096" s="16">
        <f t="shared" si="106"/>
        <v>20.5</v>
      </c>
      <c r="J2096" s="16">
        <f t="shared" si="107"/>
        <v>10.5</v>
      </c>
      <c r="K2096" s="64">
        <f t="shared" si="108"/>
        <v>0.66129032258064513</v>
      </c>
      <c r="M2096" s="121">
        <v>5.5</v>
      </c>
      <c r="N2096" s="121">
        <v>1</v>
      </c>
      <c r="O2096" s="121">
        <v>3.5</v>
      </c>
      <c r="P2096" s="121">
        <v>10.5</v>
      </c>
      <c r="Q2096" s="121">
        <v>1</v>
      </c>
      <c r="R2096" s="121">
        <v>6</v>
      </c>
      <c r="S2096" s="121">
        <v>1</v>
      </c>
      <c r="T2096" s="121">
        <v>2.5</v>
      </c>
    </row>
    <row r="2097" spans="1:20" x14ac:dyDescent="0.2">
      <c r="A2097" s="47" t="s">
        <v>400</v>
      </c>
      <c r="B2097" s="47" t="s">
        <v>494</v>
      </c>
      <c r="C2097" s="47" t="s">
        <v>425</v>
      </c>
      <c r="D2097" s="16" t="s">
        <v>102</v>
      </c>
      <c r="E2097" s="16" t="s">
        <v>501</v>
      </c>
      <c r="F2097" s="16" t="s">
        <v>316</v>
      </c>
      <c r="G2097" t="s">
        <v>246</v>
      </c>
      <c r="H2097">
        <v>19</v>
      </c>
      <c r="I2097" s="16">
        <f t="shared" si="106"/>
        <v>16</v>
      </c>
      <c r="J2097" s="16">
        <f t="shared" si="107"/>
        <v>3</v>
      </c>
      <c r="K2097" s="64">
        <f t="shared" si="108"/>
        <v>0.84210526315789469</v>
      </c>
      <c r="L2097" s="16"/>
      <c r="M2097">
        <v>9</v>
      </c>
      <c r="N2097">
        <v>3</v>
      </c>
      <c r="O2097">
        <v>1</v>
      </c>
      <c r="P2097">
        <v>3</v>
      </c>
      <c r="Q2097">
        <v>2</v>
      </c>
      <c r="R2097">
        <v>1</v>
      </c>
      <c r="S2097">
        <v>0</v>
      </c>
      <c r="T2097">
        <v>0</v>
      </c>
    </row>
    <row r="2098" spans="1:20" x14ac:dyDescent="0.2">
      <c r="A2098" s="47" t="s">
        <v>400</v>
      </c>
      <c r="B2098" s="47" t="s">
        <v>494</v>
      </c>
      <c r="C2098" s="47" t="s">
        <v>425</v>
      </c>
      <c r="D2098" s="16" t="s">
        <v>102</v>
      </c>
      <c r="E2098" s="16" t="s">
        <v>501</v>
      </c>
      <c r="F2098" s="16" t="s">
        <v>316</v>
      </c>
      <c r="G2098" t="s">
        <v>248</v>
      </c>
      <c r="H2098">
        <v>59</v>
      </c>
      <c r="I2098" s="16">
        <f t="shared" si="106"/>
        <v>45.5</v>
      </c>
      <c r="J2098" s="16">
        <f t="shared" si="107"/>
        <v>13.5</v>
      </c>
      <c r="K2098" s="64">
        <f t="shared" si="108"/>
        <v>0.77118644067796616</v>
      </c>
      <c r="L2098" s="16"/>
      <c r="M2098">
        <v>16</v>
      </c>
      <c r="N2098">
        <v>5</v>
      </c>
      <c r="O2098">
        <v>10</v>
      </c>
      <c r="P2098">
        <v>14.5</v>
      </c>
      <c r="Q2098">
        <v>7</v>
      </c>
      <c r="R2098">
        <v>2</v>
      </c>
      <c r="S2098">
        <v>4</v>
      </c>
      <c r="T2098">
        <v>0.5</v>
      </c>
    </row>
    <row r="2099" spans="1:20" x14ac:dyDescent="0.2">
      <c r="A2099" s="47" t="s">
        <v>400</v>
      </c>
      <c r="B2099" s="47" t="s">
        <v>494</v>
      </c>
      <c r="C2099" s="47" t="s">
        <v>425</v>
      </c>
      <c r="D2099" s="16" t="s">
        <v>125</v>
      </c>
      <c r="E2099" s="16" t="s">
        <v>502</v>
      </c>
      <c r="F2099" s="16" t="s">
        <v>316</v>
      </c>
      <c r="G2099" t="s">
        <v>242</v>
      </c>
      <c r="H2099">
        <v>29</v>
      </c>
      <c r="I2099" s="16">
        <f t="shared" si="106"/>
        <v>29</v>
      </c>
      <c r="J2099" s="16">
        <f t="shared" si="107"/>
        <v>0</v>
      </c>
      <c r="K2099" s="64">
        <f t="shared" si="108"/>
        <v>1</v>
      </c>
      <c r="L2099" s="16"/>
      <c r="M2099">
        <v>8</v>
      </c>
      <c r="N2099">
        <v>9</v>
      </c>
      <c r="O2099">
        <v>6</v>
      </c>
      <c r="P2099">
        <v>6</v>
      </c>
      <c r="Q2099">
        <v>0</v>
      </c>
      <c r="R2099">
        <v>0</v>
      </c>
      <c r="S2099">
        <v>0</v>
      </c>
      <c r="T2099">
        <v>0</v>
      </c>
    </row>
    <row r="2100" spans="1:20" x14ac:dyDescent="0.2">
      <c r="A2100" s="47" t="s">
        <v>400</v>
      </c>
      <c r="B2100" s="47" t="s">
        <v>494</v>
      </c>
      <c r="C2100" s="47" t="s">
        <v>425</v>
      </c>
      <c r="D2100" s="16" t="s">
        <v>125</v>
      </c>
      <c r="E2100" s="16" t="s">
        <v>502</v>
      </c>
      <c r="F2100" s="16" t="s">
        <v>316</v>
      </c>
      <c r="G2100" t="s">
        <v>244</v>
      </c>
      <c r="H2100">
        <v>15</v>
      </c>
      <c r="I2100" s="16">
        <f t="shared" si="106"/>
        <v>11</v>
      </c>
      <c r="J2100" s="16">
        <f t="shared" si="107"/>
        <v>4</v>
      </c>
      <c r="K2100" s="64">
        <f t="shared" si="108"/>
        <v>0.73333333333333328</v>
      </c>
      <c r="L2100" s="16"/>
      <c r="M2100">
        <v>0</v>
      </c>
      <c r="N2100">
        <v>0</v>
      </c>
      <c r="O2100">
        <v>2</v>
      </c>
      <c r="P2100">
        <v>9</v>
      </c>
      <c r="Q2100">
        <v>3</v>
      </c>
      <c r="R2100">
        <v>1</v>
      </c>
      <c r="S2100">
        <v>0</v>
      </c>
      <c r="T2100">
        <v>0</v>
      </c>
    </row>
    <row r="2101" spans="1:20" x14ac:dyDescent="0.2">
      <c r="A2101" s="47" t="s">
        <v>400</v>
      </c>
      <c r="B2101" s="47" t="s">
        <v>494</v>
      </c>
      <c r="C2101" s="47" t="s">
        <v>425</v>
      </c>
      <c r="D2101" s="16" t="s">
        <v>125</v>
      </c>
      <c r="E2101" s="16" t="s">
        <v>502</v>
      </c>
      <c r="F2101" s="16" t="s">
        <v>316</v>
      </c>
      <c r="G2101" t="s">
        <v>243</v>
      </c>
      <c r="H2101">
        <v>8.5</v>
      </c>
      <c r="I2101" s="16">
        <f t="shared" si="106"/>
        <v>8.5</v>
      </c>
      <c r="J2101" s="16">
        <f t="shared" si="107"/>
        <v>0</v>
      </c>
      <c r="K2101" s="64">
        <f t="shared" si="108"/>
        <v>1</v>
      </c>
      <c r="L2101" s="16"/>
      <c r="M2101">
        <v>2.5</v>
      </c>
      <c r="N2101">
        <v>1</v>
      </c>
      <c r="O2101">
        <v>2</v>
      </c>
      <c r="P2101">
        <v>3</v>
      </c>
      <c r="Q2101">
        <v>0</v>
      </c>
      <c r="R2101">
        <v>0</v>
      </c>
      <c r="S2101">
        <v>0</v>
      </c>
      <c r="T2101">
        <v>0</v>
      </c>
    </row>
    <row r="2102" spans="1:20" ht="15" x14ac:dyDescent="0.25">
      <c r="A2102" s="47" t="s">
        <v>400</v>
      </c>
      <c r="B2102" s="47" t="s">
        <v>494</v>
      </c>
      <c r="C2102" s="47" t="s">
        <v>425</v>
      </c>
      <c r="D2102" s="123" t="s">
        <v>125</v>
      </c>
      <c r="E2102" s="16" t="s">
        <v>502</v>
      </c>
      <c r="F2102" s="16" t="s">
        <v>316</v>
      </c>
      <c r="G2102" t="s">
        <v>318</v>
      </c>
      <c r="H2102" s="121">
        <v>31.5</v>
      </c>
      <c r="I2102" s="16">
        <f t="shared" si="106"/>
        <v>25.5</v>
      </c>
      <c r="J2102" s="16">
        <f t="shared" si="107"/>
        <v>6</v>
      </c>
      <c r="K2102" s="64">
        <f t="shared" si="108"/>
        <v>0.80952380952380953</v>
      </c>
      <c r="M2102" s="121">
        <v>8</v>
      </c>
      <c r="N2102" s="121">
        <v>1.5</v>
      </c>
      <c r="O2102" s="121">
        <v>5</v>
      </c>
      <c r="P2102" s="121">
        <v>11</v>
      </c>
      <c r="Q2102" s="121">
        <v>3.5</v>
      </c>
      <c r="R2102" s="121">
        <v>1</v>
      </c>
      <c r="S2102" s="121">
        <v>1.5</v>
      </c>
      <c r="T2102" s="121">
        <v>0</v>
      </c>
    </row>
    <row r="2103" spans="1:20" x14ac:dyDescent="0.2">
      <c r="A2103" s="47" t="s">
        <v>400</v>
      </c>
      <c r="B2103" s="47" t="s">
        <v>494</v>
      </c>
      <c r="C2103" s="47" t="s">
        <v>425</v>
      </c>
      <c r="D2103" s="16" t="s">
        <v>125</v>
      </c>
      <c r="E2103" s="16" t="s">
        <v>502</v>
      </c>
      <c r="F2103" s="16" t="s">
        <v>316</v>
      </c>
      <c r="G2103" t="s">
        <v>246</v>
      </c>
      <c r="H2103">
        <v>22.5</v>
      </c>
      <c r="I2103" s="16">
        <f t="shared" si="106"/>
        <v>21.5</v>
      </c>
      <c r="J2103" s="16">
        <f t="shared" si="107"/>
        <v>1</v>
      </c>
      <c r="K2103" s="64">
        <f t="shared" si="108"/>
        <v>0.9555555555555556</v>
      </c>
      <c r="L2103" s="16"/>
      <c r="M2103">
        <v>2</v>
      </c>
      <c r="N2103">
        <v>2</v>
      </c>
      <c r="O2103">
        <v>3</v>
      </c>
      <c r="P2103">
        <v>14.5</v>
      </c>
      <c r="Q2103">
        <v>0</v>
      </c>
      <c r="R2103">
        <v>0</v>
      </c>
      <c r="S2103">
        <v>0</v>
      </c>
      <c r="T2103">
        <v>1</v>
      </c>
    </row>
    <row r="2104" spans="1:20" x14ac:dyDescent="0.2">
      <c r="A2104" s="47" t="s">
        <v>400</v>
      </c>
      <c r="B2104" s="47" t="s">
        <v>494</v>
      </c>
      <c r="C2104" s="47" t="s">
        <v>425</v>
      </c>
      <c r="D2104" s="16" t="s">
        <v>125</v>
      </c>
      <c r="E2104" s="16" t="s">
        <v>502</v>
      </c>
      <c r="F2104" s="16" t="s">
        <v>316</v>
      </c>
      <c r="G2104" t="s">
        <v>248</v>
      </c>
      <c r="H2104">
        <v>48.5</v>
      </c>
      <c r="I2104" s="16">
        <f t="shared" si="106"/>
        <v>46.5</v>
      </c>
      <c r="J2104" s="16">
        <f t="shared" si="107"/>
        <v>2</v>
      </c>
      <c r="K2104" s="64">
        <f t="shared" si="108"/>
        <v>0.95876288659793818</v>
      </c>
      <c r="L2104" s="16"/>
      <c r="M2104">
        <v>4</v>
      </c>
      <c r="N2104">
        <v>3</v>
      </c>
      <c r="O2104">
        <v>18</v>
      </c>
      <c r="P2104">
        <v>21.5</v>
      </c>
      <c r="Q2104">
        <v>0</v>
      </c>
      <c r="R2104">
        <v>1</v>
      </c>
      <c r="S2104">
        <v>1</v>
      </c>
      <c r="T2104">
        <v>0</v>
      </c>
    </row>
    <row r="2105" spans="1:20" x14ac:dyDescent="0.2">
      <c r="A2105" s="47" t="s">
        <v>401</v>
      </c>
      <c r="B2105" s="47" t="s">
        <v>494</v>
      </c>
      <c r="C2105" s="47" t="s">
        <v>426</v>
      </c>
      <c r="D2105" s="16" t="s">
        <v>107</v>
      </c>
      <c r="E2105" s="16" t="s">
        <v>503</v>
      </c>
      <c r="F2105" s="16" t="s">
        <v>316</v>
      </c>
      <c r="G2105" t="s">
        <v>242</v>
      </c>
      <c r="H2105">
        <v>28</v>
      </c>
      <c r="I2105" s="16">
        <f t="shared" ref="I2105:I2168" si="109">SUM(M2105:P2105)</f>
        <v>27</v>
      </c>
      <c r="J2105" s="16">
        <f t="shared" ref="J2105:J2168" si="110">SUM(Q2105:T2105)</f>
        <v>1</v>
      </c>
      <c r="K2105" s="64">
        <f t="shared" ref="K2105:K2168" si="111">I2105/H2105</f>
        <v>0.9642857142857143</v>
      </c>
      <c r="L2105" s="16"/>
      <c r="M2105">
        <v>6</v>
      </c>
      <c r="N2105">
        <v>6</v>
      </c>
      <c r="O2105">
        <v>8</v>
      </c>
      <c r="P2105">
        <v>7</v>
      </c>
      <c r="Q2105">
        <v>1</v>
      </c>
      <c r="R2105">
        <v>0</v>
      </c>
      <c r="S2105">
        <v>0</v>
      </c>
      <c r="T2105">
        <v>0</v>
      </c>
    </row>
    <row r="2106" spans="1:20" x14ac:dyDescent="0.2">
      <c r="A2106" s="47" t="s">
        <v>401</v>
      </c>
      <c r="B2106" s="47" t="s">
        <v>494</v>
      </c>
      <c r="C2106" s="47" t="s">
        <v>426</v>
      </c>
      <c r="D2106" s="16" t="s">
        <v>107</v>
      </c>
      <c r="E2106" s="16" t="s">
        <v>503</v>
      </c>
      <c r="F2106" s="16" t="s">
        <v>316</v>
      </c>
      <c r="G2106" t="s">
        <v>244</v>
      </c>
      <c r="H2106">
        <v>21</v>
      </c>
      <c r="I2106" s="16">
        <f t="shared" si="109"/>
        <v>18.5</v>
      </c>
      <c r="J2106" s="16">
        <f t="shared" si="110"/>
        <v>2.5</v>
      </c>
      <c r="K2106" s="64">
        <f t="shared" si="111"/>
        <v>0.88095238095238093</v>
      </c>
      <c r="L2106" s="16"/>
      <c r="M2106">
        <v>3</v>
      </c>
      <c r="N2106">
        <v>0</v>
      </c>
      <c r="O2106">
        <v>2.5</v>
      </c>
      <c r="P2106">
        <v>13</v>
      </c>
      <c r="Q2106">
        <v>0</v>
      </c>
      <c r="R2106">
        <v>0.5</v>
      </c>
      <c r="S2106">
        <v>0.5</v>
      </c>
      <c r="T2106">
        <v>1.5</v>
      </c>
    </row>
    <row r="2107" spans="1:20" x14ac:dyDescent="0.2">
      <c r="A2107" s="47" t="s">
        <v>401</v>
      </c>
      <c r="B2107" s="47" t="s">
        <v>494</v>
      </c>
      <c r="C2107" s="47" t="s">
        <v>426</v>
      </c>
      <c r="D2107" s="16" t="s">
        <v>107</v>
      </c>
      <c r="E2107" s="16" t="s">
        <v>503</v>
      </c>
      <c r="F2107" s="16" t="s">
        <v>316</v>
      </c>
      <c r="G2107" t="s">
        <v>243</v>
      </c>
      <c r="H2107">
        <v>24.5</v>
      </c>
      <c r="I2107" s="16">
        <f t="shared" si="109"/>
        <v>15</v>
      </c>
      <c r="J2107" s="16">
        <f t="shared" si="110"/>
        <v>9.5</v>
      </c>
      <c r="K2107" s="64">
        <f t="shared" si="111"/>
        <v>0.61224489795918369</v>
      </c>
      <c r="L2107" s="16"/>
      <c r="M2107">
        <v>3.5</v>
      </c>
      <c r="N2107">
        <v>1.5</v>
      </c>
      <c r="O2107">
        <v>2.5</v>
      </c>
      <c r="P2107">
        <v>7.5</v>
      </c>
      <c r="Q2107">
        <v>0.5</v>
      </c>
      <c r="R2107">
        <v>4</v>
      </c>
      <c r="S2107">
        <v>4</v>
      </c>
      <c r="T2107">
        <v>1</v>
      </c>
    </row>
    <row r="2108" spans="1:20" ht="15" x14ac:dyDescent="0.25">
      <c r="A2108" s="47" t="s">
        <v>401</v>
      </c>
      <c r="B2108" s="47" t="s">
        <v>494</v>
      </c>
      <c r="C2108" s="47" t="s">
        <v>426</v>
      </c>
      <c r="D2108" s="123" t="s">
        <v>107</v>
      </c>
      <c r="E2108" s="16" t="s">
        <v>503</v>
      </c>
      <c r="F2108" s="16" t="s">
        <v>316</v>
      </c>
      <c r="G2108" t="s">
        <v>318</v>
      </c>
      <c r="H2108" s="121">
        <v>41</v>
      </c>
      <c r="I2108" s="16">
        <f t="shared" si="109"/>
        <v>28.5</v>
      </c>
      <c r="J2108" s="16">
        <f t="shared" si="110"/>
        <v>12.5</v>
      </c>
      <c r="K2108" s="64">
        <f t="shared" si="111"/>
        <v>0.69512195121951215</v>
      </c>
      <c r="M2108" s="121">
        <v>10</v>
      </c>
      <c r="N2108" s="121">
        <v>1</v>
      </c>
      <c r="O2108" s="121">
        <v>5.5</v>
      </c>
      <c r="P2108" s="121">
        <v>12</v>
      </c>
      <c r="Q2108" s="121">
        <v>4</v>
      </c>
      <c r="R2108" s="121">
        <v>3</v>
      </c>
      <c r="S2108" s="121">
        <v>1.5</v>
      </c>
      <c r="T2108" s="121">
        <v>4</v>
      </c>
    </row>
    <row r="2109" spans="1:20" x14ac:dyDescent="0.2">
      <c r="A2109" s="47" t="s">
        <v>401</v>
      </c>
      <c r="B2109" s="47" t="s">
        <v>494</v>
      </c>
      <c r="C2109" s="47" t="s">
        <v>426</v>
      </c>
      <c r="D2109" s="16" t="s">
        <v>107</v>
      </c>
      <c r="E2109" s="16" t="s">
        <v>503</v>
      </c>
      <c r="F2109" s="16" t="s">
        <v>316</v>
      </c>
      <c r="G2109" t="s">
        <v>246</v>
      </c>
      <c r="H2109">
        <v>57.5</v>
      </c>
      <c r="I2109" s="16">
        <f t="shared" si="109"/>
        <v>54.5</v>
      </c>
      <c r="J2109" s="16">
        <f t="shared" si="110"/>
        <v>3</v>
      </c>
      <c r="K2109" s="64">
        <f t="shared" si="111"/>
        <v>0.94782608695652171</v>
      </c>
      <c r="L2109" s="16"/>
      <c r="M2109">
        <v>41</v>
      </c>
      <c r="N2109">
        <v>3</v>
      </c>
      <c r="O2109">
        <v>4.5</v>
      </c>
      <c r="P2109">
        <v>6</v>
      </c>
      <c r="Q2109">
        <v>2</v>
      </c>
      <c r="R2109">
        <v>0.5</v>
      </c>
      <c r="S2109">
        <v>0</v>
      </c>
      <c r="T2109">
        <v>0.5</v>
      </c>
    </row>
    <row r="2110" spans="1:20" x14ac:dyDescent="0.2">
      <c r="A2110" s="47" t="s">
        <v>401</v>
      </c>
      <c r="B2110" s="47" t="s">
        <v>494</v>
      </c>
      <c r="C2110" s="47" t="s">
        <v>426</v>
      </c>
      <c r="D2110" s="16" t="s">
        <v>107</v>
      </c>
      <c r="E2110" s="16" t="s">
        <v>503</v>
      </c>
      <c r="F2110" s="16" t="s">
        <v>316</v>
      </c>
      <c r="G2110" t="s">
        <v>248</v>
      </c>
      <c r="H2110">
        <v>39.5</v>
      </c>
      <c r="I2110" s="16">
        <f t="shared" si="109"/>
        <v>32</v>
      </c>
      <c r="J2110" s="16">
        <f t="shared" si="110"/>
        <v>7.5</v>
      </c>
      <c r="K2110" s="64">
        <f t="shared" si="111"/>
        <v>0.810126582278481</v>
      </c>
      <c r="L2110" s="16"/>
      <c r="M2110">
        <v>11</v>
      </c>
      <c r="N2110">
        <v>2</v>
      </c>
      <c r="O2110">
        <v>6</v>
      </c>
      <c r="P2110">
        <v>13</v>
      </c>
      <c r="Q2110">
        <v>2</v>
      </c>
      <c r="R2110">
        <v>2</v>
      </c>
      <c r="S2110">
        <v>2</v>
      </c>
      <c r="T2110">
        <v>1.5</v>
      </c>
    </row>
    <row r="2111" spans="1:20" x14ac:dyDescent="0.2">
      <c r="A2111" s="47" t="s">
        <v>401</v>
      </c>
      <c r="B2111" s="47" t="s">
        <v>494</v>
      </c>
      <c r="C2111" s="47" t="s">
        <v>426</v>
      </c>
      <c r="D2111" s="16" t="s">
        <v>108</v>
      </c>
      <c r="E2111" s="16" t="s">
        <v>504</v>
      </c>
      <c r="F2111" s="16" t="s">
        <v>316</v>
      </c>
      <c r="G2111" t="s">
        <v>242</v>
      </c>
      <c r="H2111">
        <v>34.5</v>
      </c>
      <c r="I2111" s="16">
        <f t="shared" si="109"/>
        <v>33</v>
      </c>
      <c r="J2111" s="16">
        <f t="shared" si="110"/>
        <v>1.5</v>
      </c>
      <c r="K2111" s="64">
        <f t="shared" si="111"/>
        <v>0.95652173913043481</v>
      </c>
      <c r="L2111" s="16"/>
      <c r="M2111">
        <v>8</v>
      </c>
      <c r="N2111">
        <v>7</v>
      </c>
      <c r="O2111">
        <v>12</v>
      </c>
      <c r="P2111">
        <v>6</v>
      </c>
      <c r="Q2111">
        <v>0.5</v>
      </c>
      <c r="R2111">
        <v>1</v>
      </c>
      <c r="S2111">
        <v>0</v>
      </c>
      <c r="T2111">
        <v>0</v>
      </c>
    </row>
    <row r="2112" spans="1:20" x14ac:dyDescent="0.2">
      <c r="A2112" s="47" t="s">
        <v>401</v>
      </c>
      <c r="B2112" s="47" t="s">
        <v>494</v>
      </c>
      <c r="C2112" s="47" t="s">
        <v>426</v>
      </c>
      <c r="D2112" s="16" t="s">
        <v>108</v>
      </c>
      <c r="E2112" s="16" t="s">
        <v>504</v>
      </c>
      <c r="F2112" s="16" t="s">
        <v>316</v>
      </c>
      <c r="G2112" t="s">
        <v>244</v>
      </c>
      <c r="H2112">
        <v>32</v>
      </c>
      <c r="I2112" s="16">
        <f t="shared" si="109"/>
        <v>20</v>
      </c>
      <c r="J2112" s="16">
        <f t="shared" si="110"/>
        <v>12</v>
      </c>
      <c r="K2112" s="64">
        <f t="shared" si="111"/>
        <v>0.625</v>
      </c>
      <c r="L2112" s="16"/>
      <c r="M2112">
        <v>2</v>
      </c>
      <c r="N2112">
        <v>2</v>
      </c>
      <c r="O2112">
        <v>8</v>
      </c>
      <c r="P2112">
        <v>8</v>
      </c>
      <c r="Q2112">
        <v>6</v>
      </c>
      <c r="R2112">
        <v>1</v>
      </c>
      <c r="S2112">
        <v>3</v>
      </c>
      <c r="T2112">
        <v>2</v>
      </c>
    </row>
    <row r="2113" spans="1:20" x14ac:dyDescent="0.2">
      <c r="A2113" s="47" t="s">
        <v>401</v>
      </c>
      <c r="B2113" s="47" t="s">
        <v>494</v>
      </c>
      <c r="C2113" s="47" t="s">
        <v>426</v>
      </c>
      <c r="D2113" s="16" t="s">
        <v>108</v>
      </c>
      <c r="E2113" s="16" t="s">
        <v>504</v>
      </c>
      <c r="F2113" s="16" t="s">
        <v>316</v>
      </c>
      <c r="G2113" t="s">
        <v>243</v>
      </c>
      <c r="H2113">
        <v>28</v>
      </c>
      <c r="I2113" s="16">
        <f t="shared" si="109"/>
        <v>25</v>
      </c>
      <c r="J2113" s="16">
        <f t="shared" si="110"/>
        <v>3</v>
      </c>
      <c r="K2113" s="64">
        <f t="shared" si="111"/>
        <v>0.8928571428571429</v>
      </c>
      <c r="L2113" s="16"/>
      <c r="M2113">
        <v>6</v>
      </c>
      <c r="N2113">
        <v>2.5</v>
      </c>
      <c r="O2113">
        <v>10.5</v>
      </c>
      <c r="P2113">
        <v>6</v>
      </c>
      <c r="Q2113">
        <v>2</v>
      </c>
      <c r="R2113">
        <v>0.5</v>
      </c>
      <c r="S2113">
        <v>0.5</v>
      </c>
      <c r="T2113">
        <v>0</v>
      </c>
    </row>
    <row r="2114" spans="1:20" ht="15" x14ac:dyDescent="0.25">
      <c r="A2114" s="47" t="s">
        <v>401</v>
      </c>
      <c r="B2114" s="47" t="s">
        <v>494</v>
      </c>
      <c r="C2114" s="47" t="s">
        <v>426</v>
      </c>
      <c r="D2114" s="123" t="s">
        <v>108</v>
      </c>
      <c r="E2114" s="16" t="s">
        <v>504</v>
      </c>
      <c r="F2114" s="16" t="s">
        <v>316</v>
      </c>
      <c r="G2114" t="s">
        <v>318</v>
      </c>
      <c r="H2114" s="121">
        <v>45.5</v>
      </c>
      <c r="I2114" s="16">
        <f t="shared" si="109"/>
        <v>36.5</v>
      </c>
      <c r="J2114" s="16">
        <f t="shared" si="110"/>
        <v>9</v>
      </c>
      <c r="K2114" s="64">
        <f t="shared" si="111"/>
        <v>0.80219780219780223</v>
      </c>
      <c r="M2114" s="121">
        <v>14</v>
      </c>
      <c r="N2114" s="121">
        <v>2.5</v>
      </c>
      <c r="O2114" s="121">
        <v>7</v>
      </c>
      <c r="P2114" s="121">
        <v>13</v>
      </c>
      <c r="Q2114" s="121">
        <v>3</v>
      </c>
      <c r="R2114" s="121">
        <v>1</v>
      </c>
      <c r="S2114" s="121">
        <v>1</v>
      </c>
      <c r="T2114" s="121">
        <v>4</v>
      </c>
    </row>
    <row r="2115" spans="1:20" x14ac:dyDescent="0.2">
      <c r="A2115" s="47" t="s">
        <v>401</v>
      </c>
      <c r="B2115" s="47" t="s">
        <v>494</v>
      </c>
      <c r="C2115" s="47" t="s">
        <v>426</v>
      </c>
      <c r="D2115" s="16" t="s">
        <v>108</v>
      </c>
      <c r="E2115" s="16" t="s">
        <v>504</v>
      </c>
      <c r="F2115" s="16" t="s">
        <v>316</v>
      </c>
      <c r="G2115" t="s">
        <v>246</v>
      </c>
      <c r="H2115">
        <v>36.5</v>
      </c>
      <c r="I2115" s="16">
        <f t="shared" si="109"/>
        <v>31.5</v>
      </c>
      <c r="J2115" s="16">
        <f t="shared" si="110"/>
        <v>5</v>
      </c>
      <c r="K2115" s="64">
        <f t="shared" si="111"/>
        <v>0.86301369863013699</v>
      </c>
      <c r="L2115" s="16"/>
      <c r="M2115">
        <v>13</v>
      </c>
      <c r="N2115">
        <v>9</v>
      </c>
      <c r="O2115">
        <v>5</v>
      </c>
      <c r="P2115">
        <v>4.5</v>
      </c>
      <c r="Q2115">
        <v>0</v>
      </c>
      <c r="R2115">
        <v>3</v>
      </c>
      <c r="S2115">
        <v>2</v>
      </c>
      <c r="T2115">
        <v>0</v>
      </c>
    </row>
    <row r="2116" spans="1:20" x14ac:dyDescent="0.2">
      <c r="A2116" s="47" t="s">
        <v>401</v>
      </c>
      <c r="B2116" s="47" t="s">
        <v>494</v>
      </c>
      <c r="C2116" s="47" t="s">
        <v>426</v>
      </c>
      <c r="D2116" s="16" t="s">
        <v>108</v>
      </c>
      <c r="E2116" s="16" t="s">
        <v>504</v>
      </c>
      <c r="F2116" s="16" t="s">
        <v>316</v>
      </c>
      <c r="G2116" t="s">
        <v>248</v>
      </c>
      <c r="H2116">
        <v>86.5</v>
      </c>
      <c r="I2116" s="16">
        <f t="shared" si="109"/>
        <v>60.5</v>
      </c>
      <c r="J2116" s="16">
        <f t="shared" si="110"/>
        <v>26</v>
      </c>
      <c r="K2116" s="64">
        <f t="shared" si="111"/>
        <v>0.69942196531791911</v>
      </c>
      <c r="L2116" s="16"/>
      <c r="M2116">
        <v>18.5</v>
      </c>
      <c r="N2116">
        <v>15</v>
      </c>
      <c r="O2116">
        <v>20</v>
      </c>
      <c r="P2116">
        <v>7</v>
      </c>
      <c r="Q2116">
        <v>11</v>
      </c>
      <c r="R2116">
        <v>2.5</v>
      </c>
      <c r="S2116">
        <v>2</v>
      </c>
      <c r="T2116">
        <v>10.5</v>
      </c>
    </row>
    <row r="2117" spans="1:20" x14ac:dyDescent="0.2">
      <c r="A2117" s="47" t="s">
        <v>401</v>
      </c>
      <c r="B2117" s="47" t="s">
        <v>494</v>
      </c>
      <c r="C2117" s="47" t="s">
        <v>426</v>
      </c>
      <c r="D2117" s="16" t="s">
        <v>175</v>
      </c>
      <c r="E2117" s="16" t="s">
        <v>505</v>
      </c>
      <c r="F2117" s="16" t="s">
        <v>316</v>
      </c>
      <c r="G2117" t="s">
        <v>242</v>
      </c>
      <c r="H2117">
        <v>29</v>
      </c>
      <c r="I2117" s="16">
        <f t="shared" si="109"/>
        <v>28.5</v>
      </c>
      <c r="J2117" s="16">
        <f t="shared" si="110"/>
        <v>0.5</v>
      </c>
      <c r="K2117" s="64">
        <f t="shared" si="111"/>
        <v>0.98275862068965514</v>
      </c>
      <c r="L2117" s="16"/>
      <c r="M2117">
        <v>9</v>
      </c>
      <c r="N2117">
        <v>4</v>
      </c>
      <c r="O2117">
        <v>6.5</v>
      </c>
      <c r="P2117">
        <v>9</v>
      </c>
      <c r="Q2117">
        <v>0.5</v>
      </c>
      <c r="R2117">
        <v>0</v>
      </c>
      <c r="S2117">
        <v>0</v>
      </c>
      <c r="T2117">
        <v>0</v>
      </c>
    </row>
    <row r="2118" spans="1:20" x14ac:dyDescent="0.2">
      <c r="A2118" s="47" t="s">
        <v>401</v>
      </c>
      <c r="B2118" s="47" t="s">
        <v>494</v>
      </c>
      <c r="C2118" s="47" t="s">
        <v>426</v>
      </c>
      <c r="D2118" s="16" t="s">
        <v>175</v>
      </c>
      <c r="E2118" s="16" t="s">
        <v>505</v>
      </c>
      <c r="F2118" s="16" t="s">
        <v>316</v>
      </c>
      <c r="G2118" t="s">
        <v>244</v>
      </c>
      <c r="H2118">
        <v>8.5</v>
      </c>
      <c r="I2118" s="16">
        <f t="shared" si="109"/>
        <v>5</v>
      </c>
      <c r="J2118" s="16">
        <f t="shared" si="110"/>
        <v>3.5</v>
      </c>
      <c r="K2118" s="64">
        <f t="shared" si="111"/>
        <v>0.58823529411764708</v>
      </c>
      <c r="L2118" s="16"/>
      <c r="M2118">
        <v>0</v>
      </c>
      <c r="N2118">
        <v>1</v>
      </c>
      <c r="O2118">
        <v>1</v>
      </c>
      <c r="P2118">
        <v>3</v>
      </c>
      <c r="Q2118">
        <v>1</v>
      </c>
      <c r="R2118">
        <v>1</v>
      </c>
      <c r="S2118">
        <v>1.5</v>
      </c>
      <c r="T2118">
        <v>0</v>
      </c>
    </row>
    <row r="2119" spans="1:20" x14ac:dyDescent="0.2">
      <c r="A2119" s="47" t="s">
        <v>401</v>
      </c>
      <c r="B2119" s="47" t="s">
        <v>494</v>
      </c>
      <c r="C2119" s="47" t="s">
        <v>426</v>
      </c>
      <c r="D2119" s="16" t="s">
        <v>175</v>
      </c>
      <c r="E2119" s="16" t="s">
        <v>505</v>
      </c>
      <c r="F2119" s="16" t="s">
        <v>316</v>
      </c>
      <c r="G2119" t="s">
        <v>243</v>
      </c>
      <c r="H2119">
        <v>11.5</v>
      </c>
      <c r="I2119" s="16">
        <f t="shared" si="109"/>
        <v>7.5</v>
      </c>
      <c r="J2119" s="16">
        <f t="shared" si="110"/>
        <v>4</v>
      </c>
      <c r="K2119" s="64">
        <f t="shared" si="111"/>
        <v>0.65217391304347827</v>
      </c>
      <c r="L2119" s="16"/>
      <c r="M2119">
        <v>3.5</v>
      </c>
      <c r="N2119">
        <v>1</v>
      </c>
      <c r="O2119">
        <v>1</v>
      </c>
      <c r="P2119">
        <v>2</v>
      </c>
      <c r="Q2119">
        <v>1.5</v>
      </c>
      <c r="R2119">
        <v>1</v>
      </c>
      <c r="S2119">
        <v>0.5</v>
      </c>
      <c r="T2119">
        <v>1</v>
      </c>
    </row>
    <row r="2120" spans="1:20" ht="15" x14ac:dyDescent="0.25">
      <c r="A2120" s="47" t="s">
        <v>401</v>
      </c>
      <c r="B2120" s="47" t="s">
        <v>494</v>
      </c>
      <c r="C2120" s="47" t="s">
        <v>426</v>
      </c>
      <c r="D2120" s="123" t="s">
        <v>175</v>
      </c>
      <c r="E2120" s="16" t="s">
        <v>505</v>
      </c>
      <c r="F2120" s="16" t="s">
        <v>316</v>
      </c>
      <c r="G2120" t="s">
        <v>318</v>
      </c>
      <c r="H2120" s="121">
        <v>51</v>
      </c>
      <c r="I2120" s="16">
        <f t="shared" si="109"/>
        <v>41</v>
      </c>
      <c r="J2120" s="16">
        <f t="shared" si="110"/>
        <v>10</v>
      </c>
      <c r="K2120" s="64">
        <f t="shared" si="111"/>
        <v>0.80392156862745101</v>
      </c>
      <c r="M2120" s="121">
        <v>8</v>
      </c>
      <c r="N2120" s="121">
        <v>3.5</v>
      </c>
      <c r="O2120" s="121">
        <v>7.5</v>
      </c>
      <c r="P2120" s="121">
        <v>22</v>
      </c>
      <c r="Q2120" s="121">
        <v>5.5</v>
      </c>
      <c r="R2120" s="121">
        <v>2.5</v>
      </c>
      <c r="S2120" s="121">
        <v>1</v>
      </c>
      <c r="T2120" s="121">
        <v>1</v>
      </c>
    </row>
    <row r="2121" spans="1:20" x14ac:dyDescent="0.2">
      <c r="A2121" s="47" t="s">
        <v>401</v>
      </c>
      <c r="B2121" s="47" t="s">
        <v>494</v>
      </c>
      <c r="C2121" s="47" t="s">
        <v>426</v>
      </c>
      <c r="D2121" s="16" t="s">
        <v>175</v>
      </c>
      <c r="E2121" s="16" t="s">
        <v>505</v>
      </c>
      <c r="F2121" s="16" t="s">
        <v>316</v>
      </c>
      <c r="G2121" t="s">
        <v>246</v>
      </c>
      <c r="H2121">
        <v>43</v>
      </c>
      <c r="I2121" s="16">
        <f t="shared" si="109"/>
        <v>39</v>
      </c>
      <c r="J2121" s="16">
        <f t="shared" si="110"/>
        <v>4</v>
      </c>
      <c r="K2121" s="64">
        <f t="shared" si="111"/>
        <v>0.90697674418604646</v>
      </c>
      <c r="L2121" s="16"/>
      <c r="M2121">
        <v>13.5</v>
      </c>
      <c r="N2121">
        <v>5</v>
      </c>
      <c r="O2121">
        <v>6.5</v>
      </c>
      <c r="P2121">
        <v>14</v>
      </c>
      <c r="Q2121">
        <v>1</v>
      </c>
      <c r="R2121">
        <v>1.5</v>
      </c>
      <c r="S2121">
        <v>0</v>
      </c>
      <c r="T2121">
        <v>1.5</v>
      </c>
    </row>
    <row r="2122" spans="1:20" x14ac:dyDescent="0.2">
      <c r="A2122" s="47" t="s">
        <v>401</v>
      </c>
      <c r="B2122" s="47" t="s">
        <v>494</v>
      </c>
      <c r="C2122" s="47" t="s">
        <v>426</v>
      </c>
      <c r="D2122" s="16" t="s">
        <v>175</v>
      </c>
      <c r="E2122" s="16" t="s">
        <v>505</v>
      </c>
      <c r="F2122" s="16" t="s">
        <v>316</v>
      </c>
      <c r="G2122" t="s">
        <v>248</v>
      </c>
      <c r="H2122">
        <v>72.5</v>
      </c>
      <c r="I2122" s="16">
        <f t="shared" si="109"/>
        <v>51.5</v>
      </c>
      <c r="J2122" s="16">
        <f t="shared" si="110"/>
        <v>21</v>
      </c>
      <c r="K2122" s="64">
        <f t="shared" si="111"/>
        <v>0.71034482758620687</v>
      </c>
      <c r="L2122" s="16"/>
      <c r="M2122">
        <v>7.5</v>
      </c>
      <c r="N2122">
        <v>11</v>
      </c>
      <c r="O2122">
        <v>20</v>
      </c>
      <c r="P2122">
        <v>13</v>
      </c>
      <c r="Q2122">
        <v>11.5</v>
      </c>
      <c r="R2122">
        <v>4.5</v>
      </c>
      <c r="S2122">
        <v>2</v>
      </c>
      <c r="T2122">
        <v>3</v>
      </c>
    </row>
    <row r="2123" spans="1:20" x14ac:dyDescent="0.2">
      <c r="A2123" s="47" t="s">
        <v>401</v>
      </c>
      <c r="B2123" s="47" t="s">
        <v>494</v>
      </c>
      <c r="C2123" s="47" t="s">
        <v>426</v>
      </c>
      <c r="D2123" s="16" t="s">
        <v>81</v>
      </c>
      <c r="E2123" s="16" t="s">
        <v>506</v>
      </c>
      <c r="F2123" s="16" t="s">
        <v>316</v>
      </c>
      <c r="G2123" t="s">
        <v>242</v>
      </c>
      <c r="H2123">
        <v>39.5</v>
      </c>
      <c r="I2123" s="16">
        <f t="shared" si="109"/>
        <v>37.5</v>
      </c>
      <c r="J2123" s="16">
        <f t="shared" si="110"/>
        <v>2</v>
      </c>
      <c r="K2123" s="64">
        <f t="shared" si="111"/>
        <v>0.94936708860759489</v>
      </c>
      <c r="L2123" s="16"/>
      <c r="M2123">
        <v>22</v>
      </c>
      <c r="N2123">
        <v>7</v>
      </c>
      <c r="O2123">
        <v>5</v>
      </c>
      <c r="P2123">
        <v>3.5</v>
      </c>
      <c r="Q2123">
        <v>2</v>
      </c>
      <c r="R2123">
        <v>0</v>
      </c>
      <c r="S2123">
        <v>0</v>
      </c>
      <c r="T2123">
        <v>0</v>
      </c>
    </row>
    <row r="2124" spans="1:20" x14ac:dyDescent="0.2">
      <c r="A2124" s="47" t="s">
        <v>401</v>
      </c>
      <c r="B2124" s="47" t="s">
        <v>494</v>
      </c>
      <c r="C2124" s="47" t="s">
        <v>426</v>
      </c>
      <c r="D2124" s="16" t="s">
        <v>81</v>
      </c>
      <c r="E2124" s="16" t="s">
        <v>506</v>
      </c>
      <c r="F2124" s="16" t="s">
        <v>316</v>
      </c>
      <c r="G2124" t="s">
        <v>244</v>
      </c>
      <c r="H2124">
        <v>19</v>
      </c>
      <c r="I2124" s="16">
        <f t="shared" si="109"/>
        <v>16.5</v>
      </c>
      <c r="J2124" s="16">
        <f t="shared" si="110"/>
        <v>2.5</v>
      </c>
      <c r="K2124" s="64">
        <f t="shared" si="111"/>
        <v>0.86842105263157898</v>
      </c>
      <c r="L2124" s="16"/>
      <c r="M2124">
        <v>5</v>
      </c>
      <c r="N2124">
        <v>3</v>
      </c>
      <c r="O2124">
        <v>4.5</v>
      </c>
      <c r="P2124">
        <v>4</v>
      </c>
      <c r="Q2124">
        <v>0</v>
      </c>
      <c r="R2124">
        <v>0.5</v>
      </c>
      <c r="S2124">
        <v>0.5</v>
      </c>
      <c r="T2124">
        <v>1.5</v>
      </c>
    </row>
    <row r="2125" spans="1:20" x14ac:dyDescent="0.2">
      <c r="A2125" s="47" t="s">
        <v>401</v>
      </c>
      <c r="B2125" s="47" t="s">
        <v>494</v>
      </c>
      <c r="C2125" s="47" t="s">
        <v>426</v>
      </c>
      <c r="D2125" s="16" t="s">
        <v>81</v>
      </c>
      <c r="E2125" s="16" t="s">
        <v>506</v>
      </c>
      <c r="F2125" s="16" t="s">
        <v>316</v>
      </c>
      <c r="G2125" t="s">
        <v>243</v>
      </c>
      <c r="H2125">
        <v>18.5</v>
      </c>
      <c r="I2125" s="16">
        <f t="shared" si="109"/>
        <v>16</v>
      </c>
      <c r="J2125" s="16">
        <f t="shared" si="110"/>
        <v>2.5</v>
      </c>
      <c r="K2125" s="64">
        <f t="shared" si="111"/>
        <v>0.86486486486486491</v>
      </c>
      <c r="L2125" s="16"/>
      <c r="M2125">
        <v>3.5</v>
      </c>
      <c r="N2125">
        <v>1</v>
      </c>
      <c r="O2125">
        <v>2</v>
      </c>
      <c r="P2125">
        <v>9.5</v>
      </c>
      <c r="Q2125">
        <v>1</v>
      </c>
      <c r="R2125">
        <v>0.5</v>
      </c>
      <c r="S2125">
        <v>0</v>
      </c>
      <c r="T2125">
        <v>1</v>
      </c>
    </row>
    <row r="2126" spans="1:20" ht="15" x14ac:dyDescent="0.25">
      <c r="A2126" s="47" t="s">
        <v>401</v>
      </c>
      <c r="B2126" s="47" t="s">
        <v>494</v>
      </c>
      <c r="C2126" s="47" t="s">
        <v>426</v>
      </c>
      <c r="D2126" s="123" t="s">
        <v>81</v>
      </c>
      <c r="E2126" s="16" t="s">
        <v>506</v>
      </c>
      <c r="F2126" s="16" t="s">
        <v>316</v>
      </c>
      <c r="G2126" t="s">
        <v>318</v>
      </c>
      <c r="H2126" s="121">
        <v>69</v>
      </c>
      <c r="I2126" s="16">
        <f t="shared" si="109"/>
        <v>54.5</v>
      </c>
      <c r="J2126" s="16">
        <f t="shared" si="110"/>
        <v>14.5</v>
      </c>
      <c r="K2126" s="64">
        <f t="shared" si="111"/>
        <v>0.78985507246376807</v>
      </c>
      <c r="M2126" s="121">
        <v>7.5</v>
      </c>
      <c r="N2126" s="121">
        <v>8</v>
      </c>
      <c r="O2126" s="121">
        <v>7.5</v>
      </c>
      <c r="P2126" s="121">
        <v>31.5</v>
      </c>
      <c r="Q2126" s="121">
        <v>2</v>
      </c>
      <c r="R2126" s="121">
        <v>3.5</v>
      </c>
      <c r="S2126" s="121">
        <v>5.5</v>
      </c>
      <c r="T2126" s="121">
        <v>3.5</v>
      </c>
    </row>
    <row r="2127" spans="1:20" x14ac:dyDescent="0.2">
      <c r="A2127" s="47" t="s">
        <v>401</v>
      </c>
      <c r="B2127" s="47" t="s">
        <v>494</v>
      </c>
      <c r="C2127" s="47" t="s">
        <v>426</v>
      </c>
      <c r="D2127" s="16" t="s">
        <v>81</v>
      </c>
      <c r="E2127" s="16" t="s">
        <v>506</v>
      </c>
      <c r="F2127" s="16" t="s">
        <v>316</v>
      </c>
      <c r="G2127" t="s">
        <v>246</v>
      </c>
      <c r="H2127">
        <v>1</v>
      </c>
      <c r="I2127" s="16">
        <f t="shared" si="109"/>
        <v>1</v>
      </c>
      <c r="J2127" s="16">
        <f t="shared" si="110"/>
        <v>0</v>
      </c>
      <c r="K2127" s="64">
        <f t="shared" si="111"/>
        <v>1</v>
      </c>
      <c r="L2127" s="16"/>
      <c r="M2127">
        <v>1</v>
      </c>
      <c r="N2127">
        <v>0</v>
      </c>
      <c r="O2127">
        <v>0</v>
      </c>
      <c r="P2127">
        <v>0</v>
      </c>
      <c r="Q2127">
        <v>0</v>
      </c>
      <c r="R2127">
        <v>0</v>
      </c>
      <c r="S2127">
        <v>0</v>
      </c>
      <c r="T2127">
        <v>0</v>
      </c>
    </row>
    <row r="2128" spans="1:20" x14ac:dyDescent="0.2">
      <c r="A2128" s="47" t="s">
        <v>401</v>
      </c>
      <c r="B2128" s="47" t="s">
        <v>494</v>
      </c>
      <c r="C2128" s="47" t="s">
        <v>426</v>
      </c>
      <c r="D2128" s="16" t="s">
        <v>81</v>
      </c>
      <c r="E2128" s="16" t="s">
        <v>506</v>
      </c>
      <c r="F2128" s="16" t="s">
        <v>316</v>
      </c>
      <c r="G2128" t="s">
        <v>248</v>
      </c>
      <c r="H2128">
        <v>55</v>
      </c>
      <c r="I2128" s="16">
        <f t="shared" si="109"/>
        <v>39</v>
      </c>
      <c r="J2128" s="16">
        <f t="shared" si="110"/>
        <v>16</v>
      </c>
      <c r="K2128" s="64">
        <f t="shared" si="111"/>
        <v>0.70909090909090911</v>
      </c>
      <c r="L2128" s="16"/>
      <c r="M2128">
        <v>19</v>
      </c>
      <c r="N2128">
        <v>3</v>
      </c>
      <c r="O2128">
        <v>8</v>
      </c>
      <c r="P2128">
        <v>9</v>
      </c>
      <c r="Q2128">
        <v>2.5</v>
      </c>
      <c r="R2128">
        <v>1</v>
      </c>
      <c r="S2128">
        <v>6.5</v>
      </c>
      <c r="T2128">
        <v>6</v>
      </c>
    </row>
    <row r="2129" spans="1:20" x14ac:dyDescent="0.2">
      <c r="A2129" s="47" t="s">
        <v>401</v>
      </c>
      <c r="B2129" s="47" t="s">
        <v>494</v>
      </c>
      <c r="C2129" s="47" t="s">
        <v>426</v>
      </c>
      <c r="D2129" s="16" t="s">
        <v>178</v>
      </c>
      <c r="E2129" s="16" t="s">
        <v>507</v>
      </c>
      <c r="F2129" s="16" t="s">
        <v>316</v>
      </c>
      <c r="G2129" t="s">
        <v>242</v>
      </c>
      <c r="H2129">
        <v>27.5</v>
      </c>
      <c r="I2129" s="16">
        <f t="shared" si="109"/>
        <v>24.5</v>
      </c>
      <c r="J2129" s="16">
        <f t="shared" si="110"/>
        <v>3</v>
      </c>
      <c r="K2129" s="64">
        <f t="shared" si="111"/>
        <v>0.89090909090909087</v>
      </c>
      <c r="L2129" s="16"/>
      <c r="M2129">
        <v>4</v>
      </c>
      <c r="N2129">
        <v>5</v>
      </c>
      <c r="O2129">
        <v>8.5</v>
      </c>
      <c r="P2129">
        <v>7</v>
      </c>
      <c r="Q2129">
        <v>2</v>
      </c>
      <c r="R2129">
        <v>0</v>
      </c>
      <c r="S2129">
        <v>0</v>
      </c>
      <c r="T2129">
        <v>1</v>
      </c>
    </row>
    <row r="2130" spans="1:20" x14ac:dyDescent="0.2">
      <c r="A2130" s="47" t="s">
        <v>401</v>
      </c>
      <c r="B2130" s="47" t="s">
        <v>494</v>
      </c>
      <c r="C2130" s="47" t="s">
        <v>426</v>
      </c>
      <c r="D2130" s="16" t="s">
        <v>178</v>
      </c>
      <c r="E2130" s="16" t="s">
        <v>507</v>
      </c>
      <c r="F2130" s="16" t="s">
        <v>316</v>
      </c>
      <c r="G2130" t="s">
        <v>244</v>
      </c>
      <c r="H2130">
        <v>8.5</v>
      </c>
      <c r="I2130" s="16">
        <f t="shared" si="109"/>
        <v>6.5</v>
      </c>
      <c r="J2130" s="16">
        <f t="shared" si="110"/>
        <v>2</v>
      </c>
      <c r="K2130" s="64">
        <f t="shared" si="111"/>
        <v>0.76470588235294112</v>
      </c>
      <c r="L2130" s="16"/>
      <c r="M2130">
        <v>1</v>
      </c>
      <c r="N2130">
        <v>0</v>
      </c>
      <c r="O2130">
        <v>0.5</v>
      </c>
      <c r="P2130">
        <v>5</v>
      </c>
      <c r="Q2130">
        <v>2</v>
      </c>
      <c r="R2130">
        <v>0</v>
      </c>
      <c r="S2130">
        <v>0</v>
      </c>
      <c r="T2130">
        <v>0</v>
      </c>
    </row>
    <row r="2131" spans="1:20" x14ac:dyDescent="0.2">
      <c r="A2131" s="47" t="s">
        <v>401</v>
      </c>
      <c r="B2131" s="47" t="s">
        <v>494</v>
      </c>
      <c r="C2131" s="47" t="s">
        <v>426</v>
      </c>
      <c r="D2131" s="16" t="s">
        <v>178</v>
      </c>
      <c r="E2131" s="16" t="s">
        <v>507</v>
      </c>
      <c r="F2131" s="16" t="s">
        <v>316</v>
      </c>
      <c r="G2131" t="s">
        <v>243</v>
      </c>
      <c r="H2131">
        <v>19</v>
      </c>
      <c r="I2131" s="16">
        <f t="shared" si="109"/>
        <v>15</v>
      </c>
      <c r="J2131" s="16">
        <f t="shared" si="110"/>
        <v>4</v>
      </c>
      <c r="K2131" s="64">
        <f t="shared" si="111"/>
        <v>0.78947368421052633</v>
      </c>
      <c r="L2131" s="16"/>
      <c r="M2131">
        <v>2</v>
      </c>
      <c r="N2131">
        <v>0</v>
      </c>
      <c r="O2131">
        <v>4</v>
      </c>
      <c r="P2131">
        <v>9</v>
      </c>
      <c r="Q2131">
        <v>0.5</v>
      </c>
      <c r="R2131">
        <v>1</v>
      </c>
      <c r="S2131">
        <v>1</v>
      </c>
      <c r="T2131">
        <v>1.5</v>
      </c>
    </row>
    <row r="2132" spans="1:20" ht="15" x14ac:dyDescent="0.25">
      <c r="A2132" s="47" t="s">
        <v>401</v>
      </c>
      <c r="B2132" s="47" t="s">
        <v>494</v>
      </c>
      <c r="C2132" s="47" t="s">
        <v>426</v>
      </c>
      <c r="D2132" s="123" t="s">
        <v>178</v>
      </c>
      <c r="E2132" s="16" t="s">
        <v>507</v>
      </c>
      <c r="F2132" s="16" t="s">
        <v>316</v>
      </c>
      <c r="G2132" t="s">
        <v>318</v>
      </c>
      <c r="H2132" s="121">
        <v>32.5</v>
      </c>
      <c r="I2132" s="16">
        <f t="shared" si="109"/>
        <v>28</v>
      </c>
      <c r="J2132" s="16">
        <f t="shared" si="110"/>
        <v>4.5</v>
      </c>
      <c r="K2132" s="64">
        <f t="shared" si="111"/>
        <v>0.86153846153846159</v>
      </c>
      <c r="M2132" s="121">
        <v>9</v>
      </c>
      <c r="N2132" s="121">
        <v>5.5</v>
      </c>
      <c r="O2132" s="121">
        <v>5</v>
      </c>
      <c r="P2132" s="121">
        <v>8.5</v>
      </c>
      <c r="Q2132" s="121">
        <v>2</v>
      </c>
      <c r="R2132" s="121">
        <v>2</v>
      </c>
      <c r="S2132" s="121">
        <v>0</v>
      </c>
      <c r="T2132" s="121">
        <v>0.5</v>
      </c>
    </row>
    <row r="2133" spans="1:20" x14ac:dyDescent="0.2">
      <c r="A2133" s="47" t="s">
        <v>401</v>
      </c>
      <c r="B2133" s="47" t="s">
        <v>494</v>
      </c>
      <c r="C2133" s="47" t="s">
        <v>426</v>
      </c>
      <c r="D2133" s="16" t="s">
        <v>178</v>
      </c>
      <c r="E2133" s="16" t="s">
        <v>507</v>
      </c>
      <c r="F2133" s="16" t="s">
        <v>316</v>
      </c>
      <c r="G2133" t="s">
        <v>246</v>
      </c>
      <c r="H2133">
        <v>19.5</v>
      </c>
      <c r="I2133" s="16">
        <f t="shared" si="109"/>
        <v>18.5</v>
      </c>
      <c r="J2133" s="16">
        <f t="shared" si="110"/>
        <v>1</v>
      </c>
      <c r="K2133" s="64">
        <f t="shared" si="111"/>
        <v>0.94871794871794868</v>
      </c>
      <c r="L2133" s="16"/>
      <c r="M2133">
        <v>13</v>
      </c>
      <c r="N2133">
        <v>2</v>
      </c>
      <c r="O2133">
        <v>1.5</v>
      </c>
      <c r="P2133">
        <v>2</v>
      </c>
      <c r="Q2133">
        <v>1</v>
      </c>
      <c r="R2133">
        <v>0</v>
      </c>
      <c r="S2133">
        <v>0</v>
      </c>
      <c r="T2133">
        <v>0</v>
      </c>
    </row>
    <row r="2134" spans="1:20" x14ac:dyDescent="0.2">
      <c r="A2134" s="47" t="s">
        <v>401</v>
      </c>
      <c r="B2134" s="47" t="s">
        <v>494</v>
      </c>
      <c r="C2134" s="47" t="s">
        <v>426</v>
      </c>
      <c r="D2134" s="16" t="s">
        <v>178</v>
      </c>
      <c r="E2134" s="16" t="s">
        <v>507</v>
      </c>
      <c r="F2134" s="16" t="s">
        <v>316</v>
      </c>
      <c r="G2134" t="s">
        <v>248</v>
      </c>
      <c r="H2134">
        <v>46</v>
      </c>
      <c r="I2134" s="16">
        <f t="shared" si="109"/>
        <v>26</v>
      </c>
      <c r="J2134" s="16">
        <f t="shared" si="110"/>
        <v>20</v>
      </c>
      <c r="K2134" s="64">
        <f t="shared" si="111"/>
        <v>0.56521739130434778</v>
      </c>
      <c r="L2134" s="16"/>
      <c r="M2134">
        <v>5</v>
      </c>
      <c r="N2134">
        <v>4</v>
      </c>
      <c r="O2134">
        <v>4</v>
      </c>
      <c r="P2134">
        <v>13</v>
      </c>
      <c r="Q2134">
        <v>8</v>
      </c>
      <c r="R2134">
        <v>2.5</v>
      </c>
      <c r="S2134">
        <v>3.5</v>
      </c>
      <c r="T2134">
        <v>6</v>
      </c>
    </row>
    <row r="2135" spans="1:20" x14ac:dyDescent="0.2">
      <c r="A2135" s="47" t="s">
        <v>402</v>
      </c>
      <c r="B2135" s="47" t="s">
        <v>467</v>
      </c>
      <c r="C2135" s="47" t="s">
        <v>427</v>
      </c>
      <c r="D2135" s="60" t="s">
        <v>157</v>
      </c>
      <c r="E2135" s="16" t="s">
        <v>508</v>
      </c>
      <c r="F2135" s="16" t="s">
        <v>316</v>
      </c>
      <c r="G2135" t="s">
        <v>242</v>
      </c>
      <c r="H2135" s="21">
        <v>30</v>
      </c>
      <c r="I2135" s="16">
        <f t="shared" si="109"/>
        <v>30</v>
      </c>
      <c r="J2135" s="16">
        <f t="shared" si="110"/>
        <v>0</v>
      </c>
      <c r="K2135" s="64">
        <f t="shared" si="111"/>
        <v>1</v>
      </c>
      <c r="L2135" s="16"/>
      <c r="M2135" s="21">
        <v>9</v>
      </c>
      <c r="N2135" s="21">
        <v>10</v>
      </c>
      <c r="O2135" s="21">
        <v>4</v>
      </c>
      <c r="P2135" s="21">
        <v>7</v>
      </c>
      <c r="Q2135" s="21">
        <v>0</v>
      </c>
      <c r="R2135" s="21">
        <v>0</v>
      </c>
      <c r="S2135" s="21">
        <v>0</v>
      </c>
      <c r="T2135" s="21">
        <v>0</v>
      </c>
    </row>
    <row r="2136" spans="1:20" x14ac:dyDescent="0.2">
      <c r="A2136" s="47" t="s">
        <v>402</v>
      </c>
      <c r="B2136" s="47" t="s">
        <v>467</v>
      </c>
      <c r="C2136" s="47" t="s">
        <v>427</v>
      </c>
      <c r="D2136" s="60" t="s">
        <v>157</v>
      </c>
      <c r="E2136" s="16" t="s">
        <v>508</v>
      </c>
      <c r="F2136" s="16" t="s">
        <v>316</v>
      </c>
      <c r="G2136" t="s">
        <v>244</v>
      </c>
      <c r="H2136" s="21">
        <v>12.5</v>
      </c>
      <c r="I2136" s="16">
        <f t="shared" si="109"/>
        <v>11</v>
      </c>
      <c r="J2136" s="16">
        <f t="shared" si="110"/>
        <v>1.5</v>
      </c>
      <c r="K2136" s="64">
        <f t="shared" si="111"/>
        <v>0.88</v>
      </c>
      <c r="L2136" s="16"/>
      <c r="M2136" s="21">
        <v>1</v>
      </c>
      <c r="N2136" s="21">
        <v>1</v>
      </c>
      <c r="O2136" s="21">
        <v>1.5</v>
      </c>
      <c r="P2136" s="21">
        <v>7.5</v>
      </c>
      <c r="Q2136" s="21">
        <v>0</v>
      </c>
      <c r="R2136" s="21">
        <v>0.5</v>
      </c>
      <c r="S2136" s="21">
        <v>1</v>
      </c>
      <c r="T2136" s="21">
        <v>0</v>
      </c>
    </row>
    <row r="2137" spans="1:20" x14ac:dyDescent="0.2">
      <c r="A2137" s="47" t="s">
        <v>402</v>
      </c>
      <c r="B2137" s="47" t="s">
        <v>467</v>
      </c>
      <c r="C2137" s="47" t="s">
        <v>427</v>
      </c>
      <c r="D2137" s="60" t="s">
        <v>157</v>
      </c>
      <c r="E2137" s="16" t="s">
        <v>508</v>
      </c>
      <c r="F2137" s="16" t="s">
        <v>316</v>
      </c>
      <c r="G2137" t="s">
        <v>243</v>
      </c>
      <c r="H2137" s="21">
        <v>12.5</v>
      </c>
      <c r="I2137" s="16">
        <f t="shared" si="109"/>
        <v>10.5</v>
      </c>
      <c r="J2137" s="16">
        <f t="shared" si="110"/>
        <v>2</v>
      </c>
      <c r="K2137" s="64">
        <f t="shared" si="111"/>
        <v>0.84</v>
      </c>
      <c r="L2137" s="16"/>
      <c r="M2137" s="21">
        <v>4</v>
      </c>
      <c r="N2137" s="21">
        <v>0.5</v>
      </c>
      <c r="O2137" s="21">
        <v>0.5</v>
      </c>
      <c r="P2137" s="21">
        <v>5.5</v>
      </c>
      <c r="Q2137" s="21">
        <v>1</v>
      </c>
      <c r="R2137" s="21">
        <v>0</v>
      </c>
      <c r="S2137" s="21">
        <v>0.5</v>
      </c>
      <c r="T2137" s="21">
        <v>0.5</v>
      </c>
    </row>
    <row r="2138" spans="1:20" ht="15" x14ac:dyDescent="0.25">
      <c r="A2138" s="47" t="s">
        <v>402</v>
      </c>
      <c r="B2138" s="47" t="s">
        <v>467</v>
      </c>
      <c r="C2138" s="47" t="s">
        <v>427</v>
      </c>
      <c r="D2138" s="123" t="s">
        <v>157</v>
      </c>
      <c r="E2138" s="16" t="s">
        <v>508</v>
      </c>
      <c r="F2138" s="16" t="s">
        <v>316</v>
      </c>
      <c r="G2138" t="s">
        <v>318</v>
      </c>
      <c r="H2138" s="121">
        <v>27.5</v>
      </c>
      <c r="I2138" s="16">
        <f t="shared" si="109"/>
        <v>23.5</v>
      </c>
      <c r="J2138" s="16">
        <f t="shared" si="110"/>
        <v>4</v>
      </c>
      <c r="K2138" s="64">
        <f t="shared" si="111"/>
        <v>0.8545454545454545</v>
      </c>
      <c r="M2138" s="121">
        <v>7</v>
      </c>
      <c r="N2138" s="121">
        <v>0.5</v>
      </c>
      <c r="O2138" s="121">
        <v>4.5</v>
      </c>
      <c r="P2138" s="121">
        <v>11.5</v>
      </c>
      <c r="Q2138" s="121">
        <v>1</v>
      </c>
      <c r="R2138" s="121">
        <v>1.5</v>
      </c>
      <c r="S2138" s="121">
        <v>0.5</v>
      </c>
      <c r="T2138" s="121">
        <v>1</v>
      </c>
    </row>
    <row r="2139" spans="1:20" x14ac:dyDescent="0.2">
      <c r="A2139" s="47" t="s">
        <v>402</v>
      </c>
      <c r="B2139" s="47" t="s">
        <v>467</v>
      </c>
      <c r="C2139" s="47" t="s">
        <v>427</v>
      </c>
      <c r="D2139" s="60" t="s">
        <v>157</v>
      </c>
      <c r="E2139" s="16" t="s">
        <v>508</v>
      </c>
      <c r="F2139" s="16" t="s">
        <v>316</v>
      </c>
      <c r="G2139" t="s">
        <v>246</v>
      </c>
      <c r="H2139" s="21">
        <v>14</v>
      </c>
      <c r="I2139" s="16">
        <f t="shared" si="109"/>
        <v>14</v>
      </c>
      <c r="J2139" s="16">
        <f t="shared" si="110"/>
        <v>0</v>
      </c>
      <c r="K2139" s="64">
        <f t="shared" si="111"/>
        <v>1</v>
      </c>
      <c r="L2139" s="16"/>
      <c r="M2139" s="21">
        <v>6</v>
      </c>
      <c r="N2139" s="21">
        <v>3</v>
      </c>
      <c r="O2139" s="21">
        <v>4.5</v>
      </c>
      <c r="P2139" s="21">
        <v>0.5</v>
      </c>
      <c r="Q2139" s="21">
        <v>0</v>
      </c>
      <c r="R2139" s="21">
        <v>0</v>
      </c>
      <c r="S2139" s="21">
        <v>0</v>
      </c>
      <c r="T2139" s="21">
        <v>0</v>
      </c>
    </row>
    <row r="2140" spans="1:20" x14ac:dyDescent="0.2">
      <c r="A2140" s="47" t="s">
        <v>402</v>
      </c>
      <c r="B2140" s="47" t="s">
        <v>467</v>
      </c>
      <c r="C2140" s="47" t="s">
        <v>427</v>
      </c>
      <c r="D2140" s="60" t="s">
        <v>157</v>
      </c>
      <c r="E2140" s="16" t="s">
        <v>508</v>
      </c>
      <c r="F2140" s="16" t="s">
        <v>316</v>
      </c>
      <c r="G2140" t="s">
        <v>248</v>
      </c>
      <c r="H2140" s="21">
        <v>27.5</v>
      </c>
      <c r="I2140" s="16">
        <f t="shared" si="109"/>
        <v>22</v>
      </c>
      <c r="J2140" s="16">
        <f t="shared" si="110"/>
        <v>5.5</v>
      </c>
      <c r="K2140" s="64">
        <f t="shared" si="111"/>
        <v>0.8</v>
      </c>
      <c r="L2140" s="16"/>
      <c r="M2140" s="21">
        <v>7</v>
      </c>
      <c r="N2140" s="21">
        <v>6</v>
      </c>
      <c r="O2140" s="21">
        <v>4.5</v>
      </c>
      <c r="P2140" s="21">
        <v>4.5</v>
      </c>
      <c r="Q2140" s="21">
        <v>0.5</v>
      </c>
      <c r="R2140" s="21">
        <v>2</v>
      </c>
      <c r="S2140" s="21">
        <v>1.5</v>
      </c>
      <c r="T2140" s="21">
        <v>1.5</v>
      </c>
    </row>
    <row r="2141" spans="1:20" x14ac:dyDescent="0.2">
      <c r="A2141" s="47" t="s">
        <v>402</v>
      </c>
      <c r="B2141" s="47" t="s">
        <v>467</v>
      </c>
      <c r="C2141" s="47" t="s">
        <v>427</v>
      </c>
      <c r="D2141" s="60" t="s">
        <v>227</v>
      </c>
      <c r="E2141" s="16" t="s">
        <v>509</v>
      </c>
      <c r="F2141" s="16" t="s">
        <v>316</v>
      </c>
      <c r="G2141" t="s">
        <v>246</v>
      </c>
      <c r="H2141" s="21">
        <v>14.5</v>
      </c>
      <c r="I2141" s="16">
        <f t="shared" si="109"/>
        <v>14.5</v>
      </c>
      <c r="J2141" s="16">
        <f t="shared" si="110"/>
        <v>0</v>
      </c>
      <c r="K2141" s="64">
        <f t="shared" si="111"/>
        <v>1</v>
      </c>
      <c r="L2141" s="16"/>
      <c r="M2141" s="21">
        <v>11</v>
      </c>
      <c r="N2141" s="21">
        <v>0</v>
      </c>
      <c r="O2141" s="21">
        <v>0</v>
      </c>
      <c r="P2141" s="21">
        <v>3.5</v>
      </c>
      <c r="Q2141" s="21">
        <v>0</v>
      </c>
      <c r="R2141" s="21">
        <v>0</v>
      </c>
      <c r="S2141" s="21">
        <v>0</v>
      </c>
      <c r="T2141" s="21">
        <v>0</v>
      </c>
    </row>
    <row r="2142" spans="1:20" x14ac:dyDescent="0.2">
      <c r="A2142" s="47" t="s">
        <v>402</v>
      </c>
      <c r="B2142" s="47" t="s">
        <v>467</v>
      </c>
      <c r="C2142" s="47" t="s">
        <v>427</v>
      </c>
      <c r="D2142" s="60" t="s">
        <v>204</v>
      </c>
      <c r="E2142" s="16" t="s">
        <v>510</v>
      </c>
      <c r="F2142" s="16" t="s">
        <v>316</v>
      </c>
      <c r="G2142" t="s">
        <v>244</v>
      </c>
      <c r="H2142" s="21">
        <v>12</v>
      </c>
      <c r="I2142" s="16">
        <f t="shared" si="109"/>
        <v>9.5</v>
      </c>
      <c r="J2142" s="16">
        <f t="shared" si="110"/>
        <v>2.5</v>
      </c>
      <c r="K2142" s="64">
        <f t="shared" si="111"/>
        <v>0.79166666666666663</v>
      </c>
      <c r="L2142" s="16"/>
      <c r="M2142" s="21">
        <v>2</v>
      </c>
      <c r="N2142" s="21">
        <v>1</v>
      </c>
      <c r="O2142" s="21">
        <v>0</v>
      </c>
      <c r="P2142" s="21">
        <v>6.5</v>
      </c>
      <c r="Q2142" s="21">
        <v>2</v>
      </c>
      <c r="R2142" s="21">
        <v>0</v>
      </c>
      <c r="S2142" s="21">
        <v>0.5</v>
      </c>
      <c r="T2142" s="21">
        <v>0</v>
      </c>
    </row>
    <row r="2143" spans="1:20" x14ac:dyDescent="0.2">
      <c r="A2143" s="47" t="s">
        <v>402</v>
      </c>
      <c r="B2143" s="47" t="s">
        <v>467</v>
      </c>
      <c r="C2143" s="47" t="s">
        <v>427</v>
      </c>
      <c r="D2143" s="60" t="s">
        <v>204</v>
      </c>
      <c r="E2143" s="16" t="s">
        <v>510</v>
      </c>
      <c r="F2143" s="16" t="s">
        <v>316</v>
      </c>
      <c r="G2143" t="s">
        <v>243</v>
      </c>
      <c r="H2143" s="21">
        <v>11</v>
      </c>
      <c r="I2143" s="16">
        <f t="shared" si="109"/>
        <v>7.5</v>
      </c>
      <c r="J2143" s="16">
        <f t="shared" si="110"/>
        <v>3.5</v>
      </c>
      <c r="K2143" s="64">
        <f t="shared" si="111"/>
        <v>0.68181818181818177</v>
      </c>
      <c r="L2143" s="16"/>
      <c r="M2143" s="21">
        <v>1.5</v>
      </c>
      <c r="N2143" s="21">
        <v>1.5</v>
      </c>
      <c r="O2143" s="21">
        <v>1.5</v>
      </c>
      <c r="P2143" s="21">
        <v>3</v>
      </c>
      <c r="Q2143" s="21">
        <v>1</v>
      </c>
      <c r="R2143" s="21">
        <v>2</v>
      </c>
      <c r="S2143" s="21">
        <v>0.5</v>
      </c>
      <c r="T2143" s="21">
        <v>0</v>
      </c>
    </row>
    <row r="2144" spans="1:20" ht="15" x14ac:dyDescent="0.25">
      <c r="A2144" s="47" t="s">
        <v>402</v>
      </c>
      <c r="B2144" s="47" t="s">
        <v>467</v>
      </c>
      <c r="C2144" s="47" t="s">
        <v>427</v>
      </c>
      <c r="D2144" s="123" t="s">
        <v>204</v>
      </c>
      <c r="E2144" s="16" t="s">
        <v>510</v>
      </c>
      <c r="F2144" s="16" t="s">
        <v>316</v>
      </c>
      <c r="G2144" t="s">
        <v>318</v>
      </c>
      <c r="H2144" s="121">
        <v>50</v>
      </c>
      <c r="I2144" s="16">
        <f t="shared" si="109"/>
        <v>45.5</v>
      </c>
      <c r="J2144" s="16">
        <f t="shared" si="110"/>
        <v>4.5</v>
      </c>
      <c r="K2144" s="64">
        <f t="shared" si="111"/>
        <v>0.91</v>
      </c>
      <c r="M2144" s="121">
        <v>11.5</v>
      </c>
      <c r="N2144" s="121">
        <v>4</v>
      </c>
      <c r="O2144" s="121">
        <v>7</v>
      </c>
      <c r="P2144" s="121">
        <v>23</v>
      </c>
      <c r="Q2144" s="121">
        <v>1.5</v>
      </c>
      <c r="R2144" s="121">
        <v>2.5</v>
      </c>
      <c r="S2144" s="121">
        <v>0</v>
      </c>
      <c r="T2144" s="121">
        <v>0.5</v>
      </c>
    </row>
    <row r="2145" spans="1:20" x14ac:dyDescent="0.2">
      <c r="A2145" s="47" t="s">
        <v>402</v>
      </c>
      <c r="B2145" s="47" t="s">
        <v>467</v>
      </c>
      <c r="C2145" s="47" t="s">
        <v>427</v>
      </c>
      <c r="D2145" s="60" t="s">
        <v>204</v>
      </c>
      <c r="E2145" s="16" t="s">
        <v>510</v>
      </c>
      <c r="F2145" s="16" t="s">
        <v>316</v>
      </c>
      <c r="G2145" t="s">
        <v>246</v>
      </c>
      <c r="H2145" s="21">
        <v>10.5</v>
      </c>
      <c r="I2145" s="16">
        <f t="shared" si="109"/>
        <v>10.5</v>
      </c>
      <c r="J2145" s="16">
        <f t="shared" si="110"/>
        <v>0</v>
      </c>
      <c r="K2145" s="64">
        <f t="shared" si="111"/>
        <v>1</v>
      </c>
      <c r="L2145" s="16"/>
      <c r="M2145" s="21">
        <v>5</v>
      </c>
      <c r="N2145" s="21">
        <v>1.5</v>
      </c>
      <c r="O2145" s="21">
        <v>2</v>
      </c>
      <c r="P2145" s="21">
        <v>2</v>
      </c>
      <c r="Q2145" s="21">
        <v>0</v>
      </c>
      <c r="R2145" s="21">
        <v>0</v>
      </c>
      <c r="S2145" s="21">
        <v>0</v>
      </c>
      <c r="T2145" s="21">
        <v>0</v>
      </c>
    </row>
    <row r="2146" spans="1:20" x14ac:dyDescent="0.2">
      <c r="A2146" s="47" t="s">
        <v>402</v>
      </c>
      <c r="B2146" s="47" t="s">
        <v>467</v>
      </c>
      <c r="C2146" s="47" t="s">
        <v>427</v>
      </c>
      <c r="D2146" s="60" t="s">
        <v>204</v>
      </c>
      <c r="E2146" s="16" t="s">
        <v>510</v>
      </c>
      <c r="F2146" s="16" t="s">
        <v>316</v>
      </c>
      <c r="G2146" t="s">
        <v>248</v>
      </c>
      <c r="H2146" s="21">
        <v>30</v>
      </c>
      <c r="I2146" s="16">
        <f t="shared" si="109"/>
        <v>24</v>
      </c>
      <c r="J2146" s="16">
        <f t="shared" si="110"/>
        <v>6</v>
      </c>
      <c r="K2146" s="64">
        <f t="shared" si="111"/>
        <v>0.8</v>
      </c>
      <c r="L2146" s="16"/>
      <c r="M2146" s="21">
        <v>3</v>
      </c>
      <c r="N2146" s="21">
        <v>2</v>
      </c>
      <c r="O2146" s="21">
        <v>4.5</v>
      </c>
      <c r="P2146" s="21">
        <v>14.5</v>
      </c>
      <c r="Q2146" s="21">
        <v>1.5</v>
      </c>
      <c r="R2146" s="21">
        <v>0.5</v>
      </c>
      <c r="S2146" s="21">
        <v>0.5</v>
      </c>
      <c r="T2146" s="21">
        <v>3.5</v>
      </c>
    </row>
    <row r="2147" spans="1:20" x14ac:dyDescent="0.2">
      <c r="A2147" s="47" t="s">
        <v>402</v>
      </c>
      <c r="B2147" s="47" t="s">
        <v>467</v>
      </c>
      <c r="C2147" s="47" t="s">
        <v>427</v>
      </c>
      <c r="D2147" s="60" t="s">
        <v>205</v>
      </c>
      <c r="E2147" s="16" t="s">
        <v>511</v>
      </c>
      <c r="F2147" s="16" t="s">
        <v>316</v>
      </c>
      <c r="G2147" t="s">
        <v>242</v>
      </c>
      <c r="H2147" s="21">
        <v>54</v>
      </c>
      <c r="I2147" s="16">
        <f t="shared" si="109"/>
        <v>53</v>
      </c>
      <c r="J2147" s="16">
        <f t="shared" si="110"/>
        <v>1</v>
      </c>
      <c r="K2147" s="64">
        <f t="shared" si="111"/>
        <v>0.98148148148148151</v>
      </c>
      <c r="L2147" s="16"/>
      <c r="M2147" s="21">
        <v>11</v>
      </c>
      <c r="N2147" s="21">
        <v>11</v>
      </c>
      <c r="O2147" s="21">
        <v>18</v>
      </c>
      <c r="P2147" s="21">
        <v>13</v>
      </c>
      <c r="Q2147" s="21">
        <v>1</v>
      </c>
      <c r="R2147" s="21">
        <v>0</v>
      </c>
      <c r="S2147" s="21">
        <v>0</v>
      </c>
      <c r="T2147" s="21">
        <v>0</v>
      </c>
    </row>
    <row r="2148" spans="1:20" x14ac:dyDescent="0.2">
      <c r="A2148" s="47" t="s">
        <v>402</v>
      </c>
      <c r="B2148" s="47" t="s">
        <v>467</v>
      </c>
      <c r="C2148" s="47" t="s">
        <v>427</v>
      </c>
      <c r="D2148" s="60" t="s">
        <v>205</v>
      </c>
      <c r="E2148" s="16" t="s">
        <v>511</v>
      </c>
      <c r="F2148" s="16" t="s">
        <v>316</v>
      </c>
      <c r="G2148" t="s">
        <v>244</v>
      </c>
      <c r="H2148" s="21">
        <v>23.5</v>
      </c>
      <c r="I2148" s="16">
        <f t="shared" si="109"/>
        <v>18</v>
      </c>
      <c r="J2148" s="16">
        <f t="shared" si="110"/>
        <v>5.5</v>
      </c>
      <c r="K2148" s="64">
        <f t="shared" si="111"/>
        <v>0.76595744680851063</v>
      </c>
      <c r="L2148" s="16"/>
      <c r="M2148" s="21">
        <v>2</v>
      </c>
      <c r="N2148" s="21">
        <v>4.5</v>
      </c>
      <c r="O2148" s="21">
        <v>2</v>
      </c>
      <c r="P2148" s="21">
        <v>9.5</v>
      </c>
      <c r="Q2148" s="21">
        <v>3.5</v>
      </c>
      <c r="R2148" s="21">
        <v>1.5</v>
      </c>
      <c r="S2148" s="21">
        <v>0.5</v>
      </c>
      <c r="T2148" s="21">
        <v>0</v>
      </c>
    </row>
    <row r="2149" spans="1:20" x14ac:dyDescent="0.2">
      <c r="A2149" s="47" t="s">
        <v>402</v>
      </c>
      <c r="B2149" s="47" t="s">
        <v>467</v>
      </c>
      <c r="C2149" s="47" t="s">
        <v>427</v>
      </c>
      <c r="D2149" s="60" t="s">
        <v>205</v>
      </c>
      <c r="E2149" s="16" t="s">
        <v>511</v>
      </c>
      <c r="F2149" s="16" t="s">
        <v>316</v>
      </c>
      <c r="G2149" t="s">
        <v>243</v>
      </c>
      <c r="H2149" s="21">
        <v>44.5</v>
      </c>
      <c r="I2149" s="16">
        <f t="shared" si="109"/>
        <v>42.5</v>
      </c>
      <c r="J2149" s="16">
        <f t="shared" si="110"/>
        <v>2</v>
      </c>
      <c r="K2149" s="64">
        <f t="shared" si="111"/>
        <v>0.9550561797752809</v>
      </c>
      <c r="L2149" s="16"/>
      <c r="M2149" s="21">
        <v>12.5</v>
      </c>
      <c r="N2149" s="21">
        <v>2</v>
      </c>
      <c r="O2149" s="21">
        <v>10.5</v>
      </c>
      <c r="P2149" s="21">
        <v>17.5</v>
      </c>
      <c r="Q2149" s="21">
        <v>1.5</v>
      </c>
      <c r="R2149" s="21">
        <v>0</v>
      </c>
      <c r="S2149" s="21">
        <v>0</v>
      </c>
      <c r="T2149" s="21">
        <v>0.5</v>
      </c>
    </row>
    <row r="2150" spans="1:20" ht="15" x14ac:dyDescent="0.25">
      <c r="A2150" s="47" t="s">
        <v>402</v>
      </c>
      <c r="B2150" s="47" t="s">
        <v>467</v>
      </c>
      <c r="C2150" s="47" t="s">
        <v>427</v>
      </c>
      <c r="D2150" s="123" t="s">
        <v>205</v>
      </c>
      <c r="E2150" s="16" t="s">
        <v>511</v>
      </c>
      <c r="F2150" s="16" t="s">
        <v>316</v>
      </c>
      <c r="G2150" t="s">
        <v>318</v>
      </c>
      <c r="H2150" s="121">
        <v>79</v>
      </c>
      <c r="I2150" s="16">
        <f t="shared" si="109"/>
        <v>56</v>
      </c>
      <c r="J2150" s="16">
        <f t="shared" si="110"/>
        <v>23</v>
      </c>
      <c r="K2150" s="64">
        <f t="shared" si="111"/>
        <v>0.70886075949367089</v>
      </c>
      <c r="M2150" s="121">
        <v>13</v>
      </c>
      <c r="N2150" s="121">
        <v>5.5</v>
      </c>
      <c r="O2150" s="121">
        <v>19</v>
      </c>
      <c r="P2150" s="121">
        <v>18.5</v>
      </c>
      <c r="Q2150" s="121">
        <v>7</v>
      </c>
      <c r="R2150" s="121">
        <v>6</v>
      </c>
      <c r="S2150" s="121">
        <v>4.5</v>
      </c>
      <c r="T2150" s="121">
        <v>5.5</v>
      </c>
    </row>
    <row r="2151" spans="1:20" x14ac:dyDescent="0.2">
      <c r="A2151" s="47" t="s">
        <v>402</v>
      </c>
      <c r="B2151" s="47" t="s">
        <v>467</v>
      </c>
      <c r="C2151" s="47" t="s">
        <v>427</v>
      </c>
      <c r="D2151" s="60" t="s">
        <v>205</v>
      </c>
      <c r="E2151" s="16" t="s">
        <v>511</v>
      </c>
      <c r="F2151" s="16" t="s">
        <v>316</v>
      </c>
      <c r="G2151" t="s">
        <v>248</v>
      </c>
      <c r="H2151" s="21">
        <v>87.5</v>
      </c>
      <c r="I2151" s="16">
        <f t="shared" si="109"/>
        <v>78</v>
      </c>
      <c r="J2151" s="16">
        <f t="shared" si="110"/>
        <v>9.5</v>
      </c>
      <c r="K2151" s="64">
        <f t="shared" si="111"/>
        <v>0.89142857142857146</v>
      </c>
      <c r="L2151" s="16"/>
      <c r="M2151" s="21">
        <v>23</v>
      </c>
      <c r="N2151" s="21">
        <v>16</v>
      </c>
      <c r="O2151" s="21">
        <v>16</v>
      </c>
      <c r="P2151" s="21">
        <v>23</v>
      </c>
      <c r="Q2151" s="21">
        <v>1.5</v>
      </c>
      <c r="R2151" s="21">
        <v>3.5</v>
      </c>
      <c r="S2151" s="21">
        <v>1</v>
      </c>
      <c r="T2151" s="21">
        <v>3.5</v>
      </c>
    </row>
    <row r="2152" spans="1:20" x14ac:dyDescent="0.2">
      <c r="A2152" s="47" t="s">
        <v>402</v>
      </c>
      <c r="B2152" s="47" t="s">
        <v>467</v>
      </c>
      <c r="C2152" s="47" t="s">
        <v>427</v>
      </c>
      <c r="D2152" s="60" t="s">
        <v>156</v>
      </c>
      <c r="E2152" s="16" t="s">
        <v>512</v>
      </c>
      <c r="F2152" s="16" t="s">
        <v>316</v>
      </c>
      <c r="G2152" t="s">
        <v>242</v>
      </c>
      <c r="H2152" s="21">
        <v>19</v>
      </c>
      <c r="I2152" s="16">
        <f t="shared" si="109"/>
        <v>19</v>
      </c>
      <c r="J2152" s="16">
        <f t="shared" si="110"/>
        <v>0</v>
      </c>
      <c r="K2152" s="64">
        <f t="shared" si="111"/>
        <v>1</v>
      </c>
      <c r="L2152" s="16"/>
      <c r="M2152" s="21">
        <v>8</v>
      </c>
      <c r="N2152" s="21">
        <v>4</v>
      </c>
      <c r="O2152" s="21">
        <v>2</v>
      </c>
      <c r="P2152" s="21">
        <v>5</v>
      </c>
      <c r="Q2152" s="21">
        <v>0</v>
      </c>
      <c r="R2152" s="21">
        <v>0</v>
      </c>
      <c r="S2152" s="21">
        <v>0</v>
      </c>
      <c r="T2152" s="21">
        <v>0</v>
      </c>
    </row>
    <row r="2153" spans="1:20" x14ac:dyDescent="0.2">
      <c r="A2153" s="47" t="s">
        <v>402</v>
      </c>
      <c r="B2153" s="47" t="s">
        <v>467</v>
      </c>
      <c r="C2153" s="47" t="s">
        <v>427</v>
      </c>
      <c r="D2153" s="60" t="s">
        <v>156</v>
      </c>
      <c r="E2153" s="16" t="s">
        <v>512</v>
      </c>
      <c r="F2153" s="16" t="s">
        <v>316</v>
      </c>
      <c r="G2153" t="s">
        <v>244</v>
      </c>
      <c r="H2153" s="21">
        <v>15.5</v>
      </c>
      <c r="I2153" s="16">
        <f t="shared" si="109"/>
        <v>14</v>
      </c>
      <c r="J2153" s="16">
        <f t="shared" si="110"/>
        <v>1.5</v>
      </c>
      <c r="K2153" s="64">
        <f t="shared" si="111"/>
        <v>0.90322580645161288</v>
      </c>
      <c r="L2153" s="16"/>
      <c r="M2153" s="21">
        <v>3</v>
      </c>
      <c r="N2153" s="21">
        <v>1</v>
      </c>
      <c r="O2153" s="21">
        <v>3</v>
      </c>
      <c r="P2153" s="21">
        <v>7</v>
      </c>
      <c r="Q2153" s="21">
        <v>1</v>
      </c>
      <c r="R2153" s="21">
        <v>0</v>
      </c>
      <c r="S2153" s="21">
        <v>0</v>
      </c>
      <c r="T2153" s="21">
        <v>0.5</v>
      </c>
    </row>
    <row r="2154" spans="1:20" x14ac:dyDescent="0.2">
      <c r="A2154" s="47" t="s">
        <v>402</v>
      </c>
      <c r="B2154" s="47" t="s">
        <v>467</v>
      </c>
      <c r="C2154" s="47" t="s">
        <v>427</v>
      </c>
      <c r="D2154" s="60" t="s">
        <v>156</v>
      </c>
      <c r="E2154" s="16" t="s">
        <v>512</v>
      </c>
      <c r="F2154" s="16" t="s">
        <v>316</v>
      </c>
      <c r="G2154" t="s">
        <v>243</v>
      </c>
      <c r="H2154" s="21">
        <v>10</v>
      </c>
      <c r="I2154" s="16">
        <f t="shared" si="109"/>
        <v>9</v>
      </c>
      <c r="J2154" s="16">
        <f t="shared" si="110"/>
        <v>1</v>
      </c>
      <c r="K2154" s="64">
        <f t="shared" si="111"/>
        <v>0.9</v>
      </c>
      <c r="L2154" s="16"/>
      <c r="M2154" s="21">
        <v>3.5</v>
      </c>
      <c r="N2154" s="21">
        <v>1</v>
      </c>
      <c r="O2154" s="21">
        <v>0.5</v>
      </c>
      <c r="P2154" s="21">
        <v>4</v>
      </c>
      <c r="Q2154" s="21">
        <v>0</v>
      </c>
      <c r="R2154" s="21">
        <v>0</v>
      </c>
      <c r="S2154" s="21">
        <v>0.5</v>
      </c>
      <c r="T2154" s="21">
        <v>0.5</v>
      </c>
    </row>
    <row r="2155" spans="1:20" ht="15" x14ac:dyDescent="0.25">
      <c r="A2155" s="47" t="s">
        <v>402</v>
      </c>
      <c r="B2155" s="47" t="s">
        <v>467</v>
      </c>
      <c r="C2155" s="47" t="s">
        <v>427</v>
      </c>
      <c r="D2155" s="123" t="s">
        <v>156</v>
      </c>
      <c r="E2155" s="16" t="s">
        <v>512</v>
      </c>
      <c r="F2155" s="16" t="s">
        <v>316</v>
      </c>
      <c r="G2155" t="s">
        <v>318</v>
      </c>
      <c r="H2155" s="121">
        <v>44.5</v>
      </c>
      <c r="I2155" s="16">
        <f t="shared" si="109"/>
        <v>37</v>
      </c>
      <c r="J2155" s="16">
        <f t="shared" si="110"/>
        <v>7.5</v>
      </c>
      <c r="K2155" s="64">
        <f t="shared" si="111"/>
        <v>0.8314606741573034</v>
      </c>
      <c r="M2155" s="121">
        <v>7.5</v>
      </c>
      <c r="N2155" s="121">
        <v>3</v>
      </c>
      <c r="O2155" s="121">
        <v>6.5</v>
      </c>
      <c r="P2155" s="121">
        <v>20</v>
      </c>
      <c r="Q2155" s="121">
        <v>1.5</v>
      </c>
      <c r="R2155" s="121">
        <v>2.5</v>
      </c>
      <c r="S2155" s="121">
        <v>2</v>
      </c>
      <c r="T2155" s="121">
        <v>1.5</v>
      </c>
    </row>
    <row r="2156" spans="1:20" x14ac:dyDescent="0.2">
      <c r="A2156" s="47" t="s">
        <v>402</v>
      </c>
      <c r="B2156" s="47" t="s">
        <v>467</v>
      </c>
      <c r="C2156" s="47" t="s">
        <v>427</v>
      </c>
      <c r="D2156" s="60" t="s">
        <v>156</v>
      </c>
      <c r="E2156" s="16" t="s">
        <v>512</v>
      </c>
      <c r="F2156" s="16" t="s">
        <v>316</v>
      </c>
      <c r="G2156" t="s">
        <v>246</v>
      </c>
      <c r="H2156" s="21">
        <v>28.5</v>
      </c>
      <c r="I2156" s="16">
        <f t="shared" si="109"/>
        <v>27.5</v>
      </c>
      <c r="J2156" s="16">
        <f t="shared" si="110"/>
        <v>1</v>
      </c>
      <c r="K2156" s="64">
        <f t="shared" si="111"/>
        <v>0.96491228070175439</v>
      </c>
      <c r="L2156" s="16"/>
      <c r="M2156" s="21">
        <v>19.5</v>
      </c>
      <c r="N2156" s="21">
        <v>2.5</v>
      </c>
      <c r="O2156" s="21">
        <v>3.5</v>
      </c>
      <c r="P2156" s="21">
        <v>2</v>
      </c>
      <c r="Q2156" s="21">
        <v>0.5</v>
      </c>
      <c r="R2156" s="21">
        <v>0.5</v>
      </c>
      <c r="S2156" s="21">
        <v>0</v>
      </c>
      <c r="T2156" s="21">
        <v>0</v>
      </c>
    </row>
    <row r="2157" spans="1:20" x14ac:dyDescent="0.2">
      <c r="A2157" s="47" t="s">
        <v>402</v>
      </c>
      <c r="B2157" s="47" t="s">
        <v>467</v>
      </c>
      <c r="C2157" s="47" t="s">
        <v>427</v>
      </c>
      <c r="D2157" s="60" t="s">
        <v>156</v>
      </c>
      <c r="E2157" s="16" t="s">
        <v>512</v>
      </c>
      <c r="F2157" s="16" t="s">
        <v>316</v>
      </c>
      <c r="G2157" t="s">
        <v>248</v>
      </c>
      <c r="H2157" s="21">
        <v>36.5</v>
      </c>
      <c r="I2157" s="16">
        <f t="shared" si="109"/>
        <v>28</v>
      </c>
      <c r="J2157" s="16">
        <f t="shared" si="110"/>
        <v>8.5</v>
      </c>
      <c r="K2157" s="64">
        <f t="shared" si="111"/>
        <v>0.76712328767123283</v>
      </c>
      <c r="L2157" s="16"/>
      <c r="M2157" s="21">
        <v>7.5</v>
      </c>
      <c r="N2157" s="21">
        <v>7.5</v>
      </c>
      <c r="O2157" s="21">
        <v>3</v>
      </c>
      <c r="P2157" s="21">
        <v>10</v>
      </c>
      <c r="Q2157" s="21">
        <v>2.5</v>
      </c>
      <c r="R2157" s="21">
        <v>4</v>
      </c>
      <c r="S2157" s="21">
        <v>1.5</v>
      </c>
      <c r="T2157" s="21">
        <v>0.5</v>
      </c>
    </row>
    <row r="2158" spans="1:20" x14ac:dyDescent="0.2">
      <c r="A2158" s="47" t="s">
        <v>402</v>
      </c>
      <c r="B2158" s="47" t="s">
        <v>467</v>
      </c>
      <c r="C2158" s="47" t="s">
        <v>427</v>
      </c>
      <c r="D2158" s="60" t="s">
        <v>212</v>
      </c>
      <c r="E2158" s="16" t="s">
        <v>513</v>
      </c>
      <c r="F2158" s="16" t="s">
        <v>316</v>
      </c>
      <c r="G2158" t="s">
        <v>242</v>
      </c>
      <c r="H2158" s="21">
        <v>25</v>
      </c>
      <c r="I2158" s="16">
        <f t="shared" si="109"/>
        <v>25</v>
      </c>
      <c r="J2158" s="16">
        <f t="shared" si="110"/>
        <v>0</v>
      </c>
      <c r="K2158" s="64">
        <f t="shared" si="111"/>
        <v>1</v>
      </c>
      <c r="L2158" s="16"/>
      <c r="M2158" s="21">
        <v>10</v>
      </c>
      <c r="N2158" s="21">
        <v>8</v>
      </c>
      <c r="O2158" s="21">
        <v>3</v>
      </c>
      <c r="P2158" s="21">
        <v>4</v>
      </c>
      <c r="Q2158" s="21">
        <v>0</v>
      </c>
      <c r="R2158" s="21">
        <v>0</v>
      </c>
      <c r="S2158" s="21">
        <v>0</v>
      </c>
      <c r="T2158" s="21">
        <v>0</v>
      </c>
    </row>
    <row r="2159" spans="1:20" x14ac:dyDescent="0.2">
      <c r="A2159" s="47" t="s">
        <v>402</v>
      </c>
      <c r="B2159" s="47" t="s">
        <v>467</v>
      </c>
      <c r="C2159" s="47" t="s">
        <v>427</v>
      </c>
      <c r="D2159" s="60" t="s">
        <v>212</v>
      </c>
      <c r="E2159" s="16" t="s">
        <v>513</v>
      </c>
      <c r="F2159" s="16" t="s">
        <v>316</v>
      </c>
      <c r="G2159" t="s">
        <v>244</v>
      </c>
      <c r="H2159" s="21">
        <v>22.5</v>
      </c>
      <c r="I2159" s="16">
        <f t="shared" si="109"/>
        <v>17.5</v>
      </c>
      <c r="J2159" s="16">
        <f t="shared" si="110"/>
        <v>5</v>
      </c>
      <c r="K2159" s="64">
        <f t="shared" si="111"/>
        <v>0.77777777777777779</v>
      </c>
      <c r="L2159" s="16"/>
      <c r="M2159" s="21">
        <v>2</v>
      </c>
      <c r="N2159" s="21">
        <v>3</v>
      </c>
      <c r="O2159" s="21">
        <v>4</v>
      </c>
      <c r="P2159" s="21">
        <v>8.5</v>
      </c>
      <c r="Q2159" s="21">
        <v>2</v>
      </c>
      <c r="R2159" s="21">
        <v>0</v>
      </c>
      <c r="S2159" s="21">
        <v>2</v>
      </c>
      <c r="T2159" s="21">
        <v>1</v>
      </c>
    </row>
    <row r="2160" spans="1:20" x14ac:dyDescent="0.2">
      <c r="A2160" s="47" t="s">
        <v>402</v>
      </c>
      <c r="B2160" s="47" t="s">
        <v>467</v>
      </c>
      <c r="C2160" s="47" t="s">
        <v>427</v>
      </c>
      <c r="D2160" s="60" t="s">
        <v>212</v>
      </c>
      <c r="E2160" s="16" t="s">
        <v>513</v>
      </c>
      <c r="F2160" s="16" t="s">
        <v>316</v>
      </c>
      <c r="G2160" t="s">
        <v>243</v>
      </c>
      <c r="H2160" s="21">
        <v>2.5</v>
      </c>
      <c r="I2160" s="16">
        <f t="shared" si="109"/>
        <v>2</v>
      </c>
      <c r="J2160" s="16">
        <f t="shared" si="110"/>
        <v>0.5</v>
      </c>
      <c r="K2160" s="64">
        <f t="shared" si="111"/>
        <v>0.8</v>
      </c>
      <c r="L2160" s="16"/>
      <c r="M2160" s="21">
        <v>0</v>
      </c>
      <c r="N2160" s="21">
        <v>0</v>
      </c>
      <c r="O2160" s="21">
        <v>1</v>
      </c>
      <c r="P2160" s="21">
        <v>1</v>
      </c>
      <c r="Q2160" s="21">
        <v>0</v>
      </c>
      <c r="R2160" s="21">
        <v>0</v>
      </c>
      <c r="S2160" s="21">
        <v>0.5</v>
      </c>
      <c r="T2160" s="21">
        <v>0</v>
      </c>
    </row>
    <row r="2161" spans="1:20" ht="15" x14ac:dyDescent="0.25">
      <c r="A2161" s="47" t="s">
        <v>402</v>
      </c>
      <c r="B2161" s="47" t="s">
        <v>467</v>
      </c>
      <c r="C2161" s="47" t="s">
        <v>427</v>
      </c>
      <c r="D2161" s="123" t="s">
        <v>212</v>
      </c>
      <c r="E2161" s="16" t="s">
        <v>513</v>
      </c>
      <c r="F2161" s="16" t="s">
        <v>316</v>
      </c>
      <c r="G2161" t="s">
        <v>318</v>
      </c>
      <c r="H2161" s="121">
        <v>23.5</v>
      </c>
      <c r="I2161" s="16">
        <f t="shared" si="109"/>
        <v>17.5</v>
      </c>
      <c r="J2161" s="16">
        <f t="shared" si="110"/>
        <v>6</v>
      </c>
      <c r="K2161" s="64">
        <f t="shared" si="111"/>
        <v>0.74468085106382975</v>
      </c>
      <c r="M2161" s="121">
        <v>4</v>
      </c>
      <c r="N2161" s="121">
        <v>0</v>
      </c>
      <c r="O2161" s="121">
        <v>5.5</v>
      </c>
      <c r="P2161" s="121">
        <v>8</v>
      </c>
      <c r="Q2161" s="121">
        <v>2</v>
      </c>
      <c r="R2161" s="121">
        <v>2</v>
      </c>
      <c r="S2161" s="121">
        <v>0.5</v>
      </c>
      <c r="T2161" s="121">
        <v>1.5</v>
      </c>
    </row>
    <row r="2162" spans="1:20" x14ac:dyDescent="0.2">
      <c r="A2162" s="47" t="s">
        <v>402</v>
      </c>
      <c r="B2162" s="47" t="s">
        <v>467</v>
      </c>
      <c r="C2162" s="47" t="s">
        <v>427</v>
      </c>
      <c r="D2162" s="60" t="s">
        <v>212</v>
      </c>
      <c r="E2162" s="16" t="s">
        <v>513</v>
      </c>
      <c r="F2162" s="16" t="s">
        <v>316</v>
      </c>
      <c r="G2162" t="s">
        <v>246</v>
      </c>
      <c r="H2162" s="21">
        <v>22</v>
      </c>
      <c r="I2162" s="16">
        <f t="shared" si="109"/>
        <v>22</v>
      </c>
      <c r="J2162" s="16">
        <f t="shared" si="110"/>
        <v>0</v>
      </c>
      <c r="K2162" s="64">
        <f t="shared" si="111"/>
        <v>1</v>
      </c>
      <c r="L2162" s="16"/>
      <c r="M2162" s="21">
        <v>18</v>
      </c>
      <c r="N2162" s="21">
        <v>0</v>
      </c>
      <c r="O2162" s="21">
        <v>0</v>
      </c>
      <c r="P2162" s="21">
        <v>4</v>
      </c>
      <c r="Q2162" s="21">
        <v>0</v>
      </c>
      <c r="R2162" s="21">
        <v>0</v>
      </c>
      <c r="S2162" s="21">
        <v>0</v>
      </c>
      <c r="T2162" s="21">
        <v>0</v>
      </c>
    </row>
    <row r="2163" spans="1:20" x14ac:dyDescent="0.2">
      <c r="A2163" s="47" t="s">
        <v>402</v>
      </c>
      <c r="B2163" s="47" t="s">
        <v>467</v>
      </c>
      <c r="C2163" s="47" t="s">
        <v>427</v>
      </c>
      <c r="D2163" s="60" t="s">
        <v>212</v>
      </c>
      <c r="E2163" s="16" t="s">
        <v>513</v>
      </c>
      <c r="F2163" s="16" t="s">
        <v>316</v>
      </c>
      <c r="G2163" t="s">
        <v>248</v>
      </c>
      <c r="H2163" s="21">
        <v>60.5</v>
      </c>
      <c r="I2163" s="16">
        <f t="shared" si="109"/>
        <v>55</v>
      </c>
      <c r="J2163" s="16">
        <f t="shared" si="110"/>
        <v>5.5</v>
      </c>
      <c r="K2163" s="64">
        <f t="shared" si="111"/>
        <v>0.90909090909090906</v>
      </c>
      <c r="L2163" s="16"/>
      <c r="M2163" s="21">
        <v>13</v>
      </c>
      <c r="N2163" s="21">
        <v>6.5</v>
      </c>
      <c r="O2163" s="21">
        <v>17</v>
      </c>
      <c r="P2163" s="21">
        <v>18.5</v>
      </c>
      <c r="Q2163" s="21">
        <v>1.5</v>
      </c>
      <c r="R2163" s="21">
        <v>3.5</v>
      </c>
      <c r="S2163" s="21">
        <v>0.5</v>
      </c>
      <c r="T2163" s="21">
        <v>0</v>
      </c>
    </row>
    <row r="2164" spans="1:20" x14ac:dyDescent="0.2">
      <c r="A2164" s="47" t="s">
        <v>402</v>
      </c>
      <c r="B2164" s="47" t="s">
        <v>467</v>
      </c>
      <c r="C2164" s="47" t="s">
        <v>427</v>
      </c>
      <c r="D2164" s="60" t="s">
        <v>158</v>
      </c>
      <c r="E2164" s="16" t="s">
        <v>514</v>
      </c>
      <c r="F2164" s="16" t="s">
        <v>316</v>
      </c>
      <c r="G2164" t="s">
        <v>242</v>
      </c>
      <c r="H2164" s="21">
        <v>18</v>
      </c>
      <c r="I2164" s="16">
        <f t="shared" si="109"/>
        <v>18</v>
      </c>
      <c r="J2164" s="16">
        <f t="shared" si="110"/>
        <v>0</v>
      </c>
      <c r="K2164" s="64">
        <f t="shared" si="111"/>
        <v>1</v>
      </c>
      <c r="L2164" s="16"/>
      <c r="M2164" s="21">
        <v>8.5</v>
      </c>
      <c r="N2164" s="21">
        <v>5</v>
      </c>
      <c r="O2164" s="21">
        <v>2.5</v>
      </c>
      <c r="P2164" s="21">
        <v>2</v>
      </c>
      <c r="Q2164" s="21">
        <v>0</v>
      </c>
      <c r="R2164" s="21">
        <v>0</v>
      </c>
      <c r="S2164" s="21">
        <v>0</v>
      </c>
      <c r="T2164" s="21">
        <v>0</v>
      </c>
    </row>
    <row r="2165" spans="1:20" x14ac:dyDescent="0.2">
      <c r="A2165" s="47" t="s">
        <v>402</v>
      </c>
      <c r="B2165" s="47" t="s">
        <v>467</v>
      </c>
      <c r="C2165" s="47" t="s">
        <v>427</v>
      </c>
      <c r="D2165" s="60" t="s">
        <v>158</v>
      </c>
      <c r="E2165" s="16" t="s">
        <v>514</v>
      </c>
      <c r="F2165" s="16" t="s">
        <v>316</v>
      </c>
      <c r="G2165" t="s">
        <v>244</v>
      </c>
      <c r="H2165" s="21">
        <v>14.5</v>
      </c>
      <c r="I2165" s="16">
        <f t="shared" si="109"/>
        <v>11.5</v>
      </c>
      <c r="J2165" s="16">
        <f t="shared" si="110"/>
        <v>3</v>
      </c>
      <c r="K2165" s="64">
        <f t="shared" si="111"/>
        <v>0.7931034482758621</v>
      </c>
      <c r="L2165" s="16"/>
      <c r="M2165" s="21">
        <v>3</v>
      </c>
      <c r="N2165" s="21">
        <v>2</v>
      </c>
      <c r="O2165" s="21">
        <v>1.5</v>
      </c>
      <c r="P2165" s="21">
        <v>5</v>
      </c>
      <c r="Q2165" s="21">
        <v>0.5</v>
      </c>
      <c r="R2165" s="21">
        <v>0</v>
      </c>
      <c r="S2165" s="21">
        <v>0</v>
      </c>
      <c r="T2165" s="21">
        <v>2.5</v>
      </c>
    </row>
    <row r="2166" spans="1:20" x14ac:dyDescent="0.2">
      <c r="A2166" s="47" t="s">
        <v>402</v>
      </c>
      <c r="B2166" s="47" t="s">
        <v>467</v>
      </c>
      <c r="C2166" s="47" t="s">
        <v>427</v>
      </c>
      <c r="D2166" s="60" t="s">
        <v>158</v>
      </c>
      <c r="E2166" s="16" t="s">
        <v>514</v>
      </c>
      <c r="F2166" s="16" t="s">
        <v>316</v>
      </c>
      <c r="G2166" t="s">
        <v>243</v>
      </c>
      <c r="H2166" s="21">
        <v>10</v>
      </c>
      <c r="I2166" s="16">
        <f t="shared" si="109"/>
        <v>8.5</v>
      </c>
      <c r="J2166" s="16">
        <f t="shared" si="110"/>
        <v>1.5</v>
      </c>
      <c r="K2166" s="64">
        <f t="shared" si="111"/>
        <v>0.85</v>
      </c>
      <c r="L2166" s="16"/>
      <c r="M2166" s="21">
        <v>2.5</v>
      </c>
      <c r="N2166" s="21">
        <v>0.5</v>
      </c>
      <c r="O2166" s="21">
        <v>3</v>
      </c>
      <c r="P2166" s="21">
        <v>2.5</v>
      </c>
      <c r="Q2166" s="21">
        <v>1.5</v>
      </c>
      <c r="R2166" s="21">
        <v>0</v>
      </c>
      <c r="S2166" s="21">
        <v>0</v>
      </c>
      <c r="T2166" s="21">
        <v>0</v>
      </c>
    </row>
    <row r="2167" spans="1:20" ht="15" x14ac:dyDescent="0.25">
      <c r="A2167" s="47" t="s">
        <v>402</v>
      </c>
      <c r="B2167" s="47" t="s">
        <v>467</v>
      </c>
      <c r="C2167" s="47" t="s">
        <v>427</v>
      </c>
      <c r="D2167" s="123" t="s">
        <v>158</v>
      </c>
      <c r="E2167" s="16" t="s">
        <v>514</v>
      </c>
      <c r="F2167" s="16" t="s">
        <v>316</v>
      </c>
      <c r="G2167" t="s">
        <v>318</v>
      </c>
      <c r="H2167" s="121">
        <v>27</v>
      </c>
      <c r="I2167" s="16">
        <f t="shared" si="109"/>
        <v>25</v>
      </c>
      <c r="J2167" s="16">
        <f t="shared" si="110"/>
        <v>2</v>
      </c>
      <c r="K2167" s="64">
        <f t="shared" si="111"/>
        <v>0.92592592592592593</v>
      </c>
      <c r="M2167" s="121">
        <v>9.5</v>
      </c>
      <c r="N2167" s="121">
        <v>2.5</v>
      </c>
      <c r="O2167" s="121">
        <v>5</v>
      </c>
      <c r="P2167" s="121">
        <v>8</v>
      </c>
      <c r="Q2167" s="121">
        <v>1</v>
      </c>
      <c r="R2167" s="121">
        <v>1</v>
      </c>
      <c r="S2167" s="121">
        <v>0</v>
      </c>
      <c r="T2167" s="121">
        <v>0</v>
      </c>
    </row>
    <row r="2168" spans="1:20" x14ac:dyDescent="0.2">
      <c r="A2168" s="47" t="s">
        <v>402</v>
      </c>
      <c r="B2168" s="47" t="s">
        <v>467</v>
      </c>
      <c r="C2168" s="47" t="s">
        <v>427</v>
      </c>
      <c r="D2168" s="60" t="s">
        <v>158</v>
      </c>
      <c r="E2168" s="16" t="s">
        <v>514</v>
      </c>
      <c r="F2168" s="16" t="s">
        <v>316</v>
      </c>
      <c r="G2168" t="s">
        <v>246</v>
      </c>
      <c r="H2168" s="21">
        <v>24.5</v>
      </c>
      <c r="I2168" s="16">
        <f t="shared" si="109"/>
        <v>24.5</v>
      </c>
      <c r="J2168" s="16">
        <f t="shared" si="110"/>
        <v>0</v>
      </c>
      <c r="K2168" s="64">
        <f t="shared" si="111"/>
        <v>1</v>
      </c>
      <c r="L2168" s="16"/>
      <c r="M2168" s="21">
        <v>18</v>
      </c>
      <c r="N2168" s="21">
        <v>0</v>
      </c>
      <c r="O2168" s="21">
        <v>3.5</v>
      </c>
      <c r="P2168" s="21">
        <v>3</v>
      </c>
      <c r="Q2168" s="21">
        <v>0</v>
      </c>
      <c r="R2168" s="21">
        <v>0</v>
      </c>
      <c r="S2168" s="21">
        <v>0</v>
      </c>
      <c r="T2168" s="21">
        <v>0</v>
      </c>
    </row>
    <row r="2169" spans="1:20" x14ac:dyDescent="0.2">
      <c r="A2169" s="47" t="s">
        <v>402</v>
      </c>
      <c r="B2169" s="47" t="s">
        <v>467</v>
      </c>
      <c r="C2169" s="47" t="s">
        <v>427</v>
      </c>
      <c r="D2169" s="60" t="s">
        <v>158</v>
      </c>
      <c r="E2169" s="16" t="s">
        <v>514</v>
      </c>
      <c r="F2169" s="16" t="s">
        <v>316</v>
      </c>
      <c r="G2169" t="s">
        <v>248</v>
      </c>
      <c r="H2169" s="21">
        <v>25.5</v>
      </c>
      <c r="I2169" s="16">
        <f t="shared" ref="I2169:I2232" si="112">SUM(M2169:P2169)</f>
        <v>24.5</v>
      </c>
      <c r="J2169" s="16">
        <f t="shared" ref="J2169:J2232" si="113">SUM(Q2169:T2169)</f>
        <v>1</v>
      </c>
      <c r="K2169" s="64">
        <f t="shared" ref="K2169:K2232" si="114">I2169/H2169</f>
        <v>0.96078431372549022</v>
      </c>
      <c r="L2169" s="16"/>
      <c r="M2169" s="21">
        <v>8.5</v>
      </c>
      <c r="N2169" s="21">
        <v>6</v>
      </c>
      <c r="O2169" s="21">
        <v>5.5</v>
      </c>
      <c r="P2169" s="21">
        <v>4.5</v>
      </c>
      <c r="Q2169" s="21">
        <v>0</v>
      </c>
      <c r="R2169" s="21">
        <v>0.5</v>
      </c>
      <c r="S2169" s="21">
        <v>0.5</v>
      </c>
      <c r="T2169" s="21">
        <v>0</v>
      </c>
    </row>
    <row r="2170" spans="1:20" x14ac:dyDescent="0.2">
      <c r="A2170" s="47" t="s">
        <v>402</v>
      </c>
      <c r="B2170" s="47" t="s">
        <v>467</v>
      </c>
      <c r="C2170" s="47" t="s">
        <v>427</v>
      </c>
      <c r="D2170" s="60" t="s">
        <v>237</v>
      </c>
      <c r="E2170" s="16" t="s">
        <v>612</v>
      </c>
      <c r="F2170" s="16" t="s">
        <v>316</v>
      </c>
      <c r="G2170" t="s">
        <v>242</v>
      </c>
      <c r="H2170" s="21">
        <v>7.5</v>
      </c>
      <c r="I2170" s="16">
        <f t="shared" si="112"/>
        <v>7</v>
      </c>
      <c r="J2170" s="16">
        <f t="shared" si="113"/>
        <v>0.5</v>
      </c>
      <c r="K2170" s="64">
        <f t="shared" si="114"/>
        <v>0.93333333333333335</v>
      </c>
      <c r="L2170" s="16"/>
      <c r="M2170" s="21">
        <v>1.5</v>
      </c>
      <c r="N2170" s="21">
        <v>1.5</v>
      </c>
      <c r="O2170" s="21">
        <v>2.5</v>
      </c>
      <c r="P2170" s="21">
        <v>1.5</v>
      </c>
      <c r="Q2170" s="21">
        <v>0</v>
      </c>
      <c r="R2170" s="21">
        <v>0.5</v>
      </c>
      <c r="S2170" s="21">
        <v>0</v>
      </c>
      <c r="T2170" s="21">
        <v>0</v>
      </c>
    </row>
    <row r="2171" spans="1:20" x14ac:dyDescent="0.2">
      <c r="A2171" s="47" t="s">
        <v>402</v>
      </c>
      <c r="B2171" s="47" t="s">
        <v>467</v>
      </c>
      <c r="C2171" s="47" t="s">
        <v>427</v>
      </c>
      <c r="D2171" s="60" t="s">
        <v>237</v>
      </c>
      <c r="E2171" s="16" t="s">
        <v>612</v>
      </c>
      <c r="F2171" s="16" t="s">
        <v>316</v>
      </c>
      <c r="G2171" t="s">
        <v>244</v>
      </c>
      <c r="H2171" s="21">
        <v>33</v>
      </c>
      <c r="I2171" s="16">
        <f t="shared" si="112"/>
        <v>22</v>
      </c>
      <c r="J2171" s="16">
        <f t="shared" si="113"/>
        <v>11</v>
      </c>
      <c r="K2171" s="64">
        <f t="shared" si="114"/>
        <v>0.66666666666666663</v>
      </c>
      <c r="L2171" s="16"/>
      <c r="M2171" s="21">
        <v>0.5</v>
      </c>
      <c r="N2171" s="21">
        <v>1</v>
      </c>
      <c r="O2171" s="21">
        <v>2</v>
      </c>
      <c r="P2171" s="21">
        <v>18.5</v>
      </c>
      <c r="Q2171" s="21">
        <v>4</v>
      </c>
      <c r="R2171" s="21">
        <v>1.5</v>
      </c>
      <c r="S2171" s="21">
        <v>3</v>
      </c>
      <c r="T2171" s="21">
        <v>2.5</v>
      </c>
    </row>
    <row r="2172" spans="1:20" x14ac:dyDescent="0.2">
      <c r="A2172" s="47" t="s">
        <v>402</v>
      </c>
      <c r="B2172" s="47" t="s">
        <v>467</v>
      </c>
      <c r="C2172" s="47" t="s">
        <v>427</v>
      </c>
      <c r="D2172" s="60" t="s">
        <v>237</v>
      </c>
      <c r="E2172" s="16" t="s">
        <v>612</v>
      </c>
      <c r="F2172" s="16" t="s">
        <v>316</v>
      </c>
      <c r="G2172" t="s">
        <v>243</v>
      </c>
      <c r="H2172" s="21">
        <v>49</v>
      </c>
      <c r="I2172" s="16">
        <f t="shared" si="112"/>
        <v>42.5</v>
      </c>
      <c r="J2172" s="16">
        <f t="shared" si="113"/>
        <v>6.5</v>
      </c>
      <c r="K2172" s="64">
        <f t="shared" si="114"/>
        <v>0.86734693877551017</v>
      </c>
      <c r="L2172" s="16"/>
      <c r="M2172" s="21">
        <v>5.5</v>
      </c>
      <c r="N2172" s="21">
        <v>3.5</v>
      </c>
      <c r="O2172" s="21">
        <v>11</v>
      </c>
      <c r="P2172" s="21">
        <v>22.5</v>
      </c>
      <c r="Q2172" s="21">
        <v>3.5</v>
      </c>
      <c r="R2172" s="21">
        <v>2</v>
      </c>
      <c r="S2172" s="21">
        <v>1</v>
      </c>
      <c r="T2172" s="21">
        <v>0</v>
      </c>
    </row>
    <row r="2173" spans="1:20" ht="15" x14ac:dyDescent="0.25">
      <c r="A2173" s="47" t="s">
        <v>402</v>
      </c>
      <c r="B2173" s="47" t="s">
        <v>467</v>
      </c>
      <c r="C2173" s="47" t="s">
        <v>427</v>
      </c>
      <c r="D2173" s="123" t="s">
        <v>237</v>
      </c>
      <c r="E2173" s="16" t="s">
        <v>612</v>
      </c>
      <c r="F2173" s="16" t="s">
        <v>316</v>
      </c>
      <c r="G2173" t="s">
        <v>318</v>
      </c>
      <c r="H2173" s="121">
        <v>74</v>
      </c>
      <c r="I2173" s="16">
        <f t="shared" si="112"/>
        <v>45.5</v>
      </c>
      <c r="J2173" s="16">
        <f t="shared" si="113"/>
        <v>28.5</v>
      </c>
      <c r="K2173" s="64">
        <f t="shared" si="114"/>
        <v>0.61486486486486491</v>
      </c>
      <c r="M2173" s="121">
        <v>2</v>
      </c>
      <c r="N2173" s="121">
        <v>2</v>
      </c>
      <c r="O2173" s="121">
        <v>10</v>
      </c>
      <c r="P2173" s="121">
        <v>31.5</v>
      </c>
      <c r="Q2173" s="121">
        <v>9</v>
      </c>
      <c r="R2173" s="121">
        <v>7</v>
      </c>
      <c r="S2173" s="121">
        <v>3.5</v>
      </c>
      <c r="T2173" s="121">
        <v>9</v>
      </c>
    </row>
    <row r="2174" spans="1:20" x14ac:dyDescent="0.2">
      <c r="A2174" s="47" t="s">
        <v>402</v>
      </c>
      <c r="B2174" s="47" t="s">
        <v>467</v>
      </c>
      <c r="C2174" s="47" t="s">
        <v>427</v>
      </c>
      <c r="D2174" s="60" t="s">
        <v>237</v>
      </c>
      <c r="E2174" s="16" t="s">
        <v>612</v>
      </c>
      <c r="F2174" s="16" t="s">
        <v>316</v>
      </c>
      <c r="G2174" t="s">
        <v>246</v>
      </c>
      <c r="H2174" s="21">
        <v>15.5</v>
      </c>
      <c r="I2174" s="16">
        <f t="shared" si="112"/>
        <v>14.5</v>
      </c>
      <c r="J2174" s="16">
        <f t="shared" si="113"/>
        <v>1</v>
      </c>
      <c r="K2174" s="64">
        <f t="shared" si="114"/>
        <v>0.93548387096774188</v>
      </c>
      <c r="L2174" s="16"/>
      <c r="M2174" s="21">
        <v>2.5</v>
      </c>
      <c r="N2174" s="21">
        <v>2.5</v>
      </c>
      <c r="O2174" s="21">
        <v>4.5</v>
      </c>
      <c r="P2174" s="21">
        <v>5</v>
      </c>
      <c r="Q2174" s="21">
        <v>0</v>
      </c>
      <c r="R2174" s="21">
        <v>0.5</v>
      </c>
      <c r="S2174" s="21">
        <v>0</v>
      </c>
      <c r="T2174" s="21">
        <v>0.5</v>
      </c>
    </row>
    <row r="2175" spans="1:20" x14ac:dyDescent="0.2">
      <c r="A2175" s="47" t="s">
        <v>402</v>
      </c>
      <c r="B2175" s="47" t="s">
        <v>467</v>
      </c>
      <c r="C2175" s="47" t="s">
        <v>427</v>
      </c>
      <c r="D2175" s="60" t="s">
        <v>237</v>
      </c>
      <c r="E2175" s="16" t="s">
        <v>612</v>
      </c>
      <c r="F2175" s="16" t="s">
        <v>316</v>
      </c>
      <c r="G2175" t="s">
        <v>248</v>
      </c>
      <c r="H2175" s="21">
        <v>18.5</v>
      </c>
      <c r="I2175" s="16">
        <f t="shared" si="112"/>
        <v>11.5</v>
      </c>
      <c r="J2175" s="16">
        <f t="shared" si="113"/>
        <v>7</v>
      </c>
      <c r="K2175" s="64">
        <f t="shared" si="114"/>
        <v>0.6216216216216216</v>
      </c>
      <c r="L2175" s="16"/>
      <c r="M2175" s="21">
        <v>1.5</v>
      </c>
      <c r="N2175" s="21">
        <v>1.5</v>
      </c>
      <c r="O2175" s="21">
        <v>1.5</v>
      </c>
      <c r="P2175" s="21">
        <v>7</v>
      </c>
      <c r="Q2175" s="21">
        <v>1.5</v>
      </c>
      <c r="R2175" s="21">
        <v>2.5</v>
      </c>
      <c r="S2175" s="21">
        <v>2</v>
      </c>
      <c r="T2175" s="21">
        <v>1</v>
      </c>
    </row>
    <row r="2176" spans="1:20" x14ac:dyDescent="0.2">
      <c r="A2176" s="47" t="s">
        <v>402</v>
      </c>
      <c r="B2176" s="47" t="s">
        <v>467</v>
      </c>
      <c r="C2176" s="47" t="s">
        <v>427</v>
      </c>
      <c r="D2176" s="60" t="s">
        <v>155</v>
      </c>
      <c r="E2176" s="16" t="s">
        <v>515</v>
      </c>
      <c r="F2176" s="16" t="s">
        <v>316</v>
      </c>
      <c r="G2176" t="s">
        <v>242</v>
      </c>
      <c r="H2176" s="21">
        <v>45.5</v>
      </c>
      <c r="I2176" s="16">
        <f t="shared" si="112"/>
        <v>45</v>
      </c>
      <c r="J2176" s="16">
        <f t="shared" si="113"/>
        <v>0.5</v>
      </c>
      <c r="K2176" s="64">
        <f t="shared" si="114"/>
        <v>0.98901098901098905</v>
      </c>
      <c r="L2176" s="16"/>
      <c r="M2176" s="21">
        <v>19</v>
      </c>
      <c r="N2176" s="21">
        <v>17</v>
      </c>
      <c r="O2176" s="21">
        <v>4.5</v>
      </c>
      <c r="P2176" s="21">
        <v>4.5</v>
      </c>
      <c r="Q2176" s="21">
        <v>0</v>
      </c>
      <c r="R2176" s="21">
        <v>0.5</v>
      </c>
      <c r="S2176" s="21">
        <v>0</v>
      </c>
      <c r="T2176" s="21">
        <v>0</v>
      </c>
    </row>
    <row r="2177" spans="1:20" x14ac:dyDescent="0.2">
      <c r="A2177" s="47" t="s">
        <v>402</v>
      </c>
      <c r="B2177" s="47" t="s">
        <v>467</v>
      </c>
      <c r="C2177" s="47" t="s">
        <v>427</v>
      </c>
      <c r="D2177" s="60" t="s">
        <v>155</v>
      </c>
      <c r="E2177" s="16" t="s">
        <v>515</v>
      </c>
      <c r="F2177" s="16" t="s">
        <v>316</v>
      </c>
      <c r="G2177" t="s">
        <v>244</v>
      </c>
      <c r="H2177" s="21">
        <v>12.5</v>
      </c>
      <c r="I2177" s="16">
        <f t="shared" si="112"/>
        <v>9.5</v>
      </c>
      <c r="J2177" s="16">
        <f t="shared" si="113"/>
        <v>3</v>
      </c>
      <c r="K2177" s="64">
        <f t="shared" si="114"/>
        <v>0.76</v>
      </c>
      <c r="L2177" s="16"/>
      <c r="M2177" s="21">
        <v>2</v>
      </c>
      <c r="N2177" s="21">
        <v>2</v>
      </c>
      <c r="O2177" s="21">
        <v>3.5</v>
      </c>
      <c r="P2177" s="21">
        <v>2</v>
      </c>
      <c r="Q2177" s="21">
        <v>1</v>
      </c>
      <c r="R2177" s="21">
        <v>2</v>
      </c>
      <c r="S2177" s="21">
        <v>0</v>
      </c>
      <c r="T2177" s="21">
        <v>0</v>
      </c>
    </row>
    <row r="2178" spans="1:20" x14ac:dyDescent="0.2">
      <c r="A2178" s="47" t="s">
        <v>402</v>
      </c>
      <c r="B2178" s="47" t="s">
        <v>467</v>
      </c>
      <c r="C2178" s="47" t="s">
        <v>427</v>
      </c>
      <c r="D2178" s="60" t="s">
        <v>155</v>
      </c>
      <c r="E2178" s="16" t="s">
        <v>515</v>
      </c>
      <c r="F2178" s="16" t="s">
        <v>316</v>
      </c>
      <c r="G2178" t="s">
        <v>243</v>
      </c>
      <c r="H2178" s="21">
        <v>38.5</v>
      </c>
      <c r="I2178" s="16">
        <f t="shared" si="112"/>
        <v>27.5</v>
      </c>
      <c r="J2178" s="16">
        <f t="shared" si="113"/>
        <v>11</v>
      </c>
      <c r="K2178" s="64">
        <f t="shared" si="114"/>
        <v>0.7142857142857143</v>
      </c>
      <c r="L2178" s="16"/>
      <c r="M2178" s="21">
        <v>3</v>
      </c>
      <c r="N2178" s="21">
        <v>4</v>
      </c>
      <c r="O2178" s="21">
        <v>5.5</v>
      </c>
      <c r="P2178" s="21">
        <v>15</v>
      </c>
      <c r="Q2178" s="21">
        <v>4.5</v>
      </c>
      <c r="R2178" s="21">
        <v>2.5</v>
      </c>
      <c r="S2178" s="21">
        <v>2</v>
      </c>
      <c r="T2178" s="21">
        <v>2</v>
      </c>
    </row>
    <row r="2179" spans="1:20" ht="15" x14ac:dyDescent="0.25">
      <c r="A2179" s="47" t="s">
        <v>402</v>
      </c>
      <c r="B2179" s="47" t="s">
        <v>467</v>
      </c>
      <c r="C2179" s="47" t="s">
        <v>427</v>
      </c>
      <c r="D2179" s="123" t="s">
        <v>155</v>
      </c>
      <c r="E2179" s="16" t="s">
        <v>515</v>
      </c>
      <c r="F2179" s="16" t="s">
        <v>316</v>
      </c>
      <c r="G2179" t="s">
        <v>318</v>
      </c>
      <c r="H2179" s="121">
        <v>40</v>
      </c>
      <c r="I2179" s="16">
        <f t="shared" si="112"/>
        <v>35</v>
      </c>
      <c r="J2179" s="16">
        <f t="shared" si="113"/>
        <v>5</v>
      </c>
      <c r="K2179" s="64">
        <f t="shared" si="114"/>
        <v>0.875</v>
      </c>
      <c r="M2179" s="121">
        <v>6.5</v>
      </c>
      <c r="N2179" s="121">
        <v>5</v>
      </c>
      <c r="O2179" s="121">
        <v>8</v>
      </c>
      <c r="P2179" s="121">
        <v>15.5</v>
      </c>
      <c r="Q2179" s="121">
        <v>2</v>
      </c>
      <c r="R2179" s="121">
        <v>0.5</v>
      </c>
      <c r="S2179" s="121">
        <v>1</v>
      </c>
      <c r="T2179" s="121">
        <v>1.5</v>
      </c>
    </row>
    <row r="2180" spans="1:20" x14ac:dyDescent="0.2">
      <c r="A2180" s="47" t="s">
        <v>402</v>
      </c>
      <c r="B2180" s="47" t="s">
        <v>467</v>
      </c>
      <c r="C2180" s="47" t="s">
        <v>427</v>
      </c>
      <c r="D2180" s="60" t="s">
        <v>155</v>
      </c>
      <c r="E2180" s="16" t="s">
        <v>515</v>
      </c>
      <c r="F2180" s="16" t="s">
        <v>316</v>
      </c>
      <c r="G2180" t="s">
        <v>246</v>
      </c>
      <c r="H2180" s="21">
        <v>22.5</v>
      </c>
      <c r="I2180" s="16">
        <f t="shared" si="112"/>
        <v>22</v>
      </c>
      <c r="J2180" s="16">
        <f t="shared" si="113"/>
        <v>0.5</v>
      </c>
      <c r="K2180" s="64">
        <f t="shared" si="114"/>
        <v>0.97777777777777775</v>
      </c>
      <c r="L2180" s="16"/>
      <c r="M2180" s="21">
        <v>8.5</v>
      </c>
      <c r="N2180" s="21">
        <v>2.5</v>
      </c>
      <c r="O2180" s="21">
        <v>7.5</v>
      </c>
      <c r="P2180" s="21">
        <v>3.5</v>
      </c>
      <c r="Q2180" s="21">
        <v>0.5</v>
      </c>
      <c r="R2180" s="21">
        <v>0</v>
      </c>
      <c r="S2180" s="21">
        <v>0</v>
      </c>
      <c r="T2180" s="21">
        <v>0</v>
      </c>
    </row>
    <row r="2181" spans="1:20" x14ac:dyDescent="0.2">
      <c r="A2181" s="47" t="s">
        <v>402</v>
      </c>
      <c r="B2181" s="47" t="s">
        <v>467</v>
      </c>
      <c r="C2181" s="47" t="s">
        <v>427</v>
      </c>
      <c r="D2181" s="60" t="s">
        <v>155</v>
      </c>
      <c r="E2181" s="16" t="s">
        <v>515</v>
      </c>
      <c r="F2181" s="16" t="s">
        <v>316</v>
      </c>
      <c r="G2181" t="s">
        <v>248</v>
      </c>
      <c r="H2181" s="21">
        <v>40</v>
      </c>
      <c r="I2181" s="16">
        <f t="shared" si="112"/>
        <v>35</v>
      </c>
      <c r="J2181" s="16">
        <f t="shared" si="113"/>
        <v>5</v>
      </c>
      <c r="K2181" s="64">
        <f t="shared" si="114"/>
        <v>0.875</v>
      </c>
      <c r="L2181" s="16"/>
      <c r="M2181" s="21">
        <v>10</v>
      </c>
      <c r="N2181" s="21">
        <v>11</v>
      </c>
      <c r="O2181" s="21">
        <v>7.5</v>
      </c>
      <c r="P2181" s="21">
        <v>6.5</v>
      </c>
      <c r="Q2181" s="21">
        <v>4</v>
      </c>
      <c r="R2181" s="21">
        <v>1</v>
      </c>
      <c r="S2181" s="21">
        <v>0</v>
      </c>
      <c r="T2181" s="21">
        <v>0</v>
      </c>
    </row>
    <row r="2182" spans="1:20" x14ac:dyDescent="0.2">
      <c r="A2182" s="47" t="s">
        <v>402</v>
      </c>
      <c r="B2182" s="47" t="s">
        <v>467</v>
      </c>
      <c r="C2182" s="47" t="s">
        <v>427</v>
      </c>
      <c r="D2182" s="60" t="s">
        <v>183</v>
      </c>
      <c r="E2182" s="16" t="s">
        <v>516</v>
      </c>
      <c r="F2182" s="16" t="s">
        <v>316</v>
      </c>
      <c r="G2182" t="s">
        <v>242</v>
      </c>
      <c r="H2182" s="21">
        <v>32.5</v>
      </c>
      <c r="I2182" s="16">
        <f t="shared" si="112"/>
        <v>32.5</v>
      </c>
      <c r="J2182" s="16">
        <f t="shared" si="113"/>
        <v>0</v>
      </c>
      <c r="K2182" s="64">
        <f t="shared" si="114"/>
        <v>1</v>
      </c>
      <c r="L2182" s="16"/>
      <c r="M2182" s="21">
        <v>14</v>
      </c>
      <c r="N2182" s="21">
        <v>13</v>
      </c>
      <c r="O2182" s="21">
        <v>4</v>
      </c>
      <c r="P2182" s="21">
        <v>1.5</v>
      </c>
      <c r="Q2182" s="21">
        <v>0</v>
      </c>
      <c r="R2182" s="21">
        <v>0</v>
      </c>
      <c r="S2182" s="21">
        <v>0</v>
      </c>
      <c r="T2182" s="21">
        <v>0</v>
      </c>
    </row>
    <row r="2183" spans="1:20" x14ac:dyDescent="0.2">
      <c r="A2183" s="47" t="s">
        <v>402</v>
      </c>
      <c r="B2183" s="47" t="s">
        <v>467</v>
      </c>
      <c r="C2183" s="47" t="s">
        <v>427</v>
      </c>
      <c r="D2183" s="60" t="s">
        <v>183</v>
      </c>
      <c r="E2183" s="16" t="s">
        <v>516</v>
      </c>
      <c r="F2183" s="16" t="s">
        <v>316</v>
      </c>
      <c r="G2183" t="s">
        <v>244</v>
      </c>
      <c r="H2183" s="21">
        <v>9.5</v>
      </c>
      <c r="I2183" s="16">
        <f t="shared" si="112"/>
        <v>9.5</v>
      </c>
      <c r="J2183" s="16">
        <f t="shared" si="113"/>
        <v>0</v>
      </c>
      <c r="K2183" s="64">
        <f t="shared" si="114"/>
        <v>1</v>
      </c>
      <c r="L2183" s="16"/>
      <c r="M2183" s="21">
        <v>2</v>
      </c>
      <c r="N2183" s="21">
        <v>1.5</v>
      </c>
      <c r="O2183" s="21">
        <v>3</v>
      </c>
      <c r="P2183" s="21">
        <v>3</v>
      </c>
      <c r="Q2183" s="21">
        <v>0</v>
      </c>
      <c r="R2183" s="21">
        <v>0</v>
      </c>
      <c r="S2183" s="21">
        <v>0</v>
      </c>
      <c r="T2183" s="21">
        <v>0</v>
      </c>
    </row>
    <row r="2184" spans="1:20" x14ac:dyDescent="0.2">
      <c r="A2184" s="47" t="s">
        <v>402</v>
      </c>
      <c r="B2184" s="47" t="s">
        <v>467</v>
      </c>
      <c r="C2184" s="47" t="s">
        <v>427</v>
      </c>
      <c r="D2184" s="60" t="s">
        <v>183</v>
      </c>
      <c r="E2184" s="16" t="s">
        <v>516</v>
      </c>
      <c r="F2184" s="16" t="s">
        <v>316</v>
      </c>
      <c r="G2184" t="s">
        <v>243</v>
      </c>
      <c r="H2184" s="21">
        <v>13.5</v>
      </c>
      <c r="I2184" s="16">
        <f t="shared" si="112"/>
        <v>12.5</v>
      </c>
      <c r="J2184" s="16">
        <f t="shared" si="113"/>
        <v>1</v>
      </c>
      <c r="K2184" s="64">
        <f t="shared" si="114"/>
        <v>0.92592592592592593</v>
      </c>
      <c r="L2184" s="16"/>
      <c r="M2184" s="21">
        <v>4</v>
      </c>
      <c r="N2184" s="21">
        <v>1.5</v>
      </c>
      <c r="O2184" s="21">
        <v>2</v>
      </c>
      <c r="P2184" s="21">
        <v>5</v>
      </c>
      <c r="Q2184" s="21">
        <v>0</v>
      </c>
      <c r="R2184" s="21">
        <v>1</v>
      </c>
      <c r="S2184" s="21">
        <v>0</v>
      </c>
      <c r="T2184" s="21">
        <v>0</v>
      </c>
    </row>
    <row r="2185" spans="1:20" ht="15" x14ac:dyDescent="0.25">
      <c r="A2185" s="47" t="s">
        <v>402</v>
      </c>
      <c r="B2185" s="47" t="s">
        <v>467</v>
      </c>
      <c r="C2185" s="47" t="s">
        <v>427</v>
      </c>
      <c r="D2185" s="123" t="s">
        <v>183</v>
      </c>
      <c r="E2185" s="16" t="s">
        <v>516</v>
      </c>
      <c r="F2185" s="16" t="s">
        <v>316</v>
      </c>
      <c r="G2185" t="s">
        <v>318</v>
      </c>
      <c r="H2185" s="121">
        <v>32</v>
      </c>
      <c r="I2185" s="16">
        <f t="shared" si="112"/>
        <v>27</v>
      </c>
      <c r="J2185" s="16">
        <f t="shared" si="113"/>
        <v>5</v>
      </c>
      <c r="K2185" s="64">
        <f t="shared" si="114"/>
        <v>0.84375</v>
      </c>
      <c r="M2185" s="121">
        <v>5</v>
      </c>
      <c r="N2185" s="121">
        <v>2.5</v>
      </c>
      <c r="O2185" s="121">
        <v>4.5</v>
      </c>
      <c r="P2185" s="121">
        <v>15</v>
      </c>
      <c r="Q2185" s="121">
        <v>0</v>
      </c>
      <c r="R2185" s="121">
        <v>3</v>
      </c>
      <c r="S2185" s="121">
        <v>0.5</v>
      </c>
      <c r="T2185" s="121">
        <v>1.5</v>
      </c>
    </row>
    <row r="2186" spans="1:20" x14ac:dyDescent="0.2">
      <c r="A2186" s="47" t="s">
        <v>402</v>
      </c>
      <c r="B2186" s="47" t="s">
        <v>467</v>
      </c>
      <c r="C2186" s="47" t="s">
        <v>427</v>
      </c>
      <c r="D2186" s="60" t="s">
        <v>183</v>
      </c>
      <c r="E2186" s="16" t="s">
        <v>516</v>
      </c>
      <c r="F2186" s="16" t="s">
        <v>316</v>
      </c>
      <c r="G2186" t="s">
        <v>246</v>
      </c>
      <c r="H2186" s="21">
        <v>11</v>
      </c>
      <c r="I2186" s="16">
        <f t="shared" si="112"/>
        <v>11</v>
      </c>
      <c r="J2186" s="16">
        <f t="shared" si="113"/>
        <v>0</v>
      </c>
      <c r="K2186" s="64">
        <f t="shared" si="114"/>
        <v>1</v>
      </c>
      <c r="L2186" s="16"/>
      <c r="M2186" s="21">
        <v>8.5</v>
      </c>
      <c r="N2186" s="21">
        <v>1.5</v>
      </c>
      <c r="O2186" s="21">
        <v>0</v>
      </c>
      <c r="P2186" s="21">
        <v>1</v>
      </c>
      <c r="Q2186" s="21">
        <v>0</v>
      </c>
      <c r="R2186" s="21">
        <v>0</v>
      </c>
      <c r="S2186" s="21">
        <v>0</v>
      </c>
      <c r="T2186" s="21">
        <v>0</v>
      </c>
    </row>
    <row r="2187" spans="1:20" x14ac:dyDescent="0.2">
      <c r="A2187" s="47" t="s">
        <v>402</v>
      </c>
      <c r="B2187" s="47" t="s">
        <v>467</v>
      </c>
      <c r="C2187" s="47" t="s">
        <v>427</v>
      </c>
      <c r="D2187" s="60" t="s">
        <v>183</v>
      </c>
      <c r="E2187" s="16" t="s">
        <v>516</v>
      </c>
      <c r="F2187" s="16" t="s">
        <v>316</v>
      </c>
      <c r="G2187" t="s">
        <v>248</v>
      </c>
      <c r="H2187" s="21">
        <v>20</v>
      </c>
      <c r="I2187" s="16">
        <f t="shared" si="112"/>
        <v>19</v>
      </c>
      <c r="J2187" s="16">
        <f t="shared" si="113"/>
        <v>1</v>
      </c>
      <c r="K2187" s="64">
        <f t="shared" si="114"/>
        <v>0.95</v>
      </c>
      <c r="L2187" s="16"/>
      <c r="M2187" s="21">
        <v>10</v>
      </c>
      <c r="N2187" s="21">
        <v>4</v>
      </c>
      <c r="O2187" s="21">
        <v>1</v>
      </c>
      <c r="P2187" s="21">
        <v>4</v>
      </c>
      <c r="Q2187" s="21">
        <v>0.5</v>
      </c>
      <c r="R2187" s="21">
        <v>0.5</v>
      </c>
      <c r="S2187" s="21">
        <v>0</v>
      </c>
      <c r="T2187" s="21">
        <v>0</v>
      </c>
    </row>
    <row r="2188" spans="1:20" x14ac:dyDescent="0.2">
      <c r="A2188" s="47" t="s">
        <v>403</v>
      </c>
      <c r="B2188" s="47" t="s">
        <v>494</v>
      </c>
      <c r="C2188" s="47" t="s">
        <v>428</v>
      </c>
      <c r="D2188" s="16" t="s">
        <v>95</v>
      </c>
      <c r="E2188" s="16" t="s">
        <v>517</v>
      </c>
      <c r="F2188" s="16" t="s">
        <v>316</v>
      </c>
      <c r="G2188" t="s">
        <v>242</v>
      </c>
      <c r="H2188">
        <v>25</v>
      </c>
      <c r="I2188" s="16">
        <f t="shared" si="112"/>
        <v>24</v>
      </c>
      <c r="J2188" s="16">
        <f t="shared" si="113"/>
        <v>1</v>
      </c>
      <c r="K2188" s="64">
        <f t="shared" si="114"/>
        <v>0.96</v>
      </c>
      <c r="L2188" s="16"/>
      <c r="M2188">
        <v>9</v>
      </c>
      <c r="N2188">
        <v>3</v>
      </c>
      <c r="O2188">
        <v>6</v>
      </c>
      <c r="P2188">
        <v>6</v>
      </c>
      <c r="Q2188">
        <v>1</v>
      </c>
      <c r="R2188">
        <v>0</v>
      </c>
      <c r="S2188">
        <v>0</v>
      </c>
      <c r="T2188">
        <v>0</v>
      </c>
    </row>
    <row r="2189" spans="1:20" x14ac:dyDescent="0.2">
      <c r="A2189" s="47" t="s">
        <v>403</v>
      </c>
      <c r="B2189" s="47" t="s">
        <v>494</v>
      </c>
      <c r="C2189" s="47" t="s">
        <v>428</v>
      </c>
      <c r="D2189" s="16" t="s">
        <v>95</v>
      </c>
      <c r="E2189" s="16" t="s">
        <v>517</v>
      </c>
      <c r="F2189" s="16" t="s">
        <v>316</v>
      </c>
      <c r="G2189" t="s">
        <v>244</v>
      </c>
      <c r="H2189">
        <v>11.5</v>
      </c>
      <c r="I2189" s="16">
        <f t="shared" si="112"/>
        <v>8.5</v>
      </c>
      <c r="J2189" s="16">
        <f t="shared" si="113"/>
        <v>3</v>
      </c>
      <c r="K2189" s="64">
        <f t="shared" si="114"/>
        <v>0.73913043478260865</v>
      </c>
      <c r="L2189" s="16"/>
      <c r="M2189">
        <v>1</v>
      </c>
      <c r="N2189">
        <v>0</v>
      </c>
      <c r="O2189">
        <v>1</v>
      </c>
      <c r="P2189">
        <v>6.5</v>
      </c>
      <c r="Q2189">
        <v>0</v>
      </c>
      <c r="R2189">
        <v>3</v>
      </c>
      <c r="S2189">
        <v>0</v>
      </c>
      <c r="T2189">
        <v>0</v>
      </c>
    </row>
    <row r="2190" spans="1:20" x14ac:dyDescent="0.2">
      <c r="A2190" s="47" t="s">
        <v>403</v>
      </c>
      <c r="B2190" s="47" t="s">
        <v>494</v>
      </c>
      <c r="C2190" s="47" t="s">
        <v>428</v>
      </c>
      <c r="D2190" s="16" t="s">
        <v>95</v>
      </c>
      <c r="E2190" s="16" t="s">
        <v>517</v>
      </c>
      <c r="F2190" s="16" t="s">
        <v>316</v>
      </c>
      <c r="G2190" t="s">
        <v>243</v>
      </c>
      <c r="H2190">
        <v>12.5</v>
      </c>
      <c r="I2190" s="16">
        <f t="shared" si="112"/>
        <v>10.5</v>
      </c>
      <c r="J2190" s="16">
        <f t="shared" si="113"/>
        <v>2</v>
      </c>
      <c r="K2190" s="64">
        <f t="shared" si="114"/>
        <v>0.84</v>
      </c>
      <c r="L2190" s="16"/>
      <c r="M2190">
        <v>3</v>
      </c>
      <c r="N2190">
        <v>0</v>
      </c>
      <c r="O2190">
        <v>3</v>
      </c>
      <c r="P2190">
        <v>4.5</v>
      </c>
      <c r="Q2190">
        <v>1</v>
      </c>
      <c r="R2190">
        <v>1</v>
      </c>
      <c r="S2190">
        <v>0</v>
      </c>
      <c r="T2190">
        <v>0</v>
      </c>
    </row>
    <row r="2191" spans="1:20" ht="15" x14ac:dyDescent="0.25">
      <c r="A2191" s="47" t="s">
        <v>403</v>
      </c>
      <c r="B2191" s="47" t="s">
        <v>494</v>
      </c>
      <c r="C2191" s="47" t="s">
        <v>428</v>
      </c>
      <c r="D2191" s="123" t="s">
        <v>95</v>
      </c>
      <c r="E2191" s="16" t="s">
        <v>517</v>
      </c>
      <c r="F2191" s="16" t="s">
        <v>316</v>
      </c>
      <c r="G2191" t="s">
        <v>318</v>
      </c>
      <c r="H2191" s="121">
        <v>28.5</v>
      </c>
      <c r="I2191" s="16">
        <f t="shared" si="112"/>
        <v>25.5</v>
      </c>
      <c r="J2191" s="16">
        <f t="shared" si="113"/>
        <v>3</v>
      </c>
      <c r="K2191" s="64">
        <f t="shared" si="114"/>
        <v>0.89473684210526316</v>
      </c>
      <c r="M2191" s="121">
        <v>8.5</v>
      </c>
      <c r="N2191" s="121">
        <v>0.5</v>
      </c>
      <c r="O2191" s="121">
        <v>3</v>
      </c>
      <c r="P2191" s="121">
        <v>13.5</v>
      </c>
      <c r="Q2191" s="121">
        <v>1</v>
      </c>
      <c r="R2191" s="121">
        <v>0.5</v>
      </c>
      <c r="S2191" s="121">
        <v>1</v>
      </c>
      <c r="T2191" s="121">
        <v>0.5</v>
      </c>
    </row>
    <row r="2192" spans="1:20" x14ac:dyDescent="0.2">
      <c r="A2192" s="47" t="s">
        <v>403</v>
      </c>
      <c r="B2192" s="47" t="s">
        <v>494</v>
      </c>
      <c r="C2192" s="47" t="s">
        <v>428</v>
      </c>
      <c r="D2192" s="16" t="s">
        <v>95</v>
      </c>
      <c r="E2192" s="16" t="s">
        <v>517</v>
      </c>
      <c r="F2192" s="16" t="s">
        <v>316</v>
      </c>
      <c r="G2192" t="s">
        <v>246</v>
      </c>
      <c r="H2192">
        <v>30.5</v>
      </c>
      <c r="I2192" s="16">
        <f t="shared" si="112"/>
        <v>29.5</v>
      </c>
      <c r="J2192" s="16">
        <f t="shared" si="113"/>
        <v>1</v>
      </c>
      <c r="K2192" s="64">
        <f t="shared" si="114"/>
        <v>0.96721311475409832</v>
      </c>
      <c r="L2192" s="16"/>
      <c r="M2192">
        <v>21</v>
      </c>
      <c r="N2192">
        <v>3</v>
      </c>
      <c r="O2192">
        <v>2</v>
      </c>
      <c r="P2192">
        <v>3.5</v>
      </c>
      <c r="Q2192">
        <v>0</v>
      </c>
      <c r="R2192">
        <v>1</v>
      </c>
      <c r="S2192">
        <v>0</v>
      </c>
      <c r="T2192">
        <v>0</v>
      </c>
    </row>
    <row r="2193" spans="1:20" x14ac:dyDescent="0.2">
      <c r="A2193" s="47" t="s">
        <v>403</v>
      </c>
      <c r="B2193" s="47" t="s">
        <v>494</v>
      </c>
      <c r="C2193" s="47" t="s">
        <v>428</v>
      </c>
      <c r="D2193" s="16" t="s">
        <v>95</v>
      </c>
      <c r="E2193" s="16" t="s">
        <v>517</v>
      </c>
      <c r="F2193" s="16" t="s">
        <v>316</v>
      </c>
      <c r="G2193" t="s">
        <v>248</v>
      </c>
      <c r="H2193">
        <v>49</v>
      </c>
      <c r="I2193" s="16">
        <f t="shared" si="112"/>
        <v>41.5</v>
      </c>
      <c r="J2193" s="16">
        <f t="shared" si="113"/>
        <v>7.5</v>
      </c>
      <c r="K2193" s="64">
        <f t="shared" si="114"/>
        <v>0.84693877551020413</v>
      </c>
      <c r="L2193" s="16"/>
      <c r="M2193">
        <v>6</v>
      </c>
      <c r="N2193">
        <v>5</v>
      </c>
      <c r="O2193">
        <v>12</v>
      </c>
      <c r="P2193">
        <v>18.5</v>
      </c>
      <c r="Q2193">
        <v>1.5</v>
      </c>
      <c r="R2193">
        <v>4</v>
      </c>
      <c r="S2193">
        <v>1</v>
      </c>
      <c r="T2193">
        <v>1</v>
      </c>
    </row>
    <row r="2194" spans="1:20" x14ac:dyDescent="0.2">
      <c r="A2194" s="47" t="s">
        <v>403</v>
      </c>
      <c r="B2194" s="47" t="s">
        <v>494</v>
      </c>
      <c r="C2194" s="47" t="s">
        <v>428</v>
      </c>
      <c r="D2194" s="16" t="s">
        <v>211</v>
      </c>
      <c r="E2194" s="16" t="s">
        <v>518</v>
      </c>
      <c r="F2194" s="16" t="s">
        <v>316</v>
      </c>
      <c r="G2194" t="s">
        <v>242</v>
      </c>
      <c r="H2194">
        <v>35.5</v>
      </c>
      <c r="I2194" s="16">
        <f t="shared" si="112"/>
        <v>34.5</v>
      </c>
      <c r="J2194" s="16">
        <f t="shared" si="113"/>
        <v>1</v>
      </c>
      <c r="K2194" s="64">
        <f t="shared" si="114"/>
        <v>0.971830985915493</v>
      </c>
      <c r="L2194" s="16"/>
      <c r="M2194">
        <v>10.5</v>
      </c>
      <c r="N2194">
        <v>6.5</v>
      </c>
      <c r="O2194">
        <v>7.5</v>
      </c>
      <c r="P2194">
        <v>10</v>
      </c>
      <c r="Q2194">
        <v>1</v>
      </c>
      <c r="R2194">
        <v>0</v>
      </c>
      <c r="S2194">
        <v>0</v>
      </c>
      <c r="T2194">
        <v>0</v>
      </c>
    </row>
    <row r="2195" spans="1:20" x14ac:dyDescent="0.2">
      <c r="A2195" s="47" t="s">
        <v>403</v>
      </c>
      <c r="B2195" s="47" t="s">
        <v>494</v>
      </c>
      <c r="C2195" s="47" t="s">
        <v>428</v>
      </c>
      <c r="D2195" s="16" t="s">
        <v>211</v>
      </c>
      <c r="E2195" s="16" t="s">
        <v>518</v>
      </c>
      <c r="F2195" s="16" t="s">
        <v>316</v>
      </c>
      <c r="G2195" t="s">
        <v>244</v>
      </c>
      <c r="H2195">
        <v>23.5</v>
      </c>
      <c r="I2195" s="16">
        <f t="shared" si="112"/>
        <v>17.5</v>
      </c>
      <c r="J2195" s="16">
        <f t="shared" si="113"/>
        <v>6</v>
      </c>
      <c r="K2195" s="64">
        <f t="shared" si="114"/>
        <v>0.74468085106382975</v>
      </c>
      <c r="L2195" s="16"/>
      <c r="M2195">
        <v>1</v>
      </c>
      <c r="N2195">
        <v>0</v>
      </c>
      <c r="O2195">
        <v>2</v>
      </c>
      <c r="P2195">
        <v>14.5</v>
      </c>
      <c r="Q2195">
        <v>1</v>
      </c>
      <c r="R2195">
        <v>2</v>
      </c>
      <c r="S2195">
        <v>1.5</v>
      </c>
      <c r="T2195">
        <v>1.5</v>
      </c>
    </row>
    <row r="2196" spans="1:20" x14ac:dyDescent="0.2">
      <c r="A2196" s="47" t="s">
        <v>403</v>
      </c>
      <c r="B2196" s="47" t="s">
        <v>494</v>
      </c>
      <c r="C2196" s="47" t="s">
        <v>428</v>
      </c>
      <c r="D2196" s="16" t="s">
        <v>211</v>
      </c>
      <c r="E2196" s="16" t="s">
        <v>518</v>
      </c>
      <c r="F2196" s="16" t="s">
        <v>316</v>
      </c>
      <c r="G2196" t="s">
        <v>243</v>
      </c>
      <c r="H2196">
        <v>21</v>
      </c>
      <c r="I2196" s="16">
        <f t="shared" si="112"/>
        <v>20</v>
      </c>
      <c r="J2196" s="16">
        <f t="shared" si="113"/>
        <v>1</v>
      </c>
      <c r="K2196" s="64">
        <f t="shared" si="114"/>
        <v>0.95238095238095233</v>
      </c>
      <c r="L2196" s="16"/>
      <c r="M2196">
        <v>4</v>
      </c>
      <c r="N2196">
        <v>1</v>
      </c>
      <c r="O2196">
        <v>5</v>
      </c>
      <c r="P2196">
        <v>10</v>
      </c>
      <c r="Q2196">
        <v>0</v>
      </c>
      <c r="R2196">
        <v>0.5</v>
      </c>
      <c r="S2196">
        <v>0</v>
      </c>
      <c r="T2196">
        <v>0.5</v>
      </c>
    </row>
    <row r="2197" spans="1:20" ht="15" x14ac:dyDescent="0.25">
      <c r="A2197" s="47" t="s">
        <v>403</v>
      </c>
      <c r="B2197" s="47" t="s">
        <v>494</v>
      </c>
      <c r="C2197" s="47" t="s">
        <v>428</v>
      </c>
      <c r="D2197" s="123" t="s">
        <v>211</v>
      </c>
      <c r="E2197" s="16" t="s">
        <v>518</v>
      </c>
      <c r="F2197" s="16" t="s">
        <v>316</v>
      </c>
      <c r="G2197" t="s">
        <v>318</v>
      </c>
      <c r="H2197" s="121">
        <v>65</v>
      </c>
      <c r="I2197" s="16">
        <f t="shared" si="112"/>
        <v>57</v>
      </c>
      <c r="J2197" s="16">
        <f t="shared" si="113"/>
        <v>8</v>
      </c>
      <c r="K2197" s="64">
        <f t="shared" si="114"/>
        <v>0.87692307692307692</v>
      </c>
      <c r="M2197" s="121">
        <v>14</v>
      </c>
      <c r="N2197" s="121">
        <v>11</v>
      </c>
      <c r="O2197" s="121">
        <v>10.5</v>
      </c>
      <c r="P2197" s="121">
        <v>21.5</v>
      </c>
      <c r="Q2197" s="121">
        <v>2</v>
      </c>
      <c r="R2197" s="121">
        <v>2.5</v>
      </c>
      <c r="S2197" s="121">
        <v>1.5</v>
      </c>
      <c r="T2197" s="121">
        <v>2</v>
      </c>
    </row>
    <row r="2198" spans="1:20" x14ac:dyDescent="0.2">
      <c r="A2198" s="47" t="s">
        <v>403</v>
      </c>
      <c r="B2198" s="47" t="s">
        <v>494</v>
      </c>
      <c r="C2198" s="47" t="s">
        <v>428</v>
      </c>
      <c r="D2198" s="16" t="s">
        <v>211</v>
      </c>
      <c r="E2198" s="16" t="s">
        <v>518</v>
      </c>
      <c r="F2198" s="16" t="s">
        <v>316</v>
      </c>
      <c r="G2198" t="s">
        <v>246</v>
      </c>
      <c r="H2198">
        <v>21.5</v>
      </c>
      <c r="I2198" s="16">
        <f t="shared" si="112"/>
        <v>21.5</v>
      </c>
      <c r="J2198" s="16">
        <f t="shared" si="113"/>
        <v>0</v>
      </c>
      <c r="K2198" s="64">
        <f t="shared" si="114"/>
        <v>1</v>
      </c>
      <c r="L2198" s="16"/>
      <c r="M2198">
        <v>9</v>
      </c>
      <c r="N2198">
        <v>4</v>
      </c>
      <c r="O2198">
        <v>5.5</v>
      </c>
      <c r="P2198">
        <v>3</v>
      </c>
      <c r="Q2198">
        <v>0</v>
      </c>
      <c r="R2198">
        <v>0</v>
      </c>
      <c r="S2198">
        <v>0</v>
      </c>
      <c r="T2198">
        <v>0</v>
      </c>
    </row>
    <row r="2199" spans="1:20" x14ac:dyDescent="0.2">
      <c r="A2199" s="47" t="s">
        <v>403</v>
      </c>
      <c r="B2199" s="47" t="s">
        <v>494</v>
      </c>
      <c r="C2199" s="47" t="s">
        <v>428</v>
      </c>
      <c r="D2199" s="16" t="s">
        <v>211</v>
      </c>
      <c r="E2199" s="16" t="s">
        <v>518</v>
      </c>
      <c r="F2199" s="16" t="s">
        <v>316</v>
      </c>
      <c r="G2199" t="s">
        <v>248</v>
      </c>
      <c r="H2199">
        <v>59</v>
      </c>
      <c r="I2199" s="16">
        <f t="shared" si="112"/>
        <v>44.5</v>
      </c>
      <c r="J2199" s="16">
        <f t="shared" si="113"/>
        <v>14.5</v>
      </c>
      <c r="K2199" s="64">
        <f t="shared" si="114"/>
        <v>0.75423728813559321</v>
      </c>
      <c r="L2199" s="16"/>
      <c r="M2199">
        <v>10</v>
      </c>
      <c r="N2199">
        <v>8.5</v>
      </c>
      <c r="O2199">
        <v>13</v>
      </c>
      <c r="P2199">
        <v>13</v>
      </c>
      <c r="Q2199">
        <v>5</v>
      </c>
      <c r="R2199">
        <v>0</v>
      </c>
      <c r="S2199">
        <v>2</v>
      </c>
      <c r="T2199">
        <v>7.5</v>
      </c>
    </row>
    <row r="2200" spans="1:20" x14ac:dyDescent="0.2">
      <c r="A2200" s="47" t="s">
        <v>403</v>
      </c>
      <c r="B2200" s="47" t="s">
        <v>481</v>
      </c>
      <c r="C2200" s="47" t="s">
        <v>428</v>
      </c>
      <c r="D2200" s="16" t="s">
        <v>165</v>
      </c>
      <c r="E2200" s="16" t="s">
        <v>519</v>
      </c>
      <c r="F2200" s="16" t="s">
        <v>316</v>
      </c>
      <c r="G2200" t="s">
        <v>242</v>
      </c>
      <c r="H2200">
        <v>25</v>
      </c>
      <c r="I2200" s="16">
        <f t="shared" si="112"/>
        <v>23</v>
      </c>
      <c r="J2200" s="16">
        <f t="shared" si="113"/>
        <v>2</v>
      </c>
      <c r="K2200" s="64">
        <f t="shared" si="114"/>
        <v>0.92</v>
      </c>
      <c r="L2200" s="16"/>
      <c r="M2200">
        <v>9</v>
      </c>
      <c r="N2200">
        <v>4</v>
      </c>
      <c r="O2200">
        <v>5</v>
      </c>
      <c r="P2200">
        <v>5</v>
      </c>
      <c r="Q2200">
        <v>1</v>
      </c>
      <c r="R2200">
        <v>1</v>
      </c>
      <c r="S2200">
        <v>0</v>
      </c>
      <c r="T2200">
        <v>0</v>
      </c>
    </row>
    <row r="2201" spans="1:20" x14ac:dyDescent="0.2">
      <c r="A2201" s="47" t="s">
        <v>403</v>
      </c>
      <c r="B2201" s="47" t="s">
        <v>481</v>
      </c>
      <c r="C2201" s="47" t="s">
        <v>428</v>
      </c>
      <c r="D2201" s="16" t="s">
        <v>165</v>
      </c>
      <c r="E2201" s="16" t="s">
        <v>519</v>
      </c>
      <c r="F2201" s="16" t="s">
        <v>316</v>
      </c>
      <c r="G2201" t="s">
        <v>244</v>
      </c>
      <c r="H2201">
        <v>19.5</v>
      </c>
      <c r="I2201" s="16">
        <f t="shared" si="112"/>
        <v>17</v>
      </c>
      <c r="J2201" s="16">
        <f t="shared" si="113"/>
        <v>2.5</v>
      </c>
      <c r="K2201" s="64">
        <f t="shared" si="114"/>
        <v>0.87179487179487181</v>
      </c>
      <c r="L2201" s="16"/>
      <c r="M2201">
        <v>2</v>
      </c>
      <c r="N2201">
        <v>1</v>
      </c>
      <c r="O2201">
        <v>4</v>
      </c>
      <c r="P2201">
        <v>10</v>
      </c>
      <c r="Q2201">
        <v>0.5</v>
      </c>
      <c r="R2201">
        <v>1</v>
      </c>
      <c r="S2201">
        <v>1</v>
      </c>
      <c r="T2201">
        <v>0</v>
      </c>
    </row>
    <row r="2202" spans="1:20" x14ac:dyDescent="0.2">
      <c r="A2202" s="47" t="s">
        <v>403</v>
      </c>
      <c r="B2202" s="47" t="s">
        <v>481</v>
      </c>
      <c r="C2202" s="47" t="s">
        <v>428</v>
      </c>
      <c r="D2202" s="16" t="s">
        <v>165</v>
      </c>
      <c r="E2202" s="16" t="s">
        <v>519</v>
      </c>
      <c r="F2202" s="16" t="s">
        <v>316</v>
      </c>
      <c r="G2202" t="s">
        <v>243</v>
      </c>
      <c r="H2202">
        <v>15</v>
      </c>
      <c r="I2202" s="16">
        <f t="shared" si="112"/>
        <v>15</v>
      </c>
      <c r="J2202" s="16">
        <f t="shared" si="113"/>
        <v>0</v>
      </c>
      <c r="K2202" s="64">
        <f t="shared" si="114"/>
        <v>1</v>
      </c>
      <c r="L2202" s="16"/>
      <c r="M2202">
        <v>2.5</v>
      </c>
      <c r="N2202">
        <v>3</v>
      </c>
      <c r="O2202">
        <v>3.5</v>
      </c>
      <c r="P2202">
        <v>6</v>
      </c>
      <c r="Q2202">
        <v>0</v>
      </c>
      <c r="R2202">
        <v>0</v>
      </c>
      <c r="S2202">
        <v>0</v>
      </c>
      <c r="T2202">
        <v>0</v>
      </c>
    </row>
    <row r="2203" spans="1:20" ht="15" x14ac:dyDescent="0.25">
      <c r="A2203" s="47" t="s">
        <v>403</v>
      </c>
      <c r="B2203" s="47" t="s">
        <v>481</v>
      </c>
      <c r="C2203" s="47" t="s">
        <v>428</v>
      </c>
      <c r="D2203" s="123" t="s">
        <v>165</v>
      </c>
      <c r="E2203" s="16" t="s">
        <v>519</v>
      </c>
      <c r="F2203" s="16" t="s">
        <v>316</v>
      </c>
      <c r="G2203" t="s">
        <v>318</v>
      </c>
      <c r="H2203" s="121">
        <v>30.5</v>
      </c>
      <c r="I2203" s="16">
        <f t="shared" si="112"/>
        <v>23.5</v>
      </c>
      <c r="J2203" s="16">
        <f t="shared" si="113"/>
        <v>7</v>
      </c>
      <c r="K2203" s="64">
        <f t="shared" si="114"/>
        <v>0.77049180327868849</v>
      </c>
      <c r="M2203" s="121">
        <v>6.5</v>
      </c>
      <c r="N2203" s="121">
        <v>0</v>
      </c>
      <c r="O2203" s="121">
        <v>2.5</v>
      </c>
      <c r="P2203" s="121">
        <v>14.5</v>
      </c>
      <c r="Q2203" s="121">
        <v>3</v>
      </c>
      <c r="R2203" s="121">
        <v>2.5</v>
      </c>
      <c r="S2203" s="121">
        <v>1</v>
      </c>
      <c r="T2203" s="121">
        <v>0.5</v>
      </c>
    </row>
    <row r="2204" spans="1:20" x14ac:dyDescent="0.2">
      <c r="A2204" s="47" t="s">
        <v>403</v>
      </c>
      <c r="B2204" s="47" t="s">
        <v>481</v>
      </c>
      <c r="C2204" s="47" t="s">
        <v>428</v>
      </c>
      <c r="D2204" s="16" t="s">
        <v>165</v>
      </c>
      <c r="E2204" s="16" t="s">
        <v>519</v>
      </c>
      <c r="F2204" s="16" t="s">
        <v>316</v>
      </c>
      <c r="G2204" t="s">
        <v>246</v>
      </c>
      <c r="H2204">
        <v>17</v>
      </c>
      <c r="I2204" s="16">
        <f t="shared" si="112"/>
        <v>17</v>
      </c>
      <c r="J2204" s="16">
        <f t="shared" si="113"/>
        <v>0</v>
      </c>
      <c r="K2204" s="64">
        <f t="shared" si="114"/>
        <v>1</v>
      </c>
      <c r="L2204" s="16"/>
      <c r="M2204">
        <v>6</v>
      </c>
      <c r="N2204">
        <v>4</v>
      </c>
      <c r="O2204">
        <v>4</v>
      </c>
      <c r="P2204">
        <v>3</v>
      </c>
      <c r="Q2204">
        <v>0</v>
      </c>
      <c r="R2204">
        <v>0</v>
      </c>
      <c r="S2204">
        <v>0</v>
      </c>
      <c r="T2204">
        <v>0</v>
      </c>
    </row>
    <row r="2205" spans="1:20" x14ac:dyDescent="0.2">
      <c r="A2205" s="47" t="s">
        <v>403</v>
      </c>
      <c r="B2205" s="47" t="s">
        <v>481</v>
      </c>
      <c r="C2205" s="47" t="s">
        <v>428</v>
      </c>
      <c r="D2205" s="16" t="s">
        <v>165</v>
      </c>
      <c r="E2205" s="16" t="s">
        <v>519</v>
      </c>
      <c r="F2205" s="16" t="s">
        <v>316</v>
      </c>
      <c r="G2205" t="s">
        <v>248</v>
      </c>
      <c r="H2205">
        <v>45</v>
      </c>
      <c r="I2205" s="16">
        <f t="shared" si="112"/>
        <v>29</v>
      </c>
      <c r="J2205" s="16">
        <f t="shared" si="113"/>
        <v>16</v>
      </c>
      <c r="K2205" s="64">
        <f t="shared" si="114"/>
        <v>0.64444444444444449</v>
      </c>
      <c r="L2205" s="16"/>
      <c r="M2205">
        <v>6</v>
      </c>
      <c r="N2205">
        <v>1</v>
      </c>
      <c r="O2205">
        <v>5</v>
      </c>
      <c r="P2205">
        <v>17</v>
      </c>
      <c r="Q2205">
        <v>3.5</v>
      </c>
      <c r="R2205">
        <v>6</v>
      </c>
      <c r="S2205">
        <v>2</v>
      </c>
      <c r="T2205">
        <v>4.5</v>
      </c>
    </row>
    <row r="2206" spans="1:20" x14ac:dyDescent="0.2">
      <c r="A2206" s="47" t="s">
        <v>403</v>
      </c>
      <c r="B2206" s="47" t="s">
        <v>494</v>
      </c>
      <c r="C2206" s="47" t="s">
        <v>428</v>
      </c>
      <c r="D2206" s="16" t="s">
        <v>97</v>
      </c>
      <c r="E2206" s="16" t="s">
        <v>520</v>
      </c>
      <c r="F2206" s="16" t="s">
        <v>316</v>
      </c>
      <c r="G2206" t="s">
        <v>242</v>
      </c>
      <c r="H2206">
        <v>21.5</v>
      </c>
      <c r="I2206" s="16">
        <f t="shared" si="112"/>
        <v>21.5</v>
      </c>
      <c r="J2206" s="16">
        <f t="shared" si="113"/>
        <v>0</v>
      </c>
      <c r="K2206" s="64">
        <f t="shared" si="114"/>
        <v>1</v>
      </c>
      <c r="L2206" s="16"/>
      <c r="M2206">
        <v>11</v>
      </c>
      <c r="N2206">
        <v>8</v>
      </c>
      <c r="O2206">
        <v>2</v>
      </c>
      <c r="P2206">
        <v>0.5</v>
      </c>
      <c r="Q2206">
        <v>0</v>
      </c>
      <c r="R2206">
        <v>0</v>
      </c>
      <c r="S2206">
        <v>0</v>
      </c>
      <c r="T2206">
        <v>0</v>
      </c>
    </row>
    <row r="2207" spans="1:20" x14ac:dyDescent="0.2">
      <c r="A2207" s="47" t="s">
        <v>403</v>
      </c>
      <c r="B2207" s="47" t="s">
        <v>494</v>
      </c>
      <c r="C2207" s="47" t="s">
        <v>428</v>
      </c>
      <c r="D2207" s="16" t="s">
        <v>97</v>
      </c>
      <c r="E2207" s="16" t="s">
        <v>520</v>
      </c>
      <c r="F2207" s="16" t="s">
        <v>316</v>
      </c>
      <c r="G2207" t="s">
        <v>244</v>
      </c>
      <c r="H2207">
        <v>18.5</v>
      </c>
      <c r="I2207" s="16">
        <f t="shared" si="112"/>
        <v>15.5</v>
      </c>
      <c r="J2207" s="16">
        <f t="shared" si="113"/>
        <v>3</v>
      </c>
      <c r="K2207" s="64">
        <f t="shared" si="114"/>
        <v>0.83783783783783783</v>
      </c>
      <c r="L2207" s="16"/>
      <c r="M2207">
        <v>1</v>
      </c>
      <c r="N2207">
        <v>1</v>
      </c>
      <c r="O2207">
        <v>4</v>
      </c>
      <c r="P2207">
        <v>9.5</v>
      </c>
      <c r="Q2207">
        <v>2</v>
      </c>
      <c r="R2207">
        <v>0</v>
      </c>
      <c r="S2207">
        <v>0</v>
      </c>
      <c r="T2207">
        <v>1</v>
      </c>
    </row>
    <row r="2208" spans="1:20" x14ac:dyDescent="0.2">
      <c r="A2208" s="47" t="s">
        <v>403</v>
      </c>
      <c r="B2208" s="47" t="s">
        <v>494</v>
      </c>
      <c r="C2208" s="47" t="s">
        <v>428</v>
      </c>
      <c r="D2208" s="16" t="s">
        <v>97</v>
      </c>
      <c r="E2208" s="16" t="s">
        <v>520</v>
      </c>
      <c r="F2208" s="16" t="s">
        <v>316</v>
      </c>
      <c r="G2208" t="s">
        <v>243</v>
      </c>
      <c r="H2208">
        <v>8</v>
      </c>
      <c r="I2208" s="16">
        <f t="shared" si="112"/>
        <v>5.5</v>
      </c>
      <c r="J2208" s="16">
        <f t="shared" si="113"/>
        <v>2.5</v>
      </c>
      <c r="K2208" s="64">
        <f t="shared" si="114"/>
        <v>0.6875</v>
      </c>
      <c r="L2208" s="16"/>
      <c r="M2208">
        <v>2</v>
      </c>
      <c r="N2208">
        <v>1.5</v>
      </c>
      <c r="O2208">
        <v>1</v>
      </c>
      <c r="P2208">
        <v>1</v>
      </c>
      <c r="Q2208">
        <v>0</v>
      </c>
      <c r="R2208">
        <v>0</v>
      </c>
      <c r="S2208">
        <v>2</v>
      </c>
      <c r="T2208">
        <v>0.5</v>
      </c>
    </row>
    <row r="2209" spans="1:20" ht="15" x14ac:dyDescent="0.25">
      <c r="A2209" s="47" t="s">
        <v>403</v>
      </c>
      <c r="B2209" s="47" t="s">
        <v>494</v>
      </c>
      <c r="C2209" s="47" t="s">
        <v>428</v>
      </c>
      <c r="D2209" s="123" t="s">
        <v>97</v>
      </c>
      <c r="E2209" s="16" t="s">
        <v>520</v>
      </c>
      <c r="F2209" s="16" t="s">
        <v>316</v>
      </c>
      <c r="G2209" t="s">
        <v>318</v>
      </c>
      <c r="H2209" s="121">
        <v>43</v>
      </c>
      <c r="I2209" s="16">
        <f t="shared" si="112"/>
        <v>33</v>
      </c>
      <c r="J2209" s="16">
        <f t="shared" si="113"/>
        <v>10</v>
      </c>
      <c r="K2209" s="64">
        <f t="shared" si="114"/>
        <v>0.76744186046511631</v>
      </c>
      <c r="M2209" s="121">
        <v>8</v>
      </c>
      <c r="N2209" s="121">
        <v>4.5</v>
      </c>
      <c r="O2209" s="121">
        <v>6.5</v>
      </c>
      <c r="P2209" s="121">
        <v>14</v>
      </c>
      <c r="Q2209" s="121">
        <v>5</v>
      </c>
      <c r="R2209" s="121">
        <v>3.5</v>
      </c>
      <c r="S2209" s="121">
        <v>0</v>
      </c>
      <c r="T2209" s="121">
        <v>1.5</v>
      </c>
    </row>
    <row r="2210" spans="1:20" x14ac:dyDescent="0.2">
      <c r="A2210" s="47" t="s">
        <v>403</v>
      </c>
      <c r="B2210" s="47" t="s">
        <v>494</v>
      </c>
      <c r="C2210" s="47" t="s">
        <v>428</v>
      </c>
      <c r="D2210" s="16" t="s">
        <v>97</v>
      </c>
      <c r="E2210" s="16" t="s">
        <v>520</v>
      </c>
      <c r="F2210" s="16" t="s">
        <v>316</v>
      </c>
      <c r="G2210" t="s">
        <v>246</v>
      </c>
      <c r="H2210">
        <v>25</v>
      </c>
      <c r="I2210" s="16">
        <f t="shared" si="112"/>
        <v>25</v>
      </c>
      <c r="J2210" s="16">
        <f t="shared" si="113"/>
        <v>0</v>
      </c>
      <c r="K2210" s="64">
        <f t="shared" si="114"/>
        <v>1</v>
      </c>
      <c r="L2210" s="16"/>
      <c r="M2210">
        <v>15.5</v>
      </c>
      <c r="N2210">
        <v>1</v>
      </c>
      <c r="O2210">
        <v>2.5</v>
      </c>
      <c r="P2210">
        <v>6</v>
      </c>
      <c r="Q2210">
        <v>0</v>
      </c>
      <c r="R2210">
        <v>0</v>
      </c>
      <c r="S2210">
        <v>0</v>
      </c>
      <c r="T2210">
        <v>0</v>
      </c>
    </row>
    <row r="2211" spans="1:20" x14ac:dyDescent="0.2">
      <c r="A2211" s="47" t="s">
        <v>403</v>
      </c>
      <c r="B2211" s="47" t="s">
        <v>494</v>
      </c>
      <c r="C2211" s="47" t="s">
        <v>428</v>
      </c>
      <c r="D2211" s="16" t="s">
        <v>97</v>
      </c>
      <c r="E2211" s="16" t="s">
        <v>520</v>
      </c>
      <c r="F2211" s="16" t="s">
        <v>316</v>
      </c>
      <c r="G2211" t="s">
        <v>248</v>
      </c>
      <c r="H2211">
        <v>41</v>
      </c>
      <c r="I2211" s="16">
        <f t="shared" si="112"/>
        <v>36.5</v>
      </c>
      <c r="J2211" s="16">
        <f t="shared" si="113"/>
        <v>4.5</v>
      </c>
      <c r="K2211" s="64">
        <f t="shared" si="114"/>
        <v>0.8902439024390244</v>
      </c>
      <c r="L2211" s="16"/>
      <c r="M2211">
        <v>10</v>
      </c>
      <c r="N2211">
        <v>4.5</v>
      </c>
      <c r="O2211">
        <v>11</v>
      </c>
      <c r="P2211">
        <v>11</v>
      </c>
      <c r="Q2211">
        <v>0</v>
      </c>
      <c r="R2211">
        <v>0</v>
      </c>
      <c r="S2211">
        <v>1.5</v>
      </c>
      <c r="T2211">
        <v>3</v>
      </c>
    </row>
    <row r="2212" spans="1:20" x14ac:dyDescent="0.2">
      <c r="A2212" s="47" t="s">
        <v>403</v>
      </c>
      <c r="B2212" s="47" t="s">
        <v>521</v>
      </c>
      <c r="C2212" s="47" t="s">
        <v>428</v>
      </c>
      <c r="D2212" s="16" t="s">
        <v>106</v>
      </c>
      <c r="E2212" s="16" t="s">
        <v>522</v>
      </c>
      <c r="F2212" s="16" t="s">
        <v>316</v>
      </c>
      <c r="G2212" t="s">
        <v>242</v>
      </c>
      <c r="H2212">
        <v>30</v>
      </c>
      <c r="I2212" s="16">
        <f t="shared" si="112"/>
        <v>29</v>
      </c>
      <c r="J2212" s="16">
        <f t="shared" si="113"/>
        <v>1</v>
      </c>
      <c r="K2212" s="64">
        <f t="shared" si="114"/>
        <v>0.96666666666666667</v>
      </c>
      <c r="L2212" s="16"/>
      <c r="M2212">
        <v>8</v>
      </c>
      <c r="N2212">
        <v>6</v>
      </c>
      <c r="O2212">
        <v>8</v>
      </c>
      <c r="P2212">
        <v>7</v>
      </c>
      <c r="Q2212">
        <v>0</v>
      </c>
      <c r="R2212">
        <v>1</v>
      </c>
      <c r="S2212">
        <v>0</v>
      </c>
      <c r="T2212">
        <v>0</v>
      </c>
    </row>
    <row r="2213" spans="1:20" x14ac:dyDescent="0.2">
      <c r="A2213" s="47" t="s">
        <v>403</v>
      </c>
      <c r="B2213" s="47" t="s">
        <v>521</v>
      </c>
      <c r="C2213" s="47" t="s">
        <v>428</v>
      </c>
      <c r="D2213" s="16" t="s">
        <v>106</v>
      </c>
      <c r="E2213" s="16" t="s">
        <v>522</v>
      </c>
      <c r="F2213" s="16" t="s">
        <v>316</v>
      </c>
      <c r="G2213" t="s">
        <v>244</v>
      </c>
      <c r="H2213">
        <v>14</v>
      </c>
      <c r="I2213" s="16">
        <f t="shared" si="112"/>
        <v>6</v>
      </c>
      <c r="J2213" s="16">
        <f t="shared" si="113"/>
        <v>8</v>
      </c>
      <c r="K2213" s="64">
        <f t="shared" si="114"/>
        <v>0.42857142857142855</v>
      </c>
      <c r="L2213" s="16"/>
      <c r="M2213">
        <v>2</v>
      </c>
      <c r="N2213">
        <v>0</v>
      </c>
      <c r="O2213">
        <v>1</v>
      </c>
      <c r="P2213">
        <v>3</v>
      </c>
      <c r="Q2213">
        <v>3</v>
      </c>
      <c r="R2213">
        <v>1</v>
      </c>
      <c r="S2213">
        <v>1</v>
      </c>
      <c r="T2213">
        <v>3</v>
      </c>
    </row>
    <row r="2214" spans="1:20" x14ac:dyDescent="0.2">
      <c r="A2214" s="47" t="s">
        <v>403</v>
      </c>
      <c r="B2214" s="47" t="s">
        <v>521</v>
      </c>
      <c r="C2214" s="47" t="s">
        <v>428</v>
      </c>
      <c r="D2214" s="16" t="s">
        <v>106</v>
      </c>
      <c r="E2214" s="16" t="s">
        <v>522</v>
      </c>
      <c r="F2214" s="16" t="s">
        <v>316</v>
      </c>
      <c r="G2214" t="s">
        <v>243</v>
      </c>
      <c r="H2214">
        <v>8</v>
      </c>
      <c r="I2214" s="16">
        <f t="shared" si="112"/>
        <v>5</v>
      </c>
      <c r="J2214" s="16">
        <f t="shared" si="113"/>
        <v>3</v>
      </c>
      <c r="K2214" s="64">
        <f t="shared" si="114"/>
        <v>0.625</v>
      </c>
      <c r="L2214" s="16"/>
      <c r="M2214">
        <v>0.5</v>
      </c>
      <c r="N2214">
        <v>0</v>
      </c>
      <c r="O2214">
        <v>2</v>
      </c>
      <c r="P2214">
        <v>2.5</v>
      </c>
      <c r="Q2214">
        <v>0.5</v>
      </c>
      <c r="R2214">
        <v>1.5</v>
      </c>
      <c r="S2214">
        <v>0</v>
      </c>
      <c r="T2214">
        <v>1</v>
      </c>
    </row>
    <row r="2215" spans="1:20" ht="15" x14ac:dyDescent="0.25">
      <c r="A2215" s="47" t="s">
        <v>403</v>
      </c>
      <c r="B2215" s="47" t="s">
        <v>521</v>
      </c>
      <c r="C2215" s="47" t="s">
        <v>428</v>
      </c>
      <c r="D2215" s="123" t="s">
        <v>106</v>
      </c>
      <c r="E2215" s="16" t="s">
        <v>522</v>
      </c>
      <c r="F2215" s="16" t="s">
        <v>316</v>
      </c>
      <c r="G2215" t="s">
        <v>318</v>
      </c>
      <c r="H2215" s="121">
        <v>19</v>
      </c>
      <c r="I2215" s="16">
        <f t="shared" si="112"/>
        <v>14.5</v>
      </c>
      <c r="J2215" s="16">
        <f t="shared" si="113"/>
        <v>4.5</v>
      </c>
      <c r="K2215" s="64">
        <f t="shared" si="114"/>
        <v>0.76315789473684215</v>
      </c>
      <c r="M2215" s="121">
        <v>1</v>
      </c>
      <c r="N2215" s="121">
        <v>1</v>
      </c>
      <c r="O2215" s="121">
        <v>5.5</v>
      </c>
      <c r="P2215" s="121">
        <v>7</v>
      </c>
      <c r="Q2215" s="121">
        <v>2</v>
      </c>
      <c r="R2215" s="121">
        <v>1</v>
      </c>
      <c r="S2215" s="121">
        <v>0.5</v>
      </c>
      <c r="T2215" s="121">
        <v>1</v>
      </c>
    </row>
    <row r="2216" spans="1:20" x14ac:dyDescent="0.2">
      <c r="A2216" s="47" t="s">
        <v>403</v>
      </c>
      <c r="B2216" s="47" t="s">
        <v>521</v>
      </c>
      <c r="C2216" s="47" t="s">
        <v>428</v>
      </c>
      <c r="D2216" s="16" t="s">
        <v>106</v>
      </c>
      <c r="E2216" s="16" t="s">
        <v>522</v>
      </c>
      <c r="F2216" s="16" t="s">
        <v>316</v>
      </c>
      <c r="G2216" t="s">
        <v>246</v>
      </c>
      <c r="H2216">
        <v>10.5</v>
      </c>
      <c r="I2216" s="16">
        <f t="shared" si="112"/>
        <v>10</v>
      </c>
      <c r="J2216" s="16">
        <f t="shared" si="113"/>
        <v>0.5</v>
      </c>
      <c r="K2216" s="64">
        <f t="shared" si="114"/>
        <v>0.95238095238095233</v>
      </c>
      <c r="L2216" s="16"/>
      <c r="M2216">
        <v>6</v>
      </c>
      <c r="N2216">
        <v>1</v>
      </c>
      <c r="O2216">
        <v>3</v>
      </c>
      <c r="P2216">
        <v>0</v>
      </c>
      <c r="Q2216">
        <v>0</v>
      </c>
      <c r="R2216">
        <v>0</v>
      </c>
      <c r="S2216">
        <v>0</v>
      </c>
      <c r="T2216">
        <v>0.5</v>
      </c>
    </row>
    <row r="2217" spans="1:20" x14ac:dyDescent="0.2">
      <c r="A2217" s="47" t="s">
        <v>403</v>
      </c>
      <c r="B2217" s="47" t="s">
        <v>521</v>
      </c>
      <c r="C2217" s="47" t="s">
        <v>428</v>
      </c>
      <c r="D2217" s="16" t="s">
        <v>106</v>
      </c>
      <c r="E2217" s="16" t="s">
        <v>522</v>
      </c>
      <c r="F2217" s="16" t="s">
        <v>316</v>
      </c>
      <c r="G2217" t="s">
        <v>248</v>
      </c>
      <c r="H2217">
        <v>32</v>
      </c>
      <c r="I2217" s="16">
        <f t="shared" si="112"/>
        <v>23.5</v>
      </c>
      <c r="J2217" s="16">
        <f t="shared" si="113"/>
        <v>8.5</v>
      </c>
      <c r="K2217" s="64">
        <f t="shared" si="114"/>
        <v>0.734375</v>
      </c>
      <c r="L2217" s="16"/>
      <c r="M2217">
        <v>8</v>
      </c>
      <c r="N2217">
        <v>3</v>
      </c>
      <c r="O2217">
        <v>9</v>
      </c>
      <c r="P2217">
        <v>3.5</v>
      </c>
      <c r="Q2217">
        <v>1</v>
      </c>
      <c r="R2217">
        <v>2</v>
      </c>
      <c r="S2217">
        <v>1.5</v>
      </c>
      <c r="T2217">
        <v>4</v>
      </c>
    </row>
    <row r="2218" spans="1:20" x14ac:dyDescent="0.2">
      <c r="A2218" s="47" t="s">
        <v>403</v>
      </c>
      <c r="B2218" s="47" t="s">
        <v>481</v>
      </c>
      <c r="C2218" s="47" t="s">
        <v>428</v>
      </c>
      <c r="D2218" s="16" t="s">
        <v>166</v>
      </c>
      <c r="E2218" s="16" t="s">
        <v>523</v>
      </c>
      <c r="F2218" s="16" t="s">
        <v>316</v>
      </c>
      <c r="G2218" t="s">
        <v>242</v>
      </c>
      <c r="H2218">
        <v>51</v>
      </c>
      <c r="I2218" s="16">
        <f t="shared" si="112"/>
        <v>47</v>
      </c>
      <c r="J2218" s="16">
        <f t="shared" si="113"/>
        <v>4</v>
      </c>
      <c r="K2218" s="64">
        <f t="shared" si="114"/>
        <v>0.92156862745098034</v>
      </c>
      <c r="L2218" s="16"/>
      <c r="M2218">
        <v>22</v>
      </c>
      <c r="N2218">
        <v>10</v>
      </c>
      <c r="O2218">
        <v>8</v>
      </c>
      <c r="P2218">
        <v>7</v>
      </c>
      <c r="Q2218">
        <v>4</v>
      </c>
      <c r="R2218">
        <v>0</v>
      </c>
      <c r="S2218">
        <v>0</v>
      </c>
      <c r="T2218">
        <v>0</v>
      </c>
    </row>
    <row r="2219" spans="1:20" x14ac:dyDescent="0.2">
      <c r="A2219" s="47" t="s">
        <v>403</v>
      </c>
      <c r="B2219" s="47" t="s">
        <v>481</v>
      </c>
      <c r="C2219" s="47" t="s">
        <v>428</v>
      </c>
      <c r="D2219" s="16" t="s">
        <v>166</v>
      </c>
      <c r="E2219" s="16" t="s">
        <v>523</v>
      </c>
      <c r="F2219" s="16" t="s">
        <v>316</v>
      </c>
      <c r="G2219" t="s">
        <v>244</v>
      </c>
      <c r="H2219">
        <v>35.5</v>
      </c>
      <c r="I2219" s="16">
        <f t="shared" si="112"/>
        <v>21</v>
      </c>
      <c r="J2219" s="16">
        <f t="shared" si="113"/>
        <v>14.5</v>
      </c>
      <c r="K2219" s="64">
        <f t="shared" si="114"/>
        <v>0.59154929577464788</v>
      </c>
      <c r="L2219" s="16"/>
      <c r="M2219">
        <v>7</v>
      </c>
      <c r="N2219">
        <v>2</v>
      </c>
      <c r="O2219">
        <v>2</v>
      </c>
      <c r="P2219">
        <v>10</v>
      </c>
      <c r="Q2219">
        <v>3.5</v>
      </c>
      <c r="R2219">
        <v>5</v>
      </c>
      <c r="S2219">
        <v>2</v>
      </c>
      <c r="T2219">
        <v>4</v>
      </c>
    </row>
    <row r="2220" spans="1:20" x14ac:dyDescent="0.2">
      <c r="A2220" s="47" t="s">
        <v>403</v>
      </c>
      <c r="B2220" s="47" t="s">
        <v>481</v>
      </c>
      <c r="C2220" s="47" t="s">
        <v>428</v>
      </c>
      <c r="D2220" s="16" t="s">
        <v>166</v>
      </c>
      <c r="E2220" s="16" t="s">
        <v>523</v>
      </c>
      <c r="F2220" s="16" t="s">
        <v>316</v>
      </c>
      <c r="G2220" t="s">
        <v>243</v>
      </c>
      <c r="H2220">
        <v>16.5</v>
      </c>
      <c r="I2220" s="16">
        <f t="shared" si="112"/>
        <v>12.5</v>
      </c>
      <c r="J2220" s="16">
        <f t="shared" si="113"/>
        <v>4</v>
      </c>
      <c r="K2220" s="64">
        <f t="shared" si="114"/>
        <v>0.75757575757575757</v>
      </c>
      <c r="L2220" s="16"/>
      <c r="M2220">
        <v>3.5</v>
      </c>
      <c r="N2220">
        <v>0</v>
      </c>
      <c r="O2220">
        <v>3.5</v>
      </c>
      <c r="P2220">
        <v>5.5</v>
      </c>
      <c r="Q2220">
        <v>0.5</v>
      </c>
      <c r="R2220">
        <v>2.5</v>
      </c>
      <c r="S2220">
        <v>1</v>
      </c>
      <c r="T2220">
        <v>0</v>
      </c>
    </row>
    <row r="2221" spans="1:20" ht="15" x14ac:dyDescent="0.25">
      <c r="A2221" s="47" t="s">
        <v>403</v>
      </c>
      <c r="B2221" s="47" t="s">
        <v>481</v>
      </c>
      <c r="C2221" s="47" t="s">
        <v>428</v>
      </c>
      <c r="D2221" s="123" t="s">
        <v>166</v>
      </c>
      <c r="E2221" s="16" t="s">
        <v>523</v>
      </c>
      <c r="F2221" s="16" t="s">
        <v>316</v>
      </c>
      <c r="G2221" t="s">
        <v>318</v>
      </c>
      <c r="H2221" s="121">
        <v>49.5</v>
      </c>
      <c r="I2221" s="16">
        <f t="shared" si="112"/>
        <v>37</v>
      </c>
      <c r="J2221" s="16">
        <f t="shared" si="113"/>
        <v>12.5</v>
      </c>
      <c r="K2221" s="64">
        <f t="shared" si="114"/>
        <v>0.74747474747474751</v>
      </c>
      <c r="M2221" s="121">
        <v>5</v>
      </c>
      <c r="N2221" s="121">
        <v>10</v>
      </c>
      <c r="O2221" s="121">
        <v>8</v>
      </c>
      <c r="P2221" s="121">
        <v>14</v>
      </c>
      <c r="Q2221" s="121">
        <v>5</v>
      </c>
      <c r="R2221" s="121">
        <v>2.5</v>
      </c>
      <c r="S2221" s="121">
        <v>1.5</v>
      </c>
      <c r="T2221" s="121">
        <v>3.5</v>
      </c>
    </row>
    <row r="2222" spans="1:20" x14ac:dyDescent="0.2">
      <c r="A2222" s="47" t="s">
        <v>403</v>
      </c>
      <c r="B2222" s="47" t="s">
        <v>481</v>
      </c>
      <c r="C2222" s="47" t="s">
        <v>428</v>
      </c>
      <c r="D2222" s="16" t="s">
        <v>166</v>
      </c>
      <c r="E2222" s="16" t="s">
        <v>523</v>
      </c>
      <c r="F2222" s="16" t="s">
        <v>316</v>
      </c>
      <c r="G2222" t="s">
        <v>246</v>
      </c>
      <c r="H2222">
        <v>31</v>
      </c>
      <c r="I2222" s="16">
        <f t="shared" si="112"/>
        <v>29</v>
      </c>
      <c r="J2222" s="16">
        <f t="shared" si="113"/>
        <v>2</v>
      </c>
      <c r="K2222" s="64">
        <f t="shared" si="114"/>
        <v>0.93548387096774188</v>
      </c>
      <c r="L2222" s="16"/>
      <c r="M2222">
        <v>13</v>
      </c>
      <c r="N2222">
        <v>4</v>
      </c>
      <c r="O2222">
        <v>5</v>
      </c>
      <c r="P2222">
        <v>7</v>
      </c>
      <c r="Q2222">
        <v>1</v>
      </c>
      <c r="R2222">
        <v>1</v>
      </c>
      <c r="S2222">
        <v>0</v>
      </c>
      <c r="T2222">
        <v>0</v>
      </c>
    </row>
    <row r="2223" spans="1:20" x14ac:dyDescent="0.2">
      <c r="A2223" s="47" t="s">
        <v>403</v>
      </c>
      <c r="B2223" s="47" t="s">
        <v>481</v>
      </c>
      <c r="C2223" s="47" t="s">
        <v>428</v>
      </c>
      <c r="D2223" s="16" t="s">
        <v>166</v>
      </c>
      <c r="E2223" s="16" t="s">
        <v>523</v>
      </c>
      <c r="F2223" s="16" t="s">
        <v>316</v>
      </c>
      <c r="G2223" t="s">
        <v>248</v>
      </c>
      <c r="H2223">
        <v>61.5</v>
      </c>
      <c r="I2223" s="16">
        <f t="shared" si="112"/>
        <v>45</v>
      </c>
      <c r="J2223" s="16">
        <f t="shared" si="113"/>
        <v>16.5</v>
      </c>
      <c r="K2223" s="64">
        <f t="shared" si="114"/>
        <v>0.73170731707317072</v>
      </c>
      <c r="L2223" s="16"/>
      <c r="M2223">
        <v>11</v>
      </c>
      <c r="N2223">
        <v>3</v>
      </c>
      <c r="O2223">
        <v>12</v>
      </c>
      <c r="P2223">
        <v>19</v>
      </c>
      <c r="Q2223">
        <v>4.5</v>
      </c>
      <c r="R2223">
        <v>4</v>
      </c>
      <c r="S2223">
        <v>2</v>
      </c>
      <c r="T2223">
        <v>6</v>
      </c>
    </row>
    <row r="2224" spans="1:20" x14ac:dyDescent="0.2">
      <c r="A2224" s="47" t="s">
        <v>403</v>
      </c>
      <c r="B2224" s="47" t="s">
        <v>494</v>
      </c>
      <c r="C2224" s="47" t="s">
        <v>428</v>
      </c>
      <c r="D2224" s="16" t="s">
        <v>210</v>
      </c>
      <c r="E2224" s="16" t="s">
        <v>524</v>
      </c>
      <c r="F2224" s="16" t="s">
        <v>316</v>
      </c>
      <c r="G2224" t="s">
        <v>242</v>
      </c>
      <c r="H2224">
        <v>31</v>
      </c>
      <c r="I2224" s="16">
        <f t="shared" si="112"/>
        <v>31</v>
      </c>
      <c r="J2224" s="16">
        <f t="shared" si="113"/>
        <v>0</v>
      </c>
      <c r="K2224" s="64">
        <f t="shared" si="114"/>
        <v>1</v>
      </c>
      <c r="L2224" s="16"/>
      <c r="M2224">
        <v>7.5</v>
      </c>
      <c r="N2224">
        <v>9.5</v>
      </c>
      <c r="O2224">
        <v>13</v>
      </c>
      <c r="P2224">
        <v>1</v>
      </c>
      <c r="Q2224">
        <v>0</v>
      </c>
      <c r="R2224">
        <v>0</v>
      </c>
      <c r="S2224">
        <v>0</v>
      </c>
      <c r="T2224">
        <v>0</v>
      </c>
    </row>
    <row r="2225" spans="1:20" x14ac:dyDescent="0.2">
      <c r="A2225" s="47" t="s">
        <v>403</v>
      </c>
      <c r="B2225" s="47" t="s">
        <v>494</v>
      </c>
      <c r="C2225" s="47" t="s">
        <v>428</v>
      </c>
      <c r="D2225" s="16" t="s">
        <v>210</v>
      </c>
      <c r="E2225" s="16" t="s">
        <v>524</v>
      </c>
      <c r="F2225" s="16" t="s">
        <v>316</v>
      </c>
      <c r="G2225" t="s">
        <v>244</v>
      </c>
      <c r="H2225">
        <v>13</v>
      </c>
      <c r="I2225" s="16">
        <f t="shared" si="112"/>
        <v>9</v>
      </c>
      <c r="J2225" s="16">
        <f t="shared" si="113"/>
        <v>4</v>
      </c>
      <c r="K2225" s="64">
        <f t="shared" si="114"/>
        <v>0.69230769230769229</v>
      </c>
      <c r="L2225" s="16"/>
      <c r="M2225">
        <v>4</v>
      </c>
      <c r="N2225">
        <v>2</v>
      </c>
      <c r="O2225">
        <v>1</v>
      </c>
      <c r="P2225">
        <v>2</v>
      </c>
      <c r="Q2225">
        <v>2.5</v>
      </c>
      <c r="R2225">
        <v>1</v>
      </c>
      <c r="S2225">
        <v>0</v>
      </c>
      <c r="T2225">
        <v>0.5</v>
      </c>
    </row>
    <row r="2226" spans="1:20" x14ac:dyDescent="0.2">
      <c r="A2226" s="47" t="s">
        <v>403</v>
      </c>
      <c r="B2226" s="47" t="s">
        <v>494</v>
      </c>
      <c r="C2226" s="47" t="s">
        <v>428</v>
      </c>
      <c r="D2226" s="16" t="s">
        <v>210</v>
      </c>
      <c r="E2226" s="16" t="s">
        <v>524</v>
      </c>
      <c r="F2226" s="16" t="s">
        <v>316</v>
      </c>
      <c r="G2226" t="s">
        <v>243</v>
      </c>
      <c r="H2226">
        <v>10</v>
      </c>
      <c r="I2226" s="16">
        <f t="shared" si="112"/>
        <v>5.5</v>
      </c>
      <c r="J2226" s="16">
        <f t="shared" si="113"/>
        <v>4.5</v>
      </c>
      <c r="K2226" s="64">
        <f t="shared" si="114"/>
        <v>0.55000000000000004</v>
      </c>
      <c r="L2226" s="16"/>
      <c r="M2226">
        <v>1</v>
      </c>
      <c r="N2226">
        <v>1</v>
      </c>
      <c r="O2226">
        <v>1</v>
      </c>
      <c r="P2226">
        <v>2.5</v>
      </c>
      <c r="Q2226">
        <v>2</v>
      </c>
      <c r="R2226">
        <v>0</v>
      </c>
      <c r="S2226">
        <v>0</v>
      </c>
      <c r="T2226">
        <v>2.5</v>
      </c>
    </row>
    <row r="2227" spans="1:20" ht="15" x14ac:dyDescent="0.25">
      <c r="A2227" s="47" t="s">
        <v>403</v>
      </c>
      <c r="B2227" s="47" t="s">
        <v>494</v>
      </c>
      <c r="C2227" s="47" t="s">
        <v>428</v>
      </c>
      <c r="D2227" s="123" t="s">
        <v>210</v>
      </c>
      <c r="E2227" s="16" t="s">
        <v>524</v>
      </c>
      <c r="F2227" s="16" t="s">
        <v>316</v>
      </c>
      <c r="G2227" t="s">
        <v>318</v>
      </c>
      <c r="H2227" s="121">
        <v>44.5</v>
      </c>
      <c r="I2227" s="16">
        <f t="shared" si="112"/>
        <v>39.5</v>
      </c>
      <c r="J2227" s="16">
        <f t="shared" si="113"/>
        <v>5</v>
      </c>
      <c r="K2227" s="64">
        <f t="shared" si="114"/>
        <v>0.88764044943820219</v>
      </c>
      <c r="M2227" s="121">
        <v>13.5</v>
      </c>
      <c r="N2227" s="121">
        <v>5.5</v>
      </c>
      <c r="O2227" s="121">
        <v>6.5</v>
      </c>
      <c r="P2227" s="121">
        <v>14</v>
      </c>
      <c r="Q2227" s="121">
        <v>2.5</v>
      </c>
      <c r="R2227" s="121">
        <v>1</v>
      </c>
      <c r="S2227" s="121">
        <v>1</v>
      </c>
      <c r="T2227" s="121">
        <v>0.5</v>
      </c>
    </row>
    <row r="2228" spans="1:20" x14ac:dyDescent="0.2">
      <c r="A2228" s="47" t="s">
        <v>403</v>
      </c>
      <c r="B2228" s="47" t="s">
        <v>494</v>
      </c>
      <c r="C2228" s="47" t="s">
        <v>428</v>
      </c>
      <c r="D2228" s="16" t="s">
        <v>210</v>
      </c>
      <c r="E2228" s="16" t="s">
        <v>524</v>
      </c>
      <c r="F2228" s="16" t="s">
        <v>316</v>
      </c>
      <c r="G2228" t="s">
        <v>246</v>
      </c>
      <c r="H2228">
        <v>30.5</v>
      </c>
      <c r="I2228" s="16">
        <f t="shared" si="112"/>
        <v>29</v>
      </c>
      <c r="J2228" s="16">
        <f t="shared" si="113"/>
        <v>1.5</v>
      </c>
      <c r="K2228" s="64">
        <f t="shared" si="114"/>
        <v>0.95081967213114749</v>
      </c>
      <c r="L2228" s="16"/>
      <c r="M2228">
        <v>21</v>
      </c>
      <c r="N2228">
        <v>4</v>
      </c>
      <c r="O2228">
        <v>2</v>
      </c>
      <c r="P2228">
        <v>2</v>
      </c>
      <c r="Q2228">
        <v>1.5</v>
      </c>
      <c r="R2228">
        <v>0</v>
      </c>
      <c r="S2228">
        <v>0</v>
      </c>
      <c r="T2228">
        <v>0</v>
      </c>
    </row>
    <row r="2229" spans="1:20" x14ac:dyDescent="0.2">
      <c r="A2229" s="47" t="s">
        <v>403</v>
      </c>
      <c r="B2229" s="47" t="s">
        <v>494</v>
      </c>
      <c r="C2229" s="47" t="s">
        <v>428</v>
      </c>
      <c r="D2229" s="16" t="s">
        <v>210</v>
      </c>
      <c r="E2229" s="16" t="s">
        <v>524</v>
      </c>
      <c r="F2229" s="16" t="s">
        <v>316</v>
      </c>
      <c r="G2229" t="s">
        <v>248</v>
      </c>
      <c r="H2229">
        <v>31.5</v>
      </c>
      <c r="I2229" s="16">
        <f t="shared" si="112"/>
        <v>24.5</v>
      </c>
      <c r="J2229" s="16">
        <f t="shared" si="113"/>
        <v>7</v>
      </c>
      <c r="K2229" s="64">
        <f t="shared" si="114"/>
        <v>0.77777777777777779</v>
      </c>
      <c r="L2229" s="16"/>
      <c r="M2229">
        <v>9</v>
      </c>
      <c r="N2229">
        <v>5</v>
      </c>
      <c r="O2229">
        <v>6</v>
      </c>
      <c r="P2229">
        <v>4.5</v>
      </c>
      <c r="Q2229">
        <v>1</v>
      </c>
      <c r="R2229">
        <v>2</v>
      </c>
      <c r="S2229">
        <v>1</v>
      </c>
      <c r="T2229">
        <v>3</v>
      </c>
    </row>
    <row r="2230" spans="1:20" x14ac:dyDescent="0.2">
      <c r="A2230" s="47" t="s">
        <v>404</v>
      </c>
      <c r="B2230" s="47" t="s">
        <v>525</v>
      </c>
      <c r="C2230" s="47" t="s">
        <v>429</v>
      </c>
      <c r="D2230" s="16" t="s">
        <v>162</v>
      </c>
      <c r="E2230" s="16" t="s">
        <v>526</v>
      </c>
      <c r="F2230" s="16" t="s">
        <v>316</v>
      </c>
      <c r="G2230" t="s">
        <v>242</v>
      </c>
      <c r="H2230">
        <v>40.5</v>
      </c>
      <c r="I2230" s="16">
        <f t="shared" si="112"/>
        <v>39.5</v>
      </c>
      <c r="J2230" s="16">
        <f t="shared" si="113"/>
        <v>1</v>
      </c>
      <c r="K2230" s="64">
        <f t="shared" si="114"/>
        <v>0.97530864197530864</v>
      </c>
      <c r="L2230" s="16"/>
      <c r="M2230">
        <v>14</v>
      </c>
      <c r="N2230">
        <v>6</v>
      </c>
      <c r="O2230">
        <v>4</v>
      </c>
      <c r="P2230">
        <v>15.5</v>
      </c>
      <c r="Q2230">
        <v>1</v>
      </c>
      <c r="R2230">
        <v>0</v>
      </c>
      <c r="S2230">
        <v>0</v>
      </c>
      <c r="T2230">
        <v>0</v>
      </c>
    </row>
    <row r="2231" spans="1:20" x14ac:dyDescent="0.2">
      <c r="A2231" s="47" t="s">
        <v>404</v>
      </c>
      <c r="B2231" s="47" t="s">
        <v>525</v>
      </c>
      <c r="C2231" s="47" t="s">
        <v>429</v>
      </c>
      <c r="D2231" s="16" t="s">
        <v>162</v>
      </c>
      <c r="E2231" s="16" t="s">
        <v>526</v>
      </c>
      <c r="F2231" s="16" t="s">
        <v>316</v>
      </c>
      <c r="G2231" t="s">
        <v>244</v>
      </c>
      <c r="H2231">
        <v>8.5</v>
      </c>
      <c r="I2231" s="16">
        <f t="shared" si="112"/>
        <v>5.5</v>
      </c>
      <c r="J2231" s="16">
        <f t="shared" si="113"/>
        <v>3</v>
      </c>
      <c r="K2231" s="64">
        <f t="shared" si="114"/>
        <v>0.6470588235294118</v>
      </c>
      <c r="L2231" s="16"/>
      <c r="M2231">
        <v>0</v>
      </c>
      <c r="N2231">
        <v>0</v>
      </c>
      <c r="O2231">
        <v>1</v>
      </c>
      <c r="P2231">
        <v>4.5</v>
      </c>
      <c r="Q2231">
        <v>2.5</v>
      </c>
      <c r="R2231">
        <v>0.5</v>
      </c>
      <c r="S2231">
        <v>0</v>
      </c>
      <c r="T2231">
        <v>0</v>
      </c>
    </row>
    <row r="2232" spans="1:20" x14ac:dyDescent="0.2">
      <c r="A2232" s="47" t="s">
        <v>404</v>
      </c>
      <c r="B2232" s="47" t="s">
        <v>525</v>
      </c>
      <c r="C2232" s="47" t="s">
        <v>429</v>
      </c>
      <c r="D2232" s="16" t="s">
        <v>162</v>
      </c>
      <c r="E2232" s="16" t="s">
        <v>526</v>
      </c>
      <c r="F2232" s="16" t="s">
        <v>316</v>
      </c>
      <c r="G2232" t="s">
        <v>243</v>
      </c>
      <c r="H2232">
        <v>6</v>
      </c>
      <c r="I2232" s="16">
        <f t="shared" si="112"/>
        <v>4</v>
      </c>
      <c r="J2232" s="16">
        <f t="shared" si="113"/>
        <v>2</v>
      </c>
      <c r="K2232" s="64">
        <f t="shared" si="114"/>
        <v>0.66666666666666663</v>
      </c>
      <c r="L2232" s="16"/>
      <c r="M2232">
        <v>0</v>
      </c>
      <c r="N2232">
        <v>1</v>
      </c>
      <c r="O2232">
        <v>1</v>
      </c>
      <c r="P2232">
        <v>2</v>
      </c>
      <c r="Q2232">
        <v>0</v>
      </c>
      <c r="R2232">
        <v>0.5</v>
      </c>
      <c r="S2232">
        <v>1</v>
      </c>
      <c r="T2232">
        <v>0.5</v>
      </c>
    </row>
    <row r="2233" spans="1:20" ht="15" x14ac:dyDescent="0.25">
      <c r="A2233" s="47" t="s">
        <v>404</v>
      </c>
      <c r="B2233" s="47" t="s">
        <v>525</v>
      </c>
      <c r="C2233" s="47" t="s">
        <v>429</v>
      </c>
      <c r="D2233" s="123" t="s">
        <v>162</v>
      </c>
      <c r="E2233" s="16" t="s">
        <v>526</v>
      </c>
      <c r="F2233" s="16" t="s">
        <v>316</v>
      </c>
      <c r="G2233" t="s">
        <v>318</v>
      </c>
      <c r="H2233" s="121">
        <v>20.5</v>
      </c>
      <c r="I2233" s="16">
        <f t="shared" ref="I2233:I2296" si="115">SUM(M2233:P2233)</f>
        <v>17</v>
      </c>
      <c r="J2233" s="16">
        <f t="shared" ref="J2233:J2296" si="116">SUM(Q2233:T2233)</f>
        <v>3.5</v>
      </c>
      <c r="K2233" s="64">
        <f t="shared" ref="K2233:K2296" si="117">I2233/H2233</f>
        <v>0.82926829268292679</v>
      </c>
      <c r="M2233" s="121">
        <v>3</v>
      </c>
      <c r="N2233" s="121">
        <v>3</v>
      </c>
      <c r="O2233" s="121">
        <v>2</v>
      </c>
      <c r="P2233" s="121">
        <v>9</v>
      </c>
      <c r="Q2233" s="121">
        <v>0.5</v>
      </c>
      <c r="R2233" s="121">
        <v>1</v>
      </c>
      <c r="S2233" s="121">
        <v>1</v>
      </c>
      <c r="T2233" s="121">
        <v>1</v>
      </c>
    </row>
    <row r="2234" spans="1:20" x14ac:dyDescent="0.2">
      <c r="A2234" s="47" t="s">
        <v>404</v>
      </c>
      <c r="B2234" s="47" t="s">
        <v>525</v>
      </c>
      <c r="C2234" s="47" t="s">
        <v>429</v>
      </c>
      <c r="D2234" s="16" t="s">
        <v>162</v>
      </c>
      <c r="E2234" s="16" t="s">
        <v>526</v>
      </c>
      <c r="F2234" s="16" t="s">
        <v>316</v>
      </c>
      <c r="G2234" t="s">
        <v>248</v>
      </c>
      <c r="H2234">
        <v>38.5</v>
      </c>
      <c r="I2234" s="16">
        <f t="shared" si="115"/>
        <v>33</v>
      </c>
      <c r="J2234" s="16">
        <f t="shared" si="116"/>
        <v>5.5</v>
      </c>
      <c r="K2234" s="64">
        <f t="shared" si="117"/>
        <v>0.8571428571428571</v>
      </c>
      <c r="L2234" s="16"/>
      <c r="M2234">
        <v>8</v>
      </c>
      <c r="N2234">
        <v>7</v>
      </c>
      <c r="O2234">
        <v>2.5</v>
      </c>
      <c r="P2234">
        <v>15.5</v>
      </c>
      <c r="Q2234">
        <v>2</v>
      </c>
      <c r="R2234">
        <v>1.5</v>
      </c>
      <c r="S2234">
        <v>0.5</v>
      </c>
      <c r="T2234">
        <v>1.5</v>
      </c>
    </row>
    <row r="2235" spans="1:20" x14ac:dyDescent="0.2">
      <c r="A2235" s="47" t="s">
        <v>404</v>
      </c>
      <c r="B2235" s="47" t="s">
        <v>525</v>
      </c>
      <c r="C2235" s="47" t="s">
        <v>429</v>
      </c>
      <c r="D2235" s="16" t="s">
        <v>201</v>
      </c>
      <c r="E2235" s="16" t="s">
        <v>527</v>
      </c>
      <c r="F2235" s="16" t="s">
        <v>316</v>
      </c>
      <c r="G2235" t="s">
        <v>242</v>
      </c>
      <c r="H2235">
        <v>78</v>
      </c>
      <c r="I2235" s="16">
        <f t="shared" si="115"/>
        <v>73</v>
      </c>
      <c r="J2235" s="16">
        <f t="shared" si="116"/>
        <v>5</v>
      </c>
      <c r="K2235" s="64">
        <f t="shared" si="117"/>
        <v>0.9358974358974359</v>
      </c>
      <c r="L2235" s="16"/>
      <c r="M2235">
        <v>14</v>
      </c>
      <c r="N2235">
        <v>13</v>
      </c>
      <c r="O2235">
        <v>13</v>
      </c>
      <c r="P2235">
        <v>33</v>
      </c>
      <c r="Q2235">
        <v>3</v>
      </c>
      <c r="R2235">
        <v>1</v>
      </c>
      <c r="S2235">
        <v>0</v>
      </c>
      <c r="T2235">
        <v>1</v>
      </c>
    </row>
    <row r="2236" spans="1:20" x14ac:dyDescent="0.2">
      <c r="A2236" s="47" t="s">
        <v>404</v>
      </c>
      <c r="B2236" s="47" t="s">
        <v>525</v>
      </c>
      <c r="C2236" s="47" t="s">
        <v>429</v>
      </c>
      <c r="D2236" s="16" t="s">
        <v>201</v>
      </c>
      <c r="E2236" s="16" t="s">
        <v>527</v>
      </c>
      <c r="F2236" s="16" t="s">
        <v>316</v>
      </c>
      <c r="G2236" t="s">
        <v>244</v>
      </c>
      <c r="H2236">
        <v>62</v>
      </c>
      <c r="I2236" s="16">
        <f t="shared" si="115"/>
        <v>49.5</v>
      </c>
      <c r="J2236" s="16">
        <f t="shared" si="116"/>
        <v>12.5</v>
      </c>
      <c r="K2236" s="64">
        <f t="shared" si="117"/>
        <v>0.79838709677419351</v>
      </c>
      <c r="L2236" s="16"/>
      <c r="M2236">
        <v>13</v>
      </c>
      <c r="N2236">
        <v>3</v>
      </c>
      <c r="O2236">
        <v>2</v>
      </c>
      <c r="P2236">
        <v>31.5</v>
      </c>
      <c r="Q2236">
        <v>1</v>
      </c>
      <c r="R2236">
        <v>1.5</v>
      </c>
      <c r="S2236">
        <v>3.5</v>
      </c>
      <c r="T2236">
        <v>6.5</v>
      </c>
    </row>
    <row r="2237" spans="1:20" x14ac:dyDescent="0.2">
      <c r="A2237" s="47" t="s">
        <v>404</v>
      </c>
      <c r="B2237" s="47" t="s">
        <v>525</v>
      </c>
      <c r="C2237" s="47" t="s">
        <v>429</v>
      </c>
      <c r="D2237" s="16" t="s">
        <v>201</v>
      </c>
      <c r="E2237" s="16" t="s">
        <v>527</v>
      </c>
      <c r="F2237" s="16" t="s">
        <v>316</v>
      </c>
      <c r="G2237" t="s">
        <v>243</v>
      </c>
      <c r="H2237">
        <v>26.5</v>
      </c>
      <c r="I2237" s="16">
        <f t="shared" si="115"/>
        <v>20</v>
      </c>
      <c r="J2237" s="16">
        <f t="shared" si="116"/>
        <v>6.5</v>
      </c>
      <c r="K2237" s="64">
        <f t="shared" si="117"/>
        <v>0.75471698113207553</v>
      </c>
      <c r="L2237" s="16"/>
      <c r="M2237">
        <v>6.5</v>
      </c>
      <c r="N2237">
        <v>2</v>
      </c>
      <c r="O2237">
        <v>2.5</v>
      </c>
      <c r="P2237">
        <v>9</v>
      </c>
      <c r="Q2237">
        <v>1</v>
      </c>
      <c r="R2237">
        <v>2.5</v>
      </c>
      <c r="S2237">
        <v>1.5</v>
      </c>
      <c r="T2237">
        <v>1.5</v>
      </c>
    </row>
    <row r="2238" spans="1:20" ht="15" x14ac:dyDescent="0.25">
      <c r="A2238" s="47" t="s">
        <v>404</v>
      </c>
      <c r="B2238" s="47" t="s">
        <v>525</v>
      </c>
      <c r="C2238" s="47" t="s">
        <v>429</v>
      </c>
      <c r="D2238" s="123" t="s">
        <v>201</v>
      </c>
      <c r="E2238" s="16" t="s">
        <v>527</v>
      </c>
      <c r="F2238" s="16" t="s">
        <v>316</v>
      </c>
      <c r="G2238" t="s">
        <v>318</v>
      </c>
      <c r="H2238" s="121">
        <v>110.5</v>
      </c>
      <c r="I2238" s="16">
        <f t="shared" si="115"/>
        <v>89</v>
      </c>
      <c r="J2238" s="16">
        <f t="shared" si="116"/>
        <v>21.5</v>
      </c>
      <c r="K2238" s="64">
        <f t="shared" si="117"/>
        <v>0.80542986425339369</v>
      </c>
      <c r="M2238" s="121">
        <v>23</v>
      </c>
      <c r="N2238" s="121">
        <v>9.5</v>
      </c>
      <c r="O2238" s="121">
        <v>14</v>
      </c>
      <c r="P2238" s="121">
        <v>42.5</v>
      </c>
      <c r="Q2238" s="121">
        <v>6.5</v>
      </c>
      <c r="R2238" s="121">
        <v>6</v>
      </c>
      <c r="S2238" s="121">
        <v>6</v>
      </c>
      <c r="T2238" s="121">
        <v>3</v>
      </c>
    </row>
    <row r="2239" spans="1:20" x14ac:dyDescent="0.2">
      <c r="A2239" s="47" t="s">
        <v>404</v>
      </c>
      <c r="B2239" s="47" t="s">
        <v>525</v>
      </c>
      <c r="C2239" s="47" t="s">
        <v>429</v>
      </c>
      <c r="D2239" s="16" t="s">
        <v>201</v>
      </c>
      <c r="E2239" s="16" t="s">
        <v>527</v>
      </c>
      <c r="F2239" s="16" t="s">
        <v>316</v>
      </c>
      <c r="G2239" t="s">
        <v>246</v>
      </c>
      <c r="H2239">
        <v>66.5</v>
      </c>
      <c r="I2239" s="16">
        <f t="shared" si="115"/>
        <v>63</v>
      </c>
      <c r="J2239" s="16">
        <f t="shared" si="116"/>
        <v>3.5</v>
      </c>
      <c r="K2239" s="64">
        <f t="shared" si="117"/>
        <v>0.94736842105263153</v>
      </c>
      <c r="L2239" s="16"/>
      <c r="M2239">
        <v>46.5</v>
      </c>
      <c r="N2239">
        <v>3</v>
      </c>
      <c r="O2239">
        <v>6</v>
      </c>
      <c r="P2239">
        <v>7.5</v>
      </c>
      <c r="Q2239">
        <v>2.5</v>
      </c>
      <c r="R2239">
        <v>0</v>
      </c>
      <c r="S2239">
        <v>0</v>
      </c>
      <c r="T2239">
        <v>1</v>
      </c>
    </row>
    <row r="2240" spans="1:20" x14ac:dyDescent="0.2">
      <c r="A2240" s="47" t="s">
        <v>404</v>
      </c>
      <c r="B2240" s="47" t="s">
        <v>525</v>
      </c>
      <c r="C2240" s="47" t="s">
        <v>429</v>
      </c>
      <c r="D2240" s="16" t="s">
        <v>201</v>
      </c>
      <c r="E2240" s="16" t="s">
        <v>527</v>
      </c>
      <c r="F2240" s="16" t="s">
        <v>316</v>
      </c>
      <c r="G2240" t="s">
        <v>248</v>
      </c>
      <c r="H2240">
        <v>115</v>
      </c>
      <c r="I2240" s="16">
        <f t="shared" si="115"/>
        <v>97</v>
      </c>
      <c r="J2240" s="16">
        <f t="shared" si="116"/>
        <v>18</v>
      </c>
      <c r="K2240" s="64">
        <f t="shared" si="117"/>
        <v>0.84347826086956523</v>
      </c>
      <c r="L2240" s="16"/>
      <c r="M2240">
        <v>33</v>
      </c>
      <c r="N2240">
        <v>7</v>
      </c>
      <c r="O2240">
        <v>17</v>
      </c>
      <c r="P2240">
        <v>40</v>
      </c>
      <c r="Q2240">
        <v>5</v>
      </c>
      <c r="R2240">
        <v>6</v>
      </c>
      <c r="S2240">
        <v>3</v>
      </c>
      <c r="T2240">
        <v>4</v>
      </c>
    </row>
    <row r="2241" spans="1:20" x14ac:dyDescent="0.2">
      <c r="A2241" s="47" t="s">
        <v>404</v>
      </c>
      <c r="B2241" s="47" t="s">
        <v>525</v>
      </c>
      <c r="C2241" s="47" t="s">
        <v>429</v>
      </c>
      <c r="D2241" s="16" t="s">
        <v>209</v>
      </c>
      <c r="E2241" s="16" t="s">
        <v>528</v>
      </c>
      <c r="F2241" s="16" t="s">
        <v>316</v>
      </c>
      <c r="G2241" t="s">
        <v>242</v>
      </c>
      <c r="H2241">
        <v>55.5</v>
      </c>
      <c r="I2241" s="16">
        <f t="shared" si="115"/>
        <v>49.5</v>
      </c>
      <c r="J2241" s="16">
        <f t="shared" si="116"/>
        <v>6</v>
      </c>
      <c r="K2241" s="64">
        <f t="shared" si="117"/>
        <v>0.89189189189189189</v>
      </c>
      <c r="L2241" s="16"/>
      <c r="M2241">
        <v>10</v>
      </c>
      <c r="N2241">
        <v>6</v>
      </c>
      <c r="O2241">
        <v>15.5</v>
      </c>
      <c r="P2241">
        <v>18</v>
      </c>
      <c r="Q2241">
        <v>5</v>
      </c>
      <c r="R2241">
        <v>0</v>
      </c>
      <c r="S2241">
        <v>1</v>
      </c>
      <c r="T2241">
        <v>0</v>
      </c>
    </row>
    <row r="2242" spans="1:20" x14ac:dyDescent="0.2">
      <c r="A2242" s="47" t="s">
        <v>404</v>
      </c>
      <c r="B2242" s="47" t="s">
        <v>525</v>
      </c>
      <c r="C2242" s="47" t="s">
        <v>429</v>
      </c>
      <c r="D2242" s="16" t="s">
        <v>209</v>
      </c>
      <c r="E2242" s="16" t="s">
        <v>528</v>
      </c>
      <c r="F2242" s="16" t="s">
        <v>316</v>
      </c>
      <c r="G2242" t="s">
        <v>244</v>
      </c>
      <c r="H2242">
        <v>26</v>
      </c>
      <c r="I2242" s="16">
        <f t="shared" si="115"/>
        <v>16.5</v>
      </c>
      <c r="J2242" s="16">
        <f t="shared" si="116"/>
        <v>9.5</v>
      </c>
      <c r="K2242" s="64">
        <f t="shared" si="117"/>
        <v>0.63461538461538458</v>
      </c>
      <c r="L2242" s="16"/>
      <c r="M2242">
        <v>5</v>
      </c>
      <c r="N2242">
        <v>0</v>
      </c>
      <c r="O2242">
        <v>3</v>
      </c>
      <c r="P2242">
        <v>8.5</v>
      </c>
      <c r="Q2242">
        <v>3.5</v>
      </c>
      <c r="R2242">
        <v>2</v>
      </c>
      <c r="S2242">
        <v>2</v>
      </c>
      <c r="T2242">
        <v>2</v>
      </c>
    </row>
    <row r="2243" spans="1:20" x14ac:dyDescent="0.2">
      <c r="A2243" s="47" t="s">
        <v>404</v>
      </c>
      <c r="B2243" s="47" t="s">
        <v>525</v>
      </c>
      <c r="C2243" s="47" t="s">
        <v>429</v>
      </c>
      <c r="D2243" s="16" t="s">
        <v>209</v>
      </c>
      <c r="E2243" s="16" t="s">
        <v>528</v>
      </c>
      <c r="F2243" s="16" t="s">
        <v>316</v>
      </c>
      <c r="G2243" t="s">
        <v>243</v>
      </c>
      <c r="H2243">
        <v>25.5</v>
      </c>
      <c r="I2243" s="16">
        <f t="shared" si="115"/>
        <v>24</v>
      </c>
      <c r="J2243" s="16">
        <f t="shared" si="116"/>
        <v>1.5</v>
      </c>
      <c r="K2243" s="64">
        <f t="shared" si="117"/>
        <v>0.94117647058823528</v>
      </c>
      <c r="L2243" s="16"/>
      <c r="M2243">
        <v>5.5</v>
      </c>
      <c r="N2243">
        <v>1.5</v>
      </c>
      <c r="O2243">
        <v>5.5</v>
      </c>
      <c r="P2243">
        <v>11.5</v>
      </c>
      <c r="Q2243">
        <v>0</v>
      </c>
      <c r="R2243">
        <v>0.5</v>
      </c>
      <c r="S2243">
        <v>0.5</v>
      </c>
      <c r="T2243">
        <v>0.5</v>
      </c>
    </row>
    <row r="2244" spans="1:20" ht="15" x14ac:dyDescent="0.25">
      <c r="A2244" s="47" t="s">
        <v>404</v>
      </c>
      <c r="B2244" s="47" t="s">
        <v>525</v>
      </c>
      <c r="C2244" s="47" t="s">
        <v>429</v>
      </c>
      <c r="D2244" s="123" t="s">
        <v>209</v>
      </c>
      <c r="E2244" s="16" t="s">
        <v>528</v>
      </c>
      <c r="F2244" s="16" t="s">
        <v>316</v>
      </c>
      <c r="G2244" t="s">
        <v>318</v>
      </c>
      <c r="H2244" s="121">
        <v>66.5</v>
      </c>
      <c r="I2244" s="16">
        <f t="shared" si="115"/>
        <v>52</v>
      </c>
      <c r="J2244" s="16">
        <f t="shared" si="116"/>
        <v>14.5</v>
      </c>
      <c r="K2244" s="64">
        <f t="shared" si="117"/>
        <v>0.78195488721804507</v>
      </c>
      <c r="M2244" s="121">
        <v>8.5</v>
      </c>
      <c r="N2244" s="121">
        <v>5</v>
      </c>
      <c r="O2244" s="121">
        <v>6.5</v>
      </c>
      <c r="P2244" s="121">
        <v>32</v>
      </c>
      <c r="Q2244" s="121">
        <v>4</v>
      </c>
      <c r="R2244" s="121">
        <v>4</v>
      </c>
      <c r="S2244" s="121">
        <v>4</v>
      </c>
      <c r="T2244" s="121">
        <v>2.5</v>
      </c>
    </row>
    <row r="2245" spans="1:20" x14ac:dyDescent="0.2">
      <c r="A2245" s="47" t="s">
        <v>404</v>
      </c>
      <c r="B2245" s="47" t="s">
        <v>525</v>
      </c>
      <c r="C2245" s="47" t="s">
        <v>429</v>
      </c>
      <c r="D2245" s="16" t="s">
        <v>209</v>
      </c>
      <c r="E2245" s="16" t="s">
        <v>528</v>
      </c>
      <c r="F2245" s="16" t="s">
        <v>316</v>
      </c>
      <c r="G2245" t="s">
        <v>248</v>
      </c>
      <c r="H2245">
        <v>77.5</v>
      </c>
      <c r="I2245" s="16">
        <f t="shared" si="115"/>
        <v>76</v>
      </c>
      <c r="J2245" s="16">
        <f t="shared" si="116"/>
        <v>1.5</v>
      </c>
      <c r="K2245" s="64">
        <f t="shared" si="117"/>
        <v>0.98064516129032253</v>
      </c>
      <c r="L2245" s="16"/>
      <c r="M2245">
        <v>31.5</v>
      </c>
      <c r="N2245">
        <v>13.5</v>
      </c>
      <c r="O2245">
        <v>14</v>
      </c>
      <c r="P2245">
        <v>17</v>
      </c>
      <c r="Q2245">
        <v>1</v>
      </c>
      <c r="R2245">
        <v>0.5</v>
      </c>
      <c r="S2245">
        <v>0</v>
      </c>
      <c r="T2245">
        <v>0</v>
      </c>
    </row>
    <row r="2246" spans="1:20" x14ac:dyDescent="0.2">
      <c r="A2246" s="47" t="s">
        <v>404</v>
      </c>
      <c r="B2246" s="47" t="s">
        <v>525</v>
      </c>
      <c r="C2246" s="47" t="s">
        <v>429</v>
      </c>
      <c r="D2246" s="16" t="s">
        <v>170</v>
      </c>
      <c r="E2246" s="16" t="s">
        <v>529</v>
      </c>
      <c r="F2246" s="16" t="s">
        <v>316</v>
      </c>
      <c r="G2246" t="s">
        <v>242</v>
      </c>
      <c r="H2246">
        <v>23.5</v>
      </c>
      <c r="I2246" s="16">
        <f t="shared" si="115"/>
        <v>23.5</v>
      </c>
      <c r="J2246" s="16">
        <f t="shared" si="116"/>
        <v>0</v>
      </c>
      <c r="K2246" s="64">
        <f t="shared" si="117"/>
        <v>1</v>
      </c>
      <c r="L2246" s="16"/>
      <c r="M2246">
        <v>4</v>
      </c>
      <c r="N2246">
        <v>3</v>
      </c>
      <c r="O2246">
        <v>3.5</v>
      </c>
      <c r="P2246">
        <v>13</v>
      </c>
      <c r="Q2246">
        <v>0</v>
      </c>
      <c r="R2246">
        <v>0</v>
      </c>
      <c r="S2246">
        <v>0</v>
      </c>
      <c r="T2246">
        <v>0</v>
      </c>
    </row>
    <row r="2247" spans="1:20" x14ac:dyDescent="0.2">
      <c r="A2247" s="47" t="s">
        <v>404</v>
      </c>
      <c r="B2247" s="47" t="s">
        <v>525</v>
      </c>
      <c r="C2247" s="47" t="s">
        <v>429</v>
      </c>
      <c r="D2247" s="16" t="s">
        <v>170</v>
      </c>
      <c r="E2247" s="16" t="s">
        <v>529</v>
      </c>
      <c r="F2247" s="16" t="s">
        <v>316</v>
      </c>
      <c r="G2247" t="s">
        <v>244</v>
      </c>
      <c r="H2247">
        <v>3</v>
      </c>
      <c r="I2247" s="16">
        <f t="shared" si="115"/>
        <v>3</v>
      </c>
      <c r="J2247" s="16">
        <f t="shared" si="116"/>
        <v>0</v>
      </c>
      <c r="K2247" s="64">
        <f t="shared" si="117"/>
        <v>1</v>
      </c>
      <c r="L2247" s="16"/>
      <c r="M2247">
        <v>0</v>
      </c>
      <c r="N2247">
        <v>1</v>
      </c>
      <c r="O2247">
        <v>1</v>
      </c>
      <c r="P2247">
        <v>1</v>
      </c>
      <c r="Q2247">
        <v>0</v>
      </c>
      <c r="R2247">
        <v>0</v>
      </c>
      <c r="S2247">
        <v>0</v>
      </c>
      <c r="T2247">
        <v>0</v>
      </c>
    </row>
    <row r="2248" spans="1:20" x14ac:dyDescent="0.2">
      <c r="A2248" s="47" t="s">
        <v>404</v>
      </c>
      <c r="B2248" s="47" t="s">
        <v>525</v>
      </c>
      <c r="C2248" s="47" t="s">
        <v>429</v>
      </c>
      <c r="D2248" s="16" t="s">
        <v>170</v>
      </c>
      <c r="E2248" s="16" t="s">
        <v>529</v>
      </c>
      <c r="F2248" s="16" t="s">
        <v>316</v>
      </c>
      <c r="G2248" t="s">
        <v>243</v>
      </c>
      <c r="H2248">
        <v>6</v>
      </c>
      <c r="I2248" s="16">
        <f t="shared" si="115"/>
        <v>5</v>
      </c>
      <c r="J2248" s="16">
        <f t="shared" si="116"/>
        <v>1</v>
      </c>
      <c r="K2248" s="64">
        <f t="shared" si="117"/>
        <v>0.83333333333333337</v>
      </c>
      <c r="L2248" s="16"/>
      <c r="M2248">
        <v>2</v>
      </c>
      <c r="N2248">
        <v>0</v>
      </c>
      <c r="O2248">
        <v>0</v>
      </c>
      <c r="P2248">
        <v>3</v>
      </c>
      <c r="Q2248">
        <v>0</v>
      </c>
      <c r="R2248">
        <v>1</v>
      </c>
      <c r="S2248">
        <v>0</v>
      </c>
      <c r="T2248">
        <v>0</v>
      </c>
    </row>
    <row r="2249" spans="1:20" ht="15" x14ac:dyDescent="0.25">
      <c r="A2249" s="47" t="s">
        <v>404</v>
      </c>
      <c r="B2249" s="47" t="s">
        <v>525</v>
      </c>
      <c r="C2249" s="47" t="s">
        <v>429</v>
      </c>
      <c r="D2249" s="123" t="s">
        <v>170</v>
      </c>
      <c r="E2249" s="16" t="s">
        <v>529</v>
      </c>
      <c r="F2249" s="16" t="s">
        <v>316</v>
      </c>
      <c r="G2249" t="s">
        <v>318</v>
      </c>
      <c r="H2249" s="121">
        <v>20</v>
      </c>
      <c r="I2249" s="16">
        <f t="shared" si="115"/>
        <v>18.5</v>
      </c>
      <c r="J2249" s="16">
        <f t="shared" si="116"/>
        <v>1.5</v>
      </c>
      <c r="K2249" s="64">
        <f t="shared" si="117"/>
        <v>0.92500000000000004</v>
      </c>
      <c r="M2249" s="121">
        <v>5.5</v>
      </c>
      <c r="N2249" s="121">
        <v>2</v>
      </c>
      <c r="O2249" s="121">
        <v>5.5</v>
      </c>
      <c r="P2249" s="121">
        <v>5.5</v>
      </c>
      <c r="Q2249" s="121">
        <v>0</v>
      </c>
      <c r="R2249" s="121">
        <v>1</v>
      </c>
      <c r="S2249" s="121">
        <v>0</v>
      </c>
      <c r="T2249" s="121">
        <v>0.5</v>
      </c>
    </row>
    <row r="2250" spans="1:20" x14ac:dyDescent="0.2">
      <c r="A2250" s="47" t="s">
        <v>404</v>
      </c>
      <c r="B2250" s="47" t="s">
        <v>525</v>
      </c>
      <c r="C2250" s="47" t="s">
        <v>429</v>
      </c>
      <c r="D2250" s="16" t="s">
        <v>170</v>
      </c>
      <c r="E2250" s="16" t="s">
        <v>529</v>
      </c>
      <c r="F2250" s="16" t="s">
        <v>316</v>
      </c>
      <c r="G2250" t="s">
        <v>246</v>
      </c>
      <c r="H2250">
        <v>57.5</v>
      </c>
      <c r="I2250" s="16">
        <f t="shared" si="115"/>
        <v>55.5</v>
      </c>
      <c r="J2250" s="16">
        <f t="shared" si="116"/>
        <v>2</v>
      </c>
      <c r="K2250" s="64">
        <f t="shared" si="117"/>
        <v>0.9652173913043478</v>
      </c>
      <c r="L2250" s="16"/>
      <c r="M2250">
        <v>22</v>
      </c>
      <c r="N2250">
        <v>15</v>
      </c>
      <c r="O2250">
        <v>13.5</v>
      </c>
      <c r="P2250">
        <v>5</v>
      </c>
      <c r="Q2250">
        <v>1</v>
      </c>
      <c r="R2250">
        <v>0.5</v>
      </c>
      <c r="S2250">
        <v>0.5</v>
      </c>
      <c r="T2250">
        <v>0</v>
      </c>
    </row>
    <row r="2251" spans="1:20" x14ac:dyDescent="0.2">
      <c r="A2251" s="47" t="s">
        <v>404</v>
      </c>
      <c r="B2251" s="47" t="s">
        <v>525</v>
      </c>
      <c r="C2251" s="47" t="s">
        <v>429</v>
      </c>
      <c r="D2251" s="16" t="s">
        <v>170</v>
      </c>
      <c r="E2251" s="16" t="s">
        <v>529</v>
      </c>
      <c r="F2251" s="16" t="s">
        <v>316</v>
      </c>
      <c r="G2251" t="s">
        <v>248</v>
      </c>
      <c r="H2251">
        <v>33.5</v>
      </c>
      <c r="I2251" s="16">
        <f t="shared" si="115"/>
        <v>31</v>
      </c>
      <c r="J2251" s="16">
        <f t="shared" si="116"/>
        <v>2.5</v>
      </c>
      <c r="K2251" s="64">
        <f t="shared" si="117"/>
        <v>0.92537313432835822</v>
      </c>
      <c r="L2251" s="16"/>
      <c r="M2251">
        <v>15.5</v>
      </c>
      <c r="N2251">
        <v>4.5</v>
      </c>
      <c r="O2251">
        <v>5.5</v>
      </c>
      <c r="P2251">
        <v>5.5</v>
      </c>
      <c r="Q2251">
        <v>0</v>
      </c>
      <c r="R2251">
        <v>0.5</v>
      </c>
      <c r="S2251">
        <v>0.5</v>
      </c>
      <c r="T2251">
        <v>1.5</v>
      </c>
    </row>
    <row r="2252" spans="1:20" x14ac:dyDescent="0.2">
      <c r="A2252" s="47" t="s">
        <v>405</v>
      </c>
      <c r="B2252" s="47" t="s">
        <v>467</v>
      </c>
      <c r="C2252" s="47" t="s">
        <v>430</v>
      </c>
      <c r="D2252" s="60" t="s">
        <v>221</v>
      </c>
      <c r="E2252" s="16" t="s">
        <v>530</v>
      </c>
      <c r="F2252" s="16" t="s">
        <v>316</v>
      </c>
      <c r="G2252" t="s">
        <v>242</v>
      </c>
      <c r="H2252" s="21">
        <v>43</v>
      </c>
      <c r="I2252" s="16">
        <f t="shared" si="115"/>
        <v>40</v>
      </c>
      <c r="J2252" s="16">
        <f t="shared" si="116"/>
        <v>3</v>
      </c>
      <c r="K2252" s="64">
        <f t="shared" si="117"/>
        <v>0.93023255813953487</v>
      </c>
      <c r="L2252" s="16"/>
      <c r="M2252" s="21">
        <v>14</v>
      </c>
      <c r="N2252" s="21">
        <v>6</v>
      </c>
      <c r="O2252" s="21">
        <v>11</v>
      </c>
      <c r="P2252" s="21">
        <v>9</v>
      </c>
      <c r="Q2252" s="21">
        <v>1</v>
      </c>
      <c r="R2252" s="21">
        <v>2</v>
      </c>
      <c r="S2252" s="21">
        <v>0</v>
      </c>
      <c r="T2252" s="21">
        <v>0</v>
      </c>
    </row>
    <row r="2253" spans="1:20" x14ac:dyDescent="0.2">
      <c r="A2253" s="47" t="s">
        <v>405</v>
      </c>
      <c r="B2253" s="47" t="s">
        <v>467</v>
      </c>
      <c r="C2253" s="47" t="s">
        <v>430</v>
      </c>
      <c r="D2253" s="60" t="s">
        <v>221</v>
      </c>
      <c r="E2253" s="16" t="s">
        <v>530</v>
      </c>
      <c r="F2253" s="16" t="s">
        <v>316</v>
      </c>
      <c r="G2253" t="s">
        <v>244</v>
      </c>
      <c r="H2253" s="21">
        <v>20</v>
      </c>
      <c r="I2253" s="16">
        <f t="shared" si="115"/>
        <v>18</v>
      </c>
      <c r="J2253" s="16">
        <f t="shared" si="116"/>
        <v>2</v>
      </c>
      <c r="K2253" s="64">
        <f t="shared" si="117"/>
        <v>0.9</v>
      </c>
      <c r="L2253" s="16"/>
      <c r="M2253" s="21">
        <v>3</v>
      </c>
      <c r="N2253" s="21">
        <v>2</v>
      </c>
      <c r="O2253" s="21">
        <v>2</v>
      </c>
      <c r="P2253" s="21">
        <v>11</v>
      </c>
      <c r="Q2253" s="21">
        <v>0</v>
      </c>
      <c r="R2253" s="21">
        <v>1</v>
      </c>
      <c r="S2253" s="21">
        <v>1</v>
      </c>
      <c r="T2253" s="21">
        <v>0</v>
      </c>
    </row>
    <row r="2254" spans="1:20" x14ac:dyDescent="0.2">
      <c r="A2254" s="47" t="s">
        <v>405</v>
      </c>
      <c r="B2254" s="47" t="s">
        <v>467</v>
      </c>
      <c r="C2254" s="47" t="s">
        <v>430</v>
      </c>
      <c r="D2254" s="60" t="s">
        <v>221</v>
      </c>
      <c r="E2254" s="16" t="s">
        <v>530</v>
      </c>
      <c r="F2254" s="16" t="s">
        <v>316</v>
      </c>
      <c r="G2254" t="s">
        <v>243</v>
      </c>
      <c r="H2254" s="21">
        <v>35</v>
      </c>
      <c r="I2254" s="16">
        <f t="shared" si="115"/>
        <v>24.5</v>
      </c>
      <c r="J2254" s="16">
        <f t="shared" si="116"/>
        <v>10.5</v>
      </c>
      <c r="K2254" s="64">
        <f t="shared" si="117"/>
        <v>0.7</v>
      </c>
      <c r="L2254" s="16"/>
      <c r="M2254" s="21">
        <v>5</v>
      </c>
      <c r="N2254" s="21">
        <v>1</v>
      </c>
      <c r="O2254" s="21">
        <v>3</v>
      </c>
      <c r="P2254" s="21">
        <v>15.5</v>
      </c>
      <c r="Q2254" s="21">
        <v>3</v>
      </c>
      <c r="R2254" s="21">
        <v>1.5</v>
      </c>
      <c r="S2254" s="21">
        <v>2.5</v>
      </c>
      <c r="T2254" s="21">
        <v>3.5</v>
      </c>
    </row>
    <row r="2255" spans="1:20" ht="15" x14ac:dyDescent="0.25">
      <c r="A2255" s="47" t="s">
        <v>405</v>
      </c>
      <c r="B2255" s="47" t="s">
        <v>467</v>
      </c>
      <c r="C2255" s="47" t="s">
        <v>430</v>
      </c>
      <c r="D2255" s="123" t="s">
        <v>221</v>
      </c>
      <c r="E2255" s="16" t="s">
        <v>530</v>
      </c>
      <c r="F2255" s="16" t="s">
        <v>316</v>
      </c>
      <c r="G2255" t="s">
        <v>318</v>
      </c>
      <c r="H2255" s="121">
        <v>56.5</v>
      </c>
      <c r="I2255" s="16">
        <f t="shared" si="115"/>
        <v>47</v>
      </c>
      <c r="J2255" s="16">
        <f t="shared" si="116"/>
        <v>9.5</v>
      </c>
      <c r="K2255" s="64">
        <f t="shared" si="117"/>
        <v>0.83185840707964598</v>
      </c>
      <c r="M2255" s="121">
        <v>14.5</v>
      </c>
      <c r="N2255" s="121">
        <v>4</v>
      </c>
      <c r="O2255" s="121">
        <v>3</v>
      </c>
      <c r="P2255" s="121">
        <v>25.5</v>
      </c>
      <c r="Q2255" s="121">
        <v>4</v>
      </c>
      <c r="R2255" s="121">
        <v>3.5</v>
      </c>
      <c r="S2255" s="121">
        <v>1</v>
      </c>
      <c r="T2255" s="121">
        <v>1</v>
      </c>
    </row>
    <row r="2256" spans="1:20" x14ac:dyDescent="0.2">
      <c r="A2256" s="47" t="s">
        <v>405</v>
      </c>
      <c r="B2256" s="47" t="s">
        <v>467</v>
      </c>
      <c r="C2256" s="47" t="s">
        <v>430</v>
      </c>
      <c r="D2256" s="60" t="s">
        <v>221</v>
      </c>
      <c r="E2256" s="16" t="s">
        <v>530</v>
      </c>
      <c r="F2256" s="16" t="s">
        <v>316</v>
      </c>
      <c r="G2256" t="s">
        <v>246</v>
      </c>
      <c r="H2256" s="21">
        <v>34</v>
      </c>
      <c r="I2256" s="16">
        <f t="shared" si="115"/>
        <v>34</v>
      </c>
      <c r="J2256" s="16">
        <f t="shared" si="116"/>
        <v>0</v>
      </c>
      <c r="K2256" s="64">
        <f t="shared" si="117"/>
        <v>1</v>
      </c>
      <c r="L2256" s="16"/>
      <c r="M2256" s="21">
        <v>28.5</v>
      </c>
      <c r="N2256" s="21">
        <v>2.5</v>
      </c>
      <c r="O2256" s="21">
        <v>1.5</v>
      </c>
      <c r="P2256" s="21">
        <v>1.5</v>
      </c>
      <c r="Q2256" s="21">
        <v>0</v>
      </c>
      <c r="R2256" s="21">
        <v>0</v>
      </c>
      <c r="S2256" s="21">
        <v>0</v>
      </c>
      <c r="T2256" s="21">
        <v>0</v>
      </c>
    </row>
    <row r="2257" spans="1:20" x14ac:dyDescent="0.2">
      <c r="A2257" s="47" t="s">
        <v>405</v>
      </c>
      <c r="B2257" s="47" t="s">
        <v>467</v>
      </c>
      <c r="C2257" s="47" t="s">
        <v>430</v>
      </c>
      <c r="D2257" s="60" t="s">
        <v>221</v>
      </c>
      <c r="E2257" s="16" t="s">
        <v>530</v>
      </c>
      <c r="F2257" s="16" t="s">
        <v>316</v>
      </c>
      <c r="G2257" t="s">
        <v>248</v>
      </c>
      <c r="H2257" s="21">
        <v>66.5</v>
      </c>
      <c r="I2257" s="16">
        <f t="shared" si="115"/>
        <v>57.5</v>
      </c>
      <c r="J2257" s="16">
        <f t="shared" si="116"/>
        <v>9</v>
      </c>
      <c r="K2257" s="64">
        <f t="shared" si="117"/>
        <v>0.86466165413533835</v>
      </c>
      <c r="L2257" s="16"/>
      <c r="M2257" s="21">
        <v>19</v>
      </c>
      <c r="N2257" s="21">
        <v>6</v>
      </c>
      <c r="O2257" s="21">
        <v>9</v>
      </c>
      <c r="P2257" s="21">
        <v>23.5</v>
      </c>
      <c r="Q2257" s="21">
        <v>3</v>
      </c>
      <c r="R2257" s="21">
        <v>2.5</v>
      </c>
      <c r="S2257" s="21">
        <v>2</v>
      </c>
      <c r="T2257" s="21">
        <v>1.5</v>
      </c>
    </row>
    <row r="2258" spans="1:20" x14ac:dyDescent="0.2">
      <c r="A2258" s="47" t="s">
        <v>405</v>
      </c>
      <c r="B2258" s="47" t="s">
        <v>467</v>
      </c>
      <c r="C2258" s="47" t="s">
        <v>430</v>
      </c>
      <c r="D2258" s="60" t="s">
        <v>225</v>
      </c>
      <c r="E2258" s="16" t="s">
        <v>531</v>
      </c>
      <c r="F2258" s="16" t="s">
        <v>316</v>
      </c>
      <c r="G2258" t="s">
        <v>242</v>
      </c>
      <c r="H2258" s="21">
        <v>40</v>
      </c>
      <c r="I2258" s="16">
        <f t="shared" si="115"/>
        <v>40</v>
      </c>
      <c r="J2258" s="16">
        <f t="shared" si="116"/>
        <v>0</v>
      </c>
      <c r="K2258" s="64">
        <f t="shared" si="117"/>
        <v>1</v>
      </c>
      <c r="L2258" s="16"/>
      <c r="M2258" s="21">
        <v>15</v>
      </c>
      <c r="N2258" s="21">
        <v>10</v>
      </c>
      <c r="O2258" s="21">
        <v>10</v>
      </c>
      <c r="P2258" s="21">
        <v>5</v>
      </c>
      <c r="Q2258" s="21">
        <v>0</v>
      </c>
      <c r="R2258" s="21">
        <v>0</v>
      </c>
      <c r="S2258" s="21">
        <v>0</v>
      </c>
      <c r="T2258" s="21">
        <v>0</v>
      </c>
    </row>
    <row r="2259" spans="1:20" x14ac:dyDescent="0.2">
      <c r="A2259" s="47" t="s">
        <v>405</v>
      </c>
      <c r="B2259" s="47" t="s">
        <v>467</v>
      </c>
      <c r="C2259" s="47" t="s">
        <v>430</v>
      </c>
      <c r="D2259" s="60" t="s">
        <v>225</v>
      </c>
      <c r="E2259" s="16" t="s">
        <v>531</v>
      </c>
      <c r="F2259" s="16" t="s">
        <v>316</v>
      </c>
      <c r="G2259" t="s">
        <v>244</v>
      </c>
      <c r="H2259" s="21">
        <v>24</v>
      </c>
      <c r="I2259" s="16">
        <f t="shared" si="115"/>
        <v>22</v>
      </c>
      <c r="J2259" s="16">
        <f t="shared" si="116"/>
        <v>2</v>
      </c>
      <c r="K2259" s="64">
        <f t="shared" si="117"/>
        <v>0.91666666666666663</v>
      </c>
      <c r="L2259" s="16"/>
      <c r="M2259" s="21">
        <v>4</v>
      </c>
      <c r="N2259" s="21">
        <v>0</v>
      </c>
      <c r="O2259" s="21">
        <v>4</v>
      </c>
      <c r="P2259" s="21">
        <v>14</v>
      </c>
      <c r="Q2259" s="21">
        <v>1</v>
      </c>
      <c r="R2259" s="21">
        <v>0</v>
      </c>
      <c r="S2259" s="21">
        <v>1</v>
      </c>
      <c r="T2259" s="21">
        <v>0</v>
      </c>
    </row>
    <row r="2260" spans="1:20" x14ac:dyDescent="0.2">
      <c r="A2260" s="47" t="s">
        <v>405</v>
      </c>
      <c r="B2260" s="47" t="s">
        <v>467</v>
      </c>
      <c r="C2260" s="47" t="s">
        <v>430</v>
      </c>
      <c r="D2260" s="60" t="s">
        <v>225</v>
      </c>
      <c r="E2260" s="16" t="s">
        <v>531</v>
      </c>
      <c r="F2260" s="16" t="s">
        <v>316</v>
      </c>
      <c r="G2260" t="s">
        <v>243</v>
      </c>
      <c r="H2260" s="21">
        <v>38.5</v>
      </c>
      <c r="I2260" s="16">
        <f t="shared" si="115"/>
        <v>35</v>
      </c>
      <c r="J2260" s="16">
        <f t="shared" si="116"/>
        <v>3.5</v>
      </c>
      <c r="K2260" s="64">
        <f t="shared" si="117"/>
        <v>0.90909090909090906</v>
      </c>
      <c r="L2260" s="16"/>
      <c r="M2260" s="21">
        <v>10</v>
      </c>
      <c r="N2260" s="21">
        <v>4</v>
      </c>
      <c r="O2260" s="21">
        <v>8</v>
      </c>
      <c r="P2260" s="21">
        <v>13</v>
      </c>
      <c r="Q2260" s="21">
        <v>1</v>
      </c>
      <c r="R2260" s="21">
        <v>0.5</v>
      </c>
      <c r="S2260" s="21">
        <v>0</v>
      </c>
      <c r="T2260" s="21">
        <v>2</v>
      </c>
    </row>
    <row r="2261" spans="1:20" ht="15" x14ac:dyDescent="0.25">
      <c r="A2261" s="47" t="s">
        <v>405</v>
      </c>
      <c r="B2261" s="47" t="s">
        <v>467</v>
      </c>
      <c r="C2261" s="47" t="s">
        <v>430</v>
      </c>
      <c r="D2261" s="123" t="s">
        <v>225</v>
      </c>
      <c r="E2261" s="16" t="s">
        <v>531</v>
      </c>
      <c r="F2261" s="16" t="s">
        <v>316</v>
      </c>
      <c r="G2261" t="s">
        <v>318</v>
      </c>
      <c r="H2261" s="121">
        <v>77.5</v>
      </c>
      <c r="I2261" s="16">
        <f t="shared" si="115"/>
        <v>61.5</v>
      </c>
      <c r="J2261" s="16">
        <f t="shared" si="116"/>
        <v>16</v>
      </c>
      <c r="K2261" s="64">
        <f t="shared" si="117"/>
        <v>0.79354838709677422</v>
      </c>
      <c r="M2261" s="121">
        <v>13</v>
      </c>
      <c r="N2261" s="121">
        <v>8</v>
      </c>
      <c r="O2261" s="121">
        <v>12</v>
      </c>
      <c r="P2261" s="121">
        <v>28.5</v>
      </c>
      <c r="Q2261" s="121">
        <v>3</v>
      </c>
      <c r="R2261" s="121">
        <v>4.5</v>
      </c>
      <c r="S2261" s="121">
        <v>3</v>
      </c>
      <c r="T2261" s="121">
        <v>5.5</v>
      </c>
    </row>
    <row r="2262" spans="1:20" x14ac:dyDescent="0.2">
      <c r="A2262" s="47" t="s">
        <v>405</v>
      </c>
      <c r="B2262" s="47" t="s">
        <v>467</v>
      </c>
      <c r="C2262" s="47" t="s">
        <v>430</v>
      </c>
      <c r="D2262" s="60" t="s">
        <v>225</v>
      </c>
      <c r="E2262" s="16" t="s">
        <v>531</v>
      </c>
      <c r="F2262" s="16" t="s">
        <v>316</v>
      </c>
      <c r="G2262" t="s">
        <v>246</v>
      </c>
      <c r="H2262" s="21">
        <v>25</v>
      </c>
      <c r="I2262" s="16">
        <f t="shared" si="115"/>
        <v>24.5</v>
      </c>
      <c r="J2262" s="16">
        <f t="shared" si="116"/>
        <v>0.5</v>
      </c>
      <c r="K2262" s="64">
        <f t="shared" si="117"/>
        <v>0.98</v>
      </c>
      <c r="L2262" s="16"/>
      <c r="M2262" s="21">
        <v>15</v>
      </c>
      <c r="N2262" s="21">
        <v>1</v>
      </c>
      <c r="O2262" s="21">
        <v>2</v>
      </c>
      <c r="P2262" s="21">
        <v>6.5</v>
      </c>
      <c r="Q2262" s="21">
        <v>0</v>
      </c>
      <c r="R2262" s="21">
        <v>0</v>
      </c>
      <c r="S2262" s="21">
        <v>0.5</v>
      </c>
      <c r="T2262" s="21">
        <v>0</v>
      </c>
    </row>
    <row r="2263" spans="1:20" x14ac:dyDescent="0.2">
      <c r="A2263" s="47" t="s">
        <v>405</v>
      </c>
      <c r="B2263" s="47" t="s">
        <v>467</v>
      </c>
      <c r="C2263" s="47" t="s">
        <v>430</v>
      </c>
      <c r="D2263" s="60" t="s">
        <v>225</v>
      </c>
      <c r="E2263" s="16" t="s">
        <v>531</v>
      </c>
      <c r="F2263" s="16" t="s">
        <v>316</v>
      </c>
      <c r="G2263" t="s">
        <v>248</v>
      </c>
      <c r="H2263" s="21">
        <v>82</v>
      </c>
      <c r="I2263" s="16">
        <f t="shared" si="115"/>
        <v>65.5</v>
      </c>
      <c r="J2263" s="16">
        <f t="shared" si="116"/>
        <v>16.5</v>
      </c>
      <c r="K2263" s="64">
        <f t="shared" si="117"/>
        <v>0.79878048780487809</v>
      </c>
      <c r="L2263" s="16"/>
      <c r="M2263" s="21">
        <v>15.5</v>
      </c>
      <c r="N2263" s="21">
        <v>16</v>
      </c>
      <c r="O2263" s="21">
        <v>13</v>
      </c>
      <c r="P2263" s="21">
        <v>21</v>
      </c>
      <c r="Q2263" s="21">
        <v>4</v>
      </c>
      <c r="R2263" s="21">
        <v>5</v>
      </c>
      <c r="S2263" s="21">
        <v>3</v>
      </c>
      <c r="T2263" s="21">
        <v>4.5</v>
      </c>
    </row>
    <row r="2264" spans="1:20" x14ac:dyDescent="0.2">
      <c r="A2264" s="47" t="s">
        <v>405</v>
      </c>
      <c r="B2264" s="47" t="s">
        <v>467</v>
      </c>
      <c r="C2264" s="47" t="s">
        <v>430</v>
      </c>
      <c r="D2264" s="60" t="s">
        <v>222</v>
      </c>
      <c r="E2264" s="16" t="s">
        <v>532</v>
      </c>
      <c r="F2264" s="16" t="s">
        <v>316</v>
      </c>
      <c r="G2264" t="s">
        <v>242</v>
      </c>
      <c r="H2264" s="21">
        <v>53.5</v>
      </c>
      <c r="I2264" s="16">
        <f t="shared" si="115"/>
        <v>52.5</v>
      </c>
      <c r="J2264" s="16">
        <f t="shared" si="116"/>
        <v>1</v>
      </c>
      <c r="K2264" s="64">
        <f t="shared" si="117"/>
        <v>0.98130841121495327</v>
      </c>
      <c r="L2264" s="16"/>
      <c r="M2264" s="21">
        <v>14</v>
      </c>
      <c r="N2264" s="21">
        <v>11</v>
      </c>
      <c r="O2264" s="21">
        <v>16</v>
      </c>
      <c r="P2264" s="21">
        <v>11.5</v>
      </c>
      <c r="Q2264" s="21">
        <v>0</v>
      </c>
      <c r="R2264" s="21">
        <v>0</v>
      </c>
      <c r="S2264" s="21">
        <v>1</v>
      </c>
      <c r="T2264" s="21">
        <v>0</v>
      </c>
    </row>
    <row r="2265" spans="1:20" x14ac:dyDescent="0.2">
      <c r="A2265" s="47" t="s">
        <v>405</v>
      </c>
      <c r="B2265" s="47" t="s">
        <v>467</v>
      </c>
      <c r="C2265" s="47" t="s">
        <v>430</v>
      </c>
      <c r="D2265" s="60" t="s">
        <v>222</v>
      </c>
      <c r="E2265" s="16" t="s">
        <v>532</v>
      </c>
      <c r="F2265" s="16" t="s">
        <v>316</v>
      </c>
      <c r="G2265" t="s">
        <v>244</v>
      </c>
      <c r="H2265" s="21">
        <v>26.5</v>
      </c>
      <c r="I2265" s="16">
        <f t="shared" si="115"/>
        <v>18</v>
      </c>
      <c r="J2265" s="16">
        <f t="shared" si="116"/>
        <v>8.5</v>
      </c>
      <c r="K2265" s="64">
        <f t="shared" si="117"/>
        <v>0.67924528301886788</v>
      </c>
      <c r="L2265" s="16"/>
      <c r="M2265" s="21">
        <v>1</v>
      </c>
      <c r="N2265" s="21">
        <v>0</v>
      </c>
      <c r="O2265" s="21">
        <v>3</v>
      </c>
      <c r="P2265" s="21">
        <v>14</v>
      </c>
      <c r="Q2265" s="21">
        <v>1</v>
      </c>
      <c r="R2265" s="21">
        <v>3.5</v>
      </c>
      <c r="S2265" s="21">
        <v>2</v>
      </c>
      <c r="T2265" s="21">
        <v>2</v>
      </c>
    </row>
    <row r="2266" spans="1:20" x14ac:dyDescent="0.2">
      <c r="A2266" s="47" t="s">
        <v>405</v>
      </c>
      <c r="B2266" s="47" t="s">
        <v>467</v>
      </c>
      <c r="C2266" s="47" t="s">
        <v>430</v>
      </c>
      <c r="D2266" s="60" t="s">
        <v>222</v>
      </c>
      <c r="E2266" s="16" t="s">
        <v>532</v>
      </c>
      <c r="F2266" s="16" t="s">
        <v>316</v>
      </c>
      <c r="G2266" t="s">
        <v>243</v>
      </c>
      <c r="H2266" s="21">
        <v>33</v>
      </c>
      <c r="I2266" s="16">
        <f t="shared" si="115"/>
        <v>23</v>
      </c>
      <c r="J2266" s="16">
        <f t="shared" si="116"/>
        <v>10</v>
      </c>
      <c r="K2266" s="64">
        <f t="shared" si="117"/>
        <v>0.69696969696969702</v>
      </c>
      <c r="L2266" s="16"/>
      <c r="M2266" s="21">
        <v>4</v>
      </c>
      <c r="N2266" s="21">
        <v>2</v>
      </c>
      <c r="O2266" s="21">
        <v>9</v>
      </c>
      <c r="P2266" s="21">
        <v>8</v>
      </c>
      <c r="Q2266" s="21">
        <v>2.5</v>
      </c>
      <c r="R2266" s="21">
        <v>4</v>
      </c>
      <c r="S2266" s="21">
        <v>0.5</v>
      </c>
      <c r="T2266" s="21">
        <v>3</v>
      </c>
    </row>
    <row r="2267" spans="1:20" ht="15" x14ac:dyDescent="0.25">
      <c r="A2267" s="47" t="s">
        <v>405</v>
      </c>
      <c r="B2267" s="47" t="s">
        <v>467</v>
      </c>
      <c r="C2267" s="47" t="s">
        <v>430</v>
      </c>
      <c r="D2267" s="123" t="s">
        <v>222</v>
      </c>
      <c r="E2267" s="16" t="s">
        <v>532</v>
      </c>
      <c r="F2267" s="16" t="s">
        <v>316</v>
      </c>
      <c r="G2267" t="s">
        <v>318</v>
      </c>
      <c r="H2267" s="121">
        <v>89.5</v>
      </c>
      <c r="I2267" s="16">
        <f t="shared" si="115"/>
        <v>71</v>
      </c>
      <c r="J2267" s="16">
        <f t="shared" si="116"/>
        <v>18.5</v>
      </c>
      <c r="K2267" s="64">
        <f t="shared" si="117"/>
        <v>0.79329608938547491</v>
      </c>
      <c r="M2267" s="121">
        <v>15</v>
      </c>
      <c r="N2267" s="121">
        <v>5.5</v>
      </c>
      <c r="O2267" s="121">
        <v>10.5</v>
      </c>
      <c r="P2267" s="121">
        <v>40</v>
      </c>
      <c r="Q2267" s="121">
        <v>7.5</v>
      </c>
      <c r="R2267" s="121">
        <v>5.5</v>
      </c>
      <c r="S2267" s="121">
        <v>0.5</v>
      </c>
      <c r="T2267" s="121">
        <v>5</v>
      </c>
    </row>
    <row r="2268" spans="1:20" x14ac:dyDescent="0.2">
      <c r="A2268" s="47" t="s">
        <v>405</v>
      </c>
      <c r="B2268" s="47" t="s">
        <v>467</v>
      </c>
      <c r="C2268" s="47" t="s">
        <v>430</v>
      </c>
      <c r="D2268" s="60" t="s">
        <v>222</v>
      </c>
      <c r="E2268" s="16" t="s">
        <v>532</v>
      </c>
      <c r="F2268" s="16" t="s">
        <v>316</v>
      </c>
      <c r="G2268" t="s">
        <v>246</v>
      </c>
      <c r="H2268" s="21">
        <v>50.5</v>
      </c>
      <c r="I2268" s="16">
        <f t="shared" si="115"/>
        <v>47.5</v>
      </c>
      <c r="J2268" s="16">
        <f t="shared" si="116"/>
        <v>3</v>
      </c>
      <c r="K2268" s="64">
        <f t="shared" si="117"/>
        <v>0.94059405940594054</v>
      </c>
      <c r="L2268" s="16"/>
      <c r="M2268" s="21">
        <v>27</v>
      </c>
      <c r="N2268" s="21">
        <v>10</v>
      </c>
      <c r="O2268" s="21">
        <v>4.5</v>
      </c>
      <c r="P2268" s="21">
        <v>6</v>
      </c>
      <c r="Q2268" s="21">
        <v>0</v>
      </c>
      <c r="R2268" s="21">
        <v>2.5</v>
      </c>
      <c r="S2268" s="21">
        <v>0.5</v>
      </c>
      <c r="T2268" s="21">
        <v>0</v>
      </c>
    </row>
    <row r="2269" spans="1:20" x14ac:dyDescent="0.2">
      <c r="A2269" s="47" t="s">
        <v>405</v>
      </c>
      <c r="B2269" s="47" t="s">
        <v>467</v>
      </c>
      <c r="C2269" s="47" t="s">
        <v>430</v>
      </c>
      <c r="D2269" s="60" t="s">
        <v>222</v>
      </c>
      <c r="E2269" s="16" t="s">
        <v>532</v>
      </c>
      <c r="F2269" s="16" t="s">
        <v>316</v>
      </c>
      <c r="G2269" t="s">
        <v>248</v>
      </c>
      <c r="H2269" s="21">
        <v>60</v>
      </c>
      <c r="I2269" s="16">
        <f t="shared" si="115"/>
        <v>41</v>
      </c>
      <c r="J2269" s="16">
        <f t="shared" si="116"/>
        <v>19</v>
      </c>
      <c r="K2269" s="64">
        <f t="shared" si="117"/>
        <v>0.68333333333333335</v>
      </c>
      <c r="L2269" s="16"/>
      <c r="M2269" s="21">
        <v>11</v>
      </c>
      <c r="N2269" s="21">
        <v>6</v>
      </c>
      <c r="O2269" s="21">
        <v>10</v>
      </c>
      <c r="P2269" s="21">
        <v>14</v>
      </c>
      <c r="Q2269" s="21">
        <v>4</v>
      </c>
      <c r="R2269" s="21">
        <v>9.5</v>
      </c>
      <c r="S2269" s="21">
        <v>3</v>
      </c>
      <c r="T2269" s="21">
        <v>2.5</v>
      </c>
    </row>
    <row r="2270" spans="1:20" x14ac:dyDescent="0.2">
      <c r="A2270" s="47" t="s">
        <v>406</v>
      </c>
      <c r="B2270" s="47" t="s">
        <v>481</v>
      </c>
      <c r="C2270" s="47" t="s">
        <v>431</v>
      </c>
      <c r="D2270" s="16" t="s">
        <v>207</v>
      </c>
      <c r="E2270" s="16" t="s">
        <v>533</v>
      </c>
      <c r="F2270" s="16" t="s">
        <v>316</v>
      </c>
      <c r="G2270" t="s">
        <v>242</v>
      </c>
      <c r="H2270">
        <v>62</v>
      </c>
      <c r="I2270" s="16">
        <f t="shared" si="115"/>
        <v>61</v>
      </c>
      <c r="J2270" s="16">
        <f t="shared" si="116"/>
        <v>1</v>
      </c>
      <c r="K2270" s="64">
        <f t="shared" si="117"/>
        <v>0.9838709677419355</v>
      </c>
      <c r="L2270" s="16"/>
      <c r="M2270">
        <v>14</v>
      </c>
      <c r="N2270">
        <v>14</v>
      </c>
      <c r="O2270">
        <v>21</v>
      </c>
      <c r="P2270">
        <v>12</v>
      </c>
      <c r="Q2270">
        <v>0</v>
      </c>
      <c r="R2270">
        <v>0</v>
      </c>
      <c r="S2270">
        <v>0</v>
      </c>
      <c r="T2270">
        <v>1</v>
      </c>
    </row>
    <row r="2271" spans="1:20" x14ac:dyDescent="0.2">
      <c r="A2271" s="47" t="s">
        <v>406</v>
      </c>
      <c r="B2271" s="47" t="s">
        <v>481</v>
      </c>
      <c r="C2271" s="47" t="s">
        <v>431</v>
      </c>
      <c r="D2271" s="16" t="s">
        <v>207</v>
      </c>
      <c r="E2271" s="16" t="s">
        <v>533</v>
      </c>
      <c r="F2271" s="16" t="s">
        <v>316</v>
      </c>
      <c r="G2271" t="s">
        <v>244</v>
      </c>
      <c r="H2271">
        <v>51</v>
      </c>
      <c r="I2271" s="16">
        <f t="shared" si="115"/>
        <v>28</v>
      </c>
      <c r="J2271" s="16">
        <f t="shared" si="116"/>
        <v>23</v>
      </c>
      <c r="K2271" s="64">
        <f t="shared" si="117"/>
        <v>0.5490196078431373</v>
      </c>
      <c r="L2271" s="16"/>
      <c r="M2271">
        <v>9</v>
      </c>
      <c r="N2271">
        <v>2</v>
      </c>
      <c r="O2271">
        <v>1</v>
      </c>
      <c r="P2271">
        <v>16</v>
      </c>
      <c r="Q2271">
        <v>7</v>
      </c>
      <c r="R2271">
        <v>7</v>
      </c>
      <c r="S2271">
        <v>5</v>
      </c>
      <c r="T2271">
        <v>4</v>
      </c>
    </row>
    <row r="2272" spans="1:20" x14ac:dyDescent="0.2">
      <c r="A2272" s="47" t="s">
        <v>406</v>
      </c>
      <c r="B2272" s="47" t="s">
        <v>481</v>
      </c>
      <c r="C2272" s="47" t="s">
        <v>431</v>
      </c>
      <c r="D2272" s="16" t="s">
        <v>207</v>
      </c>
      <c r="E2272" s="16" t="s">
        <v>533</v>
      </c>
      <c r="F2272" s="16" t="s">
        <v>316</v>
      </c>
      <c r="G2272" t="s">
        <v>243</v>
      </c>
      <c r="H2272">
        <v>44.5</v>
      </c>
      <c r="I2272" s="16">
        <f t="shared" si="115"/>
        <v>38</v>
      </c>
      <c r="J2272" s="16">
        <f t="shared" si="116"/>
        <v>6.5</v>
      </c>
      <c r="K2272" s="64">
        <f t="shared" si="117"/>
        <v>0.8539325842696629</v>
      </c>
      <c r="L2272" s="16"/>
      <c r="M2272">
        <v>22.5</v>
      </c>
      <c r="N2272">
        <v>2.5</v>
      </c>
      <c r="O2272">
        <v>6</v>
      </c>
      <c r="P2272">
        <v>7</v>
      </c>
      <c r="Q2272">
        <v>1.5</v>
      </c>
      <c r="R2272">
        <v>0.5</v>
      </c>
      <c r="S2272">
        <v>0</v>
      </c>
      <c r="T2272">
        <v>4.5</v>
      </c>
    </row>
    <row r="2273" spans="1:20" ht="15" x14ac:dyDescent="0.25">
      <c r="A2273" s="47" t="s">
        <v>406</v>
      </c>
      <c r="B2273" s="47" t="s">
        <v>481</v>
      </c>
      <c r="C2273" s="47" t="s">
        <v>431</v>
      </c>
      <c r="D2273" s="123" t="s">
        <v>207</v>
      </c>
      <c r="E2273" s="16" t="s">
        <v>533</v>
      </c>
      <c r="F2273" s="16" t="s">
        <v>316</v>
      </c>
      <c r="G2273" t="s">
        <v>318</v>
      </c>
      <c r="H2273" s="121">
        <v>92</v>
      </c>
      <c r="I2273" s="16">
        <f t="shared" si="115"/>
        <v>68.5</v>
      </c>
      <c r="J2273" s="16">
        <f t="shared" si="116"/>
        <v>23.5</v>
      </c>
      <c r="K2273" s="64">
        <f t="shared" si="117"/>
        <v>0.74456521739130432</v>
      </c>
      <c r="M2273" s="121">
        <v>12</v>
      </c>
      <c r="N2273" s="121">
        <v>11</v>
      </c>
      <c r="O2273" s="121">
        <v>14.5</v>
      </c>
      <c r="P2273" s="121">
        <v>31</v>
      </c>
      <c r="Q2273" s="121">
        <v>5.5</v>
      </c>
      <c r="R2273" s="121">
        <v>8</v>
      </c>
      <c r="S2273" s="121">
        <v>5</v>
      </c>
      <c r="T2273" s="121">
        <v>5</v>
      </c>
    </row>
    <row r="2274" spans="1:20" x14ac:dyDescent="0.2">
      <c r="A2274" s="47" t="s">
        <v>406</v>
      </c>
      <c r="B2274" s="47" t="s">
        <v>481</v>
      </c>
      <c r="C2274" s="47" t="s">
        <v>431</v>
      </c>
      <c r="D2274" s="16" t="s">
        <v>207</v>
      </c>
      <c r="E2274" s="16" t="s">
        <v>533</v>
      </c>
      <c r="F2274" s="16" t="s">
        <v>316</v>
      </c>
      <c r="G2274" t="s">
        <v>246</v>
      </c>
      <c r="H2274">
        <v>47</v>
      </c>
      <c r="I2274" s="16">
        <f t="shared" si="115"/>
        <v>45</v>
      </c>
      <c r="J2274" s="16">
        <f t="shared" si="116"/>
        <v>2</v>
      </c>
      <c r="K2274" s="64">
        <f t="shared" si="117"/>
        <v>0.95744680851063835</v>
      </c>
      <c r="L2274" s="16"/>
      <c r="M2274">
        <v>38</v>
      </c>
      <c r="N2274">
        <v>1</v>
      </c>
      <c r="O2274">
        <v>1</v>
      </c>
      <c r="P2274">
        <v>5</v>
      </c>
      <c r="Q2274">
        <v>1</v>
      </c>
      <c r="R2274">
        <v>1</v>
      </c>
      <c r="S2274">
        <v>0</v>
      </c>
      <c r="T2274">
        <v>0</v>
      </c>
    </row>
    <row r="2275" spans="1:20" x14ac:dyDescent="0.2">
      <c r="A2275" s="47" t="s">
        <v>406</v>
      </c>
      <c r="B2275" s="47" t="s">
        <v>481</v>
      </c>
      <c r="C2275" s="47" t="s">
        <v>431</v>
      </c>
      <c r="D2275" s="16" t="s">
        <v>207</v>
      </c>
      <c r="E2275" s="16" t="s">
        <v>533</v>
      </c>
      <c r="F2275" s="16" t="s">
        <v>316</v>
      </c>
      <c r="G2275" t="s">
        <v>248</v>
      </c>
      <c r="H2275">
        <v>114.5</v>
      </c>
      <c r="I2275" s="16">
        <f t="shared" si="115"/>
        <v>105</v>
      </c>
      <c r="J2275" s="16">
        <f t="shared" si="116"/>
        <v>9.5</v>
      </c>
      <c r="K2275" s="64">
        <f t="shared" si="117"/>
        <v>0.91703056768558955</v>
      </c>
      <c r="L2275" s="16"/>
      <c r="M2275">
        <v>37</v>
      </c>
      <c r="N2275">
        <v>13</v>
      </c>
      <c r="O2275">
        <v>15</v>
      </c>
      <c r="P2275">
        <v>40</v>
      </c>
      <c r="Q2275">
        <v>1</v>
      </c>
      <c r="R2275">
        <v>3</v>
      </c>
      <c r="S2275">
        <v>1</v>
      </c>
      <c r="T2275">
        <v>4.5</v>
      </c>
    </row>
    <row r="2276" spans="1:20" x14ac:dyDescent="0.2">
      <c r="A2276" s="47" t="s">
        <v>406</v>
      </c>
      <c r="B2276" s="47" t="s">
        <v>481</v>
      </c>
      <c r="C2276" s="47" t="s">
        <v>431</v>
      </c>
      <c r="D2276" s="16" t="s">
        <v>208</v>
      </c>
      <c r="E2276" s="16" t="s">
        <v>534</v>
      </c>
      <c r="F2276" s="16" t="s">
        <v>316</v>
      </c>
      <c r="G2276" t="s">
        <v>242</v>
      </c>
      <c r="H2276">
        <v>87</v>
      </c>
      <c r="I2276" s="16">
        <f t="shared" si="115"/>
        <v>86</v>
      </c>
      <c r="J2276" s="16">
        <f t="shared" si="116"/>
        <v>1</v>
      </c>
      <c r="K2276" s="64">
        <f t="shared" si="117"/>
        <v>0.9885057471264368</v>
      </c>
      <c r="L2276" s="16"/>
      <c r="M2276">
        <v>32</v>
      </c>
      <c r="N2276">
        <v>23</v>
      </c>
      <c r="O2276">
        <v>15</v>
      </c>
      <c r="P2276">
        <v>16</v>
      </c>
      <c r="Q2276">
        <v>1</v>
      </c>
      <c r="R2276">
        <v>0</v>
      </c>
      <c r="S2276">
        <v>0</v>
      </c>
      <c r="T2276">
        <v>0</v>
      </c>
    </row>
    <row r="2277" spans="1:20" x14ac:dyDescent="0.2">
      <c r="A2277" s="47" t="s">
        <v>406</v>
      </c>
      <c r="B2277" s="47" t="s">
        <v>481</v>
      </c>
      <c r="C2277" s="47" t="s">
        <v>431</v>
      </c>
      <c r="D2277" s="16" t="s">
        <v>208</v>
      </c>
      <c r="E2277" s="16" t="s">
        <v>534</v>
      </c>
      <c r="F2277" s="16" t="s">
        <v>316</v>
      </c>
      <c r="G2277" t="s">
        <v>244</v>
      </c>
      <c r="H2277">
        <v>38</v>
      </c>
      <c r="I2277" s="16">
        <f t="shared" si="115"/>
        <v>32</v>
      </c>
      <c r="J2277" s="16">
        <f t="shared" si="116"/>
        <v>6</v>
      </c>
      <c r="K2277" s="64">
        <f t="shared" si="117"/>
        <v>0.84210526315789469</v>
      </c>
      <c r="L2277" s="16"/>
      <c r="M2277">
        <v>8</v>
      </c>
      <c r="N2277">
        <v>1</v>
      </c>
      <c r="O2277">
        <v>6</v>
      </c>
      <c r="P2277">
        <v>17</v>
      </c>
      <c r="Q2277">
        <v>4</v>
      </c>
      <c r="R2277">
        <v>1</v>
      </c>
      <c r="S2277">
        <v>1</v>
      </c>
      <c r="T2277">
        <v>0</v>
      </c>
    </row>
    <row r="2278" spans="1:20" x14ac:dyDescent="0.2">
      <c r="A2278" s="47" t="s">
        <v>406</v>
      </c>
      <c r="B2278" s="47" t="s">
        <v>481</v>
      </c>
      <c r="C2278" s="47" t="s">
        <v>431</v>
      </c>
      <c r="D2278" s="16" t="s">
        <v>208</v>
      </c>
      <c r="E2278" s="16" t="s">
        <v>534</v>
      </c>
      <c r="F2278" s="16" t="s">
        <v>316</v>
      </c>
      <c r="G2278" t="s">
        <v>243</v>
      </c>
      <c r="H2278">
        <v>65</v>
      </c>
      <c r="I2278" s="16">
        <f t="shared" si="115"/>
        <v>57.5</v>
      </c>
      <c r="J2278" s="16">
        <f t="shared" si="116"/>
        <v>7.5</v>
      </c>
      <c r="K2278" s="64">
        <f t="shared" si="117"/>
        <v>0.88461538461538458</v>
      </c>
      <c r="L2278" s="16"/>
      <c r="M2278">
        <v>11.5</v>
      </c>
      <c r="N2278">
        <v>10</v>
      </c>
      <c r="O2278">
        <v>14</v>
      </c>
      <c r="P2278">
        <v>22</v>
      </c>
      <c r="Q2278">
        <v>4.5</v>
      </c>
      <c r="R2278">
        <v>2</v>
      </c>
      <c r="S2278">
        <v>0</v>
      </c>
      <c r="T2278">
        <v>1</v>
      </c>
    </row>
    <row r="2279" spans="1:20" ht="15" x14ac:dyDescent="0.25">
      <c r="A2279" s="47" t="s">
        <v>406</v>
      </c>
      <c r="B2279" s="47" t="s">
        <v>481</v>
      </c>
      <c r="C2279" s="47" t="s">
        <v>431</v>
      </c>
      <c r="D2279" s="123" t="s">
        <v>208</v>
      </c>
      <c r="E2279" s="16" t="s">
        <v>534</v>
      </c>
      <c r="F2279" s="16" t="s">
        <v>316</v>
      </c>
      <c r="G2279" t="s">
        <v>318</v>
      </c>
      <c r="H2279" s="121">
        <v>120</v>
      </c>
      <c r="I2279" s="16">
        <f t="shared" si="115"/>
        <v>98</v>
      </c>
      <c r="J2279" s="16">
        <f t="shared" si="116"/>
        <v>22</v>
      </c>
      <c r="K2279" s="64">
        <f t="shared" si="117"/>
        <v>0.81666666666666665</v>
      </c>
      <c r="M2279" s="121">
        <v>19</v>
      </c>
      <c r="N2279" s="121">
        <v>20</v>
      </c>
      <c r="O2279" s="121">
        <v>20.5</v>
      </c>
      <c r="P2279" s="121">
        <v>38.5</v>
      </c>
      <c r="Q2279" s="121">
        <v>9.5</v>
      </c>
      <c r="R2279" s="121">
        <v>8</v>
      </c>
      <c r="S2279" s="121">
        <v>3.5</v>
      </c>
      <c r="T2279" s="121">
        <v>1</v>
      </c>
    </row>
    <row r="2280" spans="1:20" x14ac:dyDescent="0.2">
      <c r="A2280" s="47" t="s">
        <v>406</v>
      </c>
      <c r="B2280" s="47" t="s">
        <v>481</v>
      </c>
      <c r="C2280" s="47" t="s">
        <v>431</v>
      </c>
      <c r="D2280" s="16" t="s">
        <v>208</v>
      </c>
      <c r="E2280" s="16" t="s">
        <v>534</v>
      </c>
      <c r="F2280" s="16" t="s">
        <v>316</v>
      </c>
      <c r="G2280" t="s">
        <v>246</v>
      </c>
      <c r="H2280">
        <v>71</v>
      </c>
      <c r="I2280" s="16">
        <f t="shared" si="115"/>
        <v>68</v>
      </c>
      <c r="J2280" s="16">
        <f t="shared" si="116"/>
        <v>3</v>
      </c>
      <c r="K2280" s="64">
        <f t="shared" si="117"/>
        <v>0.95774647887323938</v>
      </c>
      <c r="L2280" s="16"/>
      <c r="M2280">
        <v>45</v>
      </c>
      <c r="N2280">
        <v>13</v>
      </c>
      <c r="O2280">
        <v>7</v>
      </c>
      <c r="P2280">
        <v>3</v>
      </c>
      <c r="Q2280">
        <v>2</v>
      </c>
      <c r="R2280">
        <v>0</v>
      </c>
      <c r="S2280">
        <v>0</v>
      </c>
      <c r="T2280">
        <v>1</v>
      </c>
    </row>
    <row r="2281" spans="1:20" x14ac:dyDescent="0.2">
      <c r="A2281" s="47" t="s">
        <v>406</v>
      </c>
      <c r="B2281" s="47" t="s">
        <v>481</v>
      </c>
      <c r="C2281" s="47" t="s">
        <v>431</v>
      </c>
      <c r="D2281" s="16" t="s">
        <v>208</v>
      </c>
      <c r="E2281" s="16" t="s">
        <v>534</v>
      </c>
      <c r="F2281" s="16" t="s">
        <v>316</v>
      </c>
      <c r="G2281" t="s">
        <v>248</v>
      </c>
      <c r="H2281">
        <v>113.5</v>
      </c>
      <c r="I2281" s="16">
        <f t="shared" si="115"/>
        <v>105</v>
      </c>
      <c r="J2281" s="16">
        <f t="shared" si="116"/>
        <v>8.5</v>
      </c>
      <c r="K2281" s="64">
        <f t="shared" si="117"/>
        <v>0.92511013215859028</v>
      </c>
      <c r="L2281" s="16"/>
      <c r="M2281">
        <v>28</v>
      </c>
      <c r="N2281">
        <v>16</v>
      </c>
      <c r="O2281">
        <v>27</v>
      </c>
      <c r="P2281">
        <v>34</v>
      </c>
      <c r="Q2281">
        <v>3</v>
      </c>
      <c r="R2281">
        <v>3</v>
      </c>
      <c r="S2281">
        <v>0</v>
      </c>
      <c r="T2281">
        <v>2.5</v>
      </c>
    </row>
    <row r="2282" spans="1:20" x14ac:dyDescent="0.2">
      <c r="A2282" s="47" t="s">
        <v>407</v>
      </c>
      <c r="B2282" s="47" t="s">
        <v>535</v>
      </c>
      <c r="C2282" s="47" t="s">
        <v>432</v>
      </c>
      <c r="D2282" s="60" t="s">
        <v>116</v>
      </c>
      <c r="E2282" s="16" t="s">
        <v>536</v>
      </c>
      <c r="F2282" s="16" t="s">
        <v>316</v>
      </c>
      <c r="G2282" t="s">
        <v>242</v>
      </c>
      <c r="H2282" s="21">
        <v>57</v>
      </c>
      <c r="I2282" s="16">
        <f t="shared" si="115"/>
        <v>52</v>
      </c>
      <c r="J2282" s="16">
        <f t="shared" si="116"/>
        <v>5</v>
      </c>
      <c r="K2282" s="64">
        <f t="shared" si="117"/>
        <v>0.91228070175438591</v>
      </c>
      <c r="L2282" s="16"/>
      <c r="M2282" s="21">
        <v>6</v>
      </c>
      <c r="N2282" s="21">
        <v>11</v>
      </c>
      <c r="O2282" s="21">
        <v>13</v>
      </c>
      <c r="P2282" s="21">
        <v>22</v>
      </c>
      <c r="Q2282" s="21">
        <v>2</v>
      </c>
      <c r="R2282" s="21">
        <v>1</v>
      </c>
      <c r="S2282" s="21">
        <v>0</v>
      </c>
      <c r="T2282" s="21">
        <v>2</v>
      </c>
    </row>
    <row r="2283" spans="1:20" x14ac:dyDescent="0.2">
      <c r="A2283" s="47" t="s">
        <v>407</v>
      </c>
      <c r="B2283" s="47" t="s">
        <v>535</v>
      </c>
      <c r="C2283" s="47" t="s">
        <v>432</v>
      </c>
      <c r="D2283" s="60" t="s">
        <v>116</v>
      </c>
      <c r="E2283" s="16" t="s">
        <v>536</v>
      </c>
      <c r="F2283" s="16" t="s">
        <v>316</v>
      </c>
      <c r="G2283" t="s">
        <v>244</v>
      </c>
      <c r="H2283" s="21">
        <v>26.5</v>
      </c>
      <c r="I2283" s="16">
        <f t="shared" si="115"/>
        <v>21</v>
      </c>
      <c r="J2283" s="16">
        <f t="shared" si="116"/>
        <v>5.5</v>
      </c>
      <c r="K2283" s="64">
        <f t="shared" si="117"/>
        <v>0.79245283018867929</v>
      </c>
      <c r="L2283" s="16"/>
      <c r="M2283" s="21">
        <v>3</v>
      </c>
      <c r="N2283" s="21">
        <v>1</v>
      </c>
      <c r="O2283" s="21">
        <v>5</v>
      </c>
      <c r="P2283" s="21">
        <v>12</v>
      </c>
      <c r="Q2283" s="21">
        <v>4</v>
      </c>
      <c r="R2283" s="21">
        <v>1</v>
      </c>
      <c r="S2283" s="21">
        <v>0</v>
      </c>
      <c r="T2283" s="21">
        <v>0.5</v>
      </c>
    </row>
    <row r="2284" spans="1:20" x14ac:dyDescent="0.2">
      <c r="A2284" s="47" t="s">
        <v>407</v>
      </c>
      <c r="B2284" s="47" t="s">
        <v>535</v>
      </c>
      <c r="C2284" s="47" t="s">
        <v>432</v>
      </c>
      <c r="D2284" s="60" t="s">
        <v>116</v>
      </c>
      <c r="E2284" s="16" t="s">
        <v>536</v>
      </c>
      <c r="F2284" s="16" t="s">
        <v>316</v>
      </c>
      <c r="G2284" t="s">
        <v>243</v>
      </c>
      <c r="H2284" s="21">
        <v>22</v>
      </c>
      <c r="I2284" s="16">
        <f t="shared" si="115"/>
        <v>14.5</v>
      </c>
      <c r="J2284" s="16">
        <f t="shared" si="116"/>
        <v>7.5</v>
      </c>
      <c r="K2284" s="64">
        <f t="shared" si="117"/>
        <v>0.65909090909090906</v>
      </c>
      <c r="L2284" s="16"/>
      <c r="M2284" s="21">
        <v>2</v>
      </c>
      <c r="N2284" s="21">
        <v>2</v>
      </c>
      <c r="O2284" s="21">
        <v>3</v>
      </c>
      <c r="P2284" s="21">
        <v>7.5</v>
      </c>
      <c r="Q2284" s="21">
        <v>2.5</v>
      </c>
      <c r="R2284" s="21">
        <v>1</v>
      </c>
      <c r="S2284" s="21">
        <v>3.5</v>
      </c>
      <c r="T2284" s="21">
        <v>0.5</v>
      </c>
    </row>
    <row r="2285" spans="1:20" ht="15" x14ac:dyDescent="0.25">
      <c r="A2285" s="47" t="s">
        <v>407</v>
      </c>
      <c r="B2285" s="47" t="s">
        <v>535</v>
      </c>
      <c r="C2285" s="47" t="s">
        <v>432</v>
      </c>
      <c r="D2285" s="123" t="s">
        <v>116</v>
      </c>
      <c r="E2285" s="16" t="s">
        <v>536</v>
      </c>
      <c r="F2285" s="16" t="s">
        <v>316</v>
      </c>
      <c r="G2285" t="s">
        <v>318</v>
      </c>
      <c r="H2285" s="121">
        <v>73</v>
      </c>
      <c r="I2285" s="16">
        <f t="shared" si="115"/>
        <v>62</v>
      </c>
      <c r="J2285" s="16">
        <f t="shared" si="116"/>
        <v>11</v>
      </c>
      <c r="K2285" s="64">
        <f t="shared" si="117"/>
        <v>0.84931506849315064</v>
      </c>
      <c r="M2285" s="121">
        <v>21.5</v>
      </c>
      <c r="N2285" s="121">
        <v>3</v>
      </c>
      <c r="O2285" s="121">
        <v>11</v>
      </c>
      <c r="P2285" s="121">
        <v>26.5</v>
      </c>
      <c r="Q2285" s="121">
        <v>2</v>
      </c>
      <c r="R2285" s="121">
        <v>0.5</v>
      </c>
      <c r="S2285" s="121">
        <v>4</v>
      </c>
      <c r="T2285" s="121">
        <v>4.5</v>
      </c>
    </row>
    <row r="2286" spans="1:20" x14ac:dyDescent="0.2">
      <c r="A2286" s="47" t="s">
        <v>407</v>
      </c>
      <c r="B2286" s="47" t="s">
        <v>535</v>
      </c>
      <c r="C2286" s="47" t="s">
        <v>432</v>
      </c>
      <c r="D2286" s="60" t="s">
        <v>116</v>
      </c>
      <c r="E2286" s="16" t="s">
        <v>536</v>
      </c>
      <c r="F2286" s="16" t="s">
        <v>316</v>
      </c>
      <c r="G2286" t="s">
        <v>246</v>
      </c>
      <c r="H2286" s="21">
        <v>28.5</v>
      </c>
      <c r="I2286" s="16">
        <f t="shared" si="115"/>
        <v>25</v>
      </c>
      <c r="J2286" s="16">
        <f t="shared" si="116"/>
        <v>3.5</v>
      </c>
      <c r="K2286" s="64">
        <f t="shared" si="117"/>
        <v>0.8771929824561403</v>
      </c>
      <c r="L2286" s="16"/>
      <c r="M2286" s="21">
        <v>12.5</v>
      </c>
      <c r="N2286" s="21">
        <v>5</v>
      </c>
      <c r="O2286" s="21">
        <v>4</v>
      </c>
      <c r="P2286" s="21">
        <v>3.5</v>
      </c>
      <c r="Q2286" s="21">
        <v>1.5</v>
      </c>
      <c r="R2286" s="21">
        <v>1</v>
      </c>
      <c r="S2286" s="21">
        <v>0</v>
      </c>
      <c r="T2286" s="21">
        <v>1</v>
      </c>
    </row>
    <row r="2287" spans="1:20" x14ac:dyDescent="0.2">
      <c r="A2287" s="47" t="s">
        <v>407</v>
      </c>
      <c r="B2287" s="47" t="s">
        <v>535</v>
      </c>
      <c r="C2287" s="47" t="s">
        <v>432</v>
      </c>
      <c r="D2287" s="60" t="s">
        <v>116</v>
      </c>
      <c r="E2287" s="16" t="s">
        <v>536</v>
      </c>
      <c r="F2287" s="16" t="s">
        <v>316</v>
      </c>
      <c r="G2287" t="s">
        <v>248</v>
      </c>
      <c r="H2287" s="21">
        <v>76</v>
      </c>
      <c r="I2287" s="16">
        <f t="shared" si="115"/>
        <v>46</v>
      </c>
      <c r="J2287" s="16">
        <f t="shared" si="116"/>
        <v>30</v>
      </c>
      <c r="K2287" s="64">
        <f t="shared" si="117"/>
        <v>0.60526315789473684</v>
      </c>
      <c r="L2287" s="16"/>
      <c r="M2287" s="21">
        <v>17</v>
      </c>
      <c r="N2287" s="21">
        <v>5</v>
      </c>
      <c r="O2287" s="21">
        <v>7</v>
      </c>
      <c r="P2287" s="21">
        <v>17</v>
      </c>
      <c r="Q2287" s="21">
        <v>8</v>
      </c>
      <c r="R2287" s="21">
        <v>7</v>
      </c>
      <c r="S2287" s="21">
        <v>1</v>
      </c>
      <c r="T2287" s="21">
        <v>14</v>
      </c>
    </row>
    <row r="2288" spans="1:20" x14ac:dyDescent="0.2">
      <c r="A2288" s="47" t="s">
        <v>407</v>
      </c>
      <c r="B2288" s="47" t="s">
        <v>535</v>
      </c>
      <c r="C2288" s="47" t="s">
        <v>432</v>
      </c>
      <c r="D2288" s="60" t="s">
        <v>199</v>
      </c>
      <c r="E2288" s="16" t="s">
        <v>537</v>
      </c>
      <c r="F2288" s="16" t="s">
        <v>316</v>
      </c>
      <c r="G2288" t="s">
        <v>242</v>
      </c>
      <c r="H2288" s="21">
        <v>43</v>
      </c>
      <c r="I2288" s="16">
        <f t="shared" si="115"/>
        <v>41</v>
      </c>
      <c r="J2288" s="16">
        <f t="shared" si="116"/>
        <v>2</v>
      </c>
      <c r="K2288" s="64">
        <f t="shared" si="117"/>
        <v>0.95348837209302328</v>
      </c>
      <c r="L2288" s="16"/>
      <c r="M2288" s="21">
        <v>9</v>
      </c>
      <c r="N2288" s="21">
        <v>7</v>
      </c>
      <c r="O2288" s="21">
        <v>15</v>
      </c>
      <c r="P2288" s="21">
        <v>10</v>
      </c>
      <c r="Q2288" s="21">
        <v>1</v>
      </c>
      <c r="R2288" s="21">
        <v>1</v>
      </c>
      <c r="S2288" s="21">
        <v>0</v>
      </c>
      <c r="T2288" s="21">
        <v>0</v>
      </c>
    </row>
    <row r="2289" spans="1:20" x14ac:dyDescent="0.2">
      <c r="A2289" s="47" t="s">
        <v>407</v>
      </c>
      <c r="B2289" s="47" t="s">
        <v>535</v>
      </c>
      <c r="C2289" s="47" t="s">
        <v>432</v>
      </c>
      <c r="D2289" s="60" t="s">
        <v>199</v>
      </c>
      <c r="E2289" s="16" t="s">
        <v>537</v>
      </c>
      <c r="F2289" s="16" t="s">
        <v>316</v>
      </c>
      <c r="G2289" t="s">
        <v>244</v>
      </c>
      <c r="H2289" s="21">
        <v>12</v>
      </c>
      <c r="I2289" s="16">
        <f t="shared" si="115"/>
        <v>10.5</v>
      </c>
      <c r="J2289" s="16">
        <f t="shared" si="116"/>
        <v>1.5</v>
      </c>
      <c r="K2289" s="64">
        <f t="shared" si="117"/>
        <v>0.875</v>
      </c>
      <c r="L2289" s="16"/>
      <c r="M2289" s="21">
        <v>2</v>
      </c>
      <c r="N2289" s="21">
        <v>0</v>
      </c>
      <c r="O2289" s="21">
        <v>3.5</v>
      </c>
      <c r="P2289" s="21">
        <v>5</v>
      </c>
      <c r="Q2289" s="21">
        <v>0.5</v>
      </c>
      <c r="R2289" s="21">
        <v>0</v>
      </c>
      <c r="S2289" s="21">
        <v>0</v>
      </c>
      <c r="T2289" s="21">
        <v>1</v>
      </c>
    </row>
    <row r="2290" spans="1:20" x14ac:dyDescent="0.2">
      <c r="A2290" s="47" t="s">
        <v>407</v>
      </c>
      <c r="B2290" s="47" t="s">
        <v>535</v>
      </c>
      <c r="C2290" s="47" t="s">
        <v>432</v>
      </c>
      <c r="D2290" s="60" t="s">
        <v>199</v>
      </c>
      <c r="E2290" s="16" t="s">
        <v>537</v>
      </c>
      <c r="F2290" s="16" t="s">
        <v>316</v>
      </c>
      <c r="G2290" t="s">
        <v>243</v>
      </c>
      <c r="H2290" s="21">
        <v>12</v>
      </c>
      <c r="I2290" s="16">
        <f t="shared" si="115"/>
        <v>10.5</v>
      </c>
      <c r="J2290" s="16">
        <f t="shared" si="116"/>
        <v>1.5</v>
      </c>
      <c r="K2290" s="64">
        <f t="shared" si="117"/>
        <v>0.875</v>
      </c>
      <c r="L2290" s="16"/>
      <c r="M2290" s="21">
        <v>2.5</v>
      </c>
      <c r="N2290" s="21">
        <v>0.5</v>
      </c>
      <c r="O2290" s="21">
        <v>3.5</v>
      </c>
      <c r="P2290" s="21">
        <v>4</v>
      </c>
      <c r="Q2290" s="21">
        <v>0</v>
      </c>
      <c r="R2290" s="21">
        <v>1.5</v>
      </c>
      <c r="S2290" s="21">
        <v>0</v>
      </c>
      <c r="T2290" s="21">
        <v>0</v>
      </c>
    </row>
    <row r="2291" spans="1:20" ht="15" x14ac:dyDescent="0.25">
      <c r="A2291" s="47" t="s">
        <v>407</v>
      </c>
      <c r="B2291" s="47" t="s">
        <v>535</v>
      </c>
      <c r="C2291" s="47" t="s">
        <v>432</v>
      </c>
      <c r="D2291" s="123" t="s">
        <v>199</v>
      </c>
      <c r="E2291" s="16" t="s">
        <v>537</v>
      </c>
      <c r="F2291" s="16" t="s">
        <v>316</v>
      </c>
      <c r="G2291" t="s">
        <v>318</v>
      </c>
      <c r="H2291" s="121">
        <v>24.5</v>
      </c>
      <c r="I2291" s="16">
        <f t="shared" si="115"/>
        <v>20.5</v>
      </c>
      <c r="J2291" s="16">
        <f t="shared" si="116"/>
        <v>4</v>
      </c>
      <c r="K2291" s="64">
        <f t="shared" si="117"/>
        <v>0.83673469387755106</v>
      </c>
      <c r="M2291" s="121">
        <v>5</v>
      </c>
      <c r="N2291" s="121">
        <v>1</v>
      </c>
      <c r="O2291" s="121">
        <v>3.5</v>
      </c>
      <c r="P2291" s="121">
        <v>11</v>
      </c>
      <c r="Q2291" s="121">
        <v>1.5</v>
      </c>
      <c r="R2291" s="121">
        <v>1.5</v>
      </c>
      <c r="S2291" s="121">
        <v>0</v>
      </c>
      <c r="T2291" s="121">
        <v>1</v>
      </c>
    </row>
    <row r="2292" spans="1:20" x14ac:dyDescent="0.2">
      <c r="A2292" s="47" t="s">
        <v>407</v>
      </c>
      <c r="B2292" s="47" t="s">
        <v>535</v>
      </c>
      <c r="C2292" s="47" t="s">
        <v>432</v>
      </c>
      <c r="D2292" s="60" t="s">
        <v>199</v>
      </c>
      <c r="E2292" s="16" t="s">
        <v>537</v>
      </c>
      <c r="F2292" s="16" t="s">
        <v>316</v>
      </c>
      <c r="G2292" t="s">
        <v>246</v>
      </c>
      <c r="H2292" s="21">
        <v>34</v>
      </c>
      <c r="I2292" s="16">
        <f t="shared" si="115"/>
        <v>30</v>
      </c>
      <c r="J2292" s="16">
        <f t="shared" si="116"/>
        <v>4</v>
      </c>
      <c r="K2292" s="64">
        <f t="shared" si="117"/>
        <v>0.88235294117647056</v>
      </c>
      <c r="L2292" s="16"/>
      <c r="M2292" s="21">
        <v>21</v>
      </c>
      <c r="N2292" s="21">
        <v>3</v>
      </c>
      <c r="O2292" s="21">
        <v>3.5</v>
      </c>
      <c r="P2292" s="21">
        <v>2.5</v>
      </c>
      <c r="Q2292" s="21">
        <v>0</v>
      </c>
      <c r="R2292" s="21">
        <v>1</v>
      </c>
      <c r="S2292" s="21">
        <v>2</v>
      </c>
      <c r="T2292" s="21">
        <v>1</v>
      </c>
    </row>
    <row r="2293" spans="1:20" x14ac:dyDescent="0.2">
      <c r="A2293" s="47" t="s">
        <v>407</v>
      </c>
      <c r="B2293" s="47" t="s">
        <v>535</v>
      </c>
      <c r="C2293" s="47" t="s">
        <v>432</v>
      </c>
      <c r="D2293" s="60" t="s">
        <v>199</v>
      </c>
      <c r="E2293" s="16" t="s">
        <v>537</v>
      </c>
      <c r="F2293" s="16" t="s">
        <v>316</v>
      </c>
      <c r="G2293" t="s">
        <v>248</v>
      </c>
      <c r="H2293" s="21">
        <v>29.5</v>
      </c>
      <c r="I2293" s="16">
        <f t="shared" si="115"/>
        <v>19.5</v>
      </c>
      <c r="J2293" s="16">
        <f t="shared" si="116"/>
        <v>10</v>
      </c>
      <c r="K2293" s="64">
        <f t="shared" si="117"/>
        <v>0.66101694915254239</v>
      </c>
      <c r="L2293" s="16"/>
      <c r="M2293" s="21">
        <v>9.5</v>
      </c>
      <c r="N2293" s="21">
        <v>2</v>
      </c>
      <c r="O2293" s="21">
        <v>3.5</v>
      </c>
      <c r="P2293" s="21">
        <v>4.5</v>
      </c>
      <c r="Q2293" s="21">
        <v>0</v>
      </c>
      <c r="R2293" s="21">
        <v>4</v>
      </c>
      <c r="S2293" s="21">
        <v>2.5</v>
      </c>
      <c r="T2293" s="21">
        <v>3.5</v>
      </c>
    </row>
    <row r="2294" spans="1:20" x14ac:dyDescent="0.2">
      <c r="A2294" s="47" t="s">
        <v>407</v>
      </c>
      <c r="B2294" s="47" t="s">
        <v>535</v>
      </c>
      <c r="C2294" s="47" t="s">
        <v>432</v>
      </c>
      <c r="D2294" s="60" t="s">
        <v>72</v>
      </c>
      <c r="E2294" s="16" t="s">
        <v>538</v>
      </c>
      <c r="F2294" s="16" t="s">
        <v>316</v>
      </c>
      <c r="G2294" t="s">
        <v>242</v>
      </c>
      <c r="H2294" s="21">
        <v>59</v>
      </c>
      <c r="I2294" s="16">
        <f t="shared" si="115"/>
        <v>51.5</v>
      </c>
      <c r="J2294" s="16">
        <f t="shared" si="116"/>
        <v>7.5</v>
      </c>
      <c r="K2294" s="64">
        <f t="shared" si="117"/>
        <v>0.8728813559322034</v>
      </c>
      <c r="L2294" s="16"/>
      <c r="M2294" s="21">
        <v>14</v>
      </c>
      <c r="N2294" s="21">
        <v>6.5</v>
      </c>
      <c r="O2294" s="21">
        <v>12</v>
      </c>
      <c r="P2294" s="21">
        <v>19</v>
      </c>
      <c r="Q2294" s="21">
        <v>5.5</v>
      </c>
      <c r="R2294" s="21">
        <v>1</v>
      </c>
      <c r="S2294" s="21">
        <v>1</v>
      </c>
      <c r="T2294" s="21">
        <v>0</v>
      </c>
    </row>
    <row r="2295" spans="1:20" x14ac:dyDescent="0.2">
      <c r="A2295" s="47" t="s">
        <v>407</v>
      </c>
      <c r="B2295" s="47" t="s">
        <v>535</v>
      </c>
      <c r="C2295" s="47" t="s">
        <v>432</v>
      </c>
      <c r="D2295" s="60" t="s">
        <v>72</v>
      </c>
      <c r="E2295" s="16" t="s">
        <v>538</v>
      </c>
      <c r="F2295" s="16" t="s">
        <v>316</v>
      </c>
      <c r="G2295" t="s">
        <v>244</v>
      </c>
      <c r="H2295" s="21">
        <v>28</v>
      </c>
      <c r="I2295" s="16">
        <f t="shared" si="115"/>
        <v>19</v>
      </c>
      <c r="J2295" s="16">
        <f t="shared" si="116"/>
        <v>9</v>
      </c>
      <c r="K2295" s="64">
        <f t="shared" si="117"/>
        <v>0.6785714285714286</v>
      </c>
      <c r="L2295" s="16"/>
      <c r="M2295" s="21">
        <v>0</v>
      </c>
      <c r="N2295" s="21">
        <v>0</v>
      </c>
      <c r="O2295" s="21">
        <v>2</v>
      </c>
      <c r="P2295" s="21">
        <v>17</v>
      </c>
      <c r="Q2295" s="21">
        <v>4</v>
      </c>
      <c r="R2295" s="21">
        <v>2.5</v>
      </c>
      <c r="S2295" s="21">
        <v>0</v>
      </c>
      <c r="T2295" s="21">
        <v>2.5</v>
      </c>
    </row>
    <row r="2296" spans="1:20" x14ac:dyDescent="0.2">
      <c r="A2296" s="47" t="s">
        <v>407</v>
      </c>
      <c r="B2296" s="47" t="s">
        <v>535</v>
      </c>
      <c r="C2296" s="47" t="s">
        <v>432</v>
      </c>
      <c r="D2296" s="60" t="s">
        <v>72</v>
      </c>
      <c r="E2296" s="16" t="s">
        <v>538</v>
      </c>
      <c r="F2296" s="16" t="s">
        <v>316</v>
      </c>
      <c r="G2296" t="s">
        <v>243</v>
      </c>
      <c r="H2296" s="21">
        <v>33</v>
      </c>
      <c r="I2296" s="16">
        <f t="shared" si="115"/>
        <v>21</v>
      </c>
      <c r="J2296" s="16">
        <f t="shared" si="116"/>
        <v>12</v>
      </c>
      <c r="K2296" s="64">
        <f t="shared" si="117"/>
        <v>0.63636363636363635</v>
      </c>
      <c r="L2296" s="16"/>
      <c r="M2296" s="21">
        <v>3</v>
      </c>
      <c r="N2296" s="21">
        <v>2.5</v>
      </c>
      <c r="O2296" s="21">
        <v>5.5</v>
      </c>
      <c r="P2296" s="21">
        <v>10</v>
      </c>
      <c r="Q2296" s="21">
        <v>3</v>
      </c>
      <c r="R2296" s="21">
        <v>3</v>
      </c>
      <c r="S2296" s="21">
        <v>2.5</v>
      </c>
      <c r="T2296" s="21">
        <v>3.5</v>
      </c>
    </row>
    <row r="2297" spans="1:20" ht="15" x14ac:dyDescent="0.25">
      <c r="A2297" s="47" t="s">
        <v>407</v>
      </c>
      <c r="B2297" s="47" t="s">
        <v>535</v>
      </c>
      <c r="C2297" s="47" t="s">
        <v>432</v>
      </c>
      <c r="D2297" s="123" t="s">
        <v>72</v>
      </c>
      <c r="E2297" s="16" t="s">
        <v>538</v>
      </c>
      <c r="F2297" s="16" t="s">
        <v>316</v>
      </c>
      <c r="G2297" t="s">
        <v>318</v>
      </c>
      <c r="H2297" s="121">
        <v>76.5</v>
      </c>
      <c r="I2297" s="16">
        <f t="shared" ref="I2297:I2360" si="118">SUM(M2297:P2297)</f>
        <v>59.5</v>
      </c>
      <c r="J2297" s="16">
        <f t="shared" ref="J2297:J2360" si="119">SUM(Q2297:T2297)</f>
        <v>17</v>
      </c>
      <c r="K2297" s="64">
        <f t="shared" ref="K2297:K2360" si="120">I2297/H2297</f>
        <v>0.77777777777777779</v>
      </c>
      <c r="M2297" s="121">
        <v>12</v>
      </c>
      <c r="N2297" s="121">
        <v>5</v>
      </c>
      <c r="O2297" s="121">
        <v>9.5</v>
      </c>
      <c r="P2297" s="121">
        <v>33</v>
      </c>
      <c r="Q2297" s="121">
        <v>3.5</v>
      </c>
      <c r="R2297" s="121">
        <v>3.5</v>
      </c>
      <c r="S2297" s="121">
        <v>7.5</v>
      </c>
      <c r="T2297" s="121">
        <v>2.5</v>
      </c>
    </row>
    <row r="2298" spans="1:20" x14ac:dyDescent="0.2">
      <c r="A2298" s="47" t="s">
        <v>407</v>
      </c>
      <c r="B2298" s="47" t="s">
        <v>535</v>
      </c>
      <c r="C2298" s="47" t="s">
        <v>432</v>
      </c>
      <c r="D2298" s="60" t="s">
        <v>72</v>
      </c>
      <c r="E2298" s="16" t="s">
        <v>538</v>
      </c>
      <c r="F2298" s="16" t="s">
        <v>316</v>
      </c>
      <c r="G2298" t="s">
        <v>246</v>
      </c>
      <c r="H2298" s="21">
        <v>34.5</v>
      </c>
      <c r="I2298" s="16">
        <f t="shared" si="118"/>
        <v>34.5</v>
      </c>
      <c r="J2298" s="16">
        <f t="shared" si="119"/>
        <v>0</v>
      </c>
      <c r="K2298" s="64">
        <f t="shared" si="120"/>
        <v>1</v>
      </c>
      <c r="L2298" s="16"/>
      <c r="M2298" s="21">
        <v>25.5</v>
      </c>
      <c r="N2298" s="21">
        <v>3</v>
      </c>
      <c r="O2298" s="21">
        <v>3</v>
      </c>
      <c r="P2298" s="21">
        <v>3</v>
      </c>
      <c r="Q2298" s="21">
        <v>0</v>
      </c>
      <c r="R2298" s="21">
        <v>0</v>
      </c>
      <c r="S2298" s="21">
        <v>0</v>
      </c>
      <c r="T2298" s="21">
        <v>0</v>
      </c>
    </row>
    <row r="2299" spans="1:20" x14ac:dyDescent="0.2">
      <c r="A2299" s="47" t="s">
        <v>407</v>
      </c>
      <c r="B2299" s="47" t="s">
        <v>535</v>
      </c>
      <c r="C2299" s="47" t="s">
        <v>432</v>
      </c>
      <c r="D2299" s="60" t="s">
        <v>72</v>
      </c>
      <c r="E2299" s="16" t="s">
        <v>538</v>
      </c>
      <c r="F2299" s="16" t="s">
        <v>316</v>
      </c>
      <c r="G2299" t="s">
        <v>248</v>
      </c>
      <c r="H2299" s="21">
        <v>69</v>
      </c>
      <c r="I2299" s="16">
        <f t="shared" si="118"/>
        <v>55.5</v>
      </c>
      <c r="J2299" s="16">
        <f t="shared" si="119"/>
        <v>13.5</v>
      </c>
      <c r="K2299" s="64">
        <f t="shared" si="120"/>
        <v>0.80434782608695654</v>
      </c>
      <c r="L2299" s="16"/>
      <c r="M2299" s="21">
        <v>11</v>
      </c>
      <c r="N2299" s="21">
        <v>6</v>
      </c>
      <c r="O2299" s="21">
        <v>12.5</v>
      </c>
      <c r="P2299" s="21">
        <v>26</v>
      </c>
      <c r="Q2299" s="21">
        <v>6</v>
      </c>
      <c r="R2299" s="21">
        <v>3</v>
      </c>
      <c r="S2299" s="21">
        <v>2</v>
      </c>
      <c r="T2299" s="21">
        <v>2.5</v>
      </c>
    </row>
    <row r="2300" spans="1:20" x14ac:dyDescent="0.2">
      <c r="A2300" s="47" t="s">
        <v>407</v>
      </c>
      <c r="B2300" s="47" t="s">
        <v>535</v>
      </c>
      <c r="C2300" s="47" t="s">
        <v>432</v>
      </c>
      <c r="D2300" s="60" t="s">
        <v>176</v>
      </c>
      <c r="E2300" s="16" t="s">
        <v>539</v>
      </c>
      <c r="F2300" s="16" t="s">
        <v>316</v>
      </c>
      <c r="G2300" t="s">
        <v>244</v>
      </c>
      <c r="H2300" s="21">
        <v>2.5</v>
      </c>
      <c r="I2300" s="16">
        <f t="shared" si="118"/>
        <v>2.5</v>
      </c>
      <c r="J2300" s="16">
        <f t="shared" si="119"/>
        <v>0</v>
      </c>
      <c r="K2300" s="64">
        <f t="shared" si="120"/>
        <v>1</v>
      </c>
      <c r="L2300" s="16"/>
      <c r="M2300" s="21">
        <v>0</v>
      </c>
      <c r="N2300" s="21">
        <v>0</v>
      </c>
      <c r="O2300" s="21">
        <v>1</v>
      </c>
      <c r="P2300" s="21">
        <v>1.5</v>
      </c>
      <c r="Q2300" s="21">
        <v>0</v>
      </c>
      <c r="R2300" s="21">
        <v>0</v>
      </c>
      <c r="S2300" s="21">
        <v>0</v>
      </c>
      <c r="T2300" s="21">
        <v>0</v>
      </c>
    </row>
    <row r="2301" spans="1:20" x14ac:dyDescent="0.2">
      <c r="A2301" s="47" t="s">
        <v>407</v>
      </c>
      <c r="B2301" s="47" t="s">
        <v>535</v>
      </c>
      <c r="C2301" s="47" t="s">
        <v>432</v>
      </c>
      <c r="D2301" s="60" t="s">
        <v>176</v>
      </c>
      <c r="E2301" s="16" t="s">
        <v>539</v>
      </c>
      <c r="F2301" s="16" t="s">
        <v>316</v>
      </c>
      <c r="G2301" t="s">
        <v>243</v>
      </c>
      <c r="H2301" s="21">
        <v>5</v>
      </c>
      <c r="I2301" s="16">
        <f t="shared" si="118"/>
        <v>3</v>
      </c>
      <c r="J2301" s="16">
        <f t="shared" si="119"/>
        <v>2</v>
      </c>
      <c r="K2301" s="64">
        <f t="shared" si="120"/>
        <v>0.6</v>
      </c>
      <c r="L2301" s="16"/>
      <c r="M2301" s="21">
        <v>1</v>
      </c>
      <c r="N2301" s="21">
        <v>0</v>
      </c>
      <c r="O2301" s="21">
        <v>1.5</v>
      </c>
      <c r="P2301" s="21">
        <v>0.5</v>
      </c>
      <c r="Q2301" s="21">
        <v>0.5</v>
      </c>
      <c r="R2301" s="21">
        <v>0</v>
      </c>
      <c r="S2301" s="21">
        <v>1.5</v>
      </c>
      <c r="T2301" s="21">
        <v>0</v>
      </c>
    </row>
    <row r="2302" spans="1:20" ht="15" x14ac:dyDescent="0.25">
      <c r="A2302" s="47" t="s">
        <v>407</v>
      </c>
      <c r="B2302" s="47" t="s">
        <v>535</v>
      </c>
      <c r="C2302" s="47" t="s">
        <v>432</v>
      </c>
      <c r="D2302" s="123" t="s">
        <v>176</v>
      </c>
      <c r="E2302" s="16" t="s">
        <v>539</v>
      </c>
      <c r="F2302" s="16" t="s">
        <v>316</v>
      </c>
      <c r="G2302" t="s">
        <v>318</v>
      </c>
      <c r="H2302" s="121">
        <v>3.5</v>
      </c>
      <c r="I2302" s="16">
        <f t="shared" si="118"/>
        <v>3.5</v>
      </c>
      <c r="J2302" s="16">
        <f t="shared" si="119"/>
        <v>0</v>
      </c>
      <c r="K2302" s="64">
        <f t="shared" si="120"/>
        <v>1</v>
      </c>
      <c r="M2302" s="121">
        <v>1</v>
      </c>
      <c r="N2302" s="121">
        <v>0</v>
      </c>
      <c r="O2302" s="121">
        <v>0</v>
      </c>
      <c r="P2302" s="121">
        <v>2.5</v>
      </c>
      <c r="Q2302" s="121">
        <v>0</v>
      </c>
      <c r="R2302" s="121">
        <v>0</v>
      </c>
      <c r="S2302" s="121">
        <v>0</v>
      </c>
      <c r="T2302" s="121">
        <v>0</v>
      </c>
    </row>
    <row r="2303" spans="1:20" x14ac:dyDescent="0.2">
      <c r="A2303" s="47" t="s">
        <v>407</v>
      </c>
      <c r="B2303" s="47" t="s">
        <v>535</v>
      </c>
      <c r="C2303" s="47" t="s">
        <v>432</v>
      </c>
      <c r="D2303" s="60" t="s">
        <v>176</v>
      </c>
      <c r="E2303" s="16" t="s">
        <v>539</v>
      </c>
      <c r="F2303" s="16" t="s">
        <v>316</v>
      </c>
      <c r="G2303" t="s">
        <v>246</v>
      </c>
      <c r="H2303" s="21">
        <v>7</v>
      </c>
      <c r="I2303" s="16">
        <f t="shared" si="118"/>
        <v>7</v>
      </c>
      <c r="J2303" s="16">
        <f t="shared" si="119"/>
        <v>0</v>
      </c>
      <c r="K2303" s="64">
        <f t="shared" si="120"/>
        <v>1</v>
      </c>
      <c r="L2303" s="16"/>
      <c r="M2303" s="21">
        <v>3</v>
      </c>
      <c r="N2303" s="21">
        <v>0</v>
      </c>
      <c r="O2303" s="21">
        <v>0</v>
      </c>
      <c r="P2303" s="21">
        <v>4</v>
      </c>
      <c r="Q2303" s="21">
        <v>0</v>
      </c>
      <c r="R2303" s="21">
        <v>0</v>
      </c>
      <c r="S2303" s="21">
        <v>0</v>
      </c>
      <c r="T2303" s="21">
        <v>0</v>
      </c>
    </row>
    <row r="2304" spans="1:20" x14ac:dyDescent="0.2">
      <c r="A2304" s="47" t="s">
        <v>407</v>
      </c>
      <c r="B2304" s="47" t="s">
        <v>535</v>
      </c>
      <c r="C2304" s="47" t="s">
        <v>432</v>
      </c>
      <c r="D2304" s="60" t="s">
        <v>176</v>
      </c>
      <c r="E2304" s="16" t="s">
        <v>539</v>
      </c>
      <c r="F2304" s="16" t="s">
        <v>316</v>
      </c>
      <c r="G2304" t="s">
        <v>248</v>
      </c>
      <c r="H2304" s="21">
        <v>5.5</v>
      </c>
      <c r="I2304" s="16">
        <f t="shared" si="118"/>
        <v>5</v>
      </c>
      <c r="J2304" s="16">
        <f t="shared" si="119"/>
        <v>0.5</v>
      </c>
      <c r="K2304" s="64">
        <f t="shared" si="120"/>
        <v>0.90909090909090906</v>
      </c>
      <c r="L2304" s="16"/>
      <c r="M2304" s="21">
        <v>1</v>
      </c>
      <c r="N2304" s="21">
        <v>0</v>
      </c>
      <c r="O2304" s="21">
        <v>1</v>
      </c>
      <c r="P2304" s="21">
        <v>3</v>
      </c>
      <c r="Q2304" s="21">
        <v>0</v>
      </c>
      <c r="R2304" s="21">
        <v>0</v>
      </c>
      <c r="S2304" s="21">
        <v>0</v>
      </c>
      <c r="T2304" s="21">
        <v>0.5</v>
      </c>
    </row>
    <row r="2305" spans="1:20" x14ac:dyDescent="0.2">
      <c r="A2305" s="47" t="s">
        <v>407</v>
      </c>
      <c r="B2305" s="47" t="s">
        <v>535</v>
      </c>
      <c r="C2305" s="47" t="s">
        <v>432</v>
      </c>
      <c r="D2305" s="60" t="s">
        <v>134</v>
      </c>
      <c r="E2305" s="16" t="s">
        <v>540</v>
      </c>
      <c r="F2305" s="16" t="s">
        <v>316</v>
      </c>
      <c r="G2305" t="s">
        <v>242</v>
      </c>
      <c r="H2305" s="21">
        <v>22</v>
      </c>
      <c r="I2305" s="16">
        <f t="shared" si="118"/>
        <v>21</v>
      </c>
      <c r="J2305" s="16">
        <f t="shared" si="119"/>
        <v>1</v>
      </c>
      <c r="K2305" s="64">
        <f t="shared" si="120"/>
        <v>0.95454545454545459</v>
      </c>
      <c r="L2305" s="16"/>
      <c r="M2305" s="21">
        <v>10</v>
      </c>
      <c r="N2305" s="21">
        <v>2.5</v>
      </c>
      <c r="O2305" s="21">
        <v>5</v>
      </c>
      <c r="P2305" s="21">
        <v>3.5</v>
      </c>
      <c r="Q2305" s="21">
        <v>1</v>
      </c>
      <c r="R2305" s="21">
        <v>0</v>
      </c>
      <c r="S2305" s="21">
        <v>0</v>
      </c>
      <c r="T2305" s="21">
        <v>0</v>
      </c>
    </row>
    <row r="2306" spans="1:20" x14ac:dyDescent="0.2">
      <c r="A2306" s="47" t="s">
        <v>407</v>
      </c>
      <c r="B2306" s="47" t="s">
        <v>535</v>
      </c>
      <c r="C2306" s="47" t="s">
        <v>432</v>
      </c>
      <c r="D2306" s="60" t="s">
        <v>134</v>
      </c>
      <c r="E2306" s="16" t="s">
        <v>540</v>
      </c>
      <c r="F2306" s="16" t="s">
        <v>316</v>
      </c>
      <c r="G2306" t="s">
        <v>244</v>
      </c>
      <c r="H2306" s="21">
        <v>7.5</v>
      </c>
      <c r="I2306" s="16">
        <f t="shared" si="118"/>
        <v>4.5</v>
      </c>
      <c r="J2306" s="16">
        <f t="shared" si="119"/>
        <v>3</v>
      </c>
      <c r="K2306" s="64">
        <f t="shared" si="120"/>
        <v>0.6</v>
      </c>
      <c r="L2306" s="16"/>
      <c r="M2306" s="21">
        <v>1</v>
      </c>
      <c r="N2306" s="21">
        <v>0</v>
      </c>
      <c r="O2306" s="21">
        <v>2</v>
      </c>
      <c r="P2306" s="21">
        <v>1.5</v>
      </c>
      <c r="Q2306" s="21">
        <v>0.5</v>
      </c>
      <c r="R2306" s="21">
        <v>0.5</v>
      </c>
      <c r="S2306" s="21">
        <v>0</v>
      </c>
      <c r="T2306" s="21">
        <v>2</v>
      </c>
    </row>
    <row r="2307" spans="1:20" x14ac:dyDescent="0.2">
      <c r="A2307" s="47" t="s">
        <v>407</v>
      </c>
      <c r="B2307" s="47" t="s">
        <v>535</v>
      </c>
      <c r="C2307" s="47" t="s">
        <v>432</v>
      </c>
      <c r="D2307" s="60" t="s">
        <v>134</v>
      </c>
      <c r="E2307" s="16" t="s">
        <v>540</v>
      </c>
      <c r="F2307" s="16" t="s">
        <v>316</v>
      </c>
      <c r="G2307" t="s">
        <v>243</v>
      </c>
      <c r="H2307" s="21">
        <v>3.5</v>
      </c>
      <c r="I2307" s="16">
        <f t="shared" si="118"/>
        <v>2.5</v>
      </c>
      <c r="J2307" s="16">
        <f t="shared" si="119"/>
        <v>1</v>
      </c>
      <c r="K2307" s="64">
        <f t="shared" si="120"/>
        <v>0.7142857142857143</v>
      </c>
      <c r="L2307" s="16"/>
      <c r="M2307" s="21">
        <v>1</v>
      </c>
      <c r="N2307" s="21">
        <v>0</v>
      </c>
      <c r="O2307" s="21">
        <v>1.5</v>
      </c>
      <c r="P2307" s="21">
        <v>0</v>
      </c>
      <c r="Q2307" s="21">
        <v>0</v>
      </c>
      <c r="R2307" s="21">
        <v>0</v>
      </c>
      <c r="S2307" s="21">
        <v>0.5</v>
      </c>
      <c r="T2307" s="21">
        <v>0.5</v>
      </c>
    </row>
    <row r="2308" spans="1:20" ht="15" x14ac:dyDescent="0.25">
      <c r="A2308" s="47" t="s">
        <v>407</v>
      </c>
      <c r="B2308" s="47" t="s">
        <v>535</v>
      </c>
      <c r="C2308" s="47" t="s">
        <v>432</v>
      </c>
      <c r="D2308" s="123" t="s">
        <v>134</v>
      </c>
      <c r="E2308" s="16" t="s">
        <v>540</v>
      </c>
      <c r="F2308" s="16" t="s">
        <v>316</v>
      </c>
      <c r="G2308" t="s">
        <v>318</v>
      </c>
      <c r="H2308" s="121">
        <v>15</v>
      </c>
      <c r="I2308" s="16">
        <f t="shared" si="118"/>
        <v>10</v>
      </c>
      <c r="J2308" s="16">
        <f t="shared" si="119"/>
        <v>5</v>
      </c>
      <c r="K2308" s="64">
        <f t="shared" si="120"/>
        <v>0.66666666666666663</v>
      </c>
      <c r="M2308" s="121">
        <v>1.5</v>
      </c>
      <c r="N2308" s="121">
        <v>2</v>
      </c>
      <c r="O2308" s="121">
        <v>1</v>
      </c>
      <c r="P2308" s="121">
        <v>5.5</v>
      </c>
      <c r="Q2308" s="121">
        <v>1.5</v>
      </c>
      <c r="R2308" s="121">
        <v>1</v>
      </c>
      <c r="S2308" s="121">
        <v>0.5</v>
      </c>
      <c r="T2308" s="121">
        <v>2</v>
      </c>
    </row>
    <row r="2309" spans="1:20" x14ac:dyDescent="0.2">
      <c r="A2309" s="47" t="s">
        <v>407</v>
      </c>
      <c r="B2309" s="47" t="s">
        <v>535</v>
      </c>
      <c r="C2309" s="47" t="s">
        <v>432</v>
      </c>
      <c r="D2309" s="60" t="s">
        <v>134</v>
      </c>
      <c r="E2309" s="16" t="s">
        <v>540</v>
      </c>
      <c r="F2309" s="16" t="s">
        <v>316</v>
      </c>
      <c r="G2309" t="s">
        <v>246</v>
      </c>
      <c r="H2309" s="21">
        <v>22.5</v>
      </c>
      <c r="I2309" s="16">
        <f t="shared" si="118"/>
        <v>21.5</v>
      </c>
      <c r="J2309" s="16">
        <f t="shared" si="119"/>
        <v>1</v>
      </c>
      <c r="K2309" s="64">
        <f t="shared" si="120"/>
        <v>0.9555555555555556</v>
      </c>
      <c r="L2309" s="16"/>
      <c r="M2309" s="21">
        <v>8</v>
      </c>
      <c r="N2309" s="21">
        <v>2.5</v>
      </c>
      <c r="O2309" s="21">
        <v>5</v>
      </c>
      <c r="P2309" s="21">
        <v>6</v>
      </c>
      <c r="Q2309" s="21">
        <v>0</v>
      </c>
      <c r="R2309" s="21">
        <v>0.5</v>
      </c>
      <c r="S2309" s="21">
        <v>0</v>
      </c>
      <c r="T2309" s="21">
        <v>0.5</v>
      </c>
    </row>
    <row r="2310" spans="1:20" x14ac:dyDescent="0.2">
      <c r="A2310" s="47" t="s">
        <v>407</v>
      </c>
      <c r="B2310" s="47" t="s">
        <v>535</v>
      </c>
      <c r="C2310" s="47" t="s">
        <v>432</v>
      </c>
      <c r="D2310" s="60" t="s">
        <v>134</v>
      </c>
      <c r="E2310" s="16" t="s">
        <v>540</v>
      </c>
      <c r="F2310" s="16" t="s">
        <v>316</v>
      </c>
      <c r="G2310" t="s">
        <v>248</v>
      </c>
      <c r="H2310" s="21">
        <v>21.5</v>
      </c>
      <c r="I2310" s="16">
        <f t="shared" si="118"/>
        <v>9.5</v>
      </c>
      <c r="J2310" s="16">
        <f t="shared" si="119"/>
        <v>12</v>
      </c>
      <c r="K2310" s="64">
        <f t="shared" si="120"/>
        <v>0.44186046511627908</v>
      </c>
      <c r="L2310" s="16"/>
      <c r="M2310" s="21">
        <v>1</v>
      </c>
      <c r="N2310" s="21">
        <v>4.5</v>
      </c>
      <c r="O2310" s="21">
        <v>1.5</v>
      </c>
      <c r="P2310" s="21">
        <v>2.5</v>
      </c>
      <c r="Q2310" s="21">
        <v>0</v>
      </c>
      <c r="R2310" s="21">
        <v>3</v>
      </c>
      <c r="S2310" s="21">
        <v>3</v>
      </c>
      <c r="T2310" s="21">
        <v>6</v>
      </c>
    </row>
    <row r="2311" spans="1:20" x14ac:dyDescent="0.2">
      <c r="A2311" s="47" t="s">
        <v>407</v>
      </c>
      <c r="B2311" s="47" t="s">
        <v>535</v>
      </c>
      <c r="C2311" s="47" t="s">
        <v>432</v>
      </c>
      <c r="D2311" s="60" t="s">
        <v>96</v>
      </c>
      <c r="E2311" s="16" t="s">
        <v>541</v>
      </c>
      <c r="F2311" s="16" t="s">
        <v>316</v>
      </c>
      <c r="G2311" t="s">
        <v>242</v>
      </c>
      <c r="H2311" s="21">
        <v>13</v>
      </c>
      <c r="I2311" s="16">
        <f t="shared" si="118"/>
        <v>12</v>
      </c>
      <c r="J2311" s="16">
        <f t="shared" si="119"/>
        <v>1</v>
      </c>
      <c r="K2311" s="64">
        <f t="shared" si="120"/>
        <v>0.92307692307692313</v>
      </c>
      <c r="L2311" s="16"/>
      <c r="M2311" s="21">
        <v>5</v>
      </c>
      <c r="N2311" s="21">
        <v>2.5</v>
      </c>
      <c r="O2311" s="21">
        <v>0</v>
      </c>
      <c r="P2311" s="21">
        <v>4.5</v>
      </c>
      <c r="Q2311" s="21">
        <v>0</v>
      </c>
      <c r="R2311" s="21">
        <v>1</v>
      </c>
      <c r="S2311" s="21">
        <v>0</v>
      </c>
      <c r="T2311" s="21">
        <v>0</v>
      </c>
    </row>
    <row r="2312" spans="1:20" x14ac:dyDescent="0.2">
      <c r="A2312" s="47" t="s">
        <v>407</v>
      </c>
      <c r="B2312" s="47" t="s">
        <v>535</v>
      </c>
      <c r="C2312" s="47" t="s">
        <v>432</v>
      </c>
      <c r="D2312" s="60" t="s">
        <v>96</v>
      </c>
      <c r="E2312" s="16" t="s">
        <v>541</v>
      </c>
      <c r="F2312" s="16" t="s">
        <v>316</v>
      </c>
      <c r="G2312" t="s">
        <v>244</v>
      </c>
      <c r="H2312" s="21">
        <v>7</v>
      </c>
      <c r="I2312" s="16">
        <f t="shared" si="118"/>
        <v>5</v>
      </c>
      <c r="J2312" s="16">
        <f t="shared" si="119"/>
        <v>2</v>
      </c>
      <c r="K2312" s="64">
        <f t="shared" si="120"/>
        <v>0.7142857142857143</v>
      </c>
      <c r="L2312" s="16"/>
      <c r="M2312" s="21">
        <v>0</v>
      </c>
      <c r="N2312" s="21">
        <v>1</v>
      </c>
      <c r="O2312" s="21">
        <v>2</v>
      </c>
      <c r="P2312" s="21">
        <v>2</v>
      </c>
      <c r="Q2312" s="21">
        <v>0</v>
      </c>
      <c r="R2312" s="21">
        <v>1</v>
      </c>
      <c r="S2312" s="21">
        <v>0</v>
      </c>
      <c r="T2312" s="21">
        <v>1</v>
      </c>
    </row>
    <row r="2313" spans="1:20" x14ac:dyDescent="0.2">
      <c r="A2313" s="47" t="s">
        <v>407</v>
      </c>
      <c r="B2313" s="47" t="s">
        <v>535</v>
      </c>
      <c r="C2313" s="47" t="s">
        <v>432</v>
      </c>
      <c r="D2313" s="60" t="s">
        <v>96</v>
      </c>
      <c r="E2313" s="16" t="s">
        <v>541</v>
      </c>
      <c r="F2313" s="16" t="s">
        <v>316</v>
      </c>
      <c r="G2313" t="s">
        <v>243</v>
      </c>
      <c r="H2313" s="21">
        <v>5</v>
      </c>
      <c r="I2313" s="16">
        <f t="shared" si="118"/>
        <v>4.5</v>
      </c>
      <c r="J2313" s="16">
        <f t="shared" si="119"/>
        <v>0.5</v>
      </c>
      <c r="K2313" s="64">
        <f t="shared" si="120"/>
        <v>0.9</v>
      </c>
      <c r="L2313" s="16"/>
      <c r="M2313" s="21">
        <v>3</v>
      </c>
      <c r="N2313" s="21">
        <v>0</v>
      </c>
      <c r="O2313" s="21">
        <v>0</v>
      </c>
      <c r="P2313" s="21">
        <v>1.5</v>
      </c>
      <c r="Q2313" s="21">
        <v>0.5</v>
      </c>
      <c r="R2313" s="21">
        <v>0</v>
      </c>
      <c r="S2313" s="21">
        <v>0</v>
      </c>
      <c r="T2313" s="21">
        <v>0</v>
      </c>
    </row>
    <row r="2314" spans="1:20" ht="15" x14ac:dyDescent="0.25">
      <c r="A2314" s="47" t="s">
        <v>407</v>
      </c>
      <c r="B2314" s="47" t="s">
        <v>535</v>
      </c>
      <c r="C2314" s="47" t="s">
        <v>432</v>
      </c>
      <c r="D2314" s="123" t="s">
        <v>96</v>
      </c>
      <c r="E2314" s="16" t="s">
        <v>541</v>
      </c>
      <c r="F2314" s="16" t="s">
        <v>316</v>
      </c>
      <c r="G2314" t="s">
        <v>318</v>
      </c>
      <c r="H2314" s="121">
        <v>17.5</v>
      </c>
      <c r="I2314" s="16">
        <f t="shared" si="118"/>
        <v>15.5</v>
      </c>
      <c r="J2314" s="16">
        <f t="shared" si="119"/>
        <v>2</v>
      </c>
      <c r="K2314" s="64">
        <f t="shared" si="120"/>
        <v>0.88571428571428568</v>
      </c>
      <c r="M2314" s="121">
        <v>8</v>
      </c>
      <c r="N2314" s="121">
        <v>1</v>
      </c>
      <c r="O2314" s="121">
        <v>0</v>
      </c>
      <c r="P2314" s="121">
        <v>6.5</v>
      </c>
      <c r="Q2314" s="121">
        <v>0.5</v>
      </c>
      <c r="R2314" s="121">
        <v>1.5</v>
      </c>
      <c r="S2314" s="121">
        <v>0</v>
      </c>
      <c r="T2314" s="121">
        <v>0</v>
      </c>
    </row>
    <row r="2315" spans="1:20" x14ac:dyDescent="0.2">
      <c r="A2315" s="47" t="s">
        <v>407</v>
      </c>
      <c r="B2315" s="47" t="s">
        <v>535</v>
      </c>
      <c r="C2315" s="47" t="s">
        <v>432</v>
      </c>
      <c r="D2315" s="60" t="s">
        <v>96</v>
      </c>
      <c r="E2315" s="16" t="s">
        <v>541</v>
      </c>
      <c r="F2315" s="16" t="s">
        <v>316</v>
      </c>
      <c r="G2315" t="s">
        <v>246</v>
      </c>
      <c r="H2315" s="21">
        <v>5</v>
      </c>
      <c r="I2315" s="16">
        <f t="shared" si="118"/>
        <v>5</v>
      </c>
      <c r="J2315" s="16">
        <f t="shared" si="119"/>
        <v>0</v>
      </c>
      <c r="K2315" s="64">
        <f t="shared" si="120"/>
        <v>1</v>
      </c>
      <c r="L2315" s="16"/>
      <c r="M2315" s="21">
        <v>5</v>
      </c>
      <c r="N2315" s="21">
        <v>0</v>
      </c>
      <c r="O2315" s="21">
        <v>0</v>
      </c>
      <c r="P2315" s="21">
        <v>0</v>
      </c>
      <c r="Q2315" s="21">
        <v>0</v>
      </c>
      <c r="R2315" s="21">
        <v>0</v>
      </c>
      <c r="S2315" s="21">
        <v>0</v>
      </c>
      <c r="T2315" s="21">
        <v>0</v>
      </c>
    </row>
    <row r="2316" spans="1:20" x14ac:dyDescent="0.2">
      <c r="A2316" s="47" t="s">
        <v>407</v>
      </c>
      <c r="B2316" s="47" t="s">
        <v>535</v>
      </c>
      <c r="C2316" s="47" t="s">
        <v>432</v>
      </c>
      <c r="D2316" s="60" t="s">
        <v>200</v>
      </c>
      <c r="E2316" s="16" t="s">
        <v>542</v>
      </c>
      <c r="F2316" s="16" t="s">
        <v>316</v>
      </c>
      <c r="G2316" t="s">
        <v>242</v>
      </c>
      <c r="H2316" s="21">
        <v>1</v>
      </c>
      <c r="I2316" s="16">
        <f t="shared" si="118"/>
        <v>0.5</v>
      </c>
      <c r="J2316" s="16">
        <f t="shared" si="119"/>
        <v>0.5</v>
      </c>
      <c r="K2316" s="64">
        <f t="shared" si="120"/>
        <v>0.5</v>
      </c>
      <c r="L2316" s="16"/>
      <c r="M2316" s="21">
        <v>0</v>
      </c>
      <c r="N2316" s="21">
        <v>0</v>
      </c>
      <c r="O2316" s="21">
        <v>0</v>
      </c>
      <c r="P2316" s="21">
        <v>0.5</v>
      </c>
      <c r="Q2316" s="21">
        <v>0</v>
      </c>
      <c r="R2316" s="21">
        <v>0.5</v>
      </c>
      <c r="S2316" s="21">
        <v>0</v>
      </c>
      <c r="T2316" s="21">
        <v>0</v>
      </c>
    </row>
    <row r="2317" spans="1:20" x14ac:dyDescent="0.2">
      <c r="A2317" s="47" t="s">
        <v>407</v>
      </c>
      <c r="B2317" s="47" t="s">
        <v>535</v>
      </c>
      <c r="C2317" s="47" t="s">
        <v>432</v>
      </c>
      <c r="D2317" s="60" t="s">
        <v>200</v>
      </c>
      <c r="E2317" s="16" t="s">
        <v>542</v>
      </c>
      <c r="F2317" s="16" t="s">
        <v>316</v>
      </c>
      <c r="G2317" t="s">
        <v>244</v>
      </c>
      <c r="H2317" s="21">
        <v>22</v>
      </c>
      <c r="I2317" s="16">
        <f t="shared" si="118"/>
        <v>12</v>
      </c>
      <c r="J2317" s="16">
        <f t="shared" si="119"/>
        <v>10</v>
      </c>
      <c r="K2317" s="64">
        <f t="shared" si="120"/>
        <v>0.54545454545454541</v>
      </c>
      <c r="L2317" s="16"/>
      <c r="M2317" s="21">
        <v>4</v>
      </c>
      <c r="N2317" s="21">
        <v>0</v>
      </c>
      <c r="O2317" s="21">
        <v>1</v>
      </c>
      <c r="P2317" s="21">
        <v>7</v>
      </c>
      <c r="Q2317" s="21">
        <v>3.5</v>
      </c>
      <c r="R2317" s="21">
        <v>3.5</v>
      </c>
      <c r="S2317" s="21">
        <v>2</v>
      </c>
      <c r="T2317" s="21">
        <v>1</v>
      </c>
    </row>
    <row r="2318" spans="1:20" x14ac:dyDescent="0.2">
      <c r="A2318" s="47" t="s">
        <v>407</v>
      </c>
      <c r="B2318" s="47" t="s">
        <v>535</v>
      </c>
      <c r="C2318" s="47" t="s">
        <v>432</v>
      </c>
      <c r="D2318" s="60" t="s">
        <v>200</v>
      </c>
      <c r="E2318" s="16" t="s">
        <v>542</v>
      </c>
      <c r="F2318" s="16" t="s">
        <v>316</v>
      </c>
      <c r="G2318" t="s">
        <v>243</v>
      </c>
      <c r="H2318" s="21">
        <v>13.5</v>
      </c>
      <c r="I2318" s="16">
        <f t="shared" si="118"/>
        <v>12</v>
      </c>
      <c r="J2318" s="16">
        <f t="shared" si="119"/>
        <v>1.5</v>
      </c>
      <c r="K2318" s="64">
        <f t="shared" si="120"/>
        <v>0.88888888888888884</v>
      </c>
      <c r="L2318" s="16"/>
      <c r="M2318" s="21">
        <v>1</v>
      </c>
      <c r="N2318" s="21">
        <v>3</v>
      </c>
      <c r="O2318" s="21">
        <v>3</v>
      </c>
      <c r="P2318" s="21">
        <v>5</v>
      </c>
      <c r="Q2318" s="21">
        <v>0</v>
      </c>
      <c r="R2318" s="21">
        <v>0</v>
      </c>
      <c r="S2318" s="21">
        <v>1.5</v>
      </c>
      <c r="T2318" s="21">
        <v>0</v>
      </c>
    </row>
    <row r="2319" spans="1:20" ht="15" x14ac:dyDescent="0.25">
      <c r="A2319" s="47" t="s">
        <v>407</v>
      </c>
      <c r="B2319" s="47" t="s">
        <v>535</v>
      </c>
      <c r="C2319" s="47" t="s">
        <v>432</v>
      </c>
      <c r="D2319" s="123" t="s">
        <v>200</v>
      </c>
      <c r="E2319" s="16" t="s">
        <v>542</v>
      </c>
      <c r="F2319" s="16" t="s">
        <v>316</v>
      </c>
      <c r="G2319" t="s">
        <v>318</v>
      </c>
      <c r="H2319" s="121">
        <v>47.5</v>
      </c>
      <c r="I2319" s="16">
        <f t="shared" si="118"/>
        <v>34.5</v>
      </c>
      <c r="J2319" s="16">
        <f t="shared" si="119"/>
        <v>13</v>
      </c>
      <c r="K2319" s="64">
        <f t="shared" si="120"/>
        <v>0.72631578947368425</v>
      </c>
      <c r="M2319" s="121">
        <v>12.5</v>
      </c>
      <c r="N2319" s="121">
        <v>3.5</v>
      </c>
      <c r="O2319" s="121">
        <v>4.5</v>
      </c>
      <c r="P2319" s="121">
        <v>14</v>
      </c>
      <c r="Q2319" s="121">
        <v>7</v>
      </c>
      <c r="R2319" s="121">
        <v>2</v>
      </c>
      <c r="S2319" s="121">
        <v>2</v>
      </c>
      <c r="T2319" s="121">
        <v>2</v>
      </c>
    </row>
    <row r="2320" spans="1:20" x14ac:dyDescent="0.2">
      <c r="A2320" s="47" t="s">
        <v>407</v>
      </c>
      <c r="B2320" s="47" t="s">
        <v>535</v>
      </c>
      <c r="C2320" s="47" t="s">
        <v>432</v>
      </c>
      <c r="D2320" s="60" t="s">
        <v>200</v>
      </c>
      <c r="E2320" s="16" t="s">
        <v>542</v>
      </c>
      <c r="F2320" s="16" t="s">
        <v>316</v>
      </c>
      <c r="G2320" t="s">
        <v>246</v>
      </c>
      <c r="H2320" s="21">
        <v>36</v>
      </c>
      <c r="I2320" s="16">
        <f t="shared" si="118"/>
        <v>34.5</v>
      </c>
      <c r="J2320" s="16">
        <f t="shared" si="119"/>
        <v>1.5</v>
      </c>
      <c r="K2320" s="64">
        <f t="shared" si="120"/>
        <v>0.95833333333333337</v>
      </c>
      <c r="L2320" s="16"/>
      <c r="M2320" s="21">
        <v>22.5</v>
      </c>
      <c r="N2320" s="21">
        <v>3.5</v>
      </c>
      <c r="O2320" s="21">
        <v>5</v>
      </c>
      <c r="P2320" s="21">
        <v>3.5</v>
      </c>
      <c r="Q2320" s="21">
        <v>1.5</v>
      </c>
      <c r="R2320" s="21">
        <v>0</v>
      </c>
      <c r="S2320" s="21">
        <v>0</v>
      </c>
      <c r="T2320" s="21">
        <v>0</v>
      </c>
    </row>
    <row r="2321" spans="1:20" x14ac:dyDescent="0.2">
      <c r="A2321" s="47" t="s">
        <v>407</v>
      </c>
      <c r="B2321" s="47" t="s">
        <v>535</v>
      </c>
      <c r="C2321" s="47" t="s">
        <v>432</v>
      </c>
      <c r="D2321" s="60" t="s">
        <v>200</v>
      </c>
      <c r="E2321" s="16" t="s">
        <v>542</v>
      </c>
      <c r="F2321" s="16" t="s">
        <v>316</v>
      </c>
      <c r="G2321" t="s">
        <v>248</v>
      </c>
      <c r="H2321" s="21">
        <v>47</v>
      </c>
      <c r="I2321" s="16">
        <f t="shared" si="118"/>
        <v>37</v>
      </c>
      <c r="J2321" s="16">
        <f t="shared" si="119"/>
        <v>10</v>
      </c>
      <c r="K2321" s="64">
        <f t="shared" si="120"/>
        <v>0.78723404255319152</v>
      </c>
      <c r="L2321" s="16"/>
      <c r="M2321" s="21">
        <v>7</v>
      </c>
      <c r="N2321" s="21">
        <v>4</v>
      </c>
      <c r="O2321" s="21">
        <v>11.5</v>
      </c>
      <c r="P2321" s="21">
        <v>14.5</v>
      </c>
      <c r="Q2321" s="21">
        <v>5</v>
      </c>
      <c r="R2321" s="21">
        <v>0.5</v>
      </c>
      <c r="S2321" s="21">
        <v>1.5</v>
      </c>
      <c r="T2321" s="21">
        <v>3</v>
      </c>
    </row>
    <row r="2322" spans="1:20" x14ac:dyDescent="0.2">
      <c r="A2322" s="47" t="s">
        <v>407</v>
      </c>
      <c r="B2322" s="47" t="s">
        <v>535</v>
      </c>
      <c r="C2322" s="47" t="s">
        <v>432</v>
      </c>
      <c r="D2322" s="60" t="s">
        <v>132</v>
      </c>
      <c r="E2322" s="16" t="s">
        <v>543</v>
      </c>
      <c r="F2322" s="16" t="s">
        <v>316</v>
      </c>
      <c r="G2322" t="s">
        <v>242</v>
      </c>
      <c r="H2322" s="21">
        <v>43.5</v>
      </c>
      <c r="I2322" s="16">
        <f t="shared" si="118"/>
        <v>42</v>
      </c>
      <c r="J2322" s="16">
        <f t="shared" si="119"/>
        <v>1.5</v>
      </c>
      <c r="K2322" s="64">
        <f t="shared" si="120"/>
        <v>0.96551724137931039</v>
      </c>
      <c r="L2322" s="16"/>
      <c r="M2322" s="21">
        <v>4</v>
      </c>
      <c r="N2322" s="21">
        <v>3</v>
      </c>
      <c r="O2322" s="21">
        <v>16.5</v>
      </c>
      <c r="P2322" s="21">
        <v>18.5</v>
      </c>
      <c r="Q2322" s="21">
        <v>1</v>
      </c>
      <c r="R2322" s="21">
        <v>0</v>
      </c>
      <c r="S2322" s="21">
        <v>0.5</v>
      </c>
      <c r="T2322" s="21">
        <v>0</v>
      </c>
    </row>
    <row r="2323" spans="1:20" x14ac:dyDescent="0.2">
      <c r="A2323" s="47" t="s">
        <v>407</v>
      </c>
      <c r="B2323" s="47" t="s">
        <v>535</v>
      </c>
      <c r="C2323" s="47" t="s">
        <v>432</v>
      </c>
      <c r="D2323" s="60" t="s">
        <v>132</v>
      </c>
      <c r="E2323" s="16" t="s">
        <v>543</v>
      </c>
      <c r="F2323" s="16" t="s">
        <v>316</v>
      </c>
      <c r="G2323" t="s">
        <v>244</v>
      </c>
      <c r="H2323" s="21">
        <v>16</v>
      </c>
      <c r="I2323" s="16">
        <f t="shared" si="118"/>
        <v>10.5</v>
      </c>
      <c r="J2323" s="16">
        <f t="shared" si="119"/>
        <v>5.5</v>
      </c>
      <c r="K2323" s="64">
        <f t="shared" si="120"/>
        <v>0.65625</v>
      </c>
      <c r="L2323" s="16"/>
      <c r="M2323" s="21">
        <v>0</v>
      </c>
      <c r="N2323" s="21">
        <v>0</v>
      </c>
      <c r="O2323" s="21">
        <v>1</v>
      </c>
      <c r="P2323" s="21">
        <v>9.5</v>
      </c>
      <c r="Q2323" s="21">
        <v>2</v>
      </c>
      <c r="R2323" s="21">
        <v>1</v>
      </c>
      <c r="S2323" s="21">
        <v>1</v>
      </c>
      <c r="T2323" s="21">
        <v>1.5</v>
      </c>
    </row>
    <row r="2324" spans="1:20" x14ac:dyDescent="0.2">
      <c r="A2324" s="47" t="s">
        <v>407</v>
      </c>
      <c r="B2324" s="47" t="s">
        <v>535</v>
      </c>
      <c r="C2324" s="47" t="s">
        <v>432</v>
      </c>
      <c r="D2324" s="60" t="s">
        <v>132</v>
      </c>
      <c r="E2324" s="16" t="s">
        <v>543</v>
      </c>
      <c r="F2324" s="16" t="s">
        <v>316</v>
      </c>
      <c r="G2324" t="s">
        <v>243</v>
      </c>
      <c r="H2324" s="21">
        <v>45</v>
      </c>
      <c r="I2324" s="16">
        <f t="shared" si="118"/>
        <v>29.5</v>
      </c>
      <c r="J2324" s="16">
        <f t="shared" si="119"/>
        <v>15.5</v>
      </c>
      <c r="K2324" s="64">
        <f t="shared" si="120"/>
        <v>0.65555555555555556</v>
      </c>
      <c r="L2324" s="16"/>
      <c r="M2324" s="21">
        <v>4</v>
      </c>
      <c r="N2324" s="21">
        <v>3.5</v>
      </c>
      <c r="O2324" s="21">
        <v>6.5</v>
      </c>
      <c r="P2324" s="21">
        <v>15.5</v>
      </c>
      <c r="Q2324" s="21">
        <v>4</v>
      </c>
      <c r="R2324" s="21">
        <v>4</v>
      </c>
      <c r="S2324" s="21">
        <v>4</v>
      </c>
      <c r="T2324" s="21">
        <v>3.5</v>
      </c>
    </row>
    <row r="2325" spans="1:20" ht="15" x14ac:dyDescent="0.25">
      <c r="A2325" s="47" t="s">
        <v>407</v>
      </c>
      <c r="B2325" s="47" t="s">
        <v>535</v>
      </c>
      <c r="C2325" s="47" t="s">
        <v>432</v>
      </c>
      <c r="D2325" s="123" t="s">
        <v>132</v>
      </c>
      <c r="E2325" s="16" t="s">
        <v>543</v>
      </c>
      <c r="F2325" s="16" t="s">
        <v>316</v>
      </c>
      <c r="G2325" t="s">
        <v>318</v>
      </c>
      <c r="H2325" s="121">
        <v>94</v>
      </c>
      <c r="I2325" s="16">
        <f t="shared" si="118"/>
        <v>70.5</v>
      </c>
      <c r="J2325" s="16">
        <f t="shared" si="119"/>
        <v>23.5</v>
      </c>
      <c r="K2325" s="64">
        <f t="shared" si="120"/>
        <v>0.75</v>
      </c>
      <c r="M2325" s="121">
        <v>8</v>
      </c>
      <c r="N2325" s="121">
        <v>6</v>
      </c>
      <c r="O2325" s="121">
        <v>14.5</v>
      </c>
      <c r="P2325" s="121">
        <v>42</v>
      </c>
      <c r="Q2325" s="121">
        <v>10.5</v>
      </c>
      <c r="R2325" s="121">
        <v>3.5</v>
      </c>
      <c r="S2325" s="121">
        <v>2.5</v>
      </c>
      <c r="T2325" s="121">
        <v>7</v>
      </c>
    </row>
    <row r="2326" spans="1:20" x14ac:dyDescent="0.2">
      <c r="A2326" s="47" t="s">
        <v>407</v>
      </c>
      <c r="B2326" s="47" t="s">
        <v>535</v>
      </c>
      <c r="C2326" s="47" t="s">
        <v>432</v>
      </c>
      <c r="D2326" s="60" t="s">
        <v>132</v>
      </c>
      <c r="E2326" s="16" t="s">
        <v>543</v>
      </c>
      <c r="F2326" s="16" t="s">
        <v>316</v>
      </c>
      <c r="G2326" t="s">
        <v>246</v>
      </c>
      <c r="H2326" s="21">
        <v>21</v>
      </c>
      <c r="I2326" s="16">
        <f t="shared" si="118"/>
        <v>19.5</v>
      </c>
      <c r="J2326" s="16">
        <f t="shared" si="119"/>
        <v>1.5</v>
      </c>
      <c r="K2326" s="64">
        <f t="shared" si="120"/>
        <v>0.9285714285714286</v>
      </c>
      <c r="L2326" s="16"/>
      <c r="M2326" s="21">
        <v>10</v>
      </c>
      <c r="N2326" s="21">
        <v>4</v>
      </c>
      <c r="O2326" s="21">
        <v>1</v>
      </c>
      <c r="P2326" s="21">
        <v>4.5</v>
      </c>
      <c r="Q2326" s="21">
        <v>0.5</v>
      </c>
      <c r="R2326" s="21">
        <v>0</v>
      </c>
      <c r="S2326" s="21">
        <v>1</v>
      </c>
      <c r="T2326" s="21">
        <v>0</v>
      </c>
    </row>
    <row r="2327" spans="1:20" x14ac:dyDescent="0.2">
      <c r="A2327" s="47" t="s">
        <v>407</v>
      </c>
      <c r="B2327" s="47" t="s">
        <v>535</v>
      </c>
      <c r="C2327" s="47" t="s">
        <v>432</v>
      </c>
      <c r="D2327" s="60" t="s">
        <v>132</v>
      </c>
      <c r="E2327" s="16" t="s">
        <v>543</v>
      </c>
      <c r="F2327" s="16" t="s">
        <v>316</v>
      </c>
      <c r="G2327" t="s">
        <v>248</v>
      </c>
      <c r="H2327" s="21">
        <v>69.5</v>
      </c>
      <c r="I2327" s="16">
        <f t="shared" si="118"/>
        <v>54</v>
      </c>
      <c r="J2327" s="16">
        <f t="shared" si="119"/>
        <v>15.5</v>
      </c>
      <c r="K2327" s="64">
        <f t="shared" si="120"/>
        <v>0.7769784172661871</v>
      </c>
      <c r="L2327" s="16"/>
      <c r="M2327" s="21">
        <v>23</v>
      </c>
      <c r="N2327" s="21">
        <v>7.5</v>
      </c>
      <c r="O2327" s="21">
        <v>10</v>
      </c>
      <c r="P2327" s="21">
        <v>13.5</v>
      </c>
      <c r="Q2327" s="21">
        <v>5</v>
      </c>
      <c r="R2327" s="21">
        <v>4</v>
      </c>
      <c r="S2327" s="21">
        <v>2.5</v>
      </c>
      <c r="T2327" s="21">
        <v>4</v>
      </c>
    </row>
    <row r="2328" spans="1:20" x14ac:dyDescent="0.2">
      <c r="A2328" s="47" t="s">
        <v>407</v>
      </c>
      <c r="B2328" s="47" t="s">
        <v>535</v>
      </c>
      <c r="C2328" s="47" t="s">
        <v>432</v>
      </c>
      <c r="D2328" s="60" t="s">
        <v>179</v>
      </c>
      <c r="E2328" s="16" t="s">
        <v>544</v>
      </c>
      <c r="F2328" s="16" t="s">
        <v>316</v>
      </c>
      <c r="G2328" t="s">
        <v>242</v>
      </c>
      <c r="H2328" s="21">
        <v>14.5</v>
      </c>
      <c r="I2328" s="16">
        <f t="shared" si="118"/>
        <v>12.5</v>
      </c>
      <c r="J2328" s="16">
        <f t="shared" si="119"/>
        <v>2</v>
      </c>
      <c r="K2328" s="64">
        <f t="shared" si="120"/>
        <v>0.86206896551724133</v>
      </c>
      <c r="L2328" s="16"/>
      <c r="M2328" s="21">
        <v>1</v>
      </c>
      <c r="N2328" s="21">
        <v>3</v>
      </c>
      <c r="O2328" s="21">
        <v>7</v>
      </c>
      <c r="P2328" s="21">
        <v>1.5</v>
      </c>
      <c r="Q2328" s="21">
        <v>1.5</v>
      </c>
      <c r="R2328" s="21">
        <v>0.5</v>
      </c>
      <c r="S2328" s="21">
        <v>0</v>
      </c>
      <c r="T2328" s="21">
        <v>0</v>
      </c>
    </row>
    <row r="2329" spans="1:20" x14ac:dyDescent="0.2">
      <c r="A2329" s="47" t="s">
        <v>407</v>
      </c>
      <c r="B2329" s="47" t="s">
        <v>535</v>
      </c>
      <c r="C2329" s="47" t="s">
        <v>432</v>
      </c>
      <c r="D2329" s="60" t="s">
        <v>179</v>
      </c>
      <c r="E2329" s="16" t="s">
        <v>544</v>
      </c>
      <c r="F2329" s="16" t="s">
        <v>316</v>
      </c>
      <c r="G2329" t="s">
        <v>244</v>
      </c>
      <c r="H2329" s="21">
        <v>4.5</v>
      </c>
      <c r="I2329" s="16">
        <f t="shared" si="118"/>
        <v>4</v>
      </c>
      <c r="J2329" s="16">
        <f t="shared" si="119"/>
        <v>0.5</v>
      </c>
      <c r="K2329" s="64">
        <f t="shared" si="120"/>
        <v>0.88888888888888884</v>
      </c>
      <c r="L2329" s="16"/>
      <c r="M2329" s="21">
        <v>2</v>
      </c>
      <c r="N2329" s="21">
        <v>0</v>
      </c>
      <c r="O2329" s="21">
        <v>0</v>
      </c>
      <c r="P2329" s="21">
        <v>2</v>
      </c>
      <c r="Q2329" s="21">
        <v>0</v>
      </c>
      <c r="R2329" s="21">
        <v>0.5</v>
      </c>
      <c r="S2329" s="21">
        <v>0</v>
      </c>
      <c r="T2329" s="21">
        <v>0</v>
      </c>
    </row>
    <row r="2330" spans="1:20" x14ac:dyDescent="0.2">
      <c r="A2330" s="47" t="s">
        <v>407</v>
      </c>
      <c r="B2330" s="47" t="s">
        <v>535</v>
      </c>
      <c r="C2330" s="47" t="s">
        <v>432</v>
      </c>
      <c r="D2330" s="60" t="s">
        <v>179</v>
      </c>
      <c r="E2330" s="16" t="s">
        <v>544</v>
      </c>
      <c r="F2330" s="16" t="s">
        <v>316</v>
      </c>
      <c r="G2330" t="s">
        <v>243</v>
      </c>
      <c r="H2330" s="21">
        <v>5</v>
      </c>
      <c r="I2330" s="16">
        <f t="shared" si="118"/>
        <v>4.5</v>
      </c>
      <c r="J2330" s="16">
        <f t="shared" si="119"/>
        <v>0.5</v>
      </c>
      <c r="K2330" s="64">
        <f t="shared" si="120"/>
        <v>0.9</v>
      </c>
      <c r="L2330" s="16"/>
      <c r="M2330" s="21">
        <v>0</v>
      </c>
      <c r="N2330" s="21">
        <v>0.5</v>
      </c>
      <c r="O2330" s="21">
        <v>1.5</v>
      </c>
      <c r="P2330" s="21">
        <v>2.5</v>
      </c>
      <c r="Q2330" s="21">
        <v>0.5</v>
      </c>
      <c r="R2330" s="21">
        <v>0</v>
      </c>
      <c r="S2330" s="21">
        <v>0</v>
      </c>
      <c r="T2330" s="21">
        <v>0</v>
      </c>
    </row>
    <row r="2331" spans="1:20" ht="15" x14ac:dyDescent="0.25">
      <c r="A2331" s="47" t="s">
        <v>407</v>
      </c>
      <c r="B2331" s="47" t="s">
        <v>535</v>
      </c>
      <c r="C2331" s="47" t="s">
        <v>432</v>
      </c>
      <c r="D2331" s="123" t="s">
        <v>179</v>
      </c>
      <c r="E2331" s="16" t="s">
        <v>544</v>
      </c>
      <c r="F2331" s="16" t="s">
        <v>316</v>
      </c>
      <c r="G2331" t="s">
        <v>318</v>
      </c>
      <c r="H2331" s="121">
        <v>8</v>
      </c>
      <c r="I2331" s="16">
        <f t="shared" si="118"/>
        <v>5</v>
      </c>
      <c r="J2331" s="16">
        <f t="shared" si="119"/>
        <v>3</v>
      </c>
      <c r="K2331" s="64">
        <f t="shared" si="120"/>
        <v>0.625</v>
      </c>
      <c r="M2331" s="121">
        <v>0</v>
      </c>
      <c r="N2331" s="121">
        <v>2</v>
      </c>
      <c r="O2331" s="121">
        <v>2</v>
      </c>
      <c r="P2331" s="121">
        <v>1</v>
      </c>
      <c r="Q2331" s="121">
        <v>0.5</v>
      </c>
      <c r="R2331" s="121">
        <v>0</v>
      </c>
      <c r="S2331" s="121">
        <v>1</v>
      </c>
      <c r="T2331" s="121">
        <v>1.5</v>
      </c>
    </row>
    <row r="2332" spans="1:20" x14ac:dyDescent="0.2">
      <c r="A2332" s="47" t="s">
        <v>407</v>
      </c>
      <c r="B2332" s="47" t="s">
        <v>535</v>
      </c>
      <c r="C2332" s="47" t="s">
        <v>432</v>
      </c>
      <c r="D2332" s="60" t="s">
        <v>179</v>
      </c>
      <c r="E2332" s="16" t="s">
        <v>544</v>
      </c>
      <c r="F2332" s="16" t="s">
        <v>316</v>
      </c>
      <c r="G2332" t="s">
        <v>246</v>
      </c>
      <c r="H2332" s="21">
        <v>3.5</v>
      </c>
      <c r="I2332" s="16">
        <f t="shared" si="118"/>
        <v>3.5</v>
      </c>
      <c r="J2332" s="16">
        <f t="shared" si="119"/>
        <v>0</v>
      </c>
      <c r="K2332" s="64">
        <f t="shared" si="120"/>
        <v>1</v>
      </c>
      <c r="L2332" s="16"/>
      <c r="M2332" s="21">
        <v>1.5</v>
      </c>
      <c r="N2332" s="21">
        <v>1</v>
      </c>
      <c r="O2332" s="21">
        <v>1</v>
      </c>
      <c r="P2332" s="21">
        <v>0</v>
      </c>
      <c r="Q2332" s="21">
        <v>0</v>
      </c>
      <c r="R2332" s="21">
        <v>0</v>
      </c>
      <c r="S2332" s="21">
        <v>0</v>
      </c>
      <c r="T2332" s="21">
        <v>0</v>
      </c>
    </row>
    <row r="2333" spans="1:20" x14ac:dyDescent="0.2">
      <c r="A2333" s="47" t="s">
        <v>407</v>
      </c>
      <c r="B2333" s="47" t="s">
        <v>535</v>
      </c>
      <c r="C2333" s="47" t="s">
        <v>432</v>
      </c>
      <c r="D2333" s="60" t="s">
        <v>179</v>
      </c>
      <c r="E2333" s="16" t="s">
        <v>544</v>
      </c>
      <c r="F2333" s="16" t="s">
        <v>316</v>
      </c>
      <c r="G2333" t="s">
        <v>248</v>
      </c>
      <c r="H2333" s="21">
        <v>11.5</v>
      </c>
      <c r="I2333" s="16">
        <f t="shared" si="118"/>
        <v>8.5</v>
      </c>
      <c r="J2333" s="16">
        <f t="shared" si="119"/>
        <v>3</v>
      </c>
      <c r="K2333" s="64">
        <f t="shared" si="120"/>
        <v>0.73913043478260865</v>
      </c>
      <c r="L2333" s="16"/>
      <c r="M2333" s="21">
        <v>1</v>
      </c>
      <c r="N2333" s="21">
        <v>0</v>
      </c>
      <c r="O2333" s="21">
        <v>2.5</v>
      </c>
      <c r="P2333" s="21">
        <v>5</v>
      </c>
      <c r="Q2333" s="21">
        <v>2</v>
      </c>
      <c r="R2333" s="21">
        <v>0.5</v>
      </c>
      <c r="S2333" s="21">
        <v>0</v>
      </c>
      <c r="T2333" s="21">
        <v>0.5</v>
      </c>
    </row>
    <row r="2334" spans="1:20" x14ac:dyDescent="0.2">
      <c r="A2334" s="47" t="s">
        <v>407</v>
      </c>
      <c r="B2334" s="47" t="s">
        <v>535</v>
      </c>
      <c r="C2334" s="47" t="s">
        <v>432</v>
      </c>
      <c r="D2334" s="60" t="s">
        <v>228</v>
      </c>
      <c r="E2334" s="16" t="s">
        <v>545</v>
      </c>
      <c r="F2334" s="16" t="s">
        <v>316</v>
      </c>
      <c r="G2334" t="s">
        <v>242</v>
      </c>
      <c r="H2334" s="21">
        <v>42</v>
      </c>
      <c r="I2334" s="16">
        <f t="shared" si="118"/>
        <v>42</v>
      </c>
      <c r="J2334" s="16">
        <f t="shared" si="119"/>
        <v>0</v>
      </c>
      <c r="K2334" s="64">
        <f t="shared" si="120"/>
        <v>1</v>
      </c>
      <c r="L2334" s="16"/>
      <c r="M2334" s="21">
        <v>8</v>
      </c>
      <c r="N2334" s="21">
        <v>5.5</v>
      </c>
      <c r="O2334" s="21">
        <v>7</v>
      </c>
      <c r="P2334" s="21">
        <v>21.5</v>
      </c>
      <c r="Q2334" s="21">
        <v>0</v>
      </c>
      <c r="R2334" s="21">
        <v>0</v>
      </c>
      <c r="S2334" s="21">
        <v>0</v>
      </c>
      <c r="T2334" s="21">
        <v>0</v>
      </c>
    </row>
    <row r="2335" spans="1:20" x14ac:dyDescent="0.2">
      <c r="A2335" s="47" t="s">
        <v>407</v>
      </c>
      <c r="B2335" s="47" t="s">
        <v>535</v>
      </c>
      <c r="C2335" s="47" t="s">
        <v>432</v>
      </c>
      <c r="D2335" s="60" t="s">
        <v>228</v>
      </c>
      <c r="E2335" s="16" t="s">
        <v>545</v>
      </c>
      <c r="F2335" s="16" t="s">
        <v>316</v>
      </c>
      <c r="G2335" t="s">
        <v>244</v>
      </c>
      <c r="H2335" s="21">
        <v>16</v>
      </c>
      <c r="I2335" s="16">
        <f t="shared" si="118"/>
        <v>12</v>
      </c>
      <c r="J2335" s="16">
        <f t="shared" si="119"/>
        <v>4</v>
      </c>
      <c r="K2335" s="64">
        <f t="shared" si="120"/>
        <v>0.75</v>
      </c>
      <c r="L2335" s="16"/>
      <c r="M2335" s="21">
        <v>0</v>
      </c>
      <c r="N2335" s="21">
        <v>0</v>
      </c>
      <c r="O2335" s="21">
        <v>5</v>
      </c>
      <c r="P2335" s="21">
        <v>7</v>
      </c>
      <c r="Q2335" s="21">
        <v>1</v>
      </c>
      <c r="R2335" s="21">
        <v>0</v>
      </c>
      <c r="S2335" s="21">
        <v>0</v>
      </c>
      <c r="T2335" s="21">
        <v>3</v>
      </c>
    </row>
    <row r="2336" spans="1:20" x14ac:dyDescent="0.2">
      <c r="A2336" s="47" t="s">
        <v>407</v>
      </c>
      <c r="B2336" s="47" t="s">
        <v>535</v>
      </c>
      <c r="C2336" s="47" t="s">
        <v>432</v>
      </c>
      <c r="D2336" s="60" t="s">
        <v>228</v>
      </c>
      <c r="E2336" s="16" t="s">
        <v>545</v>
      </c>
      <c r="F2336" s="16" t="s">
        <v>316</v>
      </c>
      <c r="G2336" t="s">
        <v>243</v>
      </c>
      <c r="H2336" s="21">
        <v>15</v>
      </c>
      <c r="I2336" s="16">
        <f t="shared" si="118"/>
        <v>11</v>
      </c>
      <c r="J2336" s="16">
        <f t="shared" si="119"/>
        <v>4</v>
      </c>
      <c r="K2336" s="64">
        <f t="shared" si="120"/>
        <v>0.73333333333333328</v>
      </c>
      <c r="L2336" s="16"/>
      <c r="M2336" s="21">
        <v>3</v>
      </c>
      <c r="N2336" s="21">
        <v>1</v>
      </c>
      <c r="O2336" s="21">
        <v>2</v>
      </c>
      <c r="P2336" s="21">
        <v>5</v>
      </c>
      <c r="Q2336" s="21">
        <v>1.5</v>
      </c>
      <c r="R2336" s="21">
        <v>0.5</v>
      </c>
      <c r="S2336" s="21">
        <v>0.5</v>
      </c>
      <c r="T2336" s="21">
        <v>1.5</v>
      </c>
    </row>
    <row r="2337" spans="1:20" ht="15" x14ac:dyDescent="0.25">
      <c r="A2337" s="47" t="s">
        <v>407</v>
      </c>
      <c r="B2337" s="47" t="s">
        <v>535</v>
      </c>
      <c r="C2337" s="47" t="s">
        <v>432</v>
      </c>
      <c r="D2337" s="123" t="s">
        <v>228</v>
      </c>
      <c r="E2337" s="16" t="s">
        <v>545</v>
      </c>
      <c r="F2337" s="16" t="s">
        <v>316</v>
      </c>
      <c r="G2337" t="s">
        <v>318</v>
      </c>
      <c r="H2337" s="121">
        <v>80</v>
      </c>
      <c r="I2337" s="16">
        <f t="shared" si="118"/>
        <v>69.5</v>
      </c>
      <c r="J2337" s="16">
        <f t="shared" si="119"/>
        <v>10.5</v>
      </c>
      <c r="K2337" s="64">
        <f t="shared" si="120"/>
        <v>0.86875000000000002</v>
      </c>
      <c r="M2337" s="121">
        <v>24</v>
      </c>
      <c r="N2337" s="121">
        <v>7.5</v>
      </c>
      <c r="O2337" s="121">
        <v>6.5</v>
      </c>
      <c r="P2337" s="121">
        <v>31.5</v>
      </c>
      <c r="Q2337" s="121">
        <v>1.5</v>
      </c>
      <c r="R2337" s="121">
        <v>5</v>
      </c>
      <c r="S2337" s="121">
        <v>3.5</v>
      </c>
      <c r="T2337" s="121">
        <v>0.5</v>
      </c>
    </row>
    <row r="2338" spans="1:20" x14ac:dyDescent="0.2">
      <c r="A2338" s="47" t="s">
        <v>407</v>
      </c>
      <c r="B2338" s="47" t="s">
        <v>535</v>
      </c>
      <c r="C2338" s="47" t="s">
        <v>432</v>
      </c>
      <c r="D2338" s="60" t="s">
        <v>228</v>
      </c>
      <c r="E2338" s="16" t="s">
        <v>545</v>
      </c>
      <c r="F2338" s="16" t="s">
        <v>316</v>
      </c>
      <c r="G2338" t="s">
        <v>246</v>
      </c>
      <c r="H2338" s="21">
        <v>12</v>
      </c>
      <c r="I2338" s="16">
        <f t="shared" si="118"/>
        <v>11</v>
      </c>
      <c r="J2338" s="16">
        <f t="shared" si="119"/>
        <v>1</v>
      </c>
      <c r="K2338" s="64">
        <f t="shared" si="120"/>
        <v>0.91666666666666663</v>
      </c>
      <c r="L2338" s="16"/>
      <c r="M2338" s="21">
        <v>8</v>
      </c>
      <c r="N2338" s="21">
        <v>1</v>
      </c>
      <c r="O2338" s="21">
        <v>0</v>
      </c>
      <c r="P2338" s="21">
        <v>2</v>
      </c>
      <c r="Q2338" s="21">
        <v>0</v>
      </c>
      <c r="R2338" s="21">
        <v>0</v>
      </c>
      <c r="S2338" s="21">
        <v>0</v>
      </c>
      <c r="T2338" s="21">
        <v>1</v>
      </c>
    </row>
    <row r="2339" spans="1:20" x14ac:dyDescent="0.2">
      <c r="A2339" s="47" t="s">
        <v>407</v>
      </c>
      <c r="B2339" s="47" t="s">
        <v>535</v>
      </c>
      <c r="C2339" s="47" t="s">
        <v>432</v>
      </c>
      <c r="D2339" s="60" t="s">
        <v>228</v>
      </c>
      <c r="E2339" s="16" t="s">
        <v>545</v>
      </c>
      <c r="F2339" s="16" t="s">
        <v>316</v>
      </c>
      <c r="G2339" t="s">
        <v>248</v>
      </c>
      <c r="H2339" s="21">
        <v>66.5</v>
      </c>
      <c r="I2339" s="16">
        <f t="shared" si="118"/>
        <v>55</v>
      </c>
      <c r="J2339" s="16">
        <f t="shared" si="119"/>
        <v>11.5</v>
      </c>
      <c r="K2339" s="64">
        <f t="shared" si="120"/>
        <v>0.82706766917293228</v>
      </c>
      <c r="L2339" s="16"/>
      <c r="M2339" s="21">
        <v>15</v>
      </c>
      <c r="N2339" s="21">
        <v>13.5</v>
      </c>
      <c r="O2339" s="21">
        <v>10</v>
      </c>
      <c r="P2339" s="21">
        <v>16.5</v>
      </c>
      <c r="Q2339" s="21">
        <v>1.5</v>
      </c>
      <c r="R2339" s="21">
        <v>1.5</v>
      </c>
      <c r="S2339" s="21">
        <v>3</v>
      </c>
      <c r="T2339" s="21">
        <v>5.5</v>
      </c>
    </row>
    <row r="2340" spans="1:20" x14ac:dyDescent="0.2">
      <c r="A2340" s="47" t="s">
        <v>407</v>
      </c>
      <c r="B2340" s="47" t="s">
        <v>535</v>
      </c>
      <c r="C2340" s="47" t="s">
        <v>432</v>
      </c>
      <c r="D2340" s="60" t="s">
        <v>143</v>
      </c>
      <c r="E2340" s="16" t="s">
        <v>546</v>
      </c>
      <c r="F2340" s="16" t="s">
        <v>316</v>
      </c>
      <c r="G2340" t="s">
        <v>242</v>
      </c>
      <c r="H2340" s="21">
        <v>36.5</v>
      </c>
      <c r="I2340" s="16">
        <f t="shared" si="118"/>
        <v>35</v>
      </c>
      <c r="J2340" s="16">
        <f t="shared" si="119"/>
        <v>1.5</v>
      </c>
      <c r="K2340" s="64">
        <f t="shared" si="120"/>
        <v>0.95890410958904104</v>
      </c>
      <c r="L2340" s="16"/>
      <c r="M2340" s="21">
        <v>12.5</v>
      </c>
      <c r="N2340" s="21">
        <v>3.5</v>
      </c>
      <c r="O2340" s="21">
        <v>7.5</v>
      </c>
      <c r="P2340" s="21">
        <v>11.5</v>
      </c>
      <c r="Q2340" s="21">
        <v>1</v>
      </c>
      <c r="R2340" s="21">
        <v>0</v>
      </c>
      <c r="S2340" s="21">
        <v>0.5</v>
      </c>
      <c r="T2340" s="21">
        <v>0</v>
      </c>
    </row>
    <row r="2341" spans="1:20" x14ac:dyDescent="0.2">
      <c r="A2341" s="47" t="s">
        <v>407</v>
      </c>
      <c r="B2341" s="47" t="s">
        <v>535</v>
      </c>
      <c r="C2341" s="47" t="s">
        <v>432</v>
      </c>
      <c r="D2341" s="60" t="s">
        <v>143</v>
      </c>
      <c r="E2341" s="16" t="s">
        <v>546</v>
      </c>
      <c r="F2341" s="16" t="s">
        <v>316</v>
      </c>
      <c r="G2341" t="s">
        <v>244</v>
      </c>
      <c r="H2341" s="21">
        <v>21</v>
      </c>
      <c r="I2341" s="16">
        <f t="shared" si="118"/>
        <v>18.5</v>
      </c>
      <c r="J2341" s="16">
        <f t="shared" si="119"/>
        <v>2.5</v>
      </c>
      <c r="K2341" s="64">
        <f t="shared" si="120"/>
        <v>0.88095238095238093</v>
      </c>
      <c r="L2341" s="16"/>
      <c r="M2341" s="21">
        <v>3</v>
      </c>
      <c r="N2341" s="21">
        <v>1</v>
      </c>
      <c r="O2341" s="21">
        <v>3</v>
      </c>
      <c r="P2341" s="21">
        <v>11.5</v>
      </c>
      <c r="Q2341" s="21">
        <v>0</v>
      </c>
      <c r="R2341" s="21">
        <v>1.5</v>
      </c>
      <c r="S2341" s="21">
        <v>0</v>
      </c>
      <c r="T2341" s="21">
        <v>1</v>
      </c>
    </row>
    <row r="2342" spans="1:20" x14ac:dyDescent="0.2">
      <c r="A2342" s="47" t="s">
        <v>407</v>
      </c>
      <c r="B2342" s="47" t="s">
        <v>535</v>
      </c>
      <c r="C2342" s="47" t="s">
        <v>432</v>
      </c>
      <c r="D2342" s="60" t="s">
        <v>143</v>
      </c>
      <c r="E2342" s="16" t="s">
        <v>546</v>
      </c>
      <c r="F2342" s="16" t="s">
        <v>316</v>
      </c>
      <c r="G2342" t="s">
        <v>243</v>
      </c>
      <c r="H2342" s="21">
        <v>7</v>
      </c>
      <c r="I2342" s="16">
        <f t="shared" si="118"/>
        <v>6.5</v>
      </c>
      <c r="J2342" s="16">
        <f t="shared" si="119"/>
        <v>0.5</v>
      </c>
      <c r="K2342" s="64">
        <f t="shared" si="120"/>
        <v>0.9285714285714286</v>
      </c>
      <c r="L2342" s="16"/>
      <c r="M2342" s="21">
        <v>2</v>
      </c>
      <c r="N2342" s="21">
        <v>1.5</v>
      </c>
      <c r="O2342" s="21">
        <v>1</v>
      </c>
      <c r="P2342" s="21">
        <v>2</v>
      </c>
      <c r="Q2342" s="21">
        <v>0.5</v>
      </c>
      <c r="R2342" s="21">
        <v>0</v>
      </c>
      <c r="S2342" s="21">
        <v>0</v>
      </c>
      <c r="T2342" s="21">
        <v>0</v>
      </c>
    </row>
    <row r="2343" spans="1:20" ht="15" x14ac:dyDescent="0.25">
      <c r="A2343" s="47" t="s">
        <v>407</v>
      </c>
      <c r="B2343" s="47" t="s">
        <v>535</v>
      </c>
      <c r="C2343" s="47" t="s">
        <v>432</v>
      </c>
      <c r="D2343" s="123" t="s">
        <v>143</v>
      </c>
      <c r="E2343" s="16" t="s">
        <v>546</v>
      </c>
      <c r="F2343" s="16" t="s">
        <v>316</v>
      </c>
      <c r="G2343" t="s">
        <v>318</v>
      </c>
      <c r="H2343" s="121">
        <v>45</v>
      </c>
      <c r="I2343" s="16">
        <f t="shared" si="118"/>
        <v>38</v>
      </c>
      <c r="J2343" s="16">
        <f t="shared" si="119"/>
        <v>7</v>
      </c>
      <c r="K2343" s="64">
        <f t="shared" si="120"/>
        <v>0.84444444444444444</v>
      </c>
      <c r="M2343" s="121">
        <v>6</v>
      </c>
      <c r="N2343" s="121">
        <v>4.5</v>
      </c>
      <c r="O2343" s="121">
        <v>9.5</v>
      </c>
      <c r="P2343" s="121">
        <v>18</v>
      </c>
      <c r="Q2343" s="121">
        <v>1.5</v>
      </c>
      <c r="R2343" s="121">
        <v>2</v>
      </c>
      <c r="S2343" s="121">
        <v>1.5</v>
      </c>
      <c r="T2343" s="121">
        <v>2</v>
      </c>
    </row>
    <row r="2344" spans="1:20" x14ac:dyDescent="0.2">
      <c r="A2344" s="47" t="s">
        <v>407</v>
      </c>
      <c r="B2344" s="47" t="s">
        <v>535</v>
      </c>
      <c r="C2344" s="47" t="s">
        <v>432</v>
      </c>
      <c r="D2344" s="60" t="s">
        <v>143</v>
      </c>
      <c r="E2344" s="16" t="s">
        <v>546</v>
      </c>
      <c r="F2344" s="16" t="s">
        <v>316</v>
      </c>
      <c r="G2344" t="s">
        <v>246</v>
      </c>
      <c r="H2344" s="21">
        <v>20.5</v>
      </c>
      <c r="I2344" s="16">
        <f t="shared" si="118"/>
        <v>20.5</v>
      </c>
      <c r="J2344" s="16">
        <f t="shared" si="119"/>
        <v>0</v>
      </c>
      <c r="K2344" s="64">
        <f t="shared" si="120"/>
        <v>1</v>
      </c>
      <c r="L2344" s="16"/>
      <c r="M2344" s="21">
        <v>14</v>
      </c>
      <c r="N2344" s="21">
        <v>1</v>
      </c>
      <c r="O2344" s="21">
        <v>1.5</v>
      </c>
      <c r="P2344" s="21">
        <v>4</v>
      </c>
      <c r="Q2344" s="21">
        <v>0</v>
      </c>
      <c r="R2344" s="21">
        <v>0</v>
      </c>
      <c r="S2344" s="21">
        <v>0</v>
      </c>
      <c r="T2344" s="21">
        <v>0</v>
      </c>
    </row>
    <row r="2345" spans="1:20" x14ac:dyDescent="0.2">
      <c r="A2345" s="47" t="s">
        <v>407</v>
      </c>
      <c r="B2345" s="47" t="s">
        <v>535</v>
      </c>
      <c r="C2345" s="47" t="s">
        <v>432</v>
      </c>
      <c r="D2345" s="60" t="s">
        <v>143</v>
      </c>
      <c r="E2345" s="16" t="s">
        <v>546</v>
      </c>
      <c r="F2345" s="16" t="s">
        <v>316</v>
      </c>
      <c r="G2345" t="s">
        <v>248</v>
      </c>
      <c r="H2345" s="21">
        <v>37</v>
      </c>
      <c r="I2345" s="16">
        <f t="shared" si="118"/>
        <v>27.5</v>
      </c>
      <c r="J2345" s="16">
        <f t="shared" si="119"/>
        <v>9.5</v>
      </c>
      <c r="K2345" s="64">
        <f t="shared" si="120"/>
        <v>0.7432432432432432</v>
      </c>
      <c r="L2345" s="16"/>
      <c r="M2345" s="21">
        <v>9</v>
      </c>
      <c r="N2345" s="21">
        <v>4</v>
      </c>
      <c r="O2345" s="21">
        <v>3.5</v>
      </c>
      <c r="P2345" s="21">
        <v>11</v>
      </c>
      <c r="Q2345" s="21">
        <v>5.5</v>
      </c>
      <c r="R2345" s="21">
        <v>2.5</v>
      </c>
      <c r="S2345" s="21">
        <v>0.5</v>
      </c>
      <c r="T2345" s="21">
        <v>1</v>
      </c>
    </row>
    <row r="2346" spans="1:20" x14ac:dyDescent="0.2">
      <c r="A2346" s="47" t="s">
        <v>407</v>
      </c>
      <c r="B2346" s="47" t="s">
        <v>535</v>
      </c>
      <c r="C2346" s="47" t="s">
        <v>432</v>
      </c>
      <c r="D2346" s="60" t="s">
        <v>86</v>
      </c>
      <c r="E2346" s="16" t="s">
        <v>547</v>
      </c>
      <c r="F2346" s="16" t="s">
        <v>316</v>
      </c>
      <c r="G2346" t="s">
        <v>242</v>
      </c>
      <c r="H2346" s="21">
        <v>33</v>
      </c>
      <c r="I2346" s="16">
        <f t="shared" si="118"/>
        <v>25.5</v>
      </c>
      <c r="J2346" s="16">
        <f t="shared" si="119"/>
        <v>7.5</v>
      </c>
      <c r="K2346" s="64">
        <f t="shared" si="120"/>
        <v>0.77272727272727271</v>
      </c>
      <c r="L2346" s="16"/>
      <c r="M2346" s="21">
        <v>6</v>
      </c>
      <c r="N2346" s="21">
        <v>5.5</v>
      </c>
      <c r="O2346" s="21">
        <v>6.5</v>
      </c>
      <c r="P2346" s="21">
        <v>7.5</v>
      </c>
      <c r="Q2346" s="21">
        <v>5</v>
      </c>
      <c r="R2346" s="21">
        <v>1</v>
      </c>
      <c r="S2346" s="21">
        <v>1.5</v>
      </c>
      <c r="T2346" s="21">
        <v>0</v>
      </c>
    </row>
    <row r="2347" spans="1:20" x14ac:dyDescent="0.2">
      <c r="A2347" s="47" t="s">
        <v>407</v>
      </c>
      <c r="B2347" s="47" t="s">
        <v>535</v>
      </c>
      <c r="C2347" s="47" t="s">
        <v>432</v>
      </c>
      <c r="D2347" s="60" t="s">
        <v>86</v>
      </c>
      <c r="E2347" s="16" t="s">
        <v>547</v>
      </c>
      <c r="F2347" s="16" t="s">
        <v>316</v>
      </c>
      <c r="G2347" t="s">
        <v>244</v>
      </c>
      <c r="H2347" s="21">
        <v>12.5</v>
      </c>
      <c r="I2347" s="16">
        <f t="shared" si="118"/>
        <v>11.5</v>
      </c>
      <c r="J2347" s="16">
        <f t="shared" si="119"/>
        <v>1</v>
      </c>
      <c r="K2347" s="64">
        <f t="shared" si="120"/>
        <v>0.92</v>
      </c>
      <c r="L2347" s="16"/>
      <c r="M2347" s="21">
        <v>2</v>
      </c>
      <c r="N2347" s="21">
        <v>1</v>
      </c>
      <c r="O2347" s="21">
        <v>1.5</v>
      </c>
      <c r="P2347" s="21">
        <v>7</v>
      </c>
      <c r="Q2347" s="21">
        <v>0</v>
      </c>
      <c r="R2347" s="21">
        <v>0</v>
      </c>
      <c r="S2347" s="21">
        <v>0</v>
      </c>
      <c r="T2347" s="21">
        <v>1</v>
      </c>
    </row>
    <row r="2348" spans="1:20" x14ac:dyDescent="0.2">
      <c r="A2348" s="47" t="s">
        <v>407</v>
      </c>
      <c r="B2348" s="47" t="s">
        <v>535</v>
      </c>
      <c r="C2348" s="47" t="s">
        <v>432</v>
      </c>
      <c r="D2348" s="60" t="s">
        <v>86</v>
      </c>
      <c r="E2348" s="16" t="s">
        <v>547</v>
      </c>
      <c r="F2348" s="16" t="s">
        <v>316</v>
      </c>
      <c r="G2348" t="s">
        <v>243</v>
      </c>
      <c r="H2348" s="21">
        <v>5</v>
      </c>
      <c r="I2348" s="16">
        <f t="shared" si="118"/>
        <v>4</v>
      </c>
      <c r="J2348" s="16">
        <f t="shared" si="119"/>
        <v>1</v>
      </c>
      <c r="K2348" s="64">
        <f t="shared" si="120"/>
        <v>0.8</v>
      </c>
      <c r="L2348" s="16"/>
      <c r="M2348" s="21">
        <v>0.5</v>
      </c>
      <c r="N2348" s="21">
        <v>0</v>
      </c>
      <c r="O2348" s="21">
        <v>2.5</v>
      </c>
      <c r="P2348" s="21">
        <v>1</v>
      </c>
      <c r="Q2348" s="21">
        <v>0.5</v>
      </c>
      <c r="R2348" s="21">
        <v>0.5</v>
      </c>
      <c r="S2348" s="21">
        <v>0</v>
      </c>
      <c r="T2348" s="21">
        <v>0</v>
      </c>
    </row>
    <row r="2349" spans="1:20" ht="15" x14ac:dyDescent="0.25">
      <c r="A2349" s="47" t="s">
        <v>407</v>
      </c>
      <c r="B2349" s="47" t="s">
        <v>535</v>
      </c>
      <c r="C2349" s="47" t="s">
        <v>432</v>
      </c>
      <c r="D2349" s="123" t="s">
        <v>86</v>
      </c>
      <c r="E2349" s="16" t="s">
        <v>547</v>
      </c>
      <c r="F2349" s="16" t="s">
        <v>316</v>
      </c>
      <c r="G2349" t="s">
        <v>318</v>
      </c>
      <c r="H2349" s="121">
        <v>28</v>
      </c>
      <c r="I2349" s="16">
        <f t="shared" si="118"/>
        <v>24</v>
      </c>
      <c r="J2349" s="16">
        <f t="shared" si="119"/>
        <v>4</v>
      </c>
      <c r="K2349" s="64">
        <f t="shared" si="120"/>
        <v>0.8571428571428571</v>
      </c>
      <c r="M2349" s="121">
        <v>7.5</v>
      </c>
      <c r="N2349" s="121">
        <v>4.5</v>
      </c>
      <c r="O2349" s="121">
        <v>4</v>
      </c>
      <c r="P2349" s="121">
        <v>8</v>
      </c>
      <c r="Q2349" s="121">
        <v>0</v>
      </c>
      <c r="R2349" s="121">
        <v>2</v>
      </c>
      <c r="S2349" s="121">
        <v>0</v>
      </c>
      <c r="T2349" s="121">
        <v>2</v>
      </c>
    </row>
    <row r="2350" spans="1:20" x14ac:dyDescent="0.2">
      <c r="A2350" s="47" t="s">
        <v>407</v>
      </c>
      <c r="B2350" s="47" t="s">
        <v>535</v>
      </c>
      <c r="C2350" s="47" t="s">
        <v>432</v>
      </c>
      <c r="D2350" s="60" t="s">
        <v>86</v>
      </c>
      <c r="E2350" s="16" t="s">
        <v>547</v>
      </c>
      <c r="F2350" s="16" t="s">
        <v>316</v>
      </c>
      <c r="G2350" t="s">
        <v>246</v>
      </c>
      <c r="H2350" s="21">
        <v>18</v>
      </c>
      <c r="I2350" s="16">
        <f t="shared" si="118"/>
        <v>18</v>
      </c>
      <c r="J2350" s="16">
        <f t="shared" si="119"/>
        <v>0</v>
      </c>
      <c r="K2350" s="64">
        <f t="shared" si="120"/>
        <v>1</v>
      </c>
      <c r="L2350" s="16"/>
      <c r="M2350" s="21">
        <v>5</v>
      </c>
      <c r="N2350" s="21">
        <v>3</v>
      </c>
      <c r="O2350" s="21">
        <v>4</v>
      </c>
      <c r="P2350" s="21">
        <v>6</v>
      </c>
      <c r="Q2350" s="21">
        <v>0</v>
      </c>
      <c r="R2350" s="21">
        <v>0</v>
      </c>
      <c r="S2350" s="21">
        <v>0</v>
      </c>
      <c r="T2350" s="21">
        <v>0</v>
      </c>
    </row>
    <row r="2351" spans="1:20" x14ac:dyDescent="0.2">
      <c r="A2351" s="47" t="s">
        <v>407</v>
      </c>
      <c r="B2351" s="47" t="s">
        <v>535</v>
      </c>
      <c r="C2351" s="47" t="s">
        <v>432</v>
      </c>
      <c r="D2351" s="60" t="s">
        <v>86</v>
      </c>
      <c r="E2351" s="16" t="s">
        <v>547</v>
      </c>
      <c r="F2351" s="16" t="s">
        <v>316</v>
      </c>
      <c r="G2351" t="s">
        <v>248</v>
      </c>
      <c r="H2351" s="21">
        <v>8.5</v>
      </c>
      <c r="I2351" s="16">
        <f t="shared" si="118"/>
        <v>7</v>
      </c>
      <c r="J2351" s="16">
        <f t="shared" si="119"/>
        <v>1.5</v>
      </c>
      <c r="K2351" s="64">
        <f t="shared" si="120"/>
        <v>0.82352941176470584</v>
      </c>
      <c r="L2351" s="16"/>
      <c r="M2351" s="21">
        <v>0.5</v>
      </c>
      <c r="N2351" s="21">
        <v>1.5</v>
      </c>
      <c r="O2351" s="21">
        <v>2.5</v>
      </c>
      <c r="P2351" s="21">
        <v>2.5</v>
      </c>
      <c r="Q2351" s="21">
        <v>0</v>
      </c>
      <c r="R2351" s="21">
        <v>0</v>
      </c>
      <c r="S2351" s="21">
        <v>0</v>
      </c>
      <c r="T2351" s="21">
        <v>1.5</v>
      </c>
    </row>
    <row r="2352" spans="1:20" x14ac:dyDescent="0.2">
      <c r="A2352" s="47" t="s">
        <v>407</v>
      </c>
      <c r="B2352" s="47" t="s">
        <v>535</v>
      </c>
      <c r="C2352" s="47" t="s">
        <v>432</v>
      </c>
      <c r="D2352" s="60" t="s">
        <v>133</v>
      </c>
      <c r="E2352" s="16" t="s">
        <v>548</v>
      </c>
      <c r="F2352" s="16" t="s">
        <v>316</v>
      </c>
      <c r="G2352" t="s">
        <v>242</v>
      </c>
      <c r="H2352" s="21">
        <v>21</v>
      </c>
      <c r="I2352" s="16">
        <f t="shared" si="118"/>
        <v>21</v>
      </c>
      <c r="J2352" s="16">
        <f t="shared" si="119"/>
        <v>0</v>
      </c>
      <c r="K2352" s="64">
        <f t="shared" si="120"/>
        <v>1</v>
      </c>
      <c r="L2352" s="16"/>
      <c r="M2352" s="21">
        <v>11</v>
      </c>
      <c r="N2352" s="21">
        <v>1.5</v>
      </c>
      <c r="O2352" s="21">
        <v>3</v>
      </c>
      <c r="P2352" s="21">
        <v>5.5</v>
      </c>
      <c r="Q2352" s="21">
        <v>0</v>
      </c>
      <c r="R2352" s="21">
        <v>0</v>
      </c>
      <c r="S2352" s="21">
        <v>0</v>
      </c>
      <c r="T2352" s="21">
        <v>0</v>
      </c>
    </row>
    <row r="2353" spans="1:20" x14ac:dyDescent="0.2">
      <c r="A2353" s="47" t="s">
        <v>407</v>
      </c>
      <c r="B2353" s="47" t="s">
        <v>535</v>
      </c>
      <c r="C2353" s="47" t="s">
        <v>432</v>
      </c>
      <c r="D2353" s="60" t="s">
        <v>133</v>
      </c>
      <c r="E2353" s="16" t="s">
        <v>548</v>
      </c>
      <c r="F2353" s="16" t="s">
        <v>316</v>
      </c>
      <c r="G2353" t="s">
        <v>244</v>
      </c>
      <c r="H2353" s="21">
        <v>13.5</v>
      </c>
      <c r="I2353" s="16">
        <f t="shared" si="118"/>
        <v>9</v>
      </c>
      <c r="J2353" s="16">
        <f t="shared" si="119"/>
        <v>4.5</v>
      </c>
      <c r="K2353" s="64">
        <f t="shared" si="120"/>
        <v>0.66666666666666663</v>
      </c>
      <c r="L2353" s="16"/>
      <c r="M2353" s="21">
        <v>3</v>
      </c>
      <c r="N2353" s="21">
        <v>0</v>
      </c>
      <c r="O2353" s="21">
        <v>1.5</v>
      </c>
      <c r="P2353" s="21">
        <v>4.5</v>
      </c>
      <c r="Q2353" s="21">
        <v>3</v>
      </c>
      <c r="R2353" s="21">
        <v>1</v>
      </c>
      <c r="S2353" s="21">
        <v>0.5</v>
      </c>
      <c r="T2353" s="21">
        <v>0</v>
      </c>
    </row>
    <row r="2354" spans="1:20" x14ac:dyDescent="0.2">
      <c r="A2354" s="47" t="s">
        <v>407</v>
      </c>
      <c r="B2354" s="47" t="s">
        <v>535</v>
      </c>
      <c r="C2354" s="47" t="s">
        <v>432</v>
      </c>
      <c r="D2354" s="60" t="s">
        <v>133</v>
      </c>
      <c r="E2354" s="16" t="s">
        <v>548</v>
      </c>
      <c r="F2354" s="16" t="s">
        <v>316</v>
      </c>
      <c r="G2354" t="s">
        <v>243</v>
      </c>
      <c r="H2354" s="21">
        <v>20.5</v>
      </c>
      <c r="I2354" s="16">
        <f t="shared" si="118"/>
        <v>15.5</v>
      </c>
      <c r="J2354" s="16">
        <f t="shared" si="119"/>
        <v>5</v>
      </c>
      <c r="K2354" s="64">
        <f t="shared" si="120"/>
        <v>0.75609756097560976</v>
      </c>
      <c r="L2354" s="16"/>
      <c r="M2354" s="21">
        <v>5</v>
      </c>
      <c r="N2354" s="21">
        <v>2</v>
      </c>
      <c r="O2354" s="21">
        <v>4.5</v>
      </c>
      <c r="P2354" s="21">
        <v>4</v>
      </c>
      <c r="Q2354" s="21">
        <v>1</v>
      </c>
      <c r="R2354" s="21">
        <v>2.5</v>
      </c>
      <c r="S2354" s="21">
        <v>0</v>
      </c>
      <c r="T2354" s="21">
        <v>1.5</v>
      </c>
    </row>
    <row r="2355" spans="1:20" ht="15" x14ac:dyDescent="0.25">
      <c r="A2355" s="47" t="s">
        <v>407</v>
      </c>
      <c r="B2355" s="47" t="s">
        <v>535</v>
      </c>
      <c r="C2355" s="47" t="s">
        <v>432</v>
      </c>
      <c r="D2355" s="123" t="s">
        <v>133</v>
      </c>
      <c r="E2355" s="16" t="s">
        <v>548</v>
      </c>
      <c r="F2355" s="16" t="s">
        <v>316</v>
      </c>
      <c r="G2355" t="s">
        <v>318</v>
      </c>
      <c r="H2355" s="121">
        <v>43.5</v>
      </c>
      <c r="I2355" s="16">
        <f t="shared" si="118"/>
        <v>29</v>
      </c>
      <c r="J2355" s="16">
        <f t="shared" si="119"/>
        <v>14.5</v>
      </c>
      <c r="K2355" s="64">
        <f t="shared" si="120"/>
        <v>0.66666666666666663</v>
      </c>
      <c r="M2355" s="121">
        <v>4.5</v>
      </c>
      <c r="N2355" s="121">
        <v>3</v>
      </c>
      <c r="O2355" s="121">
        <v>4</v>
      </c>
      <c r="P2355" s="121">
        <v>17.5</v>
      </c>
      <c r="Q2355" s="121">
        <v>3</v>
      </c>
      <c r="R2355" s="121">
        <v>2.5</v>
      </c>
      <c r="S2355" s="121">
        <v>4</v>
      </c>
      <c r="T2355" s="121">
        <v>5</v>
      </c>
    </row>
    <row r="2356" spans="1:20" x14ac:dyDescent="0.2">
      <c r="A2356" s="47" t="s">
        <v>407</v>
      </c>
      <c r="B2356" s="47" t="s">
        <v>535</v>
      </c>
      <c r="C2356" s="47" t="s">
        <v>432</v>
      </c>
      <c r="D2356" s="60" t="s">
        <v>133</v>
      </c>
      <c r="E2356" s="16" t="s">
        <v>548</v>
      </c>
      <c r="F2356" s="16" t="s">
        <v>316</v>
      </c>
      <c r="G2356" t="s">
        <v>246</v>
      </c>
      <c r="H2356" s="21">
        <v>27.5</v>
      </c>
      <c r="I2356" s="16">
        <f t="shared" si="118"/>
        <v>26.5</v>
      </c>
      <c r="J2356" s="16">
        <f t="shared" si="119"/>
        <v>1</v>
      </c>
      <c r="K2356" s="64">
        <f t="shared" si="120"/>
        <v>0.96363636363636362</v>
      </c>
      <c r="L2356" s="16"/>
      <c r="M2356" s="21">
        <v>12</v>
      </c>
      <c r="N2356" s="21">
        <v>4.5</v>
      </c>
      <c r="O2356" s="21">
        <v>5</v>
      </c>
      <c r="P2356" s="21">
        <v>5</v>
      </c>
      <c r="Q2356" s="21">
        <v>0</v>
      </c>
      <c r="R2356" s="21">
        <v>0</v>
      </c>
      <c r="S2356" s="21">
        <v>1</v>
      </c>
      <c r="T2356" s="21">
        <v>0</v>
      </c>
    </row>
    <row r="2357" spans="1:20" x14ac:dyDescent="0.2">
      <c r="A2357" s="47" t="s">
        <v>407</v>
      </c>
      <c r="B2357" s="47" t="s">
        <v>535</v>
      </c>
      <c r="C2357" s="47" t="s">
        <v>432</v>
      </c>
      <c r="D2357" s="60" t="s">
        <v>133</v>
      </c>
      <c r="E2357" s="16" t="s">
        <v>548</v>
      </c>
      <c r="F2357" s="16" t="s">
        <v>316</v>
      </c>
      <c r="G2357" t="s">
        <v>248</v>
      </c>
      <c r="H2357" s="21">
        <v>41.5</v>
      </c>
      <c r="I2357" s="16">
        <f t="shared" si="118"/>
        <v>32</v>
      </c>
      <c r="J2357" s="16">
        <f t="shared" si="119"/>
        <v>9.5</v>
      </c>
      <c r="K2357" s="64">
        <f t="shared" si="120"/>
        <v>0.77108433734939763</v>
      </c>
      <c r="L2357" s="16"/>
      <c r="M2357" s="21">
        <v>7.5</v>
      </c>
      <c r="N2357" s="21">
        <v>6</v>
      </c>
      <c r="O2357" s="21">
        <v>8</v>
      </c>
      <c r="P2357" s="21">
        <v>10.5</v>
      </c>
      <c r="Q2357" s="21">
        <v>3.5</v>
      </c>
      <c r="R2357" s="21">
        <v>3</v>
      </c>
      <c r="S2357" s="21">
        <v>1</v>
      </c>
      <c r="T2357" s="21">
        <v>2</v>
      </c>
    </row>
    <row r="2358" spans="1:20" ht="15" x14ac:dyDescent="0.25">
      <c r="A2358" s="47" t="s">
        <v>407</v>
      </c>
      <c r="B2358" s="47" t="s">
        <v>535</v>
      </c>
      <c r="C2358" s="47" t="s">
        <v>432</v>
      </c>
      <c r="D2358" s="123" t="s">
        <v>169</v>
      </c>
      <c r="E2358" s="16" t="s">
        <v>549</v>
      </c>
      <c r="F2358" s="16" t="s">
        <v>316</v>
      </c>
      <c r="G2358" t="s">
        <v>318</v>
      </c>
      <c r="H2358" s="121">
        <v>0.5</v>
      </c>
      <c r="I2358" s="16">
        <f t="shared" si="118"/>
        <v>0</v>
      </c>
      <c r="J2358" s="16">
        <f t="shared" si="119"/>
        <v>0.5</v>
      </c>
      <c r="K2358" s="64">
        <f t="shared" si="120"/>
        <v>0</v>
      </c>
      <c r="M2358" s="121">
        <v>0</v>
      </c>
      <c r="N2358" s="121">
        <v>0</v>
      </c>
      <c r="O2358" s="121">
        <v>0</v>
      </c>
      <c r="P2358" s="121">
        <v>0</v>
      </c>
      <c r="Q2358" s="121">
        <v>0</v>
      </c>
      <c r="R2358" s="121">
        <v>0</v>
      </c>
      <c r="S2358" s="121">
        <v>0.5</v>
      </c>
      <c r="T2358" s="121">
        <v>0</v>
      </c>
    </row>
    <row r="2359" spans="1:20" x14ac:dyDescent="0.2">
      <c r="A2359" s="47" t="s">
        <v>407</v>
      </c>
      <c r="B2359" s="47" t="s">
        <v>535</v>
      </c>
      <c r="C2359" s="47" t="s">
        <v>432</v>
      </c>
      <c r="D2359" s="60" t="s">
        <v>84</v>
      </c>
      <c r="E2359" s="16" t="s">
        <v>550</v>
      </c>
      <c r="F2359" s="16" t="s">
        <v>316</v>
      </c>
      <c r="G2359" t="s">
        <v>242</v>
      </c>
      <c r="H2359" s="21">
        <v>18</v>
      </c>
      <c r="I2359" s="16">
        <f t="shared" si="118"/>
        <v>18</v>
      </c>
      <c r="J2359" s="16">
        <f t="shared" si="119"/>
        <v>0</v>
      </c>
      <c r="K2359" s="64">
        <f t="shared" si="120"/>
        <v>1</v>
      </c>
      <c r="L2359" s="16"/>
      <c r="M2359" s="21">
        <v>1</v>
      </c>
      <c r="N2359" s="21">
        <v>1</v>
      </c>
      <c r="O2359" s="21">
        <v>5</v>
      </c>
      <c r="P2359" s="21">
        <v>11</v>
      </c>
      <c r="Q2359" s="21">
        <v>0</v>
      </c>
      <c r="R2359" s="21">
        <v>0</v>
      </c>
      <c r="S2359" s="21">
        <v>0</v>
      </c>
      <c r="T2359" s="21">
        <v>0</v>
      </c>
    </row>
    <row r="2360" spans="1:20" x14ac:dyDescent="0.2">
      <c r="A2360" s="47" t="s">
        <v>407</v>
      </c>
      <c r="B2360" s="47" t="s">
        <v>535</v>
      </c>
      <c r="C2360" s="47" t="s">
        <v>432</v>
      </c>
      <c r="D2360" s="60" t="s">
        <v>84</v>
      </c>
      <c r="E2360" s="16" t="s">
        <v>550</v>
      </c>
      <c r="F2360" s="16" t="s">
        <v>316</v>
      </c>
      <c r="G2360" t="s">
        <v>244</v>
      </c>
      <c r="H2360" s="21">
        <v>11</v>
      </c>
      <c r="I2360" s="16">
        <f t="shared" si="118"/>
        <v>8</v>
      </c>
      <c r="J2360" s="16">
        <f t="shared" si="119"/>
        <v>3</v>
      </c>
      <c r="K2360" s="64">
        <f t="shared" si="120"/>
        <v>0.72727272727272729</v>
      </c>
      <c r="L2360" s="16"/>
      <c r="M2360" s="21">
        <v>0</v>
      </c>
      <c r="N2360" s="21">
        <v>0</v>
      </c>
      <c r="O2360" s="21">
        <v>0</v>
      </c>
      <c r="P2360" s="21">
        <v>8</v>
      </c>
      <c r="Q2360" s="21">
        <v>1</v>
      </c>
      <c r="R2360" s="21">
        <v>1</v>
      </c>
      <c r="S2360" s="21">
        <v>1</v>
      </c>
      <c r="T2360" s="21">
        <v>0</v>
      </c>
    </row>
    <row r="2361" spans="1:20" x14ac:dyDescent="0.2">
      <c r="A2361" s="47" t="s">
        <v>407</v>
      </c>
      <c r="B2361" s="47" t="s">
        <v>535</v>
      </c>
      <c r="C2361" s="47" t="s">
        <v>432</v>
      </c>
      <c r="D2361" s="60" t="s">
        <v>84</v>
      </c>
      <c r="E2361" s="16" t="s">
        <v>550</v>
      </c>
      <c r="F2361" s="16" t="s">
        <v>316</v>
      </c>
      <c r="G2361" t="s">
        <v>243</v>
      </c>
      <c r="H2361" s="21">
        <v>10</v>
      </c>
      <c r="I2361" s="16">
        <f t="shared" ref="I2361:I2424" si="121">SUM(M2361:P2361)</f>
        <v>8</v>
      </c>
      <c r="J2361" s="16">
        <f t="shared" ref="J2361:J2424" si="122">SUM(Q2361:T2361)</f>
        <v>2</v>
      </c>
      <c r="K2361" s="64">
        <f t="shared" ref="K2361:K2424" si="123">I2361/H2361</f>
        <v>0.8</v>
      </c>
      <c r="L2361" s="16"/>
      <c r="M2361" s="21">
        <v>1.5</v>
      </c>
      <c r="N2361" s="21">
        <v>3</v>
      </c>
      <c r="O2361" s="21">
        <v>1</v>
      </c>
      <c r="P2361" s="21">
        <v>2.5</v>
      </c>
      <c r="Q2361" s="21">
        <v>0</v>
      </c>
      <c r="R2361" s="21">
        <v>1.5</v>
      </c>
      <c r="S2361" s="21">
        <v>0</v>
      </c>
      <c r="T2361" s="21">
        <v>0.5</v>
      </c>
    </row>
    <row r="2362" spans="1:20" ht="15" x14ac:dyDescent="0.25">
      <c r="A2362" s="47" t="s">
        <v>407</v>
      </c>
      <c r="B2362" s="47" t="s">
        <v>535</v>
      </c>
      <c r="C2362" s="47" t="s">
        <v>432</v>
      </c>
      <c r="D2362" s="123" t="s">
        <v>84</v>
      </c>
      <c r="E2362" s="16" t="s">
        <v>550</v>
      </c>
      <c r="F2362" s="16" t="s">
        <v>316</v>
      </c>
      <c r="G2362" t="s">
        <v>318</v>
      </c>
      <c r="H2362" s="121">
        <v>20.5</v>
      </c>
      <c r="I2362" s="16">
        <f t="shared" si="121"/>
        <v>18</v>
      </c>
      <c r="J2362" s="16">
        <f t="shared" si="122"/>
        <v>2.5</v>
      </c>
      <c r="K2362" s="64">
        <f t="shared" si="123"/>
        <v>0.87804878048780488</v>
      </c>
      <c r="M2362" s="121">
        <v>4</v>
      </c>
      <c r="N2362" s="121">
        <v>0</v>
      </c>
      <c r="O2362" s="121">
        <v>3.5</v>
      </c>
      <c r="P2362" s="121">
        <v>10.5</v>
      </c>
      <c r="Q2362" s="121">
        <v>0.5</v>
      </c>
      <c r="R2362" s="121">
        <v>0</v>
      </c>
      <c r="S2362" s="121">
        <v>1.5</v>
      </c>
      <c r="T2362" s="121">
        <v>0.5</v>
      </c>
    </row>
    <row r="2363" spans="1:20" x14ac:dyDescent="0.2">
      <c r="A2363" s="47" t="s">
        <v>407</v>
      </c>
      <c r="B2363" s="47" t="s">
        <v>535</v>
      </c>
      <c r="C2363" s="47" t="s">
        <v>432</v>
      </c>
      <c r="D2363" s="60" t="s">
        <v>84</v>
      </c>
      <c r="E2363" s="16" t="s">
        <v>550</v>
      </c>
      <c r="F2363" s="16" t="s">
        <v>316</v>
      </c>
      <c r="G2363" t="s">
        <v>246</v>
      </c>
      <c r="H2363" s="21">
        <v>4.5</v>
      </c>
      <c r="I2363" s="16">
        <f t="shared" si="121"/>
        <v>4</v>
      </c>
      <c r="J2363" s="16">
        <f t="shared" si="122"/>
        <v>0.5</v>
      </c>
      <c r="K2363" s="64">
        <f t="shared" si="123"/>
        <v>0.88888888888888884</v>
      </c>
      <c r="L2363" s="16"/>
      <c r="M2363" s="21">
        <v>4</v>
      </c>
      <c r="N2363" s="21">
        <v>0</v>
      </c>
      <c r="O2363" s="21">
        <v>0</v>
      </c>
      <c r="P2363" s="21">
        <v>0</v>
      </c>
      <c r="Q2363" s="21">
        <v>0</v>
      </c>
      <c r="R2363" s="21">
        <v>0.5</v>
      </c>
      <c r="S2363" s="21">
        <v>0</v>
      </c>
      <c r="T2363" s="21">
        <v>0</v>
      </c>
    </row>
    <row r="2364" spans="1:20" x14ac:dyDescent="0.2">
      <c r="A2364" s="47" t="s">
        <v>407</v>
      </c>
      <c r="B2364" s="47" t="s">
        <v>535</v>
      </c>
      <c r="C2364" s="47" t="s">
        <v>432</v>
      </c>
      <c r="D2364" s="60" t="s">
        <v>84</v>
      </c>
      <c r="E2364" s="16" t="s">
        <v>550</v>
      </c>
      <c r="F2364" s="16" t="s">
        <v>316</v>
      </c>
      <c r="G2364" t="s">
        <v>248</v>
      </c>
      <c r="H2364" s="21">
        <v>11</v>
      </c>
      <c r="I2364" s="16">
        <f t="shared" si="121"/>
        <v>11</v>
      </c>
      <c r="J2364" s="16">
        <f t="shared" si="122"/>
        <v>0</v>
      </c>
      <c r="K2364" s="64">
        <f t="shared" si="123"/>
        <v>1</v>
      </c>
      <c r="L2364" s="16"/>
      <c r="M2364" s="21">
        <v>2</v>
      </c>
      <c r="N2364" s="21">
        <v>1</v>
      </c>
      <c r="O2364" s="21">
        <v>3</v>
      </c>
      <c r="P2364" s="21">
        <v>5</v>
      </c>
      <c r="Q2364" s="21">
        <v>0</v>
      </c>
      <c r="R2364" s="21">
        <v>0</v>
      </c>
      <c r="S2364" s="21">
        <v>0</v>
      </c>
      <c r="T2364" s="21">
        <v>0</v>
      </c>
    </row>
    <row r="2365" spans="1:20" x14ac:dyDescent="0.2">
      <c r="A2365" s="47" t="s">
        <v>407</v>
      </c>
      <c r="B2365" s="47" t="s">
        <v>535</v>
      </c>
      <c r="C2365" s="47" t="s">
        <v>432</v>
      </c>
      <c r="D2365" s="60" t="s">
        <v>197</v>
      </c>
      <c r="E2365" s="16" t="s">
        <v>551</v>
      </c>
      <c r="F2365" s="16" t="s">
        <v>316</v>
      </c>
      <c r="G2365" t="s">
        <v>242</v>
      </c>
      <c r="H2365" s="21">
        <v>27</v>
      </c>
      <c r="I2365" s="16">
        <f t="shared" si="121"/>
        <v>26</v>
      </c>
      <c r="J2365" s="16">
        <f t="shared" si="122"/>
        <v>1</v>
      </c>
      <c r="K2365" s="64">
        <f t="shared" si="123"/>
        <v>0.96296296296296291</v>
      </c>
      <c r="L2365" s="16"/>
      <c r="M2365" s="21">
        <v>9</v>
      </c>
      <c r="N2365" s="21">
        <v>5</v>
      </c>
      <c r="O2365" s="21">
        <v>9</v>
      </c>
      <c r="P2365" s="21">
        <v>3</v>
      </c>
      <c r="Q2365" s="21">
        <v>1</v>
      </c>
      <c r="R2365" s="21">
        <v>0</v>
      </c>
      <c r="S2365" s="21">
        <v>0</v>
      </c>
      <c r="T2365" s="21">
        <v>0</v>
      </c>
    </row>
    <row r="2366" spans="1:20" x14ac:dyDescent="0.2">
      <c r="A2366" s="47" t="s">
        <v>407</v>
      </c>
      <c r="B2366" s="47" t="s">
        <v>535</v>
      </c>
      <c r="C2366" s="47" t="s">
        <v>432</v>
      </c>
      <c r="D2366" s="60" t="s">
        <v>197</v>
      </c>
      <c r="E2366" s="16" t="s">
        <v>551</v>
      </c>
      <c r="F2366" s="16" t="s">
        <v>316</v>
      </c>
      <c r="G2366" t="s">
        <v>244</v>
      </c>
      <c r="H2366" s="21">
        <v>17</v>
      </c>
      <c r="I2366" s="16">
        <f t="shared" si="121"/>
        <v>16.5</v>
      </c>
      <c r="J2366" s="16">
        <f t="shared" si="122"/>
        <v>0.5</v>
      </c>
      <c r="K2366" s="64">
        <f t="shared" si="123"/>
        <v>0.97058823529411764</v>
      </c>
      <c r="L2366" s="16"/>
      <c r="M2366" s="21">
        <v>1</v>
      </c>
      <c r="N2366" s="21">
        <v>0</v>
      </c>
      <c r="O2366" s="21">
        <v>6.5</v>
      </c>
      <c r="P2366" s="21">
        <v>9</v>
      </c>
      <c r="Q2366" s="21">
        <v>0.5</v>
      </c>
      <c r="R2366" s="21">
        <v>0</v>
      </c>
      <c r="S2366" s="21">
        <v>0</v>
      </c>
      <c r="T2366" s="21">
        <v>0</v>
      </c>
    </row>
    <row r="2367" spans="1:20" x14ac:dyDescent="0.2">
      <c r="A2367" s="47" t="s">
        <v>407</v>
      </c>
      <c r="B2367" s="47" t="s">
        <v>535</v>
      </c>
      <c r="C2367" s="47" t="s">
        <v>432</v>
      </c>
      <c r="D2367" s="60" t="s">
        <v>197</v>
      </c>
      <c r="E2367" s="16" t="s">
        <v>551</v>
      </c>
      <c r="F2367" s="16" t="s">
        <v>316</v>
      </c>
      <c r="G2367" t="s">
        <v>243</v>
      </c>
      <c r="H2367" s="21">
        <v>4.5</v>
      </c>
      <c r="I2367" s="16">
        <f t="shared" si="121"/>
        <v>3</v>
      </c>
      <c r="J2367" s="16">
        <f t="shared" si="122"/>
        <v>1.5</v>
      </c>
      <c r="K2367" s="64">
        <f t="shared" si="123"/>
        <v>0.66666666666666663</v>
      </c>
      <c r="L2367" s="16"/>
      <c r="M2367" s="21">
        <v>0</v>
      </c>
      <c r="N2367" s="21">
        <v>0</v>
      </c>
      <c r="O2367" s="21">
        <v>1</v>
      </c>
      <c r="P2367" s="21">
        <v>2</v>
      </c>
      <c r="Q2367" s="21">
        <v>0</v>
      </c>
      <c r="R2367" s="21">
        <v>0.5</v>
      </c>
      <c r="S2367" s="21">
        <v>0.5</v>
      </c>
      <c r="T2367" s="21">
        <v>0.5</v>
      </c>
    </row>
    <row r="2368" spans="1:20" ht="15" x14ac:dyDescent="0.25">
      <c r="A2368" s="47" t="s">
        <v>407</v>
      </c>
      <c r="B2368" s="47" t="s">
        <v>535</v>
      </c>
      <c r="C2368" s="47" t="s">
        <v>432</v>
      </c>
      <c r="D2368" s="123" t="s">
        <v>197</v>
      </c>
      <c r="E2368" s="16" t="s">
        <v>551</v>
      </c>
      <c r="F2368" s="16" t="s">
        <v>316</v>
      </c>
      <c r="G2368" t="s">
        <v>318</v>
      </c>
      <c r="H2368" s="121">
        <v>49</v>
      </c>
      <c r="I2368" s="16">
        <f t="shared" si="121"/>
        <v>37.5</v>
      </c>
      <c r="J2368" s="16">
        <f t="shared" si="122"/>
        <v>11.5</v>
      </c>
      <c r="K2368" s="64">
        <f t="shared" si="123"/>
        <v>0.76530612244897955</v>
      </c>
      <c r="M2368" s="121">
        <v>8.5</v>
      </c>
      <c r="N2368" s="121">
        <v>3</v>
      </c>
      <c r="O2368" s="121">
        <v>6</v>
      </c>
      <c r="P2368" s="121">
        <v>20</v>
      </c>
      <c r="Q2368" s="121">
        <v>6</v>
      </c>
      <c r="R2368" s="121">
        <v>1.5</v>
      </c>
      <c r="S2368" s="121">
        <v>1</v>
      </c>
      <c r="T2368" s="121">
        <v>3</v>
      </c>
    </row>
    <row r="2369" spans="1:20" x14ac:dyDescent="0.2">
      <c r="A2369" s="47" t="s">
        <v>407</v>
      </c>
      <c r="B2369" s="47" t="s">
        <v>535</v>
      </c>
      <c r="C2369" s="47" t="s">
        <v>432</v>
      </c>
      <c r="D2369" s="60" t="s">
        <v>197</v>
      </c>
      <c r="E2369" s="16" t="s">
        <v>551</v>
      </c>
      <c r="F2369" s="16" t="s">
        <v>316</v>
      </c>
      <c r="G2369" t="s">
        <v>246</v>
      </c>
      <c r="H2369" s="21">
        <v>30</v>
      </c>
      <c r="I2369" s="16">
        <f t="shared" si="121"/>
        <v>27</v>
      </c>
      <c r="J2369" s="16">
        <f t="shared" si="122"/>
        <v>3</v>
      </c>
      <c r="K2369" s="64">
        <f t="shared" si="123"/>
        <v>0.9</v>
      </c>
      <c r="L2369" s="16"/>
      <c r="M2369" s="21">
        <v>24</v>
      </c>
      <c r="N2369" s="21">
        <v>0</v>
      </c>
      <c r="O2369" s="21">
        <v>1</v>
      </c>
      <c r="P2369" s="21">
        <v>2</v>
      </c>
      <c r="Q2369" s="21">
        <v>2</v>
      </c>
      <c r="R2369" s="21">
        <v>1</v>
      </c>
      <c r="S2369" s="21">
        <v>0</v>
      </c>
      <c r="T2369" s="21">
        <v>0</v>
      </c>
    </row>
    <row r="2370" spans="1:20" x14ac:dyDescent="0.2">
      <c r="A2370" s="47" t="s">
        <v>407</v>
      </c>
      <c r="B2370" s="47" t="s">
        <v>535</v>
      </c>
      <c r="C2370" s="47" t="s">
        <v>432</v>
      </c>
      <c r="D2370" s="60" t="s">
        <v>197</v>
      </c>
      <c r="E2370" s="16" t="s">
        <v>551</v>
      </c>
      <c r="F2370" s="16" t="s">
        <v>316</v>
      </c>
      <c r="G2370" t="s">
        <v>248</v>
      </c>
      <c r="H2370" s="21">
        <v>39.5</v>
      </c>
      <c r="I2370" s="16">
        <f t="shared" si="121"/>
        <v>29.5</v>
      </c>
      <c r="J2370" s="16">
        <f t="shared" si="122"/>
        <v>10</v>
      </c>
      <c r="K2370" s="64">
        <f t="shared" si="123"/>
        <v>0.74683544303797467</v>
      </c>
      <c r="L2370" s="16"/>
      <c r="M2370" s="21">
        <v>6</v>
      </c>
      <c r="N2370" s="21">
        <v>5.5</v>
      </c>
      <c r="O2370" s="21">
        <v>10</v>
      </c>
      <c r="P2370" s="21">
        <v>8</v>
      </c>
      <c r="Q2370" s="21">
        <v>3.5</v>
      </c>
      <c r="R2370" s="21">
        <v>2</v>
      </c>
      <c r="S2370" s="21">
        <v>1.5</v>
      </c>
      <c r="T2370" s="21">
        <v>3</v>
      </c>
    </row>
    <row r="2371" spans="1:20" x14ac:dyDescent="0.2">
      <c r="A2371" s="47" t="s">
        <v>407</v>
      </c>
      <c r="B2371" s="47" t="s">
        <v>535</v>
      </c>
      <c r="C2371" s="47" t="s">
        <v>432</v>
      </c>
      <c r="D2371" s="60" t="s">
        <v>187</v>
      </c>
      <c r="E2371" s="16" t="s">
        <v>552</v>
      </c>
      <c r="F2371" s="16" t="s">
        <v>316</v>
      </c>
      <c r="G2371" t="s">
        <v>243</v>
      </c>
      <c r="H2371" s="21">
        <v>21</v>
      </c>
      <c r="I2371" s="16">
        <f t="shared" si="121"/>
        <v>13.5</v>
      </c>
      <c r="J2371" s="16">
        <f t="shared" si="122"/>
        <v>7.5</v>
      </c>
      <c r="K2371" s="64">
        <f t="shared" si="123"/>
        <v>0.6428571428571429</v>
      </c>
      <c r="L2371" s="16"/>
      <c r="M2371" s="21">
        <v>2</v>
      </c>
      <c r="N2371" s="21">
        <v>2.5</v>
      </c>
      <c r="O2371" s="21">
        <v>2</v>
      </c>
      <c r="P2371" s="21">
        <v>7</v>
      </c>
      <c r="Q2371" s="21">
        <v>1.5</v>
      </c>
      <c r="R2371" s="21">
        <v>1</v>
      </c>
      <c r="S2371" s="21">
        <v>1.5</v>
      </c>
      <c r="T2371" s="21">
        <v>3.5</v>
      </c>
    </row>
    <row r="2372" spans="1:20" ht="15" x14ac:dyDescent="0.25">
      <c r="A2372" s="47" t="s">
        <v>407</v>
      </c>
      <c r="B2372" s="47" t="s">
        <v>535</v>
      </c>
      <c r="C2372" s="47" t="s">
        <v>432</v>
      </c>
      <c r="D2372" s="123" t="s">
        <v>187</v>
      </c>
      <c r="E2372" s="16" t="s">
        <v>552</v>
      </c>
      <c r="F2372" s="16" t="s">
        <v>316</v>
      </c>
      <c r="G2372" t="s">
        <v>318</v>
      </c>
      <c r="H2372" s="121">
        <v>0.5</v>
      </c>
      <c r="I2372" s="16">
        <f t="shared" si="121"/>
        <v>0</v>
      </c>
      <c r="J2372" s="16">
        <f t="shared" si="122"/>
        <v>0.5</v>
      </c>
      <c r="K2372" s="64">
        <f t="shared" si="123"/>
        <v>0</v>
      </c>
      <c r="M2372" s="121">
        <v>0</v>
      </c>
      <c r="N2372" s="121">
        <v>0</v>
      </c>
      <c r="O2372" s="121">
        <v>0</v>
      </c>
      <c r="P2372" s="121">
        <v>0</v>
      </c>
      <c r="Q2372" s="121">
        <v>0</v>
      </c>
      <c r="R2372" s="121">
        <v>0</v>
      </c>
      <c r="S2372" s="121">
        <v>0</v>
      </c>
      <c r="T2372" s="121">
        <v>0.5</v>
      </c>
    </row>
    <row r="2373" spans="1:20" x14ac:dyDescent="0.2">
      <c r="A2373" s="47" t="s">
        <v>407</v>
      </c>
      <c r="B2373" s="47" t="s">
        <v>535</v>
      </c>
      <c r="C2373" s="47" t="s">
        <v>432</v>
      </c>
      <c r="D2373" s="60" t="s">
        <v>82</v>
      </c>
      <c r="E2373" s="16" t="s">
        <v>622</v>
      </c>
      <c r="F2373" s="16" t="s">
        <v>316</v>
      </c>
      <c r="G2373" t="s">
        <v>242</v>
      </c>
      <c r="H2373" s="21">
        <v>22.5</v>
      </c>
      <c r="I2373" s="16">
        <f t="shared" si="121"/>
        <v>22.5</v>
      </c>
      <c r="J2373" s="16">
        <f t="shared" si="122"/>
        <v>0</v>
      </c>
      <c r="K2373" s="64">
        <f t="shared" si="123"/>
        <v>1</v>
      </c>
      <c r="L2373" s="16"/>
      <c r="M2373" s="21">
        <v>3.5</v>
      </c>
      <c r="N2373" s="21">
        <v>1.5</v>
      </c>
      <c r="O2373" s="21">
        <v>6.5</v>
      </c>
      <c r="P2373" s="21">
        <v>11</v>
      </c>
      <c r="Q2373" s="21">
        <v>0</v>
      </c>
      <c r="R2373" s="21">
        <v>0</v>
      </c>
      <c r="S2373" s="21">
        <v>0</v>
      </c>
      <c r="T2373" s="21">
        <v>0</v>
      </c>
    </row>
    <row r="2374" spans="1:20" x14ac:dyDescent="0.2">
      <c r="A2374" s="47" t="s">
        <v>407</v>
      </c>
      <c r="B2374" s="47" t="s">
        <v>535</v>
      </c>
      <c r="C2374" s="47" t="s">
        <v>432</v>
      </c>
      <c r="D2374" s="60" t="s">
        <v>82</v>
      </c>
      <c r="E2374" s="16" t="s">
        <v>622</v>
      </c>
      <c r="F2374" s="16" t="s">
        <v>316</v>
      </c>
      <c r="G2374" t="s">
        <v>244</v>
      </c>
      <c r="H2374" s="21">
        <v>5</v>
      </c>
      <c r="I2374" s="16">
        <f t="shared" si="121"/>
        <v>5</v>
      </c>
      <c r="J2374" s="16">
        <f t="shared" si="122"/>
        <v>0</v>
      </c>
      <c r="K2374" s="64">
        <f t="shared" si="123"/>
        <v>1</v>
      </c>
      <c r="L2374" s="16"/>
      <c r="M2374" s="21">
        <v>2</v>
      </c>
      <c r="N2374" s="21">
        <v>0</v>
      </c>
      <c r="O2374" s="21">
        <v>2</v>
      </c>
      <c r="P2374" s="21">
        <v>1</v>
      </c>
      <c r="Q2374" s="21">
        <v>0</v>
      </c>
      <c r="R2374" s="21">
        <v>0</v>
      </c>
      <c r="S2374" s="21">
        <v>0</v>
      </c>
      <c r="T2374" s="21">
        <v>0</v>
      </c>
    </row>
    <row r="2375" spans="1:20" x14ac:dyDescent="0.2">
      <c r="A2375" s="47" t="s">
        <v>407</v>
      </c>
      <c r="B2375" s="47" t="s">
        <v>535</v>
      </c>
      <c r="C2375" s="47" t="s">
        <v>432</v>
      </c>
      <c r="D2375" s="60" t="s">
        <v>82</v>
      </c>
      <c r="E2375" s="16" t="s">
        <v>622</v>
      </c>
      <c r="F2375" s="16" t="s">
        <v>316</v>
      </c>
      <c r="G2375" t="s">
        <v>243</v>
      </c>
      <c r="H2375" s="21">
        <v>7.5</v>
      </c>
      <c r="I2375" s="16">
        <f t="shared" si="121"/>
        <v>5</v>
      </c>
      <c r="J2375" s="16">
        <f t="shared" si="122"/>
        <v>2.5</v>
      </c>
      <c r="K2375" s="64">
        <f t="shared" si="123"/>
        <v>0.66666666666666663</v>
      </c>
      <c r="L2375" s="16"/>
      <c r="M2375" s="21">
        <v>2</v>
      </c>
      <c r="N2375" s="21">
        <v>0</v>
      </c>
      <c r="O2375" s="21">
        <v>0</v>
      </c>
      <c r="P2375" s="21">
        <v>3</v>
      </c>
      <c r="Q2375" s="21">
        <v>1</v>
      </c>
      <c r="R2375" s="21">
        <v>0.5</v>
      </c>
      <c r="S2375" s="21">
        <v>0</v>
      </c>
      <c r="T2375" s="21">
        <v>1</v>
      </c>
    </row>
    <row r="2376" spans="1:20" ht="15" x14ac:dyDescent="0.25">
      <c r="A2376" s="47" t="s">
        <v>407</v>
      </c>
      <c r="B2376" s="47" t="s">
        <v>535</v>
      </c>
      <c r="C2376" s="47" t="s">
        <v>432</v>
      </c>
      <c r="D2376" s="123" t="s">
        <v>82</v>
      </c>
      <c r="E2376" s="16" t="s">
        <v>622</v>
      </c>
      <c r="F2376" s="16" t="s">
        <v>316</v>
      </c>
      <c r="G2376" t="s">
        <v>318</v>
      </c>
      <c r="H2376" s="121">
        <v>19</v>
      </c>
      <c r="I2376" s="16">
        <f t="shared" si="121"/>
        <v>14</v>
      </c>
      <c r="J2376" s="16">
        <f t="shared" si="122"/>
        <v>5</v>
      </c>
      <c r="K2376" s="64">
        <f t="shared" si="123"/>
        <v>0.73684210526315785</v>
      </c>
      <c r="M2376" s="121">
        <v>6</v>
      </c>
      <c r="N2376" s="121">
        <v>0</v>
      </c>
      <c r="O2376" s="121">
        <v>2.5</v>
      </c>
      <c r="P2376" s="121">
        <v>5.5</v>
      </c>
      <c r="Q2376" s="121">
        <v>1.5</v>
      </c>
      <c r="R2376" s="121">
        <v>1</v>
      </c>
      <c r="S2376" s="121">
        <v>1.5</v>
      </c>
      <c r="T2376" s="121">
        <v>1</v>
      </c>
    </row>
    <row r="2377" spans="1:20" x14ac:dyDescent="0.2">
      <c r="A2377" s="47" t="s">
        <v>407</v>
      </c>
      <c r="B2377" s="47" t="s">
        <v>535</v>
      </c>
      <c r="C2377" s="47" t="s">
        <v>432</v>
      </c>
      <c r="D2377" s="60" t="s">
        <v>82</v>
      </c>
      <c r="E2377" s="16" t="s">
        <v>622</v>
      </c>
      <c r="F2377" s="16" t="s">
        <v>316</v>
      </c>
      <c r="G2377" t="s">
        <v>246</v>
      </c>
      <c r="H2377" s="21">
        <v>26.5</v>
      </c>
      <c r="I2377" s="16">
        <f t="shared" si="121"/>
        <v>25</v>
      </c>
      <c r="J2377" s="16">
        <f t="shared" si="122"/>
        <v>1.5</v>
      </c>
      <c r="K2377" s="64">
        <f t="shared" si="123"/>
        <v>0.94339622641509435</v>
      </c>
      <c r="L2377" s="16"/>
      <c r="M2377" s="21">
        <v>8.5</v>
      </c>
      <c r="N2377" s="21">
        <v>3</v>
      </c>
      <c r="O2377" s="21">
        <v>4</v>
      </c>
      <c r="P2377" s="21">
        <v>9.5</v>
      </c>
      <c r="Q2377" s="21">
        <v>0</v>
      </c>
      <c r="R2377" s="21">
        <v>0.5</v>
      </c>
      <c r="S2377" s="21">
        <v>1</v>
      </c>
      <c r="T2377" s="21">
        <v>0</v>
      </c>
    </row>
    <row r="2378" spans="1:20" x14ac:dyDescent="0.2">
      <c r="A2378" s="47" t="s">
        <v>407</v>
      </c>
      <c r="B2378" s="47" t="s">
        <v>535</v>
      </c>
      <c r="C2378" s="47" t="s">
        <v>432</v>
      </c>
      <c r="D2378" s="60" t="s">
        <v>82</v>
      </c>
      <c r="E2378" s="16" t="s">
        <v>622</v>
      </c>
      <c r="F2378" s="16" t="s">
        <v>316</v>
      </c>
      <c r="G2378" t="s">
        <v>248</v>
      </c>
      <c r="H2378" s="21">
        <v>13.5</v>
      </c>
      <c r="I2378" s="16">
        <f t="shared" si="121"/>
        <v>10</v>
      </c>
      <c r="J2378" s="16">
        <f t="shared" si="122"/>
        <v>3.5</v>
      </c>
      <c r="K2378" s="64">
        <f t="shared" si="123"/>
        <v>0.7407407407407407</v>
      </c>
      <c r="L2378" s="16"/>
      <c r="M2378" s="21">
        <v>1.5</v>
      </c>
      <c r="N2378" s="21">
        <v>2</v>
      </c>
      <c r="O2378" s="21">
        <v>1.5</v>
      </c>
      <c r="P2378" s="21">
        <v>5</v>
      </c>
      <c r="Q2378" s="21">
        <v>1</v>
      </c>
      <c r="R2378" s="21">
        <v>0</v>
      </c>
      <c r="S2378" s="21">
        <v>1</v>
      </c>
      <c r="T2378" s="21">
        <v>1.5</v>
      </c>
    </row>
    <row r="2379" spans="1:20" ht="15" x14ac:dyDescent="0.25">
      <c r="A2379" s="47" t="s">
        <v>407</v>
      </c>
      <c r="B2379" s="47" t="s">
        <v>535</v>
      </c>
      <c r="C2379" s="47" t="s">
        <v>432</v>
      </c>
      <c r="D2379" s="123" t="s">
        <v>83</v>
      </c>
      <c r="E2379" s="16" t="s">
        <v>553</v>
      </c>
      <c r="F2379" s="16" t="s">
        <v>316</v>
      </c>
      <c r="G2379" t="s">
        <v>318</v>
      </c>
      <c r="H2379" s="121">
        <v>17</v>
      </c>
      <c r="I2379" s="16">
        <f t="shared" si="121"/>
        <v>16.5</v>
      </c>
      <c r="J2379" s="16">
        <f t="shared" si="122"/>
        <v>0.5</v>
      </c>
      <c r="K2379" s="64">
        <f t="shared" si="123"/>
        <v>0.97058823529411764</v>
      </c>
      <c r="M2379" s="121">
        <v>2</v>
      </c>
      <c r="N2379" s="121">
        <v>1</v>
      </c>
      <c r="O2379" s="121">
        <v>4.5</v>
      </c>
      <c r="P2379" s="121">
        <v>9</v>
      </c>
      <c r="Q2379" s="121">
        <v>0</v>
      </c>
      <c r="R2379" s="121">
        <v>0</v>
      </c>
      <c r="S2379" s="121">
        <v>0</v>
      </c>
      <c r="T2379" s="121">
        <v>0.5</v>
      </c>
    </row>
    <row r="2380" spans="1:20" x14ac:dyDescent="0.2">
      <c r="A2380" s="47" t="s">
        <v>407</v>
      </c>
      <c r="B2380" s="47" t="s">
        <v>535</v>
      </c>
      <c r="C2380" s="47" t="s">
        <v>432</v>
      </c>
      <c r="D2380" s="60" t="s">
        <v>83</v>
      </c>
      <c r="E2380" s="16" t="s">
        <v>553</v>
      </c>
      <c r="F2380" s="16" t="s">
        <v>316</v>
      </c>
      <c r="G2380" t="s">
        <v>246</v>
      </c>
      <c r="H2380" s="21">
        <v>1</v>
      </c>
      <c r="I2380" s="16">
        <f t="shared" si="121"/>
        <v>1</v>
      </c>
      <c r="J2380" s="16">
        <f t="shared" si="122"/>
        <v>0</v>
      </c>
      <c r="K2380" s="64">
        <f t="shared" si="123"/>
        <v>1</v>
      </c>
      <c r="L2380" s="16"/>
      <c r="M2380" s="21">
        <v>1</v>
      </c>
      <c r="N2380" s="21">
        <v>0</v>
      </c>
      <c r="O2380" s="21">
        <v>0</v>
      </c>
      <c r="P2380" s="21">
        <v>0</v>
      </c>
      <c r="Q2380" s="21">
        <v>0</v>
      </c>
      <c r="R2380" s="21">
        <v>0</v>
      </c>
      <c r="S2380" s="21">
        <v>0</v>
      </c>
      <c r="T2380" s="21">
        <v>0</v>
      </c>
    </row>
    <row r="2381" spans="1:20" x14ac:dyDescent="0.2">
      <c r="A2381" s="47" t="s">
        <v>407</v>
      </c>
      <c r="B2381" s="47" t="s">
        <v>535</v>
      </c>
      <c r="C2381" s="47" t="s">
        <v>432</v>
      </c>
      <c r="D2381" s="60" t="s">
        <v>135</v>
      </c>
      <c r="E2381" s="16" t="s">
        <v>554</v>
      </c>
      <c r="F2381" s="16" t="s">
        <v>316</v>
      </c>
      <c r="G2381" t="s">
        <v>242</v>
      </c>
      <c r="H2381" s="21">
        <v>49.5</v>
      </c>
      <c r="I2381" s="16">
        <f t="shared" si="121"/>
        <v>46.5</v>
      </c>
      <c r="J2381" s="16">
        <f t="shared" si="122"/>
        <v>3</v>
      </c>
      <c r="K2381" s="64">
        <f t="shared" si="123"/>
        <v>0.93939393939393945</v>
      </c>
      <c r="L2381" s="16"/>
      <c r="M2381" s="21">
        <v>12.5</v>
      </c>
      <c r="N2381" s="21">
        <v>4.5</v>
      </c>
      <c r="O2381" s="21">
        <v>11.5</v>
      </c>
      <c r="P2381" s="21">
        <v>18</v>
      </c>
      <c r="Q2381" s="21">
        <v>1</v>
      </c>
      <c r="R2381" s="21">
        <v>0</v>
      </c>
      <c r="S2381" s="21">
        <v>0</v>
      </c>
      <c r="T2381" s="21">
        <v>2</v>
      </c>
    </row>
    <row r="2382" spans="1:20" x14ac:dyDescent="0.2">
      <c r="A2382" s="47" t="s">
        <v>407</v>
      </c>
      <c r="B2382" s="47" t="s">
        <v>535</v>
      </c>
      <c r="C2382" s="47" t="s">
        <v>432</v>
      </c>
      <c r="D2382" s="60" t="s">
        <v>135</v>
      </c>
      <c r="E2382" s="16" t="s">
        <v>554</v>
      </c>
      <c r="F2382" s="16" t="s">
        <v>316</v>
      </c>
      <c r="G2382" t="s">
        <v>244</v>
      </c>
      <c r="H2382" s="21">
        <v>7.5</v>
      </c>
      <c r="I2382" s="16">
        <f t="shared" si="121"/>
        <v>6.5</v>
      </c>
      <c r="J2382" s="16">
        <f t="shared" si="122"/>
        <v>1</v>
      </c>
      <c r="K2382" s="64">
        <f t="shared" si="123"/>
        <v>0.8666666666666667</v>
      </c>
      <c r="L2382" s="16"/>
      <c r="M2382" s="21">
        <v>1</v>
      </c>
      <c r="N2382" s="21">
        <v>1</v>
      </c>
      <c r="O2382" s="21">
        <v>0.5</v>
      </c>
      <c r="P2382" s="21">
        <v>4</v>
      </c>
      <c r="Q2382" s="21">
        <v>0</v>
      </c>
      <c r="R2382" s="21">
        <v>0</v>
      </c>
      <c r="S2382" s="21">
        <v>1</v>
      </c>
      <c r="T2382" s="21">
        <v>0</v>
      </c>
    </row>
    <row r="2383" spans="1:20" x14ac:dyDescent="0.2">
      <c r="A2383" s="47" t="s">
        <v>407</v>
      </c>
      <c r="B2383" s="47" t="s">
        <v>535</v>
      </c>
      <c r="C2383" s="47" t="s">
        <v>432</v>
      </c>
      <c r="D2383" s="60" t="s">
        <v>135</v>
      </c>
      <c r="E2383" s="16" t="s">
        <v>554</v>
      </c>
      <c r="F2383" s="16" t="s">
        <v>316</v>
      </c>
      <c r="G2383" t="s">
        <v>243</v>
      </c>
      <c r="H2383" s="21">
        <v>18</v>
      </c>
      <c r="I2383" s="16">
        <f t="shared" si="121"/>
        <v>13</v>
      </c>
      <c r="J2383" s="16">
        <f t="shared" si="122"/>
        <v>5</v>
      </c>
      <c r="K2383" s="64">
        <f t="shared" si="123"/>
        <v>0.72222222222222221</v>
      </c>
      <c r="L2383" s="16"/>
      <c r="M2383" s="21">
        <v>0</v>
      </c>
      <c r="N2383" s="21">
        <v>3.5</v>
      </c>
      <c r="O2383" s="21">
        <v>2.5</v>
      </c>
      <c r="P2383" s="21">
        <v>7</v>
      </c>
      <c r="Q2383" s="21">
        <v>0.5</v>
      </c>
      <c r="R2383" s="21">
        <v>4</v>
      </c>
      <c r="S2383" s="21">
        <v>0.5</v>
      </c>
      <c r="T2383" s="21">
        <v>0</v>
      </c>
    </row>
    <row r="2384" spans="1:20" ht="15" x14ac:dyDescent="0.25">
      <c r="A2384" s="47" t="s">
        <v>407</v>
      </c>
      <c r="B2384" s="47" t="s">
        <v>535</v>
      </c>
      <c r="C2384" s="47" t="s">
        <v>432</v>
      </c>
      <c r="D2384" s="123" t="s">
        <v>135</v>
      </c>
      <c r="E2384" s="16" t="s">
        <v>554</v>
      </c>
      <c r="F2384" s="16" t="s">
        <v>316</v>
      </c>
      <c r="G2384" t="s">
        <v>318</v>
      </c>
      <c r="H2384" s="121">
        <v>50</v>
      </c>
      <c r="I2384" s="16">
        <f t="shared" si="121"/>
        <v>42.5</v>
      </c>
      <c r="J2384" s="16">
        <f t="shared" si="122"/>
        <v>7.5</v>
      </c>
      <c r="K2384" s="64">
        <f t="shared" si="123"/>
        <v>0.85</v>
      </c>
      <c r="M2384" s="121">
        <v>17</v>
      </c>
      <c r="N2384" s="121">
        <v>4</v>
      </c>
      <c r="O2384" s="121">
        <v>7</v>
      </c>
      <c r="P2384" s="121">
        <v>14.5</v>
      </c>
      <c r="Q2384" s="121">
        <v>1.5</v>
      </c>
      <c r="R2384" s="121">
        <v>1.5</v>
      </c>
      <c r="S2384" s="121">
        <v>1</v>
      </c>
      <c r="T2384" s="121">
        <v>3.5</v>
      </c>
    </row>
    <row r="2385" spans="1:20" x14ac:dyDescent="0.2">
      <c r="A2385" s="47" t="s">
        <v>407</v>
      </c>
      <c r="B2385" s="47" t="s">
        <v>535</v>
      </c>
      <c r="C2385" s="47" t="s">
        <v>432</v>
      </c>
      <c r="D2385" s="60" t="s">
        <v>135</v>
      </c>
      <c r="E2385" s="16" t="s">
        <v>554</v>
      </c>
      <c r="F2385" s="16" t="s">
        <v>316</v>
      </c>
      <c r="G2385" t="s">
        <v>246</v>
      </c>
      <c r="H2385" s="21">
        <v>27</v>
      </c>
      <c r="I2385" s="16">
        <f t="shared" si="121"/>
        <v>22.5</v>
      </c>
      <c r="J2385" s="16">
        <f t="shared" si="122"/>
        <v>4.5</v>
      </c>
      <c r="K2385" s="64">
        <f t="shared" si="123"/>
        <v>0.83333333333333337</v>
      </c>
      <c r="L2385" s="16"/>
      <c r="M2385" s="21">
        <v>12</v>
      </c>
      <c r="N2385" s="21">
        <v>2.5</v>
      </c>
      <c r="O2385" s="21">
        <v>4.5</v>
      </c>
      <c r="P2385" s="21">
        <v>3.5</v>
      </c>
      <c r="Q2385" s="21">
        <v>2</v>
      </c>
      <c r="R2385" s="21">
        <v>2</v>
      </c>
      <c r="S2385" s="21">
        <v>0</v>
      </c>
      <c r="T2385" s="21">
        <v>0.5</v>
      </c>
    </row>
    <row r="2386" spans="1:20" x14ac:dyDescent="0.2">
      <c r="A2386" s="47" t="s">
        <v>407</v>
      </c>
      <c r="B2386" s="47" t="s">
        <v>535</v>
      </c>
      <c r="C2386" s="47" t="s">
        <v>432</v>
      </c>
      <c r="D2386" s="60" t="s">
        <v>135</v>
      </c>
      <c r="E2386" s="16" t="s">
        <v>554</v>
      </c>
      <c r="F2386" s="16" t="s">
        <v>316</v>
      </c>
      <c r="G2386" t="s">
        <v>248</v>
      </c>
      <c r="H2386" s="21">
        <v>64</v>
      </c>
      <c r="I2386" s="16">
        <f t="shared" si="121"/>
        <v>53</v>
      </c>
      <c r="J2386" s="16">
        <f t="shared" si="122"/>
        <v>11</v>
      </c>
      <c r="K2386" s="64">
        <f t="shared" si="123"/>
        <v>0.828125</v>
      </c>
      <c r="L2386" s="16"/>
      <c r="M2386" s="21">
        <v>16</v>
      </c>
      <c r="N2386" s="21">
        <v>11</v>
      </c>
      <c r="O2386" s="21">
        <v>12</v>
      </c>
      <c r="P2386" s="21">
        <v>14</v>
      </c>
      <c r="Q2386" s="21">
        <v>3.5</v>
      </c>
      <c r="R2386" s="21">
        <v>2</v>
      </c>
      <c r="S2386" s="21">
        <v>1.5</v>
      </c>
      <c r="T2386" s="21">
        <v>4</v>
      </c>
    </row>
    <row r="2387" spans="1:20" x14ac:dyDescent="0.2">
      <c r="A2387" s="47" t="s">
        <v>407</v>
      </c>
      <c r="B2387" s="47" t="s">
        <v>535</v>
      </c>
      <c r="C2387" s="47" t="s">
        <v>432</v>
      </c>
      <c r="D2387" s="60" t="s">
        <v>85</v>
      </c>
      <c r="E2387" s="16" t="s">
        <v>555</v>
      </c>
      <c r="F2387" s="16" t="s">
        <v>316</v>
      </c>
      <c r="G2387" t="s">
        <v>242</v>
      </c>
      <c r="H2387" s="21">
        <v>14</v>
      </c>
      <c r="I2387" s="16">
        <f t="shared" si="121"/>
        <v>14</v>
      </c>
      <c r="J2387" s="16">
        <f t="shared" si="122"/>
        <v>0</v>
      </c>
      <c r="K2387" s="64">
        <f t="shared" si="123"/>
        <v>1</v>
      </c>
      <c r="L2387" s="16"/>
      <c r="M2387" s="21">
        <v>4</v>
      </c>
      <c r="N2387" s="21">
        <v>3</v>
      </c>
      <c r="O2387" s="21">
        <v>1.5</v>
      </c>
      <c r="P2387" s="21">
        <v>5.5</v>
      </c>
      <c r="Q2387" s="21">
        <v>0</v>
      </c>
      <c r="R2387" s="21">
        <v>0</v>
      </c>
      <c r="S2387" s="21">
        <v>0</v>
      </c>
      <c r="T2387" s="21">
        <v>0</v>
      </c>
    </row>
    <row r="2388" spans="1:20" x14ac:dyDescent="0.2">
      <c r="A2388" s="47" t="s">
        <v>407</v>
      </c>
      <c r="B2388" s="47" t="s">
        <v>535</v>
      </c>
      <c r="C2388" s="47" t="s">
        <v>432</v>
      </c>
      <c r="D2388" s="60" t="s">
        <v>85</v>
      </c>
      <c r="E2388" s="16" t="s">
        <v>555</v>
      </c>
      <c r="F2388" s="16" t="s">
        <v>316</v>
      </c>
      <c r="G2388" t="s">
        <v>244</v>
      </c>
      <c r="H2388" s="21">
        <v>8.5</v>
      </c>
      <c r="I2388" s="16">
        <f t="shared" si="121"/>
        <v>7</v>
      </c>
      <c r="J2388" s="16">
        <f t="shared" si="122"/>
        <v>1.5</v>
      </c>
      <c r="K2388" s="64">
        <f t="shared" si="123"/>
        <v>0.82352941176470584</v>
      </c>
      <c r="L2388" s="16"/>
      <c r="M2388" s="21">
        <v>1</v>
      </c>
      <c r="N2388" s="21">
        <v>1</v>
      </c>
      <c r="O2388" s="21">
        <v>1</v>
      </c>
      <c r="P2388" s="21">
        <v>4</v>
      </c>
      <c r="Q2388" s="21">
        <v>1</v>
      </c>
      <c r="R2388" s="21">
        <v>0.5</v>
      </c>
      <c r="S2388" s="21">
        <v>0</v>
      </c>
      <c r="T2388" s="21">
        <v>0</v>
      </c>
    </row>
    <row r="2389" spans="1:20" x14ac:dyDescent="0.2">
      <c r="A2389" s="47" t="s">
        <v>407</v>
      </c>
      <c r="B2389" s="47" t="s">
        <v>535</v>
      </c>
      <c r="C2389" s="47" t="s">
        <v>432</v>
      </c>
      <c r="D2389" s="60" t="s">
        <v>85</v>
      </c>
      <c r="E2389" s="16" t="s">
        <v>555</v>
      </c>
      <c r="F2389" s="16" t="s">
        <v>316</v>
      </c>
      <c r="G2389" t="s">
        <v>243</v>
      </c>
      <c r="H2389" s="21">
        <v>6.5</v>
      </c>
      <c r="I2389" s="16">
        <f t="shared" si="121"/>
        <v>6.5</v>
      </c>
      <c r="J2389" s="16">
        <f t="shared" si="122"/>
        <v>0</v>
      </c>
      <c r="K2389" s="64">
        <f t="shared" si="123"/>
        <v>1</v>
      </c>
      <c r="L2389" s="16"/>
      <c r="M2389" s="21">
        <v>2</v>
      </c>
      <c r="N2389" s="21">
        <v>1</v>
      </c>
      <c r="O2389" s="21">
        <v>1</v>
      </c>
      <c r="P2389" s="21">
        <v>2.5</v>
      </c>
      <c r="Q2389" s="21">
        <v>0</v>
      </c>
      <c r="R2389" s="21">
        <v>0</v>
      </c>
      <c r="S2389" s="21">
        <v>0</v>
      </c>
      <c r="T2389" s="21">
        <v>0</v>
      </c>
    </row>
    <row r="2390" spans="1:20" ht="15" x14ac:dyDescent="0.25">
      <c r="A2390" s="47" t="s">
        <v>407</v>
      </c>
      <c r="B2390" s="47" t="s">
        <v>535</v>
      </c>
      <c r="C2390" s="47" t="s">
        <v>432</v>
      </c>
      <c r="D2390" s="123" t="s">
        <v>85</v>
      </c>
      <c r="E2390" s="16" t="s">
        <v>555</v>
      </c>
      <c r="F2390" s="16" t="s">
        <v>316</v>
      </c>
      <c r="G2390" t="s">
        <v>318</v>
      </c>
      <c r="H2390" s="121">
        <v>12</v>
      </c>
      <c r="I2390" s="16">
        <f t="shared" si="121"/>
        <v>10.5</v>
      </c>
      <c r="J2390" s="16">
        <f t="shared" si="122"/>
        <v>1.5</v>
      </c>
      <c r="K2390" s="64">
        <f t="shared" si="123"/>
        <v>0.875</v>
      </c>
      <c r="M2390" s="121">
        <v>5</v>
      </c>
      <c r="N2390" s="121">
        <v>1</v>
      </c>
      <c r="O2390" s="121">
        <v>1.5</v>
      </c>
      <c r="P2390" s="121">
        <v>3</v>
      </c>
      <c r="Q2390" s="121">
        <v>0</v>
      </c>
      <c r="R2390" s="121">
        <v>0.5</v>
      </c>
      <c r="S2390" s="121">
        <v>1</v>
      </c>
      <c r="T2390" s="121">
        <v>0</v>
      </c>
    </row>
    <row r="2391" spans="1:20" x14ac:dyDescent="0.2">
      <c r="A2391" s="47" t="s">
        <v>407</v>
      </c>
      <c r="B2391" s="47" t="s">
        <v>535</v>
      </c>
      <c r="C2391" s="47" t="s">
        <v>432</v>
      </c>
      <c r="D2391" s="60" t="s">
        <v>85</v>
      </c>
      <c r="E2391" s="16" t="s">
        <v>555</v>
      </c>
      <c r="F2391" s="16" t="s">
        <v>316</v>
      </c>
      <c r="G2391" t="s">
        <v>246</v>
      </c>
      <c r="H2391" s="21">
        <v>14</v>
      </c>
      <c r="I2391" s="16">
        <f t="shared" si="121"/>
        <v>14</v>
      </c>
      <c r="J2391" s="16">
        <f t="shared" si="122"/>
        <v>0</v>
      </c>
      <c r="K2391" s="64">
        <f t="shared" si="123"/>
        <v>1</v>
      </c>
      <c r="L2391" s="16"/>
      <c r="M2391" s="21">
        <v>8</v>
      </c>
      <c r="N2391" s="21">
        <v>2</v>
      </c>
      <c r="O2391" s="21">
        <v>2</v>
      </c>
      <c r="P2391" s="21">
        <v>2</v>
      </c>
      <c r="Q2391" s="21">
        <v>0</v>
      </c>
      <c r="R2391" s="21">
        <v>0</v>
      </c>
      <c r="S2391" s="21">
        <v>0</v>
      </c>
      <c r="T2391" s="21">
        <v>0</v>
      </c>
    </row>
    <row r="2392" spans="1:20" x14ac:dyDescent="0.2">
      <c r="A2392" s="47" t="s">
        <v>407</v>
      </c>
      <c r="B2392" s="47" t="s">
        <v>535</v>
      </c>
      <c r="C2392" s="47" t="s">
        <v>432</v>
      </c>
      <c r="D2392" s="60" t="s">
        <v>85</v>
      </c>
      <c r="E2392" s="16" t="s">
        <v>555</v>
      </c>
      <c r="F2392" s="16" t="s">
        <v>316</v>
      </c>
      <c r="G2392" t="s">
        <v>248</v>
      </c>
      <c r="H2392" s="21">
        <v>18.5</v>
      </c>
      <c r="I2392" s="16">
        <f t="shared" si="121"/>
        <v>17</v>
      </c>
      <c r="J2392" s="16">
        <f t="shared" si="122"/>
        <v>1.5</v>
      </c>
      <c r="K2392" s="64">
        <f t="shared" si="123"/>
        <v>0.91891891891891897</v>
      </c>
      <c r="L2392" s="16"/>
      <c r="M2392" s="21">
        <v>3</v>
      </c>
      <c r="N2392" s="21">
        <v>6</v>
      </c>
      <c r="O2392" s="21">
        <v>5</v>
      </c>
      <c r="P2392" s="21">
        <v>3</v>
      </c>
      <c r="Q2392" s="21">
        <v>0.5</v>
      </c>
      <c r="R2392" s="21">
        <v>0.5</v>
      </c>
      <c r="S2392" s="21">
        <v>0</v>
      </c>
      <c r="T2392" s="21">
        <v>0.5</v>
      </c>
    </row>
    <row r="2393" spans="1:20" x14ac:dyDescent="0.2">
      <c r="A2393" s="47" t="s">
        <v>407</v>
      </c>
      <c r="B2393" s="47" t="s">
        <v>535</v>
      </c>
      <c r="C2393" s="47" t="s">
        <v>432</v>
      </c>
      <c r="D2393" s="60" t="s">
        <v>172</v>
      </c>
      <c r="E2393" s="16" t="s">
        <v>556</v>
      </c>
      <c r="F2393" s="16" t="s">
        <v>316</v>
      </c>
      <c r="G2393" t="s">
        <v>242</v>
      </c>
      <c r="H2393" s="21">
        <v>82</v>
      </c>
      <c r="I2393" s="16">
        <f t="shared" si="121"/>
        <v>78</v>
      </c>
      <c r="J2393" s="16">
        <f t="shared" si="122"/>
        <v>4</v>
      </c>
      <c r="K2393" s="64">
        <f t="shared" si="123"/>
        <v>0.95121951219512191</v>
      </c>
      <c r="L2393" s="16"/>
      <c r="M2393" s="21">
        <v>33.5</v>
      </c>
      <c r="N2393" s="21">
        <v>16.5</v>
      </c>
      <c r="O2393" s="21">
        <v>18</v>
      </c>
      <c r="P2393" s="21">
        <v>10</v>
      </c>
      <c r="Q2393" s="21">
        <v>2</v>
      </c>
      <c r="R2393" s="21">
        <v>1.5</v>
      </c>
      <c r="S2393" s="21">
        <v>0.5</v>
      </c>
      <c r="T2393" s="21">
        <v>0</v>
      </c>
    </row>
    <row r="2394" spans="1:20" x14ac:dyDescent="0.2">
      <c r="A2394" s="47" t="s">
        <v>407</v>
      </c>
      <c r="B2394" s="47" t="s">
        <v>535</v>
      </c>
      <c r="C2394" s="47" t="s">
        <v>432</v>
      </c>
      <c r="D2394" s="60" t="s">
        <v>172</v>
      </c>
      <c r="E2394" s="16" t="s">
        <v>556</v>
      </c>
      <c r="F2394" s="16" t="s">
        <v>316</v>
      </c>
      <c r="G2394" t="s">
        <v>244</v>
      </c>
      <c r="H2394" s="21">
        <v>8</v>
      </c>
      <c r="I2394" s="16">
        <f t="shared" si="121"/>
        <v>4</v>
      </c>
      <c r="J2394" s="16">
        <f t="shared" si="122"/>
        <v>4</v>
      </c>
      <c r="K2394" s="64">
        <f t="shared" si="123"/>
        <v>0.5</v>
      </c>
      <c r="L2394" s="16"/>
      <c r="M2394" s="21">
        <v>0</v>
      </c>
      <c r="N2394" s="21">
        <v>1</v>
      </c>
      <c r="O2394" s="21">
        <v>0</v>
      </c>
      <c r="P2394" s="21">
        <v>3</v>
      </c>
      <c r="Q2394" s="21">
        <v>1</v>
      </c>
      <c r="R2394" s="21">
        <v>2</v>
      </c>
      <c r="S2394" s="21">
        <v>0</v>
      </c>
      <c r="T2394" s="21">
        <v>1</v>
      </c>
    </row>
    <row r="2395" spans="1:20" x14ac:dyDescent="0.2">
      <c r="A2395" s="47" t="s">
        <v>407</v>
      </c>
      <c r="B2395" s="47" t="s">
        <v>535</v>
      </c>
      <c r="C2395" s="47" t="s">
        <v>432</v>
      </c>
      <c r="D2395" s="60" t="s">
        <v>172</v>
      </c>
      <c r="E2395" s="16" t="s">
        <v>556</v>
      </c>
      <c r="F2395" s="16" t="s">
        <v>316</v>
      </c>
      <c r="G2395" t="s">
        <v>243</v>
      </c>
      <c r="H2395" s="21">
        <v>11</v>
      </c>
      <c r="I2395" s="16">
        <f t="shared" si="121"/>
        <v>7</v>
      </c>
      <c r="J2395" s="16">
        <f t="shared" si="122"/>
        <v>4</v>
      </c>
      <c r="K2395" s="64">
        <f t="shared" si="123"/>
        <v>0.63636363636363635</v>
      </c>
      <c r="L2395" s="16"/>
      <c r="M2395" s="21">
        <v>0.5</v>
      </c>
      <c r="N2395" s="21">
        <v>1</v>
      </c>
      <c r="O2395" s="21">
        <v>2</v>
      </c>
      <c r="P2395" s="21">
        <v>3.5</v>
      </c>
      <c r="Q2395" s="21">
        <v>0.5</v>
      </c>
      <c r="R2395" s="21">
        <v>0.5</v>
      </c>
      <c r="S2395" s="21">
        <v>2</v>
      </c>
      <c r="T2395" s="21">
        <v>1</v>
      </c>
    </row>
    <row r="2396" spans="1:20" ht="15" x14ac:dyDescent="0.25">
      <c r="A2396" s="47" t="s">
        <v>407</v>
      </c>
      <c r="B2396" s="47" t="s">
        <v>535</v>
      </c>
      <c r="C2396" s="47" t="s">
        <v>432</v>
      </c>
      <c r="D2396" s="123" t="s">
        <v>172</v>
      </c>
      <c r="E2396" s="16" t="s">
        <v>556</v>
      </c>
      <c r="F2396" s="16" t="s">
        <v>316</v>
      </c>
      <c r="G2396" t="s">
        <v>318</v>
      </c>
      <c r="H2396" s="121">
        <v>52</v>
      </c>
      <c r="I2396" s="16">
        <f t="shared" si="121"/>
        <v>36.5</v>
      </c>
      <c r="J2396" s="16">
        <f t="shared" si="122"/>
        <v>15.5</v>
      </c>
      <c r="K2396" s="64">
        <f t="shared" si="123"/>
        <v>0.70192307692307687</v>
      </c>
      <c r="M2396" s="121">
        <v>5.5</v>
      </c>
      <c r="N2396" s="121">
        <v>5.5</v>
      </c>
      <c r="O2396" s="121">
        <v>7</v>
      </c>
      <c r="P2396" s="121">
        <v>18.5</v>
      </c>
      <c r="Q2396" s="121">
        <v>4.5</v>
      </c>
      <c r="R2396" s="121">
        <v>4.5</v>
      </c>
      <c r="S2396" s="121">
        <v>3</v>
      </c>
      <c r="T2396" s="121">
        <v>3.5</v>
      </c>
    </row>
    <row r="2397" spans="1:20" x14ac:dyDescent="0.2">
      <c r="A2397" s="47" t="s">
        <v>407</v>
      </c>
      <c r="B2397" s="47" t="s">
        <v>535</v>
      </c>
      <c r="C2397" s="47" t="s">
        <v>432</v>
      </c>
      <c r="D2397" s="60" t="s">
        <v>172</v>
      </c>
      <c r="E2397" s="16" t="s">
        <v>556</v>
      </c>
      <c r="F2397" s="16" t="s">
        <v>316</v>
      </c>
      <c r="G2397" t="s">
        <v>246</v>
      </c>
      <c r="H2397" s="21">
        <v>8</v>
      </c>
      <c r="I2397" s="16">
        <f t="shared" si="121"/>
        <v>7</v>
      </c>
      <c r="J2397" s="16">
        <f t="shared" si="122"/>
        <v>1</v>
      </c>
      <c r="K2397" s="64">
        <f t="shared" si="123"/>
        <v>0.875</v>
      </c>
      <c r="L2397" s="16"/>
      <c r="M2397" s="21">
        <v>6.5</v>
      </c>
      <c r="N2397" s="21">
        <v>0</v>
      </c>
      <c r="O2397" s="21">
        <v>0</v>
      </c>
      <c r="P2397" s="21">
        <v>0.5</v>
      </c>
      <c r="Q2397" s="21">
        <v>0.5</v>
      </c>
      <c r="R2397" s="21">
        <v>0.5</v>
      </c>
      <c r="S2397" s="21">
        <v>0</v>
      </c>
      <c r="T2397" s="21">
        <v>0</v>
      </c>
    </row>
    <row r="2398" spans="1:20" x14ac:dyDescent="0.2">
      <c r="A2398" s="47" t="s">
        <v>407</v>
      </c>
      <c r="B2398" s="47" t="s">
        <v>535</v>
      </c>
      <c r="C2398" s="47" t="s">
        <v>432</v>
      </c>
      <c r="D2398" s="60" t="s">
        <v>172</v>
      </c>
      <c r="E2398" s="16" t="s">
        <v>556</v>
      </c>
      <c r="F2398" s="16" t="s">
        <v>316</v>
      </c>
      <c r="G2398" t="s">
        <v>248</v>
      </c>
      <c r="H2398" s="21">
        <v>9.5</v>
      </c>
      <c r="I2398" s="16">
        <f t="shared" si="121"/>
        <v>3</v>
      </c>
      <c r="J2398" s="16">
        <f t="shared" si="122"/>
        <v>6.5</v>
      </c>
      <c r="K2398" s="64">
        <f t="shared" si="123"/>
        <v>0.31578947368421051</v>
      </c>
      <c r="L2398" s="16"/>
      <c r="M2398" s="21">
        <v>0</v>
      </c>
      <c r="N2398" s="21">
        <v>0</v>
      </c>
      <c r="O2398" s="21">
        <v>0.5</v>
      </c>
      <c r="P2398" s="21">
        <v>2.5</v>
      </c>
      <c r="Q2398" s="21">
        <v>0.5</v>
      </c>
      <c r="R2398" s="21">
        <v>0.5</v>
      </c>
      <c r="S2398" s="21">
        <v>1</v>
      </c>
      <c r="T2398" s="21">
        <v>4.5</v>
      </c>
    </row>
    <row r="2399" spans="1:20" x14ac:dyDescent="0.2">
      <c r="A2399" s="47" t="s">
        <v>407</v>
      </c>
      <c r="B2399" s="47" t="s">
        <v>535</v>
      </c>
      <c r="C2399" s="47" t="s">
        <v>432</v>
      </c>
      <c r="D2399" s="60" t="s">
        <v>147</v>
      </c>
      <c r="E2399" s="16" t="s">
        <v>557</v>
      </c>
      <c r="F2399" s="16" t="s">
        <v>316</v>
      </c>
      <c r="G2399" t="s">
        <v>242</v>
      </c>
      <c r="H2399" s="21">
        <v>18</v>
      </c>
      <c r="I2399" s="16">
        <f t="shared" si="121"/>
        <v>17</v>
      </c>
      <c r="J2399" s="16">
        <f t="shared" si="122"/>
        <v>1</v>
      </c>
      <c r="K2399" s="64">
        <f t="shared" si="123"/>
        <v>0.94444444444444442</v>
      </c>
      <c r="L2399" s="16"/>
      <c r="M2399" s="21">
        <v>2.5</v>
      </c>
      <c r="N2399" s="21">
        <v>2</v>
      </c>
      <c r="O2399" s="21">
        <v>5.5</v>
      </c>
      <c r="P2399" s="21">
        <v>7</v>
      </c>
      <c r="Q2399" s="21">
        <v>1</v>
      </c>
      <c r="R2399" s="21">
        <v>0</v>
      </c>
      <c r="S2399" s="21">
        <v>0</v>
      </c>
      <c r="T2399" s="21">
        <v>0</v>
      </c>
    </row>
    <row r="2400" spans="1:20" x14ac:dyDescent="0.2">
      <c r="A2400" s="47" t="s">
        <v>407</v>
      </c>
      <c r="B2400" s="47" t="s">
        <v>535</v>
      </c>
      <c r="C2400" s="47" t="s">
        <v>432</v>
      </c>
      <c r="D2400" s="60" t="s">
        <v>147</v>
      </c>
      <c r="E2400" s="16" t="s">
        <v>557</v>
      </c>
      <c r="F2400" s="16" t="s">
        <v>316</v>
      </c>
      <c r="G2400" t="s">
        <v>244</v>
      </c>
      <c r="H2400" s="21">
        <v>4</v>
      </c>
      <c r="I2400" s="16">
        <f t="shared" si="121"/>
        <v>4</v>
      </c>
      <c r="J2400" s="16">
        <f t="shared" si="122"/>
        <v>0</v>
      </c>
      <c r="K2400" s="64">
        <f t="shared" si="123"/>
        <v>1</v>
      </c>
      <c r="L2400" s="16"/>
      <c r="M2400" s="21">
        <v>3</v>
      </c>
      <c r="N2400" s="21">
        <v>0</v>
      </c>
      <c r="O2400" s="21">
        <v>0.5</v>
      </c>
      <c r="P2400" s="21">
        <v>0.5</v>
      </c>
      <c r="Q2400" s="21">
        <v>0</v>
      </c>
      <c r="R2400" s="21">
        <v>0</v>
      </c>
      <c r="S2400" s="21">
        <v>0</v>
      </c>
      <c r="T2400" s="21">
        <v>0</v>
      </c>
    </row>
    <row r="2401" spans="1:20" x14ac:dyDescent="0.2">
      <c r="A2401" s="47" t="s">
        <v>407</v>
      </c>
      <c r="B2401" s="47" t="s">
        <v>535</v>
      </c>
      <c r="C2401" s="47" t="s">
        <v>432</v>
      </c>
      <c r="D2401" s="60" t="s">
        <v>147</v>
      </c>
      <c r="E2401" s="16" t="s">
        <v>557</v>
      </c>
      <c r="F2401" s="16" t="s">
        <v>316</v>
      </c>
      <c r="G2401" t="s">
        <v>243</v>
      </c>
      <c r="H2401" s="21">
        <v>4.5</v>
      </c>
      <c r="I2401" s="16">
        <f t="shared" si="121"/>
        <v>3.5</v>
      </c>
      <c r="J2401" s="16">
        <f t="shared" si="122"/>
        <v>1</v>
      </c>
      <c r="K2401" s="64">
        <f t="shared" si="123"/>
        <v>0.77777777777777779</v>
      </c>
      <c r="L2401" s="16"/>
      <c r="M2401" s="21">
        <v>0</v>
      </c>
      <c r="N2401" s="21">
        <v>2.5</v>
      </c>
      <c r="O2401" s="21">
        <v>0</v>
      </c>
      <c r="P2401" s="21">
        <v>1</v>
      </c>
      <c r="Q2401" s="21">
        <v>0</v>
      </c>
      <c r="R2401" s="21">
        <v>0</v>
      </c>
      <c r="S2401" s="21">
        <v>0</v>
      </c>
      <c r="T2401" s="21">
        <v>1</v>
      </c>
    </row>
    <row r="2402" spans="1:20" ht="15" x14ac:dyDescent="0.25">
      <c r="A2402" s="47" t="s">
        <v>407</v>
      </c>
      <c r="B2402" s="47" t="s">
        <v>535</v>
      </c>
      <c r="C2402" s="47" t="s">
        <v>432</v>
      </c>
      <c r="D2402" s="123" t="s">
        <v>147</v>
      </c>
      <c r="E2402" s="16" t="s">
        <v>557</v>
      </c>
      <c r="F2402" s="16" t="s">
        <v>316</v>
      </c>
      <c r="G2402" t="s">
        <v>318</v>
      </c>
      <c r="H2402" s="121">
        <v>15.5</v>
      </c>
      <c r="I2402" s="16">
        <f t="shared" si="121"/>
        <v>14</v>
      </c>
      <c r="J2402" s="16">
        <f t="shared" si="122"/>
        <v>1.5</v>
      </c>
      <c r="K2402" s="64">
        <f t="shared" si="123"/>
        <v>0.90322580645161288</v>
      </c>
      <c r="M2402" s="121">
        <v>3</v>
      </c>
      <c r="N2402" s="121">
        <v>3.5</v>
      </c>
      <c r="O2402" s="121">
        <v>0.5</v>
      </c>
      <c r="P2402" s="121">
        <v>7</v>
      </c>
      <c r="Q2402" s="121">
        <v>0.5</v>
      </c>
      <c r="R2402" s="121">
        <v>0</v>
      </c>
      <c r="S2402" s="121">
        <v>1</v>
      </c>
      <c r="T2402" s="121">
        <v>0</v>
      </c>
    </row>
    <row r="2403" spans="1:20" x14ac:dyDescent="0.2">
      <c r="A2403" s="47" t="s">
        <v>407</v>
      </c>
      <c r="B2403" s="47" t="s">
        <v>535</v>
      </c>
      <c r="C2403" s="47" t="s">
        <v>432</v>
      </c>
      <c r="D2403" s="60" t="s">
        <v>147</v>
      </c>
      <c r="E2403" s="16" t="s">
        <v>557</v>
      </c>
      <c r="F2403" s="16" t="s">
        <v>316</v>
      </c>
      <c r="G2403" t="s">
        <v>246</v>
      </c>
      <c r="H2403" s="21">
        <v>9.5</v>
      </c>
      <c r="I2403" s="16">
        <f t="shared" si="121"/>
        <v>9</v>
      </c>
      <c r="J2403" s="16">
        <f t="shared" si="122"/>
        <v>0.5</v>
      </c>
      <c r="K2403" s="64">
        <f t="shared" si="123"/>
        <v>0.94736842105263153</v>
      </c>
      <c r="L2403" s="16"/>
      <c r="M2403" s="21">
        <v>9</v>
      </c>
      <c r="N2403" s="21">
        <v>0</v>
      </c>
      <c r="O2403" s="21">
        <v>0</v>
      </c>
      <c r="P2403" s="21">
        <v>0</v>
      </c>
      <c r="Q2403" s="21">
        <v>0</v>
      </c>
      <c r="R2403" s="21">
        <v>0</v>
      </c>
      <c r="S2403" s="21">
        <v>0.5</v>
      </c>
      <c r="T2403" s="21">
        <v>0</v>
      </c>
    </row>
    <row r="2404" spans="1:20" x14ac:dyDescent="0.2">
      <c r="A2404" s="47" t="s">
        <v>407</v>
      </c>
      <c r="B2404" s="47" t="s">
        <v>535</v>
      </c>
      <c r="C2404" s="47" t="s">
        <v>432</v>
      </c>
      <c r="D2404" s="60" t="s">
        <v>147</v>
      </c>
      <c r="E2404" s="16" t="s">
        <v>557</v>
      </c>
      <c r="F2404" s="16" t="s">
        <v>316</v>
      </c>
      <c r="G2404" t="s">
        <v>248</v>
      </c>
      <c r="H2404" s="21">
        <v>21</v>
      </c>
      <c r="I2404" s="16">
        <f t="shared" si="121"/>
        <v>17</v>
      </c>
      <c r="J2404" s="16">
        <f t="shared" si="122"/>
        <v>4</v>
      </c>
      <c r="K2404" s="64">
        <f t="shared" si="123"/>
        <v>0.80952380952380953</v>
      </c>
      <c r="L2404" s="16"/>
      <c r="M2404" s="21">
        <v>5</v>
      </c>
      <c r="N2404" s="21">
        <v>2</v>
      </c>
      <c r="O2404" s="21">
        <v>3</v>
      </c>
      <c r="P2404" s="21">
        <v>7</v>
      </c>
      <c r="Q2404" s="21">
        <v>1</v>
      </c>
      <c r="R2404" s="21">
        <v>2</v>
      </c>
      <c r="S2404" s="21">
        <v>0</v>
      </c>
      <c r="T2404" s="21">
        <v>1</v>
      </c>
    </row>
    <row r="2405" spans="1:20" x14ac:dyDescent="0.2">
      <c r="A2405" s="47" t="s">
        <v>407</v>
      </c>
      <c r="B2405" s="47" t="s">
        <v>535</v>
      </c>
      <c r="C2405" s="47" t="s">
        <v>432</v>
      </c>
      <c r="D2405" s="60" t="s">
        <v>186</v>
      </c>
      <c r="E2405" s="16" t="s">
        <v>558</v>
      </c>
      <c r="F2405" s="16" t="s">
        <v>316</v>
      </c>
      <c r="G2405" t="s">
        <v>242</v>
      </c>
      <c r="H2405" s="21">
        <v>29</v>
      </c>
      <c r="I2405" s="16">
        <f t="shared" si="121"/>
        <v>28</v>
      </c>
      <c r="J2405" s="16">
        <f t="shared" si="122"/>
        <v>1</v>
      </c>
      <c r="K2405" s="64">
        <f t="shared" si="123"/>
        <v>0.96551724137931039</v>
      </c>
      <c r="L2405" s="16"/>
      <c r="M2405" s="21">
        <v>16</v>
      </c>
      <c r="N2405" s="21">
        <v>2</v>
      </c>
      <c r="O2405" s="21">
        <v>3</v>
      </c>
      <c r="P2405" s="21">
        <v>7</v>
      </c>
      <c r="Q2405" s="21">
        <v>1</v>
      </c>
      <c r="R2405" s="21">
        <v>0</v>
      </c>
      <c r="S2405" s="21">
        <v>0</v>
      </c>
      <c r="T2405" s="21">
        <v>0</v>
      </c>
    </row>
    <row r="2406" spans="1:20" x14ac:dyDescent="0.2">
      <c r="A2406" s="47" t="s">
        <v>407</v>
      </c>
      <c r="B2406" s="47" t="s">
        <v>535</v>
      </c>
      <c r="C2406" s="47" t="s">
        <v>432</v>
      </c>
      <c r="D2406" s="60" t="s">
        <v>186</v>
      </c>
      <c r="E2406" s="16" t="s">
        <v>558</v>
      </c>
      <c r="F2406" s="16" t="s">
        <v>316</v>
      </c>
      <c r="G2406" t="s">
        <v>244</v>
      </c>
      <c r="H2406" s="21">
        <v>9</v>
      </c>
      <c r="I2406" s="16">
        <f t="shared" si="121"/>
        <v>8</v>
      </c>
      <c r="J2406" s="16">
        <f t="shared" si="122"/>
        <v>1</v>
      </c>
      <c r="K2406" s="64">
        <f t="shared" si="123"/>
        <v>0.88888888888888884</v>
      </c>
      <c r="L2406" s="16"/>
      <c r="M2406" s="21">
        <v>0</v>
      </c>
      <c r="N2406" s="21">
        <v>0</v>
      </c>
      <c r="O2406" s="21">
        <v>1</v>
      </c>
      <c r="P2406" s="21">
        <v>7</v>
      </c>
      <c r="Q2406" s="21">
        <v>0</v>
      </c>
      <c r="R2406" s="21">
        <v>0</v>
      </c>
      <c r="S2406" s="21">
        <v>1</v>
      </c>
      <c r="T2406" s="21">
        <v>0</v>
      </c>
    </row>
    <row r="2407" spans="1:20" x14ac:dyDescent="0.2">
      <c r="A2407" s="47" t="s">
        <v>407</v>
      </c>
      <c r="B2407" s="47" t="s">
        <v>535</v>
      </c>
      <c r="C2407" s="47" t="s">
        <v>432</v>
      </c>
      <c r="D2407" s="60" t="s">
        <v>186</v>
      </c>
      <c r="E2407" s="16" t="s">
        <v>558</v>
      </c>
      <c r="F2407" s="16" t="s">
        <v>316</v>
      </c>
      <c r="G2407" t="s">
        <v>243</v>
      </c>
      <c r="H2407" s="21">
        <v>23.5</v>
      </c>
      <c r="I2407" s="16">
        <f t="shared" si="121"/>
        <v>16</v>
      </c>
      <c r="J2407" s="16">
        <f t="shared" si="122"/>
        <v>7.5</v>
      </c>
      <c r="K2407" s="64">
        <f t="shared" si="123"/>
        <v>0.68085106382978722</v>
      </c>
      <c r="L2407" s="16"/>
      <c r="M2407" s="21">
        <v>2</v>
      </c>
      <c r="N2407" s="21">
        <v>1</v>
      </c>
      <c r="O2407" s="21">
        <v>4.5</v>
      </c>
      <c r="P2407" s="21">
        <v>8.5</v>
      </c>
      <c r="Q2407" s="21">
        <v>1.5</v>
      </c>
      <c r="R2407" s="21">
        <v>2</v>
      </c>
      <c r="S2407" s="21">
        <v>1</v>
      </c>
      <c r="T2407" s="21">
        <v>3</v>
      </c>
    </row>
    <row r="2408" spans="1:20" ht="15" x14ac:dyDescent="0.25">
      <c r="A2408" s="47" t="s">
        <v>407</v>
      </c>
      <c r="B2408" s="47" t="s">
        <v>535</v>
      </c>
      <c r="C2408" s="47" t="s">
        <v>432</v>
      </c>
      <c r="D2408" s="123" t="s">
        <v>186</v>
      </c>
      <c r="E2408" s="16" t="s">
        <v>558</v>
      </c>
      <c r="F2408" s="16" t="s">
        <v>316</v>
      </c>
      <c r="G2408" t="s">
        <v>318</v>
      </c>
      <c r="H2408" s="121">
        <v>55.5</v>
      </c>
      <c r="I2408" s="16">
        <f t="shared" si="121"/>
        <v>44.5</v>
      </c>
      <c r="J2408" s="16">
        <f t="shared" si="122"/>
        <v>11</v>
      </c>
      <c r="K2408" s="64">
        <f t="shared" si="123"/>
        <v>0.80180180180180183</v>
      </c>
      <c r="M2408" s="121">
        <v>12</v>
      </c>
      <c r="N2408" s="121">
        <v>7</v>
      </c>
      <c r="O2408" s="121">
        <v>7</v>
      </c>
      <c r="P2408" s="121">
        <v>18.5</v>
      </c>
      <c r="Q2408" s="121">
        <v>1.5</v>
      </c>
      <c r="R2408" s="121">
        <v>4</v>
      </c>
      <c r="S2408" s="121">
        <v>2.5</v>
      </c>
      <c r="T2408" s="121">
        <v>3</v>
      </c>
    </row>
    <row r="2409" spans="1:20" x14ac:dyDescent="0.2">
      <c r="A2409" s="47" t="s">
        <v>407</v>
      </c>
      <c r="B2409" s="47" t="s">
        <v>535</v>
      </c>
      <c r="C2409" s="47" t="s">
        <v>432</v>
      </c>
      <c r="D2409" s="60" t="s">
        <v>186</v>
      </c>
      <c r="E2409" s="16" t="s">
        <v>558</v>
      </c>
      <c r="F2409" s="16" t="s">
        <v>316</v>
      </c>
      <c r="G2409" t="s">
        <v>246</v>
      </c>
      <c r="H2409" s="21">
        <v>17.5</v>
      </c>
      <c r="I2409" s="16">
        <f t="shared" si="121"/>
        <v>17</v>
      </c>
      <c r="J2409" s="16">
        <f t="shared" si="122"/>
        <v>0.5</v>
      </c>
      <c r="K2409" s="64">
        <f t="shared" si="123"/>
        <v>0.97142857142857142</v>
      </c>
      <c r="L2409" s="16"/>
      <c r="M2409" s="21">
        <v>4</v>
      </c>
      <c r="N2409" s="21">
        <v>1</v>
      </c>
      <c r="O2409" s="21">
        <v>5</v>
      </c>
      <c r="P2409" s="21">
        <v>7</v>
      </c>
      <c r="Q2409" s="21">
        <v>0</v>
      </c>
      <c r="R2409" s="21">
        <v>0</v>
      </c>
      <c r="S2409" s="21">
        <v>0.5</v>
      </c>
      <c r="T2409" s="21">
        <v>0</v>
      </c>
    </row>
    <row r="2410" spans="1:20" x14ac:dyDescent="0.2">
      <c r="A2410" s="47" t="s">
        <v>407</v>
      </c>
      <c r="B2410" s="47" t="s">
        <v>535</v>
      </c>
      <c r="C2410" s="47" t="s">
        <v>432</v>
      </c>
      <c r="D2410" s="60" t="s">
        <v>186</v>
      </c>
      <c r="E2410" s="16" t="s">
        <v>558</v>
      </c>
      <c r="F2410" s="16" t="s">
        <v>316</v>
      </c>
      <c r="G2410" t="s">
        <v>248</v>
      </c>
      <c r="H2410" s="21">
        <v>28.5</v>
      </c>
      <c r="I2410" s="16">
        <f t="shared" si="121"/>
        <v>13.5</v>
      </c>
      <c r="J2410" s="16">
        <f t="shared" si="122"/>
        <v>15</v>
      </c>
      <c r="K2410" s="64">
        <f t="shared" si="123"/>
        <v>0.47368421052631576</v>
      </c>
      <c r="L2410" s="16"/>
      <c r="M2410" s="21">
        <v>3</v>
      </c>
      <c r="N2410" s="21">
        <v>1</v>
      </c>
      <c r="O2410" s="21">
        <v>3</v>
      </c>
      <c r="P2410" s="21">
        <v>6.5</v>
      </c>
      <c r="Q2410" s="21">
        <v>0.5</v>
      </c>
      <c r="R2410" s="21">
        <v>2.5</v>
      </c>
      <c r="S2410" s="21">
        <v>6</v>
      </c>
      <c r="T2410" s="21">
        <v>6</v>
      </c>
    </row>
    <row r="2411" spans="1:20" x14ac:dyDescent="0.2">
      <c r="A2411" s="47" t="s">
        <v>407</v>
      </c>
      <c r="B2411" s="47" t="s">
        <v>535</v>
      </c>
      <c r="C2411" s="47" t="s">
        <v>432</v>
      </c>
      <c r="D2411" s="60" t="s">
        <v>120</v>
      </c>
      <c r="E2411" s="16" t="s">
        <v>559</v>
      </c>
      <c r="F2411" s="16" t="s">
        <v>316</v>
      </c>
      <c r="G2411" t="s">
        <v>242</v>
      </c>
      <c r="H2411" s="21">
        <v>10</v>
      </c>
      <c r="I2411" s="16">
        <f t="shared" si="121"/>
        <v>9</v>
      </c>
      <c r="J2411" s="16">
        <f t="shared" si="122"/>
        <v>1</v>
      </c>
      <c r="K2411" s="64">
        <f t="shared" si="123"/>
        <v>0.9</v>
      </c>
      <c r="L2411" s="16"/>
      <c r="M2411" s="21">
        <v>3</v>
      </c>
      <c r="N2411" s="21">
        <v>3</v>
      </c>
      <c r="O2411" s="21">
        <v>0</v>
      </c>
      <c r="P2411" s="21">
        <v>3</v>
      </c>
      <c r="Q2411" s="21">
        <v>0</v>
      </c>
      <c r="R2411" s="21">
        <v>0</v>
      </c>
      <c r="S2411" s="21">
        <v>1</v>
      </c>
      <c r="T2411" s="21">
        <v>0</v>
      </c>
    </row>
    <row r="2412" spans="1:20" x14ac:dyDescent="0.2">
      <c r="A2412" s="47" t="s">
        <v>407</v>
      </c>
      <c r="B2412" s="47" t="s">
        <v>535</v>
      </c>
      <c r="C2412" s="47" t="s">
        <v>432</v>
      </c>
      <c r="D2412" s="60" t="s">
        <v>120</v>
      </c>
      <c r="E2412" s="16" t="s">
        <v>559</v>
      </c>
      <c r="F2412" s="16" t="s">
        <v>316</v>
      </c>
      <c r="G2412" t="s">
        <v>244</v>
      </c>
      <c r="H2412" s="21">
        <v>4.5</v>
      </c>
      <c r="I2412" s="16">
        <f t="shared" si="121"/>
        <v>2</v>
      </c>
      <c r="J2412" s="16">
        <f t="shared" si="122"/>
        <v>2.5</v>
      </c>
      <c r="K2412" s="64">
        <f t="shared" si="123"/>
        <v>0.44444444444444442</v>
      </c>
      <c r="L2412" s="16"/>
      <c r="M2412" s="21">
        <v>1</v>
      </c>
      <c r="N2412" s="21">
        <v>0</v>
      </c>
      <c r="O2412" s="21">
        <v>0</v>
      </c>
      <c r="P2412" s="21">
        <v>1</v>
      </c>
      <c r="Q2412" s="21">
        <v>1.5</v>
      </c>
      <c r="R2412" s="21">
        <v>0</v>
      </c>
      <c r="S2412" s="21">
        <v>0</v>
      </c>
      <c r="T2412" s="21">
        <v>1</v>
      </c>
    </row>
    <row r="2413" spans="1:20" x14ac:dyDescent="0.2">
      <c r="A2413" s="47" t="s">
        <v>407</v>
      </c>
      <c r="B2413" s="47" t="s">
        <v>535</v>
      </c>
      <c r="C2413" s="47" t="s">
        <v>432</v>
      </c>
      <c r="D2413" s="60" t="s">
        <v>120</v>
      </c>
      <c r="E2413" s="16" t="s">
        <v>559</v>
      </c>
      <c r="F2413" s="16" t="s">
        <v>316</v>
      </c>
      <c r="G2413" t="s">
        <v>243</v>
      </c>
      <c r="H2413" s="21">
        <v>1</v>
      </c>
      <c r="I2413" s="16">
        <f t="shared" si="121"/>
        <v>0</v>
      </c>
      <c r="J2413" s="16">
        <f t="shared" si="122"/>
        <v>1</v>
      </c>
      <c r="K2413" s="64">
        <f t="shared" si="123"/>
        <v>0</v>
      </c>
      <c r="L2413" s="16"/>
      <c r="M2413" s="21">
        <v>0</v>
      </c>
      <c r="N2413" s="21">
        <v>0</v>
      </c>
      <c r="O2413" s="21">
        <v>0</v>
      </c>
      <c r="P2413" s="21">
        <v>0</v>
      </c>
      <c r="Q2413" s="21">
        <v>1</v>
      </c>
      <c r="R2413" s="21">
        <v>0</v>
      </c>
      <c r="S2413" s="21">
        <v>0</v>
      </c>
      <c r="T2413" s="21">
        <v>0</v>
      </c>
    </row>
    <row r="2414" spans="1:20" ht="15" x14ac:dyDescent="0.25">
      <c r="A2414" s="47" t="s">
        <v>407</v>
      </c>
      <c r="B2414" s="47" t="s">
        <v>535</v>
      </c>
      <c r="C2414" s="47" t="s">
        <v>432</v>
      </c>
      <c r="D2414" s="123" t="s">
        <v>120</v>
      </c>
      <c r="E2414" s="16" t="s">
        <v>559</v>
      </c>
      <c r="F2414" s="16" t="s">
        <v>316</v>
      </c>
      <c r="G2414" t="s">
        <v>318</v>
      </c>
      <c r="H2414" s="121">
        <v>16</v>
      </c>
      <c r="I2414" s="16">
        <f t="shared" si="121"/>
        <v>11</v>
      </c>
      <c r="J2414" s="16">
        <f t="shared" si="122"/>
        <v>5</v>
      </c>
      <c r="K2414" s="64">
        <f t="shared" si="123"/>
        <v>0.6875</v>
      </c>
      <c r="M2414" s="121">
        <v>3</v>
      </c>
      <c r="N2414" s="121">
        <v>1</v>
      </c>
      <c r="O2414" s="121">
        <v>4.5</v>
      </c>
      <c r="P2414" s="121">
        <v>2.5</v>
      </c>
      <c r="Q2414" s="121">
        <v>0</v>
      </c>
      <c r="R2414" s="121">
        <v>0</v>
      </c>
      <c r="S2414" s="121">
        <v>1.5</v>
      </c>
      <c r="T2414" s="121">
        <v>3.5</v>
      </c>
    </row>
    <row r="2415" spans="1:20" x14ac:dyDescent="0.2">
      <c r="A2415" s="47" t="s">
        <v>407</v>
      </c>
      <c r="B2415" s="47" t="s">
        <v>535</v>
      </c>
      <c r="C2415" s="47" t="s">
        <v>432</v>
      </c>
      <c r="D2415" s="60" t="s">
        <v>120</v>
      </c>
      <c r="E2415" s="16" t="s">
        <v>559</v>
      </c>
      <c r="F2415" s="16" t="s">
        <v>316</v>
      </c>
      <c r="G2415" t="s">
        <v>246</v>
      </c>
      <c r="H2415" s="21">
        <v>8</v>
      </c>
      <c r="I2415" s="16">
        <f t="shared" si="121"/>
        <v>8</v>
      </c>
      <c r="J2415" s="16">
        <f t="shared" si="122"/>
        <v>0</v>
      </c>
      <c r="K2415" s="64">
        <f t="shared" si="123"/>
        <v>1</v>
      </c>
      <c r="L2415" s="16"/>
      <c r="M2415" s="21">
        <v>6</v>
      </c>
      <c r="N2415" s="21">
        <v>1</v>
      </c>
      <c r="O2415" s="21">
        <v>1</v>
      </c>
      <c r="P2415" s="21">
        <v>0</v>
      </c>
      <c r="Q2415" s="21">
        <v>0</v>
      </c>
      <c r="R2415" s="21">
        <v>0</v>
      </c>
      <c r="S2415" s="21">
        <v>0</v>
      </c>
      <c r="T2415" s="21">
        <v>0</v>
      </c>
    </row>
    <row r="2416" spans="1:20" x14ac:dyDescent="0.2">
      <c r="A2416" s="47" t="s">
        <v>407</v>
      </c>
      <c r="B2416" s="47" t="s">
        <v>535</v>
      </c>
      <c r="C2416" s="47" t="s">
        <v>432</v>
      </c>
      <c r="D2416" s="60" t="s">
        <v>120</v>
      </c>
      <c r="E2416" s="16" t="s">
        <v>559</v>
      </c>
      <c r="F2416" s="16" t="s">
        <v>316</v>
      </c>
      <c r="G2416" t="s">
        <v>248</v>
      </c>
      <c r="H2416" s="21">
        <v>17.5</v>
      </c>
      <c r="I2416" s="16">
        <f t="shared" si="121"/>
        <v>13</v>
      </c>
      <c r="J2416" s="16">
        <f t="shared" si="122"/>
        <v>4.5</v>
      </c>
      <c r="K2416" s="64">
        <f t="shared" si="123"/>
        <v>0.74285714285714288</v>
      </c>
      <c r="L2416" s="16"/>
      <c r="M2416" s="21">
        <v>5</v>
      </c>
      <c r="N2416" s="21">
        <v>0</v>
      </c>
      <c r="O2416" s="21">
        <v>4</v>
      </c>
      <c r="P2416" s="21">
        <v>4</v>
      </c>
      <c r="Q2416" s="21">
        <v>2</v>
      </c>
      <c r="R2416" s="21">
        <v>0</v>
      </c>
      <c r="S2416" s="21">
        <v>2.5</v>
      </c>
      <c r="T2416" s="21">
        <v>0</v>
      </c>
    </row>
    <row r="2417" spans="1:20" x14ac:dyDescent="0.2">
      <c r="A2417" s="47" t="s">
        <v>408</v>
      </c>
      <c r="B2417" s="47" t="s">
        <v>467</v>
      </c>
      <c r="C2417" s="47" t="s">
        <v>433</v>
      </c>
      <c r="D2417" s="16" t="s">
        <v>113</v>
      </c>
      <c r="E2417" s="16" t="s">
        <v>560</v>
      </c>
      <c r="F2417" s="16" t="s">
        <v>316</v>
      </c>
      <c r="G2417" t="s">
        <v>242</v>
      </c>
      <c r="H2417">
        <v>28.5</v>
      </c>
      <c r="I2417" s="16">
        <f t="shared" si="121"/>
        <v>28.5</v>
      </c>
      <c r="J2417" s="16">
        <f t="shared" si="122"/>
        <v>0</v>
      </c>
      <c r="K2417" s="64">
        <f t="shared" si="123"/>
        <v>1</v>
      </c>
      <c r="L2417" s="16"/>
      <c r="M2417">
        <v>13</v>
      </c>
      <c r="N2417">
        <v>8.5</v>
      </c>
      <c r="O2417">
        <v>6</v>
      </c>
      <c r="P2417">
        <v>1</v>
      </c>
      <c r="Q2417">
        <v>0</v>
      </c>
      <c r="R2417">
        <v>0</v>
      </c>
      <c r="S2417">
        <v>0</v>
      </c>
      <c r="T2417">
        <v>0</v>
      </c>
    </row>
    <row r="2418" spans="1:20" x14ac:dyDescent="0.2">
      <c r="A2418" s="47" t="s">
        <v>408</v>
      </c>
      <c r="B2418" s="47" t="s">
        <v>467</v>
      </c>
      <c r="C2418" s="47" t="s">
        <v>433</v>
      </c>
      <c r="D2418" s="16" t="s">
        <v>113</v>
      </c>
      <c r="E2418" s="16" t="s">
        <v>560</v>
      </c>
      <c r="F2418" s="16" t="s">
        <v>316</v>
      </c>
      <c r="G2418" t="s">
        <v>244</v>
      </c>
      <c r="H2418">
        <v>14</v>
      </c>
      <c r="I2418" s="16">
        <f t="shared" si="121"/>
        <v>12.5</v>
      </c>
      <c r="J2418" s="16">
        <f t="shared" si="122"/>
        <v>1.5</v>
      </c>
      <c r="K2418" s="64">
        <f t="shared" si="123"/>
        <v>0.8928571428571429</v>
      </c>
      <c r="L2418" s="16"/>
      <c r="M2418">
        <v>1</v>
      </c>
      <c r="N2418">
        <v>0</v>
      </c>
      <c r="O2418">
        <v>0.5</v>
      </c>
      <c r="P2418">
        <v>11</v>
      </c>
      <c r="Q2418">
        <v>0</v>
      </c>
      <c r="R2418">
        <v>1.5</v>
      </c>
      <c r="S2418">
        <v>0</v>
      </c>
      <c r="T2418">
        <v>0</v>
      </c>
    </row>
    <row r="2419" spans="1:20" x14ac:dyDescent="0.2">
      <c r="A2419" s="47" t="s">
        <v>408</v>
      </c>
      <c r="B2419" s="47" t="s">
        <v>467</v>
      </c>
      <c r="C2419" s="47" t="s">
        <v>433</v>
      </c>
      <c r="D2419" s="16" t="s">
        <v>113</v>
      </c>
      <c r="E2419" s="16" t="s">
        <v>560</v>
      </c>
      <c r="F2419" s="16" t="s">
        <v>316</v>
      </c>
      <c r="G2419" t="s">
        <v>243</v>
      </c>
      <c r="H2419">
        <v>20</v>
      </c>
      <c r="I2419" s="16">
        <f t="shared" si="121"/>
        <v>15.5</v>
      </c>
      <c r="J2419" s="16">
        <f t="shared" si="122"/>
        <v>4.5</v>
      </c>
      <c r="K2419" s="64">
        <f t="shared" si="123"/>
        <v>0.77500000000000002</v>
      </c>
      <c r="L2419" s="16"/>
      <c r="M2419">
        <v>6.5</v>
      </c>
      <c r="N2419">
        <v>2.5</v>
      </c>
      <c r="O2419">
        <v>4</v>
      </c>
      <c r="P2419">
        <v>2.5</v>
      </c>
      <c r="Q2419">
        <v>2</v>
      </c>
      <c r="R2419">
        <v>1</v>
      </c>
      <c r="S2419">
        <v>0</v>
      </c>
      <c r="T2419">
        <v>1.5</v>
      </c>
    </row>
    <row r="2420" spans="1:20" ht="15" x14ac:dyDescent="0.25">
      <c r="A2420" s="47" t="s">
        <v>408</v>
      </c>
      <c r="B2420" s="47" t="s">
        <v>467</v>
      </c>
      <c r="C2420" s="47" t="s">
        <v>433</v>
      </c>
      <c r="D2420" s="123" t="s">
        <v>113</v>
      </c>
      <c r="E2420" s="16" t="s">
        <v>560</v>
      </c>
      <c r="F2420" s="16" t="s">
        <v>316</v>
      </c>
      <c r="G2420" t="s">
        <v>318</v>
      </c>
      <c r="H2420" s="121">
        <v>47.5</v>
      </c>
      <c r="I2420" s="16">
        <f t="shared" si="121"/>
        <v>38</v>
      </c>
      <c r="J2420" s="16">
        <f t="shared" si="122"/>
        <v>9.5</v>
      </c>
      <c r="K2420" s="64">
        <f t="shared" si="123"/>
        <v>0.8</v>
      </c>
      <c r="M2420" s="121">
        <v>9.5</v>
      </c>
      <c r="N2420" s="121">
        <v>7.5</v>
      </c>
      <c r="O2420" s="121">
        <v>8</v>
      </c>
      <c r="P2420" s="121">
        <v>13</v>
      </c>
      <c r="Q2420" s="121">
        <v>3.5</v>
      </c>
      <c r="R2420" s="121">
        <v>3</v>
      </c>
      <c r="S2420" s="121">
        <v>3</v>
      </c>
      <c r="T2420" s="121">
        <v>0</v>
      </c>
    </row>
    <row r="2421" spans="1:20" x14ac:dyDescent="0.2">
      <c r="A2421" s="47" t="s">
        <v>408</v>
      </c>
      <c r="B2421" s="47" t="s">
        <v>467</v>
      </c>
      <c r="C2421" s="47" t="s">
        <v>433</v>
      </c>
      <c r="D2421" s="16" t="s">
        <v>113</v>
      </c>
      <c r="E2421" s="16" t="s">
        <v>560</v>
      </c>
      <c r="F2421" s="16" t="s">
        <v>316</v>
      </c>
      <c r="G2421" t="s">
        <v>246</v>
      </c>
      <c r="H2421">
        <v>1</v>
      </c>
      <c r="I2421" s="16">
        <f t="shared" si="121"/>
        <v>0.5</v>
      </c>
      <c r="J2421" s="16">
        <f t="shared" si="122"/>
        <v>0.5</v>
      </c>
      <c r="K2421" s="64">
        <f t="shared" si="123"/>
        <v>0.5</v>
      </c>
      <c r="L2421" s="16"/>
      <c r="M2421">
        <v>0</v>
      </c>
      <c r="N2421">
        <v>0</v>
      </c>
      <c r="O2421">
        <v>0.5</v>
      </c>
      <c r="P2421">
        <v>0</v>
      </c>
      <c r="Q2421">
        <v>0</v>
      </c>
      <c r="R2421">
        <v>0</v>
      </c>
      <c r="S2421">
        <v>0</v>
      </c>
      <c r="T2421">
        <v>0.5</v>
      </c>
    </row>
    <row r="2422" spans="1:20" x14ac:dyDescent="0.2">
      <c r="A2422" s="47" t="s">
        <v>408</v>
      </c>
      <c r="B2422" s="47" t="s">
        <v>467</v>
      </c>
      <c r="C2422" s="47" t="s">
        <v>433</v>
      </c>
      <c r="D2422" s="16" t="s">
        <v>113</v>
      </c>
      <c r="E2422" s="16" t="s">
        <v>560</v>
      </c>
      <c r="F2422" s="16" t="s">
        <v>316</v>
      </c>
      <c r="G2422" t="s">
        <v>248</v>
      </c>
      <c r="H2422">
        <v>35</v>
      </c>
      <c r="I2422" s="16">
        <f t="shared" si="121"/>
        <v>29.5</v>
      </c>
      <c r="J2422" s="16">
        <f t="shared" si="122"/>
        <v>5.5</v>
      </c>
      <c r="K2422" s="64">
        <f t="shared" si="123"/>
        <v>0.84285714285714286</v>
      </c>
      <c r="L2422" s="16"/>
      <c r="M2422">
        <v>7</v>
      </c>
      <c r="N2422">
        <v>4</v>
      </c>
      <c r="O2422">
        <v>6</v>
      </c>
      <c r="P2422">
        <v>12.5</v>
      </c>
      <c r="Q2422">
        <v>1</v>
      </c>
      <c r="R2422">
        <v>2.5</v>
      </c>
      <c r="S2422">
        <v>1.5</v>
      </c>
      <c r="T2422">
        <v>0.5</v>
      </c>
    </row>
    <row r="2423" spans="1:20" x14ac:dyDescent="0.2">
      <c r="A2423" s="47" t="s">
        <v>408</v>
      </c>
      <c r="B2423" s="47" t="s">
        <v>467</v>
      </c>
      <c r="C2423" s="47" t="s">
        <v>433</v>
      </c>
      <c r="D2423" s="16" t="s">
        <v>92</v>
      </c>
      <c r="E2423" s="16" t="s">
        <v>561</v>
      </c>
      <c r="F2423" s="16" t="s">
        <v>316</v>
      </c>
      <c r="G2423" t="s">
        <v>244</v>
      </c>
      <c r="H2423">
        <v>0.5</v>
      </c>
      <c r="I2423" s="16">
        <f t="shared" si="121"/>
        <v>0</v>
      </c>
      <c r="J2423" s="16">
        <f t="shared" si="122"/>
        <v>0.5</v>
      </c>
      <c r="K2423" s="64">
        <f t="shared" si="123"/>
        <v>0</v>
      </c>
      <c r="L2423" s="16"/>
      <c r="M2423">
        <v>0</v>
      </c>
      <c r="N2423">
        <v>0</v>
      </c>
      <c r="O2423">
        <v>0</v>
      </c>
      <c r="P2423">
        <v>0</v>
      </c>
      <c r="Q2423">
        <v>0</v>
      </c>
      <c r="R2423">
        <v>0.5</v>
      </c>
      <c r="S2423">
        <v>0</v>
      </c>
      <c r="T2423">
        <v>0</v>
      </c>
    </row>
    <row r="2424" spans="1:20" x14ac:dyDescent="0.2">
      <c r="A2424" s="47" t="s">
        <v>408</v>
      </c>
      <c r="B2424" s="47" t="s">
        <v>467</v>
      </c>
      <c r="C2424" s="47" t="s">
        <v>433</v>
      </c>
      <c r="D2424" s="16" t="s">
        <v>92</v>
      </c>
      <c r="E2424" s="16" t="s">
        <v>561</v>
      </c>
      <c r="F2424" s="16" t="s">
        <v>316</v>
      </c>
      <c r="G2424" t="s">
        <v>243</v>
      </c>
      <c r="H2424">
        <v>31.5</v>
      </c>
      <c r="I2424" s="16">
        <f t="shared" si="121"/>
        <v>26</v>
      </c>
      <c r="J2424" s="16">
        <f t="shared" si="122"/>
        <v>5.5</v>
      </c>
      <c r="K2424" s="64">
        <f t="shared" si="123"/>
        <v>0.82539682539682535</v>
      </c>
      <c r="L2424" s="16"/>
      <c r="M2424">
        <v>5.5</v>
      </c>
      <c r="N2424">
        <v>6</v>
      </c>
      <c r="O2424">
        <v>5</v>
      </c>
      <c r="P2424">
        <v>9.5</v>
      </c>
      <c r="Q2424">
        <v>2.5</v>
      </c>
      <c r="R2424">
        <v>1</v>
      </c>
      <c r="S2424">
        <v>0.5</v>
      </c>
      <c r="T2424">
        <v>1.5</v>
      </c>
    </row>
    <row r="2425" spans="1:20" ht="15" x14ac:dyDescent="0.25">
      <c r="A2425" s="47" t="s">
        <v>408</v>
      </c>
      <c r="B2425" s="47" t="s">
        <v>467</v>
      </c>
      <c r="C2425" s="47" t="s">
        <v>433</v>
      </c>
      <c r="D2425" s="123" t="s">
        <v>92</v>
      </c>
      <c r="E2425" s="16" t="s">
        <v>561</v>
      </c>
      <c r="F2425" s="16" t="s">
        <v>316</v>
      </c>
      <c r="G2425" t="s">
        <v>318</v>
      </c>
      <c r="H2425" s="121">
        <v>2</v>
      </c>
      <c r="I2425" s="16">
        <f t="shared" ref="I2425:I2488" si="124">SUM(M2425:P2425)</f>
        <v>1.5</v>
      </c>
      <c r="J2425" s="16">
        <f t="shared" ref="J2425:J2488" si="125">SUM(Q2425:T2425)</f>
        <v>0.5</v>
      </c>
      <c r="K2425" s="64">
        <f t="shared" ref="K2425:K2488" si="126">I2425/H2425</f>
        <v>0.75</v>
      </c>
      <c r="M2425" s="121">
        <v>0.5</v>
      </c>
      <c r="N2425" s="121">
        <v>0</v>
      </c>
      <c r="O2425" s="121">
        <v>0.5</v>
      </c>
      <c r="P2425" s="121">
        <v>0.5</v>
      </c>
      <c r="Q2425" s="121">
        <v>0</v>
      </c>
      <c r="R2425" s="121">
        <v>0.5</v>
      </c>
      <c r="S2425" s="121">
        <v>0</v>
      </c>
      <c r="T2425" s="121">
        <v>0</v>
      </c>
    </row>
    <row r="2426" spans="1:20" x14ac:dyDescent="0.2">
      <c r="A2426" s="47" t="s">
        <v>408</v>
      </c>
      <c r="B2426" s="47" t="s">
        <v>467</v>
      </c>
      <c r="C2426" s="47" t="s">
        <v>433</v>
      </c>
      <c r="D2426" s="16" t="s">
        <v>92</v>
      </c>
      <c r="E2426" s="16" t="s">
        <v>561</v>
      </c>
      <c r="F2426" s="16" t="s">
        <v>316</v>
      </c>
      <c r="G2426" t="s">
        <v>246</v>
      </c>
      <c r="H2426">
        <v>0.5</v>
      </c>
      <c r="I2426" s="16">
        <f t="shared" si="124"/>
        <v>0</v>
      </c>
      <c r="J2426" s="16">
        <f t="shared" si="125"/>
        <v>0.5</v>
      </c>
      <c r="K2426" s="64">
        <f t="shared" si="126"/>
        <v>0</v>
      </c>
      <c r="L2426" s="16"/>
      <c r="M2426">
        <v>0</v>
      </c>
      <c r="N2426">
        <v>0</v>
      </c>
      <c r="O2426">
        <v>0</v>
      </c>
      <c r="P2426">
        <v>0</v>
      </c>
      <c r="Q2426">
        <v>0</v>
      </c>
      <c r="R2426">
        <v>0.5</v>
      </c>
      <c r="S2426">
        <v>0</v>
      </c>
      <c r="T2426">
        <v>0</v>
      </c>
    </row>
    <row r="2427" spans="1:20" x14ac:dyDescent="0.2">
      <c r="A2427" s="47" t="s">
        <v>408</v>
      </c>
      <c r="B2427" s="47" t="s">
        <v>467</v>
      </c>
      <c r="C2427" s="47" t="s">
        <v>433</v>
      </c>
      <c r="D2427" s="16" t="s">
        <v>114</v>
      </c>
      <c r="E2427" s="16" t="s">
        <v>562</v>
      </c>
      <c r="F2427" s="16" t="s">
        <v>316</v>
      </c>
      <c r="G2427" t="s">
        <v>244</v>
      </c>
      <c r="H2427">
        <v>0.5</v>
      </c>
      <c r="I2427" s="16">
        <f t="shared" si="124"/>
        <v>0</v>
      </c>
      <c r="J2427" s="16">
        <f t="shared" si="125"/>
        <v>0.5</v>
      </c>
      <c r="K2427" s="64">
        <f t="shared" si="126"/>
        <v>0</v>
      </c>
      <c r="L2427" s="16"/>
      <c r="M2427">
        <v>0</v>
      </c>
      <c r="N2427">
        <v>0</v>
      </c>
      <c r="O2427">
        <v>0</v>
      </c>
      <c r="P2427">
        <v>0</v>
      </c>
      <c r="Q2427">
        <v>0.5</v>
      </c>
      <c r="R2427">
        <v>0</v>
      </c>
      <c r="S2427">
        <v>0</v>
      </c>
      <c r="T2427">
        <v>0</v>
      </c>
    </row>
    <row r="2428" spans="1:20" ht="15" x14ac:dyDescent="0.25">
      <c r="A2428" s="47" t="s">
        <v>408</v>
      </c>
      <c r="B2428" s="47" t="s">
        <v>467</v>
      </c>
      <c r="C2428" s="47" t="s">
        <v>433</v>
      </c>
      <c r="D2428" s="123" t="s">
        <v>114</v>
      </c>
      <c r="E2428" s="16" t="s">
        <v>562</v>
      </c>
      <c r="F2428" s="16" t="s">
        <v>316</v>
      </c>
      <c r="G2428" t="s">
        <v>318</v>
      </c>
      <c r="H2428" s="121">
        <v>30</v>
      </c>
      <c r="I2428" s="16">
        <f t="shared" si="124"/>
        <v>25</v>
      </c>
      <c r="J2428" s="16">
        <f t="shared" si="125"/>
        <v>5</v>
      </c>
      <c r="K2428" s="64">
        <f t="shared" si="126"/>
        <v>0.83333333333333337</v>
      </c>
      <c r="M2428" s="121">
        <v>3</v>
      </c>
      <c r="N2428" s="121">
        <v>2</v>
      </c>
      <c r="O2428" s="121">
        <v>4.5</v>
      </c>
      <c r="P2428" s="121">
        <v>15.5</v>
      </c>
      <c r="Q2428" s="121">
        <v>2.5</v>
      </c>
      <c r="R2428" s="121">
        <v>0</v>
      </c>
      <c r="S2428" s="121">
        <v>1.5</v>
      </c>
      <c r="T2428" s="121">
        <v>1</v>
      </c>
    </row>
    <row r="2429" spans="1:20" x14ac:dyDescent="0.2">
      <c r="A2429" s="47" t="s">
        <v>408</v>
      </c>
      <c r="B2429" s="47" t="s">
        <v>467</v>
      </c>
      <c r="C2429" s="47" t="s">
        <v>433</v>
      </c>
      <c r="D2429" s="16" t="s">
        <v>174</v>
      </c>
      <c r="E2429" s="16" t="s">
        <v>563</v>
      </c>
      <c r="F2429" s="16" t="s">
        <v>316</v>
      </c>
      <c r="G2429" t="s">
        <v>242</v>
      </c>
      <c r="H2429">
        <v>31</v>
      </c>
      <c r="I2429" s="16">
        <f t="shared" si="124"/>
        <v>30.5</v>
      </c>
      <c r="J2429" s="16">
        <f t="shared" si="125"/>
        <v>0.5</v>
      </c>
      <c r="K2429" s="64">
        <f t="shared" si="126"/>
        <v>0.9838709677419355</v>
      </c>
      <c r="L2429" s="16"/>
      <c r="M2429">
        <v>10</v>
      </c>
      <c r="N2429">
        <v>5</v>
      </c>
      <c r="O2429">
        <v>11</v>
      </c>
      <c r="P2429">
        <v>4.5</v>
      </c>
      <c r="Q2429">
        <v>0.5</v>
      </c>
      <c r="R2429">
        <v>0</v>
      </c>
      <c r="S2429">
        <v>0</v>
      </c>
      <c r="T2429">
        <v>0</v>
      </c>
    </row>
    <row r="2430" spans="1:20" x14ac:dyDescent="0.2">
      <c r="A2430" s="47" t="s">
        <v>408</v>
      </c>
      <c r="B2430" s="47" t="s">
        <v>467</v>
      </c>
      <c r="C2430" s="47" t="s">
        <v>433</v>
      </c>
      <c r="D2430" s="16" t="s">
        <v>174</v>
      </c>
      <c r="E2430" s="16" t="s">
        <v>563</v>
      </c>
      <c r="F2430" s="16" t="s">
        <v>316</v>
      </c>
      <c r="G2430" t="s">
        <v>244</v>
      </c>
      <c r="H2430">
        <v>16</v>
      </c>
      <c r="I2430" s="16">
        <f t="shared" si="124"/>
        <v>14</v>
      </c>
      <c r="J2430" s="16">
        <f t="shared" si="125"/>
        <v>2</v>
      </c>
      <c r="K2430" s="64">
        <f t="shared" si="126"/>
        <v>0.875</v>
      </c>
      <c r="L2430" s="16"/>
      <c r="M2430">
        <v>2</v>
      </c>
      <c r="N2430">
        <v>1</v>
      </c>
      <c r="O2430">
        <v>1</v>
      </c>
      <c r="P2430">
        <v>10</v>
      </c>
      <c r="Q2430">
        <v>0</v>
      </c>
      <c r="R2430">
        <v>0.5</v>
      </c>
      <c r="S2430">
        <v>1.5</v>
      </c>
      <c r="T2430">
        <v>0</v>
      </c>
    </row>
    <row r="2431" spans="1:20" x14ac:dyDescent="0.2">
      <c r="A2431" s="47" t="s">
        <v>408</v>
      </c>
      <c r="B2431" s="47" t="s">
        <v>467</v>
      </c>
      <c r="C2431" s="47" t="s">
        <v>433</v>
      </c>
      <c r="D2431" s="16" t="s">
        <v>174</v>
      </c>
      <c r="E2431" s="16" t="s">
        <v>563</v>
      </c>
      <c r="F2431" s="16" t="s">
        <v>316</v>
      </c>
      <c r="G2431" t="s">
        <v>243</v>
      </c>
      <c r="H2431">
        <v>0.5</v>
      </c>
      <c r="I2431" s="16">
        <f t="shared" si="124"/>
        <v>0</v>
      </c>
      <c r="J2431" s="16">
        <f t="shared" si="125"/>
        <v>0.5</v>
      </c>
      <c r="K2431" s="64">
        <f t="shared" si="126"/>
        <v>0</v>
      </c>
      <c r="L2431" s="16"/>
      <c r="M2431">
        <v>0</v>
      </c>
      <c r="N2431">
        <v>0</v>
      </c>
      <c r="O2431">
        <v>0</v>
      </c>
      <c r="P2431">
        <v>0</v>
      </c>
      <c r="Q2431">
        <v>0.5</v>
      </c>
      <c r="R2431">
        <v>0</v>
      </c>
      <c r="S2431">
        <v>0</v>
      </c>
      <c r="T2431">
        <v>0</v>
      </c>
    </row>
    <row r="2432" spans="1:20" ht="15" x14ac:dyDescent="0.25">
      <c r="A2432" s="47" t="s">
        <v>408</v>
      </c>
      <c r="B2432" s="47" t="s">
        <v>467</v>
      </c>
      <c r="C2432" s="47" t="s">
        <v>433</v>
      </c>
      <c r="D2432" s="123" t="s">
        <v>174</v>
      </c>
      <c r="E2432" s="16" t="s">
        <v>563</v>
      </c>
      <c r="F2432" s="16" t="s">
        <v>316</v>
      </c>
      <c r="G2432" t="s">
        <v>318</v>
      </c>
      <c r="H2432" s="121">
        <v>33</v>
      </c>
      <c r="I2432" s="16">
        <f t="shared" si="124"/>
        <v>27.5</v>
      </c>
      <c r="J2432" s="16">
        <f t="shared" si="125"/>
        <v>5.5</v>
      </c>
      <c r="K2432" s="64">
        <f t="shared" si="126"/>
        <v>0.83333333333333337</v>
      </c>
      <c r="M2432" s="121">
        <v>12</v>
      </c>
      <c r="N2432" s="121">
        <v>2.5</v>
      </c>
      <c r="O2432" s="121">
        <v>3.5</v>
      </c>
      <c r="P2432" s="121">
        <v>9.5</v>
      </c>
      <c r="Q2432" s="121">
        <v>3</v>
      </c>
      <c r="R2432" s="121">
        <v>1.5</v>
      </c>
      <c r="S2432" s="121">
        <v>0</v>
      </c>
      <c r="T2432" s="121">
        <v>1</v>
      </c>
    </row>
    <row r="2433" spans="1:20" x14ac:dyDescent="0.2">
      <c r="A2433" s="47" t="s">
        <v>408</v>
      </c>
      <c r="B2433" s="47" t="s">
        <v>467</v>
      </c>
      <c r="C2433" s="47" t="s">
        <v>433</v>
      </c>
      <c r="D2433" s="16" t="s">
        <v>174</v>
      </c>
      <c r="E2433" s="16" t="s">
        <v>563</v>
      </c>
      <c r="F2433" s="16" t="s">
        <v>316</v>
      </c>
      <c r="G2433" t="s">
        <v>246</v>
      </c>
      <c r="H2433">
        <v>35</v>
      </c>
      <c r="I2433" s="16">
        <f t="shared" si="124"/>
        <v>33.5</v>
      </c>
      <c r="J2433" s="16">
        <f t="shared" si="125"/>
        <v>1.5</v>
      </c>
      <c r="K2433" s="64">
        <f t="shared" si="126"/>
        <v>0.95714285714285718</v>
      </c>
      <c r="L2433" s="16"/>
      <c r="M2433">
        <v>20.5</v>
      </c>
      <c r="N2433">
        <v>7.5</v>
      </c>
      <c r="O2433">
        <v>5</v>
      </c>
      <c r="P2433">
        <v>0.5</v>
      </c>
      <c r="Q2433">
        <v>1</v>
      </c>
      <c r="R2433">
        <v>0.5</v>
      </c>
      <c r="S2433">
        <v>0</v>
      </c>
      <c r="T2433">
        <v>0</v>
      </c>
    </row>
    <row r="2434" spans="1:20" x14ac:dyDescent="0.2">
      <c r="A2434" s="47" t="s">
        <v>408</v>
      </c>
      <c r="B2434" s="47" t="s">
        <v>467</v>
      </c>
      <c r="C2434" s="47" t="s">
        <v>433</v>
      </c>
      <c r="D2434" s="16" t="s">
        <v>174</v>
      </c>
      <c r="E2434" s="16" t="s">
        <v>563</v>
      </c>
      <c r="F2434" s="16" t="s">
        <v>316</v>
      </c>
      <c r="G2434" t="s">
        <v>248</v>
      </c>
      <c r="H2434">
        <v>41</v>
      </c>
      <c r="I2434" s="16">
        <f t="shared" si="124"/>
        <v>32.5</v>
      </c>
      <c r="J2434" s="16">
        <f t="shared" si="125"/>
        <v>8.5</v>
      </c>
      <c r="K2434" s="64">
        <f t="shared" si="126"/>
        <v>0.79268292682926833</v>
      </c>
      <c r="L2434" s="16"/>
      <c r="M2434">
        <v>12</v>
      </c>
      <c r="N2434">
        <v>3</v>
      </c>
      <c r="O2434">
        <v>9</v>
      </c>
      <c r="P2434">
        <v>8.5</v>
      </c>
      <c r="Q2434">
        <v>2.5</v>
      </c>
      <c r="R2434">
        <v>2.5</v>
      </c>
      <c r="S2434">
        <v>2.5</v>
      </c>
      <c r="T2434">
        <v>1</v>
      </c>
    </row>
    <row r="2435" spans="1:20" x14ac:dyDescent="0.2">
      <c r="A2435" s="47" t="s">
        <v>408</v>
      </c>
      <c r="B2435" s="47" t="s">
        <v>467</v>
      </c>
      <c r="C2435" s="47" t="s">
        <v>433</v>
      </c>
      <c r="D2435" s="16" t="s">
        <v>203</v>
      </c>
      <c r="E2435" s="16" t="s">
        <v>564</v>
      </c>
      <c r="F2435" s="16" t="s">
        <v>316</v>
      </c>
      <c r="G2435" t="s">
        <v>242</v>
      </c>
      <c r="H2435">
        <v>13.5</v>
      </c>
      <c r="I2435" s="16">
        <f t="shared" si="124"/>
        <v>10.5</v>
      </c>
      <c r="J2435" s="16">
        <f t="shared" si="125"/>
        <v>3</v>
      </c>
      <c r="K2435" s="64">
        <f t="shared" si="126"/>
        <v>0.77777777777777779</v>
      </c>
      <c r="L2435" s="16"/>
      <c r="M2435">
        <v>0</v>
      </c>
      <c r="N2435">
        <v>2.5</v>
      </c>
      <c r="O2435">
        <v>3</v>
      </c>
      <c r="P2435">
        <v>5</v>
      </c>
      <c r="Q2435">
        <v>1</v>
      </c>
      <c r="R2435">
        <v>1</v>
      </c>
      <c r="S2435">
        <v>1</v>
      </c>
      <c r="T2435">
        <v>0</v>
      </c>
    </row>
    <row r="2436" spans="1:20" x14ac:dyDescent="0.2">
      <c r="A2436" s="47" t="s">
        <v>408</v>
      </c>
      <c r="B2436" s="47" t="s">
        <v>467</v>
      </c>
      <c r="C2436" s="47" t="s">
        <v>433</v>
      </c>
      <c r="D2436" s="60" t="s">
        <v>203</v>
      </c>
      <c r="E2436" s="16" t="s">
        <v>564</v>
      </c>
      <c r="F2436" s="16" t="s">
        <v>316</v>
      </c>
      <c r="G2436" t="s">
        <v>244</v>
      </c>
      <c r="H2436" s="21">
        <v>20</v>
      </c>
      <c r="I2436" s="16">
        <f t="shared" si="124"/>
        <v>17</v>
      </c>
      <c r="J2436" s="16">
        <f t="shared" si="125"/>
        <v>3</v>
      </c>
      <c r="K2436" s="64">
        <f t="shared" si="126"/>
        <v>0.85</v>
      </c>
      <c r="L2436" s="16"/>
      <c r="M2436" s="21">
        <v>2</v>
      </c>
      <c r="N2436" s="21">
        <v>0</v>
      </c>
      <c r="O2436" s="21">
        <v>4.5</v>
      </c>
      <c r="P2436" s="21">
        <v>10.5</v>
      </c>
      <c r="Q2436" s="21">
        <v>1.5</v>
      </c>
      <c r="R2436" s="21">
        <v>0.5</v>
      </c>
      <c r="S2436" s="21">
        <v>0.5</v>
      </c>
      <c r="T2436" s="21">
        <v>0.5</v>
      </c>
    </row>
    <row r="2437" spans="1:20" x14ac:dyDescent="0.2">
      <c r="A2437" s="47" t="s">
        <v>408</v>
      </c>
      <c r="B2437" s="47" t="s">
        <v>467</v>
      </c>
      <c r="C2437" s="47" t="s">
        <v>433</v>
      </c>
      <c r="D2437" s="60" t="s">
        <v>203</v>
      </c>
      <c r="E2437" s="16" t="s">
        <v>564</v>
      </c>
      <c r="F2437" s="16" t="s">
        <v>316</v>
      </c>
      <c r="G2437" t="s">
        <v>243</v>
      </c>
      <c r="H2437" s="21">
        <v>14.5</v>
      </c>
      <c r="I2437" s="16">
        <f t="shared" si="124"/>
        <v>10.5</v>
      </c>
      <c r="J2437" s="16">
        <f t="shared" si="125"/>
        <v>4</v>
      </c>
      <c r="K2437" s="64">
        <f t="shared" si="126"/>
        <v>0.72413793103448276</v>
      </c>
      <c r="L2437" s="16"/>
      <c r="M2437" s="21">
        <v>6.5</v>
      </c>
      <c r="N2437" s="21">
        <v>0</v>
      </c>
      <c r="O2437" s="21">
        <v>2</v>
      </c>
      <c r="P2437" s="21">
        <v>2</v>
      </c>
      <c r="Q2437" s="21">
        <v>0.5</v>
      </c>
      <c r="R2437" s="21">
        <v>2.5</v>
      </c>
      <c r="S2437" s="21">
        <v>0.5</v>
      </c>
      <c r="T2437" s="21">
        <v>0.5</v>
      </c>
    </row>
    <row r="2438" spans="1:20" ht="15" x14ac:dyDescent="0.25">
      <c r="A2438" s="47" t="s">
        <v>408</v>
      </c>
      <c r="B2438" s="47" t="s">
        <v>467</v>
      </c>
      <c r="C2438" s="47" t="s">
        <v>433</v>
      </c>
      <c r="D2438" s="123" t="s">
        <v>203</v>
      </c>
      <c r="E2438" s="16" t="s">
        <v>564</v>
      </c>
      <c r="F2438" s="16" t="s">
        <v>316</v>
      </c>
      <c r="G2438" t="s">
        <v>318</v>
      </c>
      <c r="H2438" s="121">
        <v>23</v>
      </c>
      <c r="I2438" s="16">
        <f t="shared" si="124"/>
        <v>18</v>
      </c>
      <c r="J2438" s="16">
        <f t="shared" si="125"/>
        <v>5</v>
      </c>
      <c r="K2438" s="64">
        <f t="shared" si="126"/>
        <v>0.78260869565217395</v>
      </c>
      <c r="M2438" s="121">
        <v>6.5</v>
      </c>
      <c r="N2438" s="121">
        <v>4</v>
      </c>
      <c r="O2438" s="121">
        <v>3.5</v>
      </c>
      <c r="P2438" s="121">
        <v>4</v>
      </c>
      <c r="Q2438" s="121">
        <v>3</v>
      </c>
      <c r="R2438" s="121">
        <v>0.5</v>
      </c>
      <c r="S2438" s="121">
        <v>1.5</v>
      </c>
      <c r="T2438" s="121">
        <v>0</v>
      </c>
    </row>
    <row r="2439" spans="1:20" x14ac:dyDescent="0.2">
      <c r="A2439" s="47" t="s">
        <v>408</v>
      </c>
      <c r="B2439" s="47" t="s">
        <v>467</v>
      </c>
      <c r="C2439" s="47" t="s">
        <v>433</v>
      </c>
      <c r="D2439" s="60" t="s">
        <v>203</v>
      </c>
      <c r="E2439" s="16" t="s">
        <v>564</v>
      </c>
      <c r="F2439" s="16" t="s">
        <v>316</v>
      </c>
      <c r="G2439" t="s">
        <v>246</v>
      </c>
      <c r="H2439" s="21">
        <v>37.5</v>
      </c>
      <c r="I2439" s="16">
        <f t="shared" si="124"/>
        <v>37</v>
      </c>
      <c r="J2439" s="16">
        <f t="shared" si="125"/>
        <v>0.5</v>
      </c>
      <c r="K2439" s="64">
        <f t="shared" si="126"/>
        <v>0.98666666666666669</v>
      </c>
      <c r="L2439" s="16"/>
      <c r="M2439" s="21">
        <v>19</v>
      </c>
      <c r="N2439" s="21">
        <v>1.5</v>
      </c>
      <c r="O2439" s="21">
        <v>9</v>
      </c>
      <c r="P2439" s="21">
        <v>7.5</v>
      </c>
      <c r="Q2439" s="21">
        <v>0</v>
      </c>
      <c r="R2439" s="21">
        <v>0.5</v>
      </c>
      <c r="S2439" s="21">
        <v>0</v>
      </c>
      <c r="T2439" s="21">
        <v>0</v>
      </c>
    </row>
    <row r="2440" spans="1:20" x14ac:dyDescent="0.2">
      <c r="A2440" s="47" t="s">
        <v>408</v>
      </c>
      <c r="B2440" s="47" t="s">
        <v>467</v>
      </c>
      <c r="C2440" s="47" t="s">
        <v>433</v>
      </c>
      <c r="D2440" s="60" t="s">
        <v>203</v>
      </c>
      <c r="E2440" s="16" t="s">
        <v>564</v>
      </c>
      <c r="F2440" s="16" t="s">
        <v>316</v>
      </c>
      <c r="G2440" t="s">
        <v>248</v>
      </c>
      <c r="H2440" s="21">
        <v>42</v>
      </c>
      <c r="I2440" s="16">
        <f t="shared" si="124"/>
        <v>37.5</v>
      </c>
      <c r="J2440" s="16">
        <f t="shared" si="125"/>
        <v>4.5</v>
      </c>
      <c r="K2440" s="64">
        <f t="shared" si="126"/>
        <v>0.8928571428571429</v>
      </c>
      <c r="L2440" s="16"/>
      <c r="M2440" s="21">
        <v>6</v>
      </c>
      <c r="N2440" s="21">
        <v>8</v>
      </c>
      <c r="O2440" s="21">
        <v>13</v>
      </c>
      <c r="P2440" s="21">
        <v>10.5</v>
      </c>
      <c r="Q2440" s="21">
        <v>2</v>
      </c>
      <c r="R2440" s="21">
        <v>0.5</v>
      </c>
      <c r="S2440" s="21">
        <v>1.5</v>
      </c>
      <c r="T2440" s="21">
        <v>0.5</v>
      </c>
    </row>
    <row r="2441" spans="1:20" x14ac:dyDescent="0.2">
      <c r="A2441" s="47" t="s">
        <v>408</v>
      </c>
      <c r="B2441" s="47" t="s">
        <v>467</v>
      </c>
      <c r="C2441" s="47" t="s">
        <v>433</v>
      </c>
      <c r="D2441" s="60" t="s">
        <v>91</v>
      </c>
      <c r="E2441" s="16" t="s">
        <v>565</v>
      </c>
      <c r="F2441" s="16" t="s">
        <v>316</v>
      </c>
      <c r="G2441" t="s">
        <v>242</v>
      </c>
      <c r="H2441" s="21">
        <v>33</v>
      </c>
      <c r="I2441" s="16">
        <f t="shared" si="124"/>
        <v>33</v>
      </c>
      <c r="J2441" s="16">
        <f t="shared" si="125"/>
        <v>0</v>
      </c>
      <c r="K2441" s="64">
        <f t="shared" si="126"/>
        <v>1</v>
      </c>
      <c r="L2441" s="16"/>
      <c r="M2441" s="21">
        <v>5</v>
      </c>
      <c r="N2441" s="21">
        <v>9</v>
      </c>
      <c r="O2441" s="21">
        <v>14.5</v>
      </c>
      <c r="P2441" s="21">
        <v>4.5</v>
      </c>
      <c r="Q2441" s="21">
        <v>0</v>
      </c>
      <c r="R2441" s="21">
        <v>0</v>
      </c>
      <c r="S2441" s="21">
        <v>0</v>
      </c>
      <c r="T2441" s="21">
        <v>0</v>
      </c>
    </row>
    <row r="2442" spans="1:20" x14ac:dyDescent="0.2">
      <c r="A2442" s="47" t="s">
        <v>408</v>
      </c>
      <c r="B2442" s="47" t="s">
        <v>467</v>
      </c>
      <c r="C2442" s="47" t="s">
        <v>433</v>
      </c>
      <c r="D2442" s="60" t="s">
        <v>91</v>
      </c>
      <c r="E2442" s="16" t="s">
        <v>565</v>
      </c>
      <c r="F2442" s="16" t="s">
        <v>316</v>
      </c>
      <c r="G2442" t="s">
        <v>244</v>
      </c>
      <c r="H2442" s="21">
        <v>11.5</v>
      </c>
      <c r="I2442" s="16">
        <f t="shared" si="124"/>
        <v>9</v>
      </c>
      <c r="J2442" s="16">
        <f t="shared" si="125"/>
        <v>2.5</v>
      </c>
      <c r="K2442" s="64">
        <f t="shared" si="126"/>
        <v>0.78260869565217395</v>
      </c>
      <c r="L2442" s="16"/>
      <c r="M2442" s="21">
        <v>3</v>
      </c>
      <c r="N2442" s="21">
        <v>2</v>
      </c>
      <c r="O2442" s="21">
        <v>0.5</v>
      </c>
      <c r="P2442" s="21">
        <v>3.5</v>
      </c>
      <c r="Q2442" s="21">
        <v>2</v>
      </c>
      <c r="R2442" s="21">
        <v>0</v>
      </c>
      <c r="S2442" s="21">
        <v>0.5</v>
      </c>
      <c r="T2442" s="21">
        <v>0</v>
      </c>
    </row>
    <row r="2443" spans="1:20" x14ac:dyDescent="0.2">
      <c r="A2443" s="47" t="s">
        <v>408</v>
      </c>
      <c r="B2443" s="47" t="s">
        <v>467</v>
      </c>
      <c r="C2443" s="47" t="s">
        <v>433</v>
      </c>
      <c r="D2443" s="60" t="s">
        <v>91</v>
      </c>
      <c r="E2443" s="16" t="s">
        <v>565</v>
      </c>
      <c r="F2443" s="16" t="s">
        <v>316</v>
      </c>
      <c r="G2443" t="s">
        <v>243</v>
      </c>
      <c r="H2443" s="21">
        <v>12</v>
      </c>
      <c r="I2443" s="16">
        <f t="shared" si="124"/>
        <v>8.5</v>
      </c>
      <c r="J2443" s="16">
        <f t="shared" si="125"/>
        <v>3.5</v>
      </c>
      <c r="K2443" s="64">
        <f t="shared" si="126"/>
        <v>0.70833333333333337</v>
      </c>
      <c r="L2443" s="16"/>
      <c r="M2443" s="21">
        <v>3.5</v>
      </c>
      <c r="N2443" s="21">
        <v>1</v>
      </c>
      <c r="O2443" s="21">
        <v>1.5</v>
      </c>
      <c r="P2443" s="21">
        <v>2.5</v>
      </c>
      <c r="Q2443" s="21">
        <v>1</v>
      </c>
      <c r="R2443" s="21">
        <v>1.5</v>
      </c>
      <c r="S2443" s="21">
        <v>0</v>
      </c>
      <c r="T2443" s="21">
        <v>1</v>
      </c>
    </row>
    <row r="2444" spans="1:20" ht="15" x14ac:dyDescent="0.25">
      <c r="A2444" s="47" t="s">
        <v>408</v>
      </c>
      <c r="B2444" s="47" t="s">
        <v>467</v>
      </c>
      <c r="C2444" s="47" t="s">
        <v>433</v>
      </c>
      <c r="D2444" s="123" t="s">
        <v>91</v>
      </c>
      <c r="E2444" s="16" t="s">
        <v>565</v>
      </c>
      <c r="F2444" s="16" t="s">
        <v>316</v>
      </c>
      <c r="G2444" t="s">
        <v>318</v>
      </c>
      <c r="H2444" s="121">
        <v>29.5</v>
      </c>
      <c r="I2444" s="16">
        <f t="shared" si="124"/>
        <v>26</v>
      </c>
      <c r="J2444" s="16">
        <f t="shared" si="125"/>
        <v>3.5</v>
      </c>
      <c r="K2444" s="64">
        <f t="shared" si="126"/>
        <v>0.88135593220338981</v>
      </c>
      <c r="M2444" s="121">
        <v>9.5</v>
      </c>
      <c r="N2444" s="121">
        <v>4</v>
      </c>
      <c r="O2444" s="121">
        <v>2.5</v>
      </c>
      <c r="P2444" s="121">
        <v>10</v>
      </c>
      <c r="Q2444" s="121">
        <v>0</v>
      </c>
      <c r="R2444" s="121">
        <v>1</v>
      </c>
      <c r="S2444" s="121">
        <v>1</v>
      </c>
      <c r="T2444" s="121">
        <v>1.5</v>
      </c>
    </row>
    <row r="2445" spans="1:20" x14ac:dyDescent="0.2">
      <c r="A2445" s="47" t="s">
        <v>408</v>
      </c>
      <c r="B2445" s="47" t="s">
        <v>467</v>
      </c>
      <c r="C2445" s="47" t="s">
        <v>433</v>
      </c>
      <c r="D2445" s="60" t="s">
        <v>91</v>
      </c>
      <c r="E2445" s="16" t="s">
        <v>565</v>
      </c>
      <c r="F2445" s="16" t="s">
        <v>316</v>
      </c>
      <c r="G2445" t="s">
        <v>246</v>
      </c>
      <c r="H2445" s="21">
        <v>51.5</v>
      </c>
      <c r="I2445" s="16">
        <f t="shared" si="124"/>
        <v>46.5</v>
      </c>
      <c r="J2445" s="16">
        <f t="shared" si="125"/>
        <v>5</v>
      </c>
      <c r="K2445" s="64">
        <f t="shared" si="126"/>
        <v>0.90291262135922334</v>
      </c>
      <c r="L2445" s="16"/>
      <c r="M2445" s="21">
        <v>23.5</v>
      </c>
      <c r="N2445" s="21">
        <v>5.5</v>
      </c>
      <c r="O2445" s="21">
        <v>9.5</v>
      </c>
      <c r="P2445" s="21">
        <v>8</v>
      </c>
      <c r="Q2445" s="21">
        <v>1.5</v>
      </c>
      <c r="R2445" s="21">
        <v>3.5</v>
      </c>
      <c r="S2445" s="21">
        <v>0</v>
      </c>
      <c r="T2445" s="21">
        <v>0</v>
      </c>
    </row>
    <row r="2446" spans="1:20" x14ac:dyDescent="0.2">
      <c r="A2446" s="47" t="s">
        <v>408</v>
      </c>
      <c r="B2446" s="47" t="s">
        <v>467</v>
      </c>
      <c r="C2446" s="47" t="s">
        <v>433</v>
      </c>
      <c r="D2446" s="60" t="s">
        <v>91</v>
      </c>
      <c r="E2446" s="16" t="s">
        <v>565</v>
      </c>
      <c r="F2446" s="16" t="s">
        <v>316</v>
      </c>
      <c r="G2446" t="s">
        <v>248</v>
      </c>
      <c r="H2446" s="21">
        <v>33.5</v>
      </c>
      <c r="I2446" s="16">
        <f t="shared" si="124"/>
        <v>30.5</v>
      </c>
      <c r="J2446" s="16">
        <f t="shared" si="125"/>
        <v>3</v>
      </c>
      <c r="K2446" s="64">
        <f t="shared" si="126"/>
        <v>0.91044776119402981</v>
      </c>
      <c r="L2446" s="16"/>
      <c r="M2446" s="21">
        <v>9</v>
      </c>
      <c r="N2446" s="21">
        <v>8</v>
      </c>
      <c r="O2446" s="21">
        <v>6.5</v>
      </c>
      <c r="P2446" s="21">
        <v>7</v>
      </c>
      <c r="Q2446" s="21">
        <v>1</v>
      </c>
      <c r="R2446" s="21">
        <v>0.5</v>
      </c>
      <c r="S2446" s="21">
        <v>1.5</v>
      </c>
      <c r="T2446" s="21">
        <v>0</v>
      </c>
    </row>
    <row r="2447" spans="1:20" x14ac:dyDescent="0.2">
      <c r="A2447" s="47" t="s">
        <v>409</v>
      </c>
      <c r="B2447" s="47" t="s">
        <v>567</v>
      </c>
      <c r="C2447" s="47" t="s">
        <v>434</v>
      </c>
      <c r="D2447" s="16" t="s">
        <v>99</v>
      </c>
      <c r="E2447" s="16" t="s">
        <v>568</v>
      </c>
      <c r="F2447" s="16" t="s">
        <v>316</v>
      </c>
      <c r="G2447" t="s">
        <v>242</v>
      </c>
      <c r="H2447">
        <v>29.5</v>
      </c>
      <c r="I2447" s="16">
        <f t="shared" si="124"/>
        <v>29.5</v>
      </c>
      <c r="J2447" s="16">
        <f t="shared" si="125"/>
        <v>0</v>
      </c>
      <c r="K2447" s="64">
        <f t="shared" si="126"/>
        <v>1</v>
      </c>
      <c r="L2447" s="16"/>
      <c r="M2447">
        <v>16</v>
      </c>
      <c r="N2447">
        <v>7</v>
      </c>
      <c r="O2447">
        <v>6.5</v>
      </c>
      <c r="P2447">
        <v>0</v>
      </c>
      <c r="Q2447">
        <v>0</v>
      </c>
      <c r="R2447">
        <v>0</v>
      </c>
      <c r="S2447">
        <v>0</v>
      </c>
      <c r="T2447">
        <v>0</v>
      </c>
    </row>
    <row r="2448" spans="1:20" x14ac:dyDescent="0.2">
      <c r="A2448" s="47" t="s">
        <v>409</v>
      </c>
      <c r="B2448" s="47" t="s">
        <v>567</v>
      </c>
      <c r="C2448" s="47" t="s">
        <v>434</v>
      </c>
      <c r="D2448" s="16" t="s">
        <v>99</v>
      </c>
      <c r="E2448" s="16" t="s">
        <v>568</v>
      </c>
      <c r="F2448" s="16" t="s">
        <v>316</v>
      </c>
      <c r="G2448" t="s">
        <v>244</v>
      </c>
      <c r="H2448">
        <v>11.5</v>
      </c>
      <c r="I2448" s="16">
        <f t="shared" si="124"/>
        <v>10.5</v>
      </c>
      <c r="J2448" s="16">
        <f t="shared" si="125"/>
        <v>1</v>
      </c>
      <c r="K2448" s="64">
        <f t="shared" si="126"/>
        <v>0.91304347826086951</v>
      </c>
      <c r="L2448" s="16"/>
      <c r="M2448">
        <v>0.5</v>
      </c>
      <c r="N2448">
        <v>1</v>
      </c>
      <c r="O2448">
        <v>2</v>
      </c>
      <c r="P2448">
        <v>7</v>
      </c>
      <c r="Q2448">
        <v>0.5</v>
      </c>
      <c r="R2448">
        <v>0.5</v>
      </c>
      <c r="S2448">
        <v>0</v>
      </c>
      <c r="T2448">
        <v>0</v>
      </c>
    </row>
    <row r="2449" spans="1:20" x14ac:dyDescent="0.2">
      <c r="A2449" s="47" t="s">
        <v>409</v>
      </c>
      <c r="B2449" s="47" t="s">
        <v>567</v>
      </c>
      <c r="C2449" s="47" t="s">
        <v>434</v>
      </c>
      <c r="D2449" s="16" t="s">
        <v>99</v>
      </c>
      <c r="E2449" s="16" t="s">
        <v>568</v>
      </c>
      <c r="F2449" s="16" t="s">
        <v>316</v>
      </c>
      <c r="G2449" t="s">
        <v>243</v>
      </c>
      <c r="H2449">
        <v>15.5</v>
      </c>
      <c r="I2449" s="16">
        <f t="shared" si="124"/>
        <v>12.5</v>
      </c>
      <c r="J2449" s="16">
        <f t="shared" si="125"/>
        <v>3</v>
      </c>
      <c r="K2449" s="64">
        <f t="shared" si="126"/>
        <v>0.80645161290322576</v>
      </c>
      <c r="L2449" s="16"/>
      <c r="M2449">
        <v>3</v>
      </c>
      <c r="N2449">
        <v>2</v>
      </c>
      <c r="O2449">
        <v>1</v>
      </c>
      <c r="P2449">
        <v>6.5</v>
      </c>
      <c r="Q2449">
        <v>1</v>
      </c>
      <c r="R2449">
        <v>0.5</v>
      </c>
      <c r="S2449">
        <v>1</v>
      </c>
      <c r="T2449">
        <v>0.5</v>
      </c>
    </row>
    <row r="2450" spans="1:20" ht="15" x14ac:dyDescent="0.25">
      <c r="A2450" s="47" t="s">
        <v>409</v>
      </c>
      <c r="B2450" s="47" t="s">
        <v>567</v>
      </c>
      <c r="C2450" s="47" t="s">
        <v>434</v>
      </c>
      <c r="D2450" s="123" t="s">
        <v>99</v>
      </c>
      <c r="E2450" s="16" t="s">
        <v>568</v>
      </c>
      <c r="F2450" s="16" t="s">
        <v>316</v>
      </c>
      <c r="G2450" t="s">
        <v>318</v>
      </c>
      <c r="H2450" s="121">
        <v>17</v>
      </c>
      <c r="I2450" s="16">
        <f t="shared" si="124"/>
        <v>14</v>
      </c>
      <c r="J2450" s="16">
        <f t="shared" si="125"/>
        <v>3</v>
      </c>
      <c r="K2450" s="64">
        <f t="shared" si="126"/>
        <v>0.82352941176470584</v>
      </c>
      <c r="M2450" s="121">
        <v>3</v>
      </c>
      <c r="N2450" s="121">
        <v>2</v>
      </c>
      <c r="O2450" s="121">
        <v>3</v>
      </c>
      <c r="P2450" s="121">
        <v>6</v>
      </c>
      <c r="Q2450" s="121">
        <v>1</v>
      </c>
      <c r="R2450" s="121">
        <v>0</v>
      </c>
      <c r="S2450" s="121">
        <v>0.5</v>
      </c>
      <c r="T2450" s="121">
        <v>1.5</v>
      </c>
    </row>
    <row r="2451" spans="1:20" x14ac:dyDescent="0.2">
      <c r="A2451" s="47" t="s">
        <v>409</v>
      </c>
      <c r="B2451" s="47" t="s">
        <v>567</v>
      </c>
      <c r="C2451" s="47" t="s">
        <v>434</v>
      </c>
      <c r="D2451" s="16" t="s">
        <v>99</v>
      </c>
      <c r="E2451" s="16" t="s">
        <v>568</v>
      </c>
      <c r="F2451" s="16" t="s">
        <v>316</v>
      </c>
      <c r="G2451" t="s">
        <v>246</v>
      </c>
      <c r="H2451">
        <v>25.5</v>
      </c>
      <c r="I2451" s="16">
        <f t="shared" si="124"/>
        <v>25.5</v>
      </c>
      <c r="J2451" s="16">
        <f t="shared" si="125"/>
        <v>0</v>
      </c>
      <c r="K2451" s="64">
        <f t="shared" si="126"/>
        <v>1</v>
      </c>
      <c r="L2451" s="16"/>
      <c r="M2451">
        <v>19</v>
      </c>
      <c r="N2451">
        <v>1</v>
      </c>
      <c r="O2451">
        <v>2</v>
      </c>
      <c r="P2451">
        <v>3.5</v>
      </c>
      <c r="Q2451">
        <v>0</v>
      </c>
      <c r="R2451">
        <v>0</v>
      </c>
      <c r="S2451">
        <v>0</v>
      </c>
      <c r="T2451">
        <v>0</v>
      </c>
    </row>
    <row r="2452" spans="1:20" x14ac:dyDescent="0.2">
      <c r="A2452" s="47" t="s">
        <v>409</v>
      </c>
      <c r="B2452" s="47" t="s">
        <v>567</v>
      </c>
      <c r="C2452" s="47" t="s">
        <v>434</v>
      </c>
      <c r="D2452" s="16" t="s">
        <v>99</v>
      </c>
      <c r="E2452" s="16" t="s">
        <v>568</v>
      </c>
      <c r="F2452" s="16" t="s">
        <v>316</v>
      </c>
      <c r="G2452" t="s">
        <v>248</v>
      </c>
      <c r="H2452">
        <v>24</v>
      </c>
      <c r="I2452" s="16">
        <f t="shared" si="124"/>
        <v>21</v>
      </c>
      <c r="J2452" s="16">
        <f t="shared" si="125"/>
        <v>3</v>
      </c>
      <c r="K2452" s="64">
        <f t="shared" si="126"/>
        <v>0.875</v>
      </c>
      <c r="L2452" s="16"/>
      <c r="M2452">
        <v>8</v>
      </c>
      <c r="N2452">
        <v>3</v>
      </c>
      <c r="O2452">
        <v>4</v>
      </c>
      <c r="P2452">
        <v>6</v>
      </c>
      <c r="Q2452">
        <v>0.5</v>
      </c>
      <c r="R2452">
        <v>1</v>
      </c>
      <c r="S2452">
        <v>0.5</v>
      </c>
      <c r="T2452">
        <v>1</v>
      </c>
    </row>
    <row r="2453" spans="1:20" x14ac:dyDescent="0.2">
      <c r="A2453" s="47" t="s">
        <v>409</v>
      </c>
      <c r="B2453" s="47" t="s">
        <v>567</v>
      </c>
      <c r="C2453" s="47" t="s">
        <v>434</v>
      </c>
      <c r="D2453" s="16" t="s">
        <v>206</v>
      </c>
      <c r="E2453" s="16" t="s">
        <v>569</v>
      </c>
      <c r="F2453" s="16" t="s">
        <v>316</v>
      </c>
      <c r="G2453" t="s">
        <v>242</v>
      </c>
      <c r="H2453">
        <v>50</v>
      </c>
      <c r="I2453" s="16">
        <f t="shared" si="124"/>
        <v>45</v>
      </c>
      <c r="J2453" s="16">
        <f t="shared" si="125"/>
        <v>5</v>
      </c>
      <c r="K2453" s="64">
        <f t="shared" si="126"/>
        <v>0.9</v>
      </c>
      <c r="L2453" s="16"/>
      <c r="M2453">
        <v>7</v>
      </c>
      <c r="N2453">
        <v>4</v>
      </c>
      <c r="O2453">
        <v>5</v>
      </c>
      <c r="P2453">
        <v>29</v>
      </c>
      <c r="Q2453">
        <v>1</v>
      </c>
      <c r="R2453">
        <v>0</v>
      </c>
      <c r="S2453">
        <v>3</v>
      </c>
      <c r="T2453">
        <v>1</v>
      </c>
    </row>
    <row r="2454" spans="1:20" x14ac:dyDescent="0.2">
      <c r="A2454" s="47" t="s">
        <v>409</v>
      </c>
      <c r="B2454" s="47" t="s">
        <v>567</v>
      </c>
      <c r="C2454" s="47" t="s">
        <v>434</v>
      </c>
      <c r="D2454" s="16" t="s">
        <v>206</v>
      </c>
      <c r="E2454" s="16" t="s">
        <v>569</v>
      </c>
      <c r="F2454" s="16" t="s">
        <v>316</v>
      </c>
      <c r="G2454" t="s">
        <v>244</v>
      </c>
      <c r="H2454">
        <v>28</v>
      </c>
      <c r="I2454" s="16">
        <f t="shared" si="124"/>
        <v>23</v>
      </c>
      <c r="J2454" s="16">
        <f t="shared" si="125"/>
        <v>5</v>
      </c>
      <c r="K2454" s="64">
        <f t="shared" si="126"/>
        <v>0.8214285714285714</v>
      </c>
      <c r="L2454" s="16"/>
      <c r="M2454">
        <v>1</v>
      </c>
      <c r="N2454">
        <v>1.5</v>
      </c>
      <c r="O2454">
        <v>4.5</v>
      </c>
      <c r="P2454">
        <v>16</v>
      </c>
      <c r="Q2454">
        <v>1.5</v>
      </c>
      <c r="R2454">
        <v>1.5</v>
      </c>
      <c r="S2454">
        <v>1</v>
      </c>
      <c r="T2454">
        <v>1</v>
      </c>
    </row>
    <row r="2455" spans="1:20" x14ac:dyDescent="0.2">
      <c r="A2455" s="47" t="s">
        <v>409</v>
      </c>
      <c r="B2455" s="47" t="s">
        <v>567</v>
      </c>
      <c r="C2455" s="47" t="s">
        <v>434</v>
      </c>
      <c r="D2455" s="16" t="s">
        <v>206</v>
      </c>
      <c r="E2455" s="16" t="s">
        <v>569</v>
      </c>
      <c r="F2455" s="16" t="s">
        <v>316</v>
      </c>
      <c r="G2455" t="s">
        <v>243</v>
      </c>
      <c r="H2455">
        <v>61</v>
      </c>
      <c r="I2455" s="16">
        <f t="shared" si="124"/>
        <v>44</v>
      </c>
      <c r="J2455" s="16">
        <f t="shared" si="125"/>
        <v>17</v>
      </c>
      <c r="K2455" s="64">
        <f t="shared" si="126"/>
        <v>0.72131147540983609</v>
      </c>
      <c r="L2455" s="16"/>
      <c r="M2455">
        <v>11.5</v>
      </c>
      <c r="N2455">
        <v>6.5</v>
      </c>
      <c r="O2455">
        <v>7</v>
      </c>
      <c r="P2455">
        <v>19</v>
      </c>
      <c r="Q2455">
        <v>6</v>
      </c>
      <c r="R2455">
        <v>3</v>
      </c>
      <c r="S2455">
        <v>3</v>
      </c>
      <c r="T2455">
        <v>5</v>
      </c>
    </row>
    <row r="2456" spans="1:20" ht="15" x14ac:dyDescent="0.25">
      <c r="A2456" s="47" t="s">
        <v>409</v>
      </c>
      <c r="B2456" s="47" t="s">
        <v>567</v>
      </c>
      <c r="C2456" s="47" t="s">
        <v>434</v>
      </c>
      <c r="D2456" s="123" t="s">
        <v>206</v>
      </c>
      <c r="E2456" s="16" t="s">
        <v>569</v>
      </c>
      <c r="F2456" s="16" t="s">
        <v>316</v>
      </c>
      <c r="G2456" t="s">
        <v>318</v>
      </c>
      <c r="H2456" s="121">
        <v>94.5</v>
      </c>
      <c r="I2456" s="16">
        <f t="shared" si="124"/>
        <v>76.5</v>
      </c>
      <c r="J2456" s="16">
        <f t="shared" si="125"/>
        <v>18</v>
      </c>
      <c r="K2456" s="64">
        <f t="shared" si="126"/>
        <v>0.80952380952380953</v>
      </c>
      <c r="M2456" s="121">
        <v>17</v>
      </c>
      <c r="N2456" s="121">
        <v>7.5</v>
      </c>
      <c r="O2456" s="121">
        <v>13</v>
      </c>
      <c r="P2456" s="121">
        <v>39</v>
      </c>
      <c r="Q2456" s="121">
        <v>7</v>
      </c>
      <c r="R2456" s="121">
        <v>1.5</v>
      </c>
      <c r="S2456" s="121">
        <v>5.5</v>
      </c>
      <c r="T2456" s="121">
        <v>4</v>
      </c>
    </row>
    <row r="2457" spans="1:20" x14ac:dyDescent="0.2">
      <c r="A2457" s="47" t="s">
        <v>409</v>
      </c>
      <c r="B2457" s="47" t="s">
        <v>567</v>
      </c>
      <c r="C2457" s="47" t="s">
        <v>434</v>
      </c>
      <c r="D2457" s="16" t="s">
        <v>206</v>
      </c>
      <c r="E2457" s="16" t="s">
        <v>569</v>
      </c>
      <c r="F2457" s="16" t="s">
        <v>316</v>
      </c>
      <c r="G2457" t="s">
        <v>246</v>
      </c>
      <c r="H2457">
        <v>54.5</v>
      </c>
      <c r="I2457" s="16">
        <f t="shared" si="124"/>
        <v>50.5</v>
      </c>
      <c r="J2457" s="16">
        <f t="shared" si="125"/>
        <v>4</v>
      </c>
      <c r="K2457" s="64">
        <f t="shared" si="126"/>
        <v>0.92660550458715596</v>
      </c>
      <c r="L2457" s="16"/>
      <c r="M2457">
        <v>31</v>
      </c>
      <c r="N2457">
        <v>14.5</v>
      </c>
      <c r="O2457">
        <v>3</v>
      </c>
      <c r="P2457">
        <v>2</v>
      </c>
      <c r="Q2457">
        <v>1</v>
      </c>
      <c r="R2457">
        <v>2</v>
      </c>
      <c r="S2457">
        <v>0</v>
      </c>
      <c r="T2457">
        <v>1</v>
      </c>
    </row>
    <row r="2458" spans="1:20" x14ac:dyDescent="0.2">
      <c r="A2458" s="47" t="s">
        <v>409</v>
      </c>
      <c r="B2458" s="47" t="s">
        <v>567</v>
      </c>
      <c r="C2458" s="47" t="s">
        <v>434</v>
      </c>
      <c r="D2458" s="16" t="s">
        <v>206</v>
      </c>
      <c r="E2458" s="16" t="s">
        <v>569</v>
      </c>
      <c r="F2458" s="16" t="s">
        <v>316</v>
      </c>
      <c r="G2458" t="s">
        <v>248</v>
      </c>
      <c r="H2458">
        <v>85.5</v>
      </c>
      <c r="I2458" s="16">
        <f t="shared" si="124"/>
        <v>61</v>
      </c>
      <c r="J2458" s="16">
        <f t="shared" si="125"/>
        <v>24.5</v>
      </c>
      <c r="K2458" s="64">
        <f t="shared" si="126"/>
        <v>0.71345029239766078</v>
      </c>
      <c r="L2458" s="16"/>
      <c r="M2458">
        <v>10</v>
      </c>
      <c r="N2458">
        <v>13</v>
      </c>
      <c r="O2458">
        <v>16</v>
      </c>
      <c r="P2458">
        <v>22</v>
      </c>
      <c r="Q2458">
        <v>5</v>
      </c>
      <c r="R2458">
        <v>9.5</v>
      </c>
      <c r="S2458">
        <v>5</v>
      </c>
      <c r="T2458">
        <v>5</v>
      </c>
    </row>
    <row r="2459" spans="1:20" x14ac:dyDescent="0.2">
      <c r="A2459" s="47" t="s">
        <v>409</v>
      </c>
      <c r="B2459" s="47" t="s">
        <v>567</v>
      </c>
      <c r="C2459" s="47" t="s">
        <v>434</v>
      </c>
      <c r="D2459" s="16" t="s">
        <v>140</v>
      </c>
      <c r="E2459" s="16" t="s">
        <v>570</v>
      </c>
      <c r="F2459" s="16" t="s">
        <v>316</v>
      </c>
      <c r="G2459" t="s">
        <v>242</v>
      </c>
      <c r="H2459">
        <v>42</v>
      </c>
      <c r="I2459" s="16">
        <f t="shared" si="124"/>
        <v>41</v>
      </c>
      <c r="J2459" s="16">
        <f t="shared" si="125"/>
        <v>1</v>
      </c>
      <c r="K2459" s="64">
        <f t="shared" si="126"/>
        <v>0.97619047619047616</v>
      </c>
      <c r="L2459" s="16"/>
      <c r="M2459">
        <v>7</v>
      </c>
      <c r="N2459">
        <v>5</v>
      </c>
      <c r="O2459">
        <v>17</v>
      </c>
      <c r="P2459">
        <v>12</v>
      </c>
      <c r="Q2459">
        <v>0</v>
      </c>
      <c r="R2459">
        <v>0</v>
      </c>
      <c r="S2459">
        <v>0</v>
      </c>
      <c r="T2459">
        <v>1</v>
      </c>
    </row>
    <row r="2460" spans="1:20" x14ac:dyDescent="0.2">
      <c r="A2460" s="47" t="s">
        <v>409</v>
      </c>
      <c r="B2460" s="47" t="s">
        <v>567</v>
      </c>
      <c r="C2460" s="47" t="s">
        <v>434</v>
      </c>
      <c r="D2460" s="16" t="s">
        <v>140</v>
      </c>
      <c r="E2460" s="16" t="s">
        <v>570</v>
      </c>
      <c r="F2460" s="16" t="s">
        <v>316</v>
      </c>
      <c r="G2460" t="s">
        <v>244</v>
      </c>
      <c r="H2460">
        <v>28</v>
      </c>
      <c r="I2460" s="16">
        <f t="shared" si="124"/>
        <v>26.5</v>
      </c>
      <c r="J2460" s="16">
        <f t="shared" si="125"/>
        <v>1.5</v>
      </c>
      <c r="K2460" s="64">
        <f t="shared" si="126"/>
        <v>0.9464285714285714</v>
      </c>
      <c r="L2460" s="16"/>
      <c r="M2460">
        <v>5</v>
      </c>
      <c r="N2460">
        <v>1</v>
      </c>
      <c r="O2460">
        <v>4</v>
      </c>
      <c r="P2460">
        <v>16.5</v>
      </c>
      <c r="Q2460">
        <v>1.5</v>
      </c>
      <c r="R2460">
        <v>0</v>
      </c>
      <c r="S2460">
        <v>0</v>
      </c>
      <c r="T2460">
        <v>0</v>
      </c>
    </row>
    <row r="2461" spans="1:20" x14ac:dyDescent="0.2">
      <c r="A2461" s="47" t="s">
        <v>409</v>
      </c>
      <c r="B2461" s="47" t="s">
        <v>567</v>
      </c>
      <c r="C2461" s="47" t="s">
        <v>434</v>
      </c>
      <c r="D2461" s="16" t="s">
        <v>140</v>
      </c>
      <c r="E2461" s="16" t="s">
        <v>570</v>
      </c>
      <c r="F2461" s="16" t="s">
        <v>316</v>
      </c>
      <c r="G2461" t="s">
        <v>243</v>
      </c>
      <c r="H2461">
        <v>21</v>
      </c>
      <c r="I2461" s="16">
        <f t="shared" si="124"/>
        <v>17</v>
      </c>
      <c r="J2461" s="16">
        <f t="shared" si="125"/>
        <v>4</v>
      </c>
      <c r="K2461" s="64">
        <f t="shared" si="126"/>
        <v>0.80952380952380953</v>
      </c>
      <c r="L2461" s="16"/>
      <c r="M2461">
        <v>4</v>
      </c>
      <c r="N2461">
        <v>1</v>
      </c>
      <c r="O2461">
        <v>2</v>
      </c>
      <c r="P2461">
        <v>10</v>
      </c>
      <c r="Q2461">
        <v>0</v>
      </c>
      <c r="R2461">
        <v>3</v>
      </c>
      <c r="S2461">
        <v>1</v>
      </c>
      <c r="T2461">
        <v>0</v>
      </c>
    </row>
    <row r="2462" spans="1:20" ht="15" x14ac:dyDescent="0.25">
      <c r="A2462" s="47" t="s">
        <v>409</v>
      </c>
      <c r="B2462" s="47" t="s">
        <v>567</v>
      </c>
      <c r="C2462" s="47" t="s">
        <v>434</v>
      </c>
      <c r="D2462" s="123" t="s">
        <v>140</v>
      </c>
      <c r="E2462" s="16" t="s">
        <v>570</v>
      </c>
      <c r="F2462" s="16" t="s">
        <v>316</v>
      </c>
      <c r="G2462" t="s">
        <v>318</v>
      </c>
      <c r="H2462" s="121">
        <v>66.5</v>
      </c>
      <c r="I2462" s="16">
        <f t="shared" si="124"/>
        <v>59.5</v>
      </c>
      <c r="J2462" s="16">
        <f t="shared" si="125"/>
        <v>7</v>
      </c>
      <c r="K2462" s="64">
        <f t="shared" si="126"/>
        <v>0.89473684210526316</v>
      </c>
      <c r="M2462" s="121">
        <v>18</v>
      </c>
      <c r="N2462" s="121">
        <v>5</v>
      </c>
      <c r="O2462" s="121">
        <v>12</v>
      </c>
      <c r="P2462" s="121">
        <v>24.5</v>
      </c>
      <c r="Q2462" s="121">
        <v>2</v>
      </c>
      <c r="R2462" s="121">
        <v>3.5</v>
      </c>
      <c r="S2462" s="121">
        <v>0.5</v>
      </c>
      <c r="T2462" s="121">
        <v>1</v>
      </c>
    </row>
    <row r="2463" spans="1:20" x14ac:dyDescent="0.2">
      <c r="A2463" s="47" t="s">
        <v>409</v>
      </c>
      <c r="B2463" s="47" t="s">
        <v>567</v>
      </c>
      <c r="C2463" s="47" t="s">
        <v>434</v>
      </c>
      <c r="D2463" s="16" t="s">
        <v>140</v>
      </c>
      <c r="E2463" s="16" t="s">
        <v>570</v>
      </c>
      <c r="F2463" s="16" t="s">
        <v>316</v>
      </c>
      <c r="G2463" t="s">
        <v>246</v>
      </c>
      <c r="H2463">
        <v>22</v>
      </c>
      <c r="I2463" s="16">
        <f t="shared" si="124"/>
        <v>20</v>
      </c>
      <c r="J2463" s="16">
        <f t="shared" si="125"/>
        <v>2</v>
      </c>
      <c r="K2463" s="64">
        <f t="shared" si="126"/>
        <v>0.90909090909090906</v>
      </c>
      <c r="L2463" s="16"/>
      <c r="M2463">
        <v>6</v>
      </c>
      <c r="N2463">
        <v>6.5</v>
      </c>
      <c r="O2463">
        <v>5.5</v>
      </c>
      <c r="P2463">
        <v>2</v>
      </c>
      <c r="Q2463">
        <v>1</v>
      </c>
      <c r="R2463">
        <v>1</v>
      </c>
      <c r="S2463">
        <v>0</v>
      </c>
      <c r="T2463">
        <v>0</v>
      </c>
    </row>
    <row r="2464" spans="1:20" x14ac:dyDescent="0.2">
      <c r="A2464" s="47" t="s">
        <v>409</v>
      </c>
      <c r="B2464" s="47" t="s">
        <v>567</v>
      </c>
      <c r="C2464" s="47" t="s">
        <v>434</v>
      </c>
      <c r="D2464" s="16" t="s">
        <v>140</v>
      </c>
      <c r="E2464" s="16" t="s">
        <v>570</v>
      </c>
      <c r="F2464" s="16" t="s">
        <v>316</v>
      </c>
      <c r="G2464" t="s">
        <v>248</v>
      </c>
      <c r="H2464">
        <v>53</v>
      </c>
      <c r="I2464" s="16">
        <f t="shared" si="124"/>
        <v>50</v>
      </c>
      <c r="J2464" s="16">
        <f t="shared" si="125"/>
        <v>3</v>
      </c>
      <c r="K2464" s="64">
        <f t="shared" si="126"/>
        <v>0.94339622641509435</v>
      </c>
      <c r="L2464" s="16"/>
      <c r="M2464">
        <v>25</v>
      </c>
      <c r="N2464">
        <v>1</v>
      </c>
      <c r="O2464">
        <v>9</v>
      </c>
      <c r="P2464">
        <v>15</v>
      </c>
      <c r="Q2464">
        <v>0</v>
      </c>
      <c r="R2464">
        <v>1</v>
      </c>
      <c r="S2464">
        <v>0</v>
      </c>
      <c r="T2464">
        <v>2</v>
      </c>
    </row>
    <row r="2465" spans="1:20" x14ac:dyDescent="0.2">
      <c r="A2465" s="47" t="s">
        <v>409</v>
      </c>
      <c r="B2465" s="47" t="s">
        <v>567</v>
      </c>
      <c r="C2465" s="47" t="s">
        <v>434</v>
      </c>
      <c r="D2465" s="16" t="s">
        <v>98</v>
      </c>
      <c r="E2465" s="16" t="s">
        <v>571</v>
      </c>
      <c r="F2465" s="16" t="s">
        <v>316</v>
      </c>
      <c r="G2465" t="s">
        <v>242</v>
      </c>
      <c r="H2465">
        <v>35</v>
      </c>
      <c r="I2465" s="16">
        <f t="shared" si="124"/>
        <v>33</v>
      </c>
      <c r="J2465" s="16">
        <f t="shared" si="125"/>
        <v>2</v>
      </c>
      <c r="K2465" s="64">
        <f t="shared" si="126"/>
        <v>0.94285714285714284</v>
      </c>
      <c r="L2465" s="16"/>
      <c r="M2465">
        <v>14</v>
      </c>
      <c r="N2465">
        <v>7</v>
      </c>
      <c r="O2465">
        <v>9</v>
      </c>
      <c r="P2465">
        <v>3</v>
      </c>
      <c r="Q2465">
        <v>2</v>
      </c>
      <c r="R2465">
        <v>0</v>
      </c>
      <c r="S2465">
        <v>0</v>
      </c>
      <c r="T2465">
        <v>0</v>
      </c>
    </row>
    <row r="2466" spans="1:20" x14ac:dyDescent="0.2">
      <c r="A2466" s="47" t="s">
        <v>409</v>
      </c>
      <c r="B2466" s="47" t="s">
        <v>567</v>
      </c>
      <c r="C2466" s="47" t="s">
        <v>434</v>
      </c>
      <c r="D2466" s="16" t="s">
        <v>98</v>
      </c>
      <c r="E2466" s="16" t="s">
        <v>571</v>
      </c>
      <c r="F2466" s="16" t="s">
        <v>316</v>
      </c>
      <c r="G2466" t="s">
        <v>244</v>
      </c>
      <c r="H2466">
        <v>28.5</v>
      </c>
      <c r="I2466" s="16">
        <f t="shared" si="124"/>
        <v>19.5</v>
      </c>
      <c r="J2466" s="16">
        <f t="shared" si="125"/>
        <v>9</v>
      </c>
      <c r="K2466" s="64">
        <f t="shared" si="126"/>
        <v>0.68421052631578949</v>
      </c>
      <c r="L2466" s="16"/>
      <c r="M2466">
        <v>4</v>
      </c>
      <c r="N2466">
        <v>1.5</v>
      </c>
      <c r="O2466">
        <v>2.5</v>
      </c>
      <c r="P2466">
        <v>11.5</v>
      </c>
      <c r="Q2466">
        <v>3</v>
      </c>
      <c r="R2466">
        <v>2</v>
      </c>
      <c r="S2466">
        <v>2.5</v>
      </c>
      <c r="T2466">
        <v>1.5</v>
      </c>
    </row>
    <row r="2467" spans="1:20" x14ac:dyDescent="0.2">
      <c r="A2467" s="47" t="s">
        <v>409</v>
      </c>
      <c r="B2467" s="47" t="s">
        <v>567</v>
      </c>
      <c r="C2467" s="47" t="s">
        <v>434</v>
      </c>
      <c r="D2467" s="16" t="s">
        <v>98</v>
      </c>
      <c r="E2467" s="16" t="s">
        <v>571</v>
      </c>
      <c r="F2467" s="16" t="s">
        <v>316</v>
      </c>
      <c r="G2467" t="s">
        <v>243</v>
      </c>
      <c r="H2467">
        <v>33</v>
      </c>
      <c r="I2467" s="16">
        <f t="shared" si="124"/>
        <v>28</v>
      </c>
      <c r="J2467" s="16">
        <f t="shared" si="125"/>
        <v>5</v>
      </c>
      <c r="K2467" s="64">
        <f t="shared" si="126"/>
        <v>0.84848484848484851</v>
      </c>
      <c r="L2467" s="16"/>
      <c r="M2467">
        <v>8.5</v>
      </c>
      <c r="N2467">
        <v>4.5</v>
      </c>
      <c r="O2467">
        <v>5</v>
      </c>
      <c r="P2467">
        <v>10</v>
      </c>
      <c r="Q2467">
        <v>2</v>
      </c>
      <c r="R2467">
        <v>1</v>
      </c>
      <c r="S2467">
        <v>1</v>
      </c>
      <c r="T2467">
        <v>1</v>
      </c>
    </row>
    <row r="2468" spans="1:20" ht="15" x14ac:dyDescent="0.25">
      <c r="A2468" s="47" t="s">
        <v>409</v>
      </c>
      <c r="B2468" s="47" t="s">
        <v>567</v>
      </c>
      <c r="C2468" s="47" t="s">
        <v>434</v>
      </c>
      <c r="D2468" s="123" t="s">
        <v>98</v>
      </c>
      <c r="E2468" s="16" t="s">
        <v>571</v>
      </c>
      <c r="F2468" s="16" t="s">
        <v>316</v>
      </c>
      <c r="G2468" t="s">
        <v>318</v>
      </c>
      <c r="H2468" s="121">
        <v>73</v>
      </c>
      <c r="I2468" s="16">
        <f t="shared" si="124"/>
        <v>62.5</v>
      </c>
      <c r="J2468" s="16">
        <f t="shared" si="125"/>
        <v>10.5</v>
      </c>
      <c r="K2468" s="64">
        <f t="shared" si="126"/>
        <v>0.85616438356164382</v>
      </c>
      <c r="M2468" s="121">
        <v>21</v>
      </c>
      <c r="N2468" s="121">
        <v>2</v>
      </c>
      <c r="O2468" s="121">
        <v>4.5</v>
      </c>
      <c r="P2468" s="121">
        <v>35</v>
      </c>
      <c r="Q2468" s="121">
        <v>3.5</v>
      </c>
      <c r="R2468" s="121">
        <v>2</v>
      </c>
      <c r="S2468" s="121">
        <v>1.5</v>
      </c>
      <c r="T2468" s="121">
        <v>3.5</v>
      </c>
    </row>
    <row r="2469" spans="1:20" x14ac:dyDescent="0.2">
      <c r="A2469" s="47" t="s">
        <v>409</v>
      </c>
      <c r="B2469" s="47" t="s">
        <v>567</v>
      </c>
      <c r="C2469" s="47" t="s">
        <v>434</v>
      </c>
      <c r="D2469" s="16" t="s">
        <v>98</v>
      </c>
      <c r="E2469" s="16" t="s">
        <v>571</v>
      </c>
      <c r="F2469" s="16" t="s">
        <v>316</v>
      </c>
      <c r="G2469" t="s">
        <v>246</v>
      </c>
      <c r="H2469">
        <v>53.5</v>
      </c>
      <c r="I2469" s="16">
        <f t="shared" si="124"/>
        <v>50.5</v>
      </c>
      <c r="J2469" s="16">
        <f t="shared" si="125"/>
        <v>3</v>
      </c>
      <c r="K2469" s="64">
        <f t="shared" si="126"/>
        <v>0.94392523364485981</v>
      </c>
      <c r="L2469" s="16"/>
      <c r="M2469">
        <v>27</v>
      </c>
      <c r="N2469">
        <v>7</v>
      </c>
      <c r="O2469">
        <v>6.5</v>
      </c>
      <c r="P2469">
        <v>10</v>
      </c>
      <c r="Q2469">
        <v>2</v>
      </c>
      <c r="R2469">
        <v>0</v>
      </c>
      <c r="S2469">
        <v>0</v>
      </c>
      <c r="T2469">
        <v>1</v>
      </c>
    </row>
    <row r="2470" spans="1:20" x14ac:dyDescent="0.2">
      <c r="A2470" s="47" t="s">
        <v>409</v>
      </c>
      <c r="B2470" s="47" t="s">
        <v>567</v>
      </c>
      <c r="C2470" s="47" t="s">
        <v>434</v>
      </c>
      <c r="D2470" s="16" t="s">
        <v>98</v>
      </c>
      <c r="E2470" s="16" t="s">
        <v>571</v>
      </c>
      <c r="F2470" s="16" t="s">
        <v>316</v>
      </c>
      <c r="G2470" t="s">
        <v>248</v>
      </c>
      <c r="H2470">
        <v>77.5</v>
      </c>
      <c r="I2470" s="16">
        <f t="shared" si="124"/>
        <v>61.5</v>
      </c>
      <c r="J2470" s="16">
        <f t="shared" si="125"/>
        <v>16</v>
      </c>
      <c r="K2470" s="64">
        <f t="shared" si="126"/>
        <v>0.79354838709677422</v>
      </c>
      <c r="L2470" s="16"/>
      <c r="M2470">
        <v>27</v>
      </c>
      <c r="N2470">
        <v>14</v>
      </c>
      <c r="O2470">
        <v>7</v>
      </c>
      <c r="P2470">
        <v>13.5</v>
      </c>
      <c r="Q2470">
        <v>4.5</v>
      </c>
      <c r="R2470">
        <v>5</v>
      </c>
      <c r="S2470">
        <v>2.5</v>
      </c>
      <c r="T2470">
        <v>4</v>
      </c>
    </row>
    <row r="2471" spans="1:20" x14ac:dyDescent="0.2">
      <c r="A2471" s="47" t="s">
        <v>410</v>
      </c>
      <c r="B2471" s="47" t="s">
        <v>441</v>
      </c>
      <c r="C2471" s="47" t="s">
        <v>435</v>
      </c>
      <c r="D2471" s="16" t="s">
        <v>139</v>
      </c>
      <c r="E2471" s="16" t="s">
        <v>572</v>
      </c>
      <c r="F2471" s="16" t="s">
        <v>316</v>
      </c>
      <c r="G2471" t="s">
        <v>242</v>
      </c>
      <c r="H2471">
        <v>24</v>
      </c>
      <c r="I2471" s="16">
        <f t="shared" si="124"/>
        <v>24</v>
      </c>
      <c r="J2471" s="16">
        <f t="shared" si="125"/>
        <v>0</v>
      </c>
      <c r="K2471" s="64">
        <f t="shared" si="126"/>
        <v>1</v>
      </c>
      <c r="L2471" s="16"/>
      <c r="M2471">
        <v>16</v>
      </c>
      <c r="N2471">
        <v>5</v>
      </c>
      <c r="O2471">
        <v>2</v>
      </c>
      <c r="P2471">
        <v>1</v>
      </c>
      <c r="Q2471">
        <v>0</v>
      </c>
      <c r="R2471">
        <v>0</v>
      </c>
      <c r="S2471">
        <v>0</v>
      </c>
      <c r="T2471">
        <v>0</v>
      </c>
    </row>
    <row r="2472" spans="1:20" x14ac:dyDescent="0.2">
      <c r="A2472" s="47" t="s">
        <v>410</v>
      </c>
      <c r="B2472" s="47" t="s">
        <v>441</v>
      </c>
      <c r="C2472" s="47" t="s">
        <v>435</v>
      </c>
      <c r="D2472" s="16" t="s">
        <v>139</v>
      </c>
      <c r="E2472" s="16" t="s">
        <v>572</v>
      </c>
      <c r="F2472" s="16" t="s">
        <v>316</v>
      </c>
      <c r="G2472" t="s">
        <v>244</v>
      </c>
      <c r="H2472">
        <v>10.5</v>
      </c>
      <c r="I2472" s="16">
        <f t="shared" si="124"/>
        <v>8</v>
      </c>
      <c r="J2472" s="16">
        <f t="shared" si="125"/>
        <v>2.5</v>
      </c>
      <c r="K2472" s="64">
        <f t="shared" si="126"/>
        <v>0.76190476190476186</v>
      </c>
      <c r="L2472" s="16"/>
      <c r="M2472">
        <v>1</v>
      </c>
      <c r="N2472">
        <v>0</v>
      </c>
      <c r="O2472">
        <v>4</v>
      </c>
      <c r="P2472">
        <v>3</v>
      </c>
      <c r="Q2472">
        <v>1</v>
      </c>
      <c r="R2472">
        <v>0</v>
      </c>
      <c r="S2472">
        <v>0.5</v>
      </c>
      <c r="T2472">
        <v>1</v>
      </c>
    </row>
    <row r="2473" spans="1:20" x14ac:dyDescent="0.2">
      <c r="A2473" s="47" t="s">
        <v>410</v>
      </c>
      <c r="B2473" s="47" t="s">
        <v>441</v>
      </c>
      <c r="C2473" s="47" t="s">
        <v>435</v>
      </c>
      <c r="D2473" s="16" t="s">
        <v>139</v>
      </c>
      <c r="E2473" s="16" t="s">
        <v>572</v>
      </c>
      <c r="F2473" s="16" t="s">
        <v>316</v>
      </c>
      <c r="G2473" t="s">
        <v>243</v>
      </c>
      <c r="H2473">
        <v>13.5</v>
      </c>
      <c r="I2473" s="16">
        <f t="shared" si="124"/>
        <v>12</v>
      </c>
      <c r="J2473" s="16">
        <f t="shared" si="125"/>
        <v>1.5</v>
      </c>
      <c r="K2473" s="64">
        <f t="shared" si="126"/>
        <v>0.88888888888888884</v>
      </c>
      <c r="L2473" s="16"/>
      <c r="M2473">
        <v>0.5</v>
      </c>
      <c r="N2473">
        <v>2</v>
      </c>
      <c r="O2473">
        <v>1</v>
      </c>
      <c r="P2473">
        <v>8.5</v>
      </c>
      <c r="Q2473">
        <v>0</v>
      </c>
      <c r="R2473">
        <v>1</v>
      </c>
      <c r="S2473">
        <v>0</v>
      </c>
      <c r="T2473">
        <v>0.5</v>
      </c>
    </row>
    <row r="2474" spans="1:20" ht="15" x14ac:dyDescent="0.25">
      <c r="A2474" s="47" t="s">
        <v>410</v>
      </c>
      <c r="B2474" s="47" t="s">
        <v>441</v>
      </c>
      <c r="C2474" s="47" t="s">
        <v>435</v>
      </c>
      <c r="D2474" s="123" t="s">
        <v>139</v>
      </c>
      <c r="E2474" s="16" t="s">
        <v>572</v>
      </c>
      <c r="F2474" s="16" t="s">
        <v>316</v>
      </c>
      <c r="G2474" t="s">
        <v>318</v>
      </c>
      <c r="H2474" s="121">
        <v>25.5</v>
      </c>
      <c r="I2474" s="16">
        <f t="shared" si="124"/>
        <v>18.5</v>
      </c>
      <c r="J2474" s="16">
        <f t="shared" si="125"/>
        <v>7</v>
      </c>
      <c r="K2474" s="64">
        <f t="shared" si="126"/>
        <v>0.72549019607843135</v>
      </c>
      <c r="M2474" s="121">
        <v>5.5</v>
      </c>
      <c r="N2474" s="121">
        <v>2</v>
      </c>
      <c r="O2474" s="121">
        <v>4.5</v>
      </c>
      <c r="P2474" s="121">
        <v>6.5</v>
      </c>
      <c r="Q2474" s="121">
        <v>1.5</v>
      </c>
      <c r="R2474" s="121">
        <v>2.5</v>
      </c>
      <c r="S2474" s="121">
        <v>0.5</v>
      </c>
      <c r="T2474" s="121">
        <v>2.5</v>
      </c>
    </row>
    <row r="2475" spans="1:20" x14ac:dyDescent="0.2">
      <c r="A2475" s="47" t="s">
        <v>410</v>
      </c>
      <c r="B2475" s="47" t="s">
        <v>441</v>
      </c>
      <c r="C2475" s="47" t="s">
        <v>435</v>
      </c>
      <c r="D2475" s="16" t="s">
        <v>139</v>
      </c>
      <c r="E2475" s="16" t="s">
        <v>572</v>
      </c>
      <c r="F2475" s="16" t="s">
        <v>316</v>
      </c>
      <c r="G2475" t="s">
        <v>246</v>
      </c>
      <c r="H2475">
        <v>17</v>
      </c>
      <c r="I2475" s="16">
        <f t="shared" si="124"/>
        <v>17</v>
      </c>
      <c r="J2475" s="16">
        <f t="shared" si="125"/>
        <v>0</v>
      </c>
      <c r="K2475" s="64">
        <f t="shared" si="126"/>
        <v>1</v>
      </c>
      <c r="L2475" s="16"/>
      <c r="M2475">
        <v>14</v>
      </c>
      <c r="N2475">
        <v>0</v>
      </c>
      <c r="O2475">
        <v>2</v>
      </c>
      <c r="P2475">
        <v>1</v>
      </c>
      <c r="Q2475">
        <v>0</v>
      </c>
      <c r="R2475">
        <v>0</v>
      </c>
      <c r="S2475">
        <v>0</v>
      </c>
      <c r="T2475">
        <v>0</v>
      </c>
    </row>
    <row r="2476" spans="1:20" x14ac:dyDescent="0.2">
      <c r="A2476" s="47" t="s">
        <v>410</v>
      </c>
      <c r="B2476" s="47" t="s">
        <v>441</v>
      </c>
      <c r="C2476" s="47" t="s">
        <v>435</v>
      </c>
      <c r="D2476" s="16" t="s">
        <v>139</v>
      </c>
      <c r="E2476" s="16" t="s">
        <v>572</v>
      </c>
      <c r="F2476" s="16" t="s">
        <v>316</v>
      </c>
      <c r="G2476" t="s">
        <v>248</v>
      </c>
      <c r="H2476">
        <v>36.5</v>
      </c>
      <c r="I2476" s="16">
        <f t="shared" si="124"/>
        <v>30.5</v>
      </c>
      <c r="J2476" s="16">
        <f t="shared" si="125"/>
        <v>6</v>
      </c>
      <c r="K2476" s="64">
        <f t="shared" si="126"/>
        <v>0.83561643835616439</v>
      </c>
      <c r="L2476" s="16"/>
      <c r="M2476">
        <v>6</v>
      </c>
      <c r="N2476">
        <v>9</v>
      </c>
      <c r="O2476">
        <v>8.5</v>
      </c>
      <c r="P2476">
        <v>7</v>
      </c>
      <c r="Q2476">
        <v>4</v>
      </c>
      <c r="R2476">
        <v>0</v>
      </c>
      <c r="S2476">
        <v>0</v>
      </c>
      <c r="T2476">
        <v>2</v>
      </c>
    </row>
    <row r="2477" spans="1:20" x14ac:dyDescent="0.2">
      <c r="A2477" s="47" t="s">
        <v>410</v>
      </c>
      <c r="B2477" s="47" t="s">
        <v>441</v>
      </c>
      <c r="C2477" s="47" t="s">
        <v>435</v>
      </c>
      <c r="D2477" s="16" t="s">
        <v>137</v>
      </c>
      <c r="E2477" s="16" t="s">
        <v>573</v>
      </c>
      <c r="F2477" s="16" t="s">
        <v>316</v>
      </c>
      <c r="G2477" t="s">
        <v>242</v>
      </c>
      <c r="H2477">
        <v>27.5</v>
      </c>
      <c r="I2477" s="16">
        <f t="shared" si="124"/>
        <v>27.5</v>
      </c>
      <c r="J2477" s="16">
        <f t="shared" si="125"/>
        <v>0</v>
      </c>
      <c r="K2477" s="64">
        <f t="shared" si="126"/>
        <v>1</v>
      </c>
      <c r="L2477" s="16"/>
      <c r="M2477">
        <v>13</v>
      </c>
      <c r="N2477">
        <v>6</v>
      </c>
      <c r="O2477">
        <v>3</v>
      </c>
      <c r="P2477">
        <v>5.5</v>
      </c>
      <c r="Q2477">
        <v>0</v>
      </c>
      <c r="R2477">
        <v>0</v>
      </c>
      <c r="S2477">
        <v>0</v>
      </c>
      <c r="T2477">
        <v>0</v>
      </c>
    </row>
    <row r="2478" spans="1:20" x14ac:dyDescent="0.2">
      <c r="A2478" s="47" t="s">
        <v>410</v>
      </c>
      <c r="B2478" s="47" t="s">
        <v>441</v>
      </c>
      <c r="C2478" s="47" t="s">
        <v>435</v>
      </c>
      <c r="D2478" s="16" t="s">
        <v>137</v>
      </c>
      <c r="E2478" s="16" t="s">
        <v>573</v>
      </c>
      <c r="F2478" s="16" t="s">
        <v>316</v>
      </c>
      <c r="G2478" t="s">
        <v>244</v>
      </c>
      <c r="H2478">
        <v>15</v>
      </c>
      <c r="I2478" s="16">
        <f t="shared" si="124"/>
        <v>13.5</v>
      </c>
      <c r="J2478" s="16">
        <f t="shared" si="125"/>
        <v>1.5</v>
      </c>
      <c r="K2478" s="64">
        <f t="shared" si="126"/>
        <v>0.9</v>
      </c>
      <c r="L2478" s="16"/>
      <c r="M2478">
        <v>2</v>
      </c>
      <c r="N2478">
        <v>2</v>
      </c>
      <c r="O2478">
        <v>4</v>
      </c>
      <c r="P2478">
        <v>5.5</v>
      </c>
      <c r="Q2478">
        <v>0</v>
      </c>
      <c r="R2478">
        <v>1</v>
      </c>
      <c r="S2478">
        <v>0.5</v>
      </c>
      <c r="T2478">
        <v>0</v>
      </c>
    </row>
    <row r="2479" spans="1:20" x14ac:dyDescent="0.2">
      <c r="A2479" s="47" t="s">
        <v>410</v>
      </c>
      <c r="B2479" s="47" t="s">
        <v>441</v>
      </c>
      <c r="C2479" s="47" t="s">
        <v>435</v>
      </c>
      <c r="D2479" s="16" t="s">
        <v>137</v>
      </c>
      <c r="E2479" s="16" t="s">
        <v>573</v>
      </c>
      <c r="F2479" s="16" t="s">
        <v>316</v>
      </c>
      <c r="G2479" t="s">
        <v>243</v>
      </c>
      <c r="H2479">
        <v>18.5</v>
      </c>
      <c r="I2479" s="16">
        <f t="shared" si="124"/>
        <v>16.5</v>
      </c>
      <c r="J2479" s="16">
        <f t="shared" si="125"/>
        <v>2</v>
      </c>
      <c r="K2479" s="64">
        <f t="shared" si="126"/>
        <v>0.89189189189189189</v>
      </c>
      <c r="L2479" s="16"/>
      <c r="M2479">
        <v>5</v>
      </c>
      <c r="N2479">
        <v>1.5</v>
      </c>
      <c r="O2479">
        <v>5.5</v>
      </c>
      <c r="P2479">
        <v>4.5</v>
      </c>
      <c r="Q2479">
        <v>0</v>
      </c>
      <c r="R2479">
        <v>1</v>
      </c>
      <c r="S2479">
        <v>0</v>
      </c>
      <c r="T2479">
        <v>1</v>
      </c>
    </row>
    <row r="2480" spans="1:20" ht="15" x14ac:dyDescent="0.25">
      <c r="A2480" s="47" t="s">
        <v>410</v>
      </c>
      <c r="B2480" s="47" t="s">
        <v>441</v>
      </c>
      <c r="C2480" s="47" t="s">
        <v>435</v>
      </c>
      <c r="D2480" s="123" t="s">
        <v>137</v>
      </c>
      <c r="E2480" s="16" t="s">
        <v>573</v>
      </c>
      <c r="F2480" s="16" t="s">
        <v>316</v>
      </c>
      <c r="G2480" t="s">
        <v>318</v>
      </c>
      <c r="H2480" s="121">
        <v>29</v>
      </c>
      <c r="I2480" s="16">
        <f t="shared" si="124"/>
        <v>23</v>
      </c>
      <c r="J2480" s="16">
        <f t="shared" si="125"/>
        <v>6</v>
      </c>
      <c r="K2480" s="64">
        <f t="shared" si="126"/>
        <v>0.7931034482758621</v>
      </c>
      <c r="M2480" s="121">
        <v>5</v>
      </c>
      <c r="N2480" s="121">
        <v>2.5</v>
      </c>
      <c r="O2480" s="121">
        <v>4</v>
      </c>
      <c r="P2480" s="121">
        <v>11.5</v>
      </c>
      <c r="Q2480" s="121">
        <v>1</v>
      </c>
      <c r="R2480" s="121">
        <v>1</v>
      </c>
      <c r="S2480" s="121">
        <v>1</v>
      </c>
      <c r="T2480" s="121">
        <v>3</v>
      </c>
    </row>
    <row r="2481" spans="1:20" x14ac:dyDescent="0.2">
      <c r="A2481" s="47" t="s">
        <v>410</v>
      </c>
      <c r="B2481" s="47" t="s">
        <v>441</v>
      </c>
      <c r="C2481" s="47" t="s">
        <v>435</v>
      </c>
      <c r="D2481" s="16" t="s">
        <v>137</v>
      </c>
      <c r="E2481" s="16" t="s">
        <v>573</v>
      </c>
      <c r="F2481" s="16" t="s">
        <v>316</v>
      </c>
      <c r="G2481" t="s">
        <v>246</v>
      </c>
      <c r="H2481">
        <v>21.5</v>
      </c>
      <c r="I2481" s="16">
        <f t="shared" si="124"/>
        <v>21.5</v>
      </c>
      <c r="J2481" s="16">
        <f t="shared" si="125"/>
        <v>0</v>
      </c>
      <c r="K2481" s="64">
        <f t="shared" si="126"/>
        <v>1</v>
      </c>
      <c r="L2481" s="16"/>
      <c r="M2481">
        <v>15</v>
      </c>
      <c r="N2481">
        <v>3</v>
      </c>
      <c r="O2481">
        <v>1</v>
      </c>
      <c r="P2481">
        <v>2.5</v>
      </c>
      <c r="Q2481">
        <v>0</v>
      </c>
      <c r="R2481">
        <v>0</v>
      </c>
      <c r="S2481">
        <v>0</v>
      </c>
      <c r="T2481">
        <v>0</v>
      </c>
    </row>
    <row r="2482" spans="1:20" x14ac:dyDescent="0.2">
      <c r="A2482" s="47" t="s">
        <v>410</v>
      </c>
      <c r="B2482" s="47" t="s">
        <v>441</v>
      </c>
      <c r="C2482" s="47" t="s">
        <v>435</v>
      </c>
      <c r="D2482" s="16" t="s">
        <v>137</v>
      </c>
      <c r="E2482" s="16" t="s">
        <v>573</v>
      </c>
      <c r="F2482" s="16" t="s">
        <v>316</v>
      </c>
      <c r="G2482" t="s">
        <v>248</v>
      </c>
      <c r="H2482">
        <v>1.5</v>
      </c>
      <c r="I2482" s="16">
        <f t="shared" si="124"/>
        <v>0.5</v>
      </c>
      <c r="J2482" s="16">
        <f t="shared" si="125"/>
        <v>1</v>
      </c>
      <c r="K2482" s="64">
        <f t="shared" si="126"/>
        <v>0.33333333333333331</v>
      </c>
      <c r="L2482" s="16"/>
      <c r="M2482">
        <v>0</v>
      </c>
      <c r="N2482">
        <v>0</v>
      </c>
      <c r="O2482">
        <v>0</v>
      </c>
      <c r="P2482">
        <v>0.5</v>
      </c>
      <c r="Q2482">
        <v>0</v>
      </c>
      <c r="R2482">
        <v>0</v>
      </c>
      <c r="S2482">
        <v>0.5</v>
      </c>
      <c r="T2482">
        <v>0.5</v>
      </c>
    </row>
    <row r="2483" spans="1:20" x14ac:dyDescent="0.2">
      <c r="A2483" s="47" t="s">
        <v>410</v>
      </c>
      <c r="B2483" s="47" t="s">
        <v>441</v>
      </c>
      <c r="C2483" s="47" t="s">
        <v>435</v>
      </c>
      <c r="D2483" s="16" t="s">
        <v>226</v>
      </c>
      <c r="E2483" s="16" t="s">
        <v>574</v>
      </c>
      <c r="F2483" s="16" t="s">
        <v>316</v>
      </c>
      <c r="G2483" t="s">
        <v>242</v>
      </c>
      <c r="H2483">
        <v>41</v>
      </c>
      <c r="I2483" s="16">
        <f t="shared" si="124"/>
        <v>39</v>
      </c>
      <c r="J2483" s="16">
        <f t="shared" si="125"/>
        <v>2</v>
      </c>
      <c r="K2483" s="64">
        <f t="shared" si="126"/>
        <v>0.95121951219512191</v>
      </c>
      <c r="L2483" s="16"/>
      <c r="M2483">
        <v>18.5</v>
      </c>
      <c r="N2483">
        <v>7</v>
      </c>
      <c r="O2483">
        <v>9.5</v>
      </c>
      <c r="P2483">
        <v>4</v>
      </c>
      <c r="Q2483">
        <v>0</v>
      </c>
      <c r="R2483">
        <v>0</v>
      </c>
      <c r="S2483">
        <v>1</v>
      </c>
      <c r="T2483">
        <v>1</v>
      </c>
    </row>
    <row r="2484" spans="1:20" x14ac:dyDescent="0.2">
      <c r="A2484" s="47" t="s">
        <v>410</v>
      </c>
      <c r="B2484" s="47" t="s">
        <v>441</v>
      </c>
      <c r="C2484" s="47" t="s">
        <v>435</v>
      </c>
      <c r="D2484" s="16" t="s">
        <v>226</v>
      </c>
      <c r="E2484" s="16" t="s">
        <v>574</v>
      </c>
      <c r="F2484" s="16" t="s">
        <v>316</v>
      </c>
      <c r="G2484" t="s">
        <v>244</v>
      </c>
      <c r="H2484">
        <v>40</v>
      </c>
      <c r="I2484" s="16">
        <f t="shared" si="124"/>
        <v>35</v>
      </c>
      <c r="J2484" s="16">
        <f t="shared" si="125"/>
        <v>5</v>
      </c>
      <c r="K2484" s="64">
        <f t="shared" si="126"/>
        <v>0.875</v>
      </c>
      <c r="L2484" s="16"/>
      <c r="M2484">
        <v>6</v>
      </c>
      <c r="N2484">
        <v>2</v>
      </c>
      <c r="O2484">
        <v>6</v>
      </c>
      <c r="P2484">
        <v>21</v>
      </c>
      <c r="Q2484">
        <v>0</v>
      </c>
      <c r="R2484">
        <v>3</v>
      </c>
      <c r="S2484">
        <v>0</v>
      </c>
      <c r="T2484">
        <v>2</v>
      </c>
    </row>
    <row r="2485" spans="1:20" x14ac:dyDescent="0.2">
      <c r="A2485" s="47" t="s">
        <v>410</v>
      </c>
      <c r="B2485" s="47" t="s">
        <v>441</v>
      </c>
      <c r="C2485" s="47" t="s">
        <v>435</v>
      </c>
      <c r="D2485" s="16" t="s">
        <v>226</v>
      </c>
      <c r="E2485" s="16" t="s">
        <v>574</v>
      </c>
      <c r="F2485" s="16" t="s">
        <v>316</v>
      </c>
      <c r="G2485" t="s">
        <v>243</v>
      </c>
      <c r="H2485">
        <v>21.5</v>
      </c>
      <c r="I2485" s="16">
        <f t="shared" si="124"/>
        <v>20.5</v>
      </c>
      <c r="J2485" s="16">
        <f t="shared" si="125"/>
        <v>1</v>
      </c>
      <c r="K2485" s="64">
        <f t="shared" si="126"/>
        <v>0.95348837209302328</v>
      </c>
      <c r="L2485" s="16"/>
      <c r="M2485">
        <v>8</v>
      </c>
      <c r="N2485">
        <v>1</v>
      </c>
      <c r="O2485">
        <v>2</v>
      </c>
      <c r="P2485">
        <v>9.5</v>
      </c>
      <c r="Q2485">
        <v>0.5</v>
      </c>
      <c r="R2485">
        <v>0</v>
      </c>
      <c r="S2485">
        <v>0.5</v>
      </c>
      <c r="T2485">
        <v>0</v>
      </c>
    </row>
    <row r="2486" spans="1:20" ht="15" x14ac:dyDescent="0.25">
      <c r="A2486" s="47" t="s">
        <v>410</v>
      </c>
      <c r="B2486" s="47" t="s">
        <v>441</v>
      </c>
      <c r="C2486" s="47" t="s">
        <v>435</v>
      </c>
      <c r="D2486" s="123" t="s">
        <v>226</v>
      </c>
      <c r="E2486" s="16" t="s">
        <v>574</v>
      </c>
      <c r="F2486" s="16" t="s">
        <v>316</v>
      </c>
      <c r="G2486" t="s">
        <v>318</v>
      </c>
      <c r="H2486" s="121">
        <v>77</v>
      </c>
      <c r="I2486" s="16">
        <f t="shared" si="124"/>
        <v>52.5</v>
      </c>
      <c r="J2486" s="16">
        <f t="shared" si="125"/>
        <v>24.5</v>
      </c>
      <c r="K2486" s="64">
        <f t="shared" si="126"/>
        <v>0.68181818181818177</v>
      </c>
      <c r="M2486" s="121">
        <v>15</v>
      </c>
      <c r="N2486" s="121">
        <v>5</v>
      </c>
      <c r="O2486" s="121">
        <v>5.5</v>
      </c>
      <c r="P2486" s="121">
        <v>27</v>
      </c>
      <c r="Q2486" s="121">
        <v>8</v>
      </c>
      <c r="R2486" s="121">
        <v>7</v>
      </c>
      <c r="S2486" s="121">
        <v>5</v>
      </c>
      <c r="T2486" s="121">
        <v>4.5</v>
      </c>
    </row>
    <row r="2487" spans="1:20" x14ac:dyDescent="0.2">
      <c r="A2487" s="47" t="s">
        <v>410</v>
      </c>
      <c r="B2487" s="47" t="s">
        <v>441</v>
      </c>
      <c r="C2487" s="47" t="s">
        <v>435</v>
      </c>
      <c r="D2487" s="16" t="s">
        <v>226</v>
      </c>
      <c r="E2487" s="16" t="s">
        <v>574</v>
      </c>
      <c r="F2487" s="16" t="s">
        <v>316</v>
      </c>
      <c r="G2487" t="s">
        <v>246</v>
      </c>
      <c r="H2487">
        <v>66</v>
      </c>
      <c r="I2487" s="16">
        <f t="shared" si="124"/>
        <v>62.5</v>
      </c>
      <c r="J2487" s="16">
        <f t="shared" si="125"/>
        <v>3.5</v>
      </c>
      <c r="K2487" s="64">
        <f t="shared" si="126"/>
        <v>0.94696969696969702</v>
      </c>
      <c r="L2487" s="16"/>
      <c r="M2487">
        <v>39</v>
      </c>
      <c r="N2487">
        <v>6.5</v>
      </c>
      <c r="O2487">
        <v>6</v>
      </c>
      <c r="P2487">
        <v>11</v>
      </c>
      <c r="Q2487">
        <v>2</v>
      </c>
      <c r="R2487">
        <v>0.5</v>
      </c>
      <c r="S2487">
        <v>1</v>
      </c>
      <c r="T2487">
        <v>0</v>
      </c>
    </row>
    <row r="2488" spans="1:20" x14ac:dyDescent="0.2">
      <c r="A2488" s="47" t="s">
        <v>410</v>
      </c>
      <c r="B2488" s="47" t="s">
        <v>441</v>
      </c>
      <c r="C2488" s="47" t="s">
        <v>435</v>
      </c>
      <c r="D2488" s="16" t="s">
        <v>226</v>
      </c>
      <c r="E2488" s="16" t="s">
        <v>574</v>
      </c>
      <c r="F2488" s="16" t="s">
        <v>316</v>
      </c>
      <c r="G2488" t="s">
        <v>248</v>
      </c>
      <c r="H2488">
        <v>50.5</v>
      </c>
      <c r="I2488" s="16">
        <f t="shared" si="124"/>
        <v>27</v>
      </c>
      <c r="J2488" s="16">
        <f t="shared" si="125"/>
        <v>23.5</v>
      </c>
      <c r="K2488" s="64">
        <f t="shared" si="126"/>
        <v>0.53465346534653468</v>
      </c>
      <c r="L2488" s="16"/>
      <c r="M2488">
        <v>6</v>
      </c>
      <c r="N2488">
        <v>2</v>
      </c>
      <c r="O2488">
        <v>5</v>
      </c>
      <c r="P2488">
        <v>14</v>
      </c>
      <c r="Q2488">
        <v>8</v>
      </c>
      <c r="R2488">
        <v>4</v>
      </c>
      <c r="S2488">
        <v>5</v>
      </c>
      <c r="T2488">
        <v>6.5</v>
      </c>
    </row>
    <row r="2489" spans="1:20" ht="15" x14ac:dyDescent="0.25">
      <c r="A2489" s="47" t="s">
        <v>410</v>
      </c>
      <c r="B2489" s="47" t="s">
        <v>441</v>
      </c>
      <c r="C2489" s="47" t="s">
        <v>435</v>
      </c>
      <c r="D2489" s="123" t="s">
        <v>148</v>
      </c>
      <c r="E2489" s="16" t="s">
        <v>575</v>
      </c>
      <c r="F2489" s="16" t="s">
        <v>316</v>
      </c>
      <c r="G2489" t="s">
        <v>318</v>
      </c>
      <c r="H2489" s="121">
        <v>2.5</v>
      </c>
      <c r="I2489" s="16">
        <f t="shared" ref="I2489:I2552" si="127">SUM(M2489:P2489)</f>
        <v>2</v>
      </c>
      <c r="J2489" s="16">
        <f t="shared" ref="J2489:J2552" si="128">SUM(Q2489:T2489)</f>
        <v>0.5</v>
      </c>
      <c r="K2489" s="64">
        <f t="shared" ref="K2489:K2552" si="129">I2489/H2489</f>
        <v>0.8</v>
      </c>
      <c r="M2489" s="121">
        <v>0</v>
      </c>
      <c r="N2489" s="121">
        <v>0</v>
      </c>
      <c r="O2489" s="121">
        <v>1</v>
      </c>
      <c r="P2489" s="121">
        <v>1</v>
      </c>
      <c r="Q2489" s="121">
        <v>0</v>
      </c>
      <c r="R2489" s="121">
        <v>0.5</v>
      </c>
      <c r="S2489" s="121">
        <v>0</v>
      </c>
      <c r="T2489" s="121">
        <v>0</v>
      </c>
    </row>
    <row r="2490" spans="1:20" x14ac:dyDescent="0.2">
      <c r="A2490" s="47" t="s">
        <v>410</v>
      </c>
      <c r="B2490" s="47" t="s">
        <v>441</v>
      </c>
      <c r="C2490" s="47" t="s">
        <v>435</v>
      </c>
      <c r="D2490" s="16" t="s">
        <v>138</v>
      </c>
      <c r="E2490" s="16" t="s">
        <v>576</v>
      </c>
      <c r="F2490" s="16" t="s">
        <v>316</v>
      </c>
      <c r="G2490" t="s">
        <v>242</v>
      </c>
      <c r="H2490">
        <v>51</v>
      </c>
      <c r="I2490" s="16">
        <f t="shared" si="127"/>
        <v>51</v>
      </c>
      <c r="J2490" s="16">
        <f t="shared" si="128"/>
        <v>0</v>
      </c>
      <c r="K2490" s="64">
        <f t="shared" si="129"/>
        <v>1</v>
      </c>
      <c r="L2490" s="16"/>
      <c r="M2490">
        <v>17</v>
      </c>
      <c r="N2490">
        <v>11</v>
      </c>
      <c r="O2490">
        <v>13.5</v>
      </c>
      <c r="P2490">
        <v>9.5</v>
      </c>
      <c r="Q2490">
        <v>0</v>
      </c>
      <c r="R2490">
        <v>0</v>
      </c>
      <c r="S2490">
        <v>0</v>
      </c>
      <c r="T2490">
        <v>0</v>
      </c>
    </row>
    <row r="2491" spans="1:20" x14ac:dyDescent="0.2">
      <c r="A2491" s="47" t="s">
        <v>410</v>
      </c>
      <c r="B2491" s="47" t="s">
        <v>441</v>
      </c>
      <c r="C2491" s="47" t="s">
        <v>435</v>
      </c>
      <c r="D2491" s="16" t="s">
        <v>138</v>
      </c>
      <c r="E2491" s="16" t="s">
        <v>576</v>
      </c>
      <c r="F2491" s="16" t="s">
        <v>316</v>
      </c>
      <c r="G2491" t="s">
        <v>244</v>
      </c>
      <c r="H2491">
        <v>46</v>
      </c>
      <c r="I2491" s="16">
        <f t="shared" si="127"/>
        <v>29.5</v>
      </c>
      <c r="J2491" s="16">
        <f t="shared" si="128"/>
        <v>16.5</v>
      </c>
      <c r="K2491" s="64">
        <f t="shared" si="129"/>
        <v>0.64130434782608692</v>
      </c>
      <c r="L2491" s="16"/>
      <c r="M2491">
        <v>5</v>
      </c>
      <c r="N2491">
        <v>3</v>
      </c>
      <c r="O2491">
        <v>10</v>
      </c>
      <c r="P2491">
        <v>11.5</v>
      </c>
      <c r="Q2491">
        <v>5</v>
      </c>
      <c r="R2491">
        <v>2</v>
      </c>
      <c r="S2491">
        <v>4.5</v>
      </c>
      <c r="T2491">
        <v>5</v>
      </c>
    </row>
    <row r="2492" spans="1:20" x14ac:dyDescent="0.2">
      <c r="A2492" s="47" t="s">
        <v>410</v>
      </c>
      <c r="B2492" s="47" t="s">
        <v>441</v>
      </c>
      <c r="C2492" s="47" t="s">
        <v>435</v>
      </c>
      <c r="D2492" s="16" t="s">
        <v>138</v>
      </c>
      <c r="E2492" s="16" t="s">
        <v>576</v>
      </c>
      <c r="F2492" s="16" t="s">
        <v>316</v>
      </c>
      <c r="G2492" t="s">
        <v>243</v>
      </c>
      <c r="H2492">
        <v>39</v>
      </c>
      <c r="I2492" s="16">
        <f t="shared" si="127"/>
        <v>28</v>
      </c>
      <c r="J2492" s="16">
        <f t="shared" si="128"/>
        <v>11</v>
      </c>
      <c r="K2492" s="64">
        <f t="shared" si="129"/>
        <v>0.71794871794871795</v>
      </c>
      <c r="L2492" s="16"/>
      <c r="M2492">
        <v>3.5</v>
      </c>
      <c r="N2492">
        <v>3</v>
      </c>
      <c r="O2492">
        <v>3.5</v>
      </c>
      <c r="P2492">
        <v>18</v>
      </c>
      <c r="Q2492">
        <v>5.5</v>
      </c>
      <c r="R2492">
        <v>2</v>
      </c>
      <c r="S2492">
        <v>1.5</v>
      </c>
      <c r="T2492">
        <v>2</v>
      </c>
    </row>
    <row r="2493" spans="1:20" ht="15" x14ac:dyDescent="0.25">
      <c r="A2493" s="47" t="s">
        <v>410</v>
      </c>
      <c r="B2493" s="47" t="s">
        <v>441</v>
      </c>
      <c r="C2493" s="47" t="s">
        <v>435</v>
      </c>
      <c r="D2493" s="123" t="s">
        <v>138</v>
      </c>
      <c r="E2493" s="16" t="s">
        <v>576</v>
      </c>
      <c r="F2493" s="16" t="s">
        <v>316</v>
      </c>
      <c r="G2493" t="s">
        <v>318</v>
      </c>
      <c r="H2493" s="121">
        <v>101</v>
      </c>
      <c r="I2493" s="16">
        <f t="shared" si="127"/>
        <v>78.5</v>
      </c>
      <c r="J2493" s="16">
        <f t="shared" si="128"/>
        <v>22.5</v>
      </c>
      <c r="K2493" s="64">
        <f t="shared" si="129"/>
        <v>0.77722772277227725</v>
      </c>
      <c r="M2493" s="121">
        <v>24</v>
      </c>
      <c r="N2493" s="121">
        <v>6.5</v>
      </c>
      <c r="O2493" s="121">
        <v>17.5</v>
      </c>
      <c r="P2493" s="121">
        <v>30.5</v>
      </c>
      <c r="Q2493" s="121">
        <v>5.5</v>
      </c>
      <c r="R2493" s="121">
        <v>6.5</v>
      </c>
      <c r="S2493" s="121">
        <v>2</v>
      </c>
      <c r="T2493" s="121">
        <v>8.5</v>
      </c>
    </row>
    <row r="2494" spans="1:20" x14ac:dyDescent="0.2">
      <c r="A2494" s="47" t="s">
        <v>410</v>
      </c>
      <c r="B2494" s="47" t="s">
        <v>441</v>
      </c>
      <c r="C2494" s="47" t="s">
        <v>435</v>
      </c>
      <c r="D2494" s="16" t="s">
        <v>138</v>
      </c>
      <c r="E2494" s="16" t="s">
        <v>576</v>
      </c>
      <c r="F2494" s="16" t="s">
        <v>316</v>
      </c>
      <c r="G2494" t="s">
        <v>246</v>
      </c>
      <c r="H2494">
        <v>48.5</v>
      </c>
      <c r="I2494" s="16">
        <f t="shared" si="127"/>
        <v>47.5</v>
      </c>
      <c r="J2494" s="16">
        <f t="shared" si="128"/>
        <v>1</v>
      </c>
      <c r="K2494" s="64">
        <f t="shared" si="129"/>
        <v>0.97938144329896903</v>
      </c>
      <c r="L2494" s="16"/>
      <c r="M2494">
        <v>35</v>
      </c>
      <c r="N2494">
        <v>1</v>
      </c>
      <c r="O2494">
        <v>3</v>
      </c>
      <c r="P2494">
        <v>8.5</v>
      </c>
      <c r="Q2494">
        <v>1</v>
      </c>
      <c r="R2494">
        <v>0</v>
      </c>
      <c r="S2494">
        <v>0</v>
      </c>
      <c r="T2494">
        <v>0</v>
      </c>
    </row>
    <row r="2495" spans="1:20" x14ac:dyDescent="0.2">
      <c r="A2495" s="47" t="s">
        <v>410</v>
      </c>
      <c r="B2495" s="47" t="s">
        <v>441</v>
      </c>
      <c r="C2495" s="47" t="s">
        <v>435</v>
      </c>
      <c r="D2495" s="16" t="s">
        <v>138</v>
      </c>
      <c r="E2495" s="16" t="s">
        <v>576</v>
      </c>
      <c r="F2495" s="16" t="s">
        <v>316</v>
      </c>
      <c r="G2495" t="s">
        <v>248</v>
      </c>
      <c r="H2495">
        <v>136</v>
      </c>
      <c r="I2495" s="16">
        <f t="shared" si="127"/>
        <v>107</v>
      </c>
      <c r="J2495" s="16">
        <f t="shared" si="128"/>
        <v>29</v>
      </c>
      <c r="K2495" s="64">
        <f t="shared" si="129"/>
        <v>0.78676470588235292</v>
      </c>
      <c r="L2495" s="16"/>
      <c r="M2495">
        <v>25</v>
      </c>
      <c r="N2495">
        <v>24</v>
      </c>
      <c r="O2495">
        <v>27</v>
      </c>
      <c r="P2495">
        <v>31</v>
      </c>
      <c r="Q2495">
        <v>7.5</v>
      </c>
      <c r="R2495">
        <v>7</v>
      </c>
      <c r="S2495">
        <v>6.5</v>
      </c>
      <c r="T2495">
        <v>8</v>
      </c>
    </row>
    <row r="2496" spans="1:20" x14ac:dyDescent="0.2">
      <c r="A2496" s="47" t="s">
        <v>411</v>
      </c>
      <c r="B2496" s="47" t="s">
        <v>567</v>
      </c>
      <c r="C2496" s="47" t="s">
        <v>436</v>
      </c>
      <c r="D2496" s="16" t="s">
        <v>117</v>
      </c>
      <c r="E2496" s="16" t="s">
        <v>577</v>
      </c>
      <c r="F2496" s="16" t="s">
        <v>316</v>
      </c>
      <c r="G2496" t="s">
        <v>242</v>
      </c>
      <c r="H2496">
        <v>22</v>
      </c>
      <c r="I2496" s="16">
        <f t="shared" si="127"/>
        <v>21</v>
      </c>
      <c r="J2496" s="16">
        <f t="shared" si="128"/>
        <v>1</v>
      </c>
      <c r="K2496" s="64">
        <f t="shared" si="129"/>
        <v>0.95454545454545459</v>
      </c>
      <c r="L2496" s="16"/>
      <c r="M2496">
        <v>11</v>
      </c>
      <c r="N2496">
        <v>4</v>
      </c>
      <c r="O2496">
        <v>6</v>
      </c>
      <c r="P2496">
        <v>0</v>
      </c>
      <c r="Q2496">
        <v>0</v>
      </c>
      <c r="R2496">
        <v>1</v>
      </c>
      <c r="S2496">
        <v>0</v>
      </c>
      <c r="T2496">
        <v>0</v>
      </c>
    </row>
    <row r="2497" spans="1:20" x14ac:dyDescent="0.2">
      <c r="A2497" s="47" t="s">
        <v>411</v>
      </c>
      <c r="B2497" s="47" t="s">
        <v>567</v>
      </c>
      <c r="C2497" s="47" t="s">
        <v>436</v>
      </c>
      <c r="D2497" s="16" t="s">
        <v>117</v>
      </c>
      <c r="E2497" s="16" t="s">
        <v>577</v>
      </c>
      <c r="F2497" s="16" t="s">
        <v>316</v>
      </c>
      <c r="G2497" t="s">
        <v>244</v>
      </c>
      <c r="H2497">
        <v>16</v>
      </c>
      <c r="I2497" s="16">
        <f t="shared" si="127"/>
        <v>10.5</v>
      </c>
      <c r="J2497" s="16">
        <f t="shared" si="128"/>
        <v>5.5</v>
      </c>
      <c r="K2497" s="64">
        <f t="shared" si="129"/>
        <v>0.65625</v>
      </c>
      <c r="L2497" s="16"/>
      <c r="M2497">
        <v>1</v>
      </c>
      <c r="N2497">
        <v>0</v>
      </c>
      <c r="O2497">
        <v>5</v>
      </c>
      <c r="P2497">
        <v>4.5</v>
      </c>
      <c r="Q2497">
        <v>1</v>
      </c>
      <c r="R2497">
        <v>2</v>
      </c>
      <c r="S2497">
        <v>1.5</v>
      </c>
      <c r="T2497">
        <v>1</v>
      </c>
    </row>
    <row r="2498" spans="1:20" x14ac:dyDescent="0.2">
      <c r="A2498" s="47" t="s">
        <v>411</v>
      </c>
      <c r="B2498" s="47" t="s">
        <v>567</v>
      </c>
      <c r="C2498" s="47" t="s">
        <v>436</v>
      </c>
      <c r="D2498" s="16" t="s">
        <v>117</v>
      </c>
      <c r="E2498" s="16" t="s">
        <v>577</v>
      </c>
      <c r="F2498" s="16" t="s">
        <v>316</v>
      </c>
      <c r="G2498" t="s">
        <v>243</v>
      </c>
      <c r="H2498">
        <v>6</v>
      </c>
      <c r="I2498" s="16">
        <f t="shared" si="127"/>
        <v>5</v>
      </c>
      <c r="J2498" s="16">
        <f t="shared" si="128"/>
        <v>1</v>
      </c>
      <c r="K2498" s="64">
        <f t="shared" si="129"/>
        <v>0.83333333333333337</v>
      </c>
      <c r="L2498" s="16"/>
      <c r="M2498">
        <v>0</v>
      </c>
      <c r="N2498">
        <v>1</v>
      </c>
      <c r="O2498">
        <v>4</v>
      </c>
      <c r="P2498">
        <v>0</v>
      </c>
      <c r="Q2498">
        <v>0</v>
      </c>
      <c r="R2498">
        <v>0.5</v>
      </c>
      <c r="S2498">
        <v>0</v>
      </c>
      <c r="T2498">
        <v>0.5</v>
      </c>
    </row>
    <row r="2499" spans="1:20" ht="15" x14ac:dyDescent="0.25">
      <c r="A2499" s="47" t="s">
        <v>411</v>
      </c>
      <c r="B2499" s="47" t="s">
        <v>567</v>
      </c>
      <c r="C2499" s="47" t="s">
        <v>436</v>
      </c>
      <c r="D2499" s="123" t="s">
        <v>117</v>
      </c>
      <c r="E2499" s="16" t="s">
        <v>577</v>
      </c>
      <c r="F2499" s="16" t="s">
        <v>316</v>
      </c>
      <c r="G2499" t="s">
        <v>318</v>
      </c>
      <c r="H2499" s="121">
        <v>28</v>
      </c>
      <c r="I2499" s="16">
        <f t="shared" si="127"/>
        <v>25</v>
      </c>
      <c r="J2499" s="16">
        <f t="shared" si="128"/>
        <v>3</v>
      </c>
      <c r="K2499" s="64">
        <f t="shared" si="129"/>
        <v>0.8928571428571429</v>
      </c>
      <c r="M2499" s="121">
        <v>4</v>
      </c>
      <c r="N2499" s="121">
        <v>4</v>
      </c>
      <c r="O2499" s="121">
        <v>5</v>
      </c>
      <c r="P2499" s="121">
        <v>12</v>
      </c>
      <c r="Q2499" s="121">
        <v>2</v>
      </c>
      <c r="R2499" s="121">
        <v>0.5</v>
      </c>
      <c r="S2499" s="121">
        <v>0</v>
      </c>
      <c r="T2499" s="121">
        <v>0.5</v>
      </c>
    </row>
    <row r="2500" spans="1:20" x14ac:dyDescent="0.2">
      <c r="A2500" s="47" t="s">
        <v>411</v>
      </c>
      <c r="B2500" s="47" t="s">
        <v>567</v>
      </c>
      <c r="C2500" s="47" t="s">
        <v>436</v>
      </c>
      <c r="D2500" s="16" t="s">
        <v>117</v>
      </c>
      <c r="E2500" s="16" t="s">
        <v>577</v>
      </c>
      <c r="F2500" s="16" t="s">
        <v>316</v>
      </c>
      <c r="G2500" t="s">
        <v>246</v>
      </c>
      <c r="H2500">
        <v>12.5</v>
      </c>
      <c r="I2500" s="16">
        <f t="shared" si="127"/>
        <v>12.5</v>
      </c>
      <c r="J2500" s="16">
        <f t="shared" si="128"/>
        <v>0</v>
      </c>
      <c r="K2500" s="64">
        <f t="shared" si="129"/>
        <v>1</v>
      </c>
      <c r="L2500" s="16"/>
      <c r="M2500">
        <v>9.5</v>
      </c>
      <c r="N2500">
        <v>0.5</v>
      </c>
      <c r="O2500">
        <v>2</v>
      </c>
      <c r="P2500">
        <v>0.5</v>
      </c>
      <c r="Q2500">
        <v>0</v>
      </c>
      <c r="R2500">
        <v>0</v>
      </c>
      <c r="S2500">
        <v>0</v>
      </c>
      <c r="T2500">
        <v>0</v>
      </c>
    </row>
    <row r="2501" spans="1:20" x14ac:dyDescent="0.2">
      <c r="A2501" s="47" t="s">
        <v>411</v>
      </c>
      <c r="B2501" s="47" t="s">
        <v>567</v>
      </c>
      <c r="C2501" s="47" t="s">
        <v>436</v>
      </c>
      <c r="D2501" s="16" t="s">
        <v>117</v>
      </c>
      <c r="E2501" s="16" t="s">
        <v>577</v>
      </c>
      <c r="F2501" s="16" t="s">
        <v>316</v>
      </c>
      <c r="G2501" t="s">
        <v>248</v>
      </c>
      <c r="H2501">
        <v>33.5</v>
      </c>
      <c r="I2501" s="16">
        <f t="shared" si="127"/>
        <v>30</v>
      </c>
      <c r="J2501" s="16">
        <f t="shared" si="128"/>
        <v>3.5</v>
      </c>
      <c r="K2501" s="64">
        <f t="shared" si="129"/>
        <v>0.89552238805970152</v>
      </c>
      <c r="L2501" s="16"/>
      <c r="M2501">
        <v>15</v>
      </c>
      <c r="N2501">
        <v>6</v>
      </c>
      <c r="O2501">
        <v>3.5</v>
      </c>
      <c r="P2501">
        <v>5.5</v>
      </c>
      <c r="Q2501">
        <v>1</v>
      </c>
      <c r="R2501">
        <v>1.5</v>
      </c>
      <c r="S2501">
        <v>0.5</v>
      </c>
      <c r="T2501">
        <v>0.5</v>
      </c>
    </row>
    <row r="2502" spans="1:20" x14ac:dyDescent="0.2">
      <c r="A2502" s="47" t="s">
        <v>411</v>
      </c>
      <c r="B2502" s="47" t="s">
        <v>567</v>
      </c>
      <c r="C2502" s="47" t="s">
        <v>436</v>
      </c>
      <c r="D2502" s="16" t="s">
        <v>168</v>
      </c>
      <c r="E2502" s="16" t="s">
        <v>578</v>
      </c>
      <c r="F2502" s="16" t="s">
        <v>316</v>
      </c>
      <c r="G2502" t="s">
        <v>242</v>
      </c>
      <c r="H2502">
        <v>37</v>
      </c>
      <c r="I2502" s="16">
        <f t="shared" si="127"/>
        <v>37</v>
      </c>
      <c r="J2502" s="16">
        <f t="shared" si="128"/>
        <v>0</v>
      </c>
      <c r="K2502" s="64">
        <f t="shared" si="129"/>
        <v>1</v>
      </c>
      <c r="L2502" s="16"/>
      <c r="M2502">
        <v>7</v>
      </c>
      <c r="N2502">
        <v>5</v>
      </c>
      <c r="O2502">
        <v>18</v>
      </c>
      <c r="P2502">
        <v>7</v>
      </c>
      <c r="Q2502">
        <v>0</v>
      </c>
      <c r="R2502">
        <v>0</v>
      </c>
      <c r="S2502">
        <v>0</v>
      </c>
      <c r="T2502">
        <v>0</v>
      </c>
    </row>
    <row r="2503" spans="1:20" x14ac:dyDescent="0.2">
      <c r="A2503" s="47" t="s">
        <v>411</v>
      </c>
      <c r="B2503" s="47" t="s">
        <v>567</v>
      </c>
      <c r="C2503" s="47" t="s">
        <v>436</v>
      </c>
      <c r="D2503" s="16" t="s">
        <v>168</v>
      </c>
      <c r="E2503" s="16" t="s">
        <v>578</v>
      </c>
      <c r="F2503" s="16" t="s">
        <v>316</v>
      </c>
      <c r="G2503" t="s">
        <v>244</v>
      </c>
      <c r="H2503">
        <v>31</v>
      </c>
      <c r="I2503" s="16">
        <f t="shared" si="127"/>
        <v>28</v>
      </c>
      <c r="J2503" s="16">
        <f t="shared" si="128"/>
        <v>3</v>
      </c>
      <c r="K2503" s="64">
        <f t="shared" si="129"/>
        <v>0.90322580645161288</v>
      </c>
      <c r="L2503" s="16"/>
      <c r="M2503">
        <v>4</v>
      </c>
      <c r="N2503">
        <v>2</v>
      </c>
      <c r="O2503">
        <v>4</v>
      </c>
      <c r="P2503">
        <v>18</v>
      </c>
      <c r="Q2503">
        <v>1</v>
      </c>
      <c r="R2503">
        <v>0.5</v>
      </c>
      <c r="S2503">
        <v>1</v>
      </c>
      <c r="T2503">
        <v>0.5</v>
      </c>
    </row>
    <row r="2504" spans="1:20" x14ac:dyDescent="0.2">
      <c r="A2504" s="47" t="s">
        <v>411</v>
      </c>
      <c r="B2504" s="47" t="s">
        <v>567</v>
      </c>
      <c r="C2504" s="47" t="s">
        <v>436</v>
      </c>
      <c r="D2504" s="16" t="s">
        <v>168</v>
      </c>
      <c r="E2504" s="16" t="s">
        <v>578</v>
      </c>
      <c r="F2504" s="16" t="s">
        <v>316</v>
      </c>
      <c r="G2504" t="s">
        <v>243</v>
      </c>
      <c r="H2504">
        <v>9</v>
      </c>
      <c r="I2504" s="16">
        <f t="shared" si="127"/>
        <v>7.5</v>
      </c>
      <c r="J2504" s="16">
        <f t="shared" si="128"/>
        <v>1.5</v>
      </c>
      <c r="K2504" s="64">
        <f t="shared" si="129"/>
        <v>0.83333333333333337</v>
      </c>
      <c r="L2504" s="16"/>
      <c r="M2504">
        <v>1</v>
      </c>
      <c r="N2504">
        <v>1</v>
      </c>
      <c r="O2504">
        <v>1.5</v>
      </c>
      <c r="P2504">
        <v>4</v>
      </c>
      <c r="Q2504">
        <v>0</v>
      </c>
      <c r="R2504">
        <v>0</v>
      </c>
      <c r="S2504">
        <v>0.5</v>
      </c>
      <c r="T2504">
        <v>1</v>
      </c>
    </row>
    <row r="2505" spans="1:20" ht="15" x14ac:dyDescent="0.25">
      <c r="A2505" s="47" t="s">
        <v>411</v>
      </c>
      <c r="B2505" s="47" t="s">
        <v>567</v>
      </c>
      <c r="C2505" s="47" t="s">
        <v>436</v>
      </c>
      <c r="D2505" s="123" t="s">
        <v>168</v>
      </c>
      <c r="E2505" s="16" t="s">
        <v>578</v>
      </c>
      <c r="F2505" s="16" t="s">
        <v>316</v>
      </c>
      <c r="G2505" t="s">
        <v>318</v>
      </c>
      <c r="H2505" s="121">
        <v>43</v>
      </c>
      <c r="I2505" s="16">
        <f t="shared" si="127"/>
        <v>37.5</v>
      </c>
      <c r="J2505" s="16">
        <f t="shared" si="128"/>
        <v>5.5</v>
      </c>
      <c r="K2505" s="64">
        <f t="shared" si="129"/>
        <v>0.87209302325581395</v>
      </c>
      <c r="M2505" s="121">
        <v>12.5</v>
      </c>
      <c r="N2505" s="121">
        <v>4</v>
      </c>
      <c r="O2505" s="121">
        <v>7.5</v>
      </c>
      <c r="P2505" s="121">
        <v>13.5</v>
      </c>
      <c r="Q2505" s="121">
        <v>2.5</v>
      </c>
      <c r="R2505" s="121">
        <v>1</v>
      </c>
      <c r="S2505" s="121">
        <v>1</v>
      </c>
      <c r="T2505" s="121">
        <v>1</v>
      </c>
    </row>
    <row r="2506" spans="1:20" x14ac:dyDescent="0.2">
      <c r="A2506" s="47" t="s">
        <v>411</v>
      </c>
      <c r="B2506" s="47" t="s">
        <v>567</v>
      </c>
      <c r="C2506" s="47" t="s">
        <v>436</v>
      </c>
      <c r="D2506" s="16" t="s">
        <v>168</v>
      </c>
      <c r="E2506" s="16" t="s">
        <v>578</v>
      </c>
      <c r="F2506" s="16" t="s">
        <v>316</v>
      </c>
      <c r="G2506" t="s">
        <v>246</v>
      </c>
      <c r="H2506">
        <v>31.5</v>
      </c>
      <c r="I2506" s="16">
        <f t="shared" si="127"/>
        <v>30</v>
      </c>
      <c r="J2506" s="16">
        <f t="shared" si="128"/>
        <v>1.5</v>
      </c>
      <c r="K2506" s="64">
        <f t="shared" si="129"/>
        <v>0.95238095238095233</v>
      </c>
      <c r="L2506" s="16"/>
      <c r="M2506">
        <v>25</v>
      </c>
      <c r="N2506">
        <v>2</v>
      </c>
      <c r="O2506">
        <v>1.5</v>
      </c>
      <c r="P2506">
        <v>1.5</v>
      </c>
      <c r="Q2506">
        <v>0.5</v>
      </c>
      <c r="R2506">
        <v>0</v>
      </c>
      <c r="S2506">
        <v>0</v>
      </c>
      <c r="T2506">
        <v>1</v>
      </c>
    </row>
    <row r="2507" spans="1:20" x14ac:dyDescent="0.2">
      <c r="A2507" s="47" t="s">
        <v>411</v>
      </c>
      <c r="B2507" s="47" t="s">
        <v>567</v>
      </c>
      <c r="C2507" s="47" t="s">
        <v>436</v>
      </c>
      <c r="D2507" s="16" t="s">
        <v>168</v>
      </c>
      <c r="E2507" s="16" t="s">
        <v>578</v>
      </c>
      <c r="F2507" s="16" t="s">
        <v>316</v>
      </c>
      <c r="G2507" t="s">
        <v>248</v>
      </c>
      <c r="H2507">
        <v>62.5</v>
      </c>
      <c r="I2507" s="16">
        <f t="shared" si="127"/>
        <v>52.5</v>
      </c>
      <c r="J2507" s="16">
        <f t="shared" si="128"/>
        <v>10</v>
      </c>
      <c r="K2507" s="64">
        <f t="shared" si="129"/>
        <v>0.84</v>
      </c>
      <c r="L2507" s="16"/>
      <c r="M2507">
        <v>25</v>
      </c>
      <c r="N2507">
        <v>7</v>
      </c>
      <c r="O2507">
        <v>7</v>
      </c>
      <c r="P2507">
        <v>13.5</v>
      </c>
      <c r="Q2507">
        <v>7.5</v>
      </c>
      <c r="R2507">
        <v>1</v>
      </c>
      <c r="S2507">
        <v>0.5</v>
      </c>
      <c r="T2507">
        <v>1</v>
      </c>
    </row>
    <row r="2508" spans="1:20" x14ac:dyDescent="0.2">
      <c r="A2508" s="47" t="s">
        <v>411</v>
      </c>
      <c r="B2508" s="47" t="s">
        <v>567</v>
      </c>
      <c r="C2508" s="47" t="s">
        <v>436</v>
      </c>
      <c r="D2508" s="16" t="s">
        <v>129</v>
      </c>
      <c r="E2508" s="16" t="s">
        <v>580</v>
      </c>
      <c r="F2508" s="16" t="s">
        <v>316</v>
      </c>
      <c r="G2508" t="s">
        <v>242</v>
      </c>
      <c r="H2508">
        <v>54</v>
      </c>
      <c r="I2508" s="16">
        <f t="shared" si="127"/>
        <v>53</v>
      </c>
      <c r="J2508" s="16">
        <f t="shared" si="128"/>
        <v>1</v>
      </c>
      <c r="K2508" s="64">
        <f t="shared" si="129"/>
        <v>0.98148148148148151</v>
      </c>
      <c r="L2508" s="16"/>
      <c r="M2508">
        <v>8</v>
      </c>
      <c r="N2508">
        <v>14</v>
      </c>
      <c r="O2508">
        <v>21.5</v>
      </c>
      <c r="P2508">
        <v>9.5</v>
      </c>
      <c r="Q2508">
        <v>0</v>
      </c>
      <c r="R2508">
        <v>0</v>
      </c>
      <c r="S2508">
        <v>1</v>
      </c>
      <c r="T2508">
        <v>0</v>
      </c>
    </row>
    <row r="2509" spans="1:20" x14ac:dyDescent="0.2">
      <c r="A2509" s="47" t="s">
        <v>411</v>
      </c>
      <c r="B2509" s="47" t="s">
        <v>567</v>
      </c>
      <c r="C2509" s="47" t="s">
        <v>436</v>
      </c>
      <c r="D2509" s="16" t="s">
        <v>129</v>
      </c>
      <c r="E2509" s="16" t="s">
        <v>580</v>
      </c>
      <c r="F2509" s="16" t="s">
        <v>316</v>
      </c>
      <c r="G2509" t="s">
        <v>244</v>
      </c>
      <c r="H2509">
        <v>37.5</v>
      </c>
      <c r="I2509" s="16">
        <f t="shared" si="127"/>
        <v>34.5</v>
      </c>
      <c r="J2509" s="16">
        <f t="shared" si="128"/>
        <v>3</v>
      </c>
      <c r="K2509" s="64">
        <f t="shared" si="129"/>
        <v>0.92</v>
      </c>
      <c r="L2509" s="16"/>
      <c r="M2509">
        <v>2.5</v>
      </c>
      <c r="N2509">
        <v>4</v>
      </c>
      <c r="O2509">
        <v>9</v>
      </c>
      <c r="P2509">
        <v>19</v>
      </c>
      <c r="Q2509">
        <v>1.5</v>
      </c>
      <c r="R2509">
        <v>0.5</v>
      </c>
      <c r="S2509">
        <v>0.5</v>
      </c>
      <c r="T2509">
        <v>0.5</v>
      </c>
    </row>
    <row r="2510" spans="1:20" x14ac:dyDescent="0.2">
      <c r="A2510" s="47" t="s">
        <v>411</v>
      </c>
      <c r="B2510" s="47" t="s">
        <v>567</v>
      </c>
      <c r="C2510" s="47" t="s">
        <v>436</v>
      </c>
      <c r="D2510" s="16" t="s">
        <v>129</v>
      </c>
      <c r="E2510" s="16" t="s">
        <v>580</v>
      </c>
      <c r="F2510" s="16" t="s">
        <v>316</v>
      </c>
      <c r="G2510" t="s">
        <v>243</v>
      </c>
      <c r="H2510">
        <v>57.5</v>
      </c>
      <c r="I2510" s="16">
        <f t="shared" si="127"/>
        <v>48.5</v>
      </c>
      <c r="J2510" s="16">
        <f t="shared" si="128"/>
        <v>9</v>
      </c>
      <c r="K2510" s="64">
        <f t="shared" si="129"/>
        <v>0.84347826086956523</v>
      </c>
      <c r="L2510" s="16"/>
      <c r="M2510">
        <v>12</v>
      </c>
      <c r="N2510">
        <v>3</v>
      </c>
      <c r="O2510">
        <v>14</v>
      </c>
      <c r="P2510">
        <v>19.5</v>
      </c>
      <c r="Q2510">
        <v>2</v>
      </c>
      <c r="R2510">
        <v>3</v>
      </c>
      <c r="S2510">
        <v>2</v>
      </c>
      <c r="T2510">
        <v>2</v>
      </c>
    </row>
    <row r="2511" spans="1:20" ht="15" x14ac:dyDescent="0.25">
      <c r="A2511" s="47" t="s">
        <v>411</v>
      </c>
      <c r="B2511" s="47" t="s">
        <v>567</v>
      </c>
      <c r="C2511" s="47" t="s">
        <v>436</v>
      </c>
      <c r="D2511" s="123" t="s">
        <v>129</v>
      </c>
      <c r="E2511" s="16" t="s">
        <v>580</v>
      </c>
      <c r="F2511" s="16" t="s">
        <v>316</v>
      </c>
      <c r="G2511" t="s">
        <v>318</v>
      </c>
      <c r="H2511" s="121">
        <v>145.5</v>
      </c>
      <c r="I2511" s="16">
        <f t="shared" si="127"/>
        <v>126</v>
      </c>
      <c r="J2511" s="16">
        <f t="shared" si="128"/>
        <v>19.5</v>
      </c>
      <c r="K2511" s="64">
        <f t="shared" si="129"/>
        <v>0.865979381443299</v>
      </c>
      <c r="M2511" s="121">
        <v>31.5</v>
      </c>
      <c r="N2511" s="121">
        <v>13.5</v>
      </c>
      <c r="O2511" s="121">
        <v>24</v>
      </c>
      <c r="P2511" s="121">
        <v>57</v>
      </c>
      <c r="Q2511" s="121">
        <v>9</v>
      </c>
      <c r="R2511" s="121">
        <v>2.5</v>
      </c>
      <c r="S2511" s="121">
        <v>4.5</v>
      </c>
      <c r="T2511" s="121">
        <v>3.5</v>
      </c>
    </row>
    <row r="2512" spans="1:20" x14ac:dyDescent="0.2">
      <c r="A2512" s="47" t="s">
        <v>411</v>
      </c>
      <c r="B2512" s="47" t="s">
        <v>567</v>
      </c>
      <c r="C2512" s="47" t="s">
        <v>436</v>
      </c>
      <c r="D2512" s="16" t="s">
        <v>129</v>
      </c>
      <c r="E2512" s="16" t="s">
        <v>580</v>
      </c>
      <c r="F2512" s="16" t="s">
        <v>316</v>
      </c>
      <c r="G2512" t="s">
        <v>246</v>
      </c>
      <c r="H2512">
        <v>47</v>
      </c>
      <c r="I2512" s="16">
        <f t="shared" si="127"/>
        <v>42.5</v>
      </c>
      <c r="J2512" s="16">
        <f t="shared" si="128"/>
        <v>4.5</v>
      </c>
      <c r="K2512" s="64">
        <f t="shared" si="129"/>
        <v>0.9042553191489362</v>
      </c>
      <c r="L2512" s="16"/>
      <c r="M2512">
        <v>31.5</v>
      </c>
      <c r="N2512">
        <v>4.5</v>
      </c>
      <c r="O2512">
        <v>2.5</v>
      </c>
      <c r="P2512">
        <v>4</v>
      </c>
      <c r="Q2512">
        <v>2.5</v>
      </c>
      <c r="R2512">
        <v>1</v>
      </c>
      <c r="S2512">
        <v>0</v>
      </c>
      <c r="T2512">
        <v>1</v>
      </c>
    </row>
    <row r="2513" spans="1:20" x14ac:dyDescent="0.2">
      <c r="A2513" s="47" t="s">
        <v>411</v>
      </c>
      <c r="B2513" s="47" t="s">
        <v>567</v>
      </c>
      <c r="C2513" s="47" t="s">
        <v>436</v>
      </c>
      <c r="D2513" s="16" t="s">
        <v>129</v>
      </c>
      <c r="E2513" s="16" t="s">
        <v>580</v>
      </c>
      <c r="F2513" s="16" t="s">
        <v>316</v>
      </c>
      <c r="G2513" t="s">
        <v>248</v>
      </c>
      <c r="H2513">
        <v>105.5</v>
      </c>
      <c r="I2513" s="16">
        <f t="shared" si="127"/>
        <v>84.5</v>
      </c>
      <c r="J2513" s="16">
        <f t="shared" si="128"/>
        <v>21</v>
      </c>
      <c r="K2513" s="64">
        <f t="shared" si="129"/>
        <v>0.80094786729857825</v>
      </c>
      <c r="L2513" s="16"/>
      <c r="M2513">
        <v>26</v>
      </c>
      <c r="N2513">
        <v>12</v>
      </c>
      <c r="O2513">
        <v>17.5</v>
      </c>
      <c r="P2513">
        <v>29</v>
      </c>
      <c r="Q2513">
        <v>9</v>
      </c>
      <c r="R2513">
        <v>5.5</v>
      </c>
      <c r="S2513">
        <v>3.5</v>
      </c>
      <c r="T2513">
        <v>3</v>
      </c>
    </row>
    <row r="2514" spans="1:20" x14ac:dyDescent="0.2">
      <c r="A2514" s="47" t="s">
        <v>411</v>
      </c>
      <c r="B2514" s="47" t="s">
        <v>567</v>
      </c>
      <c r="C2514" s="47" t="s">
        <v>436</v>
      </c>
      <c r="D2514" s="16" t="s">
        <v>118</v>
      </c>
      <c r="E2514" s="16" t="s">
        <v>581</v>
      </c>
      <c r="F2514" s="16" t="s">
        <v>316</v>
      </c>
      <c r="G2514" t="s">
        <v>242</v>
      </c>
      <c r="H2514">
        <v>20</v>
      </c>
      <c r="I2514" s="16">
        <f t="shared" si="127"/>
        <v>19</v>
      </c>
      <c r="J2514" s="16">
        <f t="shared" si="128"/>
        <v>1</v>
      </c>
      <c r="K2514" s="64">
        <f t="shared" si="129"/>
        <v>0.95</v>
      </c>
      <c r="L2514" s="16"/>
      <c r="M2514">
        <v>5</v>
      </c>
      <c r="N2514">
        <v>4</v>
      </c>
      <c r="O2514">
        <v>6</v>
      </c>
      <c r="P2514">
        <v>4</v>
      </c>
      <c r="Q2514">
        <v>0</v>
      </c>
      <c r="R2514">
        <v>0</v>
      </c>
      <c r="S2514">
        <v>1</v>
      </c>
      <c r="T2514">
        <v>0</v>
      </c>
    </row>
    <row r="2515" spans="1:20" x14ac:dyDescent="0.2">
      <c r="A2515" s="47" t="s">
        <v>411</v>
      </c>
      <c r="B2515" s="47" t="s">
        <v>567</v>
      </c>
      <c r="C2515" s="47" t="s">
        <v>436</v>
      </c>
      <c r="D2515" s="16" t="s">
        <v>118</v>
      </c>
      <c r="E2515" s="16" t="s">
        <v>581</v>
      </c>
      <c r="F2515" s="16" t="s">
        <v>316</v>
      </c>
      <c r="G2515" t="s">
        <v>244</v>
      </c>
      <c r="H2515">
        <v>13.5</v>
      </c>
      <c r="I2515" s="16">
        <f t="shared" si="127"/>
        <v>10</v>
      </c>
      <c r="J2515" s="16">
        <f t="shared" si="128"/>
        <v>3.5</v>
      </c>
      <c r="K2515" s="64">
        <f t="shared" si="129"/>
        <v>0.7407407407407407</v>
      </c>
      <c r="L2515" s="16"/>
      <c r="M2515">
        <v>2.5</v>
      </c>
      <c r="N2515">
        <v>0</v>
      </c>
      <c r="O2515">
        <v>1.5</v>
      </c>
      <c r="P2515">
        <v>6</v>
      </c>
      <c r="Q2515">
        <v>2.5</v>
      </c>
      <c r="R2515">
        <v>0</v>
      </c>
      <c r="S2515">
        <v>1</v>
      </c>
      <c r="T2515">
        <v>0</v>
      </c>
    </row>
    <row r="2516" spans="1:20" x14ac:dyDescent="0.2">
      <c r="A2516" s="47" t="s">
        <v>411</v>
      </c>
      <c r="B2516" s="47" t="s">
        <v>567</v>
      </c>
      <c r="C2516" s="47" t="s">
        <v>436</v>
      </c>
      <c r="D2516" s="16" t="s">
        <v>118</v>
      </c>
      <c r="E2516" s="16" t="s">
        <v>581</v>
      </c>
      <c r="F2516" s="16" t="s">
        <v>316</v>
      </c>
      <c r="G2516" t="s">
        <v>243</v>
      </c>
      <c r="H2516">
        <v>13</v>
      </c>
      <c r="I2516" s="16">
        <f t="shared" si="127"/>
        <v>11</v>
      </c>
      <c r="J2516" s="16">
        <f t="shared" si="128"/>
        <v>2</v>
      </c>
      <c r="K2516" s="64">
        <f t="shared" si="129"/>
        <v>0.84615384615384615</v>
      </c>
      <c r="L2516" s="16"/>
      <c r="M2516">
        <v>6.5</v>
      </c>
      <c r="N2516">
        <v>0.5</v>
      </c>
      <c r="O2516">
        <v>1</v>
      </c>
      <c r="P2516">
        <v>3</v>
      </c>
      <c r="Q2516">
        <v>0.5</v>
      </c>
      <c r="R2516">
        <v>0.5</v>
      </c>
      <c r="S2516">
        <v>0.5</v>
      </c>
      <c r="T2516">
        <v>0.5</v>
      </c>
    </row>
    <row r="2517" spans="1:20" ht="15" x14ac:dyDescent="0.25">
      <c r="A2517" s="47" t="s">
        <v>411</v>
      </c>
      <c r="B2517" s="47" t="s">
        <v>567</v>
      </c>
      <c r="C2517" s="47" t="s">
        <v>436</v>
      </c>
      <c r="D2517" s="123" t="s">
        <v>118</v>
      </c>
      <c r="E2517" s="16" t="s">
        <v>581</v>
      </c>
      <c r="F2517" s="16" t="s">
        <v>316</v>
      </c>
      <c r="G2517" t="s">
        <v>318</v>
      </c>
      <c r="H2517" s="121">
        <v>20.5</v>
      </c>
      <c r="I2517" s="16">
        <f t="shared" si="127"/>
        <v>18.5</v>
      </c>
      <c r="J2517" s="16">
        <f t="shared" si="128"/>
        <v>2</v>
      </c>
      <c r="K2517" s="64">
        <f t="shared" si="129"/>
        <v>0.90243902439024393</v>
      </c>
      <c r="M2517" s="121">
        <v>5</v>
      </c>
      <c r="N2517" s="121">
        <v>1.5</v>
      </c>
      <c r="O2517" s="121">
        <v>5</v>
      </c>
      <c r="P2517" s="121">
        <v>7</v>
      </c>
      <c r="Q2517" s="121">
        <v>1</v>
      </c>
      <c r="R2517" s="121">
        <v>0.5</v>
      </c>
      <c r="S2517" s="121">
        <v>0</v>
      </c>
      <c r="T2517" s="121">
        <v>0.5</v>
      </c>
    </row>
    <row r="2518" spans="1:20" x14ac:dyDescent="0.2">
      <c r="A2518" s="47" t="s">
        <v>411</v>
      </c>
      <c r="B2518" s="47" t="s">
        <v>567</v>
      </c>
      <c r="C2518" s="47" t="s">
        <v>436</v>
      </c>
      <c r="D2518" s="16" t="s">
        <v>118</v>
      </c>
      <c r="E2518" s="16" t="s">
        <v>581</v>
      </c>
      <c r="F2518" s="16" t="s">
        <v>316</v>
      </c>
      <c r="G2518" t="s">
        <v>246</v>
      </c>
      <c r="H2518">
        <v>8.5</v>
      </c>
      <c r="I2518" s="16">
        <f t="shared" si="127"/>
        <v>8.5</v>
      </c>
      <c r="J2518" s="16">
        <f t="shared" si="128"/>
        <v>0</v>
      </c>
      <c r="K2518" s="64">
        <f t="shared" si="129"/>
        <v>1</v>
      </c>
      <c r="L2518" s="16"/>
      <c r="M2518">
        <v>6</v>
      </c>
      <c r="N2518">
        <v>0</v>
      </c>
      <c r="O2518">
        <v>2</v>
      </c>
      <c r="P2518">
        <v>0.5</v>
      </c>
      <c r="Q2518">
        <v>0</v>
      </c>
      <c r="R2518">
        <v>0</v>
      </c>
      <c r="S2518">
        <v>0</v>
      </c>
      <c r="T2518">
        <v>0</v>
      </c>
    </row>
    <row r="2519" spans="1:20" x14ac:dyDescent="0.2">
      <c r="A2519" s="47" t="s">
        <v>411</v>
      </c>
      <c r="B2519" s="47" t="s">
        <v>567</v>
      </c>
      <c r="C2519" s="47" t="s">
        <v>436</v>
      </c>
      <c r="D2519" s="16" t="s">
        <v>118</v>
      </c>
      <c r="E2519" s="16" t="s">
        <v>581</v>
      </c>
      <c r="F2519" s="16" t="s">
        <v>316</v>
      </c>
      <c r="G2519" t="s">
        <v>248</v>
      </c>
      <c r="H2519">
        <v>22</v>
      </c>
      <c r="I2519" s="16">
        <f t="shared" si="127"/>
        <v>19</v>
      </c>
      <c r="J2519" s="16">
        <f t="shared" si="128"/>
        <v>3</v>
      </c>
      <c r="K2519" s="64">
        <f t="shared" si="129"/>
        <v>0.86363636363636365</v>
      </c>
      <c r="L2519" s="16"/>
      <c r="M2519">
        <v>10</v>
      </c>
      <c r="N2519">
        <v>5.5</v>
      </c>
      <c r="O2519">
        <v>2.5</v>
      </c>
      <c r="P2519">
        <v>1</v>
      </c>
      <c r="Q2519">
        <v>0.5</v>
      </c>
      <c r="R2519">
        <v>0</v>
      </c>
      <c r="S2519">
        <v>1.5</v>
      </c>
      <c r="T2519">
        <v>1</v>
      </c>
    </row>
    <row r="2520" spans="1:20" x14ac:dyDescent="0.2">
      <c r="A2520" s="47" t="s">
        <v>412</v>
      </c>
      <c r="B2520" s="47" t="s">
        <v>525</v>
      </c>
      <c r="C2520" s="47" t="s">
        <v>437</v>
      </c>
      <c r="D2520" s="16" t="s">
        <v>193</v>
      </c>
      <c r="E2520" s="16" t="s">
        <v>582</v>
      </c>
      <c r="F2520" s="16" t="s">
        <v>316</v>
      </c>
      <c r="G2520" t="s">
        <v>242</v>
      </c>
      <c r="H2520">
        <v>26</v>
      </c>
      <c r="I2520" s="16">
        <f t="shared" si="127"/>
        <v>26</v>
      </c>
      <c r="J2520" s="16">
        <f t="shared" si="128"/>
        <v>0</v>
      </c>
      <c r="K2520" s="64">
        <f t="shared" si="129"/>
        <v>1</v>
      </c>
      <c r="L2520" s="16"/>
      <c r="M2520">
        <v>3</v>
      </c>
      <c r="N2520">
        <v>1</v>
      </c>
      <c r="O2520">
        <v>6</v>
      </c>
      <c r="P2520">
        <v>16</v>
      </c>
      <c r="Q2520">
        <v>0</v>
      </c>
      <c r="R2520">
        <v>0</v>
      </c>
      <c r="S2520">
        <v>0</v>
      </c>
      <c r="T2520">
        <v>0</v>
      </c>
    </row>
    <row r="2521" spans="1:20" x14ac:dyDescent="0.2">
      <c r="A2521" s="47" t="s">
        <v>412</v>
      </c>
      <c r="B2521" s="47" t="s">
        <v>525</v>
      </c>
      <c r="C2521" s="47" t="s">
        <v>437</v>
      </c>
      <c r="D2521" s="16" t="s">
        <v>193</v>
      </c>
      <c r="E2521" s="16" t="s">
        <v>582</v>
      </c>
      <c r="F2521" s="16" t="s">
        <v>316</v>
      </c>
      <c r="G2521" t="s">
        <v>244</v>
      </c>
      <c r="H2521">
        <v>13</v>
      </c>
      <c r="I2521" s="16">
        <f t="shared" si="127"/>
        <v>11.5</v>
      </c>
      <c r="J2521" s="16">
        <f t="shared" si="128"/>
        <v>1.5</v>
      </c>
      <c r="K2521" s="64">
        <f t="shared" si="129"/>
        <v>0.88461538461538458</v>
      </c>
      <c r="L2521" s="16"/>
      <c r="M2521">
        <v>0</v>
      </c>
      <c r="N2521">
        <v>1</v>
      </c>
      <c r="O2521">
        <v>1.5</v>
      </c>
      <c r="P2521">
        <v>9</v>
      </c>
      <c r="Q2521">
        <v>0</v>
      </c>
      <c r="R2521">
        <v>0.5</v>
      </c>
      <c r="S2521">
        <v>1</v>
      </c>
      <c r="T2521">
        <v>0</v>
      </c>
    </row>
    <row r="2522" spans="1:20" x14ac:dyDescent="0.2">
      <c r="A2522" s="47" t="s">
        <v>412</v>
      </c>
      <c r="B2522" s="47" t="s">
        <v>525</v>
      </c>
      <c r="C2522" s="47" t="s">
        <v>437</v>
      </c>
      <c r="D2522" s="16" t="s">
        <v>193</v>
      </c>
      <c r="E2522" s="16" t="s">
        <v>582</v>
      </c>
      <c r="F2522" s="16" t="s">
        <v>316</v>
      </c>
      <c r="G2522" t="s">
        <v>243</v>
      </c>
      <c r="H2522">
        <v>9.5</v>
      </c>
      <c r="I2522" s="16">
        <f t="shared" si="127"/>
        <v>8.5</v>
      </c>
      <c r="J2522" s="16">
        <f t="shared" si="128"/>
        <v>1</v>
      </c>
      <c r="K2522" s="64">
        <f t="shared" si="129"/>
        <v>0.89473684210526316</v>
      </c>
      <c r="L2522" s="16"/>
      <c r="M2522">
        <v>2</v>
      </c>
      <c r="N2522">
        <v>1</v>
      </c>
      <c r="O2522">
        <v>1.5</v>
      </c>
      <c r="P2522">
        <v>4</v>
      </c>
      <c r="Q2522">
        <v>0</v>
      </c>
      <c r="R2522">
        <v>0</v>
      </c>
      <c r="S2522">
        <v>0</v>
      </c>
      <c r="T2522">
        <v>1</v>
      </c>
    </row>
    <row r="2523" spans="1:20" ht="15" x14ac:dyDescent="0.25">
      <c r="A2523" s="47" t="s">
        <v>412</v>
      </c>
      <c r="B2523" s="47" t="s">
        <v>525</v>
      </c>
      <c r="C2523" s="47" t="s">
        <v>437</v>
      </c>
      <c r="D2523" s="123" t="s">
        <v>193</v>
      </c>
      <c r="E2523" s="16" t="s">
        <v>582</v>
      </c>
      <c r="F2523" s="16" t="s">
        <v>316</v>
      </c>
      <c r="G2523" t="s">
        <v>318</v>
      </c>
      <c r="H2523" s="121">
        <v>27.5</v>
      </c>
      <c r="I2523" s="16">
        <f t="shared" si="127"/>
        <v>23</v>
      </c>
      <c r="J2523" s="16">
        <f t="shared" si="128"/>
        <v>4.5</v>
      </c>
      <c r="K2523" s="64">
        <f t="shared" si="129"/>
        <v>0.83636363636363631</v>
      </c>
      <c r="M2523" s="121">
        <v>5.5</v>
      </c>
      <c r="N2523" s="121">
        <v>3</v>
      </c>
      <c r="O2523" s="121">
        <v>4</v>
      </c>
      <c r="P2523" s="121">
        <v>10.5</v>
      </c>
      <c r="Q2523" s="121">
        <v>1</v>
      </c>
      <c r="R2523" s="121">
        <v>1</v>
      </c>
      <c r="S2523" s="121">
        <v>1.5</v>
      </c>
      <c r="T2523" s="121">
        <v>1</v>
      </c>
    </row>
    <row r="2524" spans="1:20" x14ac:dyDescent="0.2">
      <c r="A2524" s="47" t="s">
        <v>412</v>
      </c>
      <c r="B2524" s="47" t="s">
        <v>525</v>
      </c>
      <c r="C2524" s="47" t="s">
        <v>437</v>
      </c>
      <c r="D2524" s="16" t="s">
        <v>193</v>
      </c>
      <c r="E2524" s="16" t="s">
        <v>582</v>
      </c>
      <c r="F2524" s="16" t="s">
        <v>316</v>
      </c>
      <c r="G2524" t="s">
        <v>246</v>
      </c>
      <c r="H2524">
        <v>29.5</v>
      </c>
      <c r="I2524" s="16">
        <f t="shared" si="127"/>
        <v>28.5</v>
      </c>
      <c r="J2524" s="16">
        <f t="shared" si="128"/>
        <v>1</v>
      </c>
      <c r="K2524" s="64">
        <f t="shared" si="129"/>
        <v>0.96610169491525422</v>
      </c>
      <c r="L2524" s="16"/>
      <c r="M2524">
        <v>16</v>
      </c>
      <c r="N2524">
        <v>3.5</v>
      </c>
      <c r="O2524">
        <v>4</v>
      </c>
      <c r="P2524">
        <v>5</v>
      </c>
      <c r="Q2524">
        <v>1</v>
      </c>
      <c r="R2524">
        <v>0</v>
      </c>
      <c r="S2524">
        <v>0</v>
      </c>
      <c r="T2524">
        <v>0</v>
      </c>
    </row>
    <row r="2525" spans="1:20" x14ac:dyDescent="0.2">
      <c r="A2525" s="47" t="s">
        <v>412</v>
      </c>
      <c r="B2525" s="47" t="s">
        <v>525</v>
      </c>
      <c r="C2525" s="47" t="s">
        <v>437</v>
      </c>
      <c r="D2525" s="16" t="s">
        <v>193</v>
      </c>
      <c r="E2525" s="16" t="s">
        <v>582</v>
      </c>
      <c r="F2525" s="16" t="s">
        <v>316</v>
      </c>
      <c r="G2525" t="s">
        <v>248</v>
      </c>
      <c r="H2525">
        <v>29</v>
      </c>
      <c r="I2525" s="16">
        <f t="shared" si="127"/>
        <v>23.5</v>
      </c>
      <c r="J2525" s="16">
        <f t="shared" si="128"/>
        <v>5.5</v>
      </c>
      <c r="K2525" s="64">
        <f t="shared" si="129"/>
        <v>0.81034482758620685</v>
      </c>
      <c r="L2525" s="16"/>
      <c r="M2525">
        <v>4</v>
      </c>
      <c r="N2525">
        <v>2</v>
      </c>
      <c r="O2525">
        <v>8</v>
      </c>
      <c r="P2525">
        <v>9.5</v>
      </c>
      <c r="Q2525">
        <v>0</v>
      </c>
      <c r="R2525">
        <v>1.5</v>
      </c>
      <c r="S2525">
        <v>1</v>
      </c>
      <c r="T2525">
        <v>3</v>
      </c>
    </row>
    <row r="2526" spans="1:20" x14ac:dyDescent="0.2">
      <c r="A2526" s="47" t="s">
        <v>412</v>
      </c>
      <c r="B2526" s="47" t="s">
        <v>525</v>
      </c>
      <c r="C2526" s="47" t="s">
        <v>437</v>
      </c>
      <c r="D2526" s="60" t="s">
        <v>219</v>
      </c>
      <c r="E2526" s="16" t="s">
        <v>583</v>
      </c>
      <c r="F2526" s="16" t="s">
        <v>316</v>
      </c>
      <c r="G2526" t="s">
        <v>242</v>
      </c>
      <c r="H2526" s="21">
        <v>47.5</v>
      </c>
      <c r="I2526" s="16">
        <f t="shared" si="127"/>
        <v>45.5</v>
      </c>
      <c r="J2526" s="16">
        <f t="shared" si="128"/>
        <v>2</v>
      </c>
      <c r="K2526" s="64">
        <f t="shared" si="129"/>
        <v>0.95789473684210524</v>
      </c>
      <c r="L2526" s="16"/>
      <c r="M2526" s="21">
        <v>4</v>
      </c>
      <c r="N2526" s="21">
        <v>2</v>
      </c>
      <c r="O2526" s="21">
        <v>13.5</v>
      </c>
      <c r="P2526" s="21">
        <v>26</v>
      </c>
      <c r="Q2526" s="21">
        <v>0</v>
      </c>
      <c r="R2526" s="21">
        <v>1</v>
      </c>
      <c r="S2526" s="21">
        <v>0</v>
      </c>
      <c r="T2526" s="21">
        <v>1</v>
      </c>
    </row>
    <row r="2527" spans="1:20" x14ac:dyDescent="0.2">
      <c r="A2527" s="47" t="s">
        <v>412</v>
      </c>
      <c r="B2527" s="47" t="s">
        <v>525</v>
      </c>
      <c r="C2527" s="47" t="s">
        <v>437</v>
      </c>
      <c r="D2527" s="60" t="s">
        <v>219</v>
      </c>
      <c r="E2527" s="16" t="s">
        <v>583</v>
      </c>
      <c r="F2527" s="16" t="s">
        <v>316</v>
      </c>
      <c r="G2527" t="s">
        <v>244</v>
      </c>
      <c r="H2527" s="21">
        <v>4</v>
      </c>
      <c r="I2527" s="16">
        <f t="shared" si="127"/>
        <v>4</v>
      </c>
      <c r="J2527" s="16">
        <f t="shared" si="128"/>
        <v>0</v>
      </c>
      <c r="K2527" s="64">
        <f t="shared" si="129"/>
        <v>1</v>
      </c>
      <c r="L2527" s="16"/>
      <c r="M2527" s="21">
        <v>1</v>
      </c>
      <c r="N2527" s="21">
        <v>1</v>
      </c>
      <c r="O2527" s="21">
        <v>0.5</v>
      </c>
      <c r="P2527" s="21">
        <v>1.5</v>
      </c>
      <c r="Q2527" s="21">
        <v>0</v>
      </c>
      <c r="R2527" s="21">
        <v>0</v>
      </c>
      <c r="S2527" s="21">
        <v>0</v>
      </c>
      <c r="T2527" s="21">
        <v>0</v>
      </c>
    </row>
    <row r="2528" spans="1:20" x14ac:dyDescent="0.2">
      <c r="A2528" s="47" t="s">
        <v>412</v>
      </c>
      <c r="B2528" s="47" t="s">
        <v>525</v>
      </c>
      <c r="C2528" s="47" t="s">
        <v>437</v>
      </c>
      <c r="D2528" s="60" t="s">
        <v>219</v>
      </c>
      <c r="E2528" s="16" t="s">
        <v>583</v>
      </c>
      <c r="F2528" s="16" t="s">
        <v>316</v>
      </c>
      <c r="G2528" t="s">
        <v>243</v>
      </c>
      <c r="H2528" s="21">
        <v>25</v>
      </c>
      <c r="I2528" s="16">
        <f t="shared" si="127"/>
        <v>24</v>
      </c>
      <c r="J2528" s="16">
        <f t="shared" si="128"/>
        <v>1</v>
      </c>
      <c r="K2528" s="64">
        <f t="shared" si="129"/>
        <v>0.96</v>
      </c>
      <c r="L2528" s="16"/>
      <c r="M2528" s="21">
        <v>14.5</v>
      </c>
      <c r="N2528" s="21">
        <v>3</v>
      </c>
      <c r="O2528" s="21">
        <v>2.5</v>
      </c>
      <c r="P2528" s="21">
        <v>4</v>
      </c>
      <c r="Q2528" s="21">
        <v>1</v>
      </c>
      <c r="R2528" s="21">
        <v>0</v>
      </c>
      <c r="S2528" s="21">
        <v>0</v>
      </c>
      <c r="T2528" s="21">
        <v>0</v>
      </c>
    </row>
    <row r="2529" spans="1:20" ht="15" x14ac:dyDescent="0.25">
      <c r="A2529" s="47" t="s">
        <v>412</v>
      </c>
      <c r="B2529" s="47" t="s">
        <v>525</v>
      </c>
      <c r="C2529" s="47" t="s">
        <v>437</v>
      </c>
      <c r="D2529" s="123" t="s">
        <v>219</v>
      </c>
      <c r="E2529" s="16" t="s">
        <v>583</v>
      </c>
      <c r="F2529" s="16" t="s">
        <v>316</v>
      </c>
      <c r="G2529" t="s">
        <v>318</v>
      </c>
      <c r="H2529" s="121">
        <v>65</v>
      </c>
      <c r="I2529" s="16">
        <f t="shared" si="127"/>
        <v>50</v>
      </c>
      <c r="J2529" s="16">
        <f t="shared" si="128"/>
        <v>15</v>
      </c>
      <c r="K2529" s="64">
        <f t="shared" si="129"/>
        <v>0.76923076923076927</v>
      </c>
      <c r="M2529" s="121">
        <v>14</v>
      </c>
      <c r="N2529" s="121">
        <v>4</v>
      </c>
      <c r="O2529" s="121">
        <v>7</v>
      </c>
      <c r="P2529" s="121">
        <v>25</v>
      </c>
      <c r="Q2529" s="121">
        <v>2</v>
      </c>
      <c r="R2529" s="121">
        <v>8.5</v>
      </c>
      <c r="S2529" s="121">
        <v>2</v>
      </c>
      <c r="T2529" s="121">
        <v>2.5</v>
      </c>
    </row>
    <row r="2530" spans="1:20" x14ac:dyDescent="0.2">
      <c r="A2530" s="47" t="s">
        <v>412</v>
      </c>
      <c r="B2530" s="47" t="s">
        <v>525</v>
      </c>
      <c r="C2530" s="47" t="s">
        <v>437</v>
      </c>
      <c r="D2530" s="60" t="s">
        <v>219</v>
      </c>
      <c r="E2530" s="16" t="s">
        <v>583</v>
      </c>
      <c r="F2530" s="16" t="s">
        <v>316</v>
      </c>
      <c r="G2530" t="s">
        <v>246</v>
      </c>
      <c r="H2530" s="21">
        <v>77.5</v>
      </c>
      <c r="I2530" s="16">
        <f t="shared" si="127"/>
        <v>77</v>
      </c>
      <c r="J2530" s="16">
        <f t="shared" si="128"/>
        <v>0.5</v>
      </c>
      <c r="K2530" s="64">
        <f t="shared" si="129"/>
        <v>0.99354838709677418</v>
      </c>
      <c r="L2530" s="16"/>
      <c r="M2530" s="21">
        <v>69</v>
      </c>
      <c r="N2530" s="21">
        <v>4</v>
      </c>
      <c r="O2530" s="21">
        <v>1.5</v>
      </c>
      <c r="P2530" s="21">
        <v>2.5</v>
      </c>
      <c r="Q2530" s="21">
        <v>0.5</v>
      </c>
      <c r="R2530" s="21">
        <v>0</v>
      </c>
      <c r="S2530" s="21">
        <v>0</v>
      </c>
      <c r="T2530" s="21">
        <v>0</v>
      </c>
    </row>
    <row r="2531" spans="1:20" x14ac:dyDescent="0.2">
      <c r="A2531" s="47" t="s">
        <v>412</v>
      </c>
      <c r="B2531" s="47" t="s">
        <v>525</v>
      </c>
      <c r="C2531" s="47" t="s">
        <v>437</v>
      </c>
      <c r="D2531" s="60" t="s">
        <v>219</v>
      </c>
      <c r="E2531" s="16" t="s">
        <v>583</v>
      </c>
      <c r="F2531" s="16" t="s">
        <v>316</v>
      </c>
      <c r="G2531" t="s">
        <v>248</v>
      </c>
      <c r="H2531" s="21">
        <v>48.5</v>
      </c>
      <c r="I2531" s="16">
        <f t="shared" si="127"/>
        <v>27</v>
      </c>
      <c r="J2531" s="16">
        <f t="shared" si="128"/>
        <v>21.5</v>
      </c>
      <c r="K2531" s="64">
        <f t="shared" si="129"/>
        <v>0.55670103092783507</v>
      </c>
      <c r="L2531" s="16"/>
      <c r="M2531" s="21">
        <v>16</v>
      </c>
      <c r="N2531" s="21">
        <v>0</v>
      </c>
      <c r="O2531" s="21">
        <v>1</v>
      </c>
      <c r="P2531" s="21">
        <v>10</v>
      </c>
      <c r="Q2531" s="21">
        <v>6</v>
      </c>
      <c r="R2531" s="21">
        <v>1</v>
      </c>
      <c r="S2531" s="21">
        <v>5</v>
      </c>
      <c r="T2531" s="21">
        <v>9.5</v>
      </c>
    </row>
    <row r="2532" spans="1:20" x14ac:dyDescent="0.2">
      <c r="A2532" s="47" t="s">
        <v>412</v>
      </c>
      <c r="B2532" s="47" t="s">
        <v>525</v>
      </c>
      <c r="C2532" s="47" t="s">
        <v>437</v>
      </c>
      <c r="D2532" s="122" t="s">
        <v>217</v>
      </c>
      <c r="E2532" s="16" t="s">
        <v>584</v>
      </c>
      <c r="F2532" s="16" t="s">
        <v>316</v>
      </c>
      <c r="G2532" t="s">
        <v>242</v>
      </c>
      <c r="H2532" s="120">
        <v>51</v>
      </c>
      <c r="I2532" s="16">
        <f t="shared" si="127"/>
        <v>50</v>
      </c>
      <c r="J2532" s="16">
        <f t="shared" si="128"/>
        <v>1</v>
      </c>
      <c r="K2532" s="64">
        <f t="shared" si="129"/>
        <v>0.98039215686274506</v>
      </c>
      <c r="L2532" s="16"/>
      <c r="M2532" s="120">
        <v>22</v>
      </c>
      <c r="N2532" s="120">
        <v>8</v>
      </c>
      <c r="O2532" s="120">
        <v>9</v>
      </c>
      <c r="P2532" s="120">
        <v>11</v>
      </c>
      <c r="Q2532" s="120">
        <v>1</v>
      </c>
      <c r="R2532" s="120">
        <v>0</v>
      </c>
      <c r="S2532" s="120">
        <v>0</v>
      </c>
      <c r="T2532" s="120">
        <v>0</v>
      </c>
    </row>
    <row r="2533" spans="1:20" x14ac:dyDescent="0.2">
      <c r="A2533" s="47" t="s">
        <v>412</v>
      </c>
      <c r="B2533" s="47" t="s">
        <v>525</v>
      </c>
      <c r="C2533" s="47" t="s">
        <v>437</v>
      </c>
      <c r="D2533" s="122" t="s">
        <v>217</v>
      </c>
      <c r="E2533" s="16" t="s">
        <v>584</v>
      </c>
      <c r="F2533" s="16" t="s">
        <v>316</v>
      </c>
      <c r="G2533" t="s">
        <v>244</v>
      </c>
      <c r="H2533" s="120">
        <v>27.5</v>
      </c>
      <c r="I2533" s="16">
        <f t="shared" si="127"/>
        <v>13</v>
      </c>
      <c r="J2533" s="16">
        <f t="shared" si="128"/>
        <v>14.5</v>
      </c>
      <c r="K2533" s="64">
        <f t="shared" si="129"/>
        <v>0.47272727272727272</v>
      </c>
      <c r="L2533" s="16"/>
      <c r="M2533" s="120">
        <v>1</v>
      </c>
      <c r="N2533" s="120">
        <v>3</v>
      </c>
      <c r="O2533" s="120">
        <v>3</v>
      </c>
      <c r="P2533" s="120">
        <v>6</v>
      </c>
      <c r="Q2533" s="120">
        <v>5</v>
      </c>
      <c r="R2533" s="120">
        <v>3</v>
      </c>
      <c r="S2533" s="120">
        <v>2</v>
      </c>
      <c r="T2533" s="120">
        <v>4.5</v>
      </c>
    </row>
    <row r="2534" spans="1:20" x14ac:dyDescent="0.2">
      <c r="A2534" s="47" t="s">
        <v>412</v>
      </c>
      <c r="B2534" s="47" t="s">
        <v>525</v>
      </c>
      <c r="C2534" s="47" t="s">
        <v>437</v>
      </c>
      <c r="D2534" s="122" t="s">
        <v>217</v>
      </c>
      <c r="E2534" s="16" t="s">
        <v>584</v>
      </c>
      <c r="F2534" s="16" t="s">
        <v>316</v>
      </c>
      <c r="G2534" t="s">
        <v>243</v>
      </c>
      <c r="H2534" s="120">
        <v>21.5</v>
      </c>
      <c r="I2534" s="16">
        <f t="shared" si="127"/>
        <v>15.5</v>
      </c>
      <c r="J2534" s="16">
        <f t="shared" si="128"/>
        <v>6</v>
      </c>
      <c r="K2534" s="64">
        <f t="shared" si="129"/>
        <v>0.72093023255813948</v>
      </c>
      <c r="L2534" s="16"/>
      <c r="M2534" s="120">
        <v>6</v>
      </c>
      <c r="N2534" s="120">
        <v>3</v>
      </c>
      <c r="O2534" s="120">
        <v>1</v>
      </c>
      <c r="P2534" s="120">
        <v>5.5</v>
      </c>
      <c r="Q2534" s="120">
        <v>1</v>
      </c>
      <c r="R2534" s="120">
        <v>1.5</v>
      </c>
      <c r="S2534" s="120">
        <v>1.5</v>
      </c>
      <c r="T2534" s="120">
        <v>2</v>
      </c>
    </row>
    <row r="2535" spans="1:20" ht="15" x14ac:dyDescent="0.25">
      <c r="A2535" s="47" t="s">
        <v>412</v>
      </c>
      <c r="B2535" s="47" t="s">
        <v>525</v>
      </c>
      <c r="C2535" s="47" t="s">
        <v>437</v>
      </c>
      <c r="D2535" s="109" t="s">
        <v>217</v>
      </c>
      <c r="E2535" s="16" t="s">
        <v>584</v>
      </c>
      <c r="F2535" s="16" t="s">
        <v>316</v>
      </c>
      <c r="G2535" t="s">
        <v>318</v>
      </c>
      <c r="H2535" s="119">
        <v>68.5</v>
      </c>
      <c r="I2535" s="16">
        <f t="shared" si="127"/>
        <v>60</v>
      </c>
      <c r="J2535" s="16">
        <f t="shared" si="128"/>
        <v>8.5</v>
      </c>
      <c r="K2535" s="64">
        <f t="shared" si="129"/>
        <v>0.87591240875912413</v>
      </c>
      <c r="M2535" s="119">
        <v>18</v>
      </c>
      <c r="N2535" s="119">
        <v>5</v>
      </c>
      <c r="O2535" s="119">
        <v>8.5</v>
      </c>
      <c r="P2535" s="119">
        <v>28.5</v>
      </c>
      <c r="Q2535" s="119">
        <v>3</v>
      </c>
      <c r="R2535" s="119">
        <v>2.5</v>
      </c>
      <c r="S2535" s="119">
        <v>1.5</v>
      </c>
      <c r="T2535" s="119">
        <v>1.5</v>
      </c>
    </row>
    <row r="2536" spans="1:20" x14ac:dyDescent="0.2">
      <c r="A2536" s="47" t="s">
        <v>412</v>
      </c>
      <c r="B2536" s="47" t="s">
        <v>525</v>
      </c>
      <c r="C2536" s="47" t="s">
        <v>437</v>
      </c>
      <c r="D2536" s="122" t="s">
        <v>217</v>
      </c>
      <c r="E2536" s="16" t="s">
        <v>584</v>
      </c>
      <c r="F2536" s="16" t="s">
        <v>316</v>
      </c>
      <c r="G2536" t="s">
        <v>246</v>
      </c>
      <c r="H2536" s="120">
        <v>80</v>
      </c>
      <c r="I2536" s="16">
        <f t="shared" si="127"/>
        <v>79</v>
      </c>
      <c r="J2536" s="16">
        <f t="shared" si="128"/>
        <v>1</v>
      </c>
      <c r="K2536" s="64">
        <f t="shared" si="129"/>
        <v>0.98750000000000004</v>
      </c>
      <c r="L2536" s="16"/>
      <c r="M2536" s="120">
        <v>55.5</v>
      </c>
      <c r="N2536" s="120">
        <v>11</v>
      </c>
      <c r="O2536" s="120">
        <v>7.5</v>
      </c>
      <c r="P2536" s="120">
        <v>5</v>
      </c>
      <c r="Q2536" s="120">
        <v>1</v>
      </c>
      <c r="R2536" s="120">
        <v>0</v>
      </c>
      <c r="S2536" s="120">
        <v>0</v>
      </c>
      <c r="T2536" s="120">
        <v>0</v>
      </c>
    </row>
    <row r="2537" spans="1:20" x14ac:dyDescent="0.2">
      <c r="A2537" s="47" t="s">
        <v>412</v>
      </c>
      <c r="B2537" s="47" t="s">
        <v>525</v>
      </c>
      <c r="C2537" s="47" t="s">
        <v>437</v>
      </c>
      <c r="D2537" s="122" t="s">
        <v>217</v>
      </c>
      <c r="E2537" s="16" t="s">
        <v>584</v>
      </c>
      <c r="F2537" s="16" t="s">
        <v>316</v>
      </c>
      <c r="G2537" t="s">
        <v>248</v>
      </c>
      <c r="H2537" s="120">
        <v>78</v>
      </c>
      <c r="I2537" s="16">
        <f t="shared" si="127"/>
        <v>61.5</v>
      </c>
      <c r="J2537" s="16">
        <f t="shared" si="128"/>
        <v>16.5</v>
      </c>
      <c r="K2537" s="64">
        <f t="shared" si="129"/>
        <v>0.78846153846153844</v>
      </c>
      <c r="L2537" s="16"/>
      <c r="M2537" s="120">
        <v>22</v>
      </c>
      <c r="N2537" s="120">
        <v>7</v>
      </c>
      <c r="O2537" s="120">
        <v>13</v>
      </c>
      <c r="P2537" s="120">
        <v>19.5</v>
      </c>
      <c r="Q2537" s="120">
        <v>3</v>
      </c>
      <c r="R2537" s="120">
        <v>3.5</v>
      </c>
      <c r="S2537" s="120">
        <v>2</v>
      </c>
      <c r="T2537" s="120">
        <v>8</v>
      </c>
    </row>
    <row r="2538" spans="1:20" x14ac:dyDescent="0.2">
      <c r="A2538" s="47" t="s">
        <v>412</v>
      </c>
      <c r="B2538" s="47" t="s">
        <v>525</v>
      </c>
      <c r="C2538" s="47" t="s">
        <v>437</v>
      </c>
      <c r="D2538" s="122" t="s">
        <v>109</v>
      </c>
      <c r="E2538" s="16" t="s">
        <v>585</v>
      </c>
      <c r="F2538" s="16" t="s">
        <v>316</v>
      </c>
      <c r="G2538" t="s">
        <v>242</v>
      </c>
      <c r="H2538" s="120">
        <v>32</v>
      </c>
      <c r="I2538" s="16">
        <f t="shared" si="127"/>
        <v>32</v>
      </c>
      <c r="J2538" s="16">
        <f t="shared" si="128"/>
        <v>0</v>
      </c>
      <c r="K2538" s="64">
        <f t="shared" si="129"/>
        <v>1</v>
      </c>
      <c r="L2538" s="16"/>
      <c r="M2538" s="120">
        <v>9</v>
      </c>
      <c r="N2538" s="120">
        <v>8.5</v>
      </c>
      <c r="O2538" s="120">
        <v>10.5</v>
      </c>
      <c r="P2538" s="120">
        <v>4</v>
      </c>
      <c r="Q2538" s="120">
        <v>0</v>
      </c>
      <c r="R2538" s="120">
        <v>0</v>
      </c>
      <c r="S2538" s="120">
        <v>0</v>
      </c>
      <c r="T2538" s="120">
        <v>0</v>
      </c>
    </row>
    <row r="2539" spans="1:20" x14ac:dyDescent="0.2">
      <c r="A2539" s="47" t="s">
        <v>412</v>
      </c>
      <c r="B2539" s="47" t="s">
        <v>525</v>
      </c>
      <c r="C2539" s="47" t="s">
        <v>437</v>
      </c>
      <c r="D2539" s="122" t="s">
        <v>109</v>
      </c>
      <c r="E2539" s="16" t="s">
        <v>585</v>
      </c>
      <c r="F2539" s="16" t="s">
        <v>316</v>
      </c>
      <c r="G2539" t="s">
        <v>244</v>
      </c>
      <c r="H2539" s="120">
        <v>13.5</v>
      </c>
      <c r="I2539" s="16">
        <f t="shared" si="127"/>
        <v>11.5</v>
      </c>
      <c r="J2539" s="16">
        <f t="shared" si="128"/>
        <v>2</v>
      </c>
      <c r="K2539" s="64">
        <f t="shared" si="129"/>
        <v>0.85185185185185186</v>
      </c>
      <c r="L2539" s="16"/>
      <c r="M2539" s="120">
        <v>1</v>
      </c>
      <c r="N2539" s="120">
        <v>2</v>
      </c>
      <c r="O2539" s="120">
        <v>1</v>
      </c>
      <c r="P2539" s="120">
        <v>7.5</v>
      </c>
      <c r="Q2539" s="120">
        <v>0</v>
      </c>
      <c r="R2539" s="120">
        <v>0.5</v>
      </c>
      <c r="S2539" s="120">
        <v>1.5</v>
      </c>
      <c r="T2539" s="120">
        <v>0</v>
      </c>
    </row>
    <row r="2540" spans="1:20" x14ac:dyDescent="0.2">
      <c r="A2540" s="47" t="s">
        <v>412</v>
      </c>
      <c r="B2540" s="47" t="s">
        <v>525</v>
      </c>
      <c r="C2540" s="47" t="s">
        <v>437</v>
      </c>
      <c r="D2540" s="122" t="s">
        <v>109</v>
      </c>
      <c r="E2540" s="16" t="s">
        <v>585</v>
      </c>
      <c r="F2540" s="16" t="s">
        <v>316</v>
      </c>
      <c r="G2540" t="s">
        <v>243</v>
      </c>
      <c r="H2540" s="120">
        <v>2</v>
      </c>
      <c r="I2540" s="16">
        <f t="shared" si="127"/>
        <v>2</v>
      </c>
      <c r="J2540" s="16">
        <f t="shared" si="128"/>
        <v>0</v>
      </c>
      <c r="K2540" s="64">
        <f t="shared" si="129"/>
        <v>1</v>
      </c>
      <c r="L2540" s="16"/>
      <c r="M2540" s="120">
        <v>1</v>
      </c>
      <c r="N2540" s="120">
        <v>0</v>
      </c>
      <c r="O2540" s="120">
        <v>1</v>
      </c>
      <c r="P2540" s="120">
        <v>0</v>
      </c>
      <c r="Q2540" s="120">
        <v>0</v>
      </c>
      <c r="R2540" s="120">
        <v>0</v>
      </c>
      <c r="S2540" s="120">
        <v>0</v>
      </c>
      <c r="T2540" s="120">
        <v>0</v>
      </c>
    </row>
    <row r="2541" spans="1:20" ht="15" x14ac:dyDescent="0.25">
      <c r="A2541" s="47" t="s">
        <v>412</v>
      </c>
      <c r="B2541" s="47" t="s">
        <v>525</v>
      </c>
      <c r="C2541" s="47" t="s">
        <v>437</v>
      </c>
      <c r="D2541" s="109" t="s">
        <v>109</v>
      </c>
      <c r="E2541" s="16" t="s">
        <v>585</v>
      </c>
      <c r="F2541" s="16" t="s">
        <v>316</v>
      </c>
      <c r="G2541" t="s">
        <v>318</v>
      </c>
      <c r="H2541" s="119">
        <v>30</v>
      </c>
      <c r="I2541" s="16">
        <f t="shared" si="127"/>
        <v>25</v>
      </c>
      <c r="J2541" s="16">
        <f t="shared" si="128"/>
        <v>5</v>
      </c>
      <c r="K2541" s="64">
        <f t="shared" si="129"/>
        <v>0.83333333333333337</v>
      </c>
      <c r="M2541" s="119">
        <v>7</v>
      </c>
      <c r="N2541" s="119">
        <v>3.5</v>
      </c>
      <c r="O2541" s="119">
        <v>3.5</v>
      </c>
      <c r="P2541" s="119">
        <v>11</v>
      </c>
      <c r="Q2541" s="119">
        <v>1.5</v>
      </c>
      <c r="R2541" s="119">
        <v>2</v>
      </c>
      <c r="S2541" s="119">
        <v>0.5</v>
      </c>
      <c r="T2541" s="119">
        <v>1</v>
      </c>
    </row>
    <row r="2542" spans="1:20" x14ac:dyDescent="0.2">
      <c r="A2542" s="47" t="s">
        <v>412</v>
      </c>
      <c r="B2542" s="47" t="s">
        <v>525</v>
      </c>
      <c r="C2542" s="47" t="s">
        <v>437</v>
      </c>
      <c r="D2542" s="122" t="s">
        <v>109</v>
      </c>
      <c r="E2542" s="16" t="s">
        <v>585</v>
      </c>
      <c r="F2542" s="16" t="s">
        <v>316</v>
      </c>
      <c r="G2542" t="s">
        <v>246</v>
      </c>
      <c r="H2542" s="120">
        <v>26</v>
      </c>
      <c r="I2542" s="16">
        <f t="shared" si="127"/>
        <v>26</v>
      </c>
      <c r="J2542" s="16">
        <f t="shared" si="128"/>
        <v>0</v>
      </c>
      <c r="K2542" s="64">
        <f t="shared" si="129"/>
        <v>1</v>
      </c>
      <c r="L2542" s="16"/>
      <c r="M2542" s="120">
        <v>12</v>
      </c>
      <c r="N2542" s="120">
        <v>4</v>
      </c>
      <c r="O2542" s="120">
        <v>5</v>
      </c>
      <c r="P2542" s="120">
        <v>5</v>
      </c>
      <c r="Q2542" s="120">
        <v>0</v>
      </c>
      <c r="R2542" s="120">
        <v>0</v>
      </c>
      <c r="S2542" s="120">
        <v>0</v>
      </c>
      <c r="T2542" s="120">
        <v>0</v>
      </c>
    </row>
    <row r="2543" spans="1:20" x14ac:dyDescent="0.2">
      <c r="A2543" s="47" t="s">
        <v>412</v>
      </c>
      <c r="B2543" s="47" t="s">
        <v>525</v>
      </c>
      <c r="C2543" s="47" t="s">
        <v>437</v>
      </c>
      <c r="D2543" s="122" t="s">
        <v>109</v>
      </c>
      <c r="E2543" s="16" t="s">
        <v>585</v>
      </c>
      <c r="F2543" s="16" t="s">
        <v>316</v>
      </c>
      <c r="G2543" t="s">
        <v>248</v>
      </c>
      <c r="H2543" s="120">
        <v>38</v>
      </c>
      <c r="I2543" s="16">
        <f t="shared" si="127"/>
        <v>25.5</v>
      </c>
      <c r="J2543" s="16">
        <f t="shared" si="128"/>
        <v>12.5</v>
      </c>
      <c r="K2543" s="64">
        <f t="shared" si="129"/>
        <v>0.67105263157894735</v>
      </c>
      <c r="L2543" s="16"/>
      <c r="M2543" s="120">
        <v>13</v>
      </c>
      <c r="N2543" s="120">
        <v>3</v>
      </c>
      <c r="O2543" s="120">
        <v>2</v>
      </c>
      <c r="P2543" s="120">
        <v>7.5</v>
      </c>
      <c r="Q2543" s="120">
        <v>4.5</v>
      </c>
      <c r="R2543" s="120">
        <v>3</v>
      </c>
      <c r="S2543" s="120">
        <v>1</v>
      </c>
      <c r="T2543" s="120">
        <v>4</v>
      </c>
    </row>
    <row r="2544" spans="1:20" x14ac:dyDescent="0.2">
      <c r="A2544" s="47" t="s">
        <v>412</v>
      </c>
      <c r="B2544" s="47" t="s">
        <v>525</v>
      </c>
      <c r="C2544" s="47" t="s">
        <v>437</v>
      </c>
      <c r="D2544" s="122" t="s">
        <v>171</v>
      </c>
      <c r="E2544" s="16" t="s">
        <v>586</v>
      </c>
      <c r="F2544" s="16" t="s">
        <v>316</v>
      </c>
      <c r="G2544" t="s">
        <v>242</v>
      </c>
      <c r="H2544" s="120">
        <v>1</v>
      </c>
      <c r="I2544" s="16">
        <f t="shared" si="127"/>
        <v>1</v>
      </c>
      <c r="J2544" s="16">
        <f t="shared" si="128"/>
        <v>0</v>
      </c>
      <c r="K2544" s="64">
        <f t="shared" si="129"/>
        <v>1</v>
      </c>
      <c r="L2544" s="16"/>
      <c r="M2544" s="120">
        <v>0</v>
      </c>
      <c r="N2544" s="120">
        <v>0</v>
      </c>
      <c r="O2544" s="120">
        <v>0.5</v>
      </c>
      <c r="P2544" s="120">
        <v>0.5</v>
      </c>
      <c r="Q2544" s="120">
        <v>0</v>
      </c>
      <c r="R2544" s="120">
        <v>0</v>
      </c>
      <c r="S2544" s="120">
        <v>0</v>
      </c>
      <c r="T2544" s="120">
        <v>0</v>
      </c>
    </row>
    <row r="2545" spans="1:20" ht="15" x14ac:dyDescent="0.25">
      <c r="A2545" s="47" t="s">
        <v>412</v>
      </c>
      <c r="B2545" s="47" t="s">
        <v>525</v>
      </c>
      <c r="C2545" s="47" t="s">
        <v>437</v>
      </c>
      <c r="D2545" s="109" t="s">
        <v>171</v>
      </c>
      <c r="E2545" s="16" t="s">
        <v>586</v>
      </c>
      <c r="F2545" s="16" t="s">
        <v>316</v>
      </c>
      <c r="G2545" t="s">
        <v>318</v>
      </c>
      <c r="H2545" s="119">
        <v>6.5</v>
      </c>
      <c r="I2545" s="16">
        <f t="shared" si="127"/>
        <v>4.5</v>
      </c>
      <c r="J2545" s="16">
        <f t="shared" si="128"/>
        <v>2</v>
      </c>
      <c r="K2545" s="64">
        <f t="shared" si="129"/>
        <v>0.69230769230769229</v>
      </c>
      <c r="M2545" s="119">
        <v>0</v>
      </c>
      <c r="N2545" s="119">
        <v>1</v>
      </c>
      <c r="O2545" s="119">
        <v>1</v>
      </c>
      <c r="P2545" s="119">
        <v>2.5</v>
      </c>
      <c r="Q2545" s="119">
        <v>1</v>
      </c>
      <c r="R2545" s="119">
        <v>0.5</v>
      </c>
      <c r="S2545" s="119">
        <v>0.5</v>
      </c>
      <c r="T2545" s="119">
        <v>0</v>
      </c>
    </row>
    <row r="2546" spans="1:20" x14ac:dyDescent="0.2">
      <c r="A2546" s="47" t="s">
        <v>412</v>
      </c>
      <c r="B2546" s="47" t="s">
        <v>525</v>
      </c>
      <c r="C2546" s="47" t="s">
        <v>437</v>
      </c>
      <c r="D2546" s="122" t="s">
        <v>171</v>
      </c>
      <c r="E2546" s="16" t="s">
        <v>586</v>
      </c>
      <c r="F2546" s="16" t="s">
        <v>316</v>
      </c>
      <c r="G2546" t="s">
        <v>246</v>
      </c>
      <c r="H2546" s="120">
        <v>38</v>
      </c>
      <c r="I2546" s="16">
        <f t="shared" si="127"/>
        <v>33.5</v>
      </c>
      <c r="J2546" s="16">
        <f t="shared" si="128"/>
        <v>4.5</v>
      </c>
      <c r="K2546" s="64">
        <f t="shared" si="129"/>
        <v>0.88157894736842102</v>
      </c>
      <c r="L2546" s="16"/>
      <c r="M2546" s="120">
        <v>14</v>
      </c>
      <c r="N2546" s="120">
        <v>6</v>
      </c>
      <c r="O2546" s="120">
        <v>8</v>
      </c>
      <c r="P2546" s="120">
        <v>5.5</v>
      </c>
      <c r="Q2546" s="120">
        <v>2</v>
      </c>
      <c r="R2546" s="120">
        <v>1</v>
      </c>
      <c r="S2546" s="120">
        <v>0.5</v>
      </c>
      <c r="T2546" s="120">
        <v>1</v>
      </c>
    </row>
    <row r="2547" spans="1:20" x14ac:dyDescent="0.2">
      <c r="A2547" s="47" t="s">
        <v>412</v>
      </c>
      <c r="B2547" s="47" t="s">
        <v>525</v>
      </c>
      <c r="C2547" s="47" t="s">
        <v>437</v>
      </c>
      <c r="D2547" s="122" t="s">
        <v>171</v>
      </c>
      <c r="E2547" s="16" t="s">
        <v>586</v>
      </c>
      <c r="F2547" s="16" t="s">
        <v>316</v>
      </c>
      <c r="G2547" t="s">
        <v>248</v>
      </c>
      <c r="H2547" s="120">
        <v>0.5</v>
      </c>
      <c r="I2547" s="16">
        <f t="shared" si="127"/>
        <v>0.5</v>
      </c>
      <c r="J2547" s="16">
        <f t="shared" si="128"/>
        <v>0</v>
      </c>
      <c r="K2547" s="64">
        <f t="shared" si="129"/>
        <v>1</v>
      </c>
      <c r="L2547" s="16"/>
      <c r="M2547" s="120">
        <v>0</v>
      </c>
      <c r="N2547" s="120">
        <v>0</v>
      </c>
      <c r="O2547" s="120">
        <v>0</v>
      </c>
      <c r="P2547" s="120">
        <v>0.5</v>
      </c>
      <c r="Q2547" s="120">
        <v>0</v>
      </c>
      <c r="R2547" s="120">
        <v>0</v>
      </c>
      <c r="S2547" s="120">
        <v>0</v>
      </c>
      <c r="T2547" s="120">
        <v>0</v>
      </c>
    </row>
    <row r="2548" spans="1:20" x14ac:dyDescent="0.2">
      <c r="A2548" s="47" t="s">
        <v>412</v>
      </c>
      <c r="B2548" s="47" t="s">
        <v>525</v>
      </c>
      <c r="C2548" s="47" t="s">
        <v>437</v>
      </c>
      <c r="D2548" s="122" t="s">
        <v>74</v>
      </c>
      <c r="E2548" s="16" t="s">
        <v>587</v>
      </c>
      <c r="F2548" s="16" t="s">
        <v>316</v>
      </c>
      <c r="G2548" t="s">
        <v>242</v>
      </c>
      <c r="H2548" s="120">
        <v>28.5</v>
      </c>
      <c r="I2548" s="16">
        <f t="shared" si="127"/>
        <v>28.5</v>
      </c>
      <c r="J2548" s="16">
        <f t="shared" si="128"/>
        <v>0</v>
      </c>
      <c r="K2548" s="64">
        <f t="shared" si="129"/>
        <v>1</v>
      </c>
      <c r="L2548" s="16"/>
      <c r="M2548" s="120">
        <v>6</v>
      </c>
      <c r="N2548" s="120">
        <v>6.5</v>
      </c>
      <c r="O2548" s="120">
        <v>6.5</v>
      </c>
      <c r="P2548" s="120">
        <v>9.5</v>
      </c>
      <c r="Q2548" s="120">
        <v>0</v>
      </c>
      <c r="R2548" s="120">
        <v>0</v>
      </c>
      <c r="S2548" s="120">
        <v>0</v>
      </c>
      <c r="T2548" s="120">
        <v>0</v>
      </c>
    </row>
    <row r="2549" spans="1:20" x14ac:dyDescent="0.2">
      <c r="A2549" s="47" t="s">
        <v>412</v>
      </c>
      <c r="B2549" s="47" t="s">
        <v>525</v>
      </c>
      <c r="C2549" s="47" t="s">
        <v>437</v>
      </c>
      <c r="D2549" s="122" t="s">
        <v>74</v>
      </c>
      <c r="E2549" s="16" t="s">
        <v>587</v>
      </c>
      <c r="F2549" s="16" t="s">
        <v>316</v>
      </c>
      <c r="G2549" t="s">
        <v>244</v>
      </c>
      <c r="H2549" s="120">
        <v>20.5</v>
      </c>
      <c r="I2549" s="16">
        <f t="shared" si="127"/>
        <v>19</v>
      </c>
      <c r="J2549" s="16">
        <f t="shared" si="128"/>
        <v>1.5</v>
      </c>
      <c r="K2549" s="64">
        <f t="shared" si="129"/>
        <v>0.92682926829268297</v>
      </c>
      <c r="L2549" s="16"/>
      <c r="M2549" s="120">
        <v>1</v>
      </c>
      <c r="N2549" s="120">
        <v>0.5</v>
      </c>
      <c r="O2549" s="120">
        <v>3.5</v>
      </c>
      <c r="P2549" s="120">
        <v>14</v>
      </c>
      <c r="Q2549" s="120">
        <v>0</v>
      </c>
      <c r="R2549" s="120">
        <v>1</v>
      </c>
      <c r="S2549" s="120">
        <v>0.5</v>
      </c>
      <c r="T2549" s="120">
        <v>0</v>
      </c>
    </row>
    <row r="2550" spans="1:20" x14ac:dyDescent="0.2">
      <c r="A2550" s="47" t="s">
        <v>412</v>
      </c>
      <c r="B2550" s="47" t="s">
        <v>525</v>
      </c>
      <c r="C2550" s="47" t="s">
        <v>437</v>
      </c>
      <c r="D2550" s="122" t="s">
        <v>74</v>
      </c>
      <c r="E2550" s="16" t="s">
        <v>587</v>
      </c>
      <c r="F2550" s="16" t="s">
        <v>316</v>
      </c>
      <c r="G2550" t="s">
        <v>243</v>
      </c>
      <c r="H2550" s="120">
        <v>14</v>
      </c>
      <c r="I2550" s="16">
        <f t="shared" si="127"/>
        <v>12.5</v>
      </c>
      <c r="J2550" s="16">
        <f t="shared" si="128"/>
        <v>1.5</v>
      </c>
      <c r="K2550" s="64">
        <f t="shared" si="129"/>
        <v>0.8928571428571429</v>
      </c>
      <c r="L2550" s="16"/>
      <c r="M2550" s="120">
        <v>2</v>
      </c>
      <c r="N2550" s="120">
        <v>1</v>
      </c>
      <c r="O2550" s="120">
        <v>5.5</v>
      </c>
      <c r="P2550" s="120">
        <v>4</v>
      </c>
      <c r="Q2550" s="120">
        <v>0</v>
      </c>
      <c r="R2550" s="120">
        <v>0</v>
      </c>
      <c r="S2550" s="120">
        <v>0.5</v>
      </c>
      <c r="T2550" s="120">
        <v>1</v>
      </c>
    </row>
    <row r="2551" spans="1:20" ht="15" x14ac:dyDescent="0.25">
      <c r="A2551" s="47" t="s">
        <v>412</v>
      </c>
      <c r="B2551" s="47" t="s">
        <v>525</v>
      </c>
      <c r="C2551" s="47" t="s">
        <v>437</v>
      </c>
      <c r="D2551" s="109" t="s">
        <v>74</v>
      </c>
      <c r="E2551" s="16" t="s">
        <v>587</v>
      </c>
      <c r="F2551" s="16" t="s">
        <v>316</v>
      </c>
      <c r="G2551" t="s">
        <v>318</v>
      </c>
      <c r="H2551" s="119">
        <v>56.5</v>
      </c>
      <c r="I2551" s="16">
        <f t="shared" si="127"/>
        <v>45.5</v>
      </c>
      <c r="J2551" s="16">
        <f t="shared" si="128"/>
        <v>11</v>
      </c>
      <c r="K2551" s="64">
        <f t="shared" si="129"/>
        <v>0.80530973451327437</v>
      </c>
      <c r="M2551" s="119">
        <v>7.5</v>
      </c>
      <c r="N2551" s="119">
        <v>4.5</v>
      </c>
      <c r="O2551" s="119">
        <v>4</v>
      </c>
      <c r="P2551" s="119">
        <v>29.5</v>
      </c>
      <c r="Q2551" s="119">
        <v>2.5</v>
      </c>
      <c r="R2551" s="119">
        <v>5</v>
      </c>
      <c r="S2551" s="119">
        <v>2.5</v>
      </c>
      <c r="T2551" s="119">
        <v>1</v>
      </c>
    </row>
    <row r="2552" spans="1:20" x14ac:dyDescent="0.2">
      <c r="A2552" s="47" t="s">
        <v>412</v>
      </c>
      <c r="B2552" s="47" t="s">
        <v>525</v>
      </c>
      <c r="C2552" s="47" t="s">
        <v>437</v>
      </c>
      <c r="D2552" s="122" t="s">
        <v>74</v>
      </c>
      <c r="E2552" s="16" t="s">
        <v>587</v>
      </c>
      <c r="F2552" s="16" t="s">
        <v>316</v>
      </c>
      <c r="G2552" t="s">
        <v>246</v>
      </c>
      <c r="H2552" s="120">
        <v>14.5</v>
      </c>
      <c r="I2552" s="16">
        <f t="shared" si="127"/>
        <v>14.5</v>
      </c>
      <c r="J2552" s="16">
        <f t="shared" si="128"/>
        <v>0</v>
      </c>
      <c r="K2552" s="64">
        <f t="shared" si="129"/>
        <v>1</v>
      </c>
      <c r="L2552" s="16"/>
      <c r="M2552" s="120">
        <v>9</v>
      </c>
      <c r="N2552" s="120">
        <v>2.5</v>
      </c>
      <c r="O2552" s="120">
        <v>2</v>
      </c>
      <c r="P2552" s="120">
        <v>1</v>
      </c>
      <c r="Q2552" s="120">
        <v>0</v>
      </c>
      <c r="R2552" s="120">
        <v>0</v>
      </c>
      <c r="S2552" s="120">
        <v>0</v>
      </c>
      <c r="T2552" s="120">
        <v>0</v>
      </c>
    </row>
    <row r="2553" spans="1:20" x14ac:dyDescent="0.2">
      <c r="A2553" s="47" t="s">
        <v>412</v>
      </c>
      <c r="B2553" s="47" t="s">
        <v>525</v>
      </c>
      <c r="C2553" s="47" t="s">
        <v>437</v>
      </c>
      <c r="D2553" s="122" t="s">
        <v>74</v>
      </c>
      <c r="E2553" s="16" t="s">
        <v>587</v>
      </c>
      <c r="F2553" s="16" t="s">
        <v>316</v>
      </c>
      <c r="G2553" t="s">
        <v>248</v>
      </c>
      <c r="H2553" s="120">
        <v>23.5</v>
      </c>
      <c r="I2553" s="16">
        <f t="shared" ref="I2553:I2616" si="130">SUM(M2553:P2553)</f>
        <v>14</v>
      </c>
      <c r="J2553" s="16">
        <f t="shared" ref="J2553:J2616" si="131">SUM(Q2553:T2553)</f>
        <v>9.5</v>
      </c>
      <c r="K2553" s="64">
        <f t="shared" ref="K2553:K2616" si="132">I2553/H2553</f>
        <v>0.5957446808510638</v>
      </c>
      <c r="L2553" s="16"/>
      <c r="M2553" s="120">
        <v>6</v>
      </c>
      <c r="N2553" s="120">
        <v>2</v>
      </c>
      <c r="O2553" s="120">
        <v>2</v>
      </c>
      <c r="P2553" s="120">
        <v>4</v>
      </c>
      <c r="Q2553" s="120">
        <v>0.5</v>
      </c>
      <c r="R2553" s="120">
        <v>2</v>
      </c>
      <c r="S2553" s="120">
        <v>2.5</v>
      </c>
      <c r="T2553" s="120">
        <v>4.5</v>
      </c>
    </row>
    <row r="2554" spans="1:20" x14ac:dyDescent="0.2">
      <c r="A2554" s="47" t="s">
        <v>412</v>
      </c>
      <c r="B2554" s="47" t="s">
        <v>525</v>
      </c>
      <c r="C2554" s="47" t="s">
        <v>437</v>
      </c>
      <c r="D2554" s="122" t="s">
        <v>194</v>
      </c>
      <c r="E2554" s="16" t="s">
        <v>588</v>
      </c>
      <c r="F2554" s="16" t="s">
        <v>316</v>
      </c>
      <c r="G2554" t="s">
        <v>242</v>
      </c>
      <c r="H2554" s="120">
        <v>38</v>
      </c>
      <c r="I2554" s="16">
        <f t="shared" si="130"/>
        <v>37</v>
      </c>
      <c r="J2554" s="16">
        <f t="shared" si="131"/>
        <v>1</v>
      </c>
      <c r="K2554" s="64">
        <f t="shared" si="132"/>
        <v>0.97368421052631582</v>
      </c>
      <c r="L2554" s="16"/>
      <c r="M2554" s="120">
        <v>7</v>
      </c>
      <c r="N2554" s="120">
        <v>8</v>
      </c>
      <c r="O2554" s="120">
        <v>13</v>
      </c>
      <c r="P2554" s="120">
        <v>9</v>
      </c>
      <c r="Q2554" s="120">
        <v>1</v>
      </c>
      <c r="R2554" s="120">
        <v>0</v>
      </c>
      <c r="S2554" s="120">
        <v>0</v>
      </c>
      <c r="T2554" s="120">
        <v>0</v>
      </c>
    </row>
    <row r="2555" spans="1:20" x14ac:dyDescent="0.2">
      <c r="A2555" s="47" t="s">
        <v>412</v>
      </c>
      <c r="B2555" s="47" t="s">
        <v>525</v>
      </c>
      <c r="C2555" s="47" t="s">
        <v>437</v>
      </c>
      <c r="D2555" s="122" t="s">
        <v>194</v>
      </c>
      <c r="E2555" s="16" t="s">
        <v>588</v>
      </c>
      <c r="F2555" s="16" t="s">
        <v>316</v>
      </c>
      <c r="G2555" t="s">
        <v>244</v>
      </c>
      <c r="H2555" s="120">
        <v>18</v>
      </c>
      <c r="I2555" s="16">
        <f t="shared" si="130"/>
        <v>17</v>
      </c>
      <c r="J2555" s="16">
        <f t="shared" si="131"/>
        <v>1</v>
      </c>
      <c r="K2555" s="64">
        <f t="shared" si="132"/>
        <v>0.94444444444444442</v>
      </c>
      <c r="L2555" s="16"/>
      <c r="M2555" s="120">
        <v>3</v>
      </c>
      <c r="N2555" s="120">
        <v>3.5</v>
      </c>
      <c r="O2555" s="120">
        <v>2</v>
      </c>
      <c r="P2555" s="120">
        <v>8.5</v>
      </c>
      <c r="Q2555" s="120">
        <v>0</v>
      </c>
      <c r="R2555" s="120">
        <v>1</v>
      </c>
      <c r="S2555" s="120">
        <v>0</v>
      </c>
      <c r="T2555" s="120">
        <v>0</v>
      </c>
    </row>
    <row r="2556" spans="1:20" x14ac:dyDescent="0.2">
      <c r="A2556" s="47" t="s">
        <v>412</v>
      </c>
      <c r="B2556" s="47" t="s">
        <v>525</v>
      </c>
      <c r="C2556" s="47" t="s">
        <v>437</v>
      </c>
      <c r="D2556" s="122" t="s">
        <v>194</v>
      </c>
      <c r="E2556" s="16" t="s">
        <v>588</v>
      </c>
      <c r="F2556" s="16" t="s">
        <v>316</v>
      </c>
      <c r="G2556" t="s">
        <v>243</v>
      </c>
      <c r="H2556" s="120">
        <v>13</v>
      </c>
      <c r="I2556" s="16">
        <f t="shared" si="130"/>
        <v>8.5</v>
      </c>
      <c r="J2556" s="16">
        <f t="shared" si="131"/>
        <v>4.5</v>
      </c>
      <c r="K2556" s="64">
        <f t="shared" si="132"/>
        <v>0.65384615384615385</v>
      </c>
      <c r="L2556" s="16"/>
      <c r="M2556" s="120">
        <v>5</v>
      </c>
      <c r="N2556" s="120">
        <v>0</v>
      </c>
      <c r="O2556" s="120">
        <v>0</v>
      </c>
      <c r="P2556" s="120">
        <v>3.5</v>
      </c>
      <c r="Q2556" s="120">
        <v>2</v>
      </c>
      <c r="R2556" s="120">
        <v>1</v>
      </c>
      <c r="S2556" s="120">
        <v>0.5</v>
      </c>
      <c r="T2556" s="120">
        <v>1</v>
      </c>
    </row>
    <row r="2557" spans="1:20" ht="15" x14ac:dyDescent="0.25">
      <c r="A2557" s="47" t="s">
        <v>412</v>
      </c>
      <c r="B2557" s="47" t="s">
        <v>525</v>
      </c>
      <c r="C2557" s="47" t="s">
        <v>437</v>
      </c>
      <c r="D2557" s="109" t="s">
        <v>194</v>
      </c>
      <c r="E2557" s="16" t="s">
        <v>588</v>
      </c>
      <c r="F2557" s="16" t="s">
        <v>316</v>
      </c>
      <c r="G2557" t="s">
        <v>318</v>
      </c>
      <c r="H2557" s="119">
        <v>45.5</v>
      </c>
      <c r="I2557" s="16">
        <f t="shared" si="130"/>
        <v>40</v>
      </c>
      <c r="J2557" s="16">
        <f t="shared" si="131"/>
        <v>5.5</v>
      </c>
      <c r="K2557" s="64">
        <f t="shared" si="132"/>
        <v>0.87912087912087911</v>
      </c>
      <c r="M2557" s="119">
        <v>10.5</v>
      </c>
      <c r="N2557" s="119">
        <v>6</v>
      </c>
      <c r="O2557" s="119">
        <v>10</v>
      </c>
      <c r="P2557" s="119">
        <v>13.5</v>
      </c>
      <c r="Q2557" s="119">
        <v>1.5</v>
      </c>
      <c r="R2557" s="119">
        <v>2</v>
      </c>
      <c r="S2557" s="119">
        <v>0.5</v>
      </c>
      <c r="T2557" s="119">
        <v>1.5</v>
      </c>
    </row>
    <row r="2558" spans="1:20" x14ac:dyDescent="0.2">
      <c r="A2558" s="47" t="s">
        <v>412</v>
      </c>
      <c r="B2558" s="47" t="s">
        <v>525</v>
      </c>
      <c r="C2558" s="47" t="s">
        <v>437</v>
      </c>
      <c r="D2558" s="122" t="s">
        <v>194</v>
      </c>
      <c r="E2558" s="16" t="s">
        <v>588</v>
      </c>
      <c r="F2558" s="16" t="s">
        <v>316</v>
      </c>
      <c r="G2558" t="s">
        <v>246</v>
      </c>
      <c r="H2558" s="120">
        <v>39.5</v>
      </c>
      <c r="I2558" s="16">
        <f t="shared" si="130"/>
        <v>39.5</v>
      </c>
      <c r="J2558" s="16">
        <f t="shared" si="131"/>
        <v>0</v>
      </c>
      <c r="K2558" s="64">
        <f t="shared" si="132"/>
        <v>1</v>
      </c>
      <c r="L2558" s="16"/>
      <c r="M2558" s="120">
        <v>18</v>
      </c>
      <c r="N2558" s="120">
        <v>10</v>
      </c>
      <c r="O2558" s="120">
        <v>9.5</v>
      </c>
      <c r="P2558" s="120">
        <v>2</v>
      </c>
      <c r="Q2558" s="120">
        <v>0</v>
      </c>
      <c r="R2558" s="120">
        <v>0</v>
      </c>
      <c r="S2558" s="120">
        <v>0</v>
      </c>
      <c r="T2558" s="120">
        <v>0</v>
      </c>
    </row>
    <row r="2559" spans="1:20" x14ac:dyDescent="0.2">
      <c r="A2559" s="47" t="s">
        <v>412</v>
      </c>
      <c r="B2559" s="47" t="s">
        <v>525</v>
      </c>
      <c r="C2559" s="47" t="s">
        <v>437</v>
      </c>
      <c r="D2559" s="122" t="s">
        <v>194</v>
      </c>
      <c r="E2559" s="16" t="s">
        <v>588</v>
      </c>
      <c r="F2559" s="16" t="s">
        <v>316</v>
      </c>
      <c r="G2559" t="s">
        <v>248</v>
      </c>
      <c r="H2559" s="120">
        <v>45.5</v>
      </c>
      <c r="I2559" s="16">
        <f t="shared" si="130"/>
        <v>36</v>
      </c>
      <c r="J2559" s="16">
        <f t="shared" si="131"/>
        <v>9.5</v>
      </c>
      <c r="K2559" s="64">
        <f t="shared" si="132"/>
        <v>0.79120879120879117</v>
      </c>
      <c r="L2559" s="16"/>
      <c r="M2559" s="120">
        <v>15</v>
      </c>
      <c r="N2559" s="120">
        <v>9</v>
      </c>
      <c r="O2559" s="120">
        <v>3</v>
      </c>
      <c r="P2559" s="120">
        <v>9</v>
      </c>
      <c r="Q2559" s="120">
        <v>0</v>
      </c>
      <c r="R2559" s="120">
        <v>2.5</v>
      </c>
      <c r="S2559" s="120">
        <v>2.5</v>
      </c>
      <c r="T2559" s="120">
        <v>4.5</v>
      </c>
    </row>
    <row r="2560" spans="1:20" x14ac:dyDescent="0.2">
      <c r="A2560" s="47" t="s">
        <v>412</v>
      </c>
      <c r="B2560" s="47" t="s">
        <v>525</v>
      </c>
      <c r="C2560" s="47" t="s">
        <v>437</v>
      </c>
      <c r="D2560" s="122" t="s">
        <v>230</v>
      </c>
      <c r="E2560" s="16" t="s">
        <v>589</v>
      </c>
      <c r="F2560" s="16" t="s">
        <v>316</v>
      </c>
      <c r="G2560" t="s">
        <v>242</v>
      </c>
      <c r="H2560" s="120">
        <v>63</v>
      </c>
      <c r="I2560" s="16">
        <f t="shared" si="130"/>
        <v>62</v>
      </c>
      <c r="J2560" s="16">
        <f t="shared" si="131"/>
        <v>1</v>
      </c>
      <c r="K2560" s="64">
        <f t="shared" si="132"/>
        <v>0.98412698412698407</v>
      </c>
      <c r="L2560" s="16"/>
      <c r="M2560" s="120">
        <v>19</v>
      </c>
      <c r="N2560" s="120">
        <v>10</v>
      </c>
      <c r="O2560" s="120">
        <v>9.5</v>
      </c>
      <c r="P2560" s="120">
        <v>23.5</v>
      </c>
      <c r="Q2560" s="120">
        <v>0</v>
      </c>
      <c r="R2560" s="120">
        <v>1</v>
      </c>
      <c r="S2560" s="120">
        <v>0</v>
      </c>
      <c r="T2560" s="120">
        <v>0</v>
      </c>
    </row>
    <row r="2561" spans="1:20" x14ac:dyDescent="0.2">
      <c r="A2561" s="47" t="s">
        <v>412</v>
      </c>
      <c r="B2561" s="47" t="s">
        <v>525</v>
      </c>
      <c r="C2561" s="47" t="s">
        <v>437</v>
      </c>
      <c r="D2561" s="122" t="s">
        <v>230</v>
      </c>
      <c r="E2561" s="16" t="s">
        <v>589</v>
      </c>
      <c r="F2561" s="16" t="s">
        <v>316</v>
      </c>
      <c r="G2561" t="s">
        <v>244</v>
      </c>
      <c r="H2561" s="120">
        <v>21</v>
      </c>
      <c r="I2561" s="16">
        <f t="shared" si="130"/>
        <v>17</v>
      </c>
      <c r="J2561" s="16">
        <f t="shared" si="131"/>
        <v>4</v>
      </c>
      <c r="K2561" s="64">
        <f t="shared" si="132"/>
        <v>0.80952380952380953</v>
      </c>
      <c r="L2561" s="16"/>
      <c r="M2561" s="120">
        <v>1</v>
      </c>
      <c r="N2561" s="120">
        <v>2</v>
      </c>
      <c r="O2561" s="120">
        <v>4.5</v>
      </c>
      <c r="P2561" s="120">
        <v>9.5</v>
      </c>
      <c r="Q2561" s="120">
        <v>0</v>
      </c>
      <c r="R2561" s="120">
        <v>1</v>
      </c>
      <c r="S2561" s="120">
        <v>3</v>
      </c>
      <c r="T2561" s="120">
        <v>0</v>
      </c>
    </row>
    <row r="2562" spans="1:20" x14ac:dyDescent="0.2">
      <c r="A2562" s="47" t="s">
        <v>412</v>
      </c>
      <c r="B2562" s="47" t="s">
        <v>525</v>
      </c>
      <c r="C2562" s="47" t="s">
        <v>437</v>
      </c>
      <c r="D2562" s="122" t="s">
        <v>230</v>
      </c>
      <c r="E2562" s="16" t="s">
        <v>589</v>
      </c>
      <c r="F2562" s="16" t="s">
        <v>316</v>
      </c>
      <c r="G2562" t="s">
        <v>243</v>
      </c>
      <c r="H2562" s="120">
        <v>22</v>
      </c>
      <c r="I2562" s="16">
        <f t="shared" si="130"/>
        <v>17</v>
      </c>
      <c r="J2562" s="16">
        <f t="shared" si="131"/>
        <v>5</v>
      </c>
      <c r="K2562" s="64">
        <f t="shared" si="132"/>
        <v>0.77272727272727271</v>
      </c>
      <c r="L2562" s="16"/>
      <c r="M2562" s="120">
        <v>7.5</v>
      </c>
      <c r="N2562" s="120">
        <v>0</v>
      </c>
      <c r="O2562" s="120">
        <v>3</v>
      </c>
      <c r="P2562" s="120">
        <v>6.5</v>
      </c>
      <c r="Q2562" s="120">
        <v>0</v>
      </c>
      <c r="R2562" s="120">
        <v>1</v>
      </c>
      <c r="S2562" s="120">
        <v>1.5</v>
      </c>
      <c r="T2562" s="120">
        <v>2.5</v>
      </c>
    </row>
    <row r="2563" spans="1:20" ht="15" x14ac:dyDescent="0.25">
      <c r="A2563" s="47" t="s">
        <v>412</v>
      </c>
      <c r="B2563" s="47" t="s">
        <v>525</v>
      </c>
      <c r="C2563" s="47" t="s">
        <v>437</v>
      </c>
      <c r="D2563" s="109" t="s">
        <v>230</v>
      </c>
      <c r="E2563" s="16" t="s">
        <v>589</v>
      </c>
      <c r="F2563" s="16" t="s">
        <v>316</v>
      </c>
      <c r="G2563" t="s">
        <v>318</v>
      </c>
      <c r="H2563" s="119">
        <v>52.5</v>
      </c>
      <c r="I2563" s="16">
        <f t="shared" si="130"/>
        <v>40</v>
      </c>
      <c r="J2563" s="16">
        <f t="shared" si="131"/>
        <v>12.5</v>
      </c>
      <c r="K2563" s="64">
        <f t="shared" si="132"/>
        <v>0.76190476190476186</v>
      </c>
      <c r="M2563" s="119">
        <v>14</v>
      </c>
      <c r="N2563" s="119">
        <v>4.5</v>
      </c>
      <c r="O2563" s="119">
        <v>6</v>
      </c>
      <c r="P2563" s="119">
        <v>15.5</v>
      </c>
      <c r="Q2563" s="119">
        <v>2</v>
      </c>
      <c r="R2563" s="119">
        <v>2.5</v>
      </c>
      <c r="S2563" s="119">
        <v>2.5</v>
      </c>
      <c r="T2563" s="119">
        <v>5.5</v>
      </c>
    </row>
    <row r="2564" spans="1:20" x14ac:dyDescent="0.2">
      <c r="A2564" s="47" t="s">
        <v>412</v>
      </c>
      <c r="B2564" s="47" t="s">
        <v>525</v>
      </c>
      <c r="C2564" s="47" t="s">
        <v>437</v>
      </c>
      <c r="D2564" s="122" t="s">
        <v>230</v>
      </c>
      <c r="E2564" s="16" t="s">
        <v>589</v>
      </c>
      <c r="F2564" s="16" t="s">
        <v>316</v>
      </c>
      <c r="G2564" t="s">
        <v>246</v>
      </c>
      <c r="H2564" s="120">
        <v>79.5</v>
      </c>
      <c r="I2564" s="16">
        <f t="shared" si="130"/>
        <v>79</v>
      </c>
      <c r="J2564" s="16">
        <f t="shared" si="131"/>
        <v>0.5</v>
      </c>
      <c r="K2564" s="64">
        <f t="shared" si="132"/>
        <v>0.99371069182389937</v>
      </c>
      <c r="L2564" s="16"/>
      <c r="M2564" s="120">
        <v>57</v>
      </c>
      <c r="N2564" s="120">
        <v>14.5</v>
      </c>
      <c r="O2564" s="120">
        <v>3.5</v>
      </c>
      <c r="P2564" s="120">
        <v>4</v>
      </c>
      <c r="Q2564" s="120">
        <v>0</v>
      </c>
      <c r="R2564" s="120">
        <v>0.5</v>
      </c>
      <c r="S2564" s="120">
        <v>0</v>
      </c>
      <c r="T2564" s="120">
        <v>0</v>
      </c>
    </row>
    <row r="2565" spans="1:20" x14ac:dyDescent="0.2">
      <c r="A2565" s="47" t="s">
        <v>412</v>
      </c>
      <c r="B2565" s="47" t="s">
        <v>525</v>
      </c>
      <c r="C2565" s="47" t="s">
        <v>437</v>
      </c>
      <c r="D2565" s="122" t="s">
        <v>230</v>
      </c>
      <c r="E2565" s="16" t="s">
        <v>589</v>
      </c>
      <c r="F2565" s="16" t="s">
        <v>316</v>
      </c>
      <c r="G2565" t="s">
        <v>248</v>
      </c>
      <c r="H2565" s="120">
        <v>102</v>
      </c>
      <c r="I2565" s="16">
        <f t="shared" si="130"/>
        <v>84</v>
      </c>
      <c r="J2565" s="16">
        <f t="shared" si="131"/>
        <v>18</v>
      </c>
      <c r="K2565" s="64">
        <f t="shared" si="132"/>
        <v>0.82352941176470584</v>
      </c>
      <c r="L2565" s="16"/>
      <c r="M2565" s="120">
        <v>35</v>
      </c>
      <c r="N2565" s="120">
        <v>10</v>
      </c>
      <c r="O2565" s="120">
        <v>11</v>
      </c>
      <c r="P2565" s="120">
        <v>28</v>
      </c>
      <c r="Q2565" s="120">
        <v>5</v>
      </c>
      <c r="R2565" s="120">
        <v>7</v>
      </c>
      <c r="S2565" s="120">
        <v>2</v>
      </c>
      <c r="T2565" s="120">
        <v>4</v>
      </c>
    </row>
    <row r="2566" spans="1:20" x14ac:dyDescent="0.2">
      <c r="A2566" s="47" t="s">
        <v>413</v>
      </c>
      <c r="B2566" s="47" t="s">
        <v>521</v>
      </c>
      <c r="C2566" s="47" t="s">
        <v>438</v>
      </c>
      <c r="D2566" s="122" t="s">
        <v>224</v>
      </c>
      <c r="E2566" s="16" t="s">
        <v>590</v>
      </c>
      <c r="F2566" s="16" t="s">
        <v>316</v>
      </c>
      <c r="G2566" t="s">
        <v>242</v>
      </c>
      <c r="H2566" s="120">
        <v>36</v>
      </c>
      <c r="I2566" s="16">
        <f t="shared" si="130"/>
        <v>36</v>
      </c>
      <c r="J2566" s="16">
        <f t="shared" si="131"/>
        <v>0</v>
      </c>
      <c r="K2566" s="64">
        <f t="shared" si="132"/>
        <v>1</v>
      </c>
      <c r="L2566" s="16"/>
      <c r="M2566" s="120">
        <v>12</v>
      </c>
      <c r="N2566" s="120">
        <v>7</v>
      </c>
      <c r="O2566" s="120">
        <v>12</v>
      </c>
      <c r="P2566" s="120">
        <v>5</v>
      </c>
      <c r="Q2566" s="120">
        <v>0</v>
      </c>
      <c r="R2566" s="120">
        <v>0</v>
      </c>
      <c r="S2566" s="120">
        <v>0</v>
      </c>
      <c r="T2566" s="120">
        <v>0</v>
      </c>
    </row>
    <row r="2567" spans="1:20" x14ac:dyDescent="0.2">
      <c r="A2567" s="47" t="s">
        <v>413</v>
      </c>
      <c r="B2567" s="47" t="s">
        <v>521</v>
      </c>
      <c r="C2567" s="47" t="s">
        <v>438</v>
      </c>
      <c r="D2567" s="122" t="s">
        <v>224</v>
      </c>
      <c r="E2567" s="16" t="s">
        <v>590</v>
      </c>
      <c r="F2567" s="16" t="s">
        <v>316</v>
      </c>
      <c r="G2567" t="s">
        <v>244</v>
      </c>
      <c r="H2567" s="120">
        <v>18</v>
      </c>
      <c r="I2567" s="16">
        <f t="shared" si="130"/>
        <v>15</v>
      </c>
      <c r="J2567" s="16">
        <f t="shared" si="131"/>
        <v>3</v>
      </c>
      <c r="K2567" s="64">
        <f t="shared" si="132"/>
        <v>0.83333333333333337</v>
      </c>
      <c r="L2567" s="16"/>
      <c r="M2567" s="120">
        <v>4</v>
      </c>
      <c r="N2567" s="120">
        <v>1</v>
      </c>
      <c r="O2567" s="120">
        <v>4</v>
      </c>
      <c r="P2567" s="120">
        <v>6</v>
      </c>
      <c r="Q2567" s="120">
        <v>2</v>
      </c>
      <c r="R2567" s="120">
        <v>0</v>
      </c>
      <c r="S2567" s="120">
        <v>1</v>
      </c>
      <c r="T2567" s="120">
        <v>0</v>
      </c>
    </row>
    <row r="2568" spans="1:20" x14ac:dyDescent="0.2">
      <c r="A2568" s="47" t="s">
        <v>413</v>
      </c>
      <c r="B2568" s="47" t="s">
        <v>521</v>
      </c>
      <c r="C2568" s="47" t="s">
        <v>438</v>
      </c>
      <c r="D2568" s="122" t="s">
        <v>224</v>
      </c>
      <c r="E2568" s="16" t="s">
        <v>590</v>
      </c>
      <c r="F2568" s="16" t="s">
        <v>316</v>
      </c>
      <c r="G2568" t="s">
        <v>243</v>
      </c>
      <c r="H2568" s="120">
        <v>9.5</v>
      </c>
      <c r="I2568" s="16">
        <f t="shared" si="130"/>
        <v>7.5</v>
      </c>
      <c r="J2568" s="16">
        <f t="shared" si="131"/>
        <v>2</v>
      </c>
      <c r="K2568" s="64">
        <f t="shared" si="132"/>
        <v>0.78947368421052633</v>
      </c>
      <c r="L2568" s="16"/>
      <c r="M2568" s="120">
        <v>3.5</v>
      </c>
      <c r="N2568" s="120">
        <v>1.5</v>
      </c>
      <c r="O2568" s="120">
        <v>1</v>
      </c>
      <c r="P2568" s="120">
        <v>1.5</v>
      </c>
      <c r="Q2568" s="120">
        <v>1</v>
      </c>
      <c r="R2568" s="120">
        <v>0</v>
      </c>
      <c r="S2568" s="120">
        <v>0.5</v>
      </c>
      <c r="T2568" s="120">
        <v>0.5</v>
      </c>
    </row>
    <row r="2569" spans="1:20" ht="15" x14ac:dyDescent="0.25">
      <c r="A2569" s="47" t="s">
        <v>413</v>
      </c>
      <c r="B2569" s="47" t="s">
        <v>521</v>
      </c>
      <c r="C2569" s="47" t="s">
        <v>438</v>
      </c>
      <c r="D2569" s="109" t="s">
        <v>224</v>
      </c>
      <c r="E2569" s="16" t="s">
        <v>590</v>
      </c>
      <c r="F2569" s="16" t="s">
        <v>316</v>
      </c>
      <c r="G2569" t="s">
        <v>318</v>
      </c>
      <c r="H2569" s="119">
        <v>43.5</v>
      </c>
      <c r="I2569" s="16">
        <f t="shared" si="130"/>
        <v>37</v>
      </c>
      <c r="J2569" s="16">
        <f t="shared" si="131"/>
        <v>6.5</v>
      </c>
      <c r="K2569" s="64">
        <f t="shared" si="132"/>
        <v>0.85057471264367812</v>
      </c>
      <c r="M2569" s="119">
        <v>12</v>
      </c>
      <c r="N2569" s="119">
        <v>6</v>
      </c>
      <c r="O2569" s="119">
        <v>9.5</v>
      </c>
      <c r="P2569" s="119">
        <v>9.5</v>
      </c>
      <c r="Q2569" s="119">
        <v>1.5</v>
      </c>
      <c r="R2569" s="119">
        <v>4</v>
      </c>
      <c r="S2569" s="119">
        <v>0</v>
      </c>
      <c r="T2569" s="119">
        <v>1</v>
      </c>
    </row>
    <row r="2570" spans="1:20" x14ac:dyDescent="0.2">
      <c r="A2570" s="47" t="s">
        <v>413</v>
      </c>
      <c r="B2570" s="47" t="s">
        <v>521</v>
      </c>
      <c r="C2570" s="47" t="s">
        <v>438</v>
      </c>
      <c r="D2570" s="122" t="s">
        <v>224</v>
      </c>
      <c r="E2570" s="16" t="s">
        <v>590</v>
      </c>
      <c r="F2570" s="16" t="s">
        <v>316</v>
      </c>
      <c r="G2570" t="s">
        <v>246</v>
      </c>
      <c r="H2570" s="120">
        <v>47.5</v>
      </c>
      <c r="I2570" s="16">
        <f t="shared" si="130"/>
        <v>46</v>
      </c>
      <c r="J2570" s="16">
        <f t="shared" si="131"/>
        <v>1.5</v>
      </c>
      <c r="K2570" s="64">
        <f t="shared" si="132"/>
        <v>0.96842105263157896</v>
      </c>
      <c r="L2570" s="16"/>
      <c r="M2570" s="120">
        <v>21</v>
      </c>
      <c r="N2570" s="120">
        <v>16</v>
      </c>
      <c r="O2570" s="120">
        <v>7</v>
      </c>
      <c r="P2570" s="120">
        <v>2</v>
      </c>
      <c r="Q2570" s="120">
        <v>0</v>
      </c>
      <c r="R2570" s="120">
        <v>0</v>
      </c>
      <c r="S2570" s="120">
        <v>0</v>
      </c>
      <c r="T2570" s="120">
        <v>1.5</v>
      </c>
    </row>
    <row r="2571" spans="1:20" x14ac:dyDescent="0.2">
      <c r="A2571" s="47" t="s">
        <v>413</v>
      </c>
      <c r="B2571" s="47" t="s">
        <v>521</v>
      </c>
      <c r="C2571" s="47" t="s">
        <v>438</v>
      </c>
      <c r="D2571" s="122" t="s">
        <v>224</v>
      </c>
      <c r="E2571" s="16" t="s">
        <v>590</v>
      </c>
      <c r="F2571" s="16" t="s">
        <v>316</v>
      </c>
      <c r="G2571" t="s">
        <v>248</v>
      </c>
      <c r="H2571" s="120">
        <v>64.5</v>
      </c>
      <c r="I2571" s="16">
        <f t="shared" si="130"/>
        <v>57</v>
      </c>
      <c r="J2571" s="16">
        <f t="shared" si="131"/>
        <v>7.5</v>
      </c>
      <c r="K2571" s="64">
        <f t="shared" si="132"/>
        <v>0.88372093023255816</v>
      </c>
      <c r="L2571" s="16"/>
      <c r="M2571" s="120">
        <v>15</v>
      </c>
      <c r="N2571" s="120">
        <v>11</v>
      </c>
      <c r="O2571" s="120">
        <v>11</v>
      </c>
      <c r="P2571" s="120">
        <v>20</v>
      </c>
      <c r="Q2571" s="120">
        <v>2</v>
      </c>
      <c r="R2571" s="120">
        <v>2</v>
      </c>
      <c r="S2571" s="120">
        <v>1.5</v>
      </c>
      <c r="T2571" s="120">
        <v>2</v>
      </c>
    </row>
    <row r="2572" spans="1:20" x14ac:dyDescent="0.2">
      <c r="A2572" s="47" t="s">
        <v>413</v>
      </c>
      <c r="B2572" s="47" t="s">
        <v>521</v>
      </c>
      <c r="C2572" s="47" t="s">
        <v>438</v>
      </c>
      <c r="D2572" s="122" t="s">
        <v>105</v>
      </c>
      <c r="E2572" s="16" t="s">
        <v>591</v>
      </c>
      <c r="F2572" s="16" t="s">
        <v>316</v>
      </c>
      <c r="G2572" t="s">
        <v>242</v>
      </c>
      <c r="H2572" s="120">
        <v>36.5</v>
      </c>
      <c r="I2572" s="16">
        <f t="shared" si="130"/>
        <v>35.5</v>
      </c>
      <c r="J2572" s="16">
        <f t="shared" si="131"/>
        <v>1</v>
      </c>
      <c r="K2572" s="64">
        <f t="shared" si="132"/>
        <v>0.9726027397260274</v>
      </c>
      <c r="L2572" s="16"/>
      <c r="M2572" s="120">
        <v>12</v>
      </c>
      <c r="N2572" s="120">
        <v>6.5</v>
      </c>
      <c r="O2572" s="120">
        <v>7</v>
      </c>
      <c r="P2572" s="120">
        <v>10</v>
      </c>
      <c r="Q2572" s="120">
        <v>0</v>
      </c>
      <c r="R2572" s="120">
        <v>1</v>
      </c>
      <c r="S2572" s="120">
        <v>0</v>
      </c>
      <c r="T2572" s="120">
        <v>0</v>
      </c>
    </row>
    <row r="2573" spans="1:20" x14ac:dyDescent="0.2">
      <c r="A2573" s="47" t="s">
        <v>413</v>
      </c>
      <c r="B2573" s="47" t="s">
        <v>521</v>
      </c>
      <c r="C2573" s="47" t="s">
        <v>438</v>
      </c>
      <c r="D2573" s="122" t="s">
        <v>105</v>
      </c>
      <c r="E2573" s="16" t="s">
        <v>591</v>
      </c>
      <c r="F2573" s="16" t="s">
        <v>316</v>
      </c>
      <c r="G2573" t="s">
        <v>244</v>
      </c>
      <c r="H2573" s="120">
        <v>19.5</v>
      </c>
      <c r="I2573" s="16">
        <f t="shared" si="130"/>
        <v>13.5</v>
      </c>
      <c r="J2573" s="16">
        <f t="shared" si="131"/>
        <v>6</v>
      </c>
      <c r="K2573" s="64">
        <f t="shared" si="132"/>
        <v>0.69230769230769229</v>
      </c>
      <c r="L2573" s="16"/>
      <c r="M2573" s="120">
        <v>3</v>
      </c>
      <c r="N2573" s="120">
        <v>0</v>
      </c>
      <c r="O2573" s="120">
        <v>3</v>
      </c>
      <c r="P2573" s="120">
        <v>7.5</v>
      </c>
      <c r="Q2573" s="120">
        <v>1</v>
      </c>
      <c r="R2573" s="120">
        <v>2.5</v>
      </c>
      <c r="S2573" s="120">
        <v>1.5</v>
      </c>
      <c r="T2573" s="120">
        <v>1</v>
      </c>
    </row>
    <row r="2574" spans="1:20" x14ac:dyDescent="0.2">
      <c r="A2574" s="47" t="s">
        <v>413</v>
      </c>
      <c r="B2574" s="47" t="s">
        <v>521</v>
      </c>
      <c r="C2574" s="47" t="s">
        <v>438</v>
      </c>
      <c r="D2574" s="122" t="s">
        <v>105</v>
      </c>
      <c r="E2574" s="16" t="s">
        <v>591</v>
      </c>
      <c r="F2574" s="16" t="s">
        <v>316</v>
      </c>
      <c r="G2574" t="s">
        <v>243</v>
      </c>
      <c r="H2574" s="120">
        <v>13.5</v>
      </c>
      <c r="I2574" s="16">
        <f t="shared" si="130"/>
        <v>13</v>
      </c>
      <c r="J2574" s="16">
        <f t="shared" si="131"/>
        <v>0.5</v>
      </c>
      <c r="K2574" s="64">
        <f t="shared" si="132"/>
        <v>0.96296296296296291</v>
      </c>
      <c r="L2574" s="16"/>
      <c r="M2574" s="120">
        <v>3.5</v>
      </c>
      <c r="N2574" s="120">
        <v>2</v>
      </c>
      <c r="O2574" s="120">
        <v>2</v>
      </c>
      <c r="P2574" s="120">
        <v>5.5</v>
      </c>
      <c r="Q2574" s="120">
        <v>0</v>
      </c>
      <c r="R2574" s="120">
        <v>0</v>
      </c>
      <c r="S2574" s="120">
        <v>0</v>
      </c>
      <c r="T2574" s="120">
        <v>0.5</v>
      </c>
    </row>
    <row r="2575" spans="1:20" ht="15" x14ac:dyDescent="0.25">
      <c r="A2575" s="47" t="s">
        <v>413</v>
      </c>
      <c r="B2575" s="47" t="s">
        <v>521</v>
      </c>
      <c r="C2575" s="47" t="s">
        <v>438</v>
      </c>
      <c r="D2575" s="109" t="s">
        <v>105</v>
      </c>
      <c r="E2575" s="16" t="s">
        <v>591</v>
      </c>
      <c r="F2575" s="16" t="s">
        <v>316</v>
      </c>
      <c r="G2575" t="s">
        <v>318</v>
      </c>
      <c r="H2575" s="119">
        <v>40.5</v>
      </c>
      <c r="I2575" s="16">
        <f t="shared" si="130"/>
        <v>30.5</v>
      </c>
      <c r="J2575" s="16">
        <f t="shared" si="131"/>
        <v>10</v>
      </c>
      <c r="K2575" s="64">
        <f t="shared" si="132"/>
        <v>0.75308641975308643</v>
      </c>
      <c r="M2575" s="119">
        <v>10.5</v>
      </c>
      <c r="N2575" s="119">
        <v>2</v>
      </c>
      <c r="O2575" s="119">
        <v>7</v>
      </c>
      <c r="P2575" s="119">
        <v>11</v>
      </c>
      <c r="Q2575" s="119">
        <v>4</v>
      </c>
      <c r="R2575" s="119">
        <v>0.5</v>
      </c>
      <c r="S2575" s="119">
        <v>3.5</v>
      </c>
      <c r="T2575" s="119">
        <v>2</v>
      </c>
    </row>
    <row r="2576" spans="1:20" x14ac:dyDescent="0.2">
      <c r="A2576" s="47" t="s">
        <v>413</v>
      </c>
      <c r="B2576" s="47" t="s">
        <v>521</v>
      </c>
      <c r="C2576" s="47" t="s">
        <v>438</v>
      </c>
      <c r="D2576" s="122" t="s">
        <v>105</v>
      </c>
      <c r="E2576" s="16" t="s">
        <v>591</v>
      </c>
      <c r="F2576" s="16" t="s">
        <v>316</v>
      </c>
      <c r="G2576" t="s">
        <v>246</v>
      </c>
      <c r="H2576" s="120">
        <v>28</v>
      </c>
      <c r="I2576" s="16">
        <f t="shared" si="130"/>
        <v>28</v>
      </c>
      <c r="J2576" s="16">
        <f t="shared" si="131"/>
        <v>0</v>
      </c>
      <c r="K2576" s="64">
        <f t="shared" si="132"/>
        <v>1</v>
      </c>
      <c r="L2576" s="16"/>
      <c r="M2576" s="120">
        <v>20</v>
      </c>
      <c r="N2576" s="120">
        <v>3</v>
      </c>
      <c r="O2576" s="120">
        <v>5</v>
      </c>
      <c r="P2576" s="120">
        <v>0</v>
      </c>
      <c r="Q2576" s="120">
        <v>0</v>
      </c>
      <c r="R2576" s="120">
        <v>0</v>
      </c>
      <c r="S2576" s="120">
        <v>0</v>
      </c>
      <c r="T2576" s="120">
        <v>0</v>
      </c>
    </row>
    <row r="2577" spans="1:20" x14ac:dyDescent="0.2">
      <c r="A2577" s="47" t="s">
        <v>413</v>
      </c>
      <c r="B2577" s="47" t="s">
        <v>521</v>
      </c>
      <c r="C2577" s="47" t="s">
        <v>438</v>
      </c>
      <c r="D2577" s="122" t="s">
        <v>105</v>
      </c>
      <c r="E2577" s="16" t="s">
        <v>591</v>
      </c>
      <c r="F2577" s="16" t="s">
        <v>316</v>
      </c>
      <c r="G2577" t="s">
        <v>248</v>
      </c>
      <c r="H2577" s="120">
        <v>36</v>
      </c>
      <c r="I2577" s="16">
        <f t="shared" si="130"/>
        <v>21</v>
      </c>
      <c r="J2577" s="16">
        <f t="shared" si="131"/>
        <v>15</v>
      </c>
      <c r="K2577" s="64">
        <f t="shared" si="132"/>
        <v>0.58333333333333337</v>
      </c>
      <c r="L2577" s="16"/>
      <c r="M2577" s="120">
        <v>7</v>
      </c>
      <c r="N2577" s="120">
        <v>3</v>
      </c>
      <c r="O2577" s="120">
        <v>2</v>
      </c>
      <c r="P2577" s="120">
        <v>9</v>
      </c>
      <c r="Q2577" s="120">
        <v>1</v>
      </c>
      <c r="R2577" s="120">
        <v>0</v>
      </c>
      <c r="S2577" s="120">
        <v>2</v>
      </c>
      <c r="T2577" s="120">
        <v>12</v>
      </c>
    </row>
    <row r="2578" spans="1:20" x14ac:dyDescent="0.2">
      <c r="A2578" s="47" t="s">
        <v>413</v>
      </c>
      <c r="B2578" s="47" t="s">
        <v>521</v>
      </c>
      <c r="C2578" s="47" t="s">
        <v>438</v>
      </c>
      <c r="D2578" s="122" t="s">
        <v>192</v>
      </c>
      <c r="E2578" s="16" t="s">
        <v>592</v>
      </c>
      <c r="F2578" s="16" t="s">
        <v>316</v>
      </c>
      <c r="G2578" t="s">
        <v>242</v>
      </c>
      <c r="H2578" s="120">
        <v>55</v>
      </c>
      <c r="I2578" s="16">
        <f t="shared" si="130"/>
        <v>51</v>
      </c>
      <c r="J2578" s="16">
        <f t="shared" si="131"/>
        <v>4</v>
      </c>
      <c r="K2578" s="64">
        <f t="shared" si="132"/>
        <v>0.92727272727272725</v>
      </c>
      <c r="L2578" s="16"/>
      <c r="M2578" s="120">
        <v>19</v>
      </c>
      <c r="N2578" s="120">
        <v>6</v>
      </c>
      <c r="O2578" s="120">
        <v>15</v>
      </c>
      <c r="P2578" s="120">
        <v>11</v>
      </c>
      <c r="Q2578" s="120">
        <v>4</v>
      </c>
      <c r="R2578" s="120">
        <v>0</v>
      </c>
      <c r="S2578" s="120">
        <v>0</v>
      </c>
      <c r="T2578" s="120">
        <v>0</v>
      </c>
    </row>
    <row r="2579" spans="1:20" x14ac:dyDescent="0.2">
      <c r="A2579" s="47" t="s">
        <v>413</v>
      </c>
      <c r="B2579" s="47" t="s">
        <v>521</v>
      </c>
      <c r="C2579" s="47" t="s">
        <v>438</v>
      </c>
      <c r="D2579" s="122" t="s">
        <v>192</v>
      </c>
      <c r="E2579" s="16" t="s">
        <v>592</v>
      </c>
      <c r="F2579" s="16" t="s">
        <v>316</v>
      </c>
      <c r="G2579" t="s">
        <v>244</v>
      </c>
      <c r="H2579" s="120">
        <v>36</v>
      </c>
      <c r="I2579" s="16">
        <f t="shared" si="130"/>
        <v>26</v>
      </c>
      <c r="J2579" s="16">
        <f t="shared" si="131"/>
        <v>10</v>
      </c>
      <c r="K2579" s="64">
        <f t="shared" si="132"/>
        <v>0.72222222222222221</v>
      </c>
      <c r="L2579" s="16"/>
      <c r="M2579" s="120">
        <v>0</v>
      </c>
      <c r="N2579" s="120">
        <v>2</v>
      </c>
      <c r="O2579" s="120">
        <v>6</v>
      </c>
      <c r="P2579" s="120">
        <v>18</v>
      </c>
      <c r="Q2579" s="120">
        <v>2</v>
      </c>
      <c r="R2579" s="120">
        <v>3</v>
      </c>
      <c r="S2579" s="120">
        <v>4</v>
      </c>
      <c r="T2579" s="120">
        <v>1</v>
      </c>
    </row>
    <row r="2580" spans="1:20" x14ac:dyDescent="0.2">
      <c r="A2580" s="47" t="s">
        <v>413</v>
      </c>
      <c r="B2580" s="47" t="s">
        <v>521</v>
      </c>
      <c r="C2580" s="47" t="s">
        <v>438</v>
      </c>
      <c r="D2580" s="122" t="s">
        <v>192</v>
      </c>
      <c r="E2580" s="16" t="s">
        <v>592</v>
      </c>
      <c r="F2580" s="16" t="s">
        <v>316</v>
      </c>
      <c r="G2580" t="s">
        <v>243</v>
      </c>
      <c r="H2580" s="120">
        <v>31</v>
      </c>
      <c r="I2580" s="16">
        <f t="shared" si="130"/>
        <v>20</v>
      </c>
      <c r="J2580" s="16">
        <f t="shared" si="131"/>
        <v>11</v>
      </c>
      <c r="K2580" s="64">
        <f t="shared" si="132"/>
        <v>0.64516129032258063</v>
      </c>
      <c r="L2580" s="16"/>
      <c r="M2580" s="120">
        <v>6</v>
      </c>
      <c r="N2580" s="120">
        <v>2</v>
      </c>
      <c r="O2580" s="120">
        <v>5</v>
      </c>
      <c r="P2580" s="120">
        <v>7</v>
      </c>
      <c r="Q2580" s="120">
        <v>1</v>
      </c>
      <c r="R2580" s="120">
        <v>0</v>
      </c>
      <c r="S2580" s="120">
        <v>2</v>
      </c>
      <c r="T2580" s="120">
        <v>8</v>
      </c>
    </row>
    <row r="2581" spans="1:20" ht="15" x14ac:dyDescent="0.25">
      <c r="A2581" s="47" t="s">
        <v>413</v>
      </c>
      <c r="B2581" s="47" t="s">
        <v>521</v>
      </c>
      <c r="C2581" s="47" t="s">
        <v>438</v>
      </c>
      <c r="D2581" s="109" t="s">
        <v>192</v>
      </c>
      <c r="E2581" s="16" t="s">
        <v>592</v>
      </c>
      <c r="F2581" s="16" t="s">
        <v>316</v>
      </c>
      <c r="G2581" t="s">
        <v>318</v>
      </c>
      <c r="H2581" s="119">
        <v>121.5</v>
      </c>
      <c r="I2581" s="16">
        <f t="shared" si="130"/>
        <v>84.5</v>
      </c>
      <c r="J2581" s="16">
        <f t="shared" si="131"/>
        <v>37</v>
      </c>
      <c r="K2581" s="64">
        <f t="shared" si="132"/>
        <v>0.69547325102880664</v>
      </c>
      <c r="M2581" s="119">
        <v>27.5</v>
      </c>
      <c r="N2581" s="119">
        <v>4</v>
      </c>
      <c r="O2581" s="119">
        <v>14.5</v>
      </c>
      <c r="P2581" s="119">
        <v>38.5</v>
      </c>
      <c r="Q2581" s="119">
        <v>14</v>
      </c>
      <c r="R2581" s="119">
        <v>12</v>
      </c>
      <c r="S2581" s="119">
        <v>3.5</v>
      </c>
      <c r="T2581" s="119">
        <v>7.5</v>
      </c>
    </row>
    <row r="2582" spans="1:20" x14ac:dyDescent="0.2">
      <c r="A2582" s="47" t="s">
        <v>413</v>
      </c>
      <c r="B2582" s="47" t="s">
        <v>521</v>
      </c>
      <c r="C2582" s="47" t="s">
        <v>438</v>
      </c>
      <c r="D2582" s="122" t="s">
        <v>192</v>
      </c>
      <c r="E2582" s="16" t="s">
        <v>592</v>
      </c>
      <c r="F2582" s="16" t="s">
        <v>316</v>
      </c>
      <c r="G2582" t="s">
        <v>246</v>
      </c>
      <c r="H2582" s="120">
        <v>82</v>
      </c>
      <c r="I2582" s="16">
        <f t="shared" si="130"/>
        <v>81.5</v>
      </c>
      <c r="J2582" s="16">
        <f t="shared" si="131"/>
        <v>0.5</v>
      </c>
      <c r="K2582" s="64">
        <f t="shared" si="132"/>
        <v>0.99390243902439024</v>
      </c>
      <c r="L2582" s="16"/>
      <c r="M2582" s="120">
        <v>49.5</v>
      </c>
      <c r="N2582" s="120">
        <v>18</v>
      </c>
      <c r="O2582" s="120">
        <v>13</v>
      </c>
      <c r="P2582" s="120">
        <v>1</v>
      </c>
      <c r="Q2582" s="120">
        <v>0</v>
      </c>
      <c r="R2582" s="120">
        <v>0.5</v>
      </c>
      <c r="S2582" s="120">
        <v>0</v>
      </c>
      <c r="T2582" s="120">
        <v>0</v>
      </c>
    </row>
    <row r="2583" spans="1:20" x14ac:dyDescent="0.2">
      <c r="A2583" s="47" t="s">
        <v>413</v>
      </c>
      <c r="B2583" s="47" t="s">
        <v>521</v>
      </c>
      <c r="C2583" s="47" t="s">
        <v>438</v>
      </c>
      <c r="D2583" s="122" t="s">
        <v>192</v>
      </c>
      <c r="E2583" s="16" t="s">
        <v>592</v>
      </c>
      <c r="F2583" s="16" t="s">
        <v>316</v>
      </c>
      <c r="G2583" t="s">
        <v>248</v>
      </c>
      <c r="H2583" s="120">
        <v>124</v>
      </c>
      <c r="I2583" s="16">
        <f t="shared" si="130"/>
        <v>94.5</v>
      </c>
      <c r="J2583" s="16">
        <f t="shared" si="131"/>
        <v>29.5</v>
      </c>
      <c r="K2583" s="64">
        <f t="shared" si="132"/>
        <v>0.76209677419354838</v>
      </c>
      <c r="L2583" s="16"/>
      <c r="M2583" s="120">
        <v>20</v>
      </c>
      <c r="N2583" s="120">
        <v>11</v>
      </c>
      <c r="O2583" s="120">
        <v>19</v>
      </c>
      <c r="P2583" s="120">
        <v>44.5</v>
      </c>
      <c r="Q2583" s="120">
        <v>7</v>
      </c>
      <c r="R2583" s="120">
        <v>6.5</v>
      </c>
      <c r="S2583" s="120">
        <v>5</v>
      </c>
      <c r="T2583" s="120">
        <v>11</v>
      </c>
    </row>
    <row r="2584" spans="1:20" x14ac:dyDescent="0.2">
      <c r="A2584" s="47" t="s">
        <v>413</v>
      </c>
      <c r="B2584" s="47" t="s">
        <v>521</v>
      </c>
      <c r="C2584" s="47" t="s">
        <v>438</v>
      </c>
      <c r="D2584" s="122" t="s">
        <v>131</v>
      </c>
      <c r="E2584" s="16" t="s">
        <v>593</v>
      </c>
      <c r="F2584" s="16" t="s">
        <v>316</v>
      </c>
      <c r="G2584" t="s">
        <v>242</v>
      </c>
      <c r="H2584" s="120">
        <v>37.5</v>
      </c>
      <c r="I2584" s="16">
        <f t="shared" si="130"/>
        <v>37.5</v>
      </c>
      <c r="J2584" s="16">
        <f t="shared" si="131"/>
        <v>0</v>
      </c>
      <c r="K2584" s="64">
        <f t="shared" si="132"/>
        <v>1</v>
      </c>
      <c r="L2584" s="16"/>
      <c r="M2584" s="120">
        <v>13</v>
      </c>
      <c r="N2584" s="120">
        <v>8.5</v>
      </c>
      <c r="O2584" s="120">
        <v>9</v>
      </c>
      <c r="P2584" s="120">
        <v>7</v>
      </c>
      <c r="Q2584" s="120">
        <v>0</v>
      </c>
      <c r="R2584" s="120">
        <v>0</v>
      </c>
      <c r="S2584" s="120">
        <v>0</v>
      </c>
      <c r="T2584" s="120">
        <v>0</v>
      </c>
    </row>
    <row r="2585" spans="1:20" x14ac:dyDescent="0.2">
      <c r="A2585" s="47" t="s">
        <v>413</v>
      </c>
      <c r="B2585" s="47" t="s">
        <v>521</v>
      </c>
      <c r="C2585" s="47" t="s">
        <v>438</v>
      </c>
      <c r="D2585" s="122" t="s">
        <v>131</v>
      </c>
      <c r="E2585" s="16" t="s">
        <v>593</v>
      </c>
      <c r="F2585" s="16" t="s">
        <v>316</v>
      </c>
      <c r="G2585" t="s">
        <v>244</v>
      </c>
      <c r="H2585" s="120">
        <v>19</v>
      </c>
      <c r="I2585" s="16">
        <f t="shared" si="130"/>
        <v>14</v>
      </c>
      <c r="J2585" s="16">
        <f t="shared" si="131"/>
        <v>5</v>
      </c>
      <c r="K2585" s="64">
        <f t="shared" si="132"/>
        <v>0.73684210526315785</v>
      </c>
      <c r="L2585" s="16"/>
      <c r="M2585" s="120">
        <v>1</v>
      </c>
      <c r="N2585" s="120">
        <v>2</v>
      </c>
      <c r="O2585" s="120">
        <v>4</v>
      </c>
      <c r="P2585" s="120">
        <v>7</v>
      </c>
      <c r="Q2585" s="120">
        <v>2</v>
      </c>
      <c r="R2585" s="120">
        <v>0</v>
      </c>
      <c r="S2585" s="120">
        <v>3</v>
      </c>
      <c r="T2585" s="120">
        <v>0</v>
      </c>
    </row>
    <row r="2586" spans="1:20" x14ac:dyDescent="0.2">
      <c r="A2586" s="47" t="s">
        <v>413</v>
      </c>
      <c r="B2586" s="47" t="s">
        <v>521</v>
      </c>
      <c r="C2586" s="47" t="s">
        <v>438</v>
      </c>
      <c r="D2586" s="122" t="s">
        <v>131</v>
      </c>
      <c r="E2586" s="16" t="s">
        <v>593</v>
      </c>
      <c r="F2586" s="16" t="s">
        <v>316</v>
      </c>
      <c r="G2586" t="s">
        <v>243</v>
      </c>
      <c r="H2586" s="120">
        <v>23.5</v>
      </c>
      <c r="I2586" s="16">
        <f t="shared" si="130"/>
        <v>17</v>
      </c>
      <c r="J2586" s="16">
        <f t="shared" si="131"/>
        <v>6.5</v>
      </c>
      <c r="K2586" s="64">
        <f t="shared" si="132"/>
        <v>0.72340425531914898</v>
      </c>
      <c r="L2586" s="16"/>
      <c r="M2586" s="120">
        <v>3</v>
      </c>
      <c r="N2586" s="120">
        <v>1</v>
      </c>
      <c r="O2586" s="120">
        <v>3</v>
      </c>
      <c r="P2586" s="120">
        <v>10</v>
      </c>
      <c r="Q2586" s="120">
        <v>2.5</v>
      </c>
      <c r="R2586" s="120">
        <v>2.5</v>
      </c>
      <c r="S2586" s="120">
        <v>1.5</v>
      </c>
      <c r="T2586" s="120">
        <v>0</v>
      </c>
    </row>
    <row r="2587" spans="1:20" ht="15" x14ac:dyDescent="0.25">
      <c r="A2587" s="47" t="s">
        <v>413</v>
      </c>
      <c r="B2587" s="47" t="s">
        <v>521</v>
      </c>
      <c r="C2587" s="47" t="s">
        <v>438</v>
      </c>
      <c r="D2587" s="109" t="s">
        <v>131</v>
      </c>
      <c r="E2587" s="16" t="s">
        <v>593</v>
      </c>
      <c r="F2587" s="16" t="s">
        <v>316</v>
      </c>
      <c r="G2587" t="s">
        <v>318</v>
      </c>
      <c r="H2587" s="119">
        <v>54</v>
      </c>
      <c r="I2587" s="16">
        <f t="shared" si="130"/>
        <v>38.5</v>
      </c>
      <c r="J2587" s="16">
        <f t="shared" si="131"/>
        <v>15.5</v>
      </c>
      <c r="K2587" s="64">
        <f t="shared" si="132"/>
        <v>0.71296296296296291</v>
      </c>
      <c r="M2587" s="119">
        <v>11.5</v>
      </c>
      <c r="N2587" s="119">
        <v>4</v>
      </c>
      <c r="O2587" s="119">
        <v>5</v>
      </c>
      <c r="P2587" s="119">
        <v>18</v>
      </c>
      <c r="Q2587" s="119">
        <v>6</v>
      </c>
      <c r="R2587" s="119">
        <v>4.5</v>
      </c>
      <c r="S2587" s="119">
        <v>2.5</v>
      </c>
      <c r="T2587" s="119">
        <v>2.5</v>
      </c>
    </row>
    <row r="2588" spans="1:20" x14ac:dyDescent="0.2">
      <c r="A2588" s="47" t="s">
        <v>413</v>
      </c>
      <c r="B2588" s="47" t="s">
        <v>521</v>
      </c>
      <c r="C2588" s="47" t="s">
        <v>438</v>
      </c>
      <c r="D2588" s="122" t="s">
        <v>131</v>
      </c>
      <c r="E2588" s="16" t="s">
        <v>593</v>
      </c>
      <c r="F2588" s="16" t="s">
        <v>316</v>
      </c>
      <c r="G2588" t="s">
        <v>246</v>
      </c>
      <c r="H2588" s="120">
        <v>40</v>
      </c>
      <c r="I2588" s="16">
        <f t="shared" si="130"/>
        <v>39.5</v>
      </c>
      <c r="J2588" s="16">
        <f t="shared" si="131"/>
        <v>0.5</v>
      </c>
      <c r="K2588" s="64">
        <f t="shared" si="132"/>
        <v>0.98750000000000004</v>
      </c>
      <c r="L2588" s="16"/>
      <c r="M2588" s="120">
        <v>32.5</v>
      </c>
      <c r="N2588" s="120">
        <v>4</v>
      </c>
      <c r="O2588" s="120">
        <v>2</v>
      </c>
      <c r="P2588" s="120">
        <v>1</v>
      </c>
      <c r="Q2588" s="120">
        <v>0</v>
      </c>
      <c r="R2588" s="120">
        <v>0.5</v>
      </c>
      <c r="S2588" s="120">
        <v>0</v>
      </c>
      <c r="T2588" s="120">
        <v>0</v>
      </c>
    </row>
    <row r="2589" spans="1:20" x14ac:dyDescent="0.2">
      <c r="A2589" s="47" t="s">
        <v>413</v>
      </c>
      <c r="B2589" s="47" t="s">
        <v>521</v>
      </c>
      <c r="C2589" s="47" t="s">
        <v>438</v>
      </c>
      <c r="D2589" s="122" t="s">
        <v>131</v>
      </c>
      <c r="E2589" s="16" t="s">
        <v>593</v>
      </c>
      <c r="F2589" s="16" t="s">
        <v>316</v>
      </c>
      <c r="G2589" t="s">
        <v>248</v>
      </c>
      <c r="H2589" s="120">
        <v>58</v>
      </c>
      <c r="I2589" s="16">
        <f t="shared" si="130"/>
        <v>52</v>
      </c>
      <c r="J2589" s="16">
        <f t="shared" si="131"/>
        <v>6</v>
      </c>
      <c r="K2589" s="64">
        <f t="shared" si="132"/>
        <v>0.89655172413793105</v>
      </c>
      <c r="L2589" s="16"/>
      <c r="M2589" s="120">
        <v>20</v>
      </c>
      <c r="N2589" s="120">
        <v>10</v>
      </c>
      <c r="O2589" s="120">
        <v>7</v>
      </c>
      <c r="P2589" s="120">
        <v>15</v>
      </c>
      <c r="Q2589" s="120">
        <v>1</v>
      </c>
      <c r="R2589" s="120">
        <v>2</v>
      </c>
      <c r="S2589" s="120">
        <v>2</v>
      </c>
      <c r="T2589" s="120">
        <v>1</v>
      </c>
    </row>
    <row r="2590" spans="1:20" x14ac:dyDescent="0.2">
      <c r="A2590" s="47" t="s">
        <v>414</v>
      </c>
      <c r="B2590" s="47" t="s">
        <v>447</v>
      </c>
      <c r="C2590" s="47" t="s">
        <v>439</v>
      </c>
      <c r="D2590" s="122" t="s">
        <v>88</v>
      </c>
      <c r="E2590" s="16" t="s">
        <v>594</v>
      </c>
      <c r="F2590" s="16" t="s">
        <v>316</v>
      </c>
      <c r="G2590" t="s">
        <v>242</v>
      </c>
      <c r="H2590" s="120">
        <v>21.5</v>
      </c>
      <c r="I2590" s="16">
        <f t="shared" si="130"/>
        <v>21.5</v>
      </c>
      <c r="J2590" s="16">
        <f t="shared" si="131"/>
        <v>0</v>
      </c>
      <c r="K2590" s="64">
        <f t="shared" si="132"/>
        <v>1</v>
      </c>
      <c r="L2590" s="16"/>
      <c r="M2590" s="120">
        <v>4</v>
      </c>
      <c r="N2590" s="120">
        <v>6.5</v>
      </c>
      <c r="O2590" s="120">
        <v>8</v>
      </c>
      <c r="P2590" s="120">
        <v>3</v>
      </c>
      <c r="Q2590" s="120">
        <v>0</v>
      </c>
      <c r="R2590" s="120">
        <v>0</v>
      </c>
      <c r="S2590" s="120">
        <v>0</v>
      </c>
      <c r="T2590" s="120">
        <v>0</v>
      </c>
    </row>
    <row r="2591" spans="1:20" x14ac:dyDescent="0.2">
      <c r="A2591" s="47" t="s">
        <v>414</v>
      </c>
      <c r="B2591" s="47" t="s">
        <v>447</v>
      </c>
      <c r="C2591" s="47" t="s">
        <v>439</v>
      </c>
      <c r="D2591" s="122" t="s">
        <v>88</v>
      </c>
      <c r="E2591" s="16" t="s">
        <v>594</v>
      </c>
      <c r="F2591" s="16" t="s">
        <v>316</v>
      </c>
      <c r="G2591" t="s">
        <v>244</v>
      </c>
      <c r="H2591" s="120">
        <v>8.5</v>
      </c>
      <c r="I2591" s="16">
        <f t="shared" si="130"/>
        <v>8.5</v>
      </c>
      <c r="J2591" s="16">
        <f t="shared" si="131"/>
        <v>0</v>
      </c>
      <c r="K2591" s="64">
        <f t="shared" si="132"/>
        <v>1</v>
      </c>
      <c r="L2591" s="16"/>
      <c r="M2591" s="120">
        <v>0</v>
      </c>
      <c r="N2591" s="120">
        <v>0</v>
      </c>
      <c r="O2591" s="120">
        <v>3</v>
      </c>
      <c r="P2591" s="120">
        <v>5.5</v>
      </c>
      <c r="Q2591" s="120">
        <v>0</v>
      </c>
      <c r="R2591" s="120">
        <v>0</v>
      </c>
      <c r="S2591" s="120">
        <v>0</v>
      </c>
      <c r="T2591" s="120">
        <v>0</v>
      </c>
    </row>
    <row r="2592" spans="1:20" x14ac:dyDescent="0.2">
      <c r="A2592" s="47" t="s">
        <v>414</v>
      </c>
      <c r="B2592" s="47" t="s">
        <v>447</v>
      </c>
      <c r="C2592" s="47" t="s">
        <v>439</v>
      </c>
      <c r="D2592" s="122" t="s">
        <v>88</v>
      </c>
      <c r="E2592" s="16" t="s">
        <v>594</v>
      </c>
      <c r="F2592" s="16" t="s">
        <v>316</v>
      </c>
      <c r="G2592" t="s">
        <v>243</v>
      </c>
      <c r="H2592" s="120">
        <v>10.5</v>
      </c>
      <c r="I2592" s="16">
        <f t="shared" si="130"/>
        <v>8.5</v>
      </c>
      <c r="J2592" s="16">
        <f t="shared" si="131"/>
        <v>2</v>
      </c>
      <c r="K2592" s="64">
        <f t="shared" si="132"/>
        <v>0.80952380952380953</v>
      </c>
      <c r="L2592" s="16"/>
      <c r="M2592" s="120">
        <v>2.5</v>
      </c>
      <c r="N2592" s="120">
        <v>1</v>
      </c>
      <c r="O2592" s="120">
        <v>1.5</v>
      </c>
      <c r="P2592" s="120">
        <v>3.5</v>
      </c>
      <c r="Q2592" s="120">
        <v>0</v>
      </c>
      <c r="R2592" s="120">
        <v>0.5</v>
      </c>
      <c r="S2592" s="120">
        <v>0</v>
      </c>
      <c r="T2592" s="120">
        <v>1.5</v>
      </c>
    </row>
    <row r="2593" spans="1:20" ht="15" x14ac:dyDescent="0.25">
      <c r="A2593" s="47" t="s">
        <v>414</v>
      </c>
      <c r="B2593" s="47" t="s">
        <v>447</v>
      </c>
      <c r="C2593" s="47" t="s">
        <v>439</v>
      </c>
      <c r="D2593" s="109" t="s">
        <v>88</v>
      </c>
      <c r="E2593" s="16" t="s">
        <v>594</v>
      </c>
      <c r="F2593" s="16" t="s">
        <v>316</v>
      </c>
      <c r="G2593" t="s">
        <v>318</v>
      </c>
      <c r="H2593" s="119">
        <v>30</v>
      </c>
      <c r="I2593" s="16">
        <f t="shared" si="130"/>
        <v>28</v>
      </c>
      <c r="J2593" s="16">
        <f t="shared" si="131"/>
        <v>2</v>
      </c>
      <c r="K2593" s="64">
        <f t="shared" si="132"/>
        <v>0.93333333333333335</v>
      </c>
      <c r="M2593" s="119">
        <v>12.5</v>
      </c>
      <c r="N2593" s="119">
        <v>1</v>
      </c>
      <c r="O2593" s="119">
        <v>2.5</v>
      </c>
      <c r="P2593" s="119">
        <v>12</v>
      </c>
      <c r="Q2593" s="119">
        <v>0.5</v>
      </c>
      <c r="R2593" s="119">
        <v>0</v>
      </c>
      <c r="S2593" s="119">
        <v>1</v>
      </c>
      <c r="T2593" s="119">
        <v>0.5</v>
      </c>
    </row>
    <row r="2594" spans="1:20" x14ac:dyDescent="0.2">
      <c r="A2594" s="47" t="s">
        <v>414</v>
      </c>
      <c r="B2594" s="47" t="s">
        <v>447</v>
      </c>
      <c r="C2594" s="47" t="s">
        <v>439</v>
      </c>
      <c r="D2594" s="122" t="s">
        <v>88</v>
      </c>
      <c r="E2594" s="16" t="s">
        <v>594</v>
      </c>
      <c r="F2594" s="16" t="s">
        <v>316</v>
      </c>
      <c r="G2594" t="s">
        <v>246</v>
      </c>
      <c r="H2594" s="120">
        <v>21</v>
      </c>
      <c r="I2594" s="16">
        <f t="shared" si="130"/>
        <v>20</v>
      </c>
      <c r="J2594" s="16">
        <f t="shared" si="131"/>
        <v>1</v>
      </c>
      <c r="K2594" s="64">
        <f t="shared" si="132"/>
        <v>0.95238095238095233</v>
      </c>
      <c r="L2594" s="16"/>
      <c r="M2594" s="120">
        <v>17</v>
      </c>
      <c r="N2594" s="120">
        <v>1</v>
      </c>
      <c r="O2594" s="120">
        <v>1</v>
      </c>
      <c r="P2594" s="120">
        <v>1</v>
      </c>
      <c r="Q2594" s="120">
        <v>0</v>
      </c>
      <c r="R2594" s="120">
        <v>1</v>
      </c>
      <c r="S2594" s="120">
        <v>0</v>
      </c>
      <c r="T2594" s="120">
        <v>0</v>
      </c>
    </row>
    <row r="2595" spans="1:20" x14ac:dyDescent="0.2">
      <c r="A2595" s="47" t="s">
        <v>414</v>
      </c>
      <c r="B2595" s="47" t="s">
        <v>447</v>
      </c>
      <c r="C2595" s="47" t="s">
        <v>439</v>
      </c>
      <c r="D2595" s="122" t="s">
        <v>88</v>
      </c>
      <c r="E2595" s="16" t="s">
        <v>594</v>
      </c>
      <c r="F2595" s="16" t="s">
        <v>316</v>
      </c>
      <c r="G2595" t="s">
        <v>248</v>
      </c>
      <c r="H2595" s="120">
        <v>43</v>
      </c>
      <c r="I2595" s="16">
        <f t="shared" si="130"/>
        <v>31</v>
      </c>
      <c r="J2595" s="16">
        <f t="shared" si="131"/>
        <v>12</v>
      </c>
      <c r="K2595" s="64">
        <f t="shared" si="132"/>
        <v>0.72093023255813948</v>
      </c>
      <c r="L2595" s="16"/>
      <c r="M2595" s="120">
        <v>10</v>
      </c>
      <c r="N2595" s="120">
        <v>4</v>
      </c>
      <c r="O2595" s="120">
        <v>7</v>
      </c>
      <c r="P2595" s="120">
        <v>10</v>
      </c>
      <c r="Q2595" s="120">
        <v>3</v>
      </c>
      <c r="R2595" s="120">
        <v>3</v>
      </c>
      <c r="S2595" s="120">
        <v>0</v>
      </c>
      <c r="T2595" s="120">
        <v>6</v>
      </c>
    </row>
    <row r="2596" spans="1:20" x14ac:dyDescent="0.2">
      <c r="A2596" s="47" t="s">
        <v>414</v>
      </c>
      <c r="B2596" s="47" t="s">
        <v>521</v>
      </c>
      <c r="C2596" s="47" t="s">
        <v>439</v>
      </c>
      <c r="D2596" s="122" t="s">
        <v>161</v>
      </c>
      <c r="E2596" s="16" t="s">
        <v>595</v>
      </c>
      <c r="F2596" s="16" t="s">
        <v>316</v>
      </c>
      <c r="G2596" t="s">
        <v>242</v>
      </c>
      <c r="H2596" s="120">
        <v>44</v>
      </c>
      <c r="I2596" s="16">
        <f t="shared" si="130"/>
        <v>44</v>
      </c>
      <c r="J2596" s="16">
        <f t="shared" si="131"/>
        <v>0</v>
      </c>
      <c r="K2596" s="64">
        <f t="shared" si="132"/>
        <v>1</v>
      </c>
      <c r="L2596" s="16"/>
      <c r="M2596" s="120">
        <v>12</v>
      </c>
      <c r="N2596" s="120">
        <v>8</v>
      </c>
      <c r="O2596" s="120">
        <v>16</v>
      </c>
      <c r="P2596" s="120">
        <v>8</v>
      </c>
      <c r="Q2596" s="120">
        <v>0</v>
      </c>
      <c r="R2596" s="120">
        <v>0</v>
      </c>
      <c r="S2596" s="120">
        <v>0</v>
      </c>
      <c r="T2596" s="120">
        <v>0</v>
      </c>
    </row>
    <row r="2597" spans="1:20" x14ac:dyDescent="0.2">
      <c r="A2597" s="47" t="s">
        <v>414</v>
      </c>
      <c r="B2597" s="47" t="s">
        <v>521</v>
      </c>
      <c r="C2597" s="47" t="s">
        <v>439</v>
      </c>
      <c r="D2597" s="122" t="s">
        <v>161</v>
      </c>
      <c r="E2597" s="16" t="s">
        <v>595</v>
      </c>
      <c r="F2597" s="16" t="s">
        <v>316</v>
      </c>
      <c r="G2597" t="s">
        <v>244</v>
      </c>
      <c r="H2597" s="120">
        <v>33.5</v>
      </c>
      <c r="I2597" s="16">
        <f t="shared" si="130"/>
        <v>29.5</v>
      </c>
      <c r="J2597" s="16">
        <f t="shared" si="131"/>
        <v>4</v>
      </c>
      <c r="K2597" s="64">
        <f t="shared" si="132"/>
        <v>0.88059701492537312</v>
      </c>
      <c r="L2597" s="16"/>
      <c r="M2597" s="120">
        <v>6</v>
      </c>
      <c r="N2597" s="120">
        <v>4</v>
      </c>
      <c r="O2597" s="120">
        <v>8</v>
      </c>
      <c r="P2597" s="120">
        <v>11.5</v>
      </c>
      <c r="Q2597" s="120">
        <v>2</v>
      </c>
      <c r="R2597" s="120">
        <v>0</v>
      </c>
      <c r="S2597" s="120">
        <v>0</v>
      </c>
      <c r="T2597" s="120">
        <v>2</v>
      </c>
    </row>
    <row r="2598" spans="1:20" x14ac:dyDescent="0.2">
      <c r="A2598" s="47" t="s">
        <v>414</v>
      </c>
      <c r="B2598" s="47" t="s">
        <v>521</v>
      </c>
      <c r="C2598" s="47" t="s">
        <v>439</v>
      </c>
      <c r="D2598" s="122" t="s">
        <v>161</v>
      </c>
      <c r="E2598" s="16" t="s">
        <v>595</v>
      </c>
      <c r="F2598" s="16" t="s">
        <v>316</v>
      </c>
      <c r="G2598" t="s">
        <v>243</v>
      </c>
      <c r="H2598" s="120">
        <v>14</v>
      </c>
      <c r="I2598" s="16">
        <f t="shared" si="130"/>
        <v>12</v>
      </c>
      <c r="J2598" s="16">
        <f t="shared" si="131"/>
        <v>2</v>
      </c>
      <c r="K2598" s="64">
        <f t="shared" si="132"/>
        <v>0.8571428571428571</v>
      </c>
      <c r="L2598" s="16"/>
      <c r="M2598" s="120">
        <v>2</v>
      </c>
      <c r="N2598" s="120">
        <v>1</v>
      </c>
      <c r="O2598" s="120">
        <v>2</v>
      </c>
      <c r="P2598" s="120">
        <v>7</v>
      </c>
      <c r="Q2598" s="120">
        <v>0</v>
      </c>
      <c r="R2598" s="120">
        <v>1</v>
      </c>
      <c r="S2598" s="120">
        <v>1</v>
      </c>
      <c r="T2598" s="120">
        <v>0</v>
      </c>
    </row>
    <row r="2599" spans="1:20" ht="15" x14ac:dyDescent="0.25">
      <c r="A2599" s="47" t="s">
        <v>414</v>
      </c>
      <c r="B2599" s="47" t="s">
        <v>521</v>
      </c>
      <c r="C2599" s="47" t="s">
        <v>439</v>
      </c>
      <c r="D2599" s="109" t="s">
        <v>161</v>
      </c>
      <c r="E2599" s="16" t="s">
        <v>595</v>
      </c>
      <c r="F2599" s="16" t="s">
        <v>316</v>
      </c>
      <c r="G2599" t="s">
        <v>318</v>
      </c>
      <c r="H2599" s="119">
        <v>70</v>
      </c>
      <c r="I2599" s="16">
        <f t="shared" si="130"/>
        <v>65.5</v>
      </c>
      <c r="J2599" s="16">
        <f t="shared" si="131"/>
        <v>4.5</v>
      </c>
      <c r="K2599" s="64">
        <f t="shared" si="132"/>
        <v>0.93571428571428572</v>
      </c>
      <c r="M2599" s="119">
        <v>23</v>
      </c>
      <c r="N2599" s="119">
        <v>7.5</v>
      </c>
      <c r="O2599" s="119">
        <v>12</v>
      </c>
      <c r="P2599" s="119">
        <v>23</v>
      </c>
      <c r="Q2599" s="119">
        <v>1.5</v>
      </c>
      <c r="R2599" s="119">
        <v>1.5</v>
      </c>
      <c r="S2599" s="119">
        <v>1</v>
      </c>
      <c r="T2599" s="119">
        <v>0.5</v>
      </c>
    </row>
    <row r="2600" spans="1:20" x14ac:dyDescent="0.2">
      <c r="A2600" s="47" t="s">
        <v>414</v>
      </c>
      <c r="B2600" s="47" t="s">
        <v>521</v>
      </c>
      <c r="C2600" s="47" t="s">
        <v>439</v>
      </c>
      <c r="D2600" s="122" t="s">
        <v>161</v>
      </c>
      <c r="E2600" s="16" t="s">
        <v>595</v>
      </c>
      <c r="F2600" s="16" t="s">
        <v>316</v>
      </c>
      <c r="G2600" t="s">
        <v>246</v>
      </c>
      <c r="H2600" s="120">
        <v>51</v>
      </c>
      <c r="I2600" s="16">
        <f t="shared" si="130"/>
        <v>50</v>
      </c>
      <c r="J2600" s="16">
        <f t="shared" si="131"/>
        <v>1</v>
      </c>
      <c r="K2600" s="64">
        <f t="shared" si="132"/>
        <v>0.98039215686274506</v>
      </c>
      <c r="L2600" s="16"/>
      <c r="M2600" s="120">
        <v>41</v>
      </c>
      <c r="N2600" s="120">
        <v>6</v>
      </c>
      <c r="O2600" s="120">
        <v>2</v>
      </c>
      <c r="P2600" s="120">
        <v>1</v>
      </c>
      <c r="Q2600" s="120">
        <v>0</v>
      </c>
      <c r="R2600" s="120">
        <v>1</v>
      </c>
      <c r="S2600" s="120">
        <v>0</v>
      </c>
      <c r="T2600" s="120">
        <v>0</v>
      </c>
    </row>
    <row r="2601" spans="1:20" x14ac:dyDescent="0.2">
      <c r="A2601" s="47" t="s">
        <v>414</v>
      </c>
      <c r="B2601" s="47" t="s">
        <v>521</v>
      </c>
      <c r="C2601" s="47" t="s">
        <v>439</v>
      </c>
      <c r="D2601" s="122" t="s">
        <v>161</v>
      </c>
      <c r="E2601" s="16" t="s">
        <v>595</v>
      </c>
      <c r="F2601" s="16" t="s">
        <v>316</v>
      </c>
      <c r="G2601" t="s">
        <v>248</v>
      </c>
      <c r="H2601" s="120">
        <v>78</v>
      </c>
      <c r="I2601" s="16">
        <f t="shared" si="130"/>
        <v>70</v>
      </c>
      <c r="J2601" s="16">
        <f t="shared" si="131"/>
        <v>8</v>
      </c>
      <c r="K2601" s="64">
        <f t="shared" si="132"/>
        <v>0.89743589743589747</v>
      </c>
      <c r="L2601" s="16"/>
      <c r="M2601" s="120">
        <v>28</v>
      </c>
      <c r="N2601" s="120">
        <v>6</v>
      </c>
      <c r="O2601" s="120">
        <v>14</v>
      </c>
      <c r="P2601" s="120">
        <v>22</v>
      </c>
      <c r="Q2601" s="120">
        <v>4</v>
      </c>
      <c r="R2601" s="120">
        <v>4</v>
      </c>
      <c r="S2601" s="120">
        <v>0</v>
      </c>
      <c r="T2601" s="120">
        <v>0</v>
      </c>
    </row>
    <row r="2602" spans="1:20" x14ac:dyDescent="0.2">
      <c r="A2602" s="47" t="s">
        <v>414</v>
      </c>
      <c r="B2602" s="47" t="s">
        <v>521</v>
      </c>
      <c r="C2602" s="47" t="s">
        <v>439</v>
      </c>
      <c r="D2602" s="122" t="s">
        <v>66</v>
      </c>
      <c r="E2602" s="16" t="s">
        <v>596</v>
      </c>
      <c r="F2602" s="16" t="s">
        <v>316</v>
      </c>
      <c r="G2602" t="s">
        <v>242</v>
      </c>
      <c r="H2602" s="120">
        <v>13</v>
      </c>
      <c r="I2602" s="16">
        <f t="shared" si="130"/>
        <v>13</v>
      </c>
      <c r="J2602" s="16">
        <f t="shared" si="131"/>
        <v>0</v>
      </c>
      <c r="K2602" s="64">
        <f t="shared" si="132"/>
        <v>1</v>
      </c>
      <c r="L2602" s="16"/>
      <c r="M2602" s="120">
        <v>7</v>
      </c>
      <c r="N2602" s="120">
        <v>2</v>
      </c>
      <c r="O2602" s="120">
        <v>2</v>
      </c>
      <c r="P2602" s="120">
        <v>2</v>
      </c>
      <c r="Q2602" s="120">
        <v>0</v>
      </c>
      <c r="R2602" s="120">
        <v>0</v>
      </c>
      <c r="S2602" s="120">
        <v>0</v>
      </c>
      <c r="T2602" s="120">
        <v>0</v>
      </c>
    </row>
    <row r="2603" spans="1:20" x14ac:dyDescent="0.2">
      <c r="A2603" s="47" t="s">
        <v>414</v>
      </c>
      <c r="B2603" s="47" t="s">
        <v>521</v>
      </c>
      <c r="C2603" s="47" t="s">
        <v>439</v>
      </c>
      <c r="D2603" s="122" t="s">
        <v>66</v>
      </c>
      <c r="E2603" s="16" t="s">
        <v>596</v>
      </c>
      <c r="F2603" s="16" t="s">
        <v>316</v>
      </c>
      <c r="G2603" t="s">
        <v>244</v>
      </c>
      <c r="H2603" s="120">
        <v>7</v>
      </c>
      <c r="I2603" s="16">
        <f t="shared" si="130"/>
        <v>5</v>
      </c>
      <c r="J2603" s="16">
        <f t="shared" si="131"/>
        <v>2</v>
      </c>
      <c r="K2603" s="64">
        <f t="shared" si="132"/>
        <v>0.7142857142857143</v>
      </c>
      <c r="L2603" s="16"/>
      <c r="M2603" s="120">
        <v>0</v>
      </c>
      <c r="N2603" s="120">
        <v>0</v>
      </c>
      <c r="O2603" s="120">
        <v>2</v>
      </c>
      <c r="P2603" s="120">
        <v>3</v>
      </c>
      <c r="Q2603" s="120">
        <v>1</v>
      </c>
      <c r="R2603" s="120">
        <v>1</v>
      </c>
      <c r="S2603" s="120">
        <v>0</v>
      </c>
      <c r="T2603" s="120">
        <v>0</v>
      </c>
    </row>
    <row r="2604" spans="1:20" x14ac:dyDescent="0.2">
      <c r="A2604" s="47" t="s">
        <v>414</v>
      </c>
      <c r="B2604" s="47" t="s">
        <v>521</v>
      </c>
      <c r="C2604" s="47" t="s">
        <v>439</v>
      </c>
      <c r="D2604" s="122" t="s">
        <v>66</v>
      </c>
      <c r="E2604" s="16" t="s">
        <v>596</v>
      </c>
      <c r="F2604" s="16" t="s">
        <v>316</v>
      </c>
      <c r="G2604" t="s">
        <v>243</v>
      </c>
      <c r="H2604" s="120">
        <v>6</v>
      </c>
      <c r="I2604" s="16">
        <f t="shared" si="130"/>
        <v>4</v>
      </c>
      <c r="J2604" s="16">
        <f t="shared" si="131"/>
        <v>2</v>
      </c>
      <c r="K2604" s="64">
        <f t="shared" si="132"/>
        <v>0.66666666666666663</v>
      </c>
      <c r="L2604" s="16"/>
      <c r="M2604" s="120">
        <v>1</v>
      </c>
      <c r="N2604" s="120">
        <v>1</v>
      </c>
      <c r="O2604" s="120">
        <v>2</v>
      </c>
      <c r="P2604" s="120">
        <v>0</v>
      </c>
      <c r="Q2604" s="120">
        <v>1</v>
      </c>
      <c r="R2604" s="120">
        <v>1</v>
      </c>
      <c r="S2604" s="120">
        <v>0</v>
      </c>
      <c r="T2604" s="120">
        <v>0</v>
      </c>
    </row>
    <row r="2605" spans="1:20" ht="15" x14ac:dyDescent="0.25">
      <c r="A2605" s="47" t="s">
        <v>414</v>
      </c>
      <c r="B2605" s="47" t="s">
        <v>521</v>
      </c>
      <c r="C2605" s="47" t="s">
        <v>439</v>
      </c>
      <c r="D2605" s="109" t="s">
        <v>66</v>
      </c>
      <c r="E2605" s="16" t="s">
        <v>596</v>
      </c>
      <c r="F2605" s="16" t="s">
        <v>316</v>
      </c>
      <c r="G2605" t="s">
        <v>318</v>
      </c>
      <c r="H2605" s="119">
        <v>15</v>
      </c>
      <c r="I2605" s="16">
        <f t="shared" si="130"/>
        <v>15</v>
      </c>
      <c r="J2605" s="16">
        <f t="shared" si="131"/>
        <v>0</v>
      </c>
      <c r="K2605" s="64">
        <f t="shared" si="132"/>
        <v>1</v>
      </c>
      <c r="M2605" s="119">
        <v>3</v>
      </c>
      <c r="N2605" s="119">
        <v>1.5</v>
      </c>
      <c r="O2605" s="119">
        <v>2.5</v>
      </c>
      <c r="P2605" s="119">
        <v>8</v>
      </c>
      <c r="Q2605" s="119">
        <v>0</v>
      </c>
      <c r="R2605" s="119">
        <v>0</v>
      </c>
      <c r="S2605" s="119">
        <v>0</v>
      </c>
      <c r="T2605" s="119">
        <v>0</v>
      </c>
    </row>
    <row r="2606" spans="1:20" x14ac:dyDescent="0.2">
      <c r="A2606" s="47" t="s">
        <v>414</v>
      </c>
      <c r="B2606" s="47" t="s">
        <v>521</v>
      </c>
      <c r="C2606" s="47" t="s">
        <v>439</v>
      </c>
      <c r="D2606" s="122" t="s">
        <v>66</v>
      </c>
      <c r="E2606" s="16" t="s">
        <v>596</v>
      </c>
      <c r="F2606" s="16" t="s">
        <v>316</v>
      </c>
      <c r="G2606" t="s">
        <v>246</v>
      </c>
      <c r="H2606" s="120">
        <v>25</v>
      </c>
      <c r="I2606" s="16">
        <f t="shared" si="130"/>
        <v>25</v>
      </c>
      <c r="J2606" s="16">
        <f t="shared" si="131"/>
        <v>0</v>
      </c>
      <c r="K2606" s="64">
        <f t="shared" si="132"/>
        <v>1</v>
      </c>
      <c r="L2606" s="16"/>
      <c r="M2606" s="120">
        <v>11</v>
      </c>
      <c r="N2606" s="120">
        <v>6</v>
      </c>
      <c r="O2606" s="120">
        <v>3</v>
      </c>
      <c r="P2606" s="120">
        <v>5</v>
      </c>
      <c r="Q2606" s="120">
        <v>0</v>
      </c>
      <c r="R2606" s="120">
        <v>0</v>
      </c>
      <c r="S2606" s="120">
        <v>0</v>
      </c>
      <c r="T2606" s="120">
        <v>0</v>
      </c>
    </row>
    <row r="2607" spans="1:20" x14ac:dyDescent="0.2">
      <c r="A2607" s="47" t="s">
        <v>414</v>
      </c>
      <c r="B2607" s="47" t="s">
        <v>521</v>
      </c>
      <c r="C2607" s="47" t="s">
        <v>439</v>
      </c>
      <c r="D2607" s="122" t="s">
        <v>66</v>
      </c>
      <c r="E2607" s="16" t="s">
        <v>596</v>
      </c>
      <c r="F2607" s="16" t="s">
        <v>316</v>
      </c>
      <c r="G2607" t="s">
        <v>248</v>
      </c>
      <c r="H2607" s="120">
        <v>34.5</v>
      </c>
      <c r="I2607" s="16">
        <f t="shared" si="130"/>
        <v>30.5</v>
      </c>
      <c r="J2607" s="16">
        <f t="shared" si="131"/>
        <v>4</v>
      </c>
      <c r="K2607" s="64">
        <f t="shared" si="132"/>
        <v>0.88405797101449279</v>
      </c>
      <c r="L2607" s="16"/>
      <c r="M2607" s="120">
        <v>4</v>
      </c>
      <c r="N2607" s="120">
        <v>5</v>
      </c>
      <c r="O2607" s="120">
        <v>11</v>
      </c>
      <c r="P2607" s="120">
        <v>10.5</v>
      </c>
      <c r="Q2607" s="120">
        <v>1.5</v>
      </c>
      <c r="R2607" s="120">
        <v>1</v>
      </c>
      <c r="S2607" s="120">
        <v>0.5</v>
      </c>
      <c r="T2607" s="120">
        <v>1</v>
      </c>
    </row>
    <row r="2608" spans="1:20" x14ac:dyDescent="0.2">
      <c r="A2608" s="47" t="s">
        <v>414</v>
      </c>
      <c r="B2608" s="47" t="s">
        <v>447</v>
      </c>
      <c r="C2608" s="47" t="s">
        <v>439</v>
      </c>
      <c r="D2608" s="122" t="s">
        <v>104</v>
      </c>
      <c r="E2608" s="16" t="s">
        <v>597</v>
      </c>
      <c r="F2608" s="16" t="s">
        <v>316</v>
      </c>
      <c r="G2608" t="s">
        <v>242</v>
      </c>
      <c r="H2608" s="120">
        <v>49.5</v>
      </c>
      <c r="I2608" s="16">
        <f t="shared" si="130"/>
        <v>45.5</v>
      </c>
      <c r="J2608" s="16">
        <f t="shared" si="131"/>
        <v>4</v>
      </c>
      <c r="K2608" s="64">
        <f t="shared" si="132"/>
        <v>0.91919191919191923</v>
      </c>
      <c r="L2608" s="16"/>
      <c r="M2608" s="120">
        <v>15</v>
      </c>
      <c r="N2608" s="120">
        <v>9.5</v>
      </c>
      <c r="O2608" s="120">
        <v>10.5</v>
      </c>
      <c r="P2608" s="120">
        <v>10.5</v>
      </c>
      <c r="Q2608" s="120">
        <v>3</v>
      </c>
      <c r="R2608" s="120">
        <v>0</v>
      </c>
      <c r="S2608" s="120">
        <v>0</v>
      </c>
      <c r="T2608" s="120">
        <v>1</v>
      </c>
    </row>
    <row r="2609" spans="1:20" x14ac:dyDescent="0.2">
      <c r="A2609" s="47" t="s">
        <v>414</v>
      </c>
      <c r="B2609" s="47" t="s">
        <v>447</v>
      </c>
      <c r="C2609" s="47" t="s">
        <v>439</v>
      </c>
      <c r="D2609" s="122" t="s">
        <v>104</v>
      </c>
      <c r="E2609" s="16" t="s">
        <v>597</v>
      </c>
      <c r="F2609" s="16" t="s">
        <v>316</v>
      </c>
      <c r="G2609" t="s">
        <v>244</v>
      </c>
      <c r="H2609" s="120">
        <v>14</v>
      </c>
      <c r="I2609" s="16">
        <f t="shared" si="130"/>
        <v>14</v>
      </c>
      <c r="J2609" s="16">
        <f t="shared" si="131"/>
        <v>0</v>
      </c>
      <c r="K2609" s="64">
        <f t="shared" si="132"/>
        <v>1</v>
      </c>
      <c r="L2609" s="16"/>
      <c r="M2609" s="120">
        <v>1</v>
      </c>
      <c r="N2609" s="120">
        <v>1</v>
      </c>
      <c r="O2609" s="120">
        <v>2.5</v>
      </c>
      <c r="P2609" s="120">
        <v>9.5</v>
      </c>
      <c r="Q2609" s="120">
        <v>0</v>
      </c>
      <c r="R2609" s="120">
        <v>0</v>
      </c>
      <c r="S2609" s="120">
        <v>0</v>
      </c>
      <c r="T2609" s="120">
        <v>0</v>
      </c>
    </row>
    <row r="2610" spans="1:20" x14ac:dyDescent="0.2">
      <c r="A2610" s="47" t="s">
        <v>414</v>
      </c>
      <c r="B2610" s="47" t="s">
        <v>447</v>
      </c>
      <c r="C2610" s="47" t="s">
        <v>439</v>
      </c>
      <c r="D2610" s="122" t="s">
        <v>104</v>
      </c>
      <c r="E2610" s="16" t="s">
        <v>597</v>
      </c>
      <c r="F2610" s="16" t="s">
        <v>316</v>
      </c>
      <c r="G2610" t="s">
        <v>243</v>
      </c>
      <c r="H2610" s="120">
        <v>18</v>
      </c>
      <c r="I2610" s="16">
        <f t="shared" si="130"/>
        <v>14.5</v>
      </c>
      <c r="J2610" s="16">
        <f t="shared" si="131"/>
        <v>3.5</v>
      </c>
      <c r="K2610" s="64">
        <f t="shared" si="132"/>
        <v>0.80555555555555558</v>
      </c>
      <c r="L2610" s="16"/>
      <c r="M2610" s="120">
        <v>2.5</v>
      </c>
      <c r="N2610" s="120">
        <v>1.5</v>
      </c>
      <c r="O2610" s="120">
        <v>2.5</v>
      </c>
      <c r="P2610" s="120">
        <v>8</v>
      </c>
      <c r="Q2610" s="120">
        <v>0</v>
      </c>
      <c r="R2610" s="120">
        <v>3</v>
      </c>
      <c r="S2610" s="120">
        <v>0.5</v>
      </c>
      <c r="T2610" s="120">
        <v>0</v>
      </c>
    </row>
    <row r="2611" spans="1:20" ht="15" x14ac:dyDescent="0.25">
      <c r="A2611" s="47" t="s">
        <v>414</v>
      </c>
      <c r="B2611" s="47" t="s">
        <v>447</v>
      </c>
      <c r="C2611" s="47" t="s">
        <v>439</v>
      </c>
      <c r="D2611" s="109" t="s">
        <v>104</v>
      </c>
      <c r="E2611" s="16" t="s">
        <v>597</v>
      </c>
      <c r="F2611" s="16" t="s">
        <v>316</v>
      </c>
      <c r="G2611" t="s">
        <v>318</v>
      </c>
      <c r="H2611" s="119">
        <v>54</v>
      </c>
      <c r="I2611" s="16">
        <f t="shared" si="130"/>
        <v>44</v>
      </c>
      <c r="J2611" s="16">
        <f t="shared" si="131"/>
        <v>10</v>
      </c>
      <c r="K2611" s="64">
        <f t="shared" si="132"/>
        <v>0.81481481481481477</v>
      </c>
      <c r="M2611" s="119">
        <v>7</v>
      </c>
      <c r="N2611" s="119">
        <v>3</v>
      </c>
      <c r="O2611" s="119">
        <v>10</v>
      </c>
      <c r="P2611" s="119">
        <v>24</v>
      </c>
      <c r="Q2611" s="119">
        <v>4</v>
      </c>
      <c r="R2611" s="119">
        <v>3.5</v>
      </c>
      <c r="S2611" s="119">
        <v>2</v>
      </c>
      <c r="T2611" s="119">
        <v>0.5</v>
      </c>
    </row>
    <row r="2612" spans="1:20" x14ac:dyDescent="0.2">
      <c r="A2612" s="47" t="s">
        <v>414</v>
      </c>
      <c r="B2612" s="47" t="s">
        <v>447</v>
      </c>
      <c r="C2612" s="47" t="s">
        <v>439</v>
      </c>
      <c r="D2612" s="122" t="s">
        <v>104</v>
      </c>
      <c r="E2612" s="16" t="s">
        <v>597</v>
      </c>
      <c r="F2612" s="16" t="s">
        <v>316</v>
      </c>
      <c r="G2612" t="s">
        <v>246</v>
      </c>
      <c r="H2612" s="120">
        <v>48.5</v>
      </c>
      <c r="I2612" s="16">
        <f t="shared" si="130"/>
        <v>47.5</v>
      </c>
      <c r="J2612" s="16">
        <f t="shared" si="131"/>
        <v>1</v>
      </c>
      <c r="K2612" s="64">
        <f t="shared" si="132"/>
        <v>0.97938144329896903</v>
      </c>
      <c r="L2612" s="16"/>
      <c r="M2612" s="120">
        <v>29</v>
      </c>
      <c r="N2612" s="120">
        <v>10</v>
      </c>
      <c r="O2612" s="120">
        <v>5</v>
      </c>
      <c r="P2612" s="120">
        <v>3.5</v>
      </c>
      <c r="Q2612" s="120">
        <v>1</v>
      </c>
      <c r="R2612" s="120">
        <v>0</v>
      </c>
      <c r="S2612" s="120">
        <v>0</v>
      </c>
      <c r="T2612" s="120">
        <v>0</v>
      </c>
    </row>
    <row r="2613" spans="1:20" x14ac:dyDescent="0.2">
      <c r="A2613" s="47" t="s">
        <v>414</v>
      </c>
      <c r="B2613" s="47" t="s">
        <v>447</v>
      </c>
      <c r="C2613" s="47" t="s">
        <v>439</v>
      </c>
      <c r="D2613" s="122" t="s">
        <v>104</v>
      </c>
      <c r="E2613" s="16" t="s">
        <v>597</v>
      </c>
      <c r="F2613" s="16" t="s">
        <v>316</v>
      </c>
      <c r="G2613" t="s">
        <v>248</v>
      </c>
      <c r="H2613" s="120">
        <v>6</v>
      </c>
      <c r="I2613" s="16">
        <f t="shared" si="130"/>
        <v>1</v>
      </c>
      <c r="J2613" s="16">
        <f t="shared" si="131"/>
        <v>5</v>
      </c>
      <c r="K2613" s="64">
        <f t="shared" si="132"/>
        <v>0.16666666666666666</v>
      </c>
      <c r="L2613" s="16"/>
      <c r="M2613" s="120">
        <v>0</v>
      </c>
      <c r="N2613" s="120">
        <v>0</v>
      </c>
      <c r="O2613" s="120">
        <v>1</v>
      </c>
      <c r="P2613" s="120">
        <v>0</v>
      </c>
      <c r="Q2613" s="120">
        <v>0</v>
      </c>
      <c r="R2613" s="120">
        <v>0.5</v>
      </c>
      <c r="S2613" s="120">
        <v>0</v>
      </c>
      <c r="T2613" s="120">
        <v>4.5</v>
      </c>
    </row>
    <row r="2614" spans="1:20" x14ac:dyDescent="0.2">
      <c r="A2614" s="47" t="s">
        <v>414</v>
      </c>
      <c r="B2614" s="47" t="s">
        <v>521</v>
      </c>
      <c r="C2614" s="47" t="s">
        <v>439</v>
      </c>
      <c r="D2614" s="122" t="s">
        <v>130</v>
      </c>
      <c r="E2614" s="16" t="s">
        <v>598</v>
      </c>
      <c r="F2614" s="16" t="s">
        <v>316</v>
      </c>
      <c r="G2614" t="s">
        <v>242</v>
      </c>
      <c r="H2614" s="120">
        <v>60.5</v>
      </c>
      <c r="I2614" s="16">
        <f t="shared" si="130"/>
        <v>58.5</v>
      </c>
      <c r="J2614" s="16">
        <f t="shared" si="131"/>
        <v>2</v>
      </c>
      <c r="K2614" s="64">
        <f t="shared" si="132"/>
        <v>0.96694214876033058</v>
      </c>
      <c r="L2614" s="16"/>
      <c r="M2614" s="120">
        <v>7</v>
      </c>
      <c r="N2614" s="120">
        <v>6</v>
      </c>
      <c r="O2614" s="120">
        <v>19.5</v>
      </c>
      <c r="P2614" s="120">
        <v>26</v>
      </c>
      <c r="Q2614" s="120">
        <v>1</v>
      </c>
      <c r="R2614" s="120">
        <v>0</v>
      </c>
      <c r="S2614" s="120">
        <v>1</v>
      </c>
      <c r="T2614" s="120">
        <v>0</v>
      </c>
    </row>
    <row r="2615" spans="1:20" x14ac:dyDescent="0.2">
      <c r="A2615" s="47" t="s">
        <v>414</v>
      </c>
      <c r="B2615" s="47" t="s">
        <v>521</v>
      </c>
      <c r="C2615" s="47" t="s">
        <v>439</v>
      </c>
      <c r="D2615" s="122" t="s">
        <v>130</v>
      </c>
      <c r="E2615" s="16" t="s">
        <v>598</v>
      </c>
      <c r="F2615" s="16" t="s">
        <v>316</v>
      </c>
      <c r="G2615" t="s">
        <v>244</v>
      </c>
      <c r="H2615" s="120">
        <v>32</v>
      </c>
      <c r="I2615" s="16">
        <f t="shared" si="130"/>
        <v>21</v>
      </c>
      <c r="J2615" s="16">
        <f t="shared" si="131"/>
        <v>11</v>
      </c>
      <c r="K2615" s="64">
        <f t="shared" si="132"/>
        <v>0.65625</v>
      </c>
      <c r="L2615" s="16"/>
      <c r="M2615" s="120">
        <v>2</v>
      </c>
      <c r="N2615" s="120">
        <v>4</v>
      </c>
      <c r="O2615" s="120">
        <v>3</v>
      </c>
      <c r="P2615" s="120">
        <v>12</v>
      </c>
      <c r="Q2615" s="120">
        <v>2</v>
      </c>
      <c r="R2615" s="120">
        <v>2</v>
      </c>
      <c r="S2615" s="120">
        <v>1</v>
      </c>
      <c r="T2615" s="120">
        <v>6</v>
      </c>
    </row>
    <row r="2616" spans="1:20" x14ac:dyDescent="0.2">
      <c r="A2616" s="47" t="s">
        <v>414</v>
      </c>
      <c r="B2616" s="47" t="s">
        <v>521</v>
      </c>
      <c r="C2616" s="47" t="s">
        <v>439</v>
      </c>
      <c r="D2616" s="122" t="s">
        <v>130</v>
      </c>
      <c r="E2616" s="16" t="s">
        <v>598</v>
      </c>
      <c r="F2616" s="16" t="s">
        <v>316</v>
      </c>
      <c r="G2616" t="s">
        <v>243</v>
      </c>
      <c r="H2616" s="120">
        <v>18</v>
      </c>
      <c r="I2616" s="16">
        <f t="shared" si="130"/>
        <v>14</v>
      </c>
      <c r="J2616" s="16">
        <f t="shared" si="131"/>
        <v>4</v>
      </c>
      <c r="K2616" s="64">
        <f t="shared" si="132"/>
        <v>0.77777777777777779</v>
      </c>
      <c r="L2616" s="16"/>
      <c r="M2616" s="120">
        <v>2.5</v>
      </c>
      <c r="N2616" s="120">
        <v>1</v>
      </c>
      <c r="O2616" s="120">
        <v>4</v>
      </c>
      <c r="P2616" s="120">
        <v>6.5</v>
      </c>
      <c r="Q2616" s="120">
        <v>1</v>
      </c>
      <c r="R2616" s="120">
        <v>1</v>
      </c>
      <c r="S2616" s="120">
        <v>1.5</v>
      </c>
      <c r="T2616" s="120">
        <v>0.5</v>
      </c>
    </row>
    <row r="2617" spans="1:20" ht="15" x14ac:dyDescent="0.25">
      <c r="A2617" s="47" t="s">
        <v>414</v>
      </c>
      <c r="B2617" s="47" t="s">
        <v>521</v>
      </c>
      <c r="C2617" s="47" t="s">
        <v>439</v>
      </c>
      <c r="D2617" s="109" t="s">
        <v>130</v>
      </c>
      <c r="E2617" s="16" t="s">
        <v>598</v>
      </c>
      <c r="F2617" s="16" t="s">
        <v>316</v>
      </c>
      <c r="G2617" t="s">
        <v>318</v>
      </c>
      <c r="H2617" s="119">
        <v>82.5</v>
      </c>
      <c r="I2617" s="16">
        <f t="shared" ref="I2617:I2680" si="133">SUM(M2617:P2617)</f>
        <v>78.5</v>
      </c>
      <c r="J2617" s="16">
        <f t="shared" ref="J2617:J2680" si="134">SUM(Q2617:T2617)</f>
        <v>4</v>
      </c>
      <c r="K2617" s="64">
        <f t="shared" ref="K2617:K2680" si="135">I2617/H2617</f>
        <v>0.95151515151515154</v>
      </c>
      <c r="M2617" s="119">
        <v>21.5</v>
      </c>
      <c r="N2617" s="119">
        <v>7</v>
      </c>
      <c r="O2617" s="119">
        <v>16.5</v>
      </c>
      <c r="P2617" s="119">
        <v>33.5</v>
      </c>
      <c r="Q2617" s="119">
        <v>1</v>
      </c>
      <c r="R2617" s="119">
        <v>2</v>
      </c>
      <c r="S2617" s="119">
        <v>0</v>
      </c>
      <c r="T2617" s="119">
        <v>1</v>
      </c>
    </row>
    <row r="2618" spans="1:20" x14ac:dyDescent="0.2">
      <c r="A2618" s="47" t="s">
        <v>414</v>
      </c>
      <c r="B2618" s="47" t="s">
        <v>521</v>
      </c>
      <c r="C2618" s="47" t="s">
        <v>439</v>
      </c>
      <c r="D2618" s="122" t="s">
        <v>130</v>
      </c>
      <c r="E2618" s="16" t="s">
        <v>598</v>
      </c>
      <c r="F2618" s="16" t="s">
        <v>316</v>
      </c>
      <c r="G2618" t="s">
        <v>246</v>
      </c>
      <c r="H2618" s="120">
        <v>70</v>
      </c>
      <c r="I2618" s="16">
        <f t="shared" si="133"/>
        <v>64</v>
      </c>
      <c r="J2618" s="16">
        <f t="shared" si="134"/>
        <v>6</v>
      </c>
      <c r="K2618" s="64">
        <f t="shared" si="135"/>
        <v>0.91428571428571426</v>
      </c>
      <c r="L2618" s="16"/>
      <c r="M2618" s="120">
        <v>37</v>
      </c>
      <c r="N2618" s="120">
        <v>5.5</v>
      </c>
      <c r="O2618" s="120">
        <v>13</v>
      </c>
      <c r="P2618" s="120">
        <v>8.5</v>
      </c>
      <c r="Q2618" s="120">
        <v>2</v>
      </c>
      <c r="R2618" s="120">
        <v>4</v>
      </c>
      <c r="S2618" s="120">
        <v>0</v>
      </c>
      <c r="T2618" s="120">
        <v>0</v>
      </c>
    </row>
    <row r="2619" spans="1:20" x14ac:dyDescent="0.2">
      <c r="A2619" s="47" t="s">
        <v>414</v>
      </c>
      <c r="B2619" s="47" t="s">
        <v>521</v>
      </c>
      <c r="C2619" s="47" t="s">
        <v>439</v>
      </c>
      <c r="D2619" s="122" t="s">
        <v>130</v>
      </c>
      <c r="E2619" s="16" t="s">
        <v>598</v>
      </c>
      <c r="F2619" s="16" t="s">
        <v>316</v>
      </c>
      <c r="G2619" t="s">
        <v>248</v>
      </c>
      <c r="H2619" s="120">
        <v>63.5</v>
      </c>
      <c r="I2619" s="16">
        <f t="shared" si="133"/>
        <v>53</v>
      </c>
      <c r="J2619" s="16">
        <f t="shared" si="134"/>
        <v>10.5</v>
      </c>
      <c r="K2619" s="64">
        <f t="shared" si="135"/>
        <v>0.83464566929133854</v>
      </c>
      <c r="L2619" s="16"/>
      <c r="M2619" s="120">
        <v>23.5</v>
      </c>
      <c r="N2619" s="120">
        <v>12</v>
      </c>
      <c r="O2619" s="120">
        <v>11</v>
      </c>
      <c r="P2619" s="120">
        <v>6.5</v>
      </c>
      <c r="Q2619" s="120">
        <v>2.5</v>
      </c>
      <c r="R2619" s="120">
        <v>1</v>
      </c>
      <c r="S2619" s="120">
        <v>1.5</v>
      </c>
      <c r="T2619" s="120">
        <v>5.5</v>
      </c>
    </row>
    <row r="2620" spans="1:20" x14ac:dyDescent="0.2">
      <c r="A2620" s="47" t="s">
        <v>414</v>
      </c>
      <c r="B2620" s="47" t="s">
        <v>447</v>
      </c>
      <c r="C2620" s="47" t="s">
        <v>439</v>
      </c>
      <c r="D2620" s="122" t="s">
        <v>110</v>
      </c>
      <c r="E2620" s="16" t="s">
        <v>599</v>
      </c>
      <c r="F2620" s="16" t="s">
        <v>316</v>
      </c>
      <c r="G2620" t="s">
        <v>242</v>
      </c>
      <c r="H2620" s="120">
        <v>37.5</v>
      </c>
      <c r="I2620" s="16">
        <f t="shared" si="133"/>
        <v>34.5</v>
      </c>
      <c r="J2620" s="16">
        <f t="shared" si="134"/>
        <v>3</v>
      </c>
      <c r="K2620" s="64">
        <f t="shared" si="135"/>
        <v>0.92</v>
      </c>
      <c r="L2620" s="16"/>
      <c r="M2620" s="120">
        <v>6</v>
      </c>
      <c r="N2620" s="120">
        <v>4</v>
      </c>
      <c r="O2620" s="120">
        <v>9.5</v>
      </c>
      <c r="P2620" s="120">
        <v>15</v>
      </c>
      <c r="Q2620" s="120">
        <v>3</v>
      </c>
      <c r="R2620" s="120">
        <v>0</v>
      </c>
      <c r="S2620" s="120">
        <v>0</v>
      </c>
      <c r="T2620" s="120">
        <v>0</v>
      </c>
    </row>
    <row r="2621" spans="1:20" x14ac:dyDescent="0.2">
      <c r="A2621" s="47" t="s">
        <v>414</v>
      </c>
      <c r="B2621" s="47" t="s">
        <v>447</v>
      </c>
      <c r="C2621" s="47" t="s">
        <v>439</v>
      </c>
      <c r="D2621" s="122" t="s">
        <v>110</v>
      </c>
      <c r="E2621" s="16" t="s">
        <v>599</v>
      </c>
      <c r="F2621" s="16" t="s">
        <v>316</v>
      </c>
      <c r="G2621" t="s">
        <v>244</v>
      </c>
      <c r="H2621" s="120">
        <v>22.5</v>
      </c>
      <c r="I2621" s="16">
        <f t="shared" si="133"/>
        <v>18.5</v>
      </c>
      <c r="J2621" s="16">
        <f t="shared" si="134"/>
        <v>4</v>
      </c>
      <c r="K2621" s="64">
        <f t="shared" si="135"/>
        <v>0.82222222222222219</v>
      </c>
      <c r="L2621" s="16"/>
      <c r="M2621" s="120">
        <v>6</v>
      </c>
      <c r="N2621" s="120">
        <v>3</v>
      </c>
      <c r="O2621" s="120">
        <v>3.5</v>
      </c>
      <c r="P2621" s="120">
        <v>6</v>
      </c>
      <c r="Q2621" s="120">
        <v>2</v>
      </c>
      <c r="R2621" s="120">
        <v>1</v>
      </c>
      <c r="S2621" s="120">
        <v>1</v>
      </c>
      <c r="T2621" s="120">
        <v>0</v>
      </c>
    </row>
    <row r="2622" spans="1:20" x14ac:dyDescent="0.2">
      <c r="A2622" s="47" t="s">
        <v>414</v>
      </c>
      <c r="B2622" s="47" t="s">
        <v>447</v>
      </c>
      <c r="C2622" s="47" t="s">
        <v>439</v>
      </c>
      <c r="D2622" s="122" t="s">
        <v>110</v>
      </c>
      <c r="E2622" s="16" t="s">
        <v>599</v>
      </c>
      <c r="F2622" s="16" t="s">
        <v>316</v>
      </c>
      <c r="G2622" t="s">
        <v>243</v>
      </c>
      <c r="H2622" s="120">
        <v>14.5</v>
      </c>
      <c r="I2622" s="16">
        <f t="shared" si="133"/>
        <v>10</v>
      </c>
      <c r="J2622" s="16">
        <f t="shared" si="134"/>
        <v>4.5</v>
      </c>
      <c r="K2622" s="64">
        <f t="shared" si="135"/>
        <v>0.68965517241379315</v>
      </c>
      <c r="L2622" s="16"/>
      <c r="M2622" s="120">
        <v>2</v>
      </c>
      <c r="N2622" s="120">
        <v>2</v>
      </c>
      <c r="O2622" s="120">
        <v>1</v>
      </c>
      <c r="P2622" s="120">
        <v>5</v>
      </c>
      <c r="Q2622" s="120">
        <v>0</v>
      </c>
      <c r="R2622" s="120">
        <v>1.5</v>
      </c>
      <c r="S2622" s="120">
        <v>1.5</v>
      </c>
      <c r="T2622" s="120">
        <v>1.5</v>
      </c>
    </row>
    <row r="2623" spans="1:20" ht="15" x14ac:dyDescent="0.25">
      <c r="A2623" s="47" t="s">
        <v>414</v>
      </c>
      <c r="B2623" s="47" t="s">
        <v>447</v>
      </c>
      <c r="C2623" s="47" t="s">
        <v>439</v>
      </c>
      <c r="D2623" s="109" t="s">
        <v>110</v>
      </c>
      <c r="E2623" s="16" t="s">
        <v>599</v>
      </c>
      <c r="F2623" s="16" t="s">
        <v>316</v>
      </c>
      <c r="G2623" t="s">
        <v>318</v>
      </c>
      <c r="H2623" s="119">
        <v>42.5</v>
      </c>
      <c r="I2623" s="16">
        <f t="shared" si="133"/>
        <v>38.5</v>
      </c>
      <c r="J2623" s="16">
        <f t="shared" si="134"/>
        <v>4</v>
      </c>
      <c r="K2623" s="64">
        <f t="shared" si="135"/>
        <v>0.90588235294117647</v>
      </c>
      <c r="M2623" s="119">
        <v>9.5</v>
      </c>
      <c r="N2623" s="119">
        <v>3</v>
      </c>
      <c r="O2623" s="119">
        <v>7.5</v>
      </c>
      <c r="P2623" s="119">
        <v>18.5</v>
      </c>
      <c r="Q2623" s="119">
        <v>1.5</v>
      </c>
      <c r="R2623" s="119">
        <v>1.5</v>
      </c>
      <c r="S2623" s="119">
        <v>0</v>
      </c>
      <c r="T2623" s="119">
        <v>1</v>
      </c>
    </row>
    <row r="2624" spans="1:20" x14ac:dyDescent="0.2">
      <c r="A2624" s="47" t="s">
        <v>414</v>
      </c>
      <c r="B2624" s="47" t="s">
        <v>447</v>
      </c>
      <c r="C2624" s="47" t="s">
        <v>439</v>
      </c>
      <c r="D2624" s="122" t="s">
        <v>110</v>
      </c>
      <c r="E2624" s="16" t="s">
        <v>599</v>
      </c>
      <c r="F2624" s="16" t="s">
        <v>316</v>
      </c>
      <c r="G2624" t="s">
        <v>246</v>
      </c>
      <c r="H2624" s="120">
        <v>59.5</v>
      </c>
      <c r="I2624" s="16">
        <f t="shared" si="133"/>
        <v>57.5</v>
      </c>
      <c r="J2624" s="16">
        <f t="shared" si="134"/>
        <v>2</v>
      </c>
      <c r="K2624" s="64">
        <f t="shared" si="135"/>
        <v>0.96638655462184875</v>
      </c>
      <c r="L2624" s="16"/>
      <c r="M2624" s="120">
        <v>44</v>
      </c>
      <c r="N2624" s="120">
        <v>4</v>
      </c>
      <c r="O2624" s="120">
        <v>5</v>
      </c>
      <c r="P2624" s="120">
        <v>4.5</v>
      </c>
      <c r="Q2624" s="120">
        <v>0</v>
      </c>
      <c r="R2624" s="120">
        <v>0</v>
      </c>
      <c r="S2624" s="120">
        <v>0</v>
      </c>
      <c r="T2624" s="120">
        <v>2</v>
      </c>
    </row>
    <row r="2625" spans="1:20" x14ac:dyDescent="0.2">
      <c r="A2625" s="47" t="s">
        <v>414</v>
      </c>
      <c r="B2625" s="47" t="s">
        <v>447</v>
      </c>
      <c r="C2625" s="47" t="s">
        <v>439</v>
      </c>
      <c r="D2625" s="122" t="s">
        <v>110</v>
      </c>
      <c r="E2625" s="16" t="s">
        <v>599</v>
      </c>
      <c r="F2625" s="16" t="s">
        <v>316</v>
      </c>
      <c r="G2625" t="s">
        <v>248</v>
      </c>
      <c r="H2625" s="120">
        <v>159.5</v>
      </c>
      <c r="I2625" s="16">
        <f t="shared" si="133"/>
        <v>109.5</v>
      </c>
      <c r="J2625" s="16">
        <f t="shared" si="134"/>
        <v>50</v>
      </c>
      <c r="K2625" s="64">
        <f t="shared" si="135"/>
        <v>0.68652037617554862</v>
      </c>
      <c r="L2625" s="16"/>
      <c r="M2625" s="120">
        <v>31</v>
      </c>
      <c r="N2625" s="120">
        <v>15</v>
      </c>
      <c r="O2625" s="120">
        <v>31</v>
      </c>
      <c r="P2625" s="120">
        <v>32.5</v>
      </c>
      <c r="Q2625" s="120">
        <v>12</v>
      </c>
      <c r="R2625" s="120">
        <v>9.5</v>
      </c>
      <c r="S2625" s="120">
        <v>7</v>
      </c>
      <c r="T2625" s="120">
        <v>21.5</v>
      </c>
    </row>
    <row r="2626" spans="1:20" x14ac:dyDescent="0.2">
      <c r="A2626" s="47" t="s">
        <v>414</v>
      </c>
      <c r="B2626" s="47" t="s">
        <v>521</v>
      </c>
      <c r="C2626" s="47" t="s">
        <v>439</v>
      </c>
      <c r="D2626" s="122" t="s">
        <v>128</v>
      </c>
      <c r="E2626" s="16" t="s">
        <v>600</v>
      </c>
      <c r="F2626" s="16" t="s">
        <v>316</v>
      </c>
      <c r="G2626" t="s">
        <v>242</v>
      </c>
      <c r="H2626" s="120">
        <v>44</v>
      </c>
      <c r="I2626" s="16">
        <f t="shared" si="133"/>
        <v>39</v>
      </c>
      <c r="J2626" s="16">
        <f t="shared" si="134"/>
        <v>5</v>
      </c>
      <c r="K2626" s="64">
        <f t="shared" si="135"/>
        <v>0.88636363636363635</v>
      </c>
      <c r="L2626" s="16"/>
      <c r="M2626" s="120">
        <v>8</v>
      </c>
      <c r="N2626" s="120">
        <v>12</v>
      </c>
      <c r="O2626" s="120">
        <v>10</v>
      </c>
      <c r="P2626" s="120">
        <v>9</v>
      </c>
      <c r="Q2626" s="120">
        <v>4</v>
      </c>
      <c r="R2626" s="120">
        <v>1</v>
      </c>
      <c r="S2626" s="120">
        <v>0</v>
      </c>
      <c r="T2626" s="120">
        <v>0</v>
      </c>
    </row>
    <row r="2627" spans="1:20" x14ac:dyDescent="0.2">
      <c r="A2627" s="47" t="s">
        <v>414</v>
      </c>
      <c r="B2627" s="47" t="s">
        <v>521</v>
      </c>
      <c r="C2627" s="47" t="s">
        <v>439</v>
      </c>
      <c r="D2627" s="122" t="s">
        <v>128</v>
      </c>
      <c r="E2627" s="16" t="s">
        <v>600</v>
      </c>
      <c r="F2627" s="16" t="s">
        <v>316</v>
      </c>
      <c r="G2627" t="s">
        <v>244</v>
      </c>
      <c r="H2627" s="120">
        <v>13.5</v>
      </c>
      <c r="I2627" s="16">
        <f t="shared" si="133"/>
        <v>5.5</v>
      </c>
      <c r="J2627" s="16">
        <f t="shared" si="134"/>
        <v>8</v>
      </c>
      <c r="K2627" s="64">
        <f t="shared" si="135"/>
        <v>0.40740740740740738</v>
      </c>
      <c r="L2627" s="16"/>
      <c r="M2627" s="120">
        <v>0</v>
      </c>
      <c r="N2627" s="120">
        <v>0</v>
      </c>
      <c r="O2627" s="120">
        <v>1</v>
      </c>
      <c r="P2627" s="120">
        <v>4.5</v>
      </c>
      <c r="Q2627" s="120">
        <v>2</v>
      </c>
      <c r="R2627" s="120">
        <v>4</v>
      </c>
      <c r="S2627" s="120">
        <v>0</v>
      </c>
      <c r="T2627" s="120">
        <v>2</v>
      </c>
    </row>
    <row r="2628" spans="1:20" x14ac:dyDescent="0.2">
      <c r="A2628" s="47" t="s">
        <v>414</v>
      </c>
      <c r="B2628" s="47" t="s">
        <v>521</v>
      </c>
      <c r="C2628" s="47" t="s">
        <v>439</v>
      </c>
      <c r="D2628" s="122" t="s">
        <v>128</v>
      </c>
      <c r="E2628" s="16" t="s">
        <v>600</v>
      </c>
      <c r="F2628" s="16" t="s">
        <v>316</v>
      </c>
      <c r="G2628" t="s">
        <v>243</v>
      </c>
      <c r="H2628" s="120">
        <v>32</v>
      </c>
      <c r="I2628" s="16">
        <f t="shared" si="133"/>
        <v>31.5</v>
      </c>
      <c r="J2628" s="16">
        <f t="shared" si="134"/>
        <v>0.5</v>
      </c>
      <c r="K2628" s="64">
        <f t="shared" si="135"/>
        <v>0.984375</v>
      </c>
      <c r="L2628" s="16"/>
      <c r="M2628" s="120">
        <v>7</v>
      </c>
      <c r="N2628" s="120">
        <v>2.5</v>
      </c>
      <c r="O2628" s="120">
        <v>4.5</v>
      </c>
      <c r="P2628" s="120">
        <v>17.5</v>
      </c>
      <c r="Q2628" s="120">
        <v>0</v>
      </c>
      <c r="R2628" s="120">
        <v>0</v>
      </c>
      <c r="S2628" s="120">
        <v>0</v>
      </c>
      <c r="T2628" s="120">
        <v>0.5</v>
      </c>
    </row>
    <row r="2629" spans="1:20" ht="15" x14ac:dyDescent="0.25">
      <c r="A2629" s="47" t="s">
        <v>414</v>
      </c>
      <c r="B2629" s="47" t="s">
        <v>521</v>
      </c>
      <c r="C2629" s="47" t="s">
        <v>439</v>
      </c>
      <c r="D2629" s="109" t="s">
        <v>128</v>
      </c>
      <c r="E2629" s="16" t="s">
        <v>600</v>
      </c>
      <c r="F2629" s="16" t="s">
        <v>316</v>
      </c>
      <c r="G2629" t="s">
        <v>318</v>
      </c>
      <c r="H2629" s="119">
        <v>87.5</v>
      </c>
      <c r="I2629" s="16">
        <f t="shared" si="133"/>
        <v>71</v>
      </c>
      <c r="J2629" s="16">
        <f t="shared" si="134"/>
        <v>16.5</v>
      </c>
      <c r="K2629" s="64">
        <f t="shared" si="135"/>
        <v>0.81142857142857139</v>
      </c>
      <c r="M2629" s="119">
        <v>26</v>
      </c>
      <c r="N2629" s="119">
        <v>7.5</v>
      </c>
      <c r="O2629" s="119">
        <v>15</v>
      </c>
      <c r="P2629" s="119">
        <v>22.5</v>
      </c>
      <c r="Q2629" s="119">
        <v>6</v>
      </c>
      <c r="R2629" s="119">
        <v>5.5</v>
      </c>
      <c r="S2629" s="119">
        <v>3</v>
      </c>
      <c r="T2629" s="119">
        <v>2</v>
      </c>
    </row>
    <row r="2630" spans="1:20" x14ac:dyDescent="0.2">
      <c r="A2630" s="47" t="s">
        <v>414</v>
      </c>
      <c r="B2630" s="47" t="s">
        <v>521</v>
      </c>
      <c r="C2630" s="47" t="s">
        <v>439</v>
      </c>
      <c r="D2630" s="122" t="s">
        <v>128</v>
      </c>
      <c r="E2630" s="16" t="s">
        <v>600</v>
      </c>
      <c r="F2630" s="16" t="s">
        <v>316</v>
      </c>
      <c r="G2630" t="s">
        <v>246</v>
      </c>
      <c r="H2630" s="120">
        <v>71</v>
      </c>
      <c r="I2630" s="16">
        <f t="shared" si="133"/>
        <v>71</v>
      </c>
      <c r="J2630" s="16">
        <f t="shared" si="134"/>
        <v>0</v>
      </c>
      <c r="K2630" s="64">
        <f t="shared" si="135"/>
        <v>1</v>
      </c>
      <c r="L2630" s="16"/>
      <c r="M2630" s="120">
        <v>37</v>
      </c>
      <c r="N2630" s="120">
        <v>14</v>
      </c>
      <c r="O2630" s="120">
        <v>15</v>
      </c>
      <c r="P2630" s="120">
        <v>5</v>
      </c>
      <c r="Q2630" s="120">
        <v>0</v>
      </c>
      <c r="R2630" s="120">
        <v>0</v>
      </c>
      <c r="S2630" s="120">
        <v>0</v>
      </c>
      <c r="T2630" s="120">
        <v>0</v>
      </c>
    </row>
    <row r="2631" spans="1:20" x14ac:dyDescent="0.2">
      <c r="A2631" s="47" t="s">
        <v>414</v>
      </c>
      <c r="B2631" s="47" t="s">
        <v>521</v>
      </c>
      <c r="C2631" s="47" t="s">
        <v>439</v>
      </c>
      <c r="D2631" s="122" t="s">
        <v>128</v>
      </c>
      <c r="E2631" s="16" t="s">
        <v>600</v>
      </c>
      <c r="F2631" s="16" t="s">
        <v>316</v>
      </c>
      <c r="G2631" t="s">
        <v>248</v>
      </c>
      <c r="H2631" s="120">
        <v>81</v>
      </c>
      <c r="I2631" s="16">
        <f t="shared" si="133"/>
        <v>68</v>
      </c>
      <c r="J2631" s="16">
        <f t="shared" si="134"/>
        <v>13</v>
      </c>
      <c r="K2631" s="64">
        <f t="shared" si="135"/>
        <v>0.83950617283950613</v>
      </c>
      <c r="L2631" s="16"/>
      <c r="M2631" s="120">
        <v>20</v>
      </c>
      <c r="N2631" s="120">
        <v>6</v>
      </c>
      <c r="O2631" s="120">
        <v>11</v>
      </c>
      <c r="P2631" s="120">
        <v>31</v>
      </c>
      <c r="Q2631" s="120">
        <v>1</v>
      </c>
      <c r="R2631" s="120">
        <v>4.5</v>
      </c>
      <c r="S2631" s="120">
        <v>2</v>
      </c>
      <c r="T2631" s="120">
        <v>5.5</v>
      </c>
    </row>
    <row r="2632" spans="1:20" x14ac:dyDescent="0.2">
      <c r="A2632" s="47" t="s">
        <v>415</v>
      </c>
      <c r="B2632" s="47" t="s">
        <v>567</v>
      </c>
      <c r="C2632" s="47" t="s">
        <v>440</v>
      </c>
      <c r="D2632" s="122" t="s">
        <v>100</v>
      </c>
      <c r="E2632" s="16" t="s">
        <v>601</v>
      </c>
      <c r="F2632" s="16" t="s">
        <v>316</v>
      </c>
      <c r="G2632" t="s">
        <v>242</v>
      </c>
      <c r="H2632" s="120">
        <v>16</v>
      </c>
      <c r="I2632" s="16">
        <f t="shared" si="133"/>
        <v>16</v>
      </c>
      <c r="J2632" s="16">
        <f t="shared" si="134"/>
        <v>0</v>
      </c>
      <c r="K2632" s="64">
        <f t="shared" si="135"/>
        <v>1</v>
      </c>
      <c r="L2632" s="16"/>
      <c r="M2632" s="120">
        <v>5</v>
      </c>
      <c r="N2632" s="120">
        <v>4</v>
      </c>
      <c r="O2632" s="120">
        <v>4</v>
      </c>
      <c r="P2632" s="120">
        <v>3</v>
      </c>
      <c r="Q2632" s="120">
        <v>0</v>
      </c>
      <c r="R2632" s="120">
        <v>0</v>
      </c>
      <c r="S2632" s="120">
        <v>0</v>
      </c>
      <c r="T2632" s="120">
        <v>0</v>
      </c>
    </row>
    <row r="2633" spans="1:20" x14ac:dyDescent="0.2">
      <c r="A2633" s="47" t="s">
        <v>415</v>
      </c>
      <c r="B2633" s="47" t="s">
        <v>567</v>
      </c>
      <c r="C2633" s="47" t="s">
        <v>440</v>
      </c>
      <c r="D2633" s="122" t="s">
        <v>100</v>
      </c>
      <c r="E2633" s="16" t="s">
        <v>601</v>
      </c>
      <c r="F2633" s="16" t="s">
        <v>316</v>
      </c>
      <c r="G2633" t="s">
        <v>244</v>
      </c>
      <c r="H2633" s="120">
        <v>15</v>
      </c>
      <c r="I2633" s="16">
        <f t="shared" si="133"/>
        <v>14</v>
      </c>
      <c r="J2633" s="16">
        <f t="shared" si="134"/>
        <v>1</v>
      </c>
      <c r="K2633" s="64">
        <f t="shared" si="135"/>
        <v>0.93333333333333335</v>
      </c>
      <c r="L2633" s="16"/>
      <c r="M2633" s="120">
        <v>0</v>
      </c>
      <c r="N2633" s="120">
        <v>2.5</v>
      </c>
      <c r="O2633" s="120">
        <v>0.5</v>
      </c>
      <c r="P2633" s="120">
        <v>11</v>
      </c>
      <c r="Q2633" s="120">
        <v>0</v>
      </c>
      <c r="R2633" s="120">
        <v>1</v>
      </c>
      <c r="S2633" s="120">
        <v>0</v>
      </c>
      <c r="T2633" s="120">
        <v>0</v>
      </c>
    </row>
    <row r="2634" spans="1:20" x14ac:dyDescent="0.2">
      <c r="A2634" s="47" t="s">
        <v>415</v>
      </c>
      <c r="B2634" s="47" t="s">
        <v>567</v>
      </c>
      <c r="C2634" s="47" t="s">
        <v>440</v>
      </c>
      <c r="D2634" s="122" t="s">
        <v>100</v>
      </c>
      <c r="E2634" s="16" t="s">
        <v>601</v>
      </c>
      <c r="F2634" s="16" t="s">
        <v>316</v>
      </c>
      <c r="G2634" t="s">
        <v>243</v>
      </c>
      <c r="H2634" s="120">
        <v>20.5</v>
      </c>
      <c r="I2634" s="16">
        <f t="shared" si="133"/>
        <v>15.5</v>
      </c>
      <c r="J2634" s="16">
        <f t="shared" si="134"/>
        <v>5</v>
      </c>
      <c r="K2634" s="64">
        <f t="shared" si="135"/>
        <v>0.75609756097560976</v>
      </c>
      <c r="L2634" s="16"/>
      <c r="M2634" s="120">
        <v>7</v>
      </c>
      <c r="N2634" s="120">
        <v>1</v>
      </c>
      <c r="O2634" s="120">
        <v>1.5</v>
      </c>
      <c r="P2634" s="120">
        <v>6</v>
      </c>
      <c r="Q2634" s="120">
        <v>1</v>
      </c>
      <c r="R2634" s="120">
        <v>1.5</v>
      </c>
      <c r="S2634" s="120">
        <v>0.5</v>
      </c>
      <c r="T2634" s="120">
        <v>2</v>
      </c>
    </row>
    <row r="2635" spans="1:20" ht="15" x14ac:dyDescent="0.25">
      <c r="A2635" s="47" t="s">
        <v>415</v>
      </c>
      <c r="B2635" s="47" t="s">
        <v>567</v>
      </c>
      <c r="C2635" s="47" t="s">
        <v>440</v>
      </c>
      <c r="D2635" s="109" t="s">
        <v>100</v>
      </c>
      <c r="E2635" s="16" t="s">
        <v>601</v>
      </c>
      <c r="F2635" s="16" t="s">
        <v>316</v>
      </c>
      <c r="G2635" t="s">
        <v>318</v>
      </c>
      <c r="H2635" s="119">
        <v>22.5</v>
      </c>
      <c r="I2635" s="16">
        <f t="shared" si="133"/>
        <v>18</v>
      </c>
      <c r="J2635" s="16">
        <f t="shared" si="134"/>
        <v>4.5</v>
      </c>
      <c r="K2635" s="64">
        <f t="shared" si="135"/>
        <v>0.8</v>
      </c>
      <c r="M2635" s="119">
        <v>7.5</v>
      </c>
      <c r="N2635" s="119">
        <v>4</v>
      </c>
      <c r="O2635" s="119">
        <v>4.5</v>
      </c>
      <c r="P2635" s="119">
        <v>2</v>
      </c>
      <c r="Q2635" s="119">
        <v>1.5</v>
      </c>
      <c r="R2635" s="119">
        <v>1</v>
      </c>
      <c r="S2635" s="119">
        <v>0.5</v>
      </c>
      <c r="T2635" s="119">
        <v>1.5</v>
      </c>
    </row>
    <row r="2636" spans="1:20" x14ac:dyDescent="0.2">
      <c r="A2636" s="47" t="s">
        <v>415</v>
      </c>
      <c r="B2636" s="47" t="s">
        <v>567</v>
      </c>
      <c r="C2636" s="47" t="s">
        <v>440</v>
      </c>
      <c r="D2636" s="122" t="s">
        <v>100</v>
      </c>
      <c r="E2636" s="16" t="s">
        <v>601</v>
      </c>
      <c r="F2636" s="16" t="s">
        <v>316</v>
      </c>
      <c r="G2636" t="s">
        <v>246</v>
      </c>
      <c r="H2636" s="120">
        <v>1.5</v>
      </c>
      <c r="I2636" s="16">
        <f t="shared" si="133"/>
        <v>1</v>
      </c>
      <c r="J2636" s="16">
        <f t="shared" si="134"/>
        <v>0.5</v>
      </c>
      <c r="K2636" s="64">
        <f t="shared" si="135"/>
        <v>0.66666666666666663</v>
      </c>
      <c r="L2636" s="16"/>
      <c r="M2636" s="120">
        <v>0.5</v>
      </c>
      <c r="N2636" s="120">
        <v>0</v>
      </c>
      <c r="O2636" s="120">
        <v>0</v>
      </c>
      <c r="P2636" s="120">
        <v>0.5</v>
      </c>
      <c r="Q2636" s="120">
        <v>0.5</v>
      </c>
      <c r="R2636" s="120">
        <v>0</v>
      </c>
      <c r="S2636" s="120">
        <v>0</v>
      </c>
      <c r="T2636" s="120">
        <v>0</v>
      </c>
    </row>
    <row r="2637" spans="1:20" x14ac:dyDescent="0.2">
      <c r="A2637" s="47" t="s">
        <v>415</v>
      </c>
      <c r="B2637" s="47" t="s">
        <v>567</v>
      </c>
      <c r="C2637" s="47" t="s">
        <v>440</v>
      </c>
      <c r="D2637" s="122" t="s">
        <v>100</v>
      </c>
      <c r="E2637" s="16" t="s">
        <v>601</v>
      </c>
      <c r="F2637" s="16" t="s">
        <v>316</v>
      </c>
      <c r="G2637" t="s">
        <v>248</v>
      </c>
      <c r="H2637" s="120">
        <v>34.5</v>
      </c>
      <c r="I2637" s="16">
        <f t="shared" si="133"/>
        <v>31.5</v>
      </c>
      <c r="J2637" s="16">
        <f t="shared" si="134"/>
        <v>3</v>
      </c>
      <c r="K2637" s="64">
        <f t="shared" si="135"/>
        <v>0.91304347826086951</v>
      </c>
      <c r="L2637" s="16"/>
      <c r="M2637" s="120">
        <v>17</v>
      </c>
      <c r="N2637" s="120">
        <v>5</v>
      </c>
      <c r="O2637" s="120">
        <v>3.5</v>
      </c>
      <c r="P2637" s="120">
        <v>6</v>
      </c>
      <c r="Q2637" s="120">
        <v>0.5</v>
      </c>
      <c r="R2637" s="120">
        <v>0</v>
      </c>
      <c r="S2637" s="120">
        <v>1</v>
      </c>
      <c r="T2637" s="120">
        <v>1.5</v>
      </c>
    </row>
    <row r="2638" spans="1:20" x14ac:dyDescent="0.2">
      <c r="A2638" s="47" t="s">
        <v>415</v>
      </c>
      <c r="B2638" s="47" t="s">
        <v>567</v>
      </c>
      <c r="C2638" s="47" t="s">
        <v>440</v>
      </c>
      <c r="D2638" s="122" t="s">
        <v>80</v>
      </c>
      <c r="E2638" s="16" t="s">
        <v>602</v>
      </c>
      <c r="F2638" s="16" t="s">
        <v>316</v>
      </c>
      <c r="G2638" t="s">
        <v>242</v>
      </c>
      <c r="H2638" s="120">
        <v>37.5</v>
      </c>
      <c r="I2638" s="16">
        <f t="shared" si="133"/>
        <v>36.5</v>
      </c>
      <c r="J2638" s="16">
        <f t="shared" si="134"/>
        <v>1</v>
      </c>
      <c r="K2638" s="64">
        <f t="shared" si="135"/>
        <v>0.97333333333333338</v>
      </c>
      <c r="L2638" s="16"/>
      <c r="M2638" s="120">
        <v>13</v>
      </c>
      <c r="N2638" s="120">
        <v>11</v>
      </c>
      <c r="O2638" s="120">
        <v>8</v>
      </c>
      <c r="P2638" s="120">
        <v>4.5</v>
      </c>
      <c r="Q2638" s="120">
        <v>0</v>
      </c>
      <c r="R2638" s="120">
        <v>1</v>
      </c>
      <c r="S2638" s="120">
        <v>0</v>
      </c>
      <c r="T2638" s="120">
        <v>0</v>
      </c>
    </row>
    <row r="2639" spans="1:20" x14ac:dyDescent="0.2">
      <c r="A2639" s="47" t="s">
        <v>415</v>
      </c>
      <c r="B2639" s="47" t="s">
        <v>567</v>
      </c>
      <c r="C2639" s="47" t="s">
        <v>440</v>
      </c>
      <c r="D2639" s="122" t="s">
        <v>80</v>
      </c>
      <c r="E2639" s="16" t="s">
        <v>602</v>
      </c>
      <c r="F2639" s="16" t="s">
        <v>316</v>
      </c>
      <c r="G2639" t="s">
        <v>244</v>
      </c>
      <c r="H2639" s="120">
        <v>12.5</v>
      </c>
      <c r="I2639" s="16">
        <f t="shared" si="133"/>
        <v>9.5</v>
      </c>
      <c r="J2639" s="16">
        <f t="shared" si="134"/>
        <v>3</v>
      </c>
      <c r="K2639" s="64">
        <f t="shared" si="135"/>
        <v>0.76</v>
      </c>
      <c r="L2639" s="16"/>
      <c r="M2639" s="120">
        <v>0</v>
      </c>
      <c r="N2639" s="120">
        <v>1.5</v>
      </c>
      <c r="O2639" s="120">
        <v>2</v>
      </c>
      <c r="P2639" s="120">
        <v>6</v>
      </c>
      <c r="Q2639" s="120">
        <v>0</v>
      </c>
      <c r="R2639" s="120">
        <v>2</v>
      </c>
      <c r="S2639" s="120">
        <v>0</v>
      </c>
      <c r="T2639" s="120">
        <v>1</v>
      </c>
    </row>
    <row r="2640" spans="1:20" x14ac:dyDescent="0.2">
      <c r="A2640" s="47" t="s">
        <v>415</v>
      </c>
      <c r="B2640" s="47" t="s">
        <v>567</v>
      </c>
      <c r="C2640" s="47" t="s">
        <v>440</v>
      </c>
      <c r="D2640" s="122" t="s">
        <v>80</v>
      </c>
      <c r="E2640" s="16" t="s">
        <v>602</v>
      </c>
      <c r="F2640" s="16" t="s">
        <v>316</v>
      </c>
      <c r="G2640" t="s">
        <v>243</v>
      </c>
      <c r="H2640" s="120">
        <v>23</v>
      </c>
      <c r="I2640" s="16">
        <f t="shared" si="133"/>
        <v>19</v>
      </c>
      <c r="J2640" s="16">
        <f t="shared" si="134"/>
        <v>4</v>
      </c>
      <c r="K2640" s="64">
        <f t="shared" si="135"/>
        <v>0.82608695652173914</v>
      </c>
      <c r="L2640" s="16"/>
      <c r="M2640" s="120">
        <v>3</v>
      </c>
      <c r="N2640" s="120">
        <v>5</v>
      </c>
      <c r="O2640" s="120">
        <v>5</v>
      </c>
      <c r="P2640" s="120">
        <v>6</v>
      </c>
      <c r="Q2640" s="120">
        <v>1.5</v>
      </c>
      <c r="R2640" s="120">
        <v>1.5</v>
      </c>
      <c r="S2640" s="120">
        <v>0</v>
      </c>
      <c r="T2640" s="120">
        <v>1</v>
      </c>
    </row>
    <row r="2641" spans="1:20" ht="15" x14ac:dyDescent="0.25">
      <c r="A2641" s="47" t="s">
        <v>415</v>
      </c>
      <c r="B2641" s="47" t="s">
        <v>567</v>
      </c>
      <c r="C2641" s="47" t="s">
        <v>440</v>
      </c>
      <c r="D2641" s="109" t="s">
        <v>80</v>
      </c>
      <c r="E2641" s="16" t="s">
        <v>602</v>
      </c>
      <c r="F2641" s="16" t="s">
        <v>316</v>
      </c>
      <c r="G2641" t="s">
        <v>318</v>
      </c>
      <c r="H2641" s="119">
        <v>43.5</v>
      </c>
      <c r="I2641" s="16">
        <f t="shared" si="133"/>
        <v>32</v>
      </c>
      <c r="J2641" s="16">
        <f t="shared" si="134"/>
        <v>11.5</v>
      </c>
      <c r="K2641" s="64">
        <f t="shared" si="135"/>
        <v>0.73563218390804597</v>
      </c>
      <c r="M2641" s="119">
        <v>5.5</v>
      </c>
      <c r="N2641" s="119">
        <v>3.5</v>
      </c>
      <c r="O2641" s="119">
        <v>11</v>
      </c>
      <c r="P2641" s="119">
        <v>12</v>
      </c>
      <c r="Q2641" s="119">
        <v>2.5</v>
      </c>
      <c r="R2641" s="119">
        <v>5</v>
      </c>
      <c r="S2641" s="119">
        <v>3</v>
      </c>
      <c r="T2641" s="119">
        <v>1</v>
      </c>
    </row>
    <row r="2642" spans="1:20" x14ac:dyDescent="0.2">
      <c r="A2642" s="47" t="s">
        <v>415</v>
      </c>
      <c r="B2642" s="47" t="s">
        <v>567</v>
      </c>
      <c r="C2642" s="47" t="s">
        <v>440</v>
      </c>
      <c r="D2642" s="122" t="s">
        <v>80</v>
      </c>
      <c r="E2642" s="16" t="s">
        <v>602</v>
      </c>
      <c r="F2642" s="16" t="s">
        <v>316</v>
      </c>
      <c r="G2642" t="s">
        <v>246</v>
      </c>
      <c r="H2642" s="120">
        <v>37.5</v>
      </c>
      <c r="I2642" s="16">
        <f t="shared" si="133"/>
        <v>35</v>
      </c>
      <c r="J2642" s="16">
        <f t="shared" si="134"/>
        <v>2.5</v>
      </c>
      <c r="K2642" s="64">
        <f t="shared" si="135"/>
        <v>0.93333333333333335</v>
      </c>
      <c r="L2642" s="16"/>
      <c r="M2642" s="120">
        <v>12.5</v>
      </c>
      <c r="N2642" s="120">
        <v>2</v>
      </c>
      <c r="O2642" s="120">
        <v>5</v>
      </c>
      <c r="P2642" s="120">
        <v>15.5</v>
      </c>
      <c r="Q2642" s="120">
        <v>0.5</v>
      </c>
      <c r="R2642" s="120">
        <v>2</v>
      </c>
      <c r="S2642" s="120">
        <v>0</v>
      </c>
      <c r="T2642" s="120">
        <v>0</v>
      </c>
    </row>
    <row r="2643" spans="1:20" x14ac:dyDescent="0.2">
      <c r="A2643" s="47" t="s">
        <v>415</v>
      </c>
      <c r="B2643" s="47" t="s">
        <v>567</v>
      </c>
      <c r="C2643" s="47" t="s">
        <v>440</v>
      </c>
      <c r="D2643" s="122" t="s">
        <v>80</v>
      </c>
      <c r="E2643" s="16" t="s">
        <v>602</v>
      </c>
      <c r="F2643" s="16" t="s">
        <v>316</v>
      </c>
      <c r="G2643" t="s">
        <v>248</v>
      </c>
      <c r="H2643" s="120">
        <v>39.5</v>
      </c>
      <c r="I2643" s="16">
        <f t="shared" si="133"/>
        <v>34.5</v>
      </c>
      <c r="J2643" s="16">
        <f t="shared" si="134"/>
        <v>5</v>
      </c>
      <c r="K2643" s="64">
        <f t="shared" si="135"/>
        <v>0.87341772151898733</v>
      </c>
      <c r="L2643" s="16"/>
      <c r="M2643" s="120">
        <v>4</v>
      </c>
      <c r="N2643" s="120">
        <v>6.5</v>
      </c>
      <c r="O2643" s="120">
        <v>10.5</v>
      </c>
      <c r="P2643" s="120">
        <v>13.5</v>
      </c>
      <c r="Q2643" s="120">
        <v>0.5</v>
      </c>
      <c r="R2643" s="120">
        <v>0.5</v>
      </c>
      <c r="S2643" s="120">
        <v>2</v>
      </c>
      <c r="T2643" s="120">
        <v>2</v>
      </c>
    </row>
    <row r="2644" spans="1:20" x14ac:dyDescent="0.2">
      <c r="A2644" s="47" t="s">
        <v>415</v>
      </c>
      <c r="B2644" s="47" t="s">
        <v>567</v>
      </c>
      <c r="C2644" s="47" t="s">
        <v>440</v>
      </c>
      <c r="D2644" s="122" t="s">
        <v>215</v>
      </c>
      <c r="E2644" s="16" t="s">
        <v>603</v>
      </c>
      <c r="F2644" s="16" t="s">
        <v>316</v>
      </c>
      <c r="G2644" t="s">
        <v>242</v>
      </c>
      <c r="H2644" s="120">
        <v>25.5</v>
      </c>
      <c r="I2644" s="16">
        <f t="shared" si="133"/>
        <v>25.5</v>
      </c>
      <c r="J2644" s="16">
        <f t="shared" si="134"/>
        <v>0</v>
      </c>
      <c r="K2644" s="64">
        <f t="shared" si="135"/>
        <v>1</v>
      </c>
      <c r="L2644" s="16"/>
      <c r="M2644" s="120">
        <v>11</v>
      </c>
      <c r="N2644" s="120">
        <v>5</v>
      </c>
      <c r="O2644" s="120">
        <v>7</v>
      </c>
      <c r="P2644" s="120">
        <v>2.5</v>
      </c>
      <c r="Q2644" s="120">
        <v>0</v>
      </c>
      <c r="R2644" s="120">
        <v>0</v>
      </c>
      <c r="S2644" s="120">
        <v>0</v>
      </c>
      <c r="T2644" s="120">
        <v>0</v>
      </c>
    </row>
    <row r="2645" spans="1:20" x14ac:dyDescent="0.2">
      <c r="A2645" s="47" t="s">
        <v>415</v>
      </c>
      <c r="B2645" s="47" t="s">
        <v>567</v>
      </c>
      <c r="C2645" s="47" t="s">
        <v>440</v>
      </c>
      <c r="D2645" s="122" t="s">
        <v>215</v>
      </c>
      <c r="E2645" s="16" t="s">
        <v>603</v>
      </c>
      <c r="F2645" s="16" t="s">
        <v>316</v>
      </c>
      <c r="G2645" t="s">
        <v>244</v>
      </c>
      <c r="H2645" s="120">
        <v>20</v>
      </c>
      <c r="I2645" s="16">
        <f t="shared" si="133"/>
        <v>15</v>
      </c>
      <c r="J2645" s="16">
        <f t="shared" si="134"/>
        <v>5</v>
      </c>
      <c r="K2645" s="64">
        <f t="shared" si="135"/>
        <v>0.75</v>
      </c>
      <c r="L2645" s="16"/>
      <c r="M2645" s="120">
        <v>1</v>
      </c>
      <c r="N2645" s="120">
        <v>3</v>
      </c>
      <c r="O2645" s="120">
        <v>3</v>
      </c>
      <c r="P2645" s="120">
        <v>8</v>
      </c>
      <c r="Q2645" s="120">
        <v>1</v>
      </c>
      <c r="R2645" s="120">
        <v>3.5</v>
      </c>
      <c r="S2645" s="120">
        <v>0.5</v>
      </c>
      <c r="T2645" s="120">
        <v>0</v>
      </c>
    </row>
    <row r="2646" spans="1:20" x14ac:dyDescent="0.2">
      <c r="A2646" s="47" t="s">
        <v>415</v>
      </c>
      <c r="B2646" s="47" t="s">
        <v>567</v>
      </c>
      <c r="C2646" s="47" t="s">
        <v>440</v>
      </c>
      <c r="D2646" s="122" t="s">
        <v>215</v>
      </c>
      <c r="E2646" s="16" t="s">
        <v>603</v>
      </c>
      <c r="F2646" s="16" t="s">
        <v>316</v>
      </c>
      <c r="G2646" t="s">
        <v>243</v>
      </c>
      <c r="H2646" s="120">
        <v>23</v>
      </c>
      <c r="I2646" s="16">
        <f t="shared" si="133"/>
        <v>21</v>
      </c>
      <c r="J2646" s="16">
        <f t="shared" si="134"/>
        <v>2</v>
      </c>
      <c r="K2646" s="64">
        <f t="shared" si="135"/>
        <v>0.91304347826086951</v>
      </c>
      <c r="L2646" s="16"/>
      <c r="M2646" s="120">
        <v>1</v>
      </c>
      <c r="N2646" s="120">
        <v>5.5</v>
      </c>
      <c r="O2646" s="120">
        <v>3</v>
      </c>
      <c r="P2646" s="120">
        <v>11.5</v>
      </c>
      <c r="Q2646" s="120">
        <v>0.5</v>
      </c>
      <c r="R2646" s="120">
        <v>1</v>
      </c>
      <c r="S2646" s="120">
        <v>0.5</v>
      </c>
      <c r="T2646" s="120">
        <v>0</v>
      </c>
    </row>
    <row r="2647" spans="1:20" ht="15" x14ac:dyDescent="0.25">
      <c r="A2647" s="47" t="s">
        <v>415</v>
      </c>
      <c r="B2647" s="47" t="s">
        <v>567</v>
      </c>
      <c r="C2647" s="47" t="s">
        <v>440</v>
      </c>
      <c r="D2647" s="109" t="s">
        <v>215</v>
      </c>
      <c r="E2647" s="16" t="s">
        <v>603</v>
      </c>
      <c r="F2647" s="16" t="s">
        <v>316</v>
      </c>
      <c r="G2647" t="s">
        <v>318</v>
      </c>
      <c r="H2647" s="119">
        <v>56</v>
      </c>
      <c r="I2647" s="16">
        <f t="shared" si="133"/>
        <v>49.5</v>
      </c>
      <c r="J2647" s="16">
        <f t="shared" si="134"/>
        <v>6.5</v>
      </c>
      <c r="K2647" s="64">
        <f t="shared" si="135"/>
        <v>0.8839285714285714</v>
      </c>
      <c r="M2647" s="119">
        <v>9</v>
      </c>
      <c r="N2647" s="119">
        <v>6</v>
      </c>
      <c r="O2647" s="119">
        <v>9.5</v>
      </c>
      <c r="P2647" s="119">
        <v>25</v>
      </c>
      <c r="Q2647" s="119">
        <v>4</v>
      </c>
      <c r="R2647" s="119">
        <v>1</v>
      </c>
      <c r="S2647" s="119">
        <v>1.5</v>
      </c>
      <c r="T2647" s="119">
        <v>0</v>
      </c>
    </row>
    <row r="2648" spans="1:20" x14ac:dyDescent="0.2">
      <c r="A2648" s="47" t="s">
        <v>415</v>
      </c>
      <c r="B2648" s="47" t="s">
        <v>567</v>
      </c>
      <c r="C2648" s="47" t="s">
        <v>440</v>
      </c>
      <c r="D2648" s="122" t="s">
        <v>215</v>
      </c>
      <c r="E2648" s="16" t="s">
        <v>603</v>
      </c>
      <c r="F2648" s="16" t="s">
        <v>316</v>
      </c>
      <c r="G2648" t="s">
        <v>246</v>
      </c>
      <c r="H2648" s="120">
        <v>23.5</v>
      </c>
      <c r="I2648" s="16">
        <f t="shared" si="133"/>
        <v>22.5</v>
      </c>
      <c r="J2648" s="16">
        <f t="shared" si="134"/>
        <v>1</v>
      </c>
      <c r="K2648" s="64">
        <f t="shared" si="135"/>
        <v>0.95744680851063835</v>
      </c>
      <c r="L2648" s="16"/>
      <c r="M2648" s="120">
        <v>9</v>
      </c>
      <c r="N2648" s="120">
        <v>2</v>
      </c>
      <c r="O2648" s="120">
        <v>3.5</v>
      </c>
      <c r="P2648" s="120">
        <v>8</v>
      </c>
      <c r="Q2648" s="120">
        <v>0</v>
      </c>
      <c r="R2648" s="120">
        <v>1</v>
      </c>
      <c r="S2648" s="120">
        <v>0</v>
      </c>
      <c r="T2648" s="120">
        <v>0</v>
      </c>
    </row>
    <row r="2649" spans="1:20" x14ac:dyDescent="0.2">
      <c r="A2649" s="47" t="s">
        <v>415</v>
      </c>
      <c r="B2649" s="47" t="s">
        <v>567</v>
      </c>
      <c r="C2649" s="47" t="s">
        <v>440</v>
      </c>
      <c r="D2649" s="122" t="s">
        <v>215</v>
      </c>
      <c r="E2649" s="16" t="s">
        <v>603</v>
      </c>
      <c r="F2649" s="16" t="s">
        <v>316</v>
      </c>
      <c r="G2649" t="s">
        <v>248</v>
      </c>
      <c r="H2649" s="120">
        <v>42.5</v>
      </c>
      <c r="I2649" s="16">
        <f t="shared" si="133"/>
        <v>35.5</v>
      </c>
      <c r="J2649" s="16">
        <f t="shared" si="134"/>
        <v>7</v>
      </c>
      <c r="K2649" s="64">
        <f t="shared" si="135"/>
        <v>0.83529411764705885</v>
      </c>
      <c r="L2649" s="16"/>
      <c r="M2649" s="120">
        <v>13</v>
      </c>
      <c r="N2649" s="120">
        <v>5</v>
      </c>
      <c r="O2649" s="120">
        <v>5</v>
      </c>
      <c r="P2649" s="120">
        <v>12.5</v>
      </c>
      <c r="Q2649" s="120">
        <v>0.5</v>
      </c>
      <c r="R2649" s="120">
        <v>1.5</v>
      </c>
      <c r="S2649" s="120">
        <v>3</v>
      </c>
      <c r="T2649" s="120">
        <v>2</v>
      </c>
    </row>
    <row r="2650" spans="1:20" x14ac:dyDescent="0.2">
      <c r="A2650" s="47" t="s">
        <v>415</v>
      </c>
      <c r="B2650" s="47" t="s">
        <v>567</v>
      </c>
      <c r="C2650" s="47" t="s">
        <v>440</v>
      </c>
      <c r="D2650" s="122" t="s">
        <v>182</v>
      </c>
      <c r="E2650" s="16" t="s">
        <v>604</v>
      </c>
      <c r="F2650" s="16" t="s">
        <v>316</v>
      </c>
      <c r="G2650" t="s">
        <v>242</v>
      </c>
      <c r="H2650" s="120">
        <v>60</v>
      </c>
      <c r="I2650" s="16">
        <f t="shared" si="133"/>
        <v>58</v>
      </c>
      <c r="J2650" s="16">
        <f t="shared" si="134"/>
        <v>2</v>
      </c>
      <c r="K2650" s="64">
        <f t="shared" si="135"/>
        <v>0.96666666666666667</v>
      </c>
      <c r="L2650" s="16"/>
      <c r="M2650" s="120">
        <v>10</v>
      </c>
      <c r="N2650" s="120">
        <v>9</v>
      </c>
      <c r="O2650" s="120">
        <v>14</v>
      </c>
      <c r="P2650" s="120">
        <v>25</v>
      </c>
      <c r="Q2650" s="120">
        <v>1</v>
      </c>
      <c r="R2650" s="120">
        <v>1</v>
      </c>
      <c r="S2650" s="120">
        <v>0</v>
      </c>
      <c r="T2650" s="120">
        <v>0</v>
      </c>
    </row>
    <row r="2651" spans="1:20" x14ac:dyDescent="0.2">
      <c r="A2651" s="47" t="s">
        <v>415</v>
      </c>
      <c r="B2651" s="47" t="s">
        <v>567</v>
      </c>
      <c r="C2651" s="47" t="s">
        <v>440</v>
      </c>
      <c r="D2651" s="122" t="s">
        <v>182</v>
      </c>
      <c r="E2651" s="16" t="s">
        <v>604</v>
      </c>
      <c r="F2651" s="16" t="s">
        <v>316</v>
      </c>
      <c r="G2651" t="s">
        <v>244</v>
      </c>
      <c r="H2651" s="120">
        <v>57.5</v>
      </c>
      <c r="I2651" s="16">
        <f t="shared" si="133"/>
        <v>49.5</v>
      </c>
      <c r="J2651" s="16">
        <f t="shared" si="134"/>
        <v>8</v>
      </c>
      <c r="K2651" s="64">
        <f t="shared" si="135"/>
        <v>0.86086956521739133</v>
      </c>
      <c r="L2651" s="16"/>
      <c r="M2651" s="120">
        <v>6.5</v>
      </c>
      <c r="N2651" s="120">
        <v>4</v>
      </c>
      <c r="O2651" s="120">
        <v>4.5</v>
      </c>
      <c r="P2651" s="120">
        <v>34.5</v>
      </c>
      <c r="Q2651" s="120">
        <v>2.5</v>
      </c>
      <c r="R2651" s="120">
        <v>2.5</v>
      </c>
      <c r="S2651" s="120">
        <v>2</v>
      </c>
      <c r="T2651" s="120">
        <v>1</v>
      </c>
    </row>
    <row r="2652" spans="1:20" x14ac:dyDescent="0.2">
      <c r="A2652" s="47" t="s">
        <v>415</v>
      </c>
      <c r="B2652" s="47" t="s">
        <v>567</v>
      </c>
      <c r="C2652" s="47" t="s">
        <v>440</v>
      </c>
      <c r="D2652" s="122" t="s">
        <v>182</v>
      </c>
      <c r="E2652" s="16" t="s">
        <v>604</v>
      </c>
      <c r="F2652" s="16" t="s">
        <v>316</v>
      </c>
      <c r="G2652" t="s">
        <v>243</v>
      </c>
      <c r="H2652" s="120">
        <v>62</v>
      </c>
      <c r="I2652" s="16">
        <f t="shared" si="133"/>
        <v>41</v>
      </c>
      <c r="J2652" s="16">
        <f t="shared" si="134"/>
        <v>21</v>
      </c>
      <c r="K2652" s="64">
        <f t="shared" si="135"/>
        <v>0.66129032258064513</v>
      </c>
      <c r="L2652" s="16"/>
      <c r="M2652" s="120">
        <v>6</v>
      </c>
      <c r="N2652" s="120">
        <v>1</v>
      </c>
      <c r="O2652" s="120">
        <v>9</v>
      </c>
      <c r="P2652" s="120">
        <v>25</v>
      </c>
      <c r="Q2652" s="120">
        <v>5</v>
      </c>
      <c r="R2652" s="120">
        <v>6</v>
      </c>
      <c r="S2652" s="120">
        <v>5</v>
      </c>
      <c r="T2652" s="120">
        <v>5</v>
      </c>
    </row>
    <row r="2653" spans="1:20" ht="15" x14ac:dyDescent="0.25">
      <c r="A2653" s="47" t="s">
        <v>415</v>
      </c>
      <c r="B2653" s="47" t="s">
        <v>567</v>
      </c>
      <c r="C2653" s="47" t="s">
        <v>440</v>
      </c>
      <c r="D2653" s="109" t="s">
        <v>182</v>
      </c>
      <c r="E2653" s="16" t="s">
        <v>604</v>
      </c>
      <c r="F2653" s="16" t="s">
        <v>316</v>
      </c>
      <c r="G2653" t="s">
        <v>318</v>
      </c>
      <c r="H2653" s="119">
        <v>161</v>
      </c>
      <c r="I2653" s="16">
        <f t="shared" si="133"/>
        <v>117</v>
      </c>
      <c r="J2653" s="16">
        <f t="shared" si="134"/>
        <v>44</v>
      </c>
      <c r="K2653" s="64">
        <f t="shared" si="135"/>
        <v>0.72670807453416153</v>
      </c>
      <c r="M2653" s="119">
        <v>15.5</v>
      </c>
      <c r="N2653" s="119">
        <v>11</v>
      </c>
      <c r="O2653" s="119">
        <v>17.5</v>
      </c>
      <c r="P2653" s="119">
        <v>73</v>
      </c>
      <c r="Q2653" s="119">
        <v>18</v>
      </c>
      <c r="R2653" s="119">
        <v>13.5</v>
      </c>
      <c r="S2653" s="119">
        <v>4</v>
      </c>
      <c r="T2653" s="119">
        <v>8.5</v>
      </c>
    </row>
    <row r="2654" spans="1:20" x14ac:dyDescent="0.2">
      <c r="A2654" s="47" t="s">
        <v>415</v>
      </c>
      <c r="B2654" s="47" t="s">
        <v>567</v>
      </c>
      <c r="C2654" s="47" t="s">
        <v>440</v>
      </c>
      <c r="D2654" s="122" t="s">
        <v>182</v>
      </c>
      <c r="E2654" s="16" t="s">
        <v>604</v>
      </c>
      <c r="F2654" s="16" t="s">
        <v>316</v>
      </c>
      <c r="G2654" t="s">
        <v>246</v>
      </c>
      <c r="H2654" s="120">
        <v>49.5</v>
      </c>
      <c r="I2654" s="16">
        <f t="shared" si="133"/>
        <v>48</v>
      </c>
      <c r="J2654" s="16">
        <f t="shared" si="134"/>
        <v>1.5</v>
      </c>
      <c r="K2654" s="64">
        <f t="shared" si="135"/>
        <v>0.96969696969696972</v>
      </c>
      <c r="L2654" s="16"/>
      <c r="M2654" s="120">
        <v>22</v>
      </c>
      <c r="N2654" s="120">
        <v>9</v>
      </c>
      <c r="O2654" s="120">
        <v>8.5</v>
      </c>
      <c r="P2654" s="120">
        <v>8.5</v>
      </c>
      <c r="Q2654" s="120">
        <v>0</v>
      </c>
      <c r="R2654" s="120">
        <v>0.5</v>
      </c>
      <c r="S2654" s="120">
        <v>0</v>
      </c>
      <c r="T2654" s="120">
        <v>1</v>
      </c>
    </row>
    <row r="2655" spans="1:20" x14ac:dyDescent="0.2">
      <c r="A2655" s="47" t="s">
        <v>415</v>
      </c>
      <c r="B2655" s="47" t="s">
        <v>567</v>
      </c>
      <c r="C2655" s="47" t="s">
        <v>440</v>
      </c>
      <c r="D2655" s="122" t="s">
        <v>182</v>
      </c>
      <c r="E2655" s="16" t="s">
        <v>604</v>
      </c>
      <c r="F2655" s="16" t="s">
        <v>316</v>
      </c>
      <c r="G2655" t="s">
        <v>248</v>
      </c>
      <c r="H2655" s="120">
        <v>106</v>
      </c>
      <c r="I2655" s="16">
        <f t="shared" si="133"/>
        <v>71.5</v>
      </c>
      <c r="J2655" s="16">
        <f t="shared" si="134"/>
        <v>34.5</v>
      </c>
      <c r="K2655" s="64">
        <f t="shared" si="135"/>
        <v>0.67452830188679247</v>
      </c>
      <c r="L2655" s="16"/>
      <c r="M2655" s="120">
        <v>23</v>
      </c>
      <c r="N2655" s="120">
        <v>16.5</v>
      </c>
      <c r="O2655" s="120">
        <v>15</v>
      </c>
      <c r="P2655" s="120">
        <v>17</v>
      </c>
      <c r="Q2655" s="120">
        <v>10.5</v>
      </c>
      <c r="R2655" s="120">
        <v>13</v>
      </c>
      <c r="S2655" s="120">
        <v>1.5</v>
      </c>
      <c r="T2655" s="120">
        <v>9.5</v>
      </c>
    </row>
    <row r="2656" spans="1:20" x14ac:dyDescent="0.2">
      <c r="A2656" s="47" t="s">
        <v>415</v>
      </c>
      <c r="B2656" s="47" t="s">
        <v>567</v>
      </c>
      <c r="C2656" s="47" t="s">
        <v>440</v>
      </c>
      <c r="D2656" s="122" t="s">
        <v>218</v>
      </c>
      <c r="E2656" s="16" t="s">
        <v>605</v>
      </c>
      <c r="F2656" s="16" t="s">
        <v>316</v>
      </c>
      <c r="G2656" t="s">
        <v>242</v>
      </c>
      <c r="H2656" s="120">
        <v>43</v>
      </c>
      <c r="I2656" s="16">
        <f t="shared" si="133"/>
        <v>42</v>
      </c>
      <c r="J2656" s="16">
        <f t="shared" si="134"/>
        <v>1</v>
      </c>
      <c r="K2656" s="64">
        <f t="shared" si="135"/>
        <v>0.97674418604651159</v>
      </c>
      <c r="L2656" s="16"/>
      <c r="M2656" s="120">
        <v>13</v>
      </c>
      <c r="N2656" s="120">
        <v>6</v>
      </c>
      <c r="O2656" s="120">
        <v>14</v>
      </c>
      <c r="P2656" s="120">
        <v>9</v>
      </c>
      <c r="Q2656" s="120">
        <v>1</v>
      </c>
      <c r="R2656" s="120">
        <v>0</v>
      </c>
      <c r="S2656" s="120">
        <v>0</v>
      </c>
      <c r="T2656" s="120">
        <v>0</v>
      </c>
    </row>
    <row r="2657" spans="1:20" x14ac:dyDescent="0.2">
      <c r="A2657" s="47" t="s">
        <v>415</v>
      </c>
      <c r="B2657" s="47" t="s">
        <v>567</v>
      </c>
      <c r="C2657" s="47" t="s">
        <v>440</v>
      </c>
      <c r="D2657" s="122" t="s">
        <v>218</v>
      </c>
      <c r="E2657" s="16" t="s">
        <v>605</v>
      </c>
      <c r="F2657" s="16" t="s">
        <v>316</v>
      </c>
      <c r="G2657" t="s">
        <v>244</v>
      </c>
      <c r="H2657" s="120">
        <v>23.5</v>
      </c>
      <c r="I2657" s="16">
        <f t="shared" si="133"/>
        <v>17</v>
      </c>
      <c r="J2657" s="16">
        <f t="shared" si="134"/>
        <v>6.5</v>
      </c>
      <c r="K2657" s="64">
        <f t="shared" si="135"/>
        <v>0.72340425531914898</v>
      </c>
      <c r="L2657" s="16"/>
      <c r="M2657" s="120">
        <v>2</v>
      </c>
      <c r="N2657" s="120">
        <v>0</v>
      </c>
      <c r="O2657" s="120">
        <v>3</v>
      </c>
      <c r="P2657" s="120">
        <v>12</v>
      </c>
      <c r="Q2657" s="120">
        <v>2</v>
      </c>
      <c r="R2657" s="120">
        <v>1</v>
      </c>
      <c r="S2657" s="120">
        <v>2</v>
      </c>
      <c r="T2657" s="120">
        <v>1.5</v>
      </c>
    </row>
    <row r="2658" spans="1:20" x14ac:dyDescent="0.2">
      <c r="A2658" s="47" t="s">
        <v>415</v>
      </c>
      <c r="B2658" s="47" t="s">
        <v>567</v>
      </c>
      <c r="C2658" s="47" t="s">
        <v>440</v>
      </c>
      <c r="D2658" s="122" t="s">
        <v>218</v>
      </c>
      <c r="E2658" s="16" t="s">
        <v>605</v>
      </c>
      <c r="F2658" s="16" t="s">
        <v>316</v>
      </c>
      <c r="G2658" t="s">
        <v>243</v>
      </c>
      <c r="H2658" s="120">
        <v>42</v>
      </c>
      <c r="I2658" s="16">
        <f t="shared" si="133"/>
        <v>32</v>
      </c>
      <c r="J2658" s="16">
        <f t="shared" si="134"/>
        <v>10</v>
      </c>
      <c r="K2658" s="64">
        <f t="shared" si="135"/>
        <v>0.76190476190476186</v>
      </c>
      <c r="L2658" s="16"/>
      <c r="M2658" s="120">
        <v>7</v>
      </c>
      <c r="N2658" s="120">
        <v>3.5</v>
      </c>
      <c r="O2658" s="120">
        <v>10.5</v>
      </c>
      <c r="P2658" s="120">
        <v>11</v>
      </c>
      <c r="Q2658" s="120">
        <v>1</v>
      </c>
      <c r="R2658" s="120">
        <v>4</v>
      </c>
      <c r="S2658" s="120">
        <v>3</v>
      </c>
      <c r="T2658" s="120">
        <v>2</v>
      </c>
    </row>
    <row r="2659" spans="1:20" ht="15" x14ac:dyDescent="0.25">
      <c r="A2659" s="47" t="s">
        <v>415</v>
      </c>
      <c r="B2659" s="47" t="s">
        <v>567</v>
      </c>
      <c r="C2659" s="47" t="s">
        <v>440</v>
      </c>
      <c r="D2659" s="109" t="s">
        <v>218</v>
      </c>
      <c r="E2659" s="16" t="s">
        <v>605</v>
      </c>
      <c r="F2659" s="16" t="s">
        <v>316</v>
      </c>
      <c r="G2659" t="s">
        <v>318</v>
      </c>
      <c r="H2659" s="119">
        <v>76.5</v>
      </c>
      <c r="I2659" s="16">
        <f t="shared" si="133"/>
        <v>54</v>
      </c>
      <c r="J2659" s="16">
        <f t="shared" si="134"/>
        <v>22.5</v>
      </c>
      <c r="K2659" s="64">
        <f t="shared" si="135"/>
        <v>0.70588235294117652</v>
      </c>
      <c r="M2659" s="119">
        <v>12.5</v>
      </c>
      <c r="N2659" s="119">
        <v>7</v>
      </c>
      <c r="O2659" s="119">
        <v>7</v>
      </c>
      <c r="P2659" s="119">
        <v>27.5</v>
      </c>
      <c r="Q2659" s="119">
        <v>4.5</v>
      </c>
      <c r="R2659" s="119">
        <v>7.5</v>
      </c>
      <c r="S2659" s="119">
        <v>6.5</v>
      </c>
      <c r="T2659" s="119">
        <v>4</v>
      </c>
    </row>
    <row r="2660" spans="1:20" x14ac:dyDescent="0.2">
      <c r="A2660" s="47" t="s">
        <v>415</v>
      </c>
      <c r="B2660" s="47" t="s">
        <v>567</v>
      </c>
      <c r="C2660" s="47" t="s">
        <v>440</v>
      </c>
      <c r="D2660" s="122" t="s">
        <v>218</v>
      </c>
      <c r="E2660" s="16" t="s">
        <v>605</v>
      </c>
      <c r="F2660" s="16" t="s">
        <v>316</v>
      </c>
      <c r="G2660" t="s">
        <v>246</v>
      </c>
      <c r="H2660" s="120">
        <v>36.5</v>
      </c>
      <c r="I2660" s="16">
        <f t="shared" si="133"/>
        <v>35</v>
      </c>
      <c r="J2660" s="16">
        <f t="shared" si="134"/>
        <v>1.5</v>
      </c>
      <c r="K2660" s="64">
        <f t="shared" si="135"/>
        <v>0.95890410958904104</v>
      </c>
      <c r="L2660" s="16"/>
      <c r="M2660" s="120">
        <v>12</v>
      </c>
      <c r="N2660" s="120">
        <v>12</v>
      </c>
      <c r="O2660" s="120">
        <v>6</v>
      </c>
      <c r="P2660" s="120">
        <v>5</v>
      </c>
      <c r="Q2660" s="120">
        <v>0</v>
      </c>
      <c r="R2660" s="120">
        <v>1.5</v>
      </c>
      <c r="S2660" s="120">
        <v>0</v>
      </c>
      <c r="T2660" s="120">
        <v>0</v>
      </c>
    </row>
    <row r="2661" spans="1:20" x14ac:dyDescent="0.2">
      <c r="A2661" s="47" t="s">
        <v>415</v>
      </c>
      <c r="B2661" s="47" t="s">
        <v>567</v>
      </c>
      <c r="C2661" s="47" t="s">
        <v>440</v>
      </c>
      <c r="D2661" s="122" t="s">
        <v>218</v>
      </c>
      <c r="E2661" s="16" t="s">
        <v>605</v>
      </c>
      <c r="F2661" s="16" t="s">
        <v>316</v>
      </c>
      <c r="G2661" t="s">
        <v>248</v>
      </c>
      <c r="H2661" s="120">
        <v>85</v>
      </c>
      <c r="I2661" s="16">
        <f t="shared" si="133"/>
        <v>58.5</v>
      </c>
      <c r="J2661" s="16">
        <f t="shared" si="134"/>
        <v>26.5</v>
      </c>
      <c r="K2661" s="64">
        <f t="shared" si="135"/>
        <v>0.68823529411764706</v>
      </c>
      <c r="L2661" s="16"/>
      <c r="M2661" s="120">
        <v>10</v>
      </c>
      <c r="N2661" s="120">
        <v>6</v>
      </c>
      <c r="O2661" s="120">
        <v>12</v>
      </c>
      <c r="P2661" s="120">
        <v>30.5</v>
      </c>
      <c r="Q2661" s="120">
        <v>6</v>
      </c>
      <c r="R2661" s="120">
        <v>9.5</v>
      </c>
      <c r="S2661" s="120">
        <v>3</v>
      </c>
      <c r="T2661" s="120">
        <v>8</v>
      </c>
    </row>
    <row r="2662" spans="1:20" x14ac:dyDescent="0.2">
      <c r="A2662" s="47" t="s">
        <v>384</v>
      </c>
      <c r="B2662" s="47" t="s">
        <v>384</v>
      </c>
      <c r="C2662" s="47" t="s">
        <v>383</v>
      </c>
      <c r="D2662" s="122" t="s">
        <v>65</v>
      </c>
      <c r="E2662" s="16" t="s">
        <v>606</v>
      </c>
      <c r="F2662" s="16" t="s">
        <v>316</v>
      </c>
      <c r="G2662" t="s">
        <v>246</v>
      </c>
      <c r="H2662" s="120">
        <v>1</v>
      </c>
      <c r="I2662" s="16">
        <f t="shared" si="133"/>
        <v>1</v>
      </c>
      <c r="J2662" s="16">
        <f t="shared" si="134"/>
        <v>0</v>
      </c>
      <c r="K2662" s="64">
        <f t="shared" si="135"/>
        <v>1</v>
      </c>
      <c r="L2662" s="16"/>
      <c r="M2662" s="120">
        <v>1</v>
      </c>
      <c r="N2662" s="120">
        <v>0</v>
      </c>
      <c r="O2662" s="120">
        <v>0</v>
      </c>
      <c r="P2662" s="120">
        <v>0</v>
      </c>
      <c r="Q2662" s="120">
        <v>0</v>
      </c>
      <c r="R2662" s="120">
        <v>0</v>
      </c>
      <c r="S2662" s="120">
        <v>0</v>
      </c>
      <c r="T2662" s="120">
        <v>0</v>
      </c>
    </row>
    <row r="2663" spans="1:20" x14ac:dyDescent="0.2">
      <c r="A2663" s="47" t="s">
        <v>384</v>
      </c>
      <c r="B2663" s="47" t="s">
        <v>384</v>
      </c>
      <c r="C2663" s="47" t="s">
        <v>383</v>
      </c>
      <c r="D2663" s="122" t="s">
        <v>57</v>
      </c>
      <c r="E2663" s="16" t="s">
        <v>607</v>
      </c>
      <c r="F2663" s="16" t="s">
        <v>316</v>
      </c>
      <c r="G2663" t="s">
        <v>244</v>
      </c>
      <c r="H2663" s="120">
        <v>10.5</v>
      </c>
      <c r="I2663" s="16">
        <f t="shared" si="133"/>
        <v>7</v>
      </c>
      <c r="J2663" s="16">
        <f t="shared" si="134"/>
        <v>3.5</v>
      </c>
      <c r="K2663" s="64">
        <f t="shared" si="135"/>
        <v>0.66666666666666663</v>
      </c>
      <c r="L2663" s="16"/>
      <c r="M2663" s="120">
        <v>1.5</v>
      </c>
      <c r="N2663" s="120">
        <v>1</v>
      </c>
      <c r="O2663" s="120">
        <v>0.5</v>
      </c>
      <c r="P2663" s="120">
        <v>4</v>
      </c>
      <c r="Q2663" s="120">
        <v>1.5</v>
      </c>
      <c r="R2663" s="120">
        <v>0.5</v>
      </c>
      <c r="S2663" s="120">
        <v>0.5</v>
      </c>
      <c r="T2663" s="120">
        <v>1</v>
      </c>
    </row>
    <row r="2664" spans="1:20" x14ac:dyDescent="0.2">
      <c r="A2664" s="47" t="s">
        <v>384</v>
      </c>
      <c r="B2664" s="47" t="s">
        <v>384</v>
      </c>
      <c r="C2664" s="47" t="s">
        <v>383</v>
      </c>
      <c r="D2664" s="122" t="s">
        <v>57</v>
      </c>
      <c r="E2664" s="16" t="s">
        <v>607</v>
      </c>
      <c r="F2664" s="16" t="s">
        <v>316</v>
      </c>
      <c r="G2664" t="s">
        <v>243</v>
      </c>
      <c r="H2664" s="120">
        <v>1</v>
      </c>
      <c r="I2664" s="16">
        <f t="shared" si="133"/>
        <v>1</v>
      </c>
      <c r="J2664" s="16">
        <f t="shared" si="134"/>
        <v>0</v>
      </c>
      <c r="K2664" s="64">
        <f t="shared" si="135"/>
        <v>1</v>
      </c>
      <c r="L2664" s="16"/>
      <c r="M2664" s="120">
        <v>0</v>
      </c>
      <c r="N2664" s="120">
        <v>0.5</v>
      </c>
      <c r="O2664" s="120">
        <v>0.5</v>
      </c>
      <c r="P2664" s="120">
        <v>0</v>
      </c>
      <c r="Q2664" s="120">
        <v>0</v>
      </c>
      <c r="R2664" s="120">
        <v>0</v>
      </c>
      <c r="S2664" s="120">
        <v>0</v>
      </c>
      <c r="T2664" s="120">
        <v>0</v>
      </c>
    </row>
    <row r="2665" spans="1:20" ht="15" x14ac:dyDescent="0.25">
      <c r="A2665" s="47" t="s">
        <v>384</v>
      </c>
      <c r="B2665" s="47" t="s">
        <v>384</v>
      </c>
      <c r="C2665" s="47" t="s">
        <v>383</v>
      </c>
      <c r="D2665" s="109" t="s">
        <v>57</v>
      </c>
      <c r="E2665" s="16" t="s">
        <v>607</v>
      </c>
      <c r="F2665" s="16" t="s">
        <v>316</v>
      </c>
      <c r="G2665" t="s">
        <v>318</v>
      </c>
      <c r="H2665" s="119">
        <v>14</v>
      </c>
      <c r="I2665" s="16">
        <f t="shared" si="133"/>
        <v>10</v>
      </c>
      <c r="J2665" s="16">
        <f t="shared" si="134"/>
        <v>4</v>
      </c>
      <c r="K2665" s="64">
        <f t="shared" si="135"/>
        <v>0.7142857142857143</v>
      </c>
      <c r="M2665" s="119">
        <v>3</v>
      </c>
      <c r="N2665" s="119">
        <v>2</v>
      </c>
      <c r="O2665" s="119">
        <v>1</v>
      </c>
      <c r="P2665" s="119">
        <v>4</v>
      </c>
      <c r="Q2665" s="119">
        <v>1.5</v>
      </c>
      <c r="R2665" s="119">
        <v>0.5</v>
      </c>
      <c r="S2665" s="119">
        <v>0</v>
      </c>
      <c r="T2665" s="119">
        <v>2</v>
      </c>
    </row>
    <row r="2666" spans="1:20" x14ac:dyDescent="0.2">
      <c r="A2666" s="47" t="s">
        <v>384</v>
      </c>
      <c r="B2666" s="47" t="s">
        <v>384</v>
      </c>
      <c r="C2666" s="47" t="s">
        <v>383</v>
      </c>
      <c r="D2666" s="122" t="s">
        <v>57</v>
      </c>
      <c r="E2666" s="16" t="s">
        <v>607</v>
      </c>
      <c r="F2666" s="16" t="s">
        <v>316</v>
      </c>
      <c r="G2666" t="s">
        <v>246</v>
      </c>
      <c r="H2666" s="120">
        <v>54.5</v>
      </c>
      <c r="I2666" s="16">
        <f t="shared" si="133"/>
        <v>54</v>
      </c>
      <c r="J2666" s="16">
        <f t="shared" si="134"/>
        <v>0.5</v>
      </c>
      <c r="K2666" s="64">
        <f t="shared" si="135"/>
        <v>0.99082568807339455</v>
      </c>
      <c r="L2666" s="16"/>
      <c r="M2666" s="120">
        <v>29</v>
      </c>
      <c r="N2666" s="120">
        <v>14</v>
      </c>
      <c r="O2666" s="120">
        <v>9</v>
      </c>
      <c r="P2666" s="120">
        <v>2</v>
      </c>
      <c r="Q2666" s="120">
        <v>0</v>
      </c>
      <c r="R2666" s="120">
        <v>0</v>
      </c>
      <c r="S2666" s="120">
        <v>0.5</v>
      </c>
      <c r="T2666" s="120">
        <v>0</v>
      </c>
    </row>
    <row r="2667" spans="1:20" x14ac:dyDescent="0.2">
      <c r="A2667" s="47" t="s">
        <v>384</v>
      </c>
      <c r="B2667" s="47" t="s">
        <v>384</v>
      </c>
      <c r="C2667" s="47" t="s">
        <v>383</v>
      </c>
      <c r="D2667" s="122" t="s">
        <v>57</v>
      </c>
      <c r="E2667" s="16" t="s">
        <v>607</v>
      </c>
      <c r="F2667" s="16" t="s">
        <v>316</v>
      </c>
      <c r="G2667" t="s">
        <v>248</v>
      </c>
      <c r="H2667" s="120">
        <v>28</v>
      </c>
      <c r="I2667" s="16">
        <f t="shared" si="133"/>
        <v>26</v>
      </c>
      <c r="J2667" s="16">
        <f t="shared" si="134"/>
        <v>2</v>
      </c>
      <c r="K2667" s="64">
        <f t="shared" si="135"/>
        <v>0.9285714285714286</v>
      </c>
      <c r="L2667" s="16"/>
      <c r="M2667" s="120">
        <v>12.5</v>
      </c>
      <c r="N2667" s="120">
        <v>3</v>
      </c>
      <c r="O2667" s="120">
        <v>5</v>
      </c>
      <c r="P2667" s="120">
        <v>5.5</v>
      </c>
      <c r="Q2667" s="120">
        <v>1.5</v>
      </c>
      <c r="R2667" s="120">
        <v>0</v>
      </c>
      <c r="S2667" s="120">
        <v>0</v>
      </c>
      <c r="T2667" s="120">
        <v>0.5</v>
      </c>
    </row>
    <row r="2668" spans="1:20" x14ac:dyDescent="0.2">
      <c r="A2668" s="47" t="s">
        <v>384</v>
      </c>
      <c r="B2668" s="47" t="s">
        <v>384</v>
      </c>
      <c r="C2668" s="47" t="s">
        <v>383</v>
      </c>
      <c r="D2668" s="122" t="s">
        <v>235</v>
      </c>
      <c r="E2668" s="16" t="s">
        <v>616</v>
      </c>
      <c r="F2668" s="16" t="s">
        <v>316</v>
      </c>
      <c r="G2668" t="s">
        <v>246</v>
      </c>
      <c r="H2668" s="120">
        <v>4</v>
      </c>
      <c r="I2668" s="16">
        <f t="shared" si="133"/>
        <v>4</v>
      </c>
      <c r="J2668" s="16">
        <f t="shared" si="134"/>
        <v>0</v>
      </c>
      <c r="K2668" s="64">
        <f t="shared" si="135"/>
        <v>1</v>
      </c>
      <c r="L2668" s="16"/>
      <c r="M2668" s="120">
        <v>1</v>
      </c>
      <c r="N2668" s="120">
        <v>1.5</v>
      </c>
      <c r="O2668" s="120">
        <v>1</v>
      </c>
      <c r="P2668" s="120">
        <v>0.5</v>
      </c>
      <c r="Q2668" s="120">
        <v>0</v>
      </c>
      <c r="R2668" s="120">
        <v>0</v>
      </c>
      <c r="S2668" s="120">
        <v>0</v>
      </c>
      <c r="T2668" s="120">
        <v>0</v>
      </c>
    </row>
    <row r="2669" spans="1:20" x14ac:dyDescent="0.2">
      <c r="A2669" s="47" t="s">
        <v>384</v>
      </c>
      <c r="B2669" s="47" t="s">
        <v>384</v>
      </c>
      <c r="C2669" s="47" t="s">
        <v>383</v>
      </c>
      <c r="D2669" s="122" t="s">
        <v>64</v>
      </c>
      <c r="E2669" s="16" t="s">
        <v>608</v>
      </c>
      <c r="F2669" s="16" t="s">
        <v>316</v>
      </c>
      <c r="G2669" t="s">
        <v>248</v>
      </c>
      <c r="H2669" s="120">
        <v>11.5</v>
      </c>
      <c r="I2669" s="16">
        <f t="shared" si="133"/>
        <v>7</v>
      </c>
      <c r="J2669" s="16">
        <f t="shared" si="134"/>
        <v>4.5</v>
      </c>
      <c r="K2669" s="64">
        <f t="shared" si="135"/>
        <v>0.60869565217391308</v>
      </c>
      <c r="L2669" s="16"/>
      <c r="M2669" s="120">
        <v>1.5</v>
      </c>
      <c r="N2669" s="120">
        <v>1.5</v>
      </c>
      <c r="O2669" s="120">
        <v>2</v>
      </c>
      <c r="P2669" s="120">
        <v>2</v>
      </c>
      <c r="Q2669" s="120">
        <v>1</v>
      </c>
      <c r="R2669" s="120">
        <v>1.5</v>
      </c>
      <c r="S2669" s="120">
        <v>0.5</v>
      </c>
      <c r="T2669" s="120">
        <v>1.5</v>
      </c>
    </row>
    <row r="2670" spans="1:20" ht="15" x14ac:dyDescent="0.25">
      <c r="A2670" s="47" t="s">
        <v>384</v>
      </c>
      <c r="B2670" s="47" t="s">
        <v>384</v>
      </c>
      <c r="C2670" s="47" t="s">
        <v>386</v>
      </c>
      <c r="D2670" s="109" t="s">
        <v>376</v>
      </c>
      <c r="E2670" s="16" t="s">
        <v>615</v>
      </c>
      <c r="F2670" s="16" t="s">
        <v>316</v>
      </c>
      <c r="G2670" t="s">
        <v>318</v>
      </c>
      <c r="H2670" s="119">
        <v>0.5</v>
      </c>
      <c r="I2670" s="16">
        <f t="shared" si="133"/>
        <v>0.5</v>
      </c>
      <c r="J2670" s="16">
        <f t="shared" si="134"/>
        <v>0</v>
      </c>
      <c r="K2670" s="64">
        <f t="shared" si="135"/>
        <v>1</v>
      </c>
      <c r="M2670" s="119">
        <v>0</v>
      </c>
      <c r="N2670" s="119">
        <v>0</v>
      </c>
      <c r="O2670" s="119">
        <v>0</v>
      </c>
      <c r="P2670" s="119">
        <v>0.5</v>
      </c>
      <c r="Q2670" s="119">
        <v>0</v>
      </c>
      <c r="R2670" s="119">
        <v>0</v>
      </c>
      <c r="S2670" s="119">
        <v>0</v>
      </c>
      <c r="T2670" s="119">
        <v>0</v>
      </c>
    </row>
    <row r="2671" spans="1:20" x14ac:dyDescent="0.2">
      <c r="A2671" s="47" t="s">
        <v>384</v>
      </c>
      <c r="B2671" s="47" t="s">
        <v>384</v>
      </c>
      <c r="C2671" s="47" t="s">
        <v>384</v>
      </c>
      <c r="D2671" s="122" t="s">
        <v>232</v>
      </c>
      <c r="E2671" s="16" t="s">
        <v>385</v>
      </c>
      <c r="F2671" s="16" t="s">
        <v>316</v>
      </c>
      <c r="G2671" t="s">
        <v>242</v>
      </c>
      <c r="H2671" s="120">
        <v>1.5</v>
      </c>
      <c r="I2671" s="16">
        <f t="shared" si="133"/>
        <v>1.5</v>
      </c>
      <c r="J2671" s="16">
        <f t="shared" si="134"/>
        <v>0</v>
      </c>
      <c r="K2671" s="64">
        <f t="shared" si="135"/>
        <v>1</v>
      </c>
      <c r="L2671" s="16"/>
      <c r="M2671" s="120">
        <v>1.5</v>
      </c>
      <c r="N2671" s="120">
        <v>0</v>
      </c>
      <c r="O2671" s="120">
        <v>0</v>
      </c>
      <c r="P2671" s="120">
        <v>0</v>
      </c>
      <c r="Q2671" s="120">
        <v>0</v>
      </c>
      <c r="R2671" s="120">
        <v>0</v>
      </c>
      <c r="S2671" s="120">
        <v>0</v>
      </c>
      <c r="T2671" s="120">
        <v>0</v>
      </c>
    </row>
    <row r="2672" spans="1:20" x14ac:dyDescent="0.2">
      <c r="A2672" s="47" t="s">
        <v>384</v>
      </c>
      <c r="B2672" s="47" t="s">
        <v>384</v>
      </c>
      <c r="C2672" s="47" t="s">
        <v>384</v>
      </c>
      <c r="D2672" s="122" t="s">
        <v>232</v>
      </c>
      <c r="E2672" s="16" t="s">
        <v>385</v>
      </c>
      <c r="F2672" s="16" t="s">
        <v>316</v>
      </c>
      <c r="G2672" t="s">
        <v>244</v>
      </c>
      <c r="H2672" s="120">
        <v>0.5</v>
      </c>
      <c r="I2672" s="16">
        <f t="shared" si="133"/>
        <v>0.5</v>
      </c>
      <c r="J2672" s="16">
        <f t="shared" si="134"/>
        <v>0</v>
      </c>
      <c r="K2672" s="64">
        <f t="shared" si="135"/>
        <v>1</v>
      </c>
      <c r="L2672" s="16"/>
      <c r="M2672" s="120">
        <v>0</v>
      </c>
      <c r="N2672" s="120">
        <v>0</v>
      </c>
      <c r="O2672" s="120">
        <v>0</v>
      </c>
      <c r="P2672" s="120">
        <v>0.5</v>
      </c>
      <c r="Q2672" s="120">
        <v>0</v>
      </c>
      <c r="R2672" s="120">
        <v>0</v>
      </c>
      <c r="S2672" s="120">
        <v>0</v>
      </c>
      <c r="T2672" s="120">
        <v>0</v>
      </c>
    </row>
    <row r="2673" spans="1:20" ht="15" x14ac:dyDescent="0.25">
      <c r="A2673" s="47" t="s">
        <v>384</v>
      </c>
      <c r="B2673" s="47" t="s">
        <v>384</v>
      </c>
      <c r="C2673" s="47" t="s">
        <v>384</v>
      </c>
      <c r="D2673" s="109" t="s">
        <v>232</v>
      </c>
      <c r="E2673" s="16" t="s">
        <v>385</v>
      </c>
      <c r="F2673" s="16" t="s">
        <v>316</v>
      </c>
      <c r="G2673" t="s">
        <v>318</v>
      </c>
      <c r="H2673" s="119">
        <v>0.5</v>
      </c>
      <c r="I2673" s="16">
        <f t="shared" si="133"/>
        <v>0.5</v>
      </c>
      <c r="J2673" s="16">
        <f t="shared" si="134"/>
        <v>0</v>
      </c>
      <c r="K2673" s="64">
        <f t="shared" si="135"/>
        <v>1</v>
      </c>
      <c r="M2673" s="119">
        <v>0.5</v>
      </c>
      <c r="N2673" s="119">
        <v>0</v>
      </c>
      <c r="O2673" s="119">
        <v>0</v>
      </c>
      <c r="P2673" s="119">
        <v>0</v>
      </c>
      <c r="Q2673" s="119">
        <v>0</v>
      </c>
      <c r="R2673" s="119">
        <v>0</v>
      </c>
      <c r="S2673" s="119">
        <v>0</v>
      </c>
      <c r="T2673" s="119">
        <v>0</v>
      </c>
    </row>
    <row r="2674" spans="1:20" x14ac:dyDescent="0.2">
      <c r="A2674" s="47" t="s">
        <v>384</v>
      </c>
      <c r="B2674" s="47" t="s">
        <v>384</v>
      </c>
      <c r="C2674" s="47" t="s">
        <v>384</v>
      </c>
      <c r="D2674" s="122" t="s">
        <v>233</v>
      </c>
      <c r="E2674" s="16" t="s">
        <v>385</v>
      </c>
      <c r="F2674" s="16" t="s">
        <v>316</v>
      </c>
      <c r="G2674" t="s">
        <v>242</v>
      </c>
      <c r="H2674" s="120">
        <v>1</v>
      </c>
      <c r="I2674" s="16">
        <f t="shared" si="133"/>
        <v>1</v>
      </c>
      <c r="J2674" s="16">
        <f t="shared" si="134"/>
        <v>0</v>
      </c>
      <c r="K2674" s="64">
        <f t="shared" si="135"/>
        <v>1</v>
      </c>
      <c r="L2674" s="16"/>
      <c r="M2674" s="120">
        <v>0.5</v>
      </c>
      <c r="N2674" s="120">
        <v>0</v>
      </c>
      <c r="O2674" s="120">
        <v>0.5</v>
      </c>
      <c r="P2674" s="120">
        <v>0</v>
      </c>
      <c r="Q2674" s="120">
        <v>0</v>
      </c>
      <c r="R2674" s="120">
        <v>0</v>
      </c>
      <c r="S2674" s="120">
        <v>0</v>
      </c>
      <c r="T2674" s="120">
        <v>0</v>
      </c>
    </row>
    <row r="2675" spans="1:20" x14ac:dyDescent="0.2">
      <c r="A2675" s="47" t="s">
        <v>384</v>
      </c>
      <c r="B2675" s="47" t="s">
        <v>384</v>
      </c>
      <c r="C2675" s="47" t="s">
        <v>384</v>
      </c>
      <c r="D2675" s="122" t="s">
        <v>233</v>
      </c>
      <c r="E2675" s="16" t="s">
        <v>385</v>
      </c>
      <c r="F2675" s="16" t="s">
        <v>316</v>
      </c>
      <c r="G2675" t="s">
        <v>244</v>
      </c>
      <c r="H2675" s="120">
        <v>0.5</v>
      </c>
      <c r="I2675" s="16">
        <f t="shared" si="133"/>
        <v>0.5</v>
      </c>
      <c r="J2675" s="16">
        <f t="shared" si="134"/>
        <v>0</v>
      </c>
      <c r="K2675" s="64">
        <f t="shared" si="135"/>
        <v>1</v>
      </c>
      <c r="L2675" s="16"/>
      <c r="M2675" s="120">
        <v>0</v>
      </c>
      <c r="N2675" s="120">
        <v>0</v>
      </c>
      <c r="O2675" s="120">
        <v>0.5</v>
      </c>
      <c r="P2675" s="120">
        <v>0</v>
      </c>
      <c r="Q2675" s="120">
        <v>0</v>
      </c>
      <c r="R2675" s="120">
        <v>0</v>
      </c>
      <c r="S2675" s="120">
        <v>0</v>
      </c>
      <c r="T2675" s="120">
        <v>0</v>
      </c>
    </row>
    <row r="2676" spans="1:20" x14ac:dyDescent="0.2">
      <c r="A2676" s="47" t="s">
        <v>384</v>
      </c>
      <c r="B2676" s="47" t="s">
        <v>384</v>
      </c>
      <c r="C2676" s="47" t="s">
        <v>384</v>
      </c>
      <c r="D2676" s="122" t="s">
        <v>233</v>
      </c>
      <c r="E2676" s="16" t="s">
        <v>385</v>
      </c>
      <c r="F2676" s="16" t="s">
        <v>316</v>
      </c>
      <c r="G2676" t="s">
        <v>243</v>
      </c>
      <c r="H2676" s="120">
        <v>2.5</v>
      </c>
      <c r="I2676" s="16">
        <f t="shared" si="133"/>
        <v>2.5</v>
      </c>
      <c r="J2676" s="16">
        <f t="shared" si="134"/>
        <v>0</v>
      </c>
      <c r="K2676" s="64">
        <f t="shared" si="135"/>
        <v>1</v>
      </c>
      <c r="L2676" s="16"/>
      <c r="M2676" s="120">
        <v>0.5</v>
      </c>
      <c r="N2676" s="120">
        <v>0.5</v>
      </c>
      <c r="O2676" s="120">
        <v>1</v>
      </c>
      <c r="P2676" s="120">
        <v>0.5</v>
      </c>
      <c r="Q2676" s="120">
        <v>0</v>
      </c>
      <c r="R2676" s="120">
        <v>0</v>
      </c>
      <c r="S2676" s="120">
        <v>0</v>
      </c>
      <c r="T2676" s="120">
        <v>0</v>
      </c>
    </row>
    <row r="2677" spans="1:20" ht="15" x14ac:dyDescent="0.25">
      <c r="A2677" s="47" t="s">
        <v>384</v>
      </c>
      <c r="B2677" s="47" t="s">
        <v>384</v>
      </c>
      <c r="C2677" s="47" t="s">
        <v>384</v>
      </c>
      <c r="D2677" s="109" t="s">
        <v>233</v>
      </c>
      <c r="E2677" s="16" t="s">
        <v>385</v>
      </c>
      <c r="F2677" s="16" t="s">
        <v>316</v>
      </c>
      <c r="G2677" t="s">
        <v>318</v>
      </c>
      <c r="H2677" s="119">
        <v>1</v>
      </c>
      <c r="I2677" s="16">
        <f t="shared" si="133"/>
        <v>1</v>
      </c>
      <c r="J2677" s="16">
        <f t="shared" si="134"/>
        <v>0</v>
      </c>
      <c r="K2677" s="64">
        <f t="shared" si="135"/>
        <v>1</v>
      </c>
      <c r="M2677" s="119">
        <v>0.5</v>
      </c>
      <c r="N2677" s="119">
        <v>0</v>
      </c>
      <c r="O2677" s="119">
        <v>0</v>
      </c>
      <c r="P2677" s="119">
        <v>0.5</v>
      </c>
      <c r="Q2677" s="119">
        <v>0</v>
      </c>
      <c r="R2677" s="119">
        <v>0</v>
      </c>
      <c r="S2677" s="119">
        <v>0</v>
      </c>
      <c r="T2677" s="119">
        <v>0</v>
      </c>
    </row>
    <row r="2678" spans="1:20" x14ac:dyDescent="0.2">
      <c r="A2678" s="47" t="s">
        <v>384</v>
      </c>
      <c r="B2678" s="47" t="s">
        <v>384</v>
      </c>
      <c r="C2678" s="47" t="s">
        <v>384</v>
      </c>
      <c r="D2678" s="122" t="s">
        <v>247</v>
      </c>
      <c r="E2678" s="16" t="s">
        <v>385</v>
      </c>
      <c r="F2678" s="16" t="s">
        <v>316</v>
      </c>
      <c r="G2678" t="s">
        <v>242</v>
      </c>
      <c r="H2678" s="120">
        <v>0.5</v>
      </c>
      <c r="I2678" s="16">
        <f t="shared" si="133"/>
        <v>0.5</v>
      </c>
      <c r="J2678" s="16">
        <f t="shared" si="134"/>
        <v>0</v>
      </c>
      <c r="K2678" s="64">
        <f t="shared" si="135"/>
        <v>1</v>
      </c>
      <c r="L2678" s="16"/>
      <c r="M2678" s="120">
        <v>0</v>
      </c>
      <c r="N2678" s="120">
        <v>0</v>
      </c>
      <c r="O2678" s="120">
        <v>0</v>
      </c>
      <c r="P2678" s="120">
        <v>0.5</v>
      </c>
      <c r="Q2678" s="120">
        <v>0</v>
      </c>
      <c r="R2678" s="120">
        <v>0</v>
      </c>
      <c r="S2678" s="120">
        <v>0</v>
      </c>
      <c r="T2678" s="120">
        <v>0</v>
      </c>
    </row>
    <row r="2679" spans="1:20" x14ac:dyDescent="0.2">
      <c r="A2679" s="47" t="s">
        <v>384</v>
      </c>
      <c r="B2679" s="47" t="s">
        <v>384</v>
      </c>
      <c r="C2679" s="47" t="s">
        <v>384</v>
      </c>
      <c r="D2679" s="122" t="s">
        <v>374</v>
      </c>
      <c r="E2679" s="16" t="s">
        <v>385</v>
      </c>
      <c r="F2679" s="16" t="s">
        <v>316</v>
      </c>
      <c r="G2679" t="s">
        <v>248</v>
      </c>
      <c r="H2679" s="120">
        <v>1</v>
      </c>
      <c r="I2679" s="16">
        <f t="shared" si="133"/>
        <v>0</v>
      </c>
      <c r="J2679" s="16">
        <f t="shared" si="134"/>
        <v>1</v>
      </c>
      <c r="K2679" s="64">
        <f t="shared" si="135"/>
        <v>0</v>
      </c>
      <c r="L2679" s="16"/>
      <c r="M2679" s="120">
        <v>0</v>
      </c>
      <c r="N2679" s="120">
        <v>0</v>
      </c>
      <c r="O2679" s="120">
        <v>0</v>
      </c>
      <c r="P2679" s="120">
        <v>0</v>
      </c>
      <c r="Q2679" s="120">
        <v>0</v>
      </c>
      <c r="R2679" s="120">
        <v>0</v>
      </c>
      <c r="S2679" s="120">
        <v>0.5</v>
      </c>
      <c r="T2679" s="120">
        <v>0.5</v>
      </c>
    </row>
    <row r="2680" spans="1:20" x14ac:dyDescent="0.2">
      <c r="A2680" s="47" t="s">
        <v>384</v>
      </c>
      <c r="B2680" s="47" t="s">
        <v>384</v>
      </c>
      <c r="C2680" s="47" t="s">
        <v>384</v>
      </c>
      <c r="D2680" s="122" t="s">
        <v>375</v>
      </c>
      <c r="E2680" s="16" t="s">
        <v>385</v>
      </c>
      <c r="F2680" s="16" t="s">
        <v>316</v>
      </c>
      <c r="G2680" t="s">
        <v>248</v>
      </c>
      <c r="H2680" s="120">
        <v>0.5</v>
      </c>
      <c r="I2680" s="16">
        <f t="shared" si="133"/>
        <v>0</v>
      </c>
      <c r="J2680" s="16">
        <f t="shared" si="134"/>
        <v>0.5</v>
      </c>
      <c r="K2680" s="64">
        <f t="shared" si="135"/>
        <v>0</v>
      </c>
      <c r="L2680" s="16"/>
      <c r="M2680" s="120">
        <v>0</v>
      </c>
      <c r="N2680" s="120">
        <v>0</v>
      </c>
      <c r="O2680" s="120">
        <v>0</v>
      </c>
      <c r="P2680" s="120">
        <v>0</v>
      </c>
      <c r="Q2680" s="120">
        <v>0.5</v>
      </c>
      <c r="R2680" s="120">
        <v>0</v>
      </c>
      <c r="S2680" s="120">
        <v>0</v>
      </c>
      <c r="T2680" s="120">
        <v>0</v>
      </c>
    </row>
    <row r="2681" spans="1:20" x14ac:dyDescent="0.2">
      <c r="A2681" s="47" t="s">
        <v>384</v>
      </c>
      <c r="B2681" s="47" t="s">
        <v>384</v>
      </c>
      <c r="C2681" s="47" t="s">
        <v>384</v>
      </c>
      <c r="D2681" s="122" t="s">
        <v>234</v>
      </c>
      <c r="E2681" s="16" t="s">
        <v>385</v>
      </c>
      <c r="F2681" s="16" t="s">
        <v>316</v>
      </c>
      <c r="G2681" t="s">
        <v>248</v>
      </c>
      <c r="H2681" s="120">
        <v>24</v>
      </c>
      <c r="I2681" s="16">
        <f t="shared" ref="I2681:I2693" si="136">SUM(M2681:P2681)</f>
        <v>22</v>
      </c>
      <c r="J2681" s="16">
        <f t="shared" ref="J2681:J2693" si="137">SUM(Q2681:T2681)</f>
        <v>2</v>
      </c>
      <c r="K2681" s="64">
        <f t="shared" ref="K2681:K2693" si="138">I2681/H2681</f>
        <v>0.91666666666666663</v>
      </c>
      <c r="L2681" s="16"/>
      <c r="M2681" s="120">
        <v>9.5</v>
      </c>
      <c r="N2681" s="120">
        <v>0.5</v>
      </c>
      <c r="O2681" s="120">
        <v>4</v>
      </c>
      <c r="P2681" s="120">
        <v>8</v>
      </c>
      <c r="Q2681" s="120">
        <v>1</v>
      </c>
      <c r="R2681" s="120">
        <v>1</v>
      </c>
      <c r="S2681" s="120">
        <v>0</v>
      </c>
      <c r="T2681" s="120">
        <v>0</v>
      </c>
    </row>
    <row r="2682" spans="1:20" ht="15" x14ac:dyDescent="0.25">
      <c r="A2682" s="47" t="s">
        <v>384</v>
      </c>
      <c r="B2682" s="47" t="s">
        <v>384</v>
      </c>
      <c r="C2682" s="47" t="s">
        <v>384</v>
      </c>
      <c r="D2682" s="109" t="s">
        <v>55</v>
      </c>
      <c r="E2682" s="16" t="s">
        <v>385</v>
      </c>
      <c r="F2682" s="16" t="s">
        <v>316</v>
      </c>
      <c r="G2682" t="s">
        <v>318</v>
      </c>
      <c r="H2682" s="119">
        <v>2.5</v>
      </c>
      <c r="I2682" s="16">
        <f t="shared" si="136"/>
        <v>2</v>
      </c>
      <c r="J2682" s="16">
        <f t="shared" si="137"/>
        <v>0.5</v>
      </c>
      <c r="K2682" s="64">
        <f t="shared" si="138"/>
        <v>0.8</v>
      </c>
      <c r="M2682" s="119">
        <v>0</v>
      </c>
      <c r="N2682" s="119">
        <v>0.5</v>
      </c>
      <c r="O2682" s="119">
        <v>0</v>
      </c>
      <c r="P2682" s="119">
        <v>1.5</v>
      </c>
      <c r="Q2682" s="119">
        <v>0</v>
      </c>
      <c r="R2682" s="119">
        <v>0</v>
      </c>
      <c r="S2682" s="119">
        <v>0</v>
      </c>
      <c r="T2682" s="119">
        <v>0.5</v>
      </c>
    </row>
    <row r="2683" spans="1:20" ht="15" x14ac:dyDescent="0.25">
      <c r="A2683" s="47" t="s">
        <v>384</v>
      </c>
      <c r="B2683" s="47" t="s">
        <v>384</v>
      </c>
      <c r="C2683" s="47" t="s">
        <v>384</v>
      </c>
      <c r="D2683" s="109" t="s">
        <v>121</v>
      </c>
      <c r="E2683" s="16" t="s">
        <v>385</v>
      </c>
      <c r="F2683" s="16" t="s">
        <v>316</v>
      </c>
      <c r="G2683" t="s">
        <v>318</v>
      </c>
      <c r="H2683" s="119">
        <v>0.5</v>
      </c>
      <c r="I2683" s="16">
        <f t="shared" si="136"/>
        <v>0</v>
      </c>
      <c r="J2683" s="16">
        <f t="shared" si="137"/>
        <v>0.5</v>
      </c>
      <c r="K2683" s="64">
        <f t="shared" si="138"/>
        <v>0</v>
      </c>
      <c r="M2683" s="119">
        <v>0</v>
      </c>
      <c r="N2683" s="119">
        <v>0</v>
      </c>
      <c r="O2683" s="119">
        <v>0</v>
      </c>
      <c r="P2683" s="119">
        <v>0</v>
      </c>
      <c r="Q2683" s="119">
        <v>0</v>
      </c>
      <c r="R2683" s="119">
        <v>0</v>
      </c>
      <c r="S2683" s="119">
        <v>0.5</v>
      </c>
      <c r="T2683" s="119">
        <v>0</v>
      </c>
    </row>
    <row r="2684" spans="1:20" x14ac:dyDescent="0.2">
      <c r="A2684" s="47" t="s">
        <v>384</v>
      </c>
      <c r="B2684" s="47" t="s">
        <v>384</v>
      </c>
      <c r="C2684" s="47" t="s">
        <v>384</v>
      </c>
      <c r="D2684" s="122" t="s">
        <v>159</v>
      </c>
      <c r="E2684" s="16" t="s">
        <v>385</v>
      </c>
      <c r="F2684" s="16" t="s">
        <v>316</v>
      </c>
      <c r="G2684" t="s">
        <v>246</v>
      </c>
      <c r="H2684" s="120">
        <v>1</v>
      </c>
      <c r="I2684" s="16">
        <f t="shared" si="136"/>
        <v>1</v>
      </c>
      <c r="J2684" s="16">
        <f t="shared" si="137"/>
        <v>0</v>
      </c>
      <c r="K2684" s="64">
        <f t="shared" si="138"/>
        <v>1</v>
      </c>
      <c r="L2684" s="16"/>
      <c r="M2684" s="120">
        <v>0</v>
      </c>
      <c r="N2684" s="120">
        <v>0.5</v>
      </c>
      <c r="O2684" s="120">
        <v>0</v>
      </c>
      <c r="P2684" s="120">
        <v>0.5</v>
      </c>
      <c r="Q2684" s="120">
        <v>0</v>
      </c>
      <c r="R2684" s="120">
        <v>0</v>
      </c>
      <c r="S2684" s="120">
        <v>0</v>
      </c>
      <c r="T2684" s="120">
        <v>0</v>
      </c>
    </row>
    <row r="2685" spans="1:20" x14ac:dyDescent="0.2">
      <c r="A2685" s="47" t="s">
        <v>384</v>
      </c>
      <c r="B2685" s="47" t="s">
        <v>384</v>
      </c>
      <c r="C2685" s="47" t="s">
        <v>384</v>
      </c>
      <c r="D2685" s="122" t="s">
        <v>373</v>
      </c>
      <c r="E2685" s="16" t="s">
        <v>385</v>
      </c>
      <c r="F2685" s="16" t="s">
        <v>316</v>
      </c>
      <c r="G2685" t="s">
        <v>242</v>
      </c>
      <c r="H2685" s="120">
        <v>1</v>
      </c>
      <c r="I2685" s="16">
        <f t="shared" si="136"/>
        <v>0.5</v>
      </c>
      <c r="J2685" s="16">
        <f t="shared" si="137"/>
        <v>0.5</v>
      </c>
      <c r="K2685" s="64">
        <f t="shared" si="138"/>
        <v>0.5</v>
      </c>
      <c r="L2685" s="16"/>
      <c r="M2685" s="120">
        <v>0</v>
      </c>
      <c r="N2685" s="120">
        <v>0.5</v>
      </c>
      <c r="O2685" s="120">
        <v>0</v>
      </c>
      <c r="P2685" s="120">
        <v>0</v>
      </c>
      <c r="Q2685" s="120">
        <v>0</v>
      </c>
      <c r="R2685" s="120">
        <v>0.5</v>
      </c>
      <c r="S2685" s="120">
        <v>0</v>
      </c>
      <c r="T2685" s="120">
        <v>0</v>
      </c>
    </row>
    <row r="2686" spans="1:20" x14ac:dyDescent="0.2">
      <c r="A2686" s="47" t="s">
        <v>384</v>
      </c>
      <c r="B2686" s="47" t="s">
        <v>384</v>
      </c>
      <c r="C2686" s="47" t="s">
        <v>384</v>
      </c>
      <c r="D2686" s="122" t="s">
        <v>373</v>
      </c>
      <c r="E2686" s="16" t="s">
        <v>385</v>
      </c>
      <c r="F2686" s="16" t="s">
        <v>316</v>
      </c>
      <c r="G2686" t="s">
        <v>248</v>
      </c>
      <c r="H2686" s="120">
        <v>0.5</v>
      </c>
      <c r="I2686" s="16">
        <f t="shared" si="136"/>
        <v>0</v>
      </c>
      <c r="J2686" s="16">
        <f t="shared" si="137"/>
        <v>0.5</v>
      </c>
      <c r="K2686" s="64">
        <f t="shared" si="138"/>
        <v>0</v>
      </c>
      <c r="L2686" s="16"/>
      <c r="M2686" s="120">
        <v>0</v>
      </c>
      <c r="N2686" s="120">
        <v>0</v>
      </c>
      <c r="O2686" s="120">
        <v>0</v>
      </c>
      <c r="P2686" s="120">
        <v>0</v>
      </c>
      <c r="Q2686" s="120">
        <v>0</v>
      </c>
      <c r="R2686" s="120">
        <v>0</v>
      </c>
      <c r="S2686" s="120">
        <v>0</v>
      </c>
      <c r="T2686" s="120">
        <v>0.5</v>
      </c>
    </row>
    <row r="2687" spans="1:20" ht="15" x14ac:dyDescent="0.25">
      <c r="A2687" s="47" t="s">
        <v>384</v>
      </c>
      <c r="B2687" s="47" t="s">
        <v>384</v>
      </c>
      <c r="C2687" s="47" t="s">
        <v>384</v>
      </c>
      <c r="D2687" s="109" t="s">
        <v>241</v>
      </c>
      <c r="E2687" s="16" t="s">
        <v>385</v>
      </c>
      <c r="F2687" s="16" t="s">
        <v>316</v>
      </c>
      <c r="G2687" t="s">
        <v>318</v>
      </c>
      <c r="H2687" s="119">
        <v>0.5</v>
      </c>
      <c r="I2687" s="16">
        <f t="shared" si="136"/>
        <v>0.5</v>
      </c>
      <c r="J2687" s="16">
        <f t="shared" si="137"/>
        <v>0</v>
      </c>
      <c r="K2687" s="64">
        <f t="shared" si="138"/>
        <v>1</v>
      </c>
      <c r="M2687" s="119">
        <v>0.5</v>
      </c>
      <c r="N2687" s="119">
        <v>0</v>
      </c>
      <c r="O2687" s="119">
        <v>0</v>
      </c>
      <c r="P2687" s="119">
        <v>0</v>
      </c>
      <c r="Q2687" s="119">
        <v>0</v>
      </c>
      <c r="R2687" s="119">
        <v>0</v>
      </c>
      <c r="S2687" s="119">
        <v>0</v>
      </c>
      <c r="T2687" s="119">
        <v>0</v>
      </c>
    </row>
    <row r="2688" spans="1:20" x14ac:dyDescent="0.2">
      <c r="A2688" s="47" t="s">
        <v>384</v>
      </c>
      <c r="B2688" s="47" t="s">
        <v>384</v>
      </c>
      <c r="C2688" s="47" t="s">
        <v>384</v>
      </c>
      <c r="D2688" s="122" t="s">
        <v>229</v>
      </c>
      <c r="E2688" s="16" t="s">
        <v>385</v>
      </c>
      <c r="F2688" s="16" t="s">
        <v>316</v>
      </c>
      <c r="G2688" t="s">
        <v>242</v>
      </c>
      <c r="H2688" s="120">
        <v>12</v>
      </c>
      <c r="I2688" s="16">
        <f t="shared" si="136"/>
        <v>12</v>
      </c>
      <c r="J2688" s="16">
        <f t="shared" si="137"/>
        <v>0</v>
      </c>
      <c r="K2688" s="64">
        <f t="shared" si="138"/>
        <v>1</v>
      </c>
      <c r="L2688" s="16"/>
      <c r="M2688" s="120">
        <v>4.5</v>
      </c>
      <c r="N2688" s="120">
        <v>2.5</v>
      </c>
      <c r="O2688" s="120">
        <v>4</v>
      </c>
      <c r="P2688" s="120">
        <v>1</v>
      </c>
      <c r="Q2688" s="120">
        <v>0</v>
      </c>
      <c r="R2688" s="120">
        <v>0</v>
      </c>
      <c r="S2688" s="120">
        <v>0</v>
      </c>
      <c r="T2688" s="120">
        <v>0</v>
      </c>
    </row>
    <row r="2689" spans="1:20" x14ac:dyDescent="0.2">
      <c r="A2689" s="47" t="s">
        <v>384</v>
      </c>
      <c r="B2689" s="47" t="s">
        <v>384</v>
      </c>
      <c r="C2689" s="47" t="s">
        <v>384</v>
      </c>
      <c r="D2689" s="122" t="s">
        <v>229</v>
      </c>
      <c r="E2689" s="16" t="s">
        <v>385</v>
      </c>
      <c r="F2689" s="16" t="s">
        <v>316</v>
      </c>
      <c r="G2689" t="s">
        <v>244</v>
      </c>
      <c r="H2689" s="120">
        <v>11</v>
      </c>
      <c r="I2689" s="16">
        <f t="shared" si="136"/>
        <v>8.5</v>
      </c>
      <c r="J2689" s="16">
        <f t="shared" si="137"/>
        <v>2.5</v>
      </c>
      <c r="K2689" s="64">
        <f t="shared" si="138"/>
        <v>0.77272727272727271</v>
      </c>
      <c r="L2689" s="16"/>
      <c r="M2689" s="120">
        <v>0</v>
      </c>
      <c r="N2689" s="120">
        <v>1</v>
      </c>
      <c r="O2689" s="120">
        <v>1.5</v>
      </c>
      <c r="P2689" s="120">
        <v>6</v>
      </c>
      <c r="Q2689" s="120">
        <v>1</v>
      </c>
      <c r="R2689" s="120">
        <v>0.5</v>
      </c>
      <c r="S2689" s="120">
        <v>0.5</v>
      </c>
      <c r="T2689" s="120">
        <v>0.5</v>
      </c>
    </row>
    <row r="2690" spans="1:20" x14ac:dyDescent="0.2">
      <c r="A2690" s="47" t="s">
        <v>384</v>
      </c>
      <c r="B2690" s="47" t="s">
        <v>384</v>
      </c>
      <c r="C2690" s="47" t="s">
        <v>384</v>
      </c>
      <c r="D2690" s="122" t="s">
        <v>229</v>
      </c>
      <c r="E2690" s="16" t="s">
        <v>385</v>
      </c>
      <c r="F2690" s="16" t="s">
        <v>316</v>
      </c>
      <c r="G2690" t="s">
        <v>243</v>
      </c>
      <c r="H2690" s="120">
        <v>17.5</v>
      </c>
      <c r="I2690" s="16">
        <f t="shared" si="136"/>
        <v>16</v>
      </c>
      <c r="J2690" s="16">
        <f t="shared" si="137"/>
        <v>1.5</v>
      </c>
      <c r="K2690" s="64">
        <f t="shared" si="138"/>
        <v>0.91428571428571426</v>
      </c>
      <c r="L2690" s="16"/>
      <c r="M2690" s="120">
        <v>5</v>
      </c>
      <c r="N2690" s="120">
        <v>0.5</v>
      </c>
      <c r="O2690" s="120">
        <v>5</v>
      </c>
      <c r="P2690" s="120">
        <v>5.5</v>
      </c>
      <c r="Q2690" s="120">
        <v>0</v>
      </c>
      <c r="R2690" s="120">
        <v>0</v>
      </c>
      <c r="S2690" s="120">
        <v>1</v>
      </c>
      <c r="T2690" s="120">
        <v>0.5</v>
      </c>
    </row>
    <row r="2691" spans="1:20" ht="15" x14ac:dyDescent="0.25">
      <c r="A2691" s="47" t="s">
        <v>384</v>
      </c>
      <c r="B2691" s="47" t="s">
        <v>384</v>
      </c>
      <c r="C2691" s="47" t="s">
        <v>384</v>
      </c>
      <c r="D2691" s="109" t="s">
        <v>229</v>
      </c>
      <c r="E2691" s="16" t="s">
        <v>385</v>
      </c>
      <c r="F2691" s="16" t="s">
        <v>316</v>
      </c>
      <c r="G2691" t="s">
        <v>318</v>
      </c>
      <c r="H2691" s="119">
        <v>19.5</v>
      </c>
      <c r="I2691" s="16">
        <f t="shared" si="136"/>
        <v>17</v>
      </c>
      <c r="J2691" s="16">
        <f t="shared" si="137"/>
        <v>2.5</v>
      </c>
      <c r="K2691" s="64">
        <f t="shared" si="138"/>
        <v>0.87179487179487181</v>
      </c>
      <c r="M2691" s="119">
        <v>4.5</v>
      </c>
      <c r="N2691" s="119">
        <v>1</v>
      </c>
      <c r="O2691" s="119">
        <v>3</v>
      </c>
      <c r="P2691" s="119">
        <v>8.5</v>
      </c>
      <c r="Q2691" s="119">
        <v>0.5</v>
      </c>
      <c r="R2691" s="119">
        <v>0.5</v>
      </c>
      <c r="S2691" s="119">
        <v>0.5</v>
      </c>
      <c r="T2691" s="119">
        <v>1</v>
      </c>
    </row>
    <row r="2692" spans="1:20" x14ac:dyDescent="0.2">
      <c r="A2692" s="47" t="s">
        <v>384</v>
      </c>
      <c r="B2692" s="47" t="s">
        <v>384</v>
      </c>
      <c r="C2692" s="47" t="s">
        <v>384</v>
      </c>
      <c r="D2692" s="122" t="s">
        <v>229</v>
      </c>
      <c r="E2692" s="16" t="s">
        <v>385</v>
      </c>
      <c r="F2692" s="16" t="s">
        <v>316</v>
      </c>
      <c r="G2692" t="s">
        <v>246</v>
      </c>
      <c r="H2692" s="120">
        <v>22</v>
      </c>
      <c r="I2692" s="16">
        <f t="shared" si="136"/>
        <v>21.5</v>
      </c>
      <c r="J2692" s="16">
        <f t="shared" si="137"/>
        <v>0.5</v>
      </c>
      <c r="K2692" s="64">
        <f t="shared" si="138"/>
        <v>0.97727272727272729</v>
      </c>
      <c r="L2692" s="16"/>
      <c r="M2692" s="120">
        <v>10</v>
      </c>
      <c r="N2692" s="120">
        <v>5.5</v>
      </c>
      <c r="O2692" s="120">
        <v>3.5</v>
      </c>
      <c r="P2692" s="120">
        <v>2.5</v>
      </c>
      <c r="Q2692" s="120">
        <v>0.5</v>
      </c>
      <c r="R2692" s="120">
        <v>0</v>
      </c>
      <c r="S2692" s="120">
        <v>0</v>
      </c>
      <c r="T2692" s="120">
        <v>0</v>
      </c>
    </row>
    <row r="2693" spans="1:20" x14ac:dyDescent="0.2">
      <c r="A2693" s="47" t="s">
        <v>384</v>
      </c>
      <c r="B2693" s="47" t="s">
        <v>384</v>
      </c>
      <c r="C2693" s="47" t="s">
        <v>384</v>
      </c>
      <c r="D2693" s="122" t="s">
        <v>229</v>
      </c>
      <c r="E2693" s="16" t="s">
        <v>385</v>
      </c>
      <c r="F2693" s="16" t="s">
        <v>316</v>
      </c>
      <c r="G2693" t="s">
        <v>248</v>
      </c>
      <c r="H2693" s="120">
        <v>30.5</v>
      </c>
      <c r="I2693" s="16">
        <f t="shared" si="136"/>
        <v>24.5</v>
      </c>
      <c r="J2693" s="16">
        <f t="shared" si="137"/>
        <v>6</v>
      </c>
      <c r="K2693" s="64">
        <f t="shared" si="138"/>
        <v>0.80327868852459017</v>
      </c>
      <c r="L2693" s="16"/>
      <c r="M2693" s="120">
        <v>9.5</v>
      </c>
      <c r="N2693" s="120">
        <v>3.5</v>
      </c>
      <c r="O2693" s="120">
        <v>5.5</v>
      </c>
      <c r="P2693" s="120">
        <v>6</v>
      </c>
      <c r="Q2693" s="120">
        <v>1</v>
      </c>
      <c r="R2693" s="120">
        <v>1.5</v>
      </c>
      <c r="S2693" s="120">
        <v>2</v>
      </c>
      <c r="T2693" s="120">
        <v>1.5</v>
      </c>
    </row>
    <row r="2694" spans="1:20" x14ac:dyDescent="0.2">
      <c r="A2694" s="47"/>
      <c r="B2694" s="47"/>
      <c r="C2694" s="47"/>
      <c r="D2694" s="16"/>
      <c r="E2694" s="50" t="s">
        <v>271</v>
      </c>
      <c r="F2694" s="56" t="s">
        <v>316</v>
      </c>
      <c r="G2694" s="72" t="s">
        <v>319</v>
      </c>
      <c r="H2694" s="27">
        <f t="shared" ref="H2694:H2699" si="139">SUMIF($G$1785:$G$2693,$G2694,H$1785:H$2693)</f>
        <v>5100</v>
      </c>
      <c r="I2694" s="27">
        <f t="shared" ref="I2694:I2699" si="140">SUM(M2694:P2694)</f>
        <v>4927</v>
      </c>
      <c r="J2694" s="27">
        <f t="shared" ref="J2694:J2699" si="141">SUM(Q2694:T2694)</f>
        <v>173</v>
      </c>
      <c r="K2694" s="30">
        <f t="shared" ref="K2694:K2699" si="142">I2694/H2694</f>
        <v>0.96607843137254901</v>
      </c>
      <c r="L2694" s="27"/>
      <c r="M2694" s="27">
        <f t="shared" ref="M2694:T2699" si="143">SUMIF($G$1785:$G$2693,$G2694,M$1785:M$2693)</f>
        <v>1614</v>
      </c>
      <c r="N2694" s="27">
        <f t="shared" si="143"/>
        <v>953</v>
      </c>
      <c r="O2694" s="27">
        <f t="shared" si="143"/>
        <v>1255</v>
      </c>
      <c r="P2694" s="27">
        <f t="shared" si="143"/>
        <v>1105</v>
      </c>
      <c r="Q2694" s="27">
        <f t="shared" si="143"/>
        <v>99</v>
      </c>
      <c r="R2694" s="27">
        <f t="shared" si="143"/>
        <v>41</v>
      </c>
      <c r="S2694" s="27">
        <f t="shared" si="143"/>
        <v>20</v>
      </c>
      <c r="T2694" s="27">
        <f t="shared" si="143"/>
        <v>13</v>
      </c>
    </row>
    <row r="2695" spans="1:20" x14ac:dyDescent="0.2">
      <c r="A2695" s="47"/>
      <c r="B2695" s="47"/>
      <c r="C2695" s="47"/>
      <c r="D2695" s="16"/>
      <c r="E2695" s="50" t="s">
        <v>271</v>
      </c>
      <c r="F2695" s="56" t="s">
        <v>316</v>
      </c>
      <c r="G2695" s="72" t="s">
        <v>320</v>
      </c>
      <c r="H2695" s="27">
        <f t="shared" si="139"/>
        <v>2940</v>
      </c>
      <c r="I2695" s="27">
        <f t="shared" si="140"/>
        <v>2258</v>
      </c>
      <c r="J2695" s="27">
        <f t="shared" si="141"/>
        <v>682</v>
      </c>
      <c r="K2695" s="30">
        <f t="shared" si="142"/>
        <v>0.76802721088435377</v>
      </c>
      <c r="L2695" s="27"/>
      <c r="M2695" s="27">
        <f t="shared" si="143"/>
        <v>325</v>
      </c>
      <c r="N2695" s="27">
        <f t="shared" si="143"/>
        <v>178</v>
      </c>
      <c r="O2695" s="27">
        <f t="shared" si="143"/>
        <v>413</v>
      </c>
      <c r="P2695" s="27">
        <f t="shared" si="143"/>
        <v>1342</v>
      </c>
      <c r="Q2695" s="27">
        <f t="shared" si="143"/>
        <v>227</v>
      </c>
      <c r="R2695" s="27">
        <f t="shared" si="143"/>
        <v>185</v>
      </c>
      <c r="S2695" s="27">
        <f t="shared" si="143"/>
        <v>120</v>
      </c>
      <c r="T2695" s="27">
        <f t="shared" si="143"/>
        <v>150</v>
      </c>
    </row>
    <row r="2696" spans="1:20" x14ac:dyDescent="0.2">
      <c r="A2696" s="47"/>
      <c r="B2696" s="47"/>
      <c r="C2696" s="47"/>
      <c r="D2696" s="16"/>
      <c r="E2696" s="50" t="s">
        <v>271</v>
      </c>
      <c r="F2696" s="56" t="s">
        <v>316</v>
      </c>
      <c r="G2696" s="72" t="s">
        <v>321</v>
      </c>
      <c r="H2696" s="27">
        <f t="shared" si="139"/>
        <v>2937</v>
      </c>
      <c r="I2696" s="27">
        <f t="shared" si="140"/>
        <v>2298</v>
      </c>
      <c r="J2696" s="27">
        <f t="shared" si="141"/>
        <v>639</v>
      </c>
      <c r="K2696" s="30">
        <f t="shared" si="142"/>
        <v>0.78243105209397346</v>
      </c>
      <c r="L2696" s="27"/>
      <c r="M2696" s="27">
        <f t="shared" si="143"/>
        <v>590</v>
      </c>
      <c r="N2696" s="27">
        <f t="shared" si="143"/>
        <v>259</v>
      </c>
      <c r="O2696" s="27">
        <f t="shared" si="143"/>
        <v>479</v>
      </c>
      <c r="P2696" s="27">
        <f t="shared" si="143"/>
        <v>970</v>
      </c>
      <c r="Q2696" s="27">
        <f t="shared" si="143"/>
        <v>181</v>
      </c>
      <c r="R2696" s="27">
        <f t="shared" si="143"/>
        <v>167</v>
      </c>
      <c r="S2696" s="27">
        <f t="shared" si="143"/>
        <v>121</v>
      </c>
      <c r="T2696" s="27">
        <f t="shared" si="143"/>
        <v>170</v>
      </c>
    </row>
    <row r="2697" spans="1:20" x14ac:dyDescent="0.2">
      <c r="A2697" s="47"/>
      <c r="B2697" s="47"/>
      <c r="C2697" s="47"/>
      <c r="E2697" s="50" t="s">
        <v>271</v>
      </c>
      <c r="F2697" s="56" t="s">
        <v>316</v>
      </c>
      <c r="G2697" s="72" t="s">
        <v>322</v>
      </c>
      <c r="H2697" s="27">
        <f t="shared" si="139"/>
        <v>7569</v>
      </c>
      <c r="I2697" s="27">
        <f t="shared" si="140"/>
        <v>6037</v>
      </c>
      <c r="J2697" s="27">
        <f t="shared" si="141"/>
        <v>1532</v>
      </c>
      <c r="K2697" s="30">
        <f t="shared" si="142"/>
        <v>0.79759545514599017</v>
      </c>
      <c r="L2697" s="27"/>
      <c r="M2697" s="27">
        <f t="shared" si="143"/>
        <v>1584</v>
      </c>
      <c r="N2697" s="27">
        <f t="shared" si="143"/>
        <v>617</v>
      </c>
      <c r="O2697" s="27">
        <f t="shared" si="143"/>
        <v>1102</v>
      </c>
      <c r="P2697" s="27">
        <f t="shared" si="143"/>
        <v>2734</v>
      </c>
      <c r="Q2697" s="27">
        <f t="shared" si="143"/>
        <v>497</v>
      </c>
      <c r="R2697" s="27">
        <f t="shared" si="143"/>
        <v>437</v>
      </c>
      <c r="S2697" s="27">
        <f t="shared" si="143"/>
        <v>265</v>
      </c>
      <c r="T2697" s="27">
        <f t="shared" si="143"/>
        <v>333</v>
      </c>
    </row>
    <row r="2698" spans="1:20" x14ac:dyDescent="0.2">
      <c r="E2698" s="50" t="s">
        <v>271</v>
      </c>
      <c r="F2698" s="56" t="s">
        <v>316</v>
      </c>
      <c r="G2698" s="72" t="s">
        <v>323</v>
      </c>
      <c r="H2698" s="27">
        <f t="shared" si="139"/>
        <v>4808</v>
      </c>
      <c r="I2698" s="27">
        <f t="shared" si="140"/>
        <v>4625</v>
      </c>
      <c r="J2698" s="27">
        <f t="shared" si="141"/>
        <v>183</v>
      </c>
      <c r="K2698" s="30">
        <f t="shared" si="142"/>
        <v>0.96193843594009987</v>
      </c>
      <c r="L2698" s="27"/>
      <c r="M2698" s="27">
        <f t="shared" si="143"/>
        <v>2812</v>
      </c>
      <c r="N2698" s="27">
        <f t="shared" si="143"/>
        <v>663</v>
      </c>
      <c r="O2698" s="27">
        <f t="shared" si="143"/>
        <v>580</v>
      </c>
      <c r="P2698" s="27">
        <f t="shared" si="143"/>
        <v>570</v>
      </c>
      <c r="Q2698" s="27">
        <f t="shared" si="143"/>
        <v>71</v>
      </c>
      <c r="R2698" s="27">
        <f t="shared" si="143"/>
        <v>59</v>
      </c>
      <c r="S2698" s="27">
        <f t="shared" si="143"/>
        <v>21</v>
      </c>
      <c r="T2698" s="27">
        <f t="shared" si="143"/>
        <v>32</v>
      </c>
    </row>
    <row r="2699" spans="1:20" x14ac:dyDescent="0.2">
      <c r="E2699" s="50" t="s">
        <v>271</v>
      </c>
      <c r="F2699" s="56" t="s">
        <v>316</v>
      </c>
      <c r="G2699" s="72" t="s">
        <v>337</v>
      </c>
      <c r="H2699" s="27">
        <f t="shared" si="139"/>
        <v>7613</v>
      </c>
      <c r="I2699" s="27">
        <f t="shared" si="140"/>
        <v>5992</v>
      </c>
      <c r="J2699" s="27">
        <f t="shared" si="141"/>
        <v>1621</v>
      </c>
      <c r="K2699" s="30">
        <f t="shared" si="142"/>
        <v>0.78707474057533167</v>
      </c>
      <c r="L2699" s="27"/>
      <c r="M2699" s="27">
        <f t="shared" si="143"/>
        <v>1902</v>
      </c>
      <c r="N2699" s="27">
        <f t="shared" si="143"/>
        <v>942</v>
      </c>
      <c r="O2699" s="27">
        <f t="shared" si="143"/>
        <v>1244</v>
      </c>
      <c r="P2699" s="27">
        <f t="shared" si="143"/>
        <v>1904</v>
      </c>
      <c r="Q2699" s="27">
        <f t="shared" si="143"/>
        <v>450</v>
      </c>
      <c r="R2699" s="27">
        <f t="shared" si="143"/>
        <v>373</v>
      </c>
      <c r="S2699" s="27">
        <f t="shared" si="143"/>
        <v>287</v>
      </c>
      <c r="T2699" s="27">
        <f t="shared" si="143"/>
        <v>511</v>
      </c>
    </row>
    <row r="2700" spans="1:20" x14ac:dyDescent="0.2">
      <c r="H2700" t="str">
        <f>IF(H2695=H1773+H900,"","F")</f>
        <v/>
      </c>
    </row>
    <row r="2701" spans="1:20" x14ac:dyDescent="0.2">
      <c r="H2701" t="str">
        <f>IF(H2696=H1774+H901,"","F")</f>
        <v/>
      </c>
    </row>
    <row r="2702" spans="1:20" x14ac:dyDescent="0.2">
      <c r="H2702" t="str">
        <f>IF(H2697=H1775+H902,"","F")</f>
        <v/>
      </c>
    </row>
    <row r="2703" spans="1:20" x14ac:dyDescent="0.2">
      <c r="H2703" t="str">
        <f>IF(H2698=H1776+H903,"","F")</f>
        <v/>
      </c>
    </row>
    <row r="2704" spans="1:20" x14ac:dyDescent="0.2">
      <c r="H2704" t="str">
        <f>IF(H2699=H1777+H904,"","F")</f>
        <v/>
      </c>
    </row>
    <row r="2705" spans="1:5" ht="18" customHeight="1" x14ac:dyDescent="0.2">
      <c r="A2705" s="16" t="s">
        <v>287</v>
      </c>
    </row>
    <row r="2706" spans="1:5" ht="18" customHeight="1" x14ac:dyDescent="0.2">
      <c r="A2706" s="16" t="s">
        <v>288</v>
      </c>
    </row>
    <row r="2707" spans="1:5" x14ac:dyDescent="0.2">
      <c r="A2707" s="16" t="s">
        <v>289</v>
      </c>
    </row>
    <row r="2708" spans="1:5" x14ac:dyDescent="0.2">
      <c r="A2708" s="16" t="s">
        <v>290</v>
      </c>
    </row>
    <row r="2709" spans="1:5" x14ac:dyDescent="0.2">
      <c r="A2709" s="16" t="s">
        <v>291</v>
      </c>
    </row>
    <row r="2710" spans="1:5" x14ac:dyDescent="0.2">
      <c r="A2710" s="16" t="s">
        <v>325</v>
      </c>
    </row>
    <row r="2711" spans="1:5" x14ac:dyDescent="0.2">
      <c r="A2711" s="58" t="s">
        <v>326</v>
      </c>
    </row>
    <row r="2712" spans="1:5" x14ac:dyDescent="0.2">
      <c r="A2712" s="16"/>
    </row>
    <row r="2713" spans="1:5" x14ac:dyDescent="0.2">
      <c r="A2713" s="47"/>
    </row>
    <row r="2714" spans="1:5" x14ac:dyDescent="0.2">
      <c r="A2714" s="47"/>
    </row>
    <row r="2715" spans="1:5" x14ac:dyDescent="0.2">
      <c r="A2715" s="47"/>
    </row>
    <row r="2716" spans="1:5" ht="15" x14ac:dyDescent="0.2">
      <c r="A2716" s="34" t="s">
        <v>292</v>
      </c>
    </row>
    <row r="2717" spans="1:5" ht="15" x14ac:dyDescent="0.2">
      <c r="A2717" s="35"/>
    </row>
    <row r="2718" spans="1:5" x14ac:dyDescent="0.2">
      <c r="A2718" s="139" t="s">
        <v>623</v>
      </c>
      <c r="B2718" s="139"/>
      <c r="C2718" s="139"/>
      <c r="D2718" s="139"/>
      <c r="E2718" s="139"/>
    </row>
    <row r="2719" spans="1:5" ht="18" customHeight="1" x14ac:dyDescent="0.2">
      <c r="A2719" s="139"/>
      <c r="B2719" s="139"/>
      <c r="C2719" s="139"/>
      <c r="D2719" s="139"/>
      <c r="E2719" s="139"/>
    </row>
    <row r="2720" spans="1:5" ht="14.25" x14ac:dyDescent="0.2">
      <c r="A2720" s="36" t="s">
        <v>624</v>
      </c>
      <c r="B2720" s="131"/>
      <c r="C2720" s="131"/>
      <c r="D2720" s="131"/>
      <c r="E2720" s="131"/>
    </row>
    <row r="2721" spans="1:5" ht="14.25" x14ac:dyDescent="0.2">
      <c r="A2721" s="36" t="s">
        <v>625</v>
      </c>
      <c r="B2721" s="131"/>
      <c r="C2721" s="131"/>
      <c r="D2721" s="131"/>
      <c r="E2721" s="131"/>
    </row>
    <row r="2722" spans="1:5" ht="14.25" x14ac:dyDescent="0.2">
      <c r="A2722" s="131" t="s">
        <v>626</v>
      </c>
      <c r="B2722" s="131"/>
      <c r="C2722" s="131"/>
      <c r="D2722" s="131"/>
      <c r="E2722" s="131"/>
    </row>
    <row r="2723" spans="1:5" ht="14.25" x14ac:dyDescent="0.2">
      <c r="A2723" s="131" t="s">
        <v>627</v>
      </c>
      <c r="B2723" s="131"/>
      <c r="C2723" s="131"/>
      <c r="D2723" s="131"/>
      <c r="E2723" s="131"/>
    </row>
    <row r="2724" spans="1:5" x14ac:dyDescent="0.2">
      <c r="A2724" s="140" t="s">
        <v>628</v>
      </c>
      <c r="B2724" s="140"/>
      <c r="C2724" s="140"/>
      <c r="D2724" s="140"/>
      <c r="E2724" s="140"/>
    </row>
    <row r="2725" spans="1:5" x14ac:dyDescent="0.2">
      <c r="A2725" s="140"/>
      <c r="B2725" s="140"/>
      <c r="C2725" s="140"/>
      <c r="D2725" s="140"/>
      <c r="E2725" s="140"/>
    </row>
    <row r="2726" spans="1:5" ht="14.25" x14ac:dyDescent="0.2">
      <c r="A2726" s="131"/>
      <c r="B2726" s="131"/>
      <c r="C2726" s="131"/>
      <c r="D2726" s="131"/>
      <c r="E2726" s="131"/>
    </row>
    <row r="2727" spans="1:5" ht="14.25" x14ac:dyDescent="0.2">
      <c r="A2727" s="131" t="s">
        <v>293</v>
      </c>
      <c r="B2727" s="131"/>
      <c r="C2727" s="131"/>
      <c r="D2727" s="131"/>
      <c r="E2727" s="131"/>
    </row>
    <row r="2728" spans="1:5" ht="14.25" x14ac:dyDescent="0.2">
      <c r="A2728" s="131" t="s">
        <v>294</v>
      </c>
      <c r="B2728" s="131"/>
      <c r="C2728" s="131"/>
      <c r="D2728" s="131"/>
      <c r="E2728" s="131"/>
    </row>
    <row r="2729" spans="1:5" ht="14.25" x14ac:dyDescent="0.2">
      <c r="A2729" s="131" t="s">
        <v>295</v>
      </c>
      <c r="B2729" s="131"/>
      <c r="C2729" s="131"/>
      <c r="D2729" s="131"/>
      <c r="E2729" s="131"/>
    </row>
    <row r="5405" ht="15" customHeight="1" x14ac:dyDescent="0.2"/>
  </sheetData>
  <sortState ref="A2662:T2693">
    <sortCondition ref="C2662:C2693"/>
    <sortCondition ref="E2662:E2693"/>
    <sortCondition ref="D2662:D2693"/>
    <sortCondition ref="G2662:G2693"/>
  </sortState>
  <mergeCells count="11">
    <mergeCell ref="H8:J8"/>
    <mergeCell ref="K8:K9"/>
    <mergeCell ref="M8:T8"/>
    <mergeCell ref="H907:J907"/>
    <mergeCell ref="K907:K908"/>
    <mergeCell ref="M907:T907"/>
    <mergeCell ref="A2718:E2719"/>
    <mergeCell ref="A2724:E2725"/>
    <mergeCell ref="H1783:J1783"/>
    <mergeCell ref="K1783:K1784"/>
    <mergeCell ref="M1783:T1783"/>
  </mergeCells>
  <phoneticPr fontId="3" type="noConversion"/>
  <hyperlinks>
    <hyperlink ref="A5" location="'62-DAY (BY CANCER)'!A2724" display="Footnotes: See bottom of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2"/>
    <pageSetUpPr fitToPage="1"/>
  </sheetPr>
  <dimension ref="A1:T759"/>
  <sheetViews>
    <sheetView zoomScale="60" zoomScaleNormal="60" zoomScalePageLayoutView="60" workbookViewId="0"/>
  </sheetViews>
  <sheetFormatPr defaultRowHeight="12.75" x14ac:dyDescent="0.2"/>
  <cols>
    <col min="1" max="1" width="18" customWidth="1"/>
    <col min="2" max="2" width="30" bestFit="1" customWidth="1"/>
    <col min="3" max="3" width="83.5703125" bestFit="1" customWidth="1"/>
    <col min="4" max="4" width="16" bestFit="1" customWidth="1"/>
    <col min="5" max="5" width="83.42578125" bestFit="1" customWidth="1"/>
    <col min="6" max="7" width="24.5703125" bestFit="1" customWidth="1"/>
    <col min="8" max="8" width="29.85546875" customWidth="1"/>
    <col min="9" max="9" width="27" customWidth="1"/>
    <col min="10" max="10" width="26.140625" customWidth="1"/>
    <col min="11" max="11" width="26.85546875" customWidth="1"/>
    <col min="12" max="12" width="3.7109375" customWidth="1"/>
    <col min="13" max="13" width="18" bestFit="1" customWidth="1"/>
    <col min="14" max="18" width="16.7109375" bestFit="1" customWidth="1"/>
    <col min="19" max="19" width="17.85546875" bestFit="1" customWidth="1"/>
    <col min="20" max="20" width="19" bestFit="1" customWidth="1"/>
  </cols>
  <sheetData>
    <row r="1" spans="1:20" ht="15.75" x14ac:dyDescent="0.25">
      <c r="A1" s="1" t="s">
        <v>47</v>
      </c>
    </row>
    <row r="2" spans="1:20" x14ac:dyDescent="0.2">
      <c r="A2" s="16" t="s">
        <v>372</v>
      </c>
    </row>
    <row r="3" spans="1:20" x14ac:dyDescent="0.2">
      <c r="A3" t="s">
        <v>1</v>
      </c>
    </row>
    <row r="4" spans="1:20" x14ac:dyDescent="0.2">
      <c r="A4" t="s">
        <v>31</v>
      </c>
    </row>
    <row r="5" spans="1:20" x14ac:dyDescent="0.2">
      <c r="A5" s="11" t="s">
        <v>21</v>
      </c>
    </row>
    <row r="7" spans="1:20" ht="15" x14ac:dyDescent="0.25">
      <c r="A7" s="68" t="s">
        <v>310</v>
      </c>
      <c r="B7" s="68"/>
      <c r="F7" s="16"/>
    </row>
    <row r="8" spans="1:20" ht="16.5" customHeight="1" x14ac:dyDescent="0.2">
      <c r="F8" s="16"/>
      <c r="H8" s="136" t="s">
        <v>300</v>
      </c>
      <c r="I8" s="136"/>
      <c r="J8" s="136"/>
      <c r="K8" s="138" t="s">
        <v>301</v>
      </c>
      <c r="M8" s="136" t="s">
        <v>300</v>
      </c>
      <c r="N8" s="136"/>
      <c r="O8" s="136"/>
      <c r="P8" s="136"/>
      <c r="Q8" s="136"/>
      <c r="R8" s="136"/>
      <c r="S8" s="136"/>
      <c r="T8" s="136"/>
    </row>
    <row r="9" spans="1:20" s="50" customFormat="1" x14ac:dyDescent="0.2">
      <c r="A9" s="50" t="s">
        <v>258</v>
      </c>
      <c r="B9" s="50" t="s">
        <v>259</v>
      </c>
      <c r="C9" s="50" t="s">
        <v>260</v>
      </c>
      <c r="D9" s="50" t="s">
        <v>261</v>
      </c>
      <c r="E9" s="50" t="s">
        <v>338</v>
      </c>
      <c r="F9" s="50" t="s">
        <v>339</v>
      </c>
      <c r="G9" s="50" t="s">
        <v>340</v>
      </c>
      <c r="H9" s="28" t="s">
        <v>264</v>
      </c>
      <c r="I9" s="28" t="s">
        <v>304</v>
      </c>
      <c r="J9" s="28" t="s">
        <v>305</v>
      </c>
      <c r="K9" s="138"/>
      <c r="M9" s="50" t="s">
        <v>304</v>
      </c>
      <c r="N9" s="50" t="s">
        <v>306</v>
      </c>
      <c r="O9" s="50" t="s">
        <v>307</v>
      </c>
      <c r="P9" s="50" t="s">
        <v>308</v>
      </c>
      <c r="Q9" s="50" t="s">
        <v>332</v>
      </c>
      <c r="R9" s="50" t="s">
        <v>333</v>
      </c>
      <c r="S9" s="50" t="s">
        <v>334</v>
      </c>
      <c r="T9" s="50" t="s">
        <v>335</v>
      </c>
    </row>
    <row r="10" spans="1:20" x14ac:dyDescent="0.2">
      <c r="A10" s="47" t="s">
        <v>391</v>
      </c>
      <c r="B10" s="47" t="s">
        <v>441</v>
      </c>
      <c r="C10" s="47" t="s">
        <v>416</v>
      </c>
      <c r="D10" t="s">
        <v>136</v>
      </c>
      <c r="E10" s="16" t="s">
        <v>443</v>
      </c>
      <c r="F10" s="108" t="s">
        <v>311</v>
      </c>
      <c r="G10" t="s">
        <v>251</v>
      </c>
      <c r="H10">
        <v>2</v>
      </c>
      <c r="I10">
        <v>2</v>
      </c>
      <c r="J10" s="16">
        <f t="shared" ref="J10:J41" si="0">SUM(N10:T10)</f>
        <v>0</v>
      </c>
      <c r="K10" s="64">
        <f t="shared" ref="K10:K41" si="1">I10/H10</f>
        <v>1</v>
      </c>
      <c r="L10" s="16"/>
      <c r="M10">
        <v>2</v>
      </c>
      <c r="N10">
        <v>0</v>
      </c>
      <c r="O10">
        <v>0</v>
      </c>
      <c r="P10">
        <v>0</v>
      </c>
      <c r="Q10">
        <v>0</v>
      </c>
      <c r="R10">
        <v>0</v>
      </c>
      <c r="S10">
        <v>0</v>
      </c>
      <c r="T10">
        <v>0</v>
      </c>
    </row>
    <row r="11" spans="1:20" x14ac:dyDescent="0.2">
      <c r="A11" s="47" t="s">
        <v>391</v>
      </c>
      <c r="B11" s="47" t="s">
        <v>441</v>
      </c>
      <c r="C11" s="47" t="s">
        <v>416</v>
      </c>
      <c r="D11" t="s">
        <v>146</v>
      </c>
      <c r="E11" s="16" t="s">
        <v>444</v>
      </c>
      <c r="F11" s="108" t="s">
        <v>311</v>
      </c>
      <c r="G11" t="s">
        <v>251</v>
      </c>
      <c r="H11">
        <v>1</v>
      </c>
      <c r="I11">
        <v>1</v>
      </c>
      <c r="J11" s="16">
        <f t="shared" si="0"/>
        <v>0</v>
      </c>
      <c r="K11" s="64">
        <f t="shared" si="1"/>
        <v>1</v>
      </c>
      <c r="L11" s="16"/>
      <c r="M11">
        <v>1</v>
      </c>
      <c r="N11">
        <v>0</v>
      </c>
      <c r="O11">
        <v>0</v>
      </c>
      <c r="P11">
        <v>0</v>
      </c>
      <c r="Q11">
        <v>0</v>
      </c>
      <c r="R11">
        <v>0</v>
      </c>
      <c r="S11">
        <v>0</v>
      </c>
      <c r="T11">
        <v>0</v>
      </c>
    </row>
    <row r="12" spans="1:20" x14ac:dyDescent="0.2">
      <c r="A12" s="47" t="s">
        <v>391</v>
      </c>
      <c r="B12" s="47" t="s">
        <v>441</v>
      </c>
      <c r="C12" s="47" t="s">
        <v>416</v>
      </c>
      <c r="D12" t="s">
        <v>213</v>
      </c>
      <c r="E12" s="16" t="s">
        <v>445</v>
      </c>
      <c r="F12" s="108" t="s">
        <v>311</v>
      </c>
      <c r="G12" t="s">
        <v>251</v>
      </c>
      <c r="H12">
        <v>4</v>
      </c>
      <c r="I12">
        <v>3</v>
      </c>
      <c r="J12" s="16">
        <f t="shared" si="0"/>
        <v>1</v>
      </c>
      <c r="K12" s="64">
        <f t="shared" si="1"/>
        <v>0.75</v>
      </c>
      <c r="L12" s="16"/>
      <c r="M12">
        <v>3</v>
      </c>
      <c r="N12">
        <v>1</v>
      </c>
      <c r="O12">
        <v>0</v>
      </c>
      <c r="P12">
        <v>0</v>
      </c>
      <c r="Q12">
        <v>0</v>
      </c>
      <c r="R12">
        <v>0</v>
      </c>
      <c r="S12">
        <v>0</v>
      </c>
      <c r="T12">
        <v>0</v>
      </c>
    </row>
    <row r="13" spans="1:20" x14ac:dyDescent="0.2">
      <c r="A13" s="47" t="s">
        <v>391</v>
      </c>
      <c r="B13" s="47" t="s">
        <v>441</v>
      </c>
      <c r="C13" s="47" t="s">
        <v>416</v>
      </c>
      <c r="D13" t="s">
        <v>151</v>
      </c>
      <c r="E13" s="16" t="s">
        <v>446</v>
      </c>
      <c r="F13" s="108" t="s">
        <v>311</v>
      </c>
      <c r="G13" t="s">
        <v>251</v>
      </c>
      <c r="H13">
        <v>1.5</v>
      </c>
      <c r="I13">
        <v>1.5</v>
      </c>
      <c r="J13" s="16">
        <f t="shared" si="0"/>
        <v>0</v>
      </c>
      <c r="K13" s="64">
        <f t="shared" si="1"/>
        <v>1</v>
      </c>
      <c r="L13" s="16"/>
      <c r="M13">
        <v>1.5</v>
      </c>
      <c r="N13">
        <v>0</v>
      </c>
      <c r="O13">
        <v>0</v>
      </c>
      <c r="P13">
        <v>0</v>
      </c>
      <c r="Q13">
        <v>0</v>
      </c>
      <c r="R13">
        <v>0</v>
      </c>
      <c r="S13">
        <v>0</v>
      </c>
      <c r="T13">
        <v>0</v>
      </c>
    </row>
    <row r="14" spans="1:20" x14ac:dyDescent="0.2">
      <c r="A14" s="47" t="s">
        <v>392</v>
      </c>
      <c r="B14" s="47" t="s">
        <v>447</v>
      </c>
      <c r="C14" s="47" t="s">
        <v>417</v>
      </c>
      <c r="D14" t="s">
        <v>189</v>
      </c>
      <c r="E14" s="16" t="s">
        <v>448</v>
      </c>
      <c r="F14" s="108" t="s">
        <v>311</v>
      </c>
      <c r="G14" t="s">
        <v>251</v>
      </c>
      <c r="H14">
        <v>2.5</v>
      </c>
      <c r="I14">
        <v>2.5</v>
      </c>
      <c r="J14" s="16">
        <f t="shared" si="0"/>
        <v>0</v>
      </c>
      <c r="K14" s="64">
        <f t="shared" si="1"/>
        <v>1</v>
      </c>
      <c r="L14" s="16"/>
      <c r="M14">
        <v>2.5</v>
      </c>
      <c r="N14">
        <v>0</v>
      </c>
      <c r="O14">
        <v>0</v>
      </c>
      <c r="P14">
        <v>0</v>
      </c>
      <c r="Q14">
        <v>0</v>
      </c>
      <c r="R14">
        <v>0</v>
      </c>
      <c r="S14">
        <v>0</v>
      </c>
      <c r="T14">
        <v>0</v>
      </c>
    </row>
    <row r="15" spans="1:20" x14ac:dyDescent="0.2">
      <c r="A15" s="47" t="s">
        <v>392</v>
      </c>
      <c r="B15" s="47" t="s">
        <v>447</v>
      </c>
      <c r="C15" s="47" t="s">
        <v>417</v>
      </c>
      <c r="D15" t="s">
        <v>160</v>
      </c>
      <c r="E15" s="16" t="s">
        <v>449</v>
      </c>
      <c r="F15" s="108" t="s">
        <v>311</v>
      </c>
      <c r="G15" t="s">
        <v>249</v>
      </c>
      <c r="H15">
        <v>1</v>
      </c>
      <c r="I15">
        <v>1</v>
      </c>
      <c r="J15" s="16">
        <f t="shared" si="0"/>
        <v>0</v>
      </c>
      <c r="K15" s="64">
        <f t="shared" si="1"/>
        <v>1</v>
      </c>
      <c r="L15" s="16"/>
      <c r="M15">
        <v>1</v>
      </c>
      <c r="N15">
        <v>0</v>
      </c>
      <c r="O15">
        <v>0</v>
      </c>
      <c r="P15">
        <v>0</v>
      </c>
      <c r="Q15">
        <v>0</v>
      </c>
      <c r="R15">
        <v>0</v>
      </c>
      <c r="S15">
        <v>0</v>
      </c>
      <c r="T15">
        <v>0</v>
      </c>
    </row>
    <row r="16" spans="1:20" x14ac:dyDescent="0.2">
      <c r="A16" s="47" t="s">
        <v>392</v>
      </c>
      <c r="B16" s="47" t="s">
        <v>447</v>
      </c>
      <c r="C16" s="47" t="s">
        <v>417</v>
      </c>
      <c r="D16" t="s">
        <v>160</v>
      </c>
      <c r="E16" s="16" t="s">
        <v>449</v>
      </c>
      <c r="F16" s="108" t="s">
        <v>311</v>
      </c>
      <c r="G16" t="s">
        <v>251</v>
      </c>
      <c r="H16">
        <v>1</v>
      </c>
      <c r="I16">
        <v>1</v>
      </c>
      <c r="J16" s="16">
        <f t="shared" si="0"/>
        <v>0</v>
      </c>
      <c r="K16" s="64">
        <f t="shared" si="1"/>
        <v>1</v>
      </c>
      <c r="L16" s="16"/>
      <c r="M16">
        <v>1</v>
      </c>
      <c r="N16">
        <v>0</v>
      </c>
      <c r="O16">
        <v>0</v>
      </c>
      <c r="P16">
        <v>0</v>
      </c>
      <c r="Q16">
        <v>0</v>
      </c>
      <c r="R16">
        <v>0</v>
      </c>
      <c r="S16">
        <v>0</v>
      </c>
      <c r="T16">
        <v>0</v>
      </c>
    </row>
    <row r="17" spans="1:20" x14ac:dyDescent="0.2">
      <c r="A17" s="47" t="s">
        <v>392</v>
      </c>
      <c r="B17" s="47" t="s">
        <v>447</v>
      </c>
      <c r="C17" s="47" t="s">
        <v>417</v>
      </c>
      <c r="D17" t="s">
        <v>103</v>
      </c>
      <c r="E17" s="16" t="s">
        <v>450</v>
      </c>
      <c r="F17" s="108" t="s">
        <v>311</v>
      </c>
      <c r="G17" t="s">
        <v>249</v>
      </c>
      <c r="H17">
        <v>1</v>
      </c>
      <c r="I17">
        <v>1</v>
      </c>
      <c r="J17" s="16">
        <f t="shared" si="0"/>
        <v>0</v>
      </c>
      <c r="K17" s="64">
        <f t="shared" si="1"/>
        <v>1</v>
      </c>
      <c r="L17" s="16"/>
      <c r="M17">
        <v>1</v>
      </c>
      <c r="N17">
        <v>0</v>
      </c>
      <c r="O17">
        <v>0</v>
      </c>
      <c r="P17">
        <v>0</v>
      </c>
      <c r="Q17">
        <v>0</v>
      </c>
      <c r="R17">
        <v>0</v>
      </c>
      <c r="S17">
        <v>0</v>
      </c>
      <c r="T17">
        <v>0</v>
      </c>
    </row>
    <row r="18" spans="1:20" x14ac:dyDescent="0.2">
      <c r="A18" s="47" t="s">
        <v>392</v>
      </c>
      <c r="B18" s="47" t="s">
        <v>447</v>
      </c>
      <c r="C18" s="47" t="s">
        <v>417</v>
      </c>
      <c r="D18" t="s">
        <v>167</v>
      </c>
      <c r="E18" s="16" t="s">
        <v>451</v>
      </c>
      <c r="F18" s="108" t="s">
        <v>311</v>
      </c>
      <c r="G18" t="s">
        <v>251</v>
      </c>
      <c r="H18">
        <v>1</v>
      </c>
      <c r="I18">
        <v>1</v>
      </c>
      <c r="J18" s="16">
        <f t="shared" si="0"/>
        <v>0</v>
      </c>
      <c r="K18" s="64">
        <f t="shared" si="1"/>
        <v>1</v>
      </c>
      <c r="L18" s="16"/>
      <c r="M18">
        <v>1</v>
      </c>
      <c r="N18">
        <v>0</v>
      </c>
      <c r="O18">
        <v>0</v>
      </c>
      <c r="P18">
        <v>0</v>
      </c>
      <c r="Q18">
        <v>0</v>
      </c>
      <c r="R18">
        <v>0</v>
      </c>
      <c r="S18">
        <v>0</v>
      </c>
      <c r="T18">
        <v>0</v>
      </c>
    </row>
    <row r="19" spans="1:20" x14ac:dyDescent="0.2">
      <c r="A19" s="47" t="s">
        <v>393</v>
      </c>
      <c r="B19" s="47" t="s">
        <v>441</v>
      </c>
      <c r="C19" s="47" t="s">
        <v>418</v>
      </c>
      <c r="D19" t="s">
        <v>180</v>
      </c>
      <c r="E19" s="16" t="s">
        <v>455</v>
      </c>
      <c r="F19" s="108" t="s">
        <v>311</v>
      </c>
      <c r="G19" t="s">
        <v>251</v>
      </c>
      <c r="H19">
        <v>3</v>
      </c>
      <c r="I19">
        <v>3</v>
      </c>
      <c r="J19" s="16">
        <f t="shared" si="0"/>
        <v>0</v>
      </c>
      <c r="K19" s="64">
        <f t="shared" si="1"/>
        <v>1</v>
      </c>
      <c r="L19" s="16"/>
      <c r="M19">
        <v>3</v>
      </c>
      <c r="N19">
        <v>0</v>
      </c>
      <c r="O19">
        <v>0</v>
      </c>
      <c r="P19">
        <v>0</v>
      </c>
      <c r="Q19">
        <v>0</v>
      </c>
      <c r="R19">
        <v>0</v>
      </c>
      <c r="S19">
        <v>0</v>
      </c>
      <c r="T19">
        <v>0</v>
      </c>
    </row>
    <row r="20" spans="1:20" x14ac:dyDescent="0.2">
      <c r="A20" s="47" t="s">
        <v>393</v>
      </c>
      <c r="B20" s="47" t="s">
        <v>441</v>
      </c>
      <c r="C20" s="47" t="s">
        <v>418</v>
      </c>
      <c r="D20" t="s">
        <v>163</v>
      </c>
      <c r="E20" s="16" t="s">
        <v>457</v>
      </c>
      <c r="F20" s="108" t="s">
        <v>311</v>
      </c>
      <c r="G20" t="s">
        <v>251</v>
      </c>
      <c r="H20">
        <v>3</v>
      </c>
      <c r="I20">
        <v>3</v>
      </c>
      <c r="J20" s="16">
        <f t="shared" si="0"/>
        <v>0</v>
      </c>
      <c r="K20" s="64">
        <f t="shared" si="1"/>
        <v>1</v>
      </c>
      <c r="L20" s="16"/>
      <c r="M20">
        <v>3</v>
      </c>
      <c r="N20">
        <v>0</v>
      </c>
      <c r="O20">
        <v>0</v>
      </c>
      <c r="P20">
        <v>0</v>
      </c>
      <c r="Q20">
        <v>0</v>
      </c>
      <c r="R20">
        <v>0</v>
      </c>
      <c r="S20">
        <v>0</v>
      </c>
      <c r="T20">
        <v>0</v>
      </c>
    </row>
    <row r="21" spans="1:20" x14ac:dyDescent="0.2">
      <c r="A21" s="47" t="s">
        <v>393</v>
      </c>
      <c r="B21" s="47" t="s">
        <v>441</v>
      </c>
      <c r="C21" s="47" t="s">
        <v>418</v>
      </c>
      <c r="D21" t="s">
        <v>149</v>
      </c>
      <c r="E21" s="16" t="s">
        <v>459</v>
      </c>
      <c r="F21" s="108" t="s">
        <v>311</v>
      </c>
      <c r="G21" t="s">
        <v>249</v>
      </c>
      <c r="H21">
        <v>1</v>
      </c>
      <c r="I21">
        <v>1</v>
      </c>
      <c r="J21" s="16">
        <f t="shared" si="0"/>
        <v>0</v>
      </c>
      <c r="K21" s="64">
        <f t="shared" si="1"/>
        <v>1</v>
      </c>
      <c r="L21" s="16"/>
      <c r="M21">
        <v>1</v>
      </c>
      <c r="N21">
        <v>0</v>
      </c>
      <c r="O21">
        <v>0</v>
      </c>
      <c r="P21">
        <v>0</v>
      </c>
      <c r="Q21">
        <v>0</v>
      </c>
      <c r="R21">
        <v>0</v>
      </c>
      <c r="S21">
        <v>0</v>
      </c>
      <c r="T21">
        <v>0</v>
      </c>
    </row>
    <row r="22" spans="1:20" x14ac:dyDescent="0.2">
      <c r="A22" s="47" t="s">
        <v>393</v>
      </c>
      <c r="B22" s="47" t="s">
        <v>441</v>
      </c>
      <c r="C22" s="47" t="s">
        <v>418</v>
      </c>
      <c r="D22" t="s">
        <v>149</v>
      </c>
      <c r="E22" s="16" t="s">
        <v>459</v>
      </c>
      <c r="F22" s="108" t="s">
        <v>311</v>
      </c>
      <c r="G22" t="s">
        <v>251</v>
      </c>
      <c r="H22">
        <v>1</v>
      </c>
      <c r="I22">
        <v>1</v>
      </c>
      <c r="J22" s="16">
        <f t="shared" si="0"/>
        <v>0</v>
      </c>
      <c r="K22" s="64">
        <f t="shared" si="1"/>
        <v>1</v>
      </c>
      <c r="L22" s="16"/>
      <c r="M22">
        <v>1</v>
      </c>
      <c r="N22">
        <v>0</v>
      </c>
      <c r="O22">
        <v>0</v>
      </c>
      <c r="P22">
        <v>0</v>
      </c>
      <c r="Q22">
        <v>0</v>
      </c>
      <c r="R22">
        <v>0</v>
      </c>
      <c r="S22">
        <v>0</v>
      </c>
      <c r="T22">
        <v>0</v>
      </c>
    </row>
    <row r="23" spans="1:20" x14ac:dyDescent="0.2">
      <c r="A23" s="47" t="s">
        <v>393</v>
      </c>
      <c r="B23" s="47" t="s">
        <v>441</v>
      </c>
      <c r="C23" s="47" t="s">
        <v>418</v>
      </c>
      <c r="D23" t="s">
        <v>185</v>
      </c>
      <c r="E23" s="16" t="s">
        <v>460</v>
      </c>
      <c r="F23" s="108" t="s">
        <v>311</v>
      </c>
      <c r="G23" t="s">
        <v>251</v>
      </c>
      <c r="H23">
        <v>1</v>
      </c>
      <c r="I23">
        <v>0</v>
      </c>
      <c r="J23" s="16">
        <f t="shared" si="0"/>
        <v>1</v>
      </c>
      <c r="K23" s="64">
        <f t="shared" si="1"/>
        <v>0</v>
      </c>
      <c r="L23" s="16"/>
      <c r="M23">
        <v>0</v>
      </c>
      <c r="N23">
        <v>1</v>
      </c>
      <c r="O23">
        <v>0</v>
      </c>
      <c r="P23">
        <v>0</v>
      </c>
      <c r="Q23">
        <v>0</v>
      </c>
      <c r="R23">
        <v>0</v>
      </c>
      <c r="S23">
        <v>0</v>
      </c>
      <c r="T23">
        <v>0</v>
      </c>
    </row>
    <row r="24" spans="1:20" x14ac:dyDescent="0.2">
      <c r="A24" s="47" t="s">
        <v>393</v>
      </c>
      <c r="B24" s="47" t="s">
        <v>441</v>
      </c>
      <c r="C24" s="47" t="s">
        <v>418</v>
      </c>
      <c r="D24" t="s">
        <v>89</v>
      </c>
      <c r="E24" s="16" t="s">
        <v>461</v>
      </c>
      <c r="F24" s="108" t="s">
        <v>311</v>
      </c>
      <c r="G24" t="s">
        <v>251</v>
      </c>
      <c r="H24">
        <v>3</v>
      </c>
      <c r="I24">
        <v>3</v>
      </c>
      <c r="J24" s="16">
        <f t="shared" si="0"/>
        <v>0</v>
      </c>
      <c r="K24" s="64">
        <f t="shared" si="1"/>
        <v>1</v>
      </c>
      <c r="L24" s="16"/>
      <c r="M24">
        <v>3</v>
      </c>
      <c r="N24">
        <v>0</v>
      </c>
      <c r="O24">
        <v>0</v>
      </c>
      <c r="P24">
        <v>0</v>
      </c>
      <c r="Q24">
        <v>0</v>
      </c>
      <c r="R24">
        <v>0</v>
      </c>
      <c r="S24">
        <v>0</v>
      </c>
      <c r="T24">
        <v>0</v>
      </c>
    </row>
    <row r="25" spans="1:20" x14ac:dyDescent="0.2">
      <c r="A25" s="47" t="s">
        <v>394</v>
      </c>
      <c r="B25" s="47" t="s">
        <v>447</v>
      </c>
      <c r="C25" s="47" t="s">
        <v>419</v>
      </c>
      <c r="D25" t="s">
        <v>198</v>
      </c>
      <c r="E25" s="16" t="s">
        <v>462</v>
      </c>
      <c r="F25" s="108" t="s">
        <v>311</v>
      </c>
      <c r="G25" t="s">
        <v>251</v>
      </c>
      <c r="H25">
        <v>7.5</v>
      </c>
      <c r="I25">
        <v>7.5</v>
      </c>
      <c r="J25" s="16">
        <f t="shared" si="0"/>
        <v>0</v>
      </c>
      <c r="K25" s="64">
        <f t="shared" si="1"/>
        <v>1</v>
      </c>
      <c r="L25" s="16"/>
      <c r="M25">
        <v>7.5</v>
      </c>
      <c r="N25">
        <v>0</v>
      </c>
      <c r="O25">
        <v>0</v>
      </c>
      <c r="P25">
        <v>0</v>
      </c>
      <c r="Q25">
        <v>0</v>
      </c>
      <c r="R25">
        <v>0</v>
      </c>
      <c r="S25">
        <v>0</v>
      </c>
      <c r="T25">
        <v>0</v>
      </c>
    </row>
    <row r="26" spans="1:20" x14ac:dyDescent="0.2">
      <c r="A26" s="47" t="s">
        <v>394</v>
      </c>
      <c r="B26" s="47" t="s">
        <v>447</v>
      </c>
      <c r="C26" s="47" t="s">
        <v>419</v>
      </c>
      <c r="D26" t="s">
        <v>87</v>
      </c>
      <c r="E26" s="16" t="s">
        <v>463</v>
      </c>
      <c r="F26" s="108" t="s">
        <v>311</v>
      </c>
      <c r="G26" t="s">
        <v>251</v>
      </c>
      <c r="H26">
        <v>1</v>
      </c>
      <c r="I26">
        <v>1</v>
      </c>
      <c r="J26" s="16">
        <f t="shared" si="0"/>
        <v>0</v>
      </c>
      <c r="K26" s="64">
        <f t="shared" si="1"/>
        <v>1</v>
      </c>
      <c r="L26" s="16"/>
      <c r="M26">
        <v>1</v>
      </c>
      <c r="N26">
        <v>0</v>
      </c>
      <c r="O26">
        <v>0</v>
      </c>
      <c r="P26">
        <v>0</v>
      </c>
      <c r="Q26">
        <v>0</v>
      </c>
      <c r="R26">
        <v>0</v>
      </c>
      <c r="S26">
        <v>0</v>
      </c>
      <c r="T26">
        <v>0</v>
      </c>
    </row>
    <row r="27" spans="1:20" x14ac:dyDescent="0.2">
      <c r="A27" s="47" t="s">
        <v>394</v>
      </c>
      <c r="B27" s="47" t="s">
        <v>447</v>
      </c>
      <c r="C27" s="47" t="s">
        <v>419</v>
      </c>
      <c r="D27" t="s">
        <v>75</v>
      </c>
      <c r="E27" s="16" t="s">
        <v>465</v>
      </c>
      <c r="F27" s="108" t="s">
        <v>311</v>
      </c>
      <c r="G27" t="s">
        <v>251</v>
      </c>
      <c r="H27">
        <v>1</v>
      </c>
      <c r="I27">
        <v>1</v>
      </c>
      <c r="J27" s="16">
        <f t="shared" si="0"/>
        <v>0</v>
      </c>
      <c r="K27" s="64">
        <f t="shared" si="1"/>
        <v>1</v>
      </c>
      <c r="L27" s="16"/>
      <c r="M27">
        <v>1</v>
      </c>
      <c r="N27">
        <v>0</v>
      </c>
      <c r="O27">
        <v>0</v>
      </c>
      <c r="P27">
        <v>0</v>
      </c>
      <c r="Q27">
        <v>0</v>
      </c>
      <c r="R27">
        <v>0</v>
      </c>
      <c r="S27">
        <v>0</v>
      </c>
      <c r="T27">
        <v>0</v>
      </c>
    </row>
    <row r="28" spans="1:20" x14ac:dyDescent="0.2">
      <c r="A28" s="47" t="s">
        <v>394</v>
      </c>
      <c r="B28" s="47" t="s">
        <v>447</v>
      </c>
      <c r="C28" s="47" t="s">
        <v>419</v>
      </c>
      <c r="D28" t="s">
        <v>77</v>
      </c>
      <c r="E28" s="16" t="s">
        <v>466</v>
      </c>
      <c r="F28" s="108" t="s">
        <v>311</v>
      </c>
      <c r="G28" t="s">
        <v>251</v>
      </c>
      <c r="H28">
        <v>1</v>
      </c>
      <c r="I28">
        <v>1</v>
      </c>
      <c r="J28" s="16">
        <f t="shared" si="0"/>
        <v>0</v>
      </c>
      <c r="K28" s="64">
        <f t="shared" si="1"/>
        <v>1</v>
      </c>
      <c r="L28" s="16"/>
      <c r="M28">
        <v>1</v>
      </c>
      <c r="N28">
        <v>0</v>
      </c>
      <c r="O28">
        <v>0</v>
      </c>
      <c r="P28">
        <v>0</v>
      </c>
      <c r="Q28">
        <v>0</v>
      </c>
      <c r="R28">
        <v>0</v>
      </c>
      <c r="S28">
        <v>0</v>
      </c>
      <c r="T28">
        <v>0</v>
      </c>
    </row>
    <row r="29" spans="1:20" x14ac:dyDescent="0.2">
      <c r="A29" s="47" t="s">
        <v>395</v>
      </c>
      <c r="B29" s="47" t="s">
        <v>467</v>
      </c>
      <c r="C29" s="47" t="s">
        <v>420</v>
      </c>
      <c r="D29" t="s">
        <v>142</v>
      </c>
      <c r="E29" s="16" t="s">
        <v>468</v>
      </c>
      <c r="F29" s="108" t="s">
        <v>311</v>
      </c>
      <c r="G29" t="s">
        <v>251</v>
      </c>
      <c r="H29">
        <v>1</v>
      </c>
      <c r="I29">
        <v>1</v>
      </c>
      <c r="J29" s="16">
        <f t="shared" si="0"/>
        <v>0</v>
      </c>
      <c r="K29" s="64">
        <f t="shared" si="1"/>
        <v>1</v>
      </c>
      <c r="L29" s="16"/>
      <c r="M29">
        <v>1</v>
      </c>
      <c r="N29">
        <v>0</v>
      </c>
      <c r="O29">
        <v>0</v>
      </c>
      <c r="P29">
        <v>0</v>
      </c>
      <c r="Q29">
        <v>0</v>
      </c>
      <c r="R29">
        <v>0</v>
      </c>
      <c r="S29">
        <v>0</v>
      </c>
      <c r="T29">
        <v>0</v>
      </c>
    </row>
    <row r="30" spans="1:20" x14ac:dyDescent="0.2">
      <c r="A30" s="47" t="s">
        <v>395</v>
      </c>
      <c r="B30" s="47" t="s">
        <v>467</v>
      </c>
      <c r="C30" s="47" t="s">
        <v>420</v>
      </c>
      <c r="D30" t="s">
        <v>141</v>
      </c>
      <c r="E30" s="16" t="s">
        <v>469</v>
      </c>
      <c r="F30" s="108" t="s">
        <v>311</v>
      </c>
      <c r="G30" t="s">
        <v>249</v>
      </c>
      <c r="H30">
        <v>0.5</v>
      </c>
      <c r="I30">
        <v>0.5</v>
      </c>
      <c r="J30" s="16">
        <f t="shared" si="0"/>
        <v>0</v>
      </c>
      <c r="K30" s="64">
        <f t="shared" si="1"/>
        <v>1</v>
      </c>
      <c r="L30" s="16"/>
      <c r="M30">
        <v>0.5</v>
      </c>
      <c r="N30">
        <v>0</v>
      </c>
      <c r="O30">
        <v>0</v>
      </c>
      <c r="P30">
        <v>0</v>
      </c>
      <c r="Q30">
        <v>0</v>
      </c>
      <c r="R30">
        <v>0</v>
      </c>
      <c r="S30">
        <v>0</v>
      </c>
      <c r="T30">
        <v>0</v>
      </c>
    </row>
    <row r="31" spans="1:20" x14ac:dyDescent="0.2">
      <c r="A31" s="47" t="s">
        <v>395</v>
      </c>
      <c r="B31" s="47" t="s">
        <v>467</v>
      </c>
      <c r="C31" s="47" t="s">
        <v>420</v>
      </c>
      <c r="D31" t="s">
        <v>141</v>
      </c>
      <c r="E31" s="16" t="s">
        <v>469</v>
      </c>
      <c r="F31" s="108" t="s">
        <v>311</v>
      </c>
      <c r="G31" t="s">
        <v>251</v>
      </c>
      <c r="H31">
        <v>2.5</v>
      </c>
      <c r="I31">
        <v>2</v>
      </c>
      <c r="J31" s="16">
        <f t="shared" si="0"/>
        <v>0.5</v>
      </c>
      <c r="K31" s="64">
        <f t="shared" si="1"/>
        <v>0.8</v>
      </c>
      <c r="L31" s="16"/>
      <c r="M31">
        <v>2</v>
      </c>
      <c r="N31">
        <v>0</v>
      </c>
      <c r="O31">
        <v>0</v>
      </c>
      <c r="P31">
        <v>0.5</v>
      </c>
      <c r="Q31">
        <v>0</v>
      </c>
      <c r="R31">
        <v>0</v>
      </c>
      <c r="S31">
        <v>0</v>
      </c>
      <c r="T31">
        <v>0</v>
      </c>
    </row>
    <row r="32" spans="1:20" x14ac:dyDescent="0.2">
      <c r="A32" s="47" t="s">
        <v>395</v>
      </c>
      <c r="B32" s="47" t="s">
        <v>467</v>
      </c>
      <c r="C32" s="47" t="s">
        <v>420</v>
      </c>
      <c r="D32" t="s">
        <v>93</v>
      </c>
      <c r="E32" s="16" t="s">
        <v>470</v>
      </c>
      <c r="F32" s="108" t="s">
        <v>311</v>
      </c>
      <c r="G32" t="s">
        <v>251</v>
      </c>
      <c r="H32">
        <v>1</v>
      </c>
      <c r="I32">
        <v>1</v>
      </c>
      <c r="J32" s="16">
        <f t="shared" si="0"/>
        <v>0</v>
      </c>
      <c r="K32" s="64">
        <f t="shared" si="1"/>
        <v>1</v>
      </c>
      <c r="L32" s="16"/>
      <c r="M32">
        <v>1</v>
      </c>
      <c r="N32">
        <v>0</v>
      </c>
      <c r="O32">
        <v>0</v>
      </c>
      <c r="P32">
        <v>0</v>
      </c>
      <c r="Q32">
        <v>0</v>
      </c>
      <c r="R32">
        <v>0</v>
      </c>
      <c r="S32">
        <v>0</v>
      </c>
      <c r="T32">
        <v>0</v>
      </c>
    </row>
    <row r="33" spans="1:20" x14ac:dyDescent="0.2">
      <c r="A33" s="47" t="s">
        <v>395</v>
      </c>
      <c r="B33" s="47" t="s">
        <v>467</v>
      </c>
      <c r="C33" s="47" t="s">
        <v>420</v>
      </c>
      <c r="D33" t="s">
        <v>214</v>
      </c>
      <c r="E33" s="16" t="s">
        <v>471</v>
      </c>
      <c r="F33" s="108" t="s">
        <v>311</v>
      </c>
      <c r="G33" t="s">
        <v>249</v>
      </c>
      <c r="H33">
        <v>0.5</v>
      </c>
      <c r="I33">
        <v>0.5</v>
      </c>
      <c r="J33" s="16">
        <f t="shared" si="0"/>
        <v>0</v>
      </c>
      <c r="K33" s="64">
        <f t="shared" si="1"/>
        <v>1</v>
      </c>
      <c r="L33" s="16"/>
      <c r="M33">
        <v>0.5</v>
      </c>
      <c r="N33">
        <v>0</v>
      </c>
      <c r="O33">
        <v>0</v>
      </c>
      <c r="P33">
        <v>0</v>
      </c>
      <c r="Q33">
        <v>0</v>
      </c>
      <c r="R33">
        <v>0</v>
      </c>
      <c r="S33">
        <v>0</v>
      </c>
      <c r="T33">
        <v>0</v>
      </c>
    </row>
    <row r="34" spans="1:20" x14ac:dyDescent="0.2">
      <c r="A34" s="47" t="s">
        <v>395</v>
      </c>
      <c r="B34" s="47" t="s">
        <v>467</v>
      </c>
      <c r="C34" s="47" t="s">
        <v>420</v>
      </c>
      <c r="D34" t="s">
        <v>214</v>
      </c>
      <c r="E34" s="16" t="s">
        <v>471</v>
      </c>
      <c r="F34" s="108" t="s">
        <v>311</v>
      </c>
      <c r="G34" t="s">
        <v>251</v>
      </c>
      <c r="H34">
        <v>5</v>
      </c>
      <c r="I34">
        <v>5</v>
      </c>
      <c r="J34" s="16">
        <f t="shared" si="0"/>
        <v>0</v>
      </c>
      <c r="K34" s="64">
        <f t="shared" si="1"/>
        <v>1</v>
      </c>
      <c r="L34" s="16"/>
      <c r="M34">
        <v>5</v>
      </c>
      <c r="N34">
        <v>0</v>
      </c>
      <c r="O34">
        <v>0</v>
      </c>
      <c r="P34">
        <v>0</v>
      </c>
      <c r="Q34">
        <v>0</v>
      </c>
      <c r="R34">
        <v>0</v>
      </c>
      <c r="S34">
        <v>0</v>
      </c>
      <c r="T34">
        <v>0</v>
      </c>
    </row>
    <row r="35" spans="1:20" x14ac:dyDescent="0.2">
      <c r="A35" s="47" t="s">
        <v>395</v>
      </c>
      <c r="B35" s="47" t="s">
        <v>467</v>
      </c>
      <c r="C35" s="47" t="s">
        <v>420</v>
      </c>
      <c r="D35" t="s">
        <v>90</v>
      </c>
      <c r="E35" s="16" t="s">
        <v>472</v>
      </c>
      <c r="F35" s="108" t="s">
        <v>311</v>
      </c>
      <c r="G35" t="s">
        <v>249</v>
      </c>
      <c r="H35">
        <v>1</v>
      </c>
      <c r="I35">
        <v>1</v>
      </c>
      <c r="J35" s="16">
        <f t="shared" si="0"/>
        <v>0</v>
      </c>
      <c r="K35" s="64">
        <f t="shared" si="1"/>
        <v>1</v>
      </c>
      <c r="L35" s="16"/>
      <c r="M35">
        <v>1</v>
      </c>
      <c r="N35">
        <v>0</v>
      </c>
      <c r="O35">
        <v>0</v>
      </c>
      <c r="P35">
        <v>0</v>
      </c>
      <c r="Q35">
        <v>0</v>
      </c>
      <c r="R35">
        <v>0</v>
      </c>
      <c r="S35">
        <v>0</v>
      </c>
      <c r="T35">
        <v>0</v>
      </c>
    </row>
    <row r="36" spans="1:20" x14ac:dyDescent="0.2">
      <c r="A36" s="47" t="s">
        <v>395</v>
      </c>
      <c r="B36" s="47" t="s">
        <v>467</v>
      </c>
      <c r="C36" s="47" t="s">
        <v>420</v>
      </c>
      <c r="D36" t="s">
        <v>90</v>
      </c>
      <c r="E36" s="16" t="s">
        <v>472</v>
      </c>
      <c r="F36" s="108" t="s">
        <v>311</v>
      </c>
      <c r="G36" t="s">
        <v>251</v>
      </c>
      <c r="H36">
        <v>3</v>
      </c>
      <c r="I36">
        <v>3</v>
      </c>
      <c r="J36" s="16">
        <f t="shared" si="0"/>
        <v>0</v>
      </c>
      <c r="K36" s="64">
        <f t="shared" si="1"/>
        <v>1</v>
      </c>
      <c r="L36" s="16"/>
      <c r="M36">
        <v>3</v>
      </c>
      <c r="N36">
        <v>0</v>
      </c>
      <c r="O36">
        <v>0</v>
      </c>
      <c r="P36">
        <v>0</v>
      </c>
      <c r="Q36">
        <v>0</v>
      </c>
      <c r="R36">
        <v>0</v>
      </c>
      <c r="S36">
        <v>0</v>
      </c>
      <c r="T36">
        <v>0</v>
      </c>
    </row>
    <row r="37" spans="1:20" x14ac:dyDescent="0.2">
      <c r="A37" s="47" t="s">
        <v>396</v>
      </c>
      <c r="B37" s="47" t="s">
        <v>473</v>
      </c>
      <c r="C37" s="47" t="s">
        <v>421</v>
      </c>
      <c r="D37" t="s">
        <v>150</v>
      </c>
      <c r="E37" s="16" t="s">
        <v>474</v>
      </c>
      <c r="F37" s="108" t="s">
        <v>311</v>
      </c>
      <c r="G37" t="s">
        <v>251</v>
      </c>
      <c r="H37">
        <v>5.5</v>
      </c>
      <c r="I37">
        <v>5.5</v>
      </c>
      <c r="J37" s="16">
        <f t="shared" si="0"/>
        <v>0</v>
      </c>
      <c r="K37" s="64">
        <f t="shared" si="1"/>
        <v>1</v>
      </c>
      <c r="L37" s="16"/>
      <c r="M37">
        <v>5.5</v>
      </c>
      <c r="N37">
        <v>0</v>
      </c>
      <c r="O37">
        <v>0</v>
      </c>
      <c r="P37">
        <v>0</v>
      </c>
      <c r="Q37">
        <v>0</v>
      </c>
      <c r="R37">
        <v>0</v>
      </c>
      <c r="S37">
        <v>0</v>
      </c>
      <c r="T37">
        <v>0</v>
      </c>
    </row>
    <row r="38" spans="1:20" x14ac:dyDescent="0.2">
      <c r="A38" s="47" t="s">
        <v>396</v>
      </c>
      <c r="B38" s="47" t="s">
        <v>473</v>
      </c>
      <c r="C38" s="47" t="s">
        <v>421</v>
      </c>
      <c r="D38" t="s">
        <v>181</v>
      </c>
      <c r="E38" s="16" t="s">
        <v>475</v>
      </c>
      <c r="F38" s="108" t="s">
        <v>311</v>
      </c>
      <c r="G38" t="s">
        <v>251</v>
      </c>
      <c r="H38">
        <v>1</v>
      </c>
      <c r="I38">
        <v>1</v>
      </c>
      <c r="J38" s="16">
        <f t="shared" si="0"/>
        <v>0</v>
      </c>
      <c r="K38" s="64">
        <f t="shared" si="1"/>
        <v>1</v>
      </c>
      <c r="L38" s="16"/>
      <c r="M38">
        <v>1</v>
      </c>
      <c r="N38">
        <v>0</v>
      </c>
      <c r="O38">
        <v>0</v>
      </c>
      <c r="P38">
        <v>0</v>
      </c>
      <c r="Q38">
        <v>0</v>
      </c>
      <c r="R38">
        <v>0</v>
      </c>
      <c r="S38">
        <v>0</v>
      </c>
      <c r="T38">
        <v>0</v>
      </c>
    </row>
    <row r="39" spans="1:20" x14ac:dyDescent="0.2">
      <c r="A39" s="47" t="s">
        <v>396</v>
      </c>
      <c r="B39" s="47" t="s">
        <v>467</v>
      </c>
      <c r="C39" s="47" t="s">
        <v>421</v>
      </c>
      <c r="D39" t="s">
        <v>164</v>
      </c>
      <c r="E39" s="16" t="s">
        <v>476</v>
      </c>
      <c r="F39" s="108" t="s">
        <v>311</v>
      </c>
      <c r="G39" t="s">
        <v>250</v>
      </c>
      <c r="H39">
        <v>0.5</v>
      </c>
      <c r="I39">
        <v>0.5</v>
      </c>
      <c r="J39" s="16">
        <f t="shared" si="0"/>
        <v>0</v>
      </c>
      <c r="K39" s="64">
        <f t="shared" si="1"/>
        <v>1</v>
      </c>
      <c r="L39" s="16"/>
      <c r="M39">
        <v>0.5</v>
      </c>
      <c r="N39">
        <v>0</v>
      </c>
      <c r="O39">
        <v>0</v>
      </c>
      <c r="P39">
        <v>0</v>
      </c>
      <c r="Q39">
        <v>0</v>
      </c>
      <c r="R39">
        <v>0</v>
      </c>
      <c r="S39">
        <v>0</v>
      </c>
      <c r="T39">
        <v>0</v>
      </c>
    </row>
    <row r="40" spans="1:20" x14ac:dyDescent="0.2">
      <c r="A40" s="47" t="s">
        <v>396</v>
      </c>
      <c r="B40" s="47" t="s">
        <v>467</v>
      </c>
      <c r="C40" s="47" t="s">
        <v>421</v>
      </c>
      <c r="D40" t="s">
        <v>164</v>
      </c>
      <c r="E40" s="16" t="s">
        <v>476</v>
      </c>
      <c r="F40" s="108" t="s">
        <v>311</v>
      </c>
      <c r="G40" t="s">
        <v>251</v>
      </c>
      <c r="H40">
        <v>3.5</v>
      </c>
      <c r="I40">
        <v>3</v>
      </c>
      <c r="J40" s="16">
        <f t="shared" si="0"/>
        <v>0.5</v>
      </c>
      <c r="K40" s="64">
        <f t="shared" si="1"/>
        <v>0.8571428571428571</v>
      </c>
      <c r="L40" s="16"/>
      <c r="M40">
        <v>3</v>
      </c>
      <c r="N40">
        <v>0</v>
      </c>
      <c r="O40">
        <v>0</v>
      </c>
      <c r="P40">
        <v>0</v>
      </c>
      <c r="Q40">
        <v>0</v>
      </c>
      <c r="R40">
        <v>0</v>
      </c>
      <c r="S40">
        <v>0</v>
      </c>
      <c r="T40">
        <v>0.5</v>
      </c>
    </row>
    <row r="41" spans="1:20" x14ac:dyDescent="0.2">
      <c r="A41" s="47" t="s">
        <v>396</v>
      </c>
      <c r="B41" s="47" t="s">
        <v>473</v>
      </c>
      <c r="C41" s="47" t="s">
        <v>421</v>
      </c>
      <c r="D41" t="s">
        <v>190</v>
      </c>
      <c r="E41" s="16" t="s">
        <v>477</v>
      </c>
      <c r="F41" s="108" t="s">
        <v>311</v>
      </c>
      <c r="G41" t="s">
        <v>251</v>
      </c>
      <c r="H41">
        <v>1</v>
      </c>
      <c r="I41">
        <v>1</v>
      </c>
      <c r="J41" s="16">
        <f t="shared" si="0"/>
        <v>0</v>
      </c>
      <c r="K41" s="64">
        <f t="shared" si="1"/>
        <v>1</v>
      </c>
      <c r="L41" s="16"/>
      <c r="M41">
        <v>1</v>
      </c>
      <c r="N41">
        <v>0</v>
      </c>
      <c r="O41">
        <v>0</v>
      </c>
      <c r="P41">
        <v>0</v>
      </c>
      <c r="Q41">
        <v>0</v>
      </c>
      <c r="R41">
        <v>0</v>
      </c>
      <c r="S41">
        <v>0</v>
      </c>
      <c r="T41">
        <v>0</v>
      </c>
    </row>
    <row r="42" spans="1:20" x14ac:dyDescent="0.2">
      <c r="A42" s="47" t="s">
        <v>396</v>
      </c>
      <c r="B42" s="47" t="s">
        <v>473</v>
      </c>
      <c r="C42" s="47" t="s">
        <v>421</v>
      </c>
      <c r="D42" t="s">
        <v>188</v>
      </c>
      <c r="E42" s="16" t="s">
        <v>479</v>
      </c>
      <c r="F42" s="108" t="s">
        <v>311</v>
      </c>
      <c r="G42" t="s">
        <v>250</v>
      </c>
      <c r="H42">
        <v>0.5</v>
      </c>
      <c r="I42">
        <v>0.5</v>
      </c>
      <c r="J42" s="16">
        <f t="shared" ref="J42:J73" si="2">SUM(N42:T42)</f>
        <v>0</v>
      </c>
      <c r="K42" s="64">
        <f t="shared" ref="K42:K73" si="3">I42/H42</f>
        <v>1</v>
      </c>
      <c r="L42" s="16"/>
      <c r="M42">
        <v>0.5</v>
      </c>
      <c r="N42">
        <v>0</v>
      </c>
      <c r="O42">
        <v>0</v>
      </c>
      <c r="P42">
        <v>0</v>
      </c>
      <c r="Q42">
        <v>0</v>
      </c>
      <c r="R42">
        <v>0</v>
      </c>
      <c r="S42">
        <v>0</v>
      </c>
      <c r="T42">
        <v>0</v>
      </c>
    </row>
    <row r="43" spans="1:20" x14ac:dyDescent="0.2">
      <c r="A43" s="47" t="s">
        <v>396</v>
      </c>
      <c r="B43" s="47" t="s">
        <v>473</v>
      </c>
      <c r="C43" s="47" t="s">
        <v>421</v>
      </c>
      <c r="D43" t="s">
        <v>188</v>
      </c>
      <c r="E43" s="16" t="s">
        <v>479</v>
      </c>
      <c r="F43" s="108" t="s">
        <v>311</v>
      </c>
      <c r="G43" t="s">
        <v>251</v>
      </c>
      <c r="H43">
        <v>2.5</v>
      </c>
      <c r="I43">
        <v>2</v>
      </c>
      <c r="J43" s="16">
        <f t="shared" si="2"/>
        <v>0.5</v>
      </c>
      <c r="K43" s="64">
        <f t="shared" si="3"/>
        <v>0.8</v>
      </c>
      <c r="L43" s="16"/>
      <c r="M43">
        <v>2</v>
      </c>
      <c r="N43">
        <v>0</v>
      </c>
      <c r="O43">
        <v>0</v>
      </c>
      <c r="P43">
        <v>0</v>
      </c>
      <c r="Q43">
        <v>0</v>
      </c>
      <c r="R43">
        <v>0</v>
      </c>
      <c r="S43">
        <v>0</v>
      </c>
      <c r="T43">
        <v>0.5</v>
      </c>
    </row>
    <row r="44" spans="1:20" x14ac:dyDescent="0.2">
      <c r="A44" s="47" t="s">
        <v>396</v>
      </c>
      <c r="B44" s="47" t="s">
        <v>467</v>
      </c>
      <c r="C44" s="47" t="s">
        <v>421</v>
      </c>
      <c r="D44" t="s">
        <v>196</v>
      </c>
      <c r="E44" s="16" t="s">
        <v>480</v>
      </c>
      <c r="F44" s="108" t="s">
        <v>311</v>
      </c>
      <c r="G44" t="s">
        <v>251</v>
      </c>
      <c r="H44">
        <v>1</v>
      </c>
      <c r="I44">
        <v>1</v>
      </c>
      <c r="J44" s="16">
        <f t="shared" si="2"/>
        <v>0</v>
      </c>
      <c r="K44" s="64">
        <f t="shared" si="3"/>
        <v>1</v>
      </c>
      <c r="L44" s="16"/>
      <c r="M44">
        <v>1</v>
      </c>
      <c r="N44">
        <v>0</v>
      </c>
      <c r="O44">
        <v>0</v>
      </c>
      <c r="P44">
        <v>0</v>
      </c>
      <c r="Q44">
        <v>0</v>
      </c>
      <c r="R44">
        <v>0</v>
      </c>
      <c r="S44">
        <v>0</v>
      </c>
      <c r="T44">
        <v>0</v>
      </c>
    </row>
    <row r="45" spans="1:20" x14ac:dyDescent="0.2">
      <c r="A45" s="47" t="s">
        <v>397</v>
      </c>
      <c r="B45" s="47" t="s">
        <v>481</v>
      </c>
      <c r="C45" s="47" t="s">
        <v>422</v>
      </c>
      <c r="D45" t="s">
        <v>119</v>
      </c>
      <c r="E45" s="16" t="s">
        <v>482</v>
      </c>
      <c r="F45" s="108" t="s">
        <v>311</v>
      </c>
      <c r="G45" t="s">
        <v>251</v>
      </c>
      <c r="H45">
        <v>1</v>
      </c>
      <c r="I45">
        <v>1</v>
      </c>
      <c r="J45" s="16">
        <f t="shared" si="2"/>
        <v>0</v>
      </c>
      <c r="K45" s="64">
        <f t="shared" si="3"/>
        <v>1</v>
      </c>
      <c r="L45" s="16"/>
      <c r="M45">
        <v>1</v>
      </c>
      <c r="N45">
        <v>0</v>
      </c>
      <c r="O45">
        <v>0</v>
      </c>
      <c r="P45">
        <v>0</v>
      </c>
      <c r="Q45">
        <v>0</v>
      </c>
      <c r="R45">
        <v>0</v>
      </c>
      <c r="S45">
        <v>0</v>
      </c>
      <c r="T45">
        <v>0</v>
      </c>
    </row>
    <row r="46" spans="1:20" x14ac:dyDescent="0.2">
      <c r="A46" s="47" t="s">
        <v>397</v>
      </c>
      <c r="B46" s="47" t="s">
        <v>481</v>
      </c>
      <c r="C46" s="47" t="s">
        <v>422</v>
      </c>
      <c r="D46" t="s">
        <v>191</v>
      </c>
      <c r="E46" s="16" t="s">
        <v>483</v>
      </c>
      <c r="F46" s="108" t="s">
        <v>311</v>
      </c>
      <c r="G46" t="s">
        <v>251</v>
      </c>
      <c r="H46">
        <v>6</v>
      </c>
      <c r="I46">
        <v>6</v>
      </c>
      <c r="J46" s="16">
        <f t="shared" si="2"/>
        <v>0</v>
      </c>
      <c r="K46" s="64">
        <f t="shared" si="3"/>
        <v>1</v>
      </c>
      <c r="L46" s="16"/>
      <c r="M46">
        <v>6</v>
      </c>
      <c r="N46">
        <v>0</v>
      </c>
      <c r="O46">
        <v>0</v>
      </c>
      <c r="P46">
        <v>0</v>
      </c>
      <c r="Q46">
        <v>0</v>
      </c>
      <c r="R46">
        <v>0</v>
      </c>
      <c r="S46">
        <v>0</v>
      </c>
      <c r="T46">
        <v>0</v>
      </c>
    </row>
    <row r="47" spans="1:20" x14ac:dyDescent="0.2">
      <c r="A47" s="47" t="s">
        <v>397</v>
      </c>
      <c r="B47" s="47" t="s">
        <v>481</v>
      </c>
      <c r="C47" s="47" t="s">
        <v>422</v>
      </c>
      <c r="D47" t="s">
        <v>216</v>
      </c>
      <c r="E47" s="16" t="s">
        <v>484</v>
      </c>
      <c r="F47" s="108" t="s">
        <v>311</v>
      </c>
      <c r="G47" t="s">
        <v>251</v>
      </c>
      <c r="H47">
        <v>6.5</v>
      </c>
      <c r="I47">
        <v>5.5</v>
      </c>
      <c r="J47" s="16">
        <f t="shared" si="2"/>
        <v>1</v>
      </c>
      <c r="K47" s="64">
        <f t="shared" si="3"/>
        <v>0.84615384615384615</v>
      </c>
      <c r="L47" s="16"/>
      <c r="M47">
        <v>5.5</v>
      </c>
      <c r="N47">
        <v>1</v>
      </c>
      <c r="O47">
        <v>0</v>
      </c>
      <c r="P47">
        <v>0</v>
      </c>
      <c r="Q47">
        <v>0</v>
      </c>
      <c r="R47">
        <v>0</v>
      </c>
      <c r="S47">
        <v>0</v>
      </c>
      <c r="T47">
        <v>0</v>
      </c>
    </row>
    <row r="48" spans="1:20" x14ac:dyDescent="0.2">
      <c r="A48" s="47" t="s">
        <v>398</v>
      </c>
      <c r="B48" s="47" t="s">
        <v>447</v>
      </c>
      <c r="C48" s="47" t="s">
        <v>423</v>
      </c>
      <c r="D48" t="s">
        <v>94</v>
      </c>
      <c r="E48" s="16" t="s">
        <v>486</v>
      </c>
      <c r="F48" s="108" t="s">
        <v>311</v>
      </c>
      <c r="G48" t="s">
        <v>249</v>
      </c>
      <c r="H48">
        <v>0.5</v>
      </c>
      <c r="I48">
        <v>0.5</v>
      </c>
      <c r="J48" s="16">
        <f t="shared" si="2"/>
        <v>0</v>
      </c>
      <c r="K48" s="64">
        <f t="shared" si="3"/>
        <v>1</v>
      </c>
      <c r="L48" s="16"/>
      <c r="M48">
        <v>0.5</v>
      </c>
      <c r="N48">
        <v>0</v>
      </c>
      <c r="O48">
        <v>0</v>
      </c>
      <c r="P48">
        <v>0</v>
      </c>
      <c r="Q48">
        <v>0</v>
      </c>
      <c r="R48">
        <v>0</v>
      </c>
      <c r="S48">
        <v>0</v>
      </c>
      <c r="T48">
        <v>0</v>
      </c>
    </row>
    <row r="49" spans="1:20" x14ac:dyDescent="0.2">
      <c r="A49" s="47" t="s">
        <v>398</v>
      </c>
      <c r="B49" s="47" t="s">
        <v>447</v>
      </c>
      <c r="C49" s="47" t="s">
        <v>423</v>
      </c>
      <c r="D49" t="s">
        <v>94</v>
      </c>
      <c r="E49" s="16" t="s">
        <v>486</v>
      </c>
      <c r="F49" s="108" t="s">
        <v>311</v>
      </c>
      <c r="G49" t="s">
        <v>251</v>
      </c>
      <c r="H49">
        <v>1</v>
      </c>
      <c r="I49">
        <v>1</v>
      </c>
      <c r="J49" s="16">
        <f t="shared" si="2"/>
        <v>0</v>
      </c>
      <c r="K49" s="64">
        <f t="shared" si="3"/>
        <v>1</v>
      </c>
      <c r="L49" s="16"/>
      <c r="M49">
        <v>1</v>
      </c>
      <c r="N49">
        <v>0</v>
      </c>
      <c r="O49">
        <v>0</v>
      </c>
      <c r="P49">
        <v>0</v>
      </c>
      <c r="Q49">
        <v>0</v>
      </c>
      <c r="R49">
        <v>0</v>
      </c>
      <c r="S49">
        <v>0</v>
      </c>
      <c r="T49">
        <v>0</v>
      </c>
    </row>
    <row r="50" spans="1:20" x14ac:dyDescent="0.2">
      <c r="A50" s="47" t="s">
        <v>398</v>
      </c>
      <c r="B50" s="47" t="s">
        <v>447</v>
      </c>
      <c r="C50" s="47" t="s">
        <v>423</v>
      </c>
      <c r="D50" t="s">
        <v>145</v>
      </c>
      <c r="E50" s="16" t="s">
        <v>487</v>
      </c>
      <c r="F50" s="108" t="s">
        <v>311</v>
      </c>
      <c r="G50" t="s">
        <v>251</v>
      </c>
      <c r="H50">
        <v>4</v>
      </c>
      <c r="I50">
        <v>3</v>
      </c>
      <c r="J50" s="16">
        <f t="shared" si="2"/>
        <v>1</v>
      </c>
      <c r="K50" s="64">
        <f t="shared" si="3"/>
        <v>0.75</v>
      </c>
      <c r="L50" s="16"/>
      <c r="M50">
        <v>3</v>
      </c>
      <c r="N50">
        <v>0</v>
      </c>
      <c r="O50">
        <v>0</v>
      </c>
      <c r="P50">
        <v>1</v>
      </c>
      <c r="Q50">
        <v>0</v>
      </c>
      <c r="R50">
        <v>0</v>
      </c>
      <c r="S50">
        <v>0</v>
      </c>
      <c r="T50">
        <v>0</v>
      </c>
    </row>
    <row r="51" spans="1:20" x14ac:dyDescent="0.2">
      <c r="A51" s="47" t="s">
        <v>398</v>
      </c>
      <c r="B51" s="47" t="s">
        <v>447</v>
      </c>
      <c r="C51" s="47" t="s">
        <v>423</v>
      </c>
      <c r="D51" t="s">
        <v>112</v>
      </c>
      <c r="E51" s="16" t="s">
        <v>488</v>
      </c>
      <c r="F51" s="108" t="s">
        <v>311</v>
      </c>
      <c r="G51" t="s">
        <v>251</v>
      </c>
      <c r="H51">
        <v>2</v>
      </c>
      <c r="I51">
        <v>2</v>
      </c>
      <c r="J51" s="16">
        <f t="shared" si="2"/>
        <v>0</v>
      </c>
      <c r="K51" s="64">
        <f t="shared" si="3"/>
        <v>1</v>
      </c>
      <c r="L51" s="16"/>
      <c r="M51">
        <v>2</v>
      </c>
      <c r="N51">
        <v>0</v>
      </c>
      <c r="O51">
        <v>0</v>
      </c>
      <c r="P51">
        <v>0</v>
      </c>
      <c r="Q51">
        <v>0</v>
      </c>
      <c r="R51">
        <v>0</v>
      </c>
      <c r="S51">
        <v>0</v>
      </c>
      <c r="T51">
        <v>0</v>
      </c>
    </row>
    <row r="52" spans="1:20" x14ac:dyDescent="0.2">
      <c r="A52" s="47" t="s">
        <v>398</v>
      </c>
      <c r="B52" s="47" t="s">
        <v>447</v>
      </c>
      <c r="C52" s="47" t="s">
        <v>423</v>
      </c>
      <c r="D52" t="s">
        <v>127</v>
      </c>
      <c r="E52" s="16" t="s">
        <v>489</v>
      </c>
      <c r="F52" s="108" t="s">
        <v>311</v>
      </c>
      <c r="G52" t="s">
        <v>249</v>
      </c>
      <c r="H52">
        <v>0.5</v>
      </c>
      <c r="I52">
        <v>0.5</v>
      </c>
      <c r="J52" s="16">
        <f t="shared" si="2"/>
        <v>0</v>
      </c>
      <c r="K52" s="64">
        <f t="shared" si="3"/>
        <v>1</v>
      </c>
      <c r="L52" s="16"/>
      <c r="M52">
        <v>0.5</v>
      </c>
      <c r="N52">
        <v>0</v>
      </c>
      <c r="O52">
        <v>0</v>
      </c>
      <c r="P52">
        <v>0</v>
      </c>
      <c r="Q52">
        <v>0</v>
      </c>
      <c r="R52">
        <v>0</v>
      </c>
      <c r="S52">
        <v>0</v>
      </c>
      <c r="T52">
        <v>0</v>
      </c>
    </row>
    <row r="53" spans="1:20" x14ac:dyDescent="0.2">
      <c r="A53" s="47" t="s">
        <v>398</v>
      </c>
      <c r="B53" s="47" t="s">
        <v>447</v>
      </c>
      <c r="C53" s="47" t="s">
        <v>423</v>
      </c>
      <c r="D53" t="s">
        <v>127</v>
      </c>
      <c r="E53" s="16" t="s">
        <v>489</v>
      </c>
      <c r="F53" s="108" t="s">
        <v>311</v>
      </c>
      <c r="G53" t="s">
        <v>251</v>
      </c>
      <c r="H53">
        <v>4</v>
      </c>
      <c r="I53">
        <v>3</v>
      </c>
      <c r="J53" s="16">
        <f t="shared" si="2"/>
        <v>1</v>
      </c>
      <c r="K53" s="64">
        <f t="shared" si="3"/>
        <v>0.75</v>
      </c>
      <c r="L53" s="16"/>
      <c r="M53">
        <v>3</v>
      </c>
      <c r="N53">
        <v>0</v>
      </c>
      <c r="O53">
        <v>0</v>
      </c>
      <c r="P53">
        <v>0</v>
      </c>
      <c r="Q53">
        <v>1</v>
      </c>
      <c r="R53">
        <v>0</v>
      </c>
      <c r="S53">
        <v>0</v>
      </c>
      <c r="T53">
        <v>0</v>
      </c>
    </row>
    <row r="54" spans="1:20" x14ac:dyDescent="0.2">
      <c r="A54" s="47" t="s">
        <v>398</v>
      </c>
      <c r="B54" s="47" t="s">
        <v>447</v>
      </c>
      <c r="C54" s="47" t="s">
        <v>423</v>
      </c>
      <c r="D54" t="s">
        <v>79</v>
      </c>
      <c r="E54" s="16" t="s">
        <v>490</v>
      </c>
      <c r="F54" s="108" t="s">
        <v>311</v>
      </c>
      <c r="G54" t="s">
        <v>251</v>
      </c>
      <c r="H54">
        <v>1.5</v>
      </c>
      <c r="I54">
        <v>1.5</v>
      </c>
      <c r="J54" s="16">
        <f t="shared" si="2"/>
        <v>0</v>
      </c>
      <c r="K54" s="64">
        <f t="shared" si="3"/>
        <v>1</v>
      </c>
      <c r="L54" s="16"/>
      <c r="M54">
        <v>1.5</v>
      </c>
      <c r="N54">
        <v>0</v>
      </c>
      <c r="O54">
        <v>0</v>
      </c>
      <c r="P54">
        <v>0</v>
      </c>
      <c r="Q54">
        <v>0</v>
      </c>
      <c r="R54">
        <v>0</v>
      </c>
      <c r="S54">
        <v>0</v>
      </c>
      <c r="T54">
        <v>0</v>
      </c>
    </row>
    <row r="55" spans="1:20" x14ac:dyDescent="0.2">
      <c r="A55" s="47" t="s">
        <v>399</v>
      </c>
      <c r="B55" s="47" t="s">
        <v>473</v>
      </c>
      <c r="C55" s="47" t="s">
        <v>424</v>
      </c>
      <c r="D55" t="s">
        <v>223</v>
      </c>
      <c r="E55" s="16" t="s">
        <v>491</v>
      </c>
      <c r="F55" s="108" t="s">
        <v>311</v>
      </c>
      <c r="G55" t="s">
        <v>251</v>
      </c>
      <c r="H55">
        <v>2.5</v>
      </c>
      <c r="I55">
        <v>2.5</v>
      </c>
      <c r="J55" s="16">
        <f t="shared" si="2"/>
        <v>0</v>
      </c>
      <c r="K55" s="64">
        <f t="shared" si="3"/>
        <v>1</v>
      </c>
      <c r="L55" s="16"/>
      <c r="M55">
        <v>2.5</v>
      </c>
      <c r="N55">
        <v>0</v>
      </c>
      <c r="O55">
        <v>0</v>
      </c>
      <c r="P55">
        <v>0</v>
      </c>
      <c r="Q55">
        <v>0</v>
      </c>
      <c r="R55">
        <v>0</v>
      </c>
      <c r="S55">
        <v>0</v>
      </c>
      <c r="T55">
        <v>0</v>
      </c>
    </row>
    <row r="56" spans="1:20" x14ac:dyDescent="0.2">
      <c r="A56" s="47" t="s">
        <v>399</v>
      </c>
      <c r="B56" s="47" t="s">
        <v>473</v>
      </c>
      <c r="C56" s="47" t="s">
        <v>424</v>
      </c>
      <c r="D56" t="s">
        <v>202</v>
      </c>
      <c r="E56" s="16" t="s">
        <v>492</v>
      </c>
      <c r="F56" s="108" t="s">
        <v>311</v>
      </c>
      <c r="G56" t="s">
        <v>251</v>
      </c>
      <c r="H56">
        <v>2</v>
      </c>
      <c r="I56">
        <v>2</v>
      </c>
      <c r="J56" s="16">
        <f t="shared" si="2"/>
        <v>0</v>
      </c>
      <c r="K56" s="64">
        <f t="shared" si="3"/>
        <v>1</v>
      </c>
      <c r="L56" s="16"/>
      <c r="M56">
        <v>2</v>
      </c>
      <c r="N56">
        <v>0</v>
      </c>
      <c r="O56">
        <v>0</v>
      </c>
      <c r="P56">
        <v>0</v>
      </c>
      <c r="Q56">
        <v>0</v>
      </c>
      <c r="R56">
        <v>0</v>
      </c>
      <c r="S56">
        <v>0</v>
      </c>
      <c r="T56">
        <v>0</v>
      </c>
    </row>
    <row r="57" spans="1:20" x14ac:dyDescent="0.2">
      <c r="A57" s="47" t="s">
        <v>399</v>
      </c>
      <c r="B57" s="47" t="s">
        <v>473</v>
      </c>
      <c r="C57" s="47" t="s">
        <v>424</v>
      </c>
      <c r="D57" t="s">
        <v>195</v>
      </c>
      <c r="E57" s="16" t="s">
        <v>493</v>
      </c>
      <c r="F57" s="108" t="s">
        <v>311</v>
      </c>
      <c r="G57" t="s">
        <v>249</v>
      </c>
      <c r="H57">
        <v>1</v>
      </c>
      <c r="I57">
        <v>1</v>
      </c>
      <c r="J57" s="16">
        <f t="shared" si="2"/>
        <v>0</v>
      </c>
      <c r="K57" s="64">
        <f t="shared" si="3"/>
        <v>1</v>
      </c>
      <c r="L57" s="16"/>
      <c r="M57">
        <v>1</v>
      </c>
      <c r="N57">
        <v>0</v>
      </c>
      <c r="O57">
        <v>0</v>
      </c>
      <c r="P57">
        <v>0</v>
      </c>
      <c r="Q57">
        <v>0</v>
      </c>
      <c r="R57">
        <v>0</v>
      </c>
      <c r="S57">
        <v>0</v>
      </c>
      <c r="T57">
        <v>0</v>
      </c>
    </row>
    <row r="58" spans="1:20" x14ac:dyDescent="0.2">
      <c r="A58" s="47" t="s">
        <v>399</v>
      </c>
      <c r="B58" s="47" t="s">
        <v>473</v>
      </c>
      <c r="C58" s="47" t="s">
        <v>424</v>
      </c>
      <c r="D58" t="s">
        <v>195</v>
      </c>
      <c r="E58" s="16" t="s">
        <v>493</v>
      </c>
      <c r="F58" s="108" t="s">
        <v>311</v>
      </c>
      <c r="G58" t="s">
        <v>251</v>
      </c>
      <c r="H58">
        <v>1</v>
      </c>
      <c r="I58">
        <v>1</v>
      </c>
      <c r="J58" s="16">
        <f t="shared" si="2"/>
        <v>0</v>
      </c>
      <c r="K58" s="64">
        <f t="shared" si="3"/>
        <v>1</v>
      </c>
      <c r="L58" s="16"/>
      <c r="M58">
        <v>1</v>
      </c>
      <c r="N58">
        <v>0</v>
      </c>
      <c r="O58">
        <v>0</v>
      </c>
      <c r="P58">
        <v>0</v>
      </c>
      <c r="Q58">
        <v>0</v>
      </c>
      <c r="R58">
        <v>0</v>
      </c>
      <c r="S58">
        <v>0</v>
      </c>
      <c r="T58">
        <v>0</v>
      </c>
    </row>
    <row r="59" spans="1:20" x14ac:dyDescent="0.2">
      <c r="A59" s="47" t="s">
        <v>400</v>
      </c>
      <c r="B59" s="47" t="s">
        <v>494</v>
      </c>
      <c r="C59" s="47" t="s">
        <v>425</v>
      </c>
      <c r="D59" t="s">
        <v>126</v>
      </c>
      <c r="E59" s="16" t="s">
        <v>495</v>
      </c>
      <c r="F59" s="108" t="s">
        <v>311</v>
      </c>
      <c r="G59" t="s">
        <v>251</v>
      </c>
      <c r="H59">
        <v>1</v>
      </c>
      <c r="I59">
        <v>1</v>
      </c>
      <c r="J59" s="16">
        <f t="shared" si="2"/>
        <v>0</v>
      </c>
      <c r="K59" s="64">
        <f t="shared" si="3"/>
        <v>1</v>
      </c>
      <c r="L59" s="16"/>
      <c r="M59">
        <v>1</v>
      </c>
      <c r="N59">
        <v>0</v>
      </c>
      <c r="O59">
        <v>0</v>
      </c>
      <c r="P59">
        <v>0</v>
      </c>
      <c r="Q59">
        <v>0</v>
      </c>
      <c r="R59">
        <v>0</v>
      </c>
      <c r="S59">
        <v>0</v>
      </c>
      <c r="T59">
        <v>0</v>
      </c>
    </row>
    <row r="60" spans="1:20" x14ac:dyDescent="0.2">
      <c r="A60" s="47" t="s">
        <v>400</v>
      </c>
      <c r="B60" s="47" t="s">
        <v>494</v>
      </c>
      <c r="C60" s="47" t="s">
        <v>425</v>
      </c>
      <c r="D60" t="s">
        <v>177</v>
      </c>
      <c r="E60" s="16" t="s">
        <v>496</v>
      </c>
      <c r="F60" s="108" t="s">
        <v>311</v>
      </c>
      <c r="G60" t="s">
        <v>251</v>
      </c>
      <c r="H60">
        <v>2</v>
      </c>
      <c r="I60">
        <v>2</v>
      </c>
      <c r="J60" s="16">
        <f t="shared" si="2"/>
        <v>0</v>
      </c>
      <c r="K60" s="64">
        <f t="shared" si="3"/>
        <v>1</v>
      </c>
      <c r="L60" s="16"/>
      <c r="M60">
        <v>2</v>
      </c>
      <c r="N60">
        <v>0</v>
      </c>
      <c r="O60">
        <v>0</v>
      </c>
      <c r="P60">
        <v>0</v>
      </c>
      <c r="Q60">
        <v>0</v>
      </c>
      <c r="R60">
        <v>0</v>
      </c>
      <c r="S60">
        <v>0</v>
      </c>
      <c r="T60">
        <v>0</v>
      </c>
    </row>
    <row r="61" spans="1:20" x14ac:dyDescent="0.2">
      <c r="A61" s="47" t="s">
        <v>400</v>
      </c>
      <c r="B61" s="47" t="s">
        <v>494</v>
      </c>
      <c r="C61" s="47" t="s">
        <v>425</v>
      </c>
      <c r="D61" t="s">
        <v>124</v>
      </c>
      <c r="E61" s="16" t="s">
        <v>497</v>
      </c>
      <c r="F61" s="108" t="s">
        <v>311</v>
      </c>
      <c r="G61" t="s">
        <v>251</v>
      </c>
      <c r="H61">
        <v>2</v>
      </c>
      <c r="I61">
        <v>2</v>
      </c>
      <c r="J61" s="16">
        <f t="shared" si="2"/>
        <v>0</v>
      </c>
      <c r="K61" s="64">
        <f t="shared" si="3"/>
        <v>1</v>
      </c>
      <c r="L61" s="16"/>
      <c r="M61">
        <v>2</v>
      </c>
      <c r="N61">
        <v>0</v>
      </c>
      <c r="O61">
        <v>0</v>
      </c>
      <c r="P61">
        <v>0</v>
      </c>
      <c r="Q61">
        <v>0</v>
      </c>
      <c r="R61">
        <v>0</v>
      </c>
      <c r="S61">
        <v>0</v>
      </c>
      <c r="T61">
        <v>0</v>
      </c>
    </row>
    <row r="62" spans="1:20" x14ac:dyDescent="0.2">
      <c r="A62" s="47" t="s">
        <v>400</v>
      </c>
      <c r="B62" s="47" t="s">
        <v>494</v>
      </c>
      <c r="C62" s="47" t="s">
        <v>425</v>
      </c>
      <c r="D62" t="s">
        <v>154</v>
      </c>
      <c r="E62" s="16" t="s">
        <v>499</v>
      </c>
      <c r="F62" s="108" t="s">
        <v>311</v>
      </c>
      <c r="G62" t="s">
        <v>251</v>
      </c>
      <c r="H62">
        <v>4</v>
      </c>
      <c r="I62">
        <v>4</v>
      </c>
      <c r="J62" s="16">
        <f t="shared" si="2"/>
        <v>0</v>
      </c>
      <c r="K62" s="64">
        <f t="shared" si="3"/>
        <v>1</v>
      </c>
      <c r="L62" s="16"/>
      <c r="M62">
        <v>4</v>
      </c>
      <c r="N62">
        <v>0</v>
      </c>
      <c r="O62">
        <v>0</v>
      </c>
      <c r="P62">
        <v>0</v>
      </c>
      <c r="Q62">
        <v>0</v>
      </c>
      <c r="R62">
        <v>0</v>
      </c>
      <c r="S62">
        <v>0</v>
      </c>
      <c r="T62">
        <v>0</v>
      </c>
    </row>
    <row r="63" spans="1:20" x14ac:dyDescent="0.2">
      <c r="A63" s="47" t="s">
        <v>400</v>
      </c>
      <c r="B63" s="47" t="s">
        <v>494</v>
      </c>
      <c r="C63" s="47" t="s">
        <v>425</v>
      </c>
      <c r="D63" t="s">
        <v>122</v>
      </c>
      <c r="E63" s="16" t="s">
        <v>500</v>
      </c>
      <c r="F63" s="108" t="s">
        <v>311</v>
      </c>
      <c r="G63" t="s">
        <v>251</v>
      </c>
      <c r="H63">
        <v>1</v>
      </c>
      <c r="I63">
        <v>1</v>
      </c>
      <c r="J63" s="16">
        <f t="shared" si="2"/>
        <v>0</v>
      </c>
      <c r="K63" s="64">
        <f t="shared" si="3"/>
        <v>1</v>
      </c>
      <c r="L63" s="16"/>
      <c r="M63">
        <v>1</v>
      </c>
      <c r="N63">
        <v>0</v>
      </c>
      <c r="O63">
        <v>0</v>
      </c>
      <c r="P63">
        <v>0</v>
      </c>
      <c r="Q63">
        <v>0</v>
      </c>
      <c r="R63">
        <v>0</v>
      </c>
      <c r="S63">
        <v>0</v>
      </c>
      <c r="T63">
        <v>0</v>
      </c>
    </row>
    <row r="64" spans="1:20" x14ac:dyDescent="0.2">
      <c r="A64" s="47" t="s">
        <v>400</v>
      </c>
      <c r="B64" s="47" t="s">
        <v>494</v>
      </c>
      <c r="C64" s="47" t="s">
        <v>425</v>
      </c>
      <c r="D64" t="s">
        <v>102</v>
      </c>
      <c r="E64" s="16" t="s">
        <v>501</v>
      </c>
      <c r="F64" s="108" t="s">
        <v>311</v>
      </c>
      <c r="G64" t="s">
        <v>251</v>
      </c>
      <c r="H64">
        <v>1</v>
      </c>
      <c r="I64">
        <v>1</v>
      </c>
      <c r="J64" s="16">
        <f t="shared" si="2"/>
        <v>0</v>
      </c>
      <c r="K64" s="64">
        <f t="shared" si="3"/>
        <v>1</v>
      </c>
      <c r="L64" s="16"/>
      <c r="M64">
        <v>1</v>
      </c>
      <c r="N64">
        <v>0</v>
      </c>
      <c r="O64">
        <v>0</v>
      </c>
      <c r="P64">
        <v>0</v>
      </c>
      <c r="Q64">
        <v>0</v>
      </c>
      <c r="R64">
        <v>0</v>
      </c>
      <c r="S64">
        <v>0</v>
      </c>
      <c r="T64">
        <v>0</v>
      </c>
    </row>
    <row r="65" spans="1:20" x14ac:dyDescent="0.2">
      <c r="A65" s="47" t="s">
        <v>400</v>
      </c>
      <c r="B65" s="47" t="s">
        <v>494</v>
      </c>
      <c r="C65" s="47" t="s">
        <v>425</v>
      </c>
      <c r="D65" t="s">
        <v>125</v>
      </c>
      <c r="E65" s="16" t="s">
        <v>502</v>
      </c>
      <c r="F65" s="108" t="s">
        <v>311</v>
      </c>
      <c r="G65" t="s">
        <v>251</v>
      </c>
      <c r="H65">
        <v>1</v>
      </c>
      <c r="I65">
        <v>1</v>
      </c>
      <c r="J65" s="16">
        <f t="shared" si="2"/>
        <v>0</v>
      </c>
      <c r="K65" s="64">
        <f t="shared" si="3"/>
        <v>1</v>
      </c>
      <c r="L65" s="16"/>
      <c r="M65">
        <v>1</v>
      </c>
      <c r="N65">
        <v>0</v>
      </c>
      <c r="O65">
        <v>0</v>
      </c>
      <c r="P65">
        <v>0</v>
      </c>
      <c r="Q65">
        <v>0</v>
      </c>
      <c r="R65">
        <v>0</v>
      </c>
      <c r="S65">
        <v>0</v>
      </c>
      <c r="T65">
        <v>0</v>
      </c>
    </row>
    <row r="66" spans="1:20" x14ac:dyDescent="0.2">
      <c r="A66" s="47" t="s">
        <v>401</v>
      </c>
      <c r="B66" s="47" t="s">
        <v>494</v>
      </c>
      <c r="C66" s="47" t="s">
        <v>426</v>
      </c>
      <c r="D66" t="s">
        <v>108</v>
      </c>
      <c r="E66" s="16" t="s">
        <v>504</v>
      </c>
      <c r="F66" s="108" t="s">
        <v>311</v>
      </c>
      <c r="G66" t="s">
        <v>250</v>
      </c>
      <c r="H66">
        <v>1</v>
      </c>
      <c r="I66">
        <v>0</v>
      </c>
      <c r="J66" s="16">
        <f t="shared" si="2"/>
        <v>1</v>
      </c>
      <c r="K66" s="64">
        <f t="shared" si="3"/>
        <v>0</v>
      </c>
      <c r="L66" s="16"/>
      <c r="M66">
        <v>0</v>
      </c>
      <c r="N66">
        <v>0</v>
      </c>
      <c r="O66">
        <v>1</v>
      </c>
      <c r="P66">
        <v>0</v>
      </c>
      <c r="Q66">
        <v>0</v>
      </c>
      <c r="R66">
        <v>0</v>
      </c>
      <c r="S66">
        <v>0</v>
      </c>
      <c r="T66">
        <v>0</v>
      </c>
    </row>
    <row r="67" spans="1:20" x14ac:dyDescent="0.2">
      <c r="A67" s="47" t="s">
        <v>401</v>
      </c>
      <c r="B67" s="47" t="s">
        <v>494</v>
      </c>
      <c r="C67" s="47" t="s">
        <v>426</v>
      </c>
      <c r="D67" t="s">
        <v>108</v>
      </c>
      <c r="E67" s="16" t="s">
        <v>504</v>
      </c>
      <c r="F67" s="108" t="s">
        <v>311</v>
      </c>
      <c r="G67" t="s">
        <v>251</v>
      </c>
      <c r="H67">
        <v>1</v>
      </c>
      <c r="I67">
        <v>1</v>
      </c>
      <c r="J67" s="16">
        <f t="shared" si="2"/>
        <v>0</v>
      </c>
      <c r="K67" s="64">
        <f t="shared" si="3"/>
        <v>1</v>
      </c>
      <c r="L67" s="16"/>
      <c r="M67">
        <v>1</v>
      </c>
      <c r="N67">
        <v>0</v>
      </c>
      <c r="O67">
        <v>0</v>
      </c>
      <c r="P67">
        <v>0</v>
      </c>
      <c r="Q67">
        <v>0</v>
      </c>
      <c r="R67">
        <v>0</v>
      </c>
      <c r="S67">
        <v>0</v>
      </c>
      <c r="T67">
        <v>0</v>
      </c>
    </row>
    <row r="68" spans="1:20" x14ac:dyDescent="0.2">
      <c r="A68" s="47" t="s">
        <v>401</v>
      </c>
      <c r="B68" s="47" t="s">
        <v>494</v>
      </c>
      <c r="C68" s="47" t="s">
        <v>426</v>
      </c>
      <c r="D68" t="s">
        <v>175</v>
      </c>
      <c r="E68" s="16" t="s">
        <v>505</v>
      </c>
      <c r="F68" s="108" t="s">
        <v>311</v>
      </c>
      <c r="G68" t="s">
        <v>251</v>
      </c>
      <c r="H68">
        <v>2</v>
      </c>
      <c r="I68">
        <v>1</v>
      </c>
      <c r="J68" s="16">
        <f t="shared" si="2"/>
        <v>1</v>
      </c>
      <c r="K68" s="64">
        <f t="shared" si="3"/>
        <v>0.5</v>
      </c>
      <c r="L68" s="16"/>
      <c r="M68">
        <v>1</v>
      </c>
      <c r="N68">
        <v>1</v>
      </c>
      <c r="O68">
        <v>0</v>
      </c>
      <c r="P68">
        <v>0</v>
      </c>
      <c r="Q68">
        <v>0</v>
      </c>
      <c r="R68">
        <v>0</v>
      </c>
      <c r="S68">
        <v>0</v>
      </c>
      <c r="T68">
        <v>0</v>
      </c>
    </row>
    <row r="69" spans="1:20" x14ac:dyDescent="0.2">
      <c r="A69" s="47" t="s">
        <v>401</v>
      </c>
      <c r="B69" s="47" t="s">
        <v>494</v>
      </c>
      <c r="C69" s="47" t="s">
        <v>426</v>
      </c>
      <c r="D69" t="s">
        <v>81</v>
      </c>
      <c r="E69" s="16" t="s">
        <v>506</v>
      </c>
      <c r="F69" s="108" t="s">
        <v>311</v>
      </c>
      <c r="G69" t="s">
        <v>251</v>
      </c>
      <c r="H69">
        <v>1.5</v>
      </c>
      <c r="I69">
        <v>1</v>
      </c>
      <c r="J69" s="16">
        <f t="shared" si="2"/>
        <v>0.5</v>
      </c>
      <c r="K69" s="64">
        <f t="shared" si="3"/>
        <v>0.66666666666666663</v>
      </c>
      <c r="L69" s="16"/>
      <c r="M69">
        <v>1</v>
      </c>
      <c r="N69">
        <v>0.5</v>
      </c>
      <c r="O69">
        <v>0</v>
      </c>
      <c r="P69">
        <v>0</v>
      </c>
      <c r="Q69">
        <v>0</v>
      </c>
      <c r="R69">
        <v>0</v>
      </c>
      <c r="S69">
        <v>0</v>
      </c>
      <c r="T69">
        <v>0</v>
      </c>
    </row>
    <row r="70" spans="1:20" x14ac:dyDescent="0.2">
      <c r="A70" s="47" t="s">
        <v>401</v>
      </c>
      <c r="B70" s="47" t="s">
        <v>494</v>
      </c>
      <c r="C70" s="47" t="s">
        <v>426</v>
      </c>
      <c r="D70" t="s">
        <v>178</v>
      </c>
      <c r="E70" s="16" t="s">
        <v>507</v>
      </c>
      <c r="F70" s="108" t="s">
        <v>311</v>
      </c>
      <c r="G70" t="s">
        <v>251</v>
      </c>
      <c r="H70">
        <v>1</v>
      </c>
      <c r="I70">
        <v>1</v>
      </c>
      <c r="J70" s="16">
        <f t="shared" si="2"/>
        <v>0</v>
      </c>
      <c r="K70" s="64">
        <f t="shared" si="3"/>
        <v>1</v>
      </c>
      <c r="L70" s="16"/>
      <c r="M70">
        <v>1</v>
      </c>
      <c r="N70">
        <v>0</v>
      </c>
      <c r="O70">
        <v>0</v>
      </c>
      <c r="P70">
        <v>0</v>
      </c>
      <c r="Q70">
        <v>0</v>
      </c>
      <c r="R70">
        <v>0</v>
      </c>
      <c r="S70">
        <v>0</v>
      </c>
      <c r="T70">
        <v>0</v>
      </c>
    </row>
    <row r="71" spans="1:20" x14ac:dyDescent="0.2">
      <c r="A71" s="47" t="s">
        <v>402</v>
      </c>
      <c r="B71" s="47" t="s">
        <v>467</v>
      </c>
      <c r="C71" s="47" t="s">
        <v>427</v>
      </c>
      <c r="D71" t="s">
        <v>157</v>
      </c>
      <c r="E71" s="16" t="s">
        <v>508</v>
      </c>
      <c r="F71" s="108" t="s">
        <v>311</v>
      </c>
      <c r="G71" t="s">
        <v>251</v>
      </c>
      <c r="H71">
        <v>2</v>
      </c>
      <c r="I71">
        <v>2</v>
      </c>
      <c r="J71" s="16">
        <f t="shared" si="2"/>
        <v>0</v>
      </c>
      <c r="K71" s="64">
        <f t="shared" si="3"/>
        <v>1</v>
      </c>
      <c r="L71" s="16"/>
      <c r="M71">
        <v>2</v>
      </c>
      <c r="N71">
        <v>0</v>
      </c>
      <c r="O71">
        <v>0</v>
      </c>
      <c r="P71">
        <v>0</v>
      </c>
      <c r="Q71">
        <v>0</v>
      </c>
      <c r="R71">
        <v>0</v>
      </c>
      <c r="S71">
        <v>0</v>
      </c>
      <c r="T71">
        <v>0</v>
      </c>
    </row>
    <row r="72" spans="1:20" x14ac:dyDescent="0.2">
      <c r="A72" s="47" t="s">
        <v>402</v>
      </c>
      <c r="B72" s="47" t="s">
        <v>467</v>
      </c>
      <c r="C72" s="47" t="s">
        <v>427</v>
      </c>
      <c r="D72" t="s">
        <v>204</v>
      </c>
      <c r="E72" s="16" t="s">
        <v>510</v>
      </c>
      <c r="F72" s="108" t="s">
        <v>311</v>
      </c>
      <c r="G72" t="s">
        <v>250</v>
      </c>
      <c r="H72">
        <v>1</v>
      </c>
      <c r="I72">
        <v>1</v>
      </c>
      <c r="J72" s="16">
        <f t="shared" si="2"/>
        <v>0</v>
      </c>
      <c r="K72" s="64">
        <f t="shared" si="3"/>
        <v>1</v>
      </c>
      <c r="L72" s="16"/>
      <c r="M72">
        <v>1</v>
      </c>
      <c r="N72">
        <v>0</v>
      </c>
      <c r="O72">
        <v>0</v>
      </c>
      <c r="P72">
        <v>0</v>
      </c>
      <c r="Q72">
        <v>0</v>
      </c>
      <c r="R72">
        <v>0</v>
      </c>
      <c r="S72">
        <v>0</v>
      </c>
      <c r="T72">
        <v>0</v>
      </c>
    </row>
    <row r="73" spans="1:20" x14ac:dyDescent="0.2">
      <c r="A73" s="47" t="s">
        <v>402</v>
      </c>
      <c r="B73" s="47" t="s">
        <v>467</v>
      </c>
      <c r="C73" s="47" t="s">
        <v>427</v>
      </c>
      <c r="D73" t="s">
        <v>204</v>
      </c>
      <c r="E73" s="16" t="s">
        <v>510</v>
      </c>
      <c r="F73" s="108" t="s">
        <v>311</v>
      </c>
      <c r="G73" t="s">
        <v>251</v>
      </c>
      <c r="H73">
        <v>3</v>
      </c>
      <c r="I73">
        <v>3</v>
      </c>
      <c r="J73" s="16">
        <f t="shared" si="2"/>
        <v>0</v>
      </c>
      <c r="K73" s="64">
        <f t="shared" si="3"/>
        <v>1</v>
      </c>
      <c r="L73" s="16"/>
      <c r="M73">
        <v>3</v>
      </c>
      <c r="N73">
        <v>0</v>
      </c>
      <c r="O73">
        <v>0</v>
      </c>
      <c r="P73">
        <v>0</v>
      </c>
      <c r="Q73">
        <v>0</v>
      </c>
      <c r="R73">
        <v>0</v>
      </c>
      <c r="S73">
        <v>0</v>
      </c>
      <c r="T73">
        <v>0</v>
      </c>
    </row>
    <row r="74" spans="1:20" x14ac:dyDescent="0.2">
      <c r="A74" s="47" t="s">
        <v>402</v>
      </c>
      <c r="B74" s="47" t="s">
        <v>467</v>
      </c>
      <c r="C74" s="47" t="s">
        <v>427</v>
      </c>
      <c r="D74" t="s">
        <v>205</v>
      </c>
      <c r="E74" s="16" t="s">
        <v>511</v>
      </c>
      <c r="F74" s="108" t="s">
        <v>311</v>
      </c>
      <c r="G74" t="s">
        <v>251</v>
      </c>
      <c r="H74">
        <v>3</v>
      </c>
      <c r="I74">
        <v>3</v>
      </c>
      <c r="J74" s="16">
        <f t="shared" ref="J74:J105" si="4">SUM(N74:T74)</f>
        <v>0</v>
      </c>
      <c r="K74" s="64">
        <f t="shared" ref="K74:K105" si="5">I74/H74</f>
        <v>1</v>
      </c>
      <c r="L74" s="16"/>
      <c r="M74">
        <v>3</v>
      </c>
      <c r="N74">
        <v>0</v>
      </c>
      <c r="O74">
        <v>0</v>
      </c>
      <c r="P74">
        <v>0</v>
      </c>
      <c r="Q74">
        <v>0</v>
      </c>
      <c r="R74">
        <v>0</v>
      </c>
      <c r="S74">
        <v>0</v>
      </c>
      <c r="T74">
        <v>0</v>
      </c>
    </row>
    <row r="75" spans="1:20" x14ac:dyDescent="0.2">
      <c r="A75" s="47" t="s">
        <v>402</v>
      </c>
      <c r="B75" s="47" t="s">
        <v>467</v>
      </c>
      <c r="C75" s="47" t="s">
        <v>427</v>
      </c>
      <c r="D75" t="s">
        <v>156</v>
      </c>
      <c r="E75" s="16" t="s">
        <v>512</v>
      </c>
      <c r="F75" s="108" t="s">
        <v>311</v>
      </c>
      <c r="G75" t="s">
        <v>249</v>
      </c>
      <c r="H75">
        <v>1</v>
      </c>
      <c r="I75">
        <v>1</v>
      </c>
      <c r="J75" s="16">
        <f t="shared" si="4"/>
        <v>0</v>
      </c>
      <c r="K75" s="64">
        <f t="shared" si="5"/>
        <v>1</v>
      </c>
      <c r="L75" s="16"/>
      <c r="M75">
        <v>1</v>
      </c>
      <c r="N75">
        <v>0</v>
      </c>
      <c r="O75">
        <v>0</v>
      </c>
      <c r="P75">
        <v>0</v>
      </c>
      <c r="Q75">
        <v>0</v>
      </c>
      <c r="R75">
        <v>0</v>
      </c>
      <c r="S75">
        <v>0</v>
      </c>
      <c r="T75">
        <v>0</v>
      </c>
    </row>
    <row r="76" spans="1:20" x14ac:dyDescent="0.2">
      <c r="A76" s="47" t="s">
        <v>402</v>
      </c>
      <c r="B76" s="47" t="s">
        <v>467</v>
      </c>
      <c r="C76" s="47" t="s">
        <v>427</v>
      </c>
      <c r="D76" t="s">
        <v>156</v>
      </c>
      <c r="E76" s="16" t="s">
        <v>512</v>
      </c>
      <c r="F76" s="108" t="s">
        <v>311</v>
      </c>
      <c r="G76" t="s">
        <v>251</v>
      </c>
      <c r="H76">
        <v>1</v>
      </c>
      <c r="I76">
        <v>1</v>
      </c>
      <c r="J76" s="16">
        <f t="shared" si="4"/>
        <v>0</v>
      </c>
      <c r="K76" s="64">
        <f t="shared" si="5"/>
        <v>1</v>
      </c>
      <c r="L76" s="16"/>
      <c r="M76">
        <v>1</v>
      </c>
      <c r="N76">
        <v>0</v>
      </c>
      <c r="O76">
        <v>0</v>
      </c>
      <c r="P76">
        <v>0</v>
      </c>
      <c r="Q76">
        <v>0</v>
      </c>
      <c r="R76">
        <v>0</v>
      </c>
      <c r="S76">
        <v>0</v>
      </c>
      <c r="T76">
        <v>0</v>
      </c>
    </row>
    <row r="77" spans="1:20" x14ac:dyDescent="0.2">
      <c r="A77" s="47" t="s">
        <v>402</v>
      </c>
      <c r="B77" s="47" t="s">
        <v>467</v>
      </c>
      <c r="C77" s="47" t="s">
        <v>427</v>
      </c>
      <c r="D77" t="s">
        <v>212</v>
      </c>
      <c r="E77" s="16" t="s">
        <v>513</v>
      </c>
      <c r="F77" s="108" t="s">
        <v>311</v>
      </c>
      <c r="G77" t="s">
        <v>251</v>
      </c>
      <c r="H77">
        <v>2.5</v>
      </c>
      <c r="I77">
        <v>1.5</v>
      </c>
      <c r="J77" s="16">
        <f t="shared" si="4"/>
        <v>1</v>
      </c>
      <c r="K77" s="64">
        <f t="shared" si="5"/>
        <v>0.6</v>
      </c>
      <c r="L77" s="16"/>
      <c r="M77">
        <v>1.5</v>
      </c>
      <c r="N77">
        <v>0</v>
      </c>
      <c r="O77">
        <v>0</v>
      </c>
      <c r="P77">
        <v>1</v>
      </c>
      <c r="Q77">
        <v>0</v>
      </c>
      <c r="R77">
        <v>0</v>
      </c>
      <c r="S77">
        <v>0</v>
      </c>
      <c r="T77">
        <v>0</v>
      </c>
    </row>
    <row r="78" spans="1:20" x14ac:dyDescent="0.2">
      <c r="A78" s="47" t="s">
        <v>402</v>
      </c>
      <c r="B78" s="47" t="s">
        <v>467</v>
      </c>
      <c r="C78" s="47" t="s">
        <v>427</v>
      </c>
      <c r="D78" t="s">
        <v>158</v>
      </c>
      <c r="E78" s="16" t="s">
        <v>514</v>
      </c>
      <c r="F78" s="108" t="s">
        <v>311</v>
      </c>
      <c r="G78" t="s">
        <v>251</v>
      </c>
      <c r="H78">
        <v>0.5</v>
      </c>
      <c r="I78">
        <v>0.5</v>
      </c>
      <c r="J78" s="16">
        <f t="shared" si="4"/>
        <v>0</v>
      </c>
      <c r="K78" s="64">
        <f t="shared" si="5"/>
        <v>1</v>
      </c>
      <c r="L78" s="16"/>
      <c r="M78">
        <v>0.5</v>
      </c>
      <c r="N78">
        <v>0</v>
      </c>
      <c r="O78">
        <v>0</v>
      </c>
      <c r="P78">
        <v>0</v>
      </c>
      <c r="Q78">
        <v>0</v>
      </c>
      <c r="R78">
        <v>0</v>
      </c>
      <c r="S78">
        <v>0</v>
      </c>
      <c r="T78">
        <v>0</v>
      </c>
    </row>
    <row r="79" spans="1:20" x14ac:dyDescent="0.2">
      <c r="A79" s="47" t="s">
        <v>402</v>
      </c>
      <c r="B79" s="47" t="s">
        <v>467</v>
      </c>
      <c r="C79" s="47" t="s">
        <v>427</v>
      </c>
      <c r="D79" t="s">
        <v>237</v>
      </c>
      <c r="E79" s="16" t="s">
        <v>612</v>
      </c>
      <c r="F79" s="108" t="s">
        <v>311</v>
      </c>
      <c r="G79" t="s">
        <v>249</v>
      </c>
      <c r="H79">
        <v>0.5</v>
      </c>
      <c r="I79">
        <v>0.5</v>
      </c>
      <c r="J79" s="16">
        <f t="shared" si="4"/>
        <v>0</v>
      </c>
      <c r="K79" s="64">
        <f t="shared" si="5"/>
        <v>1</v>
      </c>
      <c r="L79" s="16"/>
      <c r="M79">
        <v>0.5</v>
      </c>
      <c r="N79">
        <v>0</v>
      </c>
      <c r="O79">
        <v>0</v>
      </c>
      <c r="P79">
        <v>0</v>
      </c>
      <c r="Q79">
        <v>0</v>
      </c>
      <c r="R79">
        <v>0</v>
      </c>
      <c r="S79">
        <v>0</v>
      </c>
      <c r="T79">
        <v>0</v>
      </c>
    </row>
    <row r="80" spans="1:20" x14ac:dyDescent="0.2">
      <c r="A80" s="47" t="s">
        <v>402</v>
      </c>
      <c r="B80" s="47" t="s">
        <v>467</v>
      </c>
      <c r="C80" s="47" t="s">
        <v>427</v>
      </c>
      <c r="D80" t="s">
        <v>237</v>
      </c>
      <c r="E80" s="16" t="s">
        <v>612</v>
      </c>
      <c r="F80" s="108" t="s">
        <v>311</v>
      </c>
      <c r="G80" t="s">
        <v>251</v>
      </c>
      <c r="H80">
        <v>0.5</v>
      </c>
      <c r="I80">
        <v>0</v>
      </c>
      <c r="J80" s="16">
        <f t="shared" si="4"/>
        <v>0.5</v>
      </c>
      <c r="K80" s="64">
        <f t="shared" si="5"/>
        <v>0</v>
      </c>
      <c r="L80" s="16"/>
      <c r="M80">
        <v>0</v>
      </c>
      <c r="N80">
        <v>0</v>
      </c>
      <c r="O80">
        <v>0</v>
      </c>
      <c r="P80">
        <v>0.5</v>
      </c>
      <c r="Q80">
        <v>0</v>
      </c>
      <c r="R80">
        <v>0</v>
      </c>
      <c r="S80">
        <v>0</v>
      </c>
      <c r="T80">
        <v>0</v>
      </c>
    </row>
    <row r="81" spans="1:20" x14ac:dyDescent="0.2">
      <c r="A81" s="47" t="s">
        <v>402</v>
      </c>
      <c r="B81" s="47" t="s">
        <v>467</v>
      </c>
      <c r="C81" s="47" t="s">
        <v>427</v>
      </c>
      <c r="D81" t="s">
        <v>155</v>
      </c>
      <c r="E81" s="16" t="s">
        <v>515</v>
      </c>
      <c r="F81" s="108" t="s">
        <v>311</v>
      </c>
      <c r="G81" t="s">
        <v>251</v>
      </c>
      <c r="H81">
        <v>3</v>
      </c>
      <c r="I81">
        <v>3</v>
      </c>
      <c r="J81" s="16">
        <f t="shared" si="4"/>
        <v>0</v>
      </c>
      <c r="K81" s="64">
        <f t="shared" si="5"/>
        <v>1</v>
      </c>
      <c r="L81" s="16"/>
      <c r="M81">
        <v>3</v>
      </c>
      <c r="N81">
        <v>0</v>
      </c>
      <c r="O81">
        <v>0</v>
      </c>
      <c r="P81">
        <v>0</v>
      </c>
      <c r="Q81">
        <v>0</v>
      </c>
      <c r="R81">
        <v>0</v>
      </c>
      <c r="S81">
        <v>0</v>
      </c>
      <c r="T81">
        <v>0</v>
      </c>
    </row>
    <row r="82" spans="1:20" x14ac:dyDescent="0.2">
      <c r="A82" s="47" t="s">
        <v>402</v>
      </c>
      <c r="B82" s="47" t="s">
        <v>467</v>
      </c>
      <c r="C82" s="47" t="s">
        <v>427</v>
      </c>
      <c r="D82" t="s">
        <v>183</v>
      </c>
      <c r="E82" s="16" t="s">
        <v>516</v>
      </c>
      <c r="F82" s="108" t="s">
        <v>311</v>
      </c>
      <c r="G82" t="s">
        <v>249</v>
      </c>
      <c r="H82">
        <v>2</v>
      </c>
      <c r="I82">
        <v>2</v>
      </c>
      <c r="J82" s="16">
        <f t="shared" si="4"/>
        <v>0</v>
      </c>
      <c r="K82" s="64">
        <f t="shared" si="5"/>
        <v>1</v>
      </c>
      <c r="L82" s="16"/>
      <c r="M82">
        <v>2</v>
      </c>
      <c r="N82">
        <v>0</v>
      </c>
      <c r="O82">
        <v>0</v>
      </c>
      <c r="P82">
        <v>0</v>
      </c>
      <c r="Q82">
        <v>0</v>
      </c>
      <c r="R82">
        <v>0</v>
      </c>
      <c r="S82">
        <v>0</v>
      </c>
      <c r="T82">
        <v>0</v>
      </c>
    </row>
    <row r="83" spans="1:20" x14ac:dyDescent="0.2">
      <c r="A83" s="47" t="s">
        <v>402</v>
      </c>
      <c r="B83" s="47" t="s">
        <v>467</v>
      </c>
      <c r="C83" s="47" t="s">
        <v>427</v>
      </c>
      <c r="D83" t="s">
        <v>183</v>
      </c>
      <c r="E83" s="16" t="s">
        <v>516</v>
      </c>
      <c r="F83" s="108" t="s">
        <v>311</v>
      </c>
      <c r="G83" t="s">
        <v>251</v>
      </c>
      <c r="H83">
        <v>1</v>
      </c>
      <c r="I83">
        <v>1</v>
      </c>
      <c r="J83" s="16">
        <f t="shared" si="4"/>
        <v>0</v>
      </c>
      <c r="K83" s="64">
        <f t="shared" si="5"/>
        <v>1</v>
      </c>
      <c r="L83" s="16"/>
      <c r="M83">
        <v>1</v>
      </c>
      <c r="N83">
        <v>0</v>
      </c>
      <c r="O83">
        <v>0</v>
      </c>
      <c r="P83">
        <v>0</v>
      </c>
      <c r="Q83">
        <v>0</v>
      </c>
      <c r="R83">
        <v>0</v>
      </c>
      <c r="S83">
        <v>0</v>
      </c>
      <c r="T83">
        <v>0</v>
      </c>
    </row>
    <row r="84" spans="1:20" x14ac:dyDescent="0.2">
      <c r="A84" s="47" t="s">
        <v>403</v>
      </c>
      <c r="B84" s="47" t="s">
        <v>494</v>
      </c>
      <c r="C84" s="47" t="s">
        <v>428</v>
      </c>
      <c r="D84" t="s">
        <v>95</v>
      </c>
      <c r="E84" s="16" t="s">
        <v>517</v>
      </c>
      <c r="F84" s="108" t="s">
        <v>311</v>
      </c>
      <c r="G84" t="s">
        <v>251</v>
      </c>
      <c r="H84">
        <v>2</v>
      </c>
      <c r="I84">
        <v>2</v>
      </c>
      <c r="J84" s="16">
        <f t="shared" si="4"/>
        <v>0</v>
      </c>
      <c r="K84" s="64">
        <f t="shared" si="5"/>
        <v>1</v>
      </c>
      <c r="L84" s="16"/>
      <c r="M84">
        <v>2</v>
      </c>
      <c r="N84">
        <v>0</v>
      </c>
      <c r="O84">
        <v>0</v>
      </c>
      <c r="P84">
        <v>0</v>
      </c>
      <c r="Q84">
        <v>0</v>
      </c>
      <c r="R84">
        <v>0</v>
      </c>
      <c r="S84">
        <v>0</v>
      </c>
      <c r="T84">
        <v>0</v>
      </c>
    </row>
    <row r="85" spans="1:20" x14ac:dyDescent="0.2">
      <c r="A85" s="47" t="s">
        <v>403</v>
      </c>
      <c r="B85" s="47" t="s">
        <v>494</v>
      </c>
      <c r="C85" s="47" t="s">
        <v>428</v>
      </c>
      <c r="D85" t="s">
        <v>211</v>
      </c>
      <c r="E85" s="16" t="s">
        <v>518</v>
      </c>
      <c r="F85" s="108" t="s">
        <v>311</v>
      </c>
      <c r="G85" t="s">
        <v>251</v>
      </c>
      <c r="H85">
        <v>3</v>
      </c>
      <c r="I85">
        <v>3</v>
      </c>
      <c r="J85" s="16">
        <f t="shared" si="4"/>
        <v>0</v>
      </c>
      <c r="K85" s="64">
        <f t="shared" si="5"/>
        <v>1</v>
      </c>
      <c r="L85" s="16"/>
      <c r="M85">
        <v>3</v>
      </c>
      <c r="N85">
        <v>0</v>
      </c>
      <c r="O85">
        <v>0</v>
      </c>
      <c r="P85">
        <v>0</v>
      </c>
      <c r="Q85">
        <v>0</v>
      </c>
      <c r="R85">
        <v>0</v>
      </c>
      <c r="S85">
        <v>0</v>
      </c>
      <c r="T85">
        <v>0</v>
      </c>
    </row>
    <row r="86" spans="1:20" x14ac:dyDescent="0.2">
      <c r="A86" s="47" t="s">
        <v>403</v>
      </c>
      <c r="B86" s="47" t="s">
        <v>481</v>
      </c>
      <c r="C86" s="47" t="s">
        <v>428</v>
      </c>
      <c r="D86" t="s">
        <v>165</v>
      </c>
      <c r="E86" s="16" t="s">
        <v>519</v>
      </c>
      <c r="F86" s="108" t="s">
        <v>311</v>
      </c>
      <c r="G86" t="s">
        <v>251</v>
      </c>
      <c r="H86">
        <v>2</v>
      </c>
      <c r="I86">
        <v>2</v>
      </c>
      <c r="J86" s="16">
        <f t="shared" si="4"/>
        <v>0</v>
      </c>
      <c r="K86" s="64">
        <f t="shared" si="5"/>
        <v>1</v>
      </c>
      <c r="L86" s="16"/>
      <c r="M86">
        <v>2</v>
      </c>
      <c r="N86">
        <v>0</v>
      </c>
      <c r="O86">
        <v>0</v>
      </c>
      <c r="P86">
        <v>0</v>
      </c>
      <c r="Q86">
        <v>0</v>
      </c>
      <c r="R86">
        <v>0</v>
      </c>
      <c r="S86">
        <v>0</v>
      </c>
      <c r="T86">
        <v>0</v>
      </c>
    </row>
    <row r="87" spans="1:20" x14ac:dyDescent="0.2">
      <c r="A87" s="47" t="s">
        <v>403</v>
      </c>
      <c r="B87" s="47" t="s">
        <v>494</v>
      </c>
      <c r="C87" s="47" t="s">
        <v>428</v>
      </c>
      <c r="D87" t="s">
        <v>97</v>
      </c>
      <c r="E87" s="16" t="s">
        <v>520</v>
      </c>
      <c r="F87" s="108" t="s">
        <v>311</v>
      </c>
      <c r="G87" t="s">
        <v>251</v>
      </c>
      <c r="H87">
        <v>1</v>
      </c>
      <c r="I87">
        <v>1</v>
      </c>
      <c r="J87" s="16">
        <f t="shared" si="4"/>
        <v>0</v>
      </c>
      <c r="K87" s="64">
        <f t="shared" si="5"/>
        <v>1</v>
      </c>
      <c r="L87" s="16"/>
      <c r="M87">
        <v>1</v>
      </c>
      <c r="N87">
        <v>0</v>
      </c>
      <c r="O87">
        <v>0</v>
      </c>
      <c r="P87">
        <v>0</v>
      </c>
      <c r="Q87">
        <v>0</v>
      </c>
      <c r="R87">
        <v>0</v>
      </c>
      <c r="S87">
        <v>0</v>
      </c>
      <c r="T87">
        <v>0</v>
      </c>
    </row>
    <row r="88" spans="1:20" x14ac:dyDescent="0.2">
      <c r="A88" s="47" t="s">
        <v>403</v>
      </c>
      <c r="B88" s="47" t="s">
        <v>481</v>
      </c>
      <c r="C88" s="47" t="s">
        <v>428</v>
      </c>
      <c r="D88" t="s">
        <v>166</v>
      </c>
      <c r="E88" s="16" t="s">
        <v>523</v>
      </c>
      <c r="F88" s="108" t="s">
        <v>311</v>
      </c>
      <c r="G88" t="s">
        <v>251</v>
      </c>
      <c r="H88">
        <v>1</v>
      </c>
      <c r="I88">
        <v>0</v>
      </c>
      <c r="J88" s="16">
        <f t="shared" si="4"/>
        <v>1</v>
      </c>
      <c r="K88" s="64">
        <f t="shared" si="5"/>
        <v>0</v>
      </c>
      <c r="L88" s="16"/>
      <c r="M88">
        <v>0</v>
      </c>
      <c r="N88">
        <v>0</v>
      </c>
      <c r="O88">
        <v>0</v>
      </c>
      <c r="P88">
        <v>1</v>
      </c>
      <c r="Q88">
        <v>0</v>
      </c>
      <c r="R88">
        <v>0</v>
      </c>
      <c r="S88">
        <v>0</v>
      </c>
      <c r="T88">
        <v>0</v>
      </c>
    </row>
    <row r="89" spans="1:20" x14ac:dyDescent="0.2">
      <c r="A89" s="47" t="s">
        <v>403</v>
      </c>
      <c r="B89" s="47" t="s">
        <v>494</v>
      </c>
      <c r="C89" s="47" t="s">
        <v>428</v>
      </c>
      <c r="D89" t="s">
        <v>210</v>
      </c>
      <c r="E89" s="16" t="s">
        <v>524</v>
      </c>
      <c r="F89" s="108" t="s">
        <v>311</v>
      </c>
      <c r="G89" t="s">
        <v>251</v>
      </c>
      <c r="H89">
        <v>3</v>
      </c>
      <c r="I89">
        <v>3</v>
      </c>
      <c r="J89" s="16">
        <f t="shared" si="4"/>
        <v>0</v>
      </c>
      <c r="K89" s="64">
        <f t="shared" si="5"/>
        <v>1</v>
      </c>
      <c r="L89" s="16"/>
      <c r="M89">
        <v>3</v>
      </c>
      <c r="N89">
        <v>0</v>
      </c>
      <c r="O89">
        <v>0</v>
      </c>
      <c r="P89">
        <v>0</v>
      </c>
      <c r="Q89">
        <v>0</v>
      </c>
      <c r="R89">
        <v>0</v>
      </c>
      <c r="S89">
        <v>0</v>
      </c>
      <c r="T89">
        <v>0</v>
      </c>
    </row>
    <row r="90" spans="1:20" x14ac:dyDescent="0.2">
      <c r="A90" s="47" t="s">
        <v>404</v>
      </c>
      <c r="B90" s="47" t="s">
        <v>525</v>
      </c>
      <c r="C90" s="47" t="s">
        <v>429</v>
      </c>
      <c r="D90" t="s">
        <v>162</v>
      </c>
      <c r="E90" s="16" t="s">
        <v>526</v>
      </c>
      <c r="F90" s="108" t="s">
        <v>311</v>
      </c>
      <c r="G90" t="s">
        <v>251</v>
      </c>
      <c r="H90">
        <v>2</v>
      </c>
      <c r="I90">
        <v>2</v>
      </c>
      <c r="J90" s="16">
        <f t="shared" si="4"/>
        <v>0</v>
      </c>
      <c r="K90" s="64">
        <f t="shared" si="5"/>
        <v>1</v>
      </c>
      <c r="L90" s="16"/>
      <c r="M90">
        <v>2</v>
      </c>
      <c r="N90">
        <v>0</v>
      </c>
      <c r="O90">
        <v>0</v>
      </c>
      <c r="P90">
        <v>0</v>
      </c>
      <c r="Q90">
        <v>0</v>
      </c>
      <c r="R90">
        <v>0</v>
      </c>
      <c r="S90">
        <v>0</v>
      </c>
      <c r="T90">
        <v>0</v>
      </c>
    </row>
    <row r="91" spans="1:20" x14ac:dyDescent="0.2">
      <c r="A91" s="47" t="s">
        <v>404</v>
      </c>
      <c r="B91" s="47" t="s">
        <v>525</v>
      </c>
      <c r="C91" s="47" t="s">
        <v>429</v>
      </c>
      <c r="D91" t="s">
        <v>201</v>
      </c>
      <c r="E91" s="16" t="s">
        <v>527</v>
      </c>
      <c r="F91" s="108" t="s">
        <v>311</v>
      </c>
      <c r="G91" t="s">
        <v>251</v>
      </c>
      <c r="H91">
        <v>5.5</v>
      </c>
      <c r="I91">
        <v>4.5</v>
      </c>
      <c r="J91" s="16">
        <f t="shared" si="4"/>
        <v>1</v>
      </c>
      <c r="K91" s="64">
        <f t="shared" si="5"/>
        <v>0.81818181818181823</v>
      </c>
      <c r="L91" s="16"/>
      <c r="M91">
        <v>4.5</v>
      </c>
      <c r="N91">
        <v>1</v>
      </c>
      <c r="O91">
        <v>0</v>
      </c>
      <c r="P91">
        <v>0</v>
      </c>
      <c r="Q91">
        <v>0</v>
      </c>
      <c r="R91">
        <v>0</v>
      </c>
      <c r="S91">
        <v>0</v>
      </c>
      <c r="T91">
        <v>0</v>
      </c>
    </row>
    <row r="92" spans="1:20" x14ac:dyDescent="0.2">
      <c r="A92" s="47" t="s">
        <v>404</v>
      </c>
      <c r="B92" s="47" t="s">
        <v>525</v>
      </c>
      <c r="C92" s="47" t="s">
        <v>429</v>
      </c>
      <c r="D92" t="s">
        <v>209</v>
      </c>
      <c r="E92" s="16" t="s">
        <v>528</v>
      </c>
      <c r="F92" s="108" t="s">
        <v>311</v>
      </c>
      <c r="G92" t="s">
        <v>250</v>
      </c>
      <c r="H92">
        <v>1</v>
      </c>
      <c r="I92">
        <v>0</v>
      </c>
      <c r="J92" s="16">
        <f t="shared" si="4"/>
        <v>1</v>
      </c>
      <c r="K92" s="64">
        <f t="shared" si="5"/>
        <v>0</v>
      </c>
      <c r="L92" s="16"/>
      <c r="M92">
        <v>0</v>
      </c>
      <c r="N92">
        <v>0</v>
      </c>
      <c r="O92">
        <v>0</v>
      </c>
      <c r="P92">
        <v>1</v>
      </c>
      <c r="Q92">
        <v>0</v>
      </c>
      <c r="R92">
        <v>0</v>
      </c>
      <c r="S92">
        <v>0</v>
      </c>
      <c r="T92">
        <v>0</v>
      </c>
    </row>
    <row r="93" spans="1:20" x14ac:dyDescent="0.2">
      <c r="A93" s="47" t="s">
        <v>404</v>
      </c>
      <c r="B93" s="47" t="s">
        <v>525</v>
      </c>
      <c r="C93" s="47" t="s">
        <v>429</v>
      </c>
      <c r="D93" t="s">
        <v>209</v>
      </c>
      <c r="E93" s="16" t="s">
        <v>528</v>
      </c>
      <c r="F93" s="108" t="s">
        <v>311</v>
      </c>
      <c r="G93" t="s">
        <v>251</v>
      </c>
      <c r="H93">
        <v>2.5</v>
      </c>
      <c r="I93">
        <v>2.5</v>
      </c>
      <c r="J93" s="16">
        <f t="shared" si="4"/>
        <v>0</v>
      </c>
      <c r="K93" s="64">
        <f t="shared" si="5"/>
        <v>1</v>
      </c>
      <c r="L93" s="16"/>
      <c r="M93">
        <v>2.5</v>
      </c>
      <c r="N93">
        <v>0</v>
      </c>
      <c r="O93">
        <v>0</v>
      </c>
      <c r="P93">
        <v>0</v>
      </c>
      <c r="Q93">
        <v>0</v>
      </c>
      <c r="R93">
        <v>0</v>
      </c>
      <c r="S93">
        <v>0</v>
      </c>
      <c r="T93">
        <v>0</v>
      </c>
    </row>
    <row r="94" spans="1:20" x14ac:dyDescent="0.2">
      <c r="A94" s="47" t="s">
        <v>404</v>
      </c>
      <c r="B94" s="47" t="s">
        <v>525</v>
      </c>
      <c r="C94" s="47" t="s">
        <v>429</v>
      </c>
      <c r="D94" t="s">
        <v>170</v>
      </c>
      <c r="E94" s="16" t="s">
        <v>529</v>
      </c>
      <c r="F94" s="108" t="s">
        <v>311</v>
      </c>
      <c r="G94" t="s">
        <v>251</v>
      </c>
      <c r="H94">
        <v>2</v>
      </c>
      <c r="I94">
        <v>2</v>
      </c>
      <c r="J94" s="16">
        <f t="shared" si="4"/>
        <v>0</v>
      </c>
      <c r="K94" s="64">
        <f t="shared" si="5"/>
        <v>1</v>
      </c>
      <c r="L94" s="16"/>
      <c r="M94">
        <v>2</v>
      </c>
      <c r="N94">
        <v>0</v>
      </c>
      <c r="O94">
        <v>0</v>
      </c>
      <c r="P94">
        <v>0</v>
      </c>
      <c r="Q94">
        <v>0</v>
      </c>
      <c r="R94">
        <v>0</v>
      </c>
      <c r="S94">
        <v>0</v>
      </c>
      <c r="T94">
        <v>0</v>
      </c>
    </row>
    <row r="95" spans="1:20" x14ac:dyDescent="0.2">
      <c r="A95" s="47" t="s">
        <v>405</v>
      </c>
      <c r="B95" s="47" t="s">
        <v>467</v>
      </c>
      <c r="C95" s="47" t="s">
        <v>430</v>
      </c>
      <c r="D95" t="s">
        <v>221</v>
      </c>
      <c r="E95" s="16" t="s">
        <v>530</v>
      </c>
      <c r="F95" s="108" t="s">
        <v>311</v>
      </c>
      <c r="G95" t="s">
        <v>251</v>
      </c>
      <c r="H95">
        <v>2</v>
      </c>
      <c r="I95">
        <v>2</v>
      </c>
      <c r="J95" s="16">
        <f t="shared" si="4"/>
        <v>0</v>
      </c>
      <c r="K95" s="64">
        <f t="shared" si="5"/>
        <v>1</v>
      </c>
      <c r="L95" s="16"/>
      <c r="M95">
        <v>2</v>
      </c>
      <c r="N95">
        <v>0</v>
      </c>
      <c r="O95">
        <v>0</v>
      </c>
      <c r="P95">
        <v>0</v>
      </c>
      <c r="Q95">
        <v>0</v>
      </c>
      <c r="R95">
        <v>0</v>
      </c>
      <c r="S95">
        <v>0</v>
      </c>
      <c r="T95">
        <v>0</v>
      </c>
    </row>
    <row r="96" spans="1:20" x14ac:dyDescent="0.2">
      <c r="A96" s="47" t="s">
        <v>405</v>
      </c>
      <c r="B96" s="47" t="s">
        <v>467</v>
      </c>
      <c r="C96" s="47" t="s">
        <v>430</v>
      </c>
      <c r="D96" t="s">
        <v>225</v>
      </c>
      <c r="E96" s="16" t="s">
        <v>531</v>
      </c>
      <c r="F96" s="108" t="s">
        <v>311</v>
      </c>
      <c r="G96" t="s">
        <v>251</v>
      </c>
      <c r="H96">
        <v>4</v>
      </c>
      <c r="I96">
        <v>4</v>
      </c>
      <c r="J96" s="16">
        <f t="shared" si="4"/>
        <v>0</v>
      </c>
      <c r="K96" s="64">
        <f t="shared" si="5"/>
        <v>1</v>
      </c>
      <c r="L96" s="16"/>
      <c r="M96">
        <v>4</v>
      </c>
      <c r="N96">
        <v>0</v>
      </c>
      <c r="O96">
        <v>0</v>
      </c>
      <c r="P96">
        <v>0</v>
      </c>
      <c r="Q96">
        <v>0</v>
      </c>
      <c r="R96">
        <v>0</v>
      </c>
      <c r="S96">
        <v>0</v>
      </c>
      <c r="T96">
        <v>0</v>
      </c>
    </row>
    <row r="97" spans="1:20" x14ac:dyDescent="0.2">
      <c r="A97" s="47" t="s">
        <v>405</v>
      </c>
      <c r="B97" s="47" t="s">
        <v>467</v>
      </c>
      <c r="C97" s="47" t="s">
        <v>430</v>
      </c>
      <c r="D97" t="s">
        <v>222</v>
      </c>
      <c r="E97" s="16" t="s">
        <v>532</v>
      </c>
      <c r="F97" s="108" t="s">
        <v>311</v>
      </c>
      <c r="G97" t="s">
        <v>251</v>
      </c>
      <c r="H97">
        <v>4</v>
      </c>
      <c r="I97">
        <v>3</v>
      </c>
      <c r="J97" s="16">
        <f t="shared" si="4"/>
        <v>1</v>
      </c>
      <c r="K97" s="64">
        <f t="shared" si="5"/>
        <v>0.75</v>
      </c>
      <c r="L97" s="16"/>
      <c r="M97">
        <v>3</v>
      </c>
      <c r="N97">
        <v>0</v>
      </c>
      <c r="O97">
        <v>1</v>
      </c>
      <c r="P97">
        <v>0</v>
      </c>
      <c r="Q97">
        <v>0</v>
      </c>
      <c r="R97">
        <v>0</v>
      </c>
      <c r="S97">
        <v>0</v>
      </c>
      <c r="T97">
        <v>0</v>
      </c>
    </row>
    <row r="98" spans="1:20" x14ac:dyDescent="0.2">
      <c r="A98" s="47" t="s">
        <v>406</v>
      </c>
      <c r="B98" s="47" t="s">
        <v>481</v>
      </c>
      <c r="C98" s="47" t="s">
        <v>431</v>
      </c>
      <c r="D98" t="s">
        <v>207</v>
      </c>
      <c r="E98" s="16" t="s">
        <v>533</v>
      </c>
      <c r="F98" s="108" t="s">
        <v>311</v>
      </c>
      <c r="G98" t="s">
        <v>251</v>
      </c>
      <c r="H98">
        <v>3</v>
      </c>
      <c r="I98">
        <v>2</v>
      </c>
      <c r="J98" s="16">
        <f t="shared" si="4"/>
        <v>1</v>
      </c>
      <c r="K98" s="64">
        <f t="shared" si="5"/>
        <v>0.66666666666666663</v>
      </c>
      <c r="L98" s="16"/>
      <c r="M98">
        <v>2</v>
      </c>
      <c r="N98">
        <v>1</v>
      </c>
      <c r="O98">
        <v>0</v>
      </c>
      <c r="P98">
        <v>0</v>
      </c>
      <c r="Q98">
        <v>0</v>
      </c>
      <c r="R98">
        <v>0</v>
      </c>
      <c r="S98">
        <v>0</v>
      </c>
      <c r="T98">
        <v>0</v>
      </c>
    </row>
    <row r="99" spans="1:20" x14ac:dyDescent="0.2">
      <c r="A99" s="47" t="s">
        <v>406</v>
      </c>
      <c r="B99" s="47" t="s">
        <v>481</v>
      </c>
      <c r="C99" s="47" t="s">
        <v>431</v>
      </c>
      <c r="D99" t="s">
        <v>208</v>
      </c>
      <c r="E99" s="16" t="s">
        <v>534</v>
      </c>
      <c r="F99" s="108" t="s">
        <v>311</v>
      </c>
      <c r="G99" t="s">
        <v>251</v>
      </c>
      <c r="H99">
        <v>8</v>
      </c>
      <c r="I99">
        <v>7</v>
      </c>
      <c r="J99" s="16">
        <f t="shared" si="4"/>
        <v>1</v>
      </c>
      <c r="K99" s="64">
        <f t="shared" si="5"/>
        <v>0.875</v>
      </c>
      <c r="L99" s="16"/>
      <c r="M99">
        <v>7</v>
      </c>
      <c r="N99">
        <v>0</v>
      </c>
      <c r="O99">
        <v>1</v>
      </c>
      <c r="P99">
        <v>0</v>
      </c>
      <c r="Q99">
        <v>0</v>
      </c>
      <c r="R99">
        <v>0</v>
      </c>
      <c r="S99">
        <v>0</v>
      </c>
      <c r="T99">
        <v>0</v>
      </c>
    </row>
    <row r="100" spans="1:20" x14ac:dyDescent="0.2">
      <c r="A100" s="47" t="s">
        <v>407</v>
      </c>
      <c r="B100" s="47" t="s">
        <v>535</v>
      </c>
      <c r="C100" s="47" t="s">
        <v>432</v>
      </c>
      <c r="D100" t="s">
        <v>116</v>
      </c>
      <c r="E100" s="16" t="s">
        <v>536</v>
      </c>
      <c r="F100" s="108" t="s">
        <v>311</v>
      </c>
      <c r="G100" t="s">
        <v>251</v>
      </c>
      <c r="H100">
        <v>4</v>
      </c>
      <c r="I100">
        <v>3</v>
      </c>
      <c r="J100" s="16">
        <f t="shared" si="4"/>
        <v>1</v>
      </c>
      <c r="K100" s="64">
        <f t="shared" si="5"/>
        <v>0.75</v>
      </c>
      <c r="L100" s="16"/>
      <c r="M100">
        <v>3</v>
      </c>
      <c r="N100">
        <v>0</v>
      </c>
      <c r="O100">
        <v>0</v>
      </c>
      <c r="P100">
        <v>1</v>
      </c>
      <c r="Q100">
        <v>0</v>
      </c>
      <c r="R100">
        <v>0</v>
      </c>
      <c r="S100">
        <v>0</v>
      </c>
      <c r="T100">
        <v>0</v>
      </c>
    </row>
    <row r="101" spans="1:20" x14ac:dyDescent="0.2">
      <c r="A101" s="47" t="s">
        <v>407</v>
      </c>
      <c r="B101" s="47" t="s">
        <v>535</v>
      </c>
      <c r="C101" s="47" t="s">
        <v>432</v>
      </c>
      <c r="D101" t="s">
        <v>199</v>
      </c>
      <c r="E101" s="16" t="s">
        <v>537</v>
      </c>
      <c r="F101" s="108" t="s">
        <v>311</v>
      </c>
      <c r="G101" t="s">
        <v>251</v>
      </c>
      <c r="H101">
        <v>1</v>
      </c>
      <c r="I101">
        <v>1</v>
      </c>
      <c r="J101" s="16">
        <f t="shared" si="4"/>
        <v>0</v>
      </c>
      <c r="K101" s="64">
        <f t="shared" si="5"/>
        <v>1</v>
      </c>
      <c r="L101" s="16"/>
      <c r="M101">
        <v>1</v>
      </c>
      <c r="N101">
        <v>0</v>
      </c>
      <c r="O101">
        <v>0</v>
      </c>
      <c r="P101">
        <v>0</v>
      </c>
      <c r="Q101">
        <v>0</v>
      </c>
      <c r="R101">
        <v>0</v>
      </c>
      <c r="S101">
        <v>0</v>
      </c>
      <c r="T101">
        <v>0</v>
      </c>
    </row>
    <row r="102" spans="1:20" x14ac:dyDescent="0.2">
      <c r="A102" s="47" t="s">
        <v>407</v>
      </c>
      <c r="B102" s="47" t="s">
        <v>535</v>
      </c>
      <c r="C102" s="47" t="s">
        <v>432</v>
      </c>
      <c r="D102" t="s">
        <v>72</v>
      </c>
      <c r="E102" s="16" t="s">
        <v>538</v>
      </c>
      <c r="F102" s="108" t="s">
        <v>311</v>
      </c>
      <c r="G102" t="s">
        <v>249</v>
      </c>
      <c r="H102">
        <v>1</v>
      </c>
      <c r="I102">
        <v>1</v>
      </c>
      <c r="J102" s="16">
        <f t="shared" si="4"/>
        <v>0</v>
      </c>
      <c r="K102" s="64">
        <f t="shared" si="5"/>
        <v>1</v>
      </c>
      <c r="L102" s="16"/>
      <c r="M102">
        <v>1</v>
      </c>
      <c r="N102">
        <v>0</v>
      </c>
      <c r="O102">
        <v>0</v>
      </c>
      <c r="P102">
        <v>0</v>
      </c>
      <c r="Q102">
        <v>0</v>
      </c>
      <c r="R102">
        <v>0</v>
      </c>
      <c r="S102">
        <v>0</v>
      </c>
      <c r="T102">
        <v>0</v>
      </c>
    </row>
    <row r="103" spans="1:20" x14ac:dyDescent="0.2">
      <c r="A103" s="47" t="s">
        <v>407</v>
      </c>
      <c r="B103" s="47" t="s">
        <v>535</v>
      </c>
      <c r="C103" s="47" t="s">
        <v>432</v>
      </c>
      <c r="D103" t="s">
        <v>72</v>
      </c>
      <c r="E103" s="16" t="s">
        <v>538</v>
      </c>
      <c r="F103" s="108" t="s">
        <v>311</v>
      </c>
      <c r="G103" t="s">
        <v>251</v>
      </c>
      <c r="H103">
        <v>2</v>
      </c>
      <c r="I103">
        <v>2</v>
      </c>
      <c r="J103" s="16">
        <f t="shared" si="4"/>
        <v>0</v>
      </c>
      <c r="K103" s="64">
        <f t="shared" si="5"/>
        <v>1</v>
      </c>
      <c r="L103" s="16"/>
      <c r="M103">
        <v>2</v>
      </c>
      <c r="N103">
        <v>0</v>
      </c>
      <c r="O103">
        <v>0</v>
      </c>
      <c r="P103">
        <v>0</v>
      </c>
      <c r="Q103">
        <v>0</v>
      </c>
      <c r="R103">
        <v>0</v>
      </c>
      <c r="S103">
        <v>0</v>
      </c>
      <c r="T103">
        <v>0</v>
      </c>
    </row>
    <row r="104" spans="1:20" x14ac:dyDescent="0.2">
      <c r="A104" s="47" t="s">
        <v>407</v>
      </c>
      <c r="B104" s="47" t="s">
        <v>535</v>
      </c>
      <c r="C104" s="47" t="s">
        <v>432</v>
      </c>
      <c r="D104" t="s">
        <v>134</v>
      </c>
      <c r="E104" s="16" t="s">
        <v>540</v>
      </c>
      <c r="F104" s="108" t="s">
        <v>311</v>
      </c>
      <c r="G104" t="s">
        <v>251</v>
      </c>
      <c r="H104">
        <v>1</v>
      </c>
      <c r="I104">
        <v>1</v>
      </c>
      <c r="J104" s="16">
        <f t="shared" si="4"/>
        <v>0</v>
      </c>
      <c r="K104" s="64">
        <f t="shared" si="5"/>
        <v>1</v>
      </c>
      <c r="L104" s="16"/>
      <c r="M104">
        <v>1</v>
      </c>
      <c r="N104">
        <v>0</v>
      </c>
      <c r="O104">
        <v>0</v>
      </c>
      <c r="P104">
        <v>0</v>
      </c>
      <c r="Q104">
        <v>0</v>
      </c>
      <c r="R104">
        <v>0</v>
      </c>
      <c r="S104">
        <v>0</v>
      </c>
      <c r="T104">
        <v>0</v>
      </c>
    </row>
    <row r="105" spans="1:20" x14ac:dyDescent="0.2">
      <c r="A105" s="47" t="s">
        <v>407</v>
      </c>
      <c r="B105" s="47" t="s">
        <v>535</v>
      </c>
      <c r="C105" s="47" t="s">
        <v>432</v>
      </c>
      <c r="D105" t="s">
        <v>96</v>
      </c>
      <c r="E105" s="16" t="s">
        <v>541</v>
      </c>
      <c r="F105" s="108" t="s">
        <v>311</v>
      </c>
      <c r="G105" t="s">
        <v>249</v>
      </c>
      <c r="H105">
        <v>0.5</v>
      </c>
      <c r="I105">
        <v>0.5</v>
      </c>
      <c r="J105" s="16">
        <f t="shared" si="4"/>
        <v>0</v>
      </c>
      <c r="K105" s="64">
        <f t="shared" si="5"/>
        <v>1</v>
      </c>
      <c r="L105" s="16"/>
      <c r="M105">
        <v>0.5</v>
      </c>
      <c r="N105">
        <v>0</v>
      </c>
      <c r="O105">
        <v>0</v>
      </c>
      <c r="P105">
        <v>0</v>
      </c>
      <c r="Q105">
        <v>0</v>
      </c>
      <c r="R105">
        <v>0</v>
      </c>
      <c r="S105">
        <v>0</v>
      </c>
      <c r="T105">
        <v>0</v>
      </c>
    </row>
    <row r="106" spans="1:20" x14ac:dyDescent="0.2">
      <c r="A106" s="47" t="s">
        <v>407</v>
      </c>
      <c r="B106" s="47" t="s">
        <v>535</v>
      </c>
      <c r="C106" s="47" t="s">
        <v>432</v>
      </c>
      <c r="D106" t="s">
        <v>200</v>
      </c>
      <c r="E106" s="16" t="s">
        <v>542</v>
      </c>
      <c r="F106" s="108" t="s">
        <v>311</v>
      </c>
      <c r="G106" t="s">
        <v>251</v>
      </c>
      <c r="H106">
        <v>6</v>
      </c>
      <c r="I106">
        <v>5</v>
      </c>
      <c r="J106" s="16">
        <f t="shared" ref="J106:J137" si="6">SUM(N106:T106)</f>
        <v>1</v>
      </c>
      <c r="K106" s="64">
        <f t="shared" ref="K106:K137" si="7">I106/H106</f>
        <v>0.83333333333333337</v>
      </c>
      <c r="L106" s="16"/>
      <c r="M106">
        <v>5</v>
      </c>
      <c r="N106">
        <v>0</v>
      </c>
      <c r="O106">
        <v>0</v>
      </c>
      <c r="P106">
        <v>1</v>
      </c>
      <c r="Q106">
        <v>0</v>
      </c>
      <c r="R106">
        <v>0</v>
      </c>
      <c r="S106">
        <v>0</v>
      </c>
      <c r="T106">
        <v>0</v>
      </c>
    </row>
    <row r="107" spans="1:20" x14ac:dyDescent="0.2">
      <c r="A107" s="47" t="s">
        <v>407</v>
      </c>
      <c r="B107" s="47" t="s">
        <v>535</v>
      </c>
      <c r="C107" s="47" t="s">
        <v>432</v>
      </c>
      <c r="D107" t="s">
        <v>132</v>
      </c>
      <c r="E107" s="16" t="s">
        <v>543</v>
      </c>
      <c r="F107" s="108" t="s">
        <v>311</v>
      </c>
      <c r="G107" t="s">
        <v>251</v>
      </c>
      <c r="H107">
        <v>2</v>
      </c>
      <c r="I107">
        <v>1</v>
      </c>
      <c r="J107" s="16">
        <f t="shared" si="6"/>
        <v>1</v>
      </c>
      <c r="K107" s="64">
        <f t="shared" si="7"/>
        <v>0.5</v>
      </c>
      <c r="L107" s="16"/>
      <c r="M107">
        <v>1</v>
      </c>
      <c r="N107">
        <v>1</v>
      </c>
      <c r="O107">
        <v>0</v>
      </c>
      <c r="P107">
        <v>0</v>
      </c>
      <c r="Q107">
        <v>0</v>
      </c>
      <c r="R107">
        <v>0</v>
      </c>
      <c r="S107">
        <v>0</v>
      </c>
      <c r="T107">
        <v>0</v>
      </c>
    </row>
    <row r="108" spans="1:20" x14ac:dyDescent="0.2">
      <c r="A108" s="47" t="s">
        <v>407</v>
      </c>
      <c r="B108" s="47" t="s">
        <v>535</v>
      </c>
      <c r="C108" s="47" t="s">
        <v>432</v>
      </c>
      <c r="D108" t="s">
        <v>228</v>
      </c>
      <c r="E108" s="16" t="s">
        <v>545</v>
      </c>
      <c r="F108" s="108" t="s">
        <v>311</v>
      </c>
      <c r="G108" t="s">
        <v>249</v>
      </c>
      <c r="H108">
        <v>0.5</v>
      </c>
      <c r="I108">
        <v>0.5</v>
      </c>
      <c r="J108" s="16">
        <f t="shared" si="6"/>
        <v>0</v>
      </c>
      <c r="K108" s="64">
        <f t="shared" si="7"/>
        <v>1</v>
      </c>
      <c r="L108" s="16"/>
      <c r="M108">
        <v>0.5</v>
      </c>
      <c r="N108">
        <v>0</v>
      </c>
      <c r="O108">
        <v>0</v>
      </c>
      <c r="P108">
        <v>0</v>
      </c>
      <c r="Q108">
        <v>0</v>
      </c>
      <c r="R108">
        <v>0</v>
      </c>
      <c r="S108">
        <v>0</v>
      </c>
      <c r="T108">
        <v>0</v>
      </c>
    </row>
    <row r="109" spans="1:20" x14ac:dyDescent="0.2">
      <c r="A109" s="47" t="s">
        <v>407</v>
      </c>
      <c r="B109" s="47" t="s">
        <v>535</v>
      </c>
      <c r="C109" s="47" t="s">
        <v>432</v>
      </c>
      <c r="D109" t="s">
        <v>228</v>
      </c>
      <c r="E109" s="16" t="s">
        <v>545</v>
      </c>
      <c r="F109" s="108" t="s">
        <v>311</v>
      </c>
      <c r="G109" t="s">
        <v>251</v>
      </c>
      <c r="H109">
        <v>6</v>
      </c>
      <c r="I109">
        <v>6</v>
      </c>
      <c r="J109" s="16">
        <f t="shared" si="6"/>
        <v>0</v>
      </c>
      <c r="K109" s="64">
        <f t="shared" si="7"/>
        <v>1</v>
      </c>
      <c r="L109" s="16"/>
      <c r="M109">
        <v>6</v>
      </c>
      <c r="N109">
        <v>0</v>
      </c>
      <c r="O109">
        <v>0</v>
      </c>
      <c r="P109">
        <v>0</v>
      </c>
      <c r="Q109">
        <v>0</v>
      </c>
      <c r="R109">
        <v>0</v>
      </c>
      <c r="S109">
        <v>0</v>
      </c>
      <c r="T109">
        <v>0</v>
      </c>
    </row>
    <row r="110" spans="1:20" x14ac:dyDescent="0.2">
      <c r="A110" s="47" t="s">
        <v>407</v>
      </c>
      <c r="B110" s="47" t="s">
        <v>535</v>
      </c>
      <c r="C110" s="47" t="s">
        <v>432</v>
      </c>
      <c r="D110" t="s">
        <v>143</v>
      </c>
      <c r="E110" s="16" t="s">
        <v>546</v>
      </c>
      <c r="F110" s="108" t="s">
        <v>311</v>
      </c>
      <c r="G110" t="s">
        <v>251</v>
      </c>
      <c r="H110">
        <v>1.5</v>
      </c>
      <c r="I110">
        <v>1.5</v>
      </c>
      <c r="J110" s="16">
        <f t="shared" si="6"/>
        <v>0</v>
      </c>
      <c r="K110" s="64">
        <f t="shared" si="7"/>
        <v>1</v>
      </c>
      <c r="L110" s="16"/>
      <c r="M110">
        <v>1.5</v>
      </c>
      <c r="N110">
        <v>0</v>
      </c>
      <c r="O110">
        <v>0</v>
      </c>
      <c r="P110">
        <v>0</v>
      </c>
      <c r="Q110">
        <v>0</v>
      </c>
      <c r="R110">
        <v>0</v>
      </c>
      <c r="S110">
        <v>0</v>
      </c>
      <c r="T110">
        <v>0</v>
      </c>
    </row>
    <row r="111" spans="1:20" x14ac:dyDescent="0.2">
      <c r="A111" s="47" t="s">
        <v>407</v>
      </c>
      <c r="B111" s="47" t="s">
        <v>535</v>
      </c>
      <c r="C111" s="47" t="s">
        <v>432</v>
      </c>
      <c r="D111" t="s">
        <v>86</v>
      </c>
      <c r="E111" s="16" t="s">
        <v>547</v>
      </c>
      <c r="F111" s="108" t="s">
        <v>311</v>
      </c>
      <c r="G111" t="s">
        <v>251</v>
      </c>
      <c r="H111">
        <v>1.5</v>
      </c>
      <c r="I111">
        <v>1.5</v>
      </c>
      <c r="J111" s="16">
        <f t="shared" si="6"/>
        <v>0</v>
      </c>
      <c r="K111" s="64">
        <f t="shared" si="7"/>
        <v>1</v>
      </c>
      <c r="L111" s="16"/>
      <c r="M111">
        <v>1.5</v>
      </c>
      <c r="N111">
        <v>0</v>
      </c>
      <c r="O111">
        <v>0</v>
      </c>
      <c r="P111">
        <v>0</v>
      </c>
      <c r="Q111">
        <v>0</v>
      </c>
      <c r="R111">
        <v>0</v>
      </c>
      <c r="S111">
        <v>0</v>
      </c>
      <c r="T111">
        <v>0</v>
      </c>
    </row>
    <row r="112" spans="1:20" x14ac:dyDescent="0.2">
      <c r="A112" s="47" t="s">
        <v>407</v>
      </c>
      <c r="B112" s="47" t="s">
        <v>535</v>
      </c>
      <c r="C112" s="47" t="s">
        <v>432</v>
      </c>
      <c r="D112" t="s">
        <v>197</v>
      </c>
      <c r="E112" s="16" t="s">
        <v>551</v>
      </c>
      <c r="F112" s="108" t="s">
        <v>311</v>
      </c>
      <c r="G112" t="s">
        <v>251</v>
      </c>
      <c r="H112">
        <v>2</v>
      </c>
      <c r="I112">
        <v>2</v>
      </c>
      <c r="J112" s="16">
        <f t="shared" si="6"/>
        <v>0</v>
      </c>
      <c r="K112" s="64">
        <f t="shared" si="7"/>
        <v>1</v>
      </c>
      <c r="L112" s="16"/>
      <c r="M112">
        <v>2</v>
      </c>
      <c r="N112">
        <v>0</v>
      </c>
      <c r="O112">
        <v>0</v>
      </c>
      <c r="P112">
        <v>0</v>
      </c>
      <c r="Q112">
        <v>0</v>
      </c>
      <c r="R112">
        <v>0</v>
      </c>
      <c r="S112">
        <v>0</v>
      </c>
      <c r="T112">
        <v>0</v>
      </c>
    </row>
    <row r="113" spans="1:20" x14ac:dyDescent="0.2">
      <c r="A113" s="47" t="s">
        <v>407</v>
      </c>
      <c r="B113" s="47" t="s">
        <v>535</v>
      </c>
      <c r="C113" s="47" t="s">
        <v>432</v>
      </c>
      <c r="D113" t="s">
        <v>135</v>
      </c>
      <c r="E113" s="16" t="s">
        <v>554</v>
      </c>
      <c r="F113" s="108" t="s">
        <v>311</v>
      </c>
      <c r="G113" t="s">
        <v>249</v>
      </c>
      <c r="H113">
        <v>1</v>
      </c>
      <c r="I113">
        <v>1</v>
      </c>
      <c r="J113" s="16">
        <f t="shared" si="6"/>
        <v>0</v>
      </c>
      <c r="K113" s="64">
        <f t="shared" si="7"/>
        <v>1</v>
      </c>
      <c r="L113" s="16"/>
      <c r="M113">
        <v>1</v>
      </c>
      <c r="N113">
        <v>0</v>
      </c>
      <c r="O113">
        <v>0</v>
      </c>
      <c r="P113">
        <v>0</v>
      </c>
      <c r="Q113">
        <v>0</v>
      </c>
      <c r="R113">
        <v>0</v>
      </c>
      <c r="S113">
        <v>0</v>
      </c>
      <c r="T113">
        <v>0</v>
      </c>
    </row>
    <row r="114" spans="1:20" x14ac:dyDescent="0.2">
      <c r="A114" s="47" t="s">
        <v>407</v>
      </c>
      <c r="B114" s="47" t="s">
        <v>535</v>
      </c>
      <c r="C114" s="47" t="s">
        <v>432</v>
      </c>
      <c r="D114" t="s">
        <v>135</v>
      </c>
      <c r="E114" s="16" t="s">
        <v>554</v>
      </c>
      <c r="F114" s="108" t="s">
        <v>311</v>
      </c>
      <c r="G114" t="s">
        <v>251</v>
      </c>
      <c r="H114">
        <v>5.5</v>
      </c>
      <c r="I114">
        <v>5.5</v>
      </c>
      <c r="J114" s="16">
        <f t="shared" si="6"/>
        <v>0</v>
      </c>
      <c r="K114" s="64">
        <f t="shared" si="7"/>
        <v>1</v>
      </c>
      <c r="L114" s="16"/>
      <c r="M114">
        <v>5.5</v>
      </c>
      <c r="N114">
        <v>0</v>
      </c>
      <c r="O114">
        <v>0</v>
      </c>
      <c r="P114">
        <v>0</v>
      </c>
      <c r="Q114">
        <v>0</v>
      </c>
      <c r="R114">
        <v>0</v>
      </c>
      <c r="S114">
        <v>0</v>
      </c>
      <c r="T114">
        <v>0</v>
      </c>
    </row>
    <row r="115" spans="1:20" x14ac:dyDescent="0.2">
      <c r="A115" s="47" t="s">
        <v>407</v>
      </c>
      <c r="B115" s="47" t="s">
        <v>535</v>
      </c>
      <c r="C115" s="47" t="s">
        <v>432</v>
      </c>
      <c r="D115" t="s">
        <v>85</v>
      </c>
      <c r="E115" s="16" t="s">
        <v>555</v>
      </c>
      <c r="F115" s="108" t="s">
        <v>311</v>
      </c>
      <c r="G115" t="s">
        <v>251</v>
      </c>
      <c r="H115">
        <v>1</v>
      </c>
      <c r="I115">
        <v>1</v>
      </c>
      <c r="J115" s="16">
        <f t="shared" si="6"/>
        <v>0</v>
      </c>
      <c r="K115" s="64">
        <f t="shared" si="7"/>
        <v>1</v>
      </c>
      <c r="L115" s="16"/>
      <c r="M115">
        <v>1</v>
      </c>
      <c r="N115">
        <v>0</v>
      </c>
      <c r="O115">
        <v>0</v>
      </c>
      <c r="P115">
        <v>0</v>
      </c>
      <c r="Q115">
        <v>0</v>
      </c>
      <c r="R115">
        <v>0</v>
      </c>
      <c r="S115">
        <v>0</v>
      </c>
      <c r="T115">
        <v>0</v>
      </c>
    </row>
    <row r="116" spans="1:20" x14ac:dyDescent="0.2">
      <c r="A116" s="47" t="s">
        <v>407</v>
      </c>
      <c r="B116" s="47" t="s">
        <v>535</v>
      </c>
      <c r="C116" s="47" t="s">
        <v>432</v>
      </c>
      <c r="D116" t="s">
        <v>172</v>
      </c>
      <c r="E116" s="16" t="s">
        <v>556</v>
      </c>
      <c r="F116" s="108" t="s">
        <v>311</v>
      </c>
      <c r="G116" t="s">
        <v>250</v>
      </c>
      <c r="H116">
        <v>0.5</v>
      </c>
      <c r="I116">
        <v>0</v>
      </c>
      <c r="J116" s="16">
        <f t="shared" si="6"/>
        <v>0.5</v>
      </c>
      <c r="K116" s="64">
        <f t="shared" si="7"/>
        <v>0</v>
      </c>
      <c r="L116" s="16"/>
      <c r="M116">
        <v>0</v>
      </c>
      <c r="N116">
        <v>0.5</v>
      </c>
      <c r="O116">
        <v>0</v>
      </c>
      <c r="P116">
        <v>0</v>
      </c>
      <c r="Q116">
        <v>0</v>
      </c>
      <c r="R116">
        <v>0</v>
      </c>
      <c r="S116">
        <v>0</v>
      </c>
      <c r="T116">
        <v>0</v>
      </c>
    </row>
    <row r="117" spans="1:20" x14ac:dyDescent="0.2">
      <c r="A117" s="47" t="s">
        <v>407</v>
      </c>
      <c r="B117" s="47" t="s">
        <v>535</v>
      </c>
      <c r="C117" s="47" t="s">
        <v>432</v>
      </c>
      <c r="D117" t="s">
        <v>186</v>
      </c>
      <c r="E117" s="16" t="s">
        <v>558</v>
      </c>
      <c r="F117" s="108" t="s">
        <v>311</v>
      </c>
      <c r="G117" t="s">
        <v>250</v>
      </c>
      <c r="H117">
        <v>2</v>
      </c>
      <c r="I117">
        <v>2</v>
      </c>
      <c r="J117" s="16">
        <f t="shared" si="6"/>
        <v>0</v>
      </c>
      <c r="K117" s="64">
        <f t="shared" si="7"/>
        <v>1</v>
      </c>
      <c r="L117" s="16"/>
      <c r="M117">
        <v>2</v>
      </c>
      <c r="N117">
        <v>0</v>
      </c>
      <c r="O117">
        <v>0</v>
      </c>
      <c r="P117">
        <v>0</v>
      </c>
      <c r="Q117">
        <v>0</v>
      </c>
      <c r="R117">
        <v>0</v>
      </c>
      <c r="S117">
        <v>0</v>
      </c>
      <c r="T117">
        <v>0</v>
      </c>
    </row>
    <row r="118" spans="1:20" x14ac:dyDescent="0.2">
      <c r="A118" s="47" t="s">
        <v>407</v>
      </c>
      <c r="B118" s="47" t="s">
        <v>535</v>
      </c>
      <c r="C118" s="47" t="s">
        <v>432</v>
      </c>
      <c r="D118" t="s">
        <v>186</v>
      </c>
      <c r="E118" s="16" t="s">
        <v>558</v>
      </c>
      <c r="F118" s="108" t="s">
        <v>311</v>
      </c>
      <c r="G118" t="s">
        <v>251</v>
      </c>
      <c r="H118">
        <v>3.5</v>
      </c>
      <c r="I118">
        <v>3</v>
      </c>
      <c r="J118" s="16">
        <f t="shared" si="6"/>
        <v>0.5</v>
      </c>
      <c r="K118" s="64">
        <f t="shared" si="7"/>
        <v>0.8571428571428571</v>
      </c>
      <c r="L118" s="16"/>
      <c r="M118">
        <v>3</v>
      </c>
      <c r="N118">
        <v>0.5</v>
      </c>
      <c r="O118">
        <v>0</v>
      </c>
      <c r="P118">
        <v>0</v>
      </c>
      <c r="Q118">
        <v>0</v>
      </c>
      <c r="R118">
        <v>0</v>
      </c>
      <c r="S118">
        <v>0</v>
      </c>
      <c r="T118">
        <v>0</v>
      </c>
    </row>
    <row r="119" spans="1:20" x14ac:dyDescent="0.2">
      <c r="A119" s="47" t="s">
        <v>407</v>
      </c>
      <c r="B119" s="47" t="s">
        <v>535</v>
      </c>
      <c r="C119" s="47" t="s">
        <v>432</v>
      </c>
      <c r="D119" t="s">
        <v>120</v>
      </c>
      <c r="E119" s="16" t="s">
        <v>559</v>
      </c>
      <c r="F119" s="108" t="s">
        <v>311</v>
      </c>
      <c r="G119" t="s">
        <v>251</v>
      </c>
      <c r="H119">
        <v>1</v>
      </c>
      <c r="I119">
        <v>1</v>
      </c>
      <c r="J119" s="16">
        <f t="shared" si="6"/>
        <v>0</v>
      </c>
      <c r="K119" s="64">
        <f t="shared" si="7"/>
        <v>1</v>
      </c>
      <c r="L119" s="16"/>
      <c r="M119">
        <v>1</v>
      </c>
      <c r="N119">
        <v>0</v>
      </c>
      <c r="O119">
        <v>0</v>
      </c>
      <c r="P119">
        <v>0</v>
      </c>
      <c r="Q119">
        <v>0</v>
      </c>
      <c r="R119">
        <v>0</v>
      </c>
      <c r="S119">
        <v>0</v>
      </c>
      <c r="T119">
        <v>0</v>
      </c>
    </row>
    <row r="120" spans="1:20" x14ac:dyDescent="0.2">
      <c r="A120" s="47" t="s">
        <v>408</v>
      </c>
      <c r="B120" s="47" t="s">
        <v>467</v>
      </c>
      <c r="C120" s="47" t="s">
        <v>433</v>
      </c>
      <c r="D120" t="s">
        <v>113</v>
      </c>
      <c r="E120" s="16" t="s">
        <v>560</v>
      </c>
      <c r="F120" s="108" t="s">
        <v>311</v>
      </c>
      <c r="G120" t="s">
        <v>251</v>
      </c>
      <c r="H120">
        <v>2</v>
      </c>
      <c r="I120">
        <v>2</v>
      </c>
      <c r="J120" s="16">
        <f t="shared" si="6"/>
        <v>0</v>
      </c>
      <c r="K120" s="64">
        <f t="shared" si="7"/>
        <v>1</v>
      </c>
      <c r="L120" s="16"/>
      <c r="M120">
        <v>2</v>
      </c>
      <c r="N120">
        <v>0</v>
      </c>
      <c r="O120">
        <v>0</v>
      </c>
      <c r="P120">
        <v>0</v>
      </c>
      <c r="Q120">
        <v>0</v>
      </c>
      <c r="R120">
        <v>0</v>
      </c>
      <c r="S120">
        <v>0</v>
      </c>
      <c r="T120">
        <v>0</v>
      </c>
    </row>
    <row r="121" spans="1:20" x14ac:dyDescent="0.2">
      <c r="A121" s="47" t="s">
        <v>408</v>
      </c>
      <c r="B121" s="47" t="s">
        <v>467</v>
      </c>
      <c r="C121" s="47" t="s">
        <v>433</v>
      </c>
      <c r="D121" t="s">
        <v>174</v>
      </c>
      <c r="E121" s="16" t="s">
        <v>563</v>
      </c>
      <c r="F121" s="108" t="s">
        <v>311</v>
      </c>
      <c r="G121" t="s">
        <v>251</v>
      </c>
      <c r="H121">
        <v>2</v>
      </c>
      <c r="I121">
        <v>2</v>
      </c>
      <c r="J121" s="16">
        <f t="shared" si="6"/>
        <v>0</v>
      </c>
      <c r="K121" s="64">
        <f t="shared" si="7"/>
        <v>1</v>
      </c>
      <c r="L121" s="16"/>
      <c r="M121">
        <v>2</v>
      </c>
      <c r="N121">
        <v>0</v>
      </c>
      <c r="O121">
        <v>0</v>
      </c>
      <c r="P121">
        <v>0</v>
      </c>
      <c r="Q121">
        <v>0</v>
      </c>
      <c r="R121">
        <v>0</v>
      </c>
      <c r="S121">
        <v>0</v>
      </c>
      <c r="T121">
        <v>0</v>
      </c>
    </row>
    <row r="122" spans="1:20" x14ac:dyDescent="0.2">
      <c r="A122" s="47" t="s">
        <v>408</v>
      </c>
      <c r="B122" s="47" t="s">
        <v>467</v>
      </c>
      <c r="C122" s="47" t="s">
        <v>433</v>
      </c>
      <c r="D122" t="s">
        <v>91</v>
      </c>
      <c r="E122" s="16" t="s">
        <v>565</v>
      </c>
      <c r="F122" s="108" t="s">
        <v>311</v>
      </c>
      <c r="G122" t="s">
        <v>249</v>
      </c>
      <c r="H122">
        <v>0.5</v>
      </c>
      <c r="I122">
        <v>0.5</v>
      </c>
      <c r="J122" s="16">
        <f t="shared" si="6"/>
        <v>0</v>
      </c>
      <c r="K122" s="64">
        <f t="shared" si="7"/>
        <v>1</v>
      </c>
      <c r="L122" s="16"/>
      <c r="M122">
        <v>0.5</v>
      </c>
      <c r="N122">
        <v>0</v>
      </c>
      <c r="O122">
        <v>0</v>
      </c>
      <c r="P122">
        <v>0</v>
      </c>
      <c r="Q122">
        <v>0</v>
      </c>
      <c r="R122">
        <v>0</v>
      </c>
      <c r="S122">
        <v>0</v>
      </c>
      <c r="T122">
        <v>0</v>
      </c>
    </row>
    <row r="123" spans="1:20" x14ac:dyDescent="0.2">
      <c r="A123" s="47" t="s">
        <v>408</v>
      </c>
      <c r="B123" s="47" t="s">
        <v>467</v>
      </c>
      <c r="C123" s="47" t="s">
        <v>433</v>
      </c>
      <c r="D123" t="s">
        <v>91</v>
      </c>
      <c r="E123" s="16" t="s">
        <v>565</v>
      </c>
      <c r="F123" s="108" t="s">
        <v>311</v>
      </c>
      <c r="G123" t="s">
        <v>251</v>
      </c>
      <c r="H123">
        <v>3</v>
      </c>
      <c r="I123">
        <v>3</v>
      </c>
      <c r="J123" s="16">
        <f t="shared" si="6"/>
        <v>0</v>
      </c>
      <c r="K123" s="64">
        <f t="shared" si="7"/>
        <v>1</v>
      </c>
      <c r="L123" s="16"/>
      <c r="M123">
        <v>3</v>
      </c>
      <c r="N123">
        <v>0</v>
      </c>
      <c r="O123">
        <v>0</v>
      </c>
      <c r="P123">
        <v>0</v>
      </c>
      <c r="Q123">
        <v>0</v>
      </c>
      <c r="R123">
        <v>0</v>
      </c>
      <c r="S123">
        <v>0</v>
      </c>
      <c r="T123">
        <v>0</v>
      </c>
    </row>
    <row r="124" spans="1:20" x14ac:dyDescent="0.2">
      <c r="A124" s="47" t="s">
        <v>409</v>
      </c>
      <c r="B124" s="47" t="s">
        <v>567</v>
      </c>
      <c r="C124" s="47" t="s">
        <v>434</v>
      </c>
      <c r="D124" t="s">
        <v>99</v>
      </c>
      <c r="E124" s="16" t="s">
        <v>568</v>
      </c>
      <c r="F124" s="108" t="s">
        <v>311</v>
      </c>
      <c r="G124" t="s">
        <v>251</v>
      </c>
      <c r="H124">
        <v>1</v>
      </c>
      <c r="I124">
        <v>1</v>
      </c>
      <c r="J124" s="16">
        <f t="shared" si="6"/>
        <v>0</v>
      </c>
      <c r="K124" s="64">
        <f t="shared" si="7"/>
        <v>1</v>
      </c>
      <c r="L124" s="16"/>
      <c r="M124">
        <v>1</v>
      </c>
      <c r="N124">
        <v>0</v>
      </c>
      <c r="O124">
        <v>0</v>
      </c>
      <c r="P124">
        <v>0</v>
      </c>
      <c r="Q124">
        <v>0</v>
      </c>
      <c r="R124">
        <v>0</v>
      </c>
      <c r="S124">
        <v>0</v>
      </c>
      <c r="T124">
        <v>0</v>
      </c>
    </row>
    <row r="125" spans="1:20" x14ac:dyDescent="0.2">
      <c r="A125" s="47" t="s">
        <v>409</v>
      </c>
      <c r="B125" s="47" t="s">
        <v>567</v>
      </c>
      <c r="C125" s="47" t="s">
        <v>434</v>
      </c>
      <c r="D125" t="s">
        <v>206</v>
      </c>
      <c r="E125" s="16" t="s">
        <v>569</v>
      </c>
      <c r="F125" s="108" t="s">
        <v>311</v>
      </c>
      <c r="G125" t="s">
        <v>251</v>
      </c>
      <c r="H125">
        <v>3</v>
      </c>
      <c r="I125">
        <v>3</v>
      </c>
      <c r="J125" s="16">
        <f t="shared" si="6"/>
        <v>0</v>
      </c>
      <c r="K125" s="64">
        <f t="shared" si="7"/>
        <v>1</v>
      </c>
      <c r="L125" s="16"/>
      <c r="M125">
        <v>3</v>
      </c>
      <c r="N125">
        <v>0</v>
      </c>
      <c r="O125">
        <v>0</v>
      </c>
      <c r="P125">
        <v>0</v>
      </c>
      <c r="Q125">
        <v>0</v>
      </c>
      <c r="R125">
        <v>0</v>
      </c>
      <c r="S125">
        <v>0</v>
      </c>
      <c r="T125">
        <v>0</v>
      </c>
    </row>
    <row r="126" spans="1:20" x14ac:dyDescent="0.2">
      <c r="A126" s="47" t="s">
        <v>409</v>
      </c>
      <c r="B126" s="47" t="s">
        <v>567</v>
      </c>
      <c r="C126" s="47" t="s">
        <v>434</v>
      </c>
      <c r="D126" t="s">
        <v>140</v>
      </c>
      <c r="E126" s="16" t="s">
        <v>570</v>
      </c>
      <c r="F126" s="108" t="s">
        <v>311</v>
      </c>
      <c r="G126" t="s">
        <v>249</v>
      </c>
      <c r="H126">
        <v>1</v>
      </c>
      <c r="I126">
        <v>1</v>
      </c>
      <c r="J126" s="16">
        <f t="shared" si="6"/>
        <v>0</v>
      </c>
      <c r="K126" s="64">
        <f t="shared" si="7"/>
        <v>1</v>
      </c>
      <c r="L126" s="16"/>
      <c r="M126">
        <v>1</v>
      </c>
      <c r="N126">
        <v>0</v>
      </c>
      <c r="O126">
        <v>0</v>
      </c>
      <c r="P126">
        <v>0</v>
      </c>
      <c r="Q126">
        <v>0</v>
      </c>
      <c r="R126">
        <v>0</v>
      </c>
      <c r="S126">
        <v>0</v>
      </c>
      <c r="T126">
        <v>0</v>
      </c>
    </row>
    <row r="127" spans="1:20" x14ac:dyDescent="0.2">
      <c r="A127" s="47" t="s">
        <v>409</v>
      </c>
      <c r="B127" s="47" t="s">
        <v>567</v>
      </c>
      <c r="C127" s="47" t="s">
        <v>434</v>
      </c>
      <c r="D127" t="s">
        <v>140</v>
      </c>
      <c r="E127" s="16" t="s">
        <v>570</v>
      </c>
      <c r="F127" s="108" t="s">
        <v>311</v>
      </c>
      <c r="G127" t="s">
        <v>251</v>
      </c>
      <c r="H127">
        <v>3</v>
      </c>
      <c r="I127">
        <v>3</v>
      </c>
      <c r="J127" s="16">
        <f t="shared" si="6"/>
        <v>0</v>
      </c>
      <c r="K127" s="64">
        <f t="shared" si="7"/>
        <v>1</v>
      </c>
      <c r="L127" s="16"/>
      <c r="M127">
        <v>3</v>
      </c>
      <c r="N127">
        <v>0</v>
      </c>
      <c r="O127">
        <v>0</v>
      </c>
      <c r="P127">
        <v>0</v>
      </c>
      <c r="Q127">
        <v>0</v>
      </c>
      <c r="R127">
        <v>0</v>
      </c>
      <c r="S127">
        <v>0</v>
      </c>
      <c r="T127">
        <v>0</v>
      </c>
    </row>
    <row r="128" spans="1:20" x14ac:dyDescent="0.2">
      <c r="A128" s="47" t="s">
        <v>409</v>
      </c>
      <c r="B128" s="47" t="s">
        <v>567</v>
      </c>
      <c r="C128" s="47" t="s">
        <v>434</v>
      </c>
      <c r="D128" t="s">
        <v>98</v>
      </c>
      <c r="E128" s="16" t="s">
        <v>571</v>
      </c>
      <c r="F128" s="108" t="s">
        <v>311</v>
      </c>
      <c r="G128" t="s">
        <v>251</v>
      </c>
      <c r="H128">
        <v>6</v>
      </c>
      <c r="I128">
        <v>6</v>
      </c>
      <c r="J128" s="16">
        <f t="shared" si="6"/>
        <v>0</v>
      </c>
      <c r="K128" s="64">
        <f t="shared" si="7"/>
        <v>1</v>
      </c>
      <c r="L128" s="16"/>
      <c r="M128">
        <v>6</v>
      </c>
      <c r="N128">
        <v>0</v>
      </c>
      <c r="O128">
        <v>0</v>
      </c>
      <c r="P128">
        <v>0</v>
      </c>
      <c r="Q128">
        <v>0</v>
      </c>
      <c r="R128">
        <v>0</v>
      </c>
      <c r="S128">
        <v>0</v>
      </c>
      <c r="T128">
        <v>0</v>
      </c>
    </row>
    <row r="129" spans="1:20" x14ac:dyDescent="0.2">
      <c r="A129" s="47" t="s">
        <v>410</v>
      </c>
      <c r="B129" s="47" t="s">
        <v>441</v>
      </c>
      <c r="C129" s="47" t="s">
        <v>435</v>
      </c>
      <c r="D129" t="s">
        <v>139</v>
      </c>
      <c r="E129" s="16" t="s">
        <v>572</v>
      </c>
      <c r="F129" s="108" t="s">
        <v>311</v>
      </c>
      <c r="G129" t="s">
        <v>251</v>
      </c>
      <c r="H129">
        <v>2</v>
      </c>
      <c r="I129">
        <v>2</v>
      </c>
      <c r="J129" s="16">
        <f t="shared" si="6"/>
        <v>0</v>
      </c>
      <c r="K129" s="64">
        <f t="shared" si="7"/>
        <v>1</v>
      </c>
      <c r="L129" s="16"/>
      <c r="M129">
        <v>2</v>
      </c>
      <c r="N129">
        <v>0</v>
      </c>
      <c r="O129">
        <v>0</v>
      </c>
      <c r="P129">
        <v>0</v>
      </c>
      <c r="Q129">
        <v>0</v>
      </c>
      <c r="R129">
        <v>0</v>
      </c>
      <c r="S129">
        <v>0</v>
      </c>
      <c r="T129">
        <v>0</v>
      </c>
    </row>
    <row r="130" spans="1:20" x14ac:dyDescent="0.2">
      <c r="A130" s="47" t="s">
        <v>410</v>
      </c>
      <c r="B130" s="47" t="s">
        <v>441</v>
      </c>
      <c r="C130" s="47" t="s">
        <v>435</v>
      </c>
      <c r="D130" t="s">
        <v>226</v>
      </c>
      <c r="E130" s="16" t="s">
        <v>574</v>
      </c>
      <c r="F130" s="108" t="s">
        <v>311</v>
      </c>
      <c r="G130" t="s">
        <v>251</v>
      </c>
      <c r="H130">
        <v>6</v>
      </c>
      <c r="I130">
        <v>6</v>
      </c>
      <c r="J130" s="16">
        <f t="shared" si="6"/>
        <v>0</v>
      </c>
      <c r="K130" s="64">
        <f t="shared" si="7"/>
        <v>1</v>
      </c>
      <c r="L130" s="16"/>
      <c r="M130">
        <v>6</v>
      </c>
      <c r="N130">
        <v>0</v>
      </c>
      <c r="O130">
        <v>0</v>
      </c>
      <c r="P130">
        <v>0</v>
      </c>
      <c r="Q130">
        <v>0</v>
      </c>
      <c r="R130">
        <v>0</v>
      </c>
      <c r="S130">
        <v>0</v>
      </c>
      <c r="T130">
        <v>0</v>
      </c>
    </row>
    <row r="131" spans="1:20" x14ac:dyDescent="0.2">
      <c r="A131" s="47" t="s">
        <v>410</v>
      </c>
      <c r="B131" s="47" t="s">
        <v>441</v>
      </c>
      <c r="C131" s="47" t="s">
        <v>435</v>
      </c>
      <c r="D131" t="s">
        <v>138</v>
      </c>
      <c r="E131" s="16" t="s">
        <v>576</v>
      </c>
      <c r="F131" s="108" t="s">
        <v>311</v>
      </c>
      <c r="G131" t="s">
        <v>250</v>
      </c>
      <c r="H131">
        <v>1</v>
      </c>
      <c r="I131">
        <v>1</v>
      </c>
      <c r="J131" s="16">
        <f t="shared" si="6"/>
        <v>0</v>
      </c>
      <c r="K131" s="64">
        <f t="shared" si="7"/>
        <v>1</v>
      </c>
      <c r="L131" s="16"/>
      <c r="M131">
        <v>1</v>
      </c>
      <c r="N131">
        <v>0</v>
      </c>
      <c r="O131">
        <v>0</v>
      </c>
      <c r="P131">
        <v>0</v>
      </c>
      <c r="Q131">
        <v>0</v>
      </c>
      <c r="R131">
        <v>0</v>
      </c>
      <c r="S131">
        <v>0</v>
      </c>
      <c r="T131">
        <v>0</v>
      </c>
    </row>
    <row r="132" spans="1:20" x14ac:dyDescent="0.2">
      <c r="A132" s="47" t="s">
        <v>410</v>
      </c>
      <c r="B132" s="47" t="s">
        <v>441</v>
      </c>
      <c r="C132" s="47" t="s">
        <v>435</v>
      </c>
      <c r="D132" t="s">
        <v>138</v>
      </c>
      <c r="E132" s="16" t="s">
        <v>576</v>
      </c>
      <c r="F132" s="108" t="s">
        <v>311</v>
      </c>
      <c r="G132" t="s">
        <v>251</v>
      </c>
      <c r="H132">
        <v>4</v>
      </c>
      <c r="I132">
        <v>4</v>
      </c>
      <c r="J132" s="16">
        <f t="shared" si="6"/>
        <v>0</v>
      </c>
      <c r="K132" s="64">
        <f t="shared" si="7"/>
        <v>1</v>
      </c>
      <c r="L132" s="16"/>
      <c r="M132">
        <v>4</v>
      </c>
      <c r="N132">
        <v>0</v>
      </c>
      <c r="O132">
        <v>0</v>
      </c>
      <c r="P132">
        <v>0</v>
      </c>
      <c r="Q132">
        <v>0</v>
      </c>
      <c r="R132">
        <v>0</v>
      </c>
      <c r="S132">
        <v>0</v>
      </c>
      <c r="T132">
        <v>0</v>
      </c>
    </row>
    <row r="133" spans="1:20" x14ac:dyDescent="0.2">
      <c r="A133" s="47" t="s">
        <v>411</v>
      </c>
      <c r="B133" s="47" t="s">
        <v>567</v>
      </c>
      <c r="C133" s="47" t="s">
        <v>436</v>
      </c>
      <c r="D133" t="s">
        <v>117</v>
      </c>
      <c r="E133" s="16" t="s">
        <v>577</v>
      </c>
      <c r="F133" s="108" t="s">
        <v>311</v>
      </c>
      <c r="G133" t="s">
        <v>251</v>
      </c>
      <c r="H133">
        <v>1</v>
      </c>
      <c r="I133">
        <v>1</v>
      </c>
      <c r="J133" s="16">
        <f t="shared" si="6"/>
        <v>0</v>
      </c>
      <c r="K133" s="64">
        <f t="shared" si="7"/>
        <v>1</v>
      </c>
      <c r="L133" s="16"/>
      <c r="M133">
        <v>1</v>
      </c>
      <c r="N133">
        <v>0</v>
      </c>
      <c r="O133">
        <v>0</v>
      </c>
      <c r="P133">
        <v>0</v>
      </c>
      <c r="Q133">
        <v>0</v>
      </c>
      <c r="R133">
        <v>0</v>
      </c>
      <c r="S133">
        <v>0</v>
      </c>
      <c r="T133">
        <v>0</v>
      </c>
    </row>
    <row r="134" spans="1:20" x14ac:dyDescent="0.2">
      <c r="A134" s="47" t="s">
        <v>411</v>
      </c>
      <c r="B134" s="47" t="s">
        <v>567</v>
      </c>
      <c r="C134" s="47" t="s">
        <v>436</v>
      </c>
      <c r="D134" t="s">
        <v>168</v>
      </c>
      <c r="E134" s="16" t="s">
        <v>578</v>
      </c>
      <c r="F134" s="108" t="s">
        <v>311</v>
      </c>
      <c r="G134" t="s">
        <v>251</v>
      </c>
      <c r="H134">
        <v>3</v>
      </c>
      <c r="I134">
        <v>3</v>
      </c>
      <c r="J134" s="16">
        <f t="shared" si="6"/>
        <v>0</v>
      </c>
      <c r="K134" s="64">
        <f t="shared" si="7"/>
        <v>1</v>
      </c>
      <c r="L134" s="16"/>
      <c r="M134">
        <v>3</v>
      </c>
      <c r="N134">
        <v>0</v>
      </c>
      <c r="O134">
        <v>0</v>
      </c>
      <c r="P134">
        <v>0</v>
      </c>
      <c r="Q134">
        <v>0</v>
      </c>
      <c r="R134">
        <v>0</v>
      </c>
      <c r="S134">
        <v>0</v>
      </c>
      <c r="T134">
        <v>0</v>
      </c>
    </row>
    <row r="135" spans="1:20" x14ac:dyDescent="0.2">
      <c r="A135" s="47" t="s">
        <v>411</v>
      </c>
      <c r="B135" s="47" t="s">
        <v>567</v>
      </c>
      <c r="C135" s="47" t="s">
        <v>436</v>
      </c>
      <c r="D135" t="s">
        <v>129</v>
      </c>
      <c r="E135" s="16" t="s">
        <v>580</v>
      </c>
      <c r="F135" s="108" t="s">
        <v>311</v>
      </c>
      <c r="G135" t="s">
        <v>251</v>
      </c>
      <c r="H135">
        <v>5</v>
      </c>
      <c r="I135">
        <v>5</v>
      </c>
      <c r="J135" s="16">
        <f t="shared" si="6"/>
        <v>0</v>
      </c>
      <c r="K135" s="64">
        <f t="shared" si="7"/>
        <v>1</v>
      </c>
      <c r="L135" s="16"/>
      <c r="M135">
        <v>5</v>
      </c>
      <c r="N135">
        <v>0</v>
      </c>
      <c r="O135">
        <v>0</v>
      </c>
      <c r="P135">
        <v>0</v>
      </c>
      <c r="Q135">
        <v>0</v>
      </c>
      <c r="R135">
        <v>0</v>
      </c>
      <c r="S135">
        <v>0</v>
      </c>
      <c r="T135">
        <v>0</v>
      </c>
    </row>
    <row r="136" spans="1:20" x14ac:dyDescent="0.2">
      <c r="A136" s="47" t="s">
        <v>411</v>
      </c>
      <c r="B136" s="47" t="s">
        <v>567</v>
      </c>
      <c r="C136" s="47" t="s">
        <v>436</v>
      </c>
      <c r="D136" t="s">
        <v>118</v>
      </c>
      <c r="E136" s="16" t="s">
        <v>581</v>
      </c>
      <c r="F136" s="108" t="s">
        <v>311</v>
      </c>
      <c r="G136" t="s">
        <v>251</v>
      </c>
      <c r="H136">
        <v>2</v>
      </c>
      <c r="I136">
        <v>2</v>
      </c>
      <c r="J136" s="16">
        <f t="shared" si="6"/>
        <v>0</v>
      </c>
      <c r="K136" s="64">
        <f t="shared" si="7"/>
        <v>1</v>
      </c>
      <c r="L136" s="16"/>
      <c r="M136">
        <v>2</v>
      </c>
      <c r="N136">
        <v>0</v>
      </c>
      <c r="O136">
        <v>0</v>
      </c>
      <c r="P136">
        <v>0</v>
      </c>
      <c r="Q136">
        <v>0</v>
      </c>
      <c r="R136">
        <v>0</v>
      </c>
      <c r="S136">
        <v>0</v>
      </c>
      <c r="T136">
        <v>0</v>
      </c>
    </row>
    <row r="137" spans="1:20" x14ac:dyDescent="0.2">
      <c r="A137" s="47" t="s">
        <v>412</v>
      </c>
      <c r="B137" s="47" t="s">
        <v>525</v>
      </c>
      <c r="C137" s="47" t="s">
        <v>437</v>
      </c>
      <c r="D137" t="s">
        <v>193</v>
      </c>
      <c r="E137" s="16" t="s">
        <v>582</v>
      </c>
      <c r="F137" s="108" t="s">
        <v>311</v>
      </c>
      <c r="G137" t="s">
        <v>251</v>
      </c>
      <c r="H137">
        <v>4</v>
      </c>
      <c r="I137">
        <v>4</v>
      </c>
      <c r="J137" s="16">
        <f t="shared" si="6"/>
        <v>0</v>
      </c>
      <c r="K137" s="64">
        <f t="shared" si="7"/>
        <v>1</v>
      </c>
      <c r="L137" s="16"/>
      <c r="M137">
        <v>4</v>
      </c>
      <c r="N137">
        <v>0</v>
      </c>
      <c r="O137">
        <v>0</v>
      </c>
      <c r="P137">
        <v>0</v>
      </c>
      <c r="Q137">
        <v>0</v>
      </c>
      <c r="R137">
        <v>0</v>
      </c>
      <c r="S137">
        <v>0</v>
      </c>
      <c r="T137">
        <v>0</v>
      </c>
    </row>
    <row r="138" spans="1:20" x14ac:dyDescent="0.2">
      <c r="A138" s="47" t="s">
        <v>412</v>
      </c>
      <c r="B138" s="47" t="s">
        <v>525</v>
      </c>
      <c r="C138" s="47" t="s">
        <v>437</v>
      </c>
      <c r="D138" t="s">
        <v>219</v>
      </c>
      <c r="E138" s="16" t="s">
        <v>583</v>
      </c>
      <c r="F138" s="108" t="s">
        <v>311</v>
      </c>
      <c r="G138" t="s">
        <v>251</v>
      </c>
      <c r="H138">
        <v>1</v>
      </c>
      <c r="I138">
        <v>1</v>
      </c>
      <c r="J138" s="16">
        <f t="shared" ref="J138:J163" si="8">SUM(N138:T138)</f>
        <v>0</v>
      </c>
      <c r="K138" s="64">
        <f t="shared" ref="K138:K163" si="9">I138/H138</f>
        <v>1</v>
      </c>
      <c r="L138" s="16"/>
      <c r="M138">
        <v>1</v>
      </c>
      <c r="N138">
        <v>0</v>
      </c>
      <c r="O138">
        <v>0</v>
      </c>
      <c r="P138">
        <v>0</v>
      </c>
      <c r="Q138">
        <v>0</v>
      </c>
      <c r="R138">
        <v>0</v>
      </c>
      <c r="S138">
        <v>0</v>
      </c>
      <c r="T138">
        <v>0</v>
      </c>
    </row>
    <row r="139" spans="1:20" x14ac:dyDescent="0.2">
      <c r="A139" s="47" t="s">
        <v>412</v>
      </c>
      <c r="B139" s="47" t="s">
        <v>525</v>
      </c>
      <c r="C139" s="47" t="s">
        <v>437</v>
      </c>
      <c r="D139" t="s">
        <v>217</v>
      </c>
      <c r="E139" s="16" t="s">
        <v>584</v>
      </c>
      <c r="F139" s="108" t="s">
        <v>311</v>
      </c>
      <c r="G139" t="s">
        <v>251</v>
      </c>
      <c r="H139">
        <v>1</v>
      </c>
      <c r="I139">
        <v>1</v>
      </c>
      <c r="J139" s="16">
        <f t="shared" si="8"/>
        <v>0</v>
      </c>
      <c r="K139" s="64">
        <f t="shared" si="9"/>
        <v>1</v>
      </c>
      <c r="L139" s="16"/>
      <c r="M139">
        <v>1</v>
      </c>
      <c r="N139">
        <v>0</v>
      </c>
      <c r="O139">
        <v>0</v>
      </c>
      <c r="P139">
        <v>0</v>
      </c>
      <c r="Q139">
        <v>0</v>
      </c>
      <c r="R139">
        <v>0</v>
      </c>
      <c r="S139">
        <v>0</v>
      </c>
      <c r="T139">
        <v>0</v>
      </c>
    </row>
    <row r="140" spans="1:20" x14ac:dyDescent="0.2">
      <c r="A140" s="47" t="s">
        <v>412</v>
      </c>
      <c r="B140" s="47" t="s">
        <v>525</v>
      </c>
      <c r="C140" s="47" t="s">
        <v>437</v>
      </c>
      <c r="D140" t="s">
        <v>109</v>
      </c>
      <c r="E140" s="16" t="s">
        <v>585</v>
      </c>
      <c r="F140" s="108" t="s">
        <v>311</v>
      </c>
      <c r="G140" t="s">
        <v>250</v>
      </c>
      <c r="H140">
        <v>0.5</v>
      </c>
      <c r="I140">
        <v>0</v>
      </c>
      <c r="J140" s="16">
        <f t="shared" si="8"/>
        <v>0.5</v>
      </c>
      <c r="K140" s="64">
        <f t="shared" si="9"/>
        <v>0</v>
      </c>
      <c r="L140" s="16"/>
      <c r="M140">
        <v>0</v>
      </c>
      <c r="N140">
        <v>0.5</v>
      </c>
      <c r="O140">
        <v>0</v>
      </c>
      <c r="P140">
        <v>0</v>
      </c>
      <c r="Q140">
        <v>0</v>
      </c>
      <c r="R140">
        <v>0</v>
      </c>
      <c r="S140">
        <v>0</v>
      </c>
      <c r="T140">
        <v>0</v>
      </c>
    </row>
    <row r="141" spans="1:20" x14ac:dyDescent="0.2">
      <c r="A141" s="47" t="s">
        <v>412</v>
      </c>
      <c r="B141" s="47" t="s">
        <v>525</v>
      </c>
      <c r="C141" s="47" t="s">
        <v>437</v>
      </c>
      <c r="D141" t="s">
        <v>74</v>
      </c>
      <c r="E141" s="16" t="s">
        <v>587</v>
      </c>
      <c r="F141" s="108" t="s">
        <v>311</v>
      </c>
      <c r="G141" t="s">
        <v>251</v>
      </c>
      <c r="H141">
        <v>3</v>
      </c>
      <c r="I141">
        <v>3</v>
      </c>
      <c r="J141" s="16">
        <f t="shared" si="8"/>
        <v>0</v>
      </c>
      <c r="K141" s="64">
        <f t="shared" si="9"/>
        <v>1</v>
      </c>
      <c r="L141" s="16"/>
      <c r="M141">
        <v>3</v>
      </c>
      <c r="N141">
        <v>0</v>
      </c>
      <c r="O141">
        <v>0</v>
      </c>
      <c r="P141">
        <v>0</v>
      </c>
      <c r="Q141">
        <v>0</v>
      </c>
      <c r="R141">
        <v>0</v>
      </c>
      <c r="S141">
        <v>0</v>
      </c>
      <c r="T141">
        <v>0</v>
      </c>
    </row>
    <row r="142" spans="1:20" x14ac:dyDescent="0.2">
      <c r="A142" s="47" t="s">
        <v>412</v>
      </c>
      <c r="B142" s="47" t="s">
        <v>525</v>
      </c>
      <c r="C142" s="47" t="s">
        <v>437</v>
      </c>
      <c r="D142" t="s">
        <v>194</v>
      </c>
      <c r="E142" s="16" t="s">
        <v>588</v>
      </c>
      <c r="F142" s="108" t="s">
        <v>311</v>
      </c>
      <c r="G142" t="s">
        <v>251</v>
      </c>
      <c r="H142">
        <v>1</v>
      </c>
      <c r="I142">
        <v>1</v>
      </c>
      <c r="J142" s="16">
        <f t="shared" si="8"/>
        <v>0</v>
      </c>
      <c r="K142" s="64">
        <f t="shared" si="9"/>
        <v>1</v>
      </c>
      <c r="L142" s="16"/>
      <c r="M142">
        <v>1</v>
      </c>
      <c r="N142">
        <v>0</v>
      </c>
      <c r="O142">
        <v>0</v>
      </c>
      <c r="P142">
        <v>0</v>
      </c>
      <c r="Q142">
        <v>0</v>
      </c>
      <c r="R142">
        <v>0</v>
      </c>
      <c r="S142">
        <v>0</v>
      </c>
      <c r="T142">
        <v>0</v>
      </c>
    </row>
    <row r="143" spans="1:20" x14ac:dyDescent="0.2">
      <c r="A143" s="47" t="s">
        <v>412</v>
      </c>
      <c r="B143" s="47" t="s">
        <v>525</v>
      </c>
      <c r="C143" s="47" t="s">
        <v>437</v>
      </c>
      <c r="D143" t="s">
        <v>230</v>
      </c>
      <c r="E143" s="16" t="s">
        <v>589</v>
      </c>
      <c r="F143" s="108" t="s">
        <v>311</v>
      </c>
      <c r="G143" t="s">
        <v>251</v>
      </c>
      <c r="H143">
        <v>2</v>
      </c>
      <c r="I143">
        <v>2</v>
      </c>
      <c r="J143" s="16">
        <f t="shared" si="8"/>
        <v>0</v>
      </c>
      <c r="K143" s="64">
        <f t="shared" si="9"/>
        <v>1</v>
      </c>
      <c r="L143" s="16"/>
      <c r="M143">
        <v>2</v>
      </c>
      <c r="N143">
        <v>0</v>
      </c>
      <c r="O143">
        <v>0</v>
      </c>
      <c r="P143">
        <v>0</v>
      </c>
      <c r="Q143">
        <v>0</v>
      </c>
      <c r="R143">
        <v>0</v>
      </c>
      <c r="S143">
        <v>0</v>
      </c>
      <c r="T143">
        <v>0</v>
      </c>
    </row>
    <row r="144" spans="1:20" x14ac:dyDescent="0.2">
      <c r="A144" s="47" t="s">
        <v>413</v>
      </c>
      <c r="B144" s="47" t="s">
        <v>521</v>
      </c>
      <c r="C144" s="47" t="s">
        <v>438</v>
      </c>
      <c r="D144" t="s">
        <v>224</v>
      </c>
      <c r="E144" s="16" t="s">
        <v>590</v>
      </c>
      <c r="F144" s="108" t="s">
        <v>311</v>
      </c>
      <c r="G144" t="s">
        <v>251</v>
      </c>
      <c r="H144">
        <v>4</v>
      </c>
      <c r="I144">
        <v>4</v>
      </c>
      <c r="J144" s="16">
        <f t="shared" si="8"/>
        <v>0</v>
      </c>
      <c r="K144" s="64">
        <f t="shared" si="9"/>
        <v>1</v>
      </c>
      <c r="L144" s="16"/>
      <c r="M144">
        <v>4</v>
      </c>
      <c r="N144">
        <v>0</v>
      </c>
      <c r="O144">
        <v>0</v>
      </c>
      <c r="P144">
        <v>0</v>
      </c>
      <c r="Q144">
        <v>0</v>
      </c>
      <c r="R144">
        <v>0</v>
      </c>
      <c r="S144">
        <v>0</v>
      </c>
      <c r="T144">
        <v>0</v>
      </c>
    </row>
    <row r="145" spans="1:20" x14ac:dyDescent="0.2">
      <c r="A145" s="47" t="s">
        <v>413</v>
      </c>
      <c r="B145" s="47" t="s">
        <v>521</v>
      </c>
      <c r="C145" s="47" t="s">
        <v>438</v>
      </c>
      <c r="D145" t="s">
        <v>105</v>
      </c>
      <c r="E145" s="16" t="s">
        <v>591</v>
      </c>
      <c r="F145" s="108" t="s">
        <v>311</v>
      </c>
      <c r="G145" t="s">
        <v>251</v>
      </c>
      <c r="H145">
        <v>7</v>
      </c>
      <c r="I145">
        <v>6</v>
      </c>
      <c r="J145" s="16">
        <f t="shared" si="8"/>
        <v>1</v>
      </c>
      <c r="K145" s="64">
        <f t="shared" si="9"/>
        <v>0.8571428571428571</v>
      </c>
      <c r="L145" s="16"/>
      <c r="M145">
        <v>6</v>
      </c>
      <c r="N145">
        <v>0</v>
      </c>
      <c r="O145">
        <v>1</v>
      </c>
      <c r="P145">
        <v>0</v>
      </c>
      <c r="Q145">
        <v>0</v>
      </c>
      <c r="R145">
        <v>0</v>
      </c>
      <c r="S145">
        <v>0</v>
      </c>
      <c r="T145">
        <v>0</v>
      </c>
    </row>
    <row r="146" spans="1:20" x14ac:dyDescent="0.2">
      <c r="A146" s="47" t="s">
        <v>413</v>
      </c>
      <c r="B146" s="47" t="s">
        <v>521</v>
      </c>
      <c r="C146" s="47" t="s">
        <v>438</v>
      </c>
      <c r="D146" t="s">
        <v>192</v>
      </c>
      <c r="E146" s="16" t="s">
        <v>592</v>
      </c>
      <c r="F146" s="108" t="s">
        <v>311</v>
      </c>
      <c r="G146" t="s">
        <v>249</v>
      </c>
      <c r="H146">
        <v>2</v>
      </c>
      <c r="I146">
        <v>1</v>
      </c>
      <c r="J146" s="16">
        <f t="shared" si="8"/>
        <v>1</v>
      </c>
      <c r="K146" s="64">
        <f t="shared" si="9"/>
        <v>0.5</v>
      </c>
      <c r="L146" s="16"/>
      <c r="M146">
        <v>1</v>
      </c>
      <c r="N146">
        <v>0</v>
      </c>
      <c r="O146">
        <v>0</v>
      </c>
      <c r="P146">
        <v>1</v>
      </c>
      <c r="Q146">
        <v>0</v>
      </c>
      <c r="R146">
        <v>0</v>
      </c>
      <c r="S146">
        <v>0</v>
      </c>
      <c r="T146">
        <v>0</v>
      </c>
    </row>
    <row r="147" spans="1:20" x14ac:dyDescent="0.2">
      <c r="A147" s="47" t="s">
        <v>413</v>
      </c>
      <c r="B147" s="47" t="s">
        <v>521</v>
      </c>
      <c r="C147" s="47" t="s">
        <v>438</v>
      </c>
      <c r="D147" t="s">
        <v>192</v>
      </c>
      <c r="E147" s="16" t="s">
        <v>592</v>
      </c>
      <c r="F147" s="108" t="s">
        <v>311</v>
      </c>
      <c r="G147" t="s">
        <v>250</v>
      </c>
      <c r="H147">
        <v>1</v>
      </c>
      <c r="I147">
        <v>1</v>
      </c>
      <c r="J147" s="16">
        <f t="shared" si="8"/>
        <v>0</v>
      </c>
      <c r="K147" s="64">
        <f t="shared" si="9"/>
        <v>1</v>
      </c>
      <c r="L147" s="16"/>
      <c r="M147">
        <v>1</v>
      </c>
      <c r="N147">
        <v>0</v>
      </c>
      <c r="O147">
        <v>0</v>
      </c>
      <c r="P147">
        <v>0</v>
      </c>
      <c r="Q147">
        <v>0</v>
      </c>
      <c r="R147">
        <v>0</v>
      </c>
      <c r="S147">
        <v>0</v>
      </c>
      <c r="T147">
        <v>0</v>
      </c>
    </row>
    <row r="148" spans="1:20" x14ac:dyDescent="0.2">
      <c r="A148" s="47" t="s">
        <v>413</v>
      </c>
      <c r="B148" s="47" t="s">
        <v>521</v>
      </c>
      <c r="C148" s="47" t="s">
        <v>438</v>
      </c>
      <c r="D148" t="s">
        <v>192</v>
      </c>
      <c r="E148" s="16" t="s">
        <v>592</v>
      </c>
      <c r="F148" s="108" t="s">
        <v>311</v>
      </c>
      <c r="G148" t="s">
        <v>251</v>
      </c>
      <c r="H148">
        <v>6</v>
      </c>
      <c r="I148">
        <v>6</v>
      </c>
      <c r="J148" s="16">
        <f t="shared" si="8"/>
        <v>0</v>
      </c>
      <c r="K148" s="64">
        <f t="shared" si="9"/>
        <v>1</v>
      </c>
      <c r="L148" s="16"/>
      <c r="M148">
        <v>6</v>
      </c>
      <c r="N148">
        <v>0</v>
      </c>
      <c r="O148">
        <v>0</v>
      </c>
      <c r="P148">
        <v>0</v>
      </c>
      <c r="Q148">
        <v>0</v>
      </c>
      <c r="R148">
        <v>0</v>
      </c>
      <c r="S148">
        <v>0</v>
      </c>
      <c r="T148">
        <v>0</v>
      </c>
    </row>
    <row r="149" spans="1:20" x14ac:dyDescent="0.2">
      <c r="A149" s="47" t="s">
        <v>413</v>
      </c>
      <c r="B149" s="47" t="s">
        <v>521</v>
      </c>
      <c r="C149" s="47" t="s">
        <v>438</v>
      </c>
      <c r="D149" t="s">
        <v>131</v>
      </c>
      <c r="E149" s="16" t="s">
        <v>593</v>
      </c>
      <c r="F149" s="108" t="s">
        <v>311</v>
      </c>
      <c r="G149" t="s">
        <v>251</v>
      </c>
      <c r="H149">
        <v>7</v>
      </c>
      <c r="I149">
        <v>7</v>
      </c>
      <c r="J149" s="16">
        <f t="shared" si="8"/>
        <v>0</v>
      </c>
      <c r="K149" s="64">
        <f t="shared" si="9"/>
        <v>1</v>
      </c>
      <c r="L149" s="16"/>
      <c r="M149">
        <v>7</v>
      </c>
      <c r="N149">
        <v>0</v>
      </c>
      <c r="O149">
        <v>0</v>
      </c>
      <c r="P149">
        <v>0</v>
      </c>
      <c r="Q149">
        <v>0</v>
      </c>
      <c r="R149">
        <v>0</v>
      </c>
      <c r="S149">
        <v>0</v>
      </c>
      <c r="T149">
        <v>0</v>
      </c>
    </row>
    <row r="150" spans="1:20" x14ac:dyDescent="0.2">
      <c r="A150" s="47" t="s">
        <v>414</v>
      </c>
      <c r="B150" s="47" t="s">
        <v>447</v>
      </c>
      <c r="C150" s="47" t="s">
        <v>439</v>
      </c>
      <c r="D150" t="s">
        <v>88</v>
      </c>
      <c r="E150" s="16" t="s">
        <v>594</v>
      </c>
      <c r="F150" s="108" t="s">
        <v>311</v>
      </c>
      <c r="G150" t="s">
        <v>251</v>
      </c>
      <c r="H150">
        <v>3</v>
      </c>
      <c r="I150">
        <v>3</v>
      </c>
      <c r="J150" s="16">
        <f t="shared" si="8"/>
        <v>0</v>
      </c>
      <c r="K150" s="64">
        <f t="shared" si="9"/>
        <v>1</v>
      </c>
      <c r="L150" s="16"/>
      <c r="M150">
        <v>3</v>
      </c>
      <c r="N150">
        <v>0</v>
      </c>
      <c r="O150">
        <v>0</v>
      </c>
      <c r="P150">
        <v>0</v>
      </c>
      <c r="Q150">
        <v>0</v>
      </c>
      <c r="R150">
        <v>0</v>
      </c>
      <c r="S150">
        <v>0</v>
      </c>
      <c r="T150">
        <v>0</v>
      </c>
    </row>
    <row r="151" spans="1:20" x14ac:dyDescent="0.2">
      <c r="A151" s="47" t="s">
        <v>414</v>
      </c>
      <c r="B151" s="47" t="s">
        <v>521</v>
      </c>
      <c r="C151" s="47" t="s">
        <v>439</v>
      </c>
      <c r="D151" t="s">
        <v>161</v>
      </c>
      <c r="E151" s="16" t="s">
        <v>595</v>
      </c>
      <c r="F151" s="108" t="s">
        <v>311</v>
      </c>
      <c r="G151" t="s">
        <v>251</v>
      </c>
      <c r="H151">
        <v>5</v>
      </c>
      <c r="I151">
        <v>5</v>
      </c>
      <c r="J151" s="16">
        <f t="shared" si="8"/>
        <v>0</v>
      </c>
      <c r="K151" s="64">
        <f t="shared" si="9"/>
        <v>1</v>
      </c>
      <c r="L151" s="16"/>
      <c r="M151">
        <v>5</v>
      </c>
      <c r="N151">
        <v>0</v>
      </c>
      <c r="O151">
        <v>0</v>
      </c>
      <c r="P151">
        <v>0</v>
      </c>
      <c r="Q151">
        <v>0</v>
      </c>
      <c r="R151">
        <v>0</v>
      </c>
      <c r="S151">
        <v>0</v>
      </c>
      <c r="T151">
        <v>0</v>
      </c>
    </row>
    <row r="152" spans="1:20" x14ac:dyDescent="0.2">
      <c r="A152" s="47" t="s">
        <v>414</v>
      </c>
      <c r="B152" s="47" t="s">
        <v>447</v>
      </c>
      <c r="C152" s="47" t="s">
        <v>439</v>
      </c>
      <c r="D152" t="s">
        <v>104</v>
      </c>
      <c r="E152" s="16" t="s">
        <v>597</v>
      </c>
      <c r="F152" s="108" t="s">
        <v>311</v>
      </c>
      <c r="G152" t="s">
        <v>249</v>
      </c>
      <c r="H152">
        <v>1</v>
      </c>
      <c r="I152">
        <v>1</v>
      </c>
      <c r="J152" s="16">
        <f t="shared" si="8"/>
        <v>0</v>
      </c>
      <c r="K152" s="64">
        <f t="shared" si="9"/>
        <v>1</v>
      </c>
      <c r="L152" s="16"/>
      <c r="M152">
        <v>1</v>
      </c>
      <c r="N152">
        <v>0</v>
      </c>
      <c r="O152">
        <v>0</v>
      </c>
      <c r="P152">
        <v>0</v>
      </c>
      <c r="Q152">
        <v>0</v>
      </c>
      <c r="R152">
        <v>0</v>
      </c>
      <c r="S152">
        <v>0</v>
      </c>
      <c r="T152">
        <v>0</v>
      </c>
    </row>
    <row r="153" spans="1:20" x14ac:dyDescent="0.2">
      <c r="A153" s="47" t="s">
        <v>414</v>
      </c>
      <c r="B153" s="47" t="s">
        <v>521</v>
      </c>
      <c r="C153" s="47" t="s">
        <v>439</v>
      </c>
      <c r="D153" t="s">
        <v>130</v>
      </c>
      <c r="E153" s="16" t="s">
        <v>598</v>
      </c>
      <c r="F153" s="108" t="s">
        <v>311</v>
      </c>
      <c r="G153" t="s">
        <v>249</v>
      </c>
      <c r="H153">
        <v>1</v>
      </c>
      <c r="I153">
        <v>1</v>
      </c>
      <c r="J153" s="16">
        <f t="shared" si="8"/>
        <v>0</v>
      </c>
      <c r="K153" s="64">
        <f t="shared" si="9"/>
        <v>1</v>
      </c>
      <c r="L153" s="16"/>
      <c r="M153">
        <v>1</v>
      </c>
      <c r="N153">
        <v>0</v>
      </c>
      <c r="O153">
        <v>0</v>
      </c>
      <c r="P153">
        <v>0</v>
      </c>
      <c r="Q153">
        <v>0</v>
      </c>
      <c r="R153">
        <v>0</v>
      </c>
      <c r="S153">
        <v>0</v>
      </c>
      <c r="T153">
        <v>0</v>
      </c>
    </row>
    <row r="154" spans="1:20" x14ac:dyDescent="0.2">
      <c r="A154" s="47" t="s">
        <v>414</v>
      </c>
      <c r="B154" s="47" t="s">
        <v>521</v>
      </c>
      <c r="C154" s="47" t="s">
        <v>439</v>
      </c>
      <c r="D154" t="s">
        <v>130</v>
      </c>
      <c r="E154" s="16" t="s">
        <v>598</v>
      </c>
      <c r="F154" s="108" t="s">
        <v>311</v>
      </c>
      <c r="G154" t="s">
        <v>251</v>
      </c>
      <c r="H154">
        <v>3</v>
      </c>
      <c r="I154">
        <v>3</v>
      </c>
      <c r="J154" s="16">
        <f t="shared" si="8"/>
        <v>0</v>
      </c>
      <c r="K154" s="64">
        <f t="shared" si="9"/>
        <v>1</v>
      </c>
      <c r="L154" s="16"/>
      <c r="M154">
        <v>3</v>
      </c>
      <c r="N154">
        <v>0</v>
      </c>
      <c r="O154">
        <v>0</v>
      </c>
      <c r="P154">
        <v>0</v>
      </c>
      <c r="Q154">
        <v>0</v>
      </c>
      <c r="R154">
        <v>0</v>
      </c>
      <c r="S154">
        <v>0</v>
      </c>
      <c r="T154">
        <v>0</v>
      </c>
    </row>
    <row r="155" spans="1:20" x14ac:dyDescent="0.2">
      <c r="A155" s="47" t="s">
        <v>414</v>
      </c>
      <c r="B155" s="47" t="s">
        <v>447</v>
      </c>
      <c r="C155" s="47" t="s">
        <v>439</v>
      </c>
      <c r="D155" t="s">
        <v>110</v>
      </c>
      <c r="E155" s="16" t="s">
        <v>599</v>
      </c>
      <c r="F155" s="108" t="s">
        <v>311</v>
      </c>
      <c r="G155" t="s">
        <v>251</v>
      </c>
      <c r="H155">
        <v>3</v>
      </c>
      <c r="I155">
        <v>3</v>
      </c>
      <c r="J155" s="16">
        <f t="shared" si="8"/>
        <v>0</v>
      </c>
      <c r="K155" s="64">
        <f t="shared" si="9"/>
        <v>1</v>
      </c>
      <c r="L155" s="16"/>
      <c r="M155">
        <v>3</v>
      </c>
      <c r="N155">
        <v>0</v>
      </c>
      <c r="O155">
        <v>0</v>
      </c>
      <c r="P155">
        <v>0</v>
      </c>
      <c r="Q155">
        <v>0</v>
      </c>
      <c r="R155">
        <v>0</v>
      </c>
      <c r="S155">
        <v>0</v>
      </c>
      <c r="T155">
        <v>0</v>
      </c>
    </row>
    <row r="156" spans="1:20" x14ac:dyDescent="0.2">
      <c r="A156" s="47" t="s">
        <v>414</v>
      </c>
      <c r="B156" s="47" t="s">
        <v>521</v>
      </c>
      <c r="C156" s="47" t="s">
        <v>439</v>
      </c>
      <c r="D156" t="s">
        <v>128</v>
      </c>
      <c r="E156" s="16" t="s">
        <v>600</v>
      </c>
      <c r="F156" s="108" t="s">
        <v>311</v>
      </c>
      <c r="G156" t="s">
        <v>251</v>
      </c>
      <c r="H156">
        <v>5</v>
      </c>
      <c r="I156">
        <v>4</v>
      </c>
      <c r="J156" s="16">
        <f t="shared" si="8"/>
        <v>1</v>
      </c>
      <c r="K156" s="64">
        <f t="shared" si="9"/>
        <v>0.8</v>
      </c>
      <c r="L156" s="16"/>
      <c r="M156">
        <v>4</v>
      </c>
      <c r="N156">
        <v>0</v>
      </c>
      <c r="O156">
        <v>0</v>
      </c>
      <c r="P156">
        <v>0</v>
      </c>
      <c r="Q156">
        <v>1</v>
      </c>
      <c r="R156">
        <v>0</v>
      </c>
      <c r="S156">
        <v>0</v>
      </c>
      <c r="T156">
        <v>0</v>
      </c>
    </row>
    <row r="157" spans="1:20" x14ac:dyDescent="0.2">
      <c r="A157" s="47" t="s">
        <v>415</v>
      </c>
      <c r="B157" s="47" t="s">
        <v>567</v>
      </c>
      <c r="C157" s="47" t="s">
        <v>440</v>
      </c>
      <c r="D157" t="s">
        <v>100</v>
      </c>
      <c r="E157" s="16" t="s">
        <v>601</v>
      </c>
      <c r="F157" s="108" t="s">
        <v>311</v>
      </c>
      <c r="G157" t="s">
        <v>249</v>
      </c>
      <c r="H157">
        <v>1</v>
      </c>
      <c r="I157">
        <v>0</v>
      </c>
      <c r="J157" s="16">
        <f t="shared" si="8"/>
        <v>1</v>
      </c>
      <c r="K157" s="64">
        <f t="shared" si="9"/>
        <v>0</v>
      </c>
      <c r="L157" s="16"/>
      <c r="M157">
        <v>0</v>
      </c>
      <c r="N157">
        <v>0</v>
      </c>
      <c r="O157">
        <v>1</v>
      </c>
      <c r="P157">
        <v>0</v>
      </c>
      <c r="Q157">
        <v>0</v>
      </c>
      <c r="R157">
        <v>0</v>
      </c>
      <c r="S157">
        <v>0</v>
      </c>
      <c r="T157">
        <v>0</v>
      </c>
    </row>
    <row r="158" spans="1:20" x14ac:dyDescent="0.2">
      <c r="A158" s="47" t="s">
        <v>415</v>
      </c>
      <c r="B158" s="47" t="s">
        <v>567</v>
      </c>
      <c r="C158" s="47" t="s">
        <v>440</v>
      </c>
      <c r="D158" t="s">
        <v>215</v>
      </c>
      <c r="E158" s="16" t="s">
        <v>603</v>
      </c>
      <c r="F158" s="108" t="s">
        <v>311</v>
      </c>
      <c r="G158" t="s">
        <v>251</v>
      </c>
      <c r="H158">
        <v>4</v>
      </c>
      <c r="I158">
        <v>4</v>
      </c>
      <c r="J158" s="16">
        <f t="shared" si="8"/>
        <v>0</v>
      </c>
      <c r="K158" s="64">
        <f t="shared" si="9"/>
        <v>1</v>
      </c>
      <c r="L158" s="16"/>
      <c r="M158">
        <v>4</v>
      </c>
      <c r="N158">
        <v>0</v>
      </c>
      <c r="O158">
        <v>0</v>
      </c>
      <c r="P158">
        <v>0</v>
      </c>
      <c r="Q158">
        <v>0</v>
      </c>
      <c r="R158">
        <v>0</v>
      </c>
      <c r="S158">
        <v>0</v>
      </c>
      <c r="T158">
        <v>0</v>
      </c>
    </row>
    <row r="159" spans="1:20" x14ac:dyDescent="0.2">
      <c r="A159" s="47" t="s">
        <v>415</v>
      </c>
      <c r="B159" s="47" t="s">
        <v>567</v>
      </c>
      <c r="C159" s="47" t="s">
        <v>440</v>
      </c>
      <c r="D159" t="s">
        <v>182</v>
      </c>
      <c r="E159" s="16" t="s">
        <v>604</v>
      </c>
      <c r="F159" s="108" t="s">
        <v>311</v>
      </c>
      <c r="G159" t="s">
        <v>251</v>
      </c>
      <c r="H159">
        <v>1</v>
      </c>
      <c r="I159">
        <v>1</v>
      </c>
      <c r="J159" s="16">
        <f t="shared" si="8"/>
        <v>0</v>
      </c>
      <c r="K159" s="64">
        <f t="shared" si="9"/>
        <v>1</v>
      </c>
      <c r="L159" s="16"/>
      <c r="M159">
        <v>1</v>
      </c>
      <c r="N159">
        <v>0</v>
      </c>
      <c r="O159">
        <v>0</v>
      </c>
      <c r="P159">
        <v>0</v>
      </c>
      <c r="Q159">
        <v>0</v>
      </c>
      <c r="R159">
        <v>0</v>
      </c>
      <c r="S159">
        <v>0</v>
      </c>
      <c r="T159">
        <v>0</v>
      </c>
    </row>
    <row r="160" spans="1:20" x14ac:dyDescent="0.2">
      <c r="A160" s="47" t="s">
        <v>415</v>
      </c>
      <c r="B160" s="47" t="s">
        <v>567</v>
      </c>
      <c r="C160" s="47" t="s">
        <v>440</v>
      </c>
      <c r="D160" t="s">
        <v>218</v>
      </c>
      <c r="E160" s="16" t="s">
        <v>605</v>
      </c>
      <c r="F160" s="108" t="s">
        <v>311</v>
      </c>
      <c r="G160" t="s">
        <v>249</v>
      </c>
      <c r="H160">
        <v>1</v>
      </c>
      <c r="I160">
        <v>1</v>
      </c>
      <c r="J160" s="16">
        <f t="shared" si="8"/>
        <v>0</v>
      </c>
      <c r="K160" s="64">
        <f t="shared" si="9"/>
        <v>1</v>
      </c>
      <c r="L160" s="16"/>
      <c r="M160">
        <v>1</v>
      </c>
      <c r="N160">
        <v>0</v>
      </c>
      <c r="O160">
        <v>0</v>
      </c>
      <c r="P160">
        <v>0</v>
      </c>
      <c r="Q160">
        <v>0</v>
      </c>
      <c r="R160">
        <v>0</v>
      </c>
      <c r="S160">
        <v>0</v>
      </c>
      <c r="T160">
        <v>0</v>
      </c>
    </row>
    <row r="161" spans="1:20" x14ac:dyDescent="0.2">
      <c r="A161" s="47" t="s">
        <v>415</v>
      </c>
      <c r="B161" s="47" t="s">
        <v>567</v>
      </c>
      <c r="C161" s="47" t="s">
        <v>440</v>
      </c>
      <c r="D161" t="s">
        <v>218</v>
      </c>
      <c r="E161" s="16" t="s">
        <v>605</v>
      </c>
      <c r="F161" s="108" t="s">
        <v>311</v>
      </c>
      <c r="G161" t="s">
        <v>251</v>
      </c>
      <c r="H161">
        <v>1</v>
      </c>
      <c r="I161">
        <v>1</v>
      </c>
      <c r="J161" s="16">
        <f t="shared" si="8"/>
        <v>0</v>
      </c>
      <c r="K161" s="64">
        <f t="shared" si="9"/>
        <v>1</v>
      </c>
      <c r="L161" s="16"/>
      <c r="M161">
        <v>1</v>
      </c>
      <c r="N161">
        <v>0</v>
      </c>
      <c r="O161">
        <v>0</v>
      </c>
      <c r="P161">
        <v>0</v>
      </c>
      <c r="Q161">
        <v>0</v>
      </c>
      <c r="R161">
        <v>0</v>
      </c>
      <c r="S161">
        <v>0</v>
      </c>
      <c r="T161">
        <v>0</v>
      </c>
    </row>
    <row r="162" spans="1:20" x14ac:dyDescent="0.2">
      <c r="A162" s="47" t="s">
        <v>384</v>
      </c>
      <c r="B162" s="47" t="s">
        <v>384</v>
      </c>
      <c r="C162" s="47" t="s">
        <v>383</v>
      </c>
      <c r="D162" t="s">
        <v>57</v>
      </c>
      <c r="E162" s="16" t="s">
        <v>607</v>
      </c>
      <c r="F162" s="108" t="s">
        <v>311</v>
      </c>
      <c r="G162" t="s">
        <v>251</v>
      </c>
      <c r="H162">
        <v>0.5</v>
      </c>
      <c r="I162">
        <v>0.5</v>
      </c>
      <c r="J162" s="16">
        <f t="shared" si="8"/>
        <v>0</v>
      </c>
      <c r="K162" s="64">
        <f t="shared" si="9"/>
        <v>1</v>
      </c>
      <c r="L162" s="16"/>
      <c r="M162">
        <v>0.5</v>
      </c>
      <c r="N162">
        <v>0</v>
      </c>
      <c r="O162">
        <v>0</v>
      </c>
      <c r="P162">
        <v>0</v>
      </c>
      <c r="Q162">
        <v>0</v>
      </c>
      <c r="R162">
        <v>0</v>
      </c>
      <c r="S162">
        <v>0</v>
      </c>
      <c r="T162">
        <v>0</v>
      </c>
    </row>
    <row r="163" spans="1:20" x14ac:dyDescent="0.2">
      <c r="A163" s="47" t="s">
        <v>384</v>
      </c>
      <c r="B163" s="47" t="s">
        <v>384</v>
      </c>
      <c r="C163" s="47" t="s">
        <v>384</v>
      </c>
      <c r="D163" t="s">
        <v>229</v>
      </c>
      <c r="E163" s="16" t="s">
        <v>382</v>
      </c>
      <c r="F163" s="108" t="s">
        <v>311</v>
      </c>
      <c r="G163" t="s">
        <v>251</v>
      </c>
      <c r="H163">
        <v>1.5</v>
      </c>
      <c r="I163">
        <v>1.5</v>
      </c>
      <c r="J163" s="16">
        <f t="shared" si="8"/>
        <v>0</v>
      </c>
      <c r="K163" s="64">
        <f t="shared" si="9"/>
        <v>1</v>
      </c>
      <c r="L163" s="16"/>
      <c r="M163">
        <v>1.5</v>
      </c>
      <c r="N163">
        <v>0</v>
      </c>
      <c r="O163">
        <v>0</v>
      </c>
      <c r="P163">
        <v>0</v>
      </c>
      <c r="Q163">
        <v>0</v>
      </c>
      <c r="R163">
        <v>0</v>
      </c>
      <c r="S163">
        <v>0</v>
      </c>
      <c r="T163">
        <v>0</v>
      </c>
    </row>
    <row r="164" spans="1:20" x14ac:dyDescent="0.2">
      <c r="A164" s="47"/>
      <c r="B164" s="47"/>
      <c r="C164" s="47"/>
      <c r="E164" s="50" t="s">
        <v>271</v>
      </c>
      <c r="F164" s="75" t="s">
        <v>311</v>
      </c>
      <c r="G164" s="76" t="s">
        <v>341</v>
      </c>
      <c r="H164" s="27">
        <f>SUMIF($G$10:$G$163,$G164,H$10:H$163)</f>
        <v>21</v>
      </c>
      <c r="I164" s="27">
        <f t="shared" ref="I164:I167" si="10">M164</f>
        <v>19</v>
      </c>
      <c r="J164" s="27">
        <f t="shared" ref="J164:J167" si="11">SUM(N164:T164)</f>
        <v>2</v>
      </c>
      <c r="K164" s="30">
        <f t="shared" ref="K164:K167" si="12">I164/H164</f>
        <v>0.90476190476190477</v>
      </c>
      <c r="L164" s="27"/>
      <c r="M164" s="27">
        <f t="shared" ref="M164:T166" si="13">SUMIF($G$10:$G$163,$G164,M$10:M$163)</f>
        <v>19</v>
      </c>
      <c r="N164" s="27">
        <f t="shared" si="13"/>
        <v>0</v>
      </c>
      <c r="O164" s="27">
        <f t="shared" si="13"/>
        <v>1</v>
      </c>
      <c r="P164" s="27">
        <f t="shared" si="13"/>
        <v>1</v>
      </c>
      <c r="Q164" s="27">
        <f t="shared" si="13"/>
        <v>0</v>
      </c>
      <c r="R164" s="27">
        <f t="shared" si="13"/>
        <v>0</v>
      </c>
      <c r="S164" s="27">
        <f t="shared" si="13"/>
        <v>0</v>
      </c>
      <c r="T164" s="27">
        <f t="shared" si="13"/>
        <v>0</v>
      </c>
    </row>
    <row r="165" spans="1:20" x14ac:dyDescent="0.2">
      <c r="A165" s="47"/>
      <c r="B165" s="47"/>
      <c r="C165" s="47"/>
      <c r="E165" s="50" t="s">
        <v>271</v>
      </c>
      <c r="F165" s="75" t="s">
        <v>311</v>
      </c>
      <c r="G165" s="76" t="s">
        <v>342</v>
      </c>
      <c r="H165" s="27">
        <f>SUMIF($G$10:$G$163,$G165,H$10:H$163)</f>
        <v>9</v>
      </c>
      <c r="I165" s="27">
        <f t="shared" si="10"/>
        <v>6</v>
      </c>
      <c r="J165" s="27">
        <f t="shared" si="11"/>
        <v>3</v>
      </c>
      <c r="K165" s="30">
        <f t="shared" si="12"/>
        <v>0.66666666666666663</v>
      </c>
      <c r="L165" s="27"/>
      <c r="M165" s="27">
        <f t="shared" si="13"/>
        <v>6</v>
      </c>
      <c r="N165" s="27">
        <f t="shared" si="13"/>
        <v>1</v>
      </c>
      <c r="O165" s="27">
        <f t="shared" si="13"/>
        <v>1</v>
      </c>
      <c r="P165" s="27">
        <f t="shared" si="13"/>
        <v>1</v>
      </c>
      <c r="Q165" s="27">
        <f t="shared" si="13"/>
        <v>0</v>
      </c>
      <c r="R165" s="27">
        <f t="shared" si="13"/>
        <v>0</v>
      </c>
      <c r="S165" s="27">
        <f t="shared" si="13"/>
        <v>0</v>
      </c>
      <c r="T165" s="27">
        <f t="shared" si="13"/>
        <v>0</v>
      </c>
    </row>
    <row r="166" spans="1:20" x14ac:dyDescent="0.2">
      <c r="A166" s="47"/>
      <c r="B166" s="47"/>
      <c r="C166" s="47"/>
      <c r="E166" s="50" t="s">
        <v>271</v>
      </c>
      <c r="F166" s="75" t="s">
        <v>311</v>
      </c>
      <c r="G166" s="76" t="s">
        <v>343</v>
      </c>
      <c r="H166" s="27">
        <f>SUMIF($G$10:$G$163,$G166,H$10:H$163)</f>
        <v>316</v>
      </c>
      <c r="I166" s="27">
        <f t="shared" si="10"/>
        <v>296</v>
      </c>
      <c r="J166" s="27">
        <f t="shared" si="11"/>
        <v>20</v>
      </c>
      <c r="K166" s="30">
        <f t="shared" si="12"/>
        <v>0.93670886075949367</v>
      </c>
      <c r="L166" s="27"/>
      <c r="M166" s="27">
        <f t="shared" si="13"/>
        <v>296</v>
      </c>
      <c r="N166" s="27">
        <f t="shared" si="13"/>
        <v>8</v>
      </c>
      <c r="O166" s="27">
        <f t="shared" si="13"/>
        <v>3</v>
      </c>
      <c r="P166" s="27">
        <f t="shared" si="13"/>
        <v>6</v>
      </c>
      <c r="Q166" s="27">
        <f t="shared" si="13"/>
        <v>2</v>
      </c>
      <c r="R166" s="27">
        <f t="shared" si="13"/>
        <v>0</v>
      </c>
      <c r="S166" s="27">
        <f t="shared" si="13"/>
        <v>0</v>
      </c>
      <c r="T166" s="27">
        <f t="shared" si="13"/>
        <v>1</v>
      </c>
    </row>
    <row r="167" spans="1:20" x14ac:dyDescent="0.2">
      <c r="E167" s="50" t="s">
        <v>271</v>
      </c>
      <c r="F167" s="75" t="s">
        <v>311</v>
      </c>
      <c r="G167" s="76" t="s">
        <v>344</v>
      </c>
      <c r="H167" s="27">
        <f>SUM(H164:H166)</f>
        <v>346</v>
      </c>
      <c r="I167" s="27">
        <f t="shared" si="10"/>
        <v>321</v>
      </c>
      <c r="J167" s="27">
        <f t="shared" si="11"/>
        <v>25</v>
      </c>
      <c r="K167" s="30">
        <f t="shared" si="12"/>
        <v>0.9277456647398844</v>
      </c>
      <c r="L167" s="27"/>
      <c r="M167" s="27">
        <f>SUM(M164:M166)</f>
        <v>321</v>
      </c>
      <c r="N167" s="27">
        <f t="shared" ref="N167:T167" si="14">SUM(N164:N166)</f>
        <v>9</v>
      </c>
      <c r="O167" s="27">
        <f t="shared" si="14"/>
        <v>5</v>
      </c>
      <c r="P167" s="27">
        <f t="shared" si="14"/>
        <v>8</v>
      </c>
      <c r="Q167" s="27">
        <f t="shared" si="14"/>
        <v>2</v>
      </c>
      <c r="R167" s="27">
        <f t="shared" si="14"/>
        <v>0</v>
      </c>
      <c r="S167" s="27">
        <f t="shared" si="14"/>
        <v>0</v>
      </c>
      <c r="T167" s="27">
        <f t="shared" si="14"/>
        <v>1</v>
      </c>
    </row>
    <row r="170" spans="1:20" ht="15" x14ac:dyDescent="0.25">
      <c r="A170" s="68" t="s">
        <v>312</v>
      </c>
      <c r="B170" s="68"/>
      <c r="F170" s="16"/>
    </row>
    <row r="171" spans="1:20" ht="16.5" customHeight="1" x14ac:dyDescent="0.2">
      <c r="F171" s="16"/>
      <c r="H171" s="136" t="s">
        <v>300</v>
      </c>
      <c r="I171" s="136"/>
      <c r="J171" s="136"/>
      <c r="K171" s="138" t="s">
        <v>301</v>
      </c>
      <c r="M171" s="136" t="s">
        <v>300</v>
      </c>
      <c r="N171" s="136"/>
      <c r="O171" s="136"/>
      <c r="P171" s="136"/>
      <c r="Q171" s="136"/>
      <c r="R171" s="136"/>
      <c r="S171" s="136"/>
      <c r="T171" s="136"/>
    </row>
    <row r="172" spans="1:20" s="50" customFormat="1" x14ac:dyDescent="0.2">
      <c r="A172" s="50" t="s">
        <v>258</v>
      </c>
      <c r="B172" s="50" t="s">
        <v>259</v>
      </c>
      <c r="C172" s="50" t="s">
        <v>260</v>
      </c>
      <c r="D172" s="50" t="s">
        <v>261</v>
      </c>
      <c r="E172" s="50" t="s">
        <v>338</v>
      </c>
      <c r="F172" s="50" t="s">
        <v>339</v>
      </c>
      <c r="G172" s="50" t="s">
        <v>340</v>
      </c>
      <c r="H172" s="28" t="s">
        <v>264</v>
      </c>
      <c r="I172" s="28" t="s">
        <v>304</v>
      </c>
      <c r="J172" s="28" t="s">
        <v>305</v>
      </c>
      <c r="K172" s="138"/>
      <c r="M172" s="50" t="s">
        <v>304</v>
      </c>
      <c r="N172" s="50" t="s">
        <v>306</v>
      </c>
      <c r="O172" s="50" t="s">
        <v>307</v>
      </c>
      <c r="P172" s="50" t="s">
        <v>308</v>
      </c>
      <c r="Q172" s="50" t="s">
        <v>332</v>
      </c>
      <c r="R172" s="50" t="s">
        <v>333</v>
      </c>
      <c r="S172" s="50" t="s">
        <v>334</v>
      </c>
      <c r="T172" s="50" t="s">
        <v>335</v>
      </c>
    </row>
    <row r="173" spans="1:20" x14ac:dyDescent="0.2">
      <c r="A173" s="47" t="s">
        <v>392</v>
      </c>
      <c r="B173" s="47" t="s">
        <v>447</v>
      </c>
      <c r="C173" s="47" t="s">
        <v>417</v>
      </c>
      <c r="D173" t="s">
        <v>189</v>
      </c>
      <c r="E173" s="16" t="s">
        <v>448</v>
      </c>
      <c r="F173" s="108" t="s">
        <v>313</v>
      </c>
      <c r="G173" t="s">
        <v>249</v>
      </c>
      <c r="H173">
        <v>1</v>
      </c>
      <c r="I173">
        <v>1</v>
      </c>
      <c r="J173" s="16">
        <f t="shared" ref="J173:J194" si="15">SUM(N173:T173)</f>
        <v>0</v>
      </c>
      <c r="K173" s="64">
        <f t="shared" ref="K173:K194" si="16">I173/H173</f>
        <v>1</v>
      </c>
      <c r="L173" s="16"/>
      <c r="M173">
        <v>1</v>
      </c>
      <c r="N173">
        <v>0</v>
      </c>
      <c r="O173">
        <v>0</v>
      </c>
      <c r="P173">
        <v>0</v>
      </c>
      <c r="Q173">
        <v>0</v>
      </c>
      <c r="R173">
        <v>0</v>
      </c>
      <c r="S173">
        <v>0</v>
      </c>
      <c r="T173">
        <v>0</v>
      </c>
    </row>
    <row r="174" spans="1:20" x14ac:dyDescent="0.2">
      <c r="A174" s="47" t="s">
        <v>392</v>
      </c>
      <c r="B174" s="47" t="s">
        <v>447</v>
      </c>
      <c r="C174" s="47" t="s">
        <v>417</v>
      </c>
      <c r="D174" t="s">
        <v>160</v>
      </c>
      <c r="E174" s="16" t="s">
        <v>449</v>
      </c>
      <c r="F174" s="108" t="s">
        <v>313</v>
      </c>
      <c r="G174" t="s">
        <v>249</v>
      </c>
      <c r="H174">
        <v>1</v>
      </c>
      <c r="I174">
        <v>1</v>
      </c>
      <c r="J174" s="16">
        <f t="shared" si="15"/>
        <v>0</v>
      </c>
      <c r="K174" s="64">
        <f t="shared" si="16"/>
        <v>1</v>
      </c>
      <c r="L174" s="16"/>
      <c r="M174">
        <v>1</v>
      </c>
      <c r="N174">
        <v>0</v>
      </c>
      <c r="O174">
        <v>0</v>
      </c>
      <c r="P174">
        <v>0</v>
      </c>
      <c r="Q174">
        <v>0</v>
      </c>
      <c r="R174">
        <v>0</v>
      </c>
      <c r="S174">
        <v>0</v>
      </c>
      <c r="T174">
        <v>0</v>
      </c>
    </row>
    <row r="175" spans="1:20" x14ac:dyDescent="0.2">
      <c r="A175" s="47" t="s">
        <v>392</v>
      </c>
      <c r="B175" s="47" t="s">
        <v>447</v>
      </c>
      <c r="C175" s="47" t="s">
        <v>417</v>
      </c>
      <c r="D175" t="s">
        <v>160</v>
      </c>
      <c r="E175" s="16" t="s">
        <v>449</v>
      </c>
      <c r="F175" s="108" t="s">
        <v>313</v>
      </c>
      <c r="G175" t="s">
        <v>251</v>
      </c>
      <c r="H175">
        <v>1</v>
      </c>
      <c r="I175">
        <v>1</v>
      </c>
      <c r="J175" s="16">
        <f t="shared" si="15"/>
        <v>0</v>
      </c>
      <c r="K175" s="64">
        <f t="shared" si="16"/>
        <v>1</v>
      </c>
      <c r="L175" s="16"/>
      <c r="M175">
        <v>1</v>
      </c>
      <c r="N175">
        <v>0</v>
      </c>
      <c r="O175">
        <v>0</v>
      </c>
      <c r="P175">
        <v>0</v>
      </c>
      <c r="Q175">
        <v>0</v>
      </c>
      <c r="R175">
        <v>0</v>
      </c>
      <c r="S175">
        <v>0</v>
      </c>
      <c r="T175">
        <v>0</v>
      </c>
    </row>
    <row r="176" spans="1:20" x14ac:dyDescent="0.2">
      <c r="A176" s="47" t="s">
        <v>393</v>
      </c>
      <c r="B176" s="47" t="s">
        <v>441</v>
      </c>
      <c r="C176" s="47" t="s">
        <v>418</v>
      </c>
      <c r="D176" t="s">
        <v>173</v>
      </c>
      <c r="E176" s="16" t="s">
        <v>452</v>
      </c>
      <c r="F176" s="108" t="s">
        <v>313</v>
      </c>
      <c r="G176" t="s">
        <v>250</v>
      </c>
      <c r="H176">
        <v>1</v>
      </c>
      <c r="I176">
        <v>1</v>
      </c>
      <c r="J176" s="16">
        <f t="shared" si="15"/>
        <v>0</v>
      </c>
      <c r="K176" s="64">
        <f t="shared" si="16"/>
        <v>1</v>
      </c>
      <c r="L176" s="16"/>
      <c r="M176">
        <v>1</v>
      </c>
      <c r="N176">
        <v>0</v>
      </c>
      <c r="O176">
        <v>0</v>
      </c>
      <c r="P176">
        <v>0</v>
      </c>
      <c r="Q176">
        <v>0</v>
      </c>
      <c r="R176">
        <v>0</v>
      </c>
      <c r="S176">
        <v>0</v>
      </c>
      <c r="T176">
        <v>0</v>
      </c>
    </row>
    <row r="177" spans="1:20" x14ac:dyDescent="0.2">
      <c r="A177" s="47" t="s">
        <v>393</v>
      </c>
      <c r="B177" s="47" t="s">
        <v>441</v>
      </c>
      <c r="C177" s="47" t="s">
        <v>418</v>
      </c>
      <c r="D177" t="s">
        <v>220</v>
      </c>
      <c r="E177" s="16" t="s">
        <v>456</v>
      </c>
      <c r="F177" s="108" t="s">
        <v>313</v>
      </c>
      <c r="G177" t="s">
        <v>249</v>
      </c>
      <c r="H177">
        <v>1</v>
      </c>
      <c r="I177">
        <v>1</v>
      </c>
      <c r="J177" s="16">
        <f t="shared" si="15"/>
        <v>0</v>
      </c>
      <c r="K177" s="64">
        <f t="shared" si="16"/>
        <v>1</v>
      </c>
      <c r="L177" s="16"/>
      <c r="M177">
        <v>1</v>
      </c>
      <c r="N177">
        <v>0</v>
      </c>
      <c r="O177">
        <v>0</v>
      </c>
      <c r="P177">
        <v>0</v>
      </c>
      <c r="Q177">
        <v>0</v>
      </c>
      <c r="R177">
        <v>0</v>
      </c>
      <c r="S177">
        <v>0</v>
      </c>
      <c r="T177">
        <v>0</v>
      </c>
    </row>
    <row r="178" spans="1:20" x14ac:dyDescent="0.2">
      <c r="A178" s="47" t="s">
        <v>394</v>
      </c>
      <c r="B178" s="47" t="s">
        <v>447</v>
      </c>
      <c r="C178" s="47" t="s">
        <v>419</v>
      </c>
      <c r="D178" t="s">
        <v>198</v>
      </c>
      <c r="E178" s="16" t="s">
        <v>462</v>
      </c>
      <c r="F178" s="108" t="s">
        <v>313</v>
      </c>
      <c r="G178" t="s">
        <v>249</v>
      </c>
      <c r="H178">
        <v>1</v>
      </c>
      <c r="I178">
        <v>1</v>
      </c>
      <c r="J178" s="16">
        <f t="shared" si="15"/>
        <v>0</v>
      </c>
      <c r="K178" s="64">
        <f t="shared" si="16"/>
        <v>1</v>
      </c>
      <c r="L178" s="16"/>
      <c r="M178">
        <v>1</v>
      </c>
      <c r="N178">
        <v>0</v>
      </c>
      <c r="O178">
        <v>0</v>
      </c>
      <c r="P178">
        <v>0</v>
      </c>
      <c r="Q178">
        <v>0</v>
      </c>
      <c r="R178">
        <v>0</v>
      </c>
      <c r="S178">
        <v>0</v>
      </c>
      <c r="T178">
        <v>0</v>
      </c>
    </row>
    <row r="179" spans="1:20" x14ac:dyDescent="0.2">
      <c r="A179" s="47" t="s">
        <v>394</v>
      </c>
      <c r="B179" s="47" t="s">
        <v>447</v>
      </c>
      <c r="C179" s="47" t="s">
        <v>419</v>
      </c>
      <c r="D179" t="s">
        <v>75</v>
      </c>
      <c r="E179" s="16" t="s">
        <v>465</v>
      </c>
      <c r="F179" s="108" t="s">
        <v>313</v>
      </c>
      <c r="G179" t="s">
        <v>249</v>
      </c>
      <c r="H179">
        <v>1</v>
      </c>
      <c r="I179">
        <v>0</v>
      </c>
      <c r="J179" s="16">
        <f t="shared" si="15"/>
        <v>1</v>
      </c>
      <c r="K179" s="64">
        <f t="shared" si="16"/>
        <v>0</v>
      </c>
      <c r="L179" s="16"/>
      <c r="M179">
        <v>0</v>
      </c>
      <c r="N179">
        <v>0</v>
      </c>
      <c r="O179">
        <v>0</v>
      </c>
      <c r="P179">
        <v>0</v>
      </c>
      <c r="Q179">
        <v>1</v>
      </c>
      <c r="R179">
        <v>0</v>
      </c>
      <c r="S179">
        <v>0</v>
      </c>
      <c r="T179">
        <v>0</v>
      </c>
    </row>
    <row r="180" spans="1:20" x14ac:dyDescent="0.2">
      <c r="A180" s="47" t="s">
        <v>397</v>
      </c>
      <c r="B180" s="47" t="s">
        <v>481</v>
      </c>
      <c r="C180" s="47" t="s">
        <v>422</v>
      </c>
      <c r="D180" t="s">
        <v>216</v>
      </c>
      <c r="E180" s="16" t="s">
        <v>484</v>
      </c>
      <c r="F180" s="108" t="s">
        <v>313</v>
      </c>
      <c r="G180" t="s">
        <v>249</v>
      </c>
      <c r="H180">
        <v>1</v>
      </c>
      <c r="I180">
        <v>0</v>
      </c>
      <c r="J180" s="16">
        <f t="shared" si="15"/>
        <v>1</v>
      </c>
      <c r="K180" s="64">
        <f t="shared" si="16"/>
        <v>0</v>
      </c>
      <c r="L180" s="16"/>
      <c r="M180">
        <v>0</v>
      </c>
      <c r="N180">
        <v>1</v>
      </c>
      <c r="O180">
        <v>0</v>
      </c>
      <c r="P180">
        <v>0</v>
      </c>
      <c r="Q180">
        <v>0</v>
      </c>
      <c r="R180">
        <v>0</v>
      </c>
      <c r="S180">
        <v>0</v>
      </c>
      <c r="T180">
        <v>0</v>
      </c>
    </row>
    <row r="181" spans="1:20" x14ac:dyDescent="0.2">
      <c r="A181" s="47" t="s">
        <v>402</v>
      </c>
      <c r="B181" s="47" t="s">
        <v>467</v>
      </c>
      <c r="C181" s="47" t="s">
        <v>427</v>
      </c>
      <c r="D181" t="s">
        <v>204</v>
      </c>
      <c r="E181" s="16" t="s">
        <v>510</v>
      </c>
      <c r="F181" s="108" t="s">
        <v>313</v>
      </c>
      <c r="G181" t="s">
        <v>249</v>
      </c>
      <c r="H181">
        <v>1</v>
      </c>
      <c r="I181">
        <v>1</v>
      </c>
      <c r="J181" s="16">
        <f t="shared" si="15"/>
        <v>0</v>
      </c>
      <c r="K181" s="64">
        <f t="shared" si="16"/>
        <v>1</v>
      </c>
      <c r="L181" s="16"/>
      <c r="M181">
        <v>1</v>
      </c>
      <c r="N181">
        <v>0</v>
      </c>
      <c r="O181">
        <v>0</v>
      </c>
      <c r="P181">
        <v>0</v>
      </c>
      <c r="Q181">
        <v>0</v>
      </c>
      <c r="R181">
        <v>0</v>
      </c>
      <c r="S181">
        <v>0</v>
      </c>
      <c r="T181">
        <v>0</v>
      </c>
    </row>
    <row r="182" spans="1:20" x14ac:dyDescent="0.2">
      <c r="A182" s="47" t="s">
        <v>403</v>
      </c>
      <c r="B182" s="47" t="s">
        <v>494</v>
      </c>
      <c r="C182" s="47" t="s">
        <v>428</v>
      </c>
      <c r="D182" t="s">
        <v>95</v>
      </c>
      <c r="E182" s="16" t="s">
        <v>517</v>
      </c>
      <c r="F182" s="108" t="s">
        <v>313</v>
      </c>
      <c r="G182" t="s">
        <v>249</v>
      </c>
      <c r="H182">
        <v>1</v>
      </c>
      <c r="I182">
        <v>1</v>
      </c>
      <c r="J182" s="16">
        <f t="shared" si="15"/>
        <v>0</v>
      </c>
      <c r="K182" s="64">
        <f t="shared" si="16"/>
        <v>1</v>
      </c>
      <c r="L182" s="16"/>
      <c r="M182">
        <v>1</v>
      </c>
      <c r="N182">
        <v>0</v>
      </c>
      <c r="O182">
        <v>0</v>
      </c>
      <c r="P182">
        <v>0</v>
      </c>
      <c r="Q182">
        <v>0</v>
      </c>
      <c r="R182">
        <v>0</v>
      </c>
      <c r="S182">
        <v>0</v>
      </c>
      <c r="T182">
        <v>0</v>
      </c>
    </row>
    <row r="183" spans="1:20" x14ac:dyDescent="0.2">
      <c r="A183" s="47" t="s">
        <v>404</v>
      </c>
      <c r="B183" s="47" t="s">
        <v>525</v>
      </c>
      <c r="C183" s="47" t="s">
        <v>429</v>
      </c>
      <c r="D183" t="s">
        <v>201</v>
      </c>
      <c r="E183" s="16" t="s">
        <v>527</v>
      </c>
      <c r="F183" s="108" t="s">
        <v>313</v>
      </c>
      <c r="G183" t="s">
        <v>249</v>
      </c>
      <c r="H183">
        <v>2</v>
      </c>
      <c r="I183">
        <v>1</v>
      </c>
      <c r="J183" s="16">
        <f t="shared" si="15"/>
        <v>1</v>
      </c>
      <c r="K183" s="64">
        <f t="shared" si="16"/>
        <v>0.5</v>
      </c>
      <c r="L183" s="16"/>
      <c r="M183">
        <v>1</v>
      </c>
      <c r="N183">
        <v>0</v>
      </c>
      <c r="O183">
        <v>0</v>
      </c>
      <c r="P183">
        <v>1</v>
      </c>
      <c r="Q183">
        <v>0</v>
      </c>
      <c r="R183">
        <v>0</v>
      </c>
      <c r="S183">
        <v>0</v>
      </c>
      <c r="T183">
        <v>0</v>
      </c>
    </row>
    <row r="184" spans="1:20" x14ac:dyDescent="0.2">
      <c r="A184" s="47" t="s">
        <v>405</v>
      </c>
      <c r="B184" s="47" t="s">
        <v>467</v>
      </c>
      <c r="C184" s="47" t="s">
        <v>430</v>
      </c>
      <c r="D184" t="s">
        <v>221</v>
      </c>
      <c r="E184" s="16" t="s">
        <v>530</v>
      </c>
      <c r="F184" s="108" t="s">
        <v>313</v>
      </c>
      <c r="G184" t="s">
        <v>249</v>
      </c>
      <c r="H184">
        <v>1</v>
      </c>
      <c r="I184">
        <v>1</v>
      </c>
      <c r="J184" s="16">
        <f t="shared" si="15"/>
        <v>0</v>
      </c>
      <c r="K184" s="64">
        <f t="shared" si="16"/>
        <v>1</v>
      </c>
      <c r="L184" s="16"/>
      <c r="M184">
        <v>1</v>
      </c>
      <c r="N184">
        <v>0</v>
      </c>
      <c r="O184">
        <v>0</v>
      </c>
      <c r="P184">
        <v>0</v>
      </c>
      <c r="Q184">
        <v>0</v>
      </c>
      <c r="R184">
        <v>0</v>
      </c>
      <c r="S184">
        <v>0</v>
      </c>
      <c r="T184">
        <v>0</v>
      </c>
    </row>
    <row r="185" spans="1:20" x14ac:dyDescent="0.2">
      <c r="A185" s="47" t="s">
        <v>406</v>
      </c>
      <c r="B185" s="47" t="s">
        <v>481</v>
      </c>
      <c r="C185" s="47" t="s">
        <v>431</v>
      </c>
      <c r="D185" t="s">
        <v>208</v>
      </c>
      <c r="E185" s="16" t="s">
        <v>534</v>
      </c>
      <c r="F185" s="108" t="s">
        <v>313</v>
      </c>
      <c r="G185" t="s">
        <v>250</v>
      </c>
      <c r="H185">
        <v>1</v>
      </c>
      <c r="I185">
        <v>1</v>
      </c>
      <c r="J185" s="16">
        <f t="shared" si="15"/>
        <v>0</v>
      </c>
      <c r="K185" s="64">
        <f t="shared" si="16"/>
        <v>1</v>
      </c>
      <c r="L185" s="16"/>
      <c r="M185">
        <v>1</v>
      </c>
      <c r="N185">
        <v>0</v>
      </c>
      <c r="O185">
        <v>0</v>
      </c>
      <c r="P185">
        <v>0</v>
      </c>
      <c r="Q185">
        <v>0</v>
      </c>
      <c r="R185">
        <v>0</v>
      </c>
      <c r="S185">
        <v>0</v>
      </c>
      <c r="T185">
        <v>0</v>
      </c>
    </row>
    <row r="186" spans="1:20" x14ac:dyDescent="0.2">
      <c r="A186" s="47" t="s">
        <v>407</v>
      </c>
      <c r="B186" s="47" t="s">
        <v>535</v>
      </c>
      <c r="C186" s="47" t="s">
        <v>432</v>
      </c>
      <c r="D186" t="s">
        <v>72</v>
      </c>
      <c r="E186" s="16" t="s">
        <v>538</v>
      </c>
      <c r="F186" s="108" t="s">
        <v>313</v>
      </c>
      <c r="G186" t="s">
        <v>251</v>
      </c>
      <c r="H186">
        <v>2</v>
      </c>
      <c r="I186">
        <v>2</v>
      </c>
      <c r="J186" s="16">
        <f t="shared" si="15"/>
        <v>0</v>
      </c>
      <c r="K186" s="64">
        <f t="shared" si="16"/>
        <v>1</v>
      </c>
      <c r="L186" s="16"/>
      <c r="M186">
        <v>2</v>
      </c>
      <c r="N186">
        <v>0</v>
      </c>
      <c r="O186">
        <v>0</v>
      </c>
      <c r="P186">
        <v>0</v>
      </c>
      <c r="Q186">
        <v>0</v>
      </c>
      <c r="R186">
        <v>0</v>
      </c>
      <c r="S186">
        <v>0</v>
      </c>
      <c r="T186">
        <v>0</v>
      </c>
    </row>
    <row r="187" spans="1:20" x14ac:dyDescent="0.2">
      <c r="A187" s="47" t="s">
        <v>407</v>
      </c>
      <c r="B187" s="47" t="s">
        <v>535</v>
      </c>
      <c r="C187" s="47" t="s">
        <v>432</v>
      </c>
      <c r="D187" t="s">
        <v>228</v>
      </c>
      <c r="E187" s="16" t="s">
        <v>545</v>
      </c>
      <c r="F187" s="108" t="s">
        <v>313</v>
      </c>
      <c r="G187" t="s">
        <v>251</v>
      </c>
      <c r="H187">
        <v>1</v>
      </c>
      <c r="I187">
        <v>1</v>
      </c>
      <c r="J187" s="16">
        <f t="shared" si="15"/>
        <v>0</v>
      </c>
      <c r="K187" s="64">
        <f t="shared" si="16"/>
        <v>1</v>
      </c>
      <c r="L187" s="16"/>
      <c r="M187">
        <v>1</v>
      </c>
      <c r="N187">
        <v>0</v>
      </c>
      <c r="O187">
        <v>0</v>
      </c>
      <c r="P187">
        <v>0</v>
      </c>
      <c r="Q187">
        <v>0</v>
      </c>
      <c r="R187">
        <v>0</v>
      </c>
      <c r="S187">
        <v>0</v>
      </c>
      <c r="T187">
        <v>0</v>
      </c>
    </row>
    <row r="188" spans="1:20" x14ac:dyDescent="0.2">
      <c r="A188" s="47" t="s">
        <v>408</v>
      </c>
      <c r="B188" s="47" t="s">
        <v>467</v>
      </c>
      <c r="C188" s="47" t="s">
        <v>433</v>
      </c>
      <c r="D188" t="s">
        <v>113</v>
      </c>
      <c r="E188" s="16" t="s">
        <v>560</v>
      </c>
      <c r="F188" s="108" t="s">
        <v>313</v>
      </c>
      <c r="G188" t="s">
        <v>249</v>
      </c>
      <c r="H188">
        <v>1</v>
      </c>
      <c r="I188">
        <v>1</v>
      </c>
      <c r="J188" s="16">
        <f t="shared" si="15"/>
        <v>0</v>
      </c>
      <c r="K188" s="64">
        <f t="shared" si="16"/>
        <v>1</v>
      </c>
      <c r="L188" s="16"/>
      <c r="M188">
        <v>1</v>
      </c>
      <c r="N188">
        <v>0</v>
      </c>
      <c r="O188">
        <v>0</v>
      </c>
      <c r="P188">
        <v>0</v>
      </c>
      <c r="Q188">
        <v>0</v>
      </c>
      <c r="R188">
        <v>0</v>
      </c>
      <c r="S188">
        <v>0</v>
      </c>
      <c r="T188">
        <v>0</v>
      </c>
    </row>
    <row r="189" spans="1:20" x14ac:dyDescent="0.2">
      <c r="A189" s="47" t="s">
        <v>409</v>
      </c>
      <c r="B189" s="47" t="s">
        <v>567</v>
      </c>
      <c r="C189" s="47" t="s">
        <v>434</v>
      </c>
      <c r="D189" t="s">
        <v>206</v>
      </c>
      <c r="E189" s="16" t="s">
        <v>569</v>
      </c>
      <c r="F189" s="108" t="s">
        <v>313</v>
      </c>
      <c r="G189" t="s">
        <v>249</v>
      </c>
      <c r="H189">
        <v>1</v>
      </c>
      <c r="I189">
        <v>1</v>
      </c>
      <c r="J189" s="16">
        <f t="shared" si="15"/>
        <v>0</v>
      </c>
      <c r="K189" s="64">
        <f t="shared" si="16"/>
        <v>1</v>
      </c>
      <c r="L189" s="16"/>
      <c r="M189">
        <v>1</v>
      </c>
      <c r="N189">
        <v>0</v>
      </c>
      <c r="O189">
        <v>0</v>
      </c>
      <c r="P189">
        <v>0</v>
      </c>
      <c r="Q189">
        <v>0</v>
      </c>
      <c r="R189">
        <v>0</v>
      </c>
      <c r="S189">
        <v>0</v>
      </c>
      <c r="T189">
        <v>0</v>
      </c>
    </row>
    <row r="190" spans="1:20" x14ac:dyDescent="0.2">
      <c r="A190" s="47" t="s">
        <v>412</v>
      </c>
      <c r="B190" s="47" t="s">
        <v>525</v>
      </c>
      <c r="C190" s="47" t="s">
        <v>437</v>
      </c>
      <c r="D190" t="s">
        <v>194</v>
      </c>
      <c r="E190" s="16" t="s">
        <v>588</v>
      </c>
      <c r="F190" s="108" t="s">
        <v>313</v>
      </c>
      <c r="G190" t="s">
        <v>249</v>
      </c>
      <c r="H190">
        <v>2</v>
      </c>
      <c r="I190">
        <v>2</v>
      </c>
      <c r="J190" s="16">
        <f t="shared" si="15"/>
        <v>0</v>
      </c>
      <c r="K190" s="64">
        <f t="shared" si="16"/>
        <v>1</v>
      </c>
      <c r="L190" s="16"/>
      <c r="M190">
        <v>2</v>
      </c>
      <c r="N190">
        <v>0</v>
      </c>
      <c r="O190">
        <v>0</v>
      </c>
      <c r="P190">
        <v>0</v>
      </c>
      <c r="Q190">
        <v>0</v>
      </c>
      <c r="R190">
        <v>0</v>
      </c>
      <c r="S190">
        <v>0</v>
      </c>
      <c r="T190">
        <v>0</v>
      </c>
    </row>
    <row r="191" spans="1:20" x14ac:dyDescent="0.2">
      <c r="A191" s="47" t="s">
        <v>414</v>
      </c>
      <c r="B191" s="47" t="s">
        <v>521</v>
      </c>
      <c r="C191" s="47" t="s">
        <v>439</v>
      </c>
      <c r="D191" t="s">
        <v>161</v>
      </c>
      <c r="E191" s="16" t="s">
        <v>595</v>
      </c>
      <c r="F191" s="108" t="s">
        <v>313</v>
      </c>
      <c r="G191" t="s">
        <v>249</v>
      </c>
      <c r="H191">
        <v>1</v>
      </c>
      <c r="I191">
        <v>1</v>
      </c>
      <c r="J191" s="16">
        <f t="shared" si="15"/>
        <v>0</v>
      </c>
      <c r="K191" s="64">
        <f t="shared" si="16"/>
        <v>1</v>
      </c>
      <c r="L191" s="16"/>
      <c r="M191">
        <v>1</v>
      </c>
      <c r="N191">
        <v>0</v>
      </c>
      <c r="O191">
        <v>0</v>
      </c>
      <c r="P191">
        <v>0</v>
      </c>
      <c r="Q191">
        <v>0</v>
      </c>
      <c r="R191">
        <v>0</v>
      </c>
      <c r="S191">
        <v>0</v>
      </c>
      <c r="T191">
        <v>0</v>
      </c>
    </row>
    <row r="192" spans="1:20" x14ac:dyDescent="0.2">
      <c r="A192" s="47" t="s">
        <v>415</v>
      </c>
      <c r="B192" s="47" t="s">
        <v>567</v>
      </c>
      <c r="C192" s="47" t="s">
        <v>440</v>
      </c>
      <c r="D192" t="s">
        <v>182</v>
      </c>
      <c r="E192" s="16" t="s">
        <v>604</v>
      </c>
      <c r="F192" s="108" t="s">
        <v>313</v>
      </c>
      <c r="G192" t="s">
        <v>251</v>
      </c>
      <c r="H192">
        <v>0.5</v>
      </c>
      <c r="I192">
        <v>0</v>
      </c>
      <c r="J192" s="16">
        <f t="shared" si="15"/>
        <v>0.5</v>
      </c>
      <c r="K192" s="64">
        <f t="shared" si="16"/>
        <v>0</v>
      </c>
      <c r="L192" s="16"/>
      <c r="M192">
        <v>0</v>
      </c>
      <c r="N192">
        <v>0</v>
      </c>
      <c r="O192">
        <v>0</v>
      </c>
      <c r="P192">
        <v>0.5</v>
      </c>
      <c r="Q192">
        <v>0</v>
      </c>
      <c r="R192">
        <v>0</v>
      </c>
      <c r="S192">
        <v>0</v>
      </c>
      <c r="T192">
        <v>0</v>
      </c>
    </row>
    <row r="193" spans="1:20" x14ac:dyDescent="0.2">
      <c r="A193" s="47" t="s">
        <v>415</v>
      </c>
      <c r="B193" s="47" t="s">
        <v>567</v>
      </c>
      <c r="C193" s="47" t="s">
        <v>440</v>
      </c>
      <c r="D193" t="s">
        <v>218</v>
      </c>
      <c r="E193" s="16" t="s">
        <v>605</v>
      </c>
      <c r="F193" s="108" t="s">
        <v>313</v>
      </c>
      <c r="G193" t="s">
        <v>249</v>
      </c>
      <c r="H193">
        <v>1</v>
      </c>
      <c r="I193">
        <v>1</v>
      </c>
      <c r="J193" s="16">
        <f t="shared" si="15"/>
        <v>0</v>
      </c>
      <c r="K193" s="64">
        <f t="shared" si="16"/>
        <v>1</v>
      </c>
      <c r="L193" s="16"/>
      <c r="M193">
        <v>1</v>
      </c>
      <c r="N193">
        <v>0</v>
      </c>
      <c r="O193">
        <v>0</v>
      </c>
      <c r="P193">
        <v>0</v>
      </c>
      <c r="Q193">
        <v>0</v>
      </c>
      <c r="R193">
        <v>0</v>
      </c>
      <c r="S193">
        <v>0</v>
      </c>
      <c r="T193">
        <v>0</v>
      </c>
    </row>
    <row r="194" spans="1:20" x14ac:dyDescent="0.2">
      <c r="A194" s="47" t="s">
        <v>415</v>
      </c>
      <c r="B194" s="47" t="s">
        <v>567</v>
      </c>
      <c r="C194" s="47" t="s">
        <v>440</v>
      </c>
      <c r="D194" t="s">
        <v>218</v>
      </c>
      <c r="E194" s="16" t="s">
        <v>605</v>
      </c>
      <c r="F194" s="108" t="s">
        <v>313</v>
      </c>
      <c r="G194" t="s">
        <v>251</v>
      </c>
      <c r="H194">
        <v>0.5</v>
      </c>
      <c r="I194">
        <v>0</v>
      </c>
      <c r="J194" s="16">
        <f t="shared" si="15"/>
        <v>0.5</v>
      </c>
      <c r="K194" s="64">
        <f t="shared" si="16"/>
        <v>0</v>
      </c>
      <c r="L194" s="16"/>
      <c r="M194">
        <v>0</v>
      </c>
      <c r="N194">
        <v>0</v>
      </c>
      <c r="O194">
        <v>0</v>
      </c>
      <c r="P194">
        <v>0.5</v>
      </c>
      <c r="Q194">
        <v>0</v>
      </c>
      <c r="R194">
        <v>0</v>
      </c>
      <c r="S194">
        <v>0</v>
      </c>
      <c r="T194">
        <v>0</v>
      </c>
    </row>
    <row r="195" spans="1:20" x14ac:dyDescent="0.2">
      <c r="A195" s="47"/>
      <c r="B195" s="47"/>
      <c r="C195" s="47"/>
      <c r="E195" s="50" t="s">
        <v>271</v>
      </c>
      <c r="F195" s="75" t="s">
        <v>311</v>
      </c>
      <c r="G195" s="76" t="s">
        <v>341</v>
      </c>
      <c r="H195" s="27">
        <f>SUMIF($G$173:$G$194,$G195,H$173:H$194)</f>
        <v>17</v>
      </c>
      <c r="I195" s="27">
        <f t="shared" ref="I195:I198" si="17">M195</f>
        <v>14</v>
      </c>
      <c r="J195" s="27">
        <f t="shared" ref="J195:J198" si="18">SUM(N195:T195)</f>
        <v>3</v>
      </c>
      <c r="K195" s="30">
        <f t="shared" ref="K195:K198" si="19">I195/H195</f>
        <v>0.82352941176470584</v>
      </c>
      <c r="L195" s="27"/>
      <c r="M195" s="27">
        <f t="shared" ref="M195:T197" si="20">SUMIF($G$173:$G$194,$G195,M$173:M$194)</f>
        <v>14</v>
      </c>
      <c r="N195" s="27">
        <f t="shared" si="20"/>
        <v>1</v>
      </c>
      <c r="O195" s="27">
        <f t="shared" si="20"/>
        <v>0</v>
      </c>
      <c r="P195" s="27">
        <f t="shared" si="20"/>
        <v>1</v>
      </c>
      <c r="Q195" s="27">
        <f t="shared" si="20"/>
        <v>1</v>
      </c>
      <c r="R195" s="27">
        <f t="shared" si="20"/>
        <v>0</v>
      </c>
      <c r="S195" s="27">
        <f t="shared" si="20"/>
        <v>0</v>
      </c>
      <c r="T195" s="27">
        <f t="shared" si="20"/>
        <v>0</v>
      </c>
    </row>
    <row r="196" spans="1:20" x14ac:dyDescent="0.2">
      <c r="A196" s="47"/>
      <c r="B196" s="47"/>
      <c r="C196" s="47"/>
      <c r="E196" s="50" t="s">
        <v>271</v>
      </c>
      <c r="F196" s="75" t="s">
        <v>311</v>
      </c>
      <c r="G196" s="76" t="s">
        <v>342</v>
      </c>
      <c r="H196" s="27">
        <f>SUMIF($G$173:$G$194,$G196,H$173:H$194)</f>
        <v>2</v>
      </c>
      <c r="I196" s="27">
        <f t="shared" si="17"/>
        <v>2</v>
      </c>
      <c r="J196" s="27">
        <f t="shared" si="18"/>
        <v>0</v>
      </c>
      <c r="K196" s="30">
        <f t="shared" si="19"/>
        <v>1</v>
      </c>
      <c r="L196" s="27"/>
      <c r="M196" s="27">
        <f t="shared" si="20"/>
        <v>2</v>
      </c>
      <c r="N196" s="27">
        <f t="shared" si="20"/>
        <v>0</v>
      </c>
      <c r="O196" s="27">
        <f t="shared" si="20"/>
        <v>0</v>
      </c>
      <c r="P196" s="27">
        <f t="shared" si="20"/>
        <v>0</v>
      </c>
      <c r="Q196" s="27">
        <f t="shared" si="20"/>
        <v>0</v>
      </c>
      <c r="R196" s="27">
        <f t="shared" si="20"/>
        <v>0</v>
      </c>
      <c r="S196" s="27">
        <f t="shared" si="20"/>
        <v>0</v>
      </c>
      <c r="T196" s="27">
        <f t="shared" si="20"/>
        <v>0</v>
      </c>
    </row>
    <row r="197" spans="1:20" x14ac:dyDescent="0.2">
      <c r="A197" s="47"/>
      <c r="B197" s="47"/>
      <c r="C197" s="47"/>
      <c r="E197" s="50" t="s">
        <v>271</v>
      </c>
      <c r="F197" s="75" t="s">
        <v>311</v>
      </c>
      <c r="G197" s="76" t="s">
        <v>343</v>
      </c>
      <c r="H197" s="27">
        <f>SUMIF($G$173:$G$194,$G197,H$173:H$194)</f>
        <v>5</v>
      </c>
      <c r="I197" s="27">
        <f t="shared" si="17"/>
        <v>4</v>
      </c>
      <c r="J197" s="27">
        <f t="shared" si="18"/>
        <v>1</v>
      </c>
      <c r="K197" s="30">
        <f t="shared" si="19"/>
        <v>0.8</v>
      </c>
      <c r="L197" s="27"/>
      <c r="M197" s="27">
        <f t="shared" si="20"/>
        <v>4</v>
      </c>
      <c r="N197" s="27">
        <f t="shared" si="20"/>
        <v>0</v>
      </c>
      <c r="O197" s="27">
        <f t="shared" si="20"/>
        <v>0</v>
      </c>
      <c r="P197" s="27">
        <f t="shared" si="20"/>
        <v>1</v>
      </c>
      <c r="Q197" s="27">
        <f t="shared" si="20"/>
        <v>0</v>
      </c>
      <c r="R197" s="27">
        <f t="shared" si="20"/>
        <v>0</v>
      </c>
      <c r="S197" s="27">
        <f t="shared" si="20"/>
        <v>0</v>
      </c>
      <c r="T197" s="27">
        <f t="shared" si="20"/>
        <v>0</v>
      </c>
    </row>
    <row r="198" spans="1:20" x14ac:dyDescent="0.2">
      <c r="A198" s="47"/>
      <c r="B198" s="47"/>
      <c r="C198" s="47"/>
      <c r="E198" s="50" t="s">
        <v>271</v>
      </c>
      <c r="F198" s="75" t="s">
        <v>311</v>
      </c>
      <c r="G198" s="76" t="s">
        <v>344</v>
      </c>
      <c r="H198" s="27">
        <f t="shared" ref="H198" si="21">SUM(H195:H197)</f>
        <v>24</v>
      </c>
      <c r="I198" s="27">
        <f t="shared" si="17"/>
        <v>20</v>
      </c>
      <c r="J198" s="27">
        <f t="shared" si="18"/>
        <v>4</v>
      </c>
      <c r="K198" s="30">
        <f t="shared" si="19"/>
        <v>0.83333333333333337</v>
      </c>
      <c r="L198" s="27"/>
      <c r="M198" s="27">
        <f t="shared" ref="M198:S198" si="22">SUM(M195:M197)</f>
        <v>20</v>
      </c>
      <c r="N198" s="27">
        <f t="shared" si="22"/>
        <v>1</v>
      </c>
      <c r="O198" s="27">
        <f t="shared" si="22"/>
        <v>0</v>
      </c>
      <c r="P198" s="27">
        <f t="shared" si="22"/>
        <v>2</v>
      </c>
      <c r="Q198" s="27">
        <f t="shared" si="22"/>
        <v>1</v>
      </c>
      <c r="R198" s="27">
        <f t="shared" si="22"/>
        <v>0</v>
      </c>
      <c r="S198" s="27">
        <f t="shared" si="22"/>
        <v>0</v>
      </c>
      <c r="T198" s="27">
        <f>SUM(T195:T197)</f>
        <v>0</v>
      </c>
    </row>
    <row r="201" spans="1:20" ht="15" x14ac:dyDescent="0.25">
      <c r="A201" s="68" t="s">
        <v>315</v>
      </c>
      <c r="B201" s="68"/>
      <c r="D201" s="74"/>
      <c r="E201" s="74"/>
      <c r="F201" s="74"/>
      <c r="G201" s="77"/>
      <c r="H201" s="77"/>
      <c r="I201" s="77"/>
      <c r="J201" s="77"/>
      <c r="K201" s="77"/>
      <c r="L201" s="77"/>
      <c r="M201" s="77"/>
      <c r="N201" s="77"/>
      <c r="O201" s="77"/>
    </row>
    <row r="202" spans="1:20" ht="16.5" customHeight="1" x14ac:dyDescent="0.2">
      <c r="F202" s="16"/>
      <c r="H202" s="136" t="s">
        <v>300</v>
      </c>
      <c r="I202" s="136"/>
      <c r="J202" s="136"/>
      <c r="K202" s="138" t="s">
        <v>301</v>
      </c>
      <c r="M202" s="136" t="s">
        <v>300</v>
      </c>
      <c r="N202" s="136"/>
      <c r="O202" s="136"/>
      <c r="P202" s="136"/>
      <c r="Q202" s="136"/>
      <c r="R202" s="136"/>
      <c r="S202" s="136"/>
      <c r="T202" s="136"/>
    </row>
    <row r="203" spans="1:20" s="50" customFormat="1" x14ac:dyDescent="0.2">
      <c r="A203" s="50" t="s">
        <v>258</v>
      </c>
      <c r="B203" s="50" t="s">
        <v>259</v>
      </c>
      <c r="C203" s="50" t="s">
        <v>260</v>
      </c>
      <c r="D203" s="50" t="s">
        <v>261</v>
      </c>
      <c r="E203" s="50" t="s">
        <v>338</v>
      </c>
      <c r="F203" s="50" t="s">
        <v>339</v>
      </c>
      <c r="G203" s="50" t="s">
        <v>340</v>
      </c>
      <c r="H203" s="28" t="s">
        <v>264</v>
      </c>
      <c r="I203" s="28" t="s">
        <v>304</v>
      </c>
      <c r="J203" s="28" t="s">
        <v>305</v>
      </c>
      <c r="K203" s="138"/>
      <c r="M203" s="50" t="s">
        <v>304</v>
      </c>
      <c r="N203" s="50" t="s">
        <v>306</v>
      </c>
      <c r="O203" s="50" t="s">
        <v>307</v>
      </c>
      <c r="P203" s="50" t="s">
        <v>308</v>
      </c>
      <c r="Q203" s="50" t="s">
        <v>332</v>
      </c>
      <c r="R203" s="50" t="s">
        <v>333</v>
      </c>
      <c r="S203" s="50" t="s">
        <v>334</v>
      </c>
      <c r="T203" s="50" t="s">
        <v>335</v>
      </c>
    </row>
    <row r="204" spans="1:20" x14ac:dyDescent="0.2">
      <c r="A204" s="47" t="s">
        <v>391</v>
      </c>
      <c r="B204" s="47" t="s">
        <v>441</v>
      </c>
      <c r="C204" s="47" t="s">
        <v>416</v>
      </c>
      <c r="D204" t="s">
        <v>136</v>
      </c>
      <c r="E204" s="16" t="s">
        <v>443</v>
      </c>
      <c r="F204" s="16" t="s">
        <v>316</v>
      </c>
      <c r="G204" t="s">
        <v>251</v>
      </c>
      <c r="H204">
        <v>2</v>
      </c>
      <c r="I204">
        <v>2</v>
      </c>
      <c r="J204" s="16">
        <f t="shared" ref="J204:J235" si="23">SUM(N204:T204)</f>
        <v>0</v>
      </c>
      <c r="K204" s="64">
        <f t="shared" ref="K204:K235" si="24">I204/H204</f>
        <v>1</v>
      </c>
      <c r="L204" s="16"/>
      <c r="M204">
        <v>2</v>
      </c>
      <c r="N204">
        <v>0</v>
      </c>
      <c r="O204">
        <v>0</v>
      </c>
      <c r="P204">
        <v>0</v>
      </c>
      <c r="Q204">
        <v>0</v>
      </c>
      <c r="R204">
        <v>0</v>
      </c>
      <c r="S204">
        <v>0</v>
      </c>
      <c r="T204">
        <v>0</v>
      </c>
    </row>
    <row r="205" spans="1:20" x14ac:dyDescent="0.2">
      <c r="A205" s="47" t="s">
        <v>391</v>
      </c>
      <c r="B205" s="47" t="s">
        <v>441</v>
      </c>
      <c r="C205" s="47" t="s">
        <v>416</v>
      </c>
      <c r="D205" t="s">
        <v>146</v>
      </c>
      <c r="E205" s="16" t="s">
        <v>444</v>
      </c>
      <c r="F205" s="16" t="s">
        <v>316</v>
      </c>
      <c r="G205" t="s">
        <v>251</v>
      </c>
      <c r="H205">
        <v>1</v>
      </c>
      <c r="I205">
        <v>1</v>
      </c>
      <c r="J205" s="16">
        <f t="shared" si="23"/>
        <v>0</v>
      </c>
      <c r="K205" s="64">
        <f t="shared" si="24"/>
        <v>1</v>
      </c>
      <c r="L205" s="16"/>
      <c r="M205">
        <v>1</v>
      </c>
      <c r="N205">
        <v>0</v>
      </c>
      <c r="O205">
        <v>0</v>
      </c>
      <c r="P205">
        <v>0</v>
      </c>
      <c r="Q205">
        <v>0</v>
      </c>
      <c r="R205">
        <v>0</v>
      </c>
      <c r="S205">
        <v>0</v>
      </c>
      <c r="T205">
        <v>0</v>
      </c>
    </row>
    <row r="206" spans="1:20" x14ac:dyDescent="0.2">
      <c r="A206" s="47" t="s">
        <v>391</v>
      </c>
      <c r="B206" s="47" t="s">
        <v>441</v>
      </c>
      <c r="C206" s="47" t="s">
        <v>416</v>
      </c>
      <c r="D206" t="s">
        <v>213</v>
      </c>
      <c r="E206" s="16" t="s">
        <v>445</v>
      </c>
      <c r="F206" s="16" t="s">
        <v>316</v>
      </c>
      <c r="G206" t="s">
        <v>251</v>
      </c>
      <c r="H206">
        <v>4</v>
      </c>
      <c r="I206">
        <v>3</v>
      </c>
      <c r="J206" s="16">
        <f t="shared" si="23"/>
        <v>1</v>
      </c>
      <c r="K206" s="64">
        <f t="shared" si="24"/>
        <v>0.75</v>
      </c>
      <c r="M206">
        <v>3</v>
      </c>
      <c r="N206">
        <v>1</v>
      </c>
      <c r="O206">
        <v>0</v>
      </c>
      <c r="P206">
        <v>0</v>
      </c>
      <c r="Q206">
        <v>0</v>
      </c>
      <c r="R206">
        <v>0</v>
      </c>
      <c r="S206">
        <v>0</v>
      </c>
      <c r="T206">
        <v>0</v>
      </c>
    </row>
    <row r="207" spans="1:20" x14ac:dyDescent="0.2">
      <c r="A207" s="47" t="s">
        <v>391</v>
      </c>
      <c r="B207" s="47" t="s">
        <v>441</v>
      </c>
      <c r="C207" s="47" t="s">
        <v>416</v>
      </c>
      <c r="D207" t="s">
        <v>151</v>
      </c>
      <c r="E207" s="16" t="s">
        <v>446</v>
      </c>
      <c r="F207" s="16" t="s">
        <v>316</v>
      </c>
      <c r="G207" t="s">
        <v>251</v>
      </c>
      <c r="H207">
        <v>1.5</v>
      </c>
      <c r="I207">
        <v>1.5</v>
      </c>
      <c r="J207" s="16">
        <f t="shared" si="23"/>
        <v>0</v>
      </c>
      <c r="K207" s="64">
        <f t="shared" si="24"/>
        <v>1</v>
      </c>
      <c r="L207" s="16"/>
      <c r="M207">
        <v>1.5</v>
      </c>
      <c r="N207">
        <v>0</v>
      </c>
      <c r="O207">
        <v>0</v>
      </c>
      <c r="P207">
        <v>0</v>
      </c>
      <c r="Q207">
        <v>0</v>
      </c>
      <c r="R207">
        <v>0</v>
      </c>
      <c r="S207">
        <v>0</v>
      </c>
      <c r="T207">
        <v>0</v>
      </c>
    </row>
    <row r="208" spans="1:20" x14ac:dyDescent="0.2">
      <c r="A208" s="47" t="s">
        <v>392</v>
      </c>
      <c r="B208" s="47" t="s">
        <v>447</v>
      </c>
      <c r="C208" s="47" t="s">
        <v>417</v>
      </c>
      <c r="D208" t="s">
        <v>189</v>
      </c>
      <c r="E208" s="16" t="s">
        <v>448</v>
      </c>
      <c r="F208" s="16" t="s">
        <v>316</v>
      </c>
      <c r="G208" t="s">
        <v>249</v>
      </c>
      <c r="H208">
        <v>1</v>
      </c>
      <c r="I208">
        <v>1</v>
      </c>
      <c r="J208" s="16">
        <f t="shared" si="23"/>
        <v>0</v>
      </c>
      <c r="K208" s="64">
        <f t="shared" si="24"/>
        <v>1</v>
      </c>
      <c r="L208" s="16"/>
      <c r="M208">
        <v>1</v>
      </c>
      <c r="N208">
        <v>0</v>
      </c>
      <c r="O208">
        <v>0</v>
      </c>
      <c r="P208">
        <v>0</v>
      </c>
      <c r="Q208">
        <v>0</v>
      </c>
      <c r="R208">
        <v>0</v>
      </c>
      <c r="S208">
        <v>0</v>
      </c>
      <c r="T208">
        <v>0</v>
      </c>
    </row>
    <row r="209" spans="1:20" x14ac:dyDescent="0.2">
      <c r="A209" s="47" t="s">
        <v>392</v>
      </c>
      <c r="B209" s="47" t="s">
        <v>447</v>
      </c>
      <c r="C209" s="47" t="s">
        <v>417</v>
      </c>
      <c r="D209" t="s">
        <v>189</v>
      </c>
      <c r="E209" s="16" t="s">
        <v>448</v>
      </c>
      <c r="F209" s="16" t="s">
        <v>316</v>
      </c>
      <c r="G209" t="s">
        <v>251</v>
      </c>
      <c r="H209">
        <v>2.5</v>
      </c>
      <c r="I209">
        <v>2.5</v>
      </c>
      <c r="J209" s="16">
        <f t="shared" si="23"/>
        <v>0</v>
      </c>
      <c r="K209" s="64">
        <f t="shared" si="24"/>
        <v>1</v>
      </c>
      <c r="L209" s="16"/>
      <c r="M209">
        <v>2.5</v>
      </c>
      <c r="N209">
        <v>0</v>
      </c>
      <c r="O209">
        <v>0</v>
      </c>
      <c r="P209">
        <v>0</v>
      </c>
      <c r="Q209">
        <v>0</v>
      </c>
      <c r="R209">
        <v>0</v>
      </c>
      <c r="S209">
        <v>0</v>
      </c>
      <c r="T209">
        <v>0</v>
      </c>
    </row>
    <row r="210" spans="1:20" x14ac:dyDescent="0.2">
      <c r="A210" s="47" t="s">
        <v>392</v>
      </c>
      <c r="B210" s="47" t="s">
        <v>447</v>
      </c>
      <c r="C210" s="47" t="s">
        <v>417</v>
      </c>
      <c r="D210" t="s">
        <v>160</v>
      </c>
      <c r="E210" s="16" t="s">
        <v>449</v>
      </c>
      <c r="F210" s="16" t="s">
        <v>316</v>
      </c>
      <c r="G210" t="s">
        <v>249</v>
      </c>
      <c r="H210">
        <v>2</v>
      </c>
      <c r="I210">
        <v>2</v>
      </c>
      <c r="J210" s="16">
        <f t="shared" si="23"/>
        <v>0</v>
      </c>
      <c r="K210" s="64">
        <f t="shared" si="24"/>
        <v>1</v>
      </c>
      <c r="L210" s="16"/>
      <c r="M210">
        <v>2</v>
      </c>
      <c r="N210">
        <v>0</v>
      </c>
      <c r="O210">
        <v>0</v>
      </c>
      <c r="P210">
        <v>0</v>
      </c>
      <c r="Q210">
        <v>0</v>
      </c>
      <c r="R210">
        <v>0</v>
      </c>
      <c r="S210">
        <v>0</v>
      </c>
      <c r="T210">
        <v>0</v>
      </c>
    </row>
    <row r="211" spans="1:20" x14ac:dyDescent="0.2">
      <c r="A211" s="47" t="s">
        <v>392</v>
      </c>
      <c r="B211" s="47" t="s">
        <v>447</v>
      </c>
      <c r="C211" s="47" t="s">
        <v>417</v>
      </c>
      <c r="D211" t="s">
        <v>160</v>
      </c>
      <c r="E211" s="16" t="s">
        <v>449</v>
      </c>
      <c r="F211" s="16" t="s">
        <v>316</v>
      </c>
      <c r="G211" t="s">
        <v>251</v>
      </c>
      <c r="H211">
        <v>2</v>
      </c>
      <c r="I211">
        <v>2</v>
      </c>
      <c r="J211" s="16">
        <f t="shared" si="23"/>
        <v>0</v>
      </c>
      <c r="K211" s="64">
        <f t="shared" si="24"/>
        <v>1</v>
      </c>
      <c r="L211" s="16"/>
      <c r="M211">
        <v>2</v>
      </c>
      <c r="N211">
        <v>0</v>
      </c>
      <c r="O211">
        <v>0</v>
      </c>
      <c r="P211">
        <v>0</v>
      </c>
      <c r="Q211">
        <v>0</v>
      </c>
      <c r="R211">
        <v>0</v>
      </c>
      <c r="S211">
        <v>0</v>
      </c>
      <c r="T211">
        <v>0</v>
      </c>
    </row>
    <row r="212" spans="1:20" x14ac:dyDescent="0.2">
      <c r="A212" s="47" t="s">
        <v>392</v>
      </c>
      <c r="B212" s="47" t="s">
        <v>447</v>
      </c>
      <c r="C212" s="47" t="s">
        <v>417</v>
      </c>
      <c r="D212" t="s">
        <v>103</v>
      </c>
      <c r="E212" s="16" t="s">
        <v>450</v>
      </c>
      <c r="F212" s="16" t="s">
        <v>316</v>
      </c>
      <c r="G212" t="s">
        <v>249</v>
      </c>
      <c r="H212">
        <v>1</v>
      </c>
      <c r="I212">
        <v>1</v>
      </c>
      <c r="J212" s="16">
        <f t="shared" si="23"/>
        <v>0</v>
      </c>
      <c r="K212" s="64">
        <f t="shared" si="24"/>
        <v>1</v>
      </c>
      <c r="L212" s="16"/>
      <c r="M212">
        <v>1</v>
      </c>
      <c r="N212">
        <v>0</v>
      </c>
      <c r="O212">
        <v>0</v>
      </c>
      <c r="P212">
        <v>0</v>
      </c>
      <c r="Q212">
        <v>0</v>
      </c>
      <c r="R212">
        <v>0</v>
      </c>
      <c r="S212">
        <v>0</v>
      </c>
      <c r="T212">
        <v>0</v>
      </c>
    </row>
    <row r="213" spans="1:20" x14ac:dyDescent="0.2">
      <c r="A213" s="47" t="s">
        <v>392</v>
      </c>
      <c r="B213" s="47" t="s">
        <v>447</v>
      </c>
      <c r="C213" s="47" t="s">
        <v>417</v>
      </c>
      <c r="D213" t="s">
        <v>167</v>
      </c>
      <c r="E213" s="16" t="s">
        <v>451</v>
      </c>
      <c r="F213" s="16" t="s">
        <v>316</v>
      </c>
      <c r="G213" t="s">
        <v>251</v>
      </c>
      <c r="H213">
        <v>1</v>
      </c>
      <c r="I213">
        <v>1</v>
      </c>
      <c r="J213" s="16">
        <f t="shared" si="23"/>
        <v>0</v>
      </c>
      <c r="K213" s="64">
        <f t="shared" si="24"/>
        <v>1</v>
      </c>
      <c r="L213" s="16"/>
      <c r="M213">
        <v>1</v>
      </c>
      <c r="N213">
        <v>0</v>
      </c>
      <c r="O213">
        <v>0</v>
      </c>
      <c r="P213">
        <v>0</v>
      </c>
      <c r="Q213">
        <v>0</v>
      </c>
      <c r="R213">
        <v>0</v>
      </c>
      <c r="S213">
        <v>0</v>
      </c>
      <c r="T213">
        <v>0</v>
      </c>
    </row>
    <row r="214" spans="1:20" x14ac:dyDescent="0.2">
      <c r="A214" s="47" t="s">
        <v>393</v>
      </c>
      <c r="B214" s="47" t="s">
        <v>441</v>
      </c>
      <c r="C214" s="47" t="s">
        <v>418</v>
      </c>
      <c r="D214" t="s">
        <v>173</v>
      </c>
      <c r="E214" s="16" t="s">
        <v>452</v>
      </c>
      <c r="F214" s="16" t="s">
        <v>316</v>
      </c>
      <c r="G214" t="s">
        <v>250</v>
      </c>
      <c r="H214">
        <v>1</v>
      </c>
      <c r="I214">
        <v>1</v>
      </c>
      <c r="J214" s="16">
        <f t="shared" si="23"/>
        <v>0</v>
      </c>
      <c r="K214" s="64">
        <f t="shared" si="24"/>
        <v>1</v>
      </c>
      <c r="L214" s="16"/>
      <c r="M214">
        <v>1</v>
      </c>
      <c r="N214">
        <v>0</v>
      </c>
      <c r="O214">
        <v>0</v>
      </c>
      <c r="P214">
        <v>0</v>
      </c>
      <c r="Q214">
        <v>0</v>
      </c>
      <c r="R214">
        <v>0</v>
      </c>
      <c r="S214">
        <v>0</v>
      </c>
      <c r="T214">
        <v>0</v>
      </c>
    </row>
    <row r="215" spans="1:20" x14ac:dyDescent="0.2">
      <c r="A215" s="47" t="s">
        <v>393</v>
      </c>
      <c r="B215" s="47" t="s">
        <v>441</v>
      </c>
      <c r="C215" s="47" t="s">
        <v>418</v>
      </c>
      <c r="D215" t="s">
        <v>180</v>
      </c>
      <c r="E215" s="16" t="s">
        <v>455</v>
      </c>
      <c r="F215" s="16" t="s">
        <v>316</v>
      </c>
      <c r="G215" t="s">
        <v>251</v>
      </c>
      <c r="H215">
        <v>3</v>
      </c>
      <c r="I215">
        <v>3</v>
      </c>
      <c r="J215" s="16">
        <f t="shared" si="23"/>
        <v>0</v>
      </c>
      <c r="K215" s="64">
        <f t="shared" si="24"/>
        <v>1</v>
      </c>
      <c r="L215" s="16"/>
      <c r="M215">
        <v>3</v>
      </c>
      <c r="N215">
        <v>0</v>
      </c>
      <c r="O215">
        <v>0</v>
      </c>
      <c r="P215">
        <v>0</v>
      </c>
      <c r="Q215">
        <v>0</v>
      </c>
      <c r="R215">
        <v>0</v>
      </c>
      <c r="S215">
        <v>0</v>
      </c>
      <c r="T215">
        <v>0</v>
      </c>
    </row>
    <row r="216" spans="1:20" x14ac:dyDescent="0.2">
      <c r="A216" s="47" t="s">
        <v>393</v>
      </c>
      <c r="B216" s="47" t="s">
        <v>441</v>
      </c>
      <c r="C216" s="47" t="s">
        <v>418</v>
      </c>
      <c r="D216" t="s">
        <v>220</v>
      </c>
      <c r="E216" s="16" t="s">
        <v>456</v>
      </c>
      <c r="F216" s="16" t="s">
        <v>316</v>
      </c>
      <c r="G216" t="s">
        <v>249</v>
      </c>
      <c r="H216">
        <v>1</v>
      </c>
      <c r="I216">
        <v>1</v>
      </c>
      <c r="J216" s="16">
        <f t="shared" si="23"/>
        <v>0</v>
      </c>
      <c r="K216" s="64">
        <f t="shared" si="24"/>
        <v>1</v>
      </c>
      <c r="L216" s="16"/>
      <c r="M216">
        <v>1</v>
      </c>
      <c r="N216">
        <v>0</v>
      </c>
      <c r="O216">
        <v>0</v>
      </c>
      <c r="P216">
        <v>0</v>
      </c>
      <c r="Q216">
        <v>0</v>
      </c>
      <c r="R216">
        <v>0</v>
      </c>
      <c r="S216">
        <v>0</v>
      </c>
      <c r="T216">
        <v>0</v>
      </c>
    </row>
    <row r="217" spans="1:20" x14ac:dyDescent="0.2">
      <c r="A217" s="47" t="s">
        <v>393</v>
      </c>
      <c r="B217" s="47" t="s">
        <v>441</v>
      </c>
      <c r="C217" s="47" t="s">
        <v>418</v>
      </c>
      <c r="D217" t="s">
        <v>163</v>
      </c>
      <c r="E217" s="16" t="s">
        <v>457</v>
      </c>
      <c r="F217" s="16" t="s">
        <v>316</v>
      </c>
      <c r="G217" t="s">
        <v>251</v>
      </c>
      <c r="H217">
        <v>3</v>
      </c>
      <c r="I217">
        <v>3</v>
      </c>
      <c r="J217" s="16">
        <f t="shared" si="23"/>
        <v>0</v>
      </c>
      <c r="K217" s="64">
        <f t="shared" si="24"/>
        <v>1</v>
      </c>
      <c r="L217" s="16"/>
      <c r="M217">
        <v>3</v>
      </c>
      <c r="N217">
        <v>0</v>
      </c>
      <c r="O217">
        <v>0</v>
      </c>
      <c r="P217">
        <v>0</v>
      </c>
      <c r="Q217">
        <v>0</v>
      </c>
      <c r="R217">
        <v>0</v>
      </c>
      <c r="S217">
        <v>0</v>
      </c>
      <c r="T217">
        <v>0</v>
      </c>
    </row>
    <row r="218" spans="1:20" x14ac:dyDescent="0.2">
      <c r="A218" s="47" t="s">
        <v>393</v>
      </c>
      <c r="B218" s="47" t="s">
        <v>441</v>
      </c>
      <c r="C218" s="47" t="s">
        <v>418</v>
      </c>
      <c r="D218" t="s">
        <v>149</v>
      </c>
      <c r="E218" s="16" t="s">
        <v>459</v>
      </c>
      <c r="F218" s="16" t="s">
        <v>316</v>
      </c>
      <c r="G218" t="s">
        <v>249</v>
      </c>
      <c r="H218">
        <v>1</v>
      </c>
      <c r="I218">
        <v>1</v>
      </c>
      <c r="J218" s="16">
        <f t="shared" si="23"/>
        <v>0</v>
      </c>
      <c r="K218" s="64">
        <f t="shared" si="24"/>
        <v>1</v>
      </c>
      <c r="L218" s="16"/>
      <c r="M218">
        <v>1</v>
      </c>
      <c r="N218">
        <v>0</v>
      </c>
      <c r="O218">
        <v>0</v>
      </c>
      <c r="P218">
        <v>0</v>
      </c>
      <c r="Q218">
        <v>0</v>
      </c>
      <c r="R218">
        <v>0</v>
      </c>
      <c r="S218">
        <v>0</v>
      </c>
      <c r="T218">
        <v>0</v>
      </c>
    </row>
    <row r="219" spans="1:20" x14ac:dyDescent="0.2">
      <c r="A219" s="47" t="s">
        <v>393</v>
      </c>
      <c r="B219" s="47" t="s">
        <v>441</v>
      </c>
      <c r="C219" s="47" t="s">
        <v>418</v>
      </c>
      <c r="D219" t="s">
        <v>149</v>
      </c>
      <c r="E219" s="16" t="s">
        <v>459</v>
      </c>
      <c r="F219" s="16" t="s">
        <v>316</v>
      </c>
      <c r="G219" t="s">
        <v>251</v>
      </c>
      <c r="H219">
        <v>1</v>
      </c>
      <c r="I219">
        <v>1</v>
      </c>
      <c r="J219" s="16">
        <f t="shared" si="23"/>
        <v>0</v>
      </c>
      <c r="K219" s="64">
        <f t="shared" si="24"/>
        <v>1</v>
      </c>
      <c r="L219" s="16"/>
      <c r="M219">
        <v>1</v>
      </c>
      <c r="N219">
        <v>0</v>
      </c>
      <c r="O219">
        <v>0</v>
      </c>
      <c r="P219">
        <v>0</v>
      </c>
      <c r="Q219">
        <v>0</v>
      </c>
      <c r="R219">
        <v>0</v>
      </c>
      <c r="S219">
        <v>0</v>
      </c>
      <c r="T219">
        <v>0</v>
      </c>
    </row>
    <row r="220" spans="1:20" x14ac:dyDescent="0.2">
      <c r="A220" s="47" t="s">
        <v>393</v>
      </c>
      <c r="B220" s="47" t="s">
        <v>441</v>
      </c>
      <c r="C220" s="47" t="s">
        <v>418</v>
      </c>
      <c r="D220" t="s">
        <v>185</v>
      </c>
      <c r="E220" s="16" t="s">
        <v>460</v>
      </c>
      <c r="F220" s="16" t="s">
        <v>316</v>
      </c>
      <c r="G220" t="s">
        <v>251</v>
      </c>
      <c r="H220">
        <v>1</v>
      </c>
      <c r="I220">
        <v>0</v>
      </c>
      <c r="J220" s="16">
        <f t="shared" si="23"/>
        <v>1</v>
      </c>
      <c r="K220" s="64">
        <f t="shared" si="24"/>
        <v>0</v>
      </c>
      <c r="L220" s="16"/>
      <c r="M220">
        <v>0</v>
      </c>
      <c r="N220">
        <v>1</v>
      </c>
      <c r="O220">
        <v>0</v>
      </c>
      <c r="P220">
        <v>0</v>
      </c>
      <c r="Q220">
        <v>0</v>
      </c>
      <c r="R220">
        <v>0</v>
      </c>
      <c r="S220">
        <v>0</v>
      </c>
      <c r="T220">
        <v>0</v>
      </c>
    </row>
    <row r="221" spans="1:20" x14ac:dyDescent="0.2">
      <c r="A221" s="47" t="s">
        <v>393</v>
      </c>
      <c r="B221" s="47" t="s">
        <v>441</v>
      </c>
      <c r="C221" s="47" t="s">
        <v>418</v>
      </c>
      <c r="D221" t="s">
        <v>89</v>
      </c>
      <c r="E221" s="16" t="s">
        <v>461</v>
      </c>
      <c r="F221" s="16" t="s">
        <v>316</v>
      </c>
      <c r="G221" t="s">
        <v>251</v>
      </c>
      <c r="H221">
        <v>3</v>
      </c>
      <c r="I221">
        <v>3</v>
      </c>
      <c r="J221" s="16">
        <f t="shared" si="23"/>
        <v>0</v>
      </c>
      <c r="K221" s="64">
        <f t="shared" si="24"/>
        <v>1</v>
      </c>
      <c r="L221" s="16"/>
      <c r="M221">
        <v>3</v>
      </c>
      <c r="N221">
        <v>0</v>
      </c>
      <c r="O221">
        <v>0</v>
      </c>
      <c r="P221">
        <v>0</v>
      </c>
      <c r="Q221">
        <v>0</v>
      </c>
      <c r="R221">
        <v>0</v>
      </c>
      <c r="S221">
        <v>0</v>
      </c>
      <c r="T221">
        <v>0</v>
      </c>
    </row>
    <row r="222" spans="1:20" x14ac:dyDescent="0.2">
      <c r="A222" s="47" t="s">
        <v>394</v>
      </c>
      <c r="B222" s="47" t="s">
        <v>447</v>
      </c>
      <c r="C222" s="47" t="s">
        <v>419</v>
      </c>
      <c r="D222" t="s">
        <v>198</v>
      </c>
      <c r="E222" s="16" t="s">
        <v>462</v>
      </c>
      <c r="F222" s="16" t="s">
        <v>316</v>
      </c>
      <c r="G222" t="s">
        <v>249</v>
      </c>
      <c r="H222">
        <v>1</v>
      </c>
      <c r="I222">
        <v>1</v>
      </c>
      <c r="J222" s="16">
        <f t="shared" si="23"/>
        <v>0</v>
      </c>
      <c r="K222" s="64">
        <f t="shared" si="24"/>
        <v>1</v>
      </c>
      <c r="L222" s="16"/>
      <c r="M222">
        <v>1</v>
      </c>
      <c r="N222">
        <v>0</v>
      </c>
      <c r="O222">
        <v>0</v>
      </c>
      <c r="P222">
        <v>0</v>
      </c>
      <c r="Q222">
        <v>0</v>
      </c>
      <c r="R222">
        <v>0</v>
      </c>
      <c r="S222">
        <v>0</v>
      </c>
      <c r="T222">
        <v>0</v>
      </c>
    </row>
    <row r="223" spans="1:20" x14ac:dyDescent="0.2">
      <c r="A223" s="47" t="s">
        <v>394</v>
      </c>
      <c r="B223" s="47" t="s">
        <v>447</v>
      </c>
      <c r="C223" s="47" t="s">
        <v>419</v>
      </c>
      <c r="D223" t="s">
        <v>198</v>
      </c>
      <c r="E223" s="16" t="s">
        <v>462</v>
      </c>
      <c r="F223" s="16" t="s">
        <v>316</v>
      </c>
      <c r="G223" t="s">
        <v>251</v>
      </c>
      <c r="H223">
        <v>7.5</v>
      </c>
      <c r="I223">
        <v>7.5</v>
      </c>
      <c r="J223" s="16">
        <f t="shared" si="23"/>
        <v>0</v>
      </c>
      <c r="K223" s="64">
        <f t="shared" si="24"/>
        <v>1</v>
      </c>
      <c r="L223" s="16"/>
      <c r="M223">
        <v>7.5</v>
      </c>
      <c r="N223">
        <v>0</v>
      </c>
      <c r="O223">
        <v>0</v>
      </c>
      <c r="P223">
        <v>0</v>
      </c>
      <c r="Q223">
        <v>0</v>
      </c>
      <c r="R223">
        <v>0</v>
      </c>
      <c r="S223">
        <v>0</v>
      </c>
      <c r="T223">
        <v>0</v>
      </c>
    </row>
    <row r="224" spans="1:20" x14ac:dyDescent="0.2">
      <c r="A224" s="47" t="s">
        <v>394</v>
      </c>
      <c r="B224" s="47" t="s">
        <v>447</v>
      </c>
      <c r="C224" s="47" t="s">
        <v>419</v>
      </c>
      <c r="D224" t="s">
        <v>87</v>
      </c>
      <c r="E224" s="16" t="s">
        <v>463</v>
      </c>
      <c r="F224" s="16" t="s">
        <v>316</v>
      </c>
      <c r="G224" t="s">
        <v>251</v>
      </c>
      <c r="H224">
        <v>1</v>
      </c>
      <c r="I224">
        <v>1</v>
      </c>
      <c r="J224" s="16">
        <f t="shared" si="23"/>
        <v>0</v>
      </c>
      <c r="K224" s="64">
        <f t="shared" si="24"/>
        <v>1</v>
      </c>
      <c r="L224" s="16"/>
      <c r="M224">
        <v>1</v>
      </c>
      <c r="N224">
        <v>0</v>
      </c>
      <c r="O224">
        <v>0</v>
      </c>
      <c r="P224">
        <v>0</v>
      </c>
      <c r="Q224">
        <v>0</v>
      </c>
      <c r="R224">
        <v>0</v>
      </c>
      <c r="S224">
        <v>0</v>
      </c>
      <c r="T224">
        <v>0</v>
      </c>
    </row>
    <row r="225" spans="1:20" x14ac:dyDescent="0.2">
      <c r="A225" s="47" t="s">
        <v>394</v>
      </c>
      <c r="B225" s="47" t="s">
        <v>447</v>
      </c>
      <c r="C225" s="47" t="s">
        <v>419</v>
      </c>
      <c r="D225" t="s">
        <v>75</v>
      </c>
      <c r="E225" s="16" t="s">
        <v>465</v>
      </c>
      <c r="F225" s="16" t="s">
        <v>316</v>
      </c>
      <c r="G225" t="s">
        <v>249</v>
      </c>
      <c r="H225">
        <v>1</v>
      </c>
      <c r="I225">
        <v>0</v>
      </c>
      <c r="J225" s="16">
        <f t="shared" si="23"/>
        <v>1</v>
      </c>
      <c r="K225" s="64">
        <f t="shared" si="24"/>
        <v>0</v>
      </c>
      <c r="L225" s="16"/>
      <c r="M225">
        <v>0</v>
      </c>
      <c r="N225">
        <v>0</v>
      </c>
      <c r="O225">
        <v>0</v>
      </c>
      <c r="P225">
        <v>0</v>
      </c>
      <c r="Q225">
        <v>1</v>
      </c>
      <c r="R225">
        <v>0</v>
      </c>
      <c r="S225">
        <v>0</v>
      </c>
      <c r="T225">
        <v>0</v>
      </c>
    </row>
    <row r="226" spans="1:20" x14ac:dyDescent="0.2">
      <c r="A226" s="47" t="s">
        <v>394</v>
      </c>
      <c r="B226" s="47" t="s">
        <v>447</v>
      </c>
      <c r="C226" s="47" t="s">
        <v>419</v>
      </c>
      <c r="D226" t="s">
        <v>75</v>
      </c>
      <c r="E226" s="16" t="s">
        <v>465</v>
      </c>
      <c r="F226" s="16" t="s">
        <v>316</v>
      </c>
      <c r="G226" t="s">
        <v>251</v>
      </c>
      <c r="H226">
        <v>1</v>
      </c>
      <c r="I226">
        <v>1</v>
      </c>
      <c r="J226" s="16">
        <f t="shared" si="23"/>
        <v>0</v>
      </c>
      <c r="K226" s="64">
        <f t="shared" si="24"/>
        <v>1</v>
      </c>
      <c r="L226" s="16"/>
      <c r="M226">
        <v>1</v>
      </c>
      <c r="N226">
        <v>0</v>
      </c>
      <c r="O226">
        <v>0</v>
      </c>
      <c r="P226">
        <v>0</v>
      </c>
      <c r="Q226">
        <v>0</v>
      </c>
      <c r="R226">
        <v>0</v>
      </c>
      <c r="S226">
        <v>0</v>
      </c>
      <c r="T226">
        <v>0</v>
      </c>
    </row>
    <row r="227" spans="1:20" x14ac:dyDescent="0.2">
      <c r="A227" s="47" t="s">
        <v>394</v>
      </c>
      <c r="B227" s="47" t="s">
        <v>447</v>
      </c>
      <c r="C227" s="47" t="s">
        <v>419</v>
      </c>
      <c r="D227" t="s">
        <v>77</v>
      </c>
      <c r="E227" s="16" t="s">
        <v>466</v>
      </c>
      <c r="F227" s="16" t="s">
        <v>316</v>
      </c>
      <c r="G227" t="s">
        <v>251</v>
      </c>
      <c r="H227">
        <v>1</v>
      </c>
      <c r="I227">
        <v>1</v>
      </c>
      <c r="J227" s="16">
        <f t="shared" si="23"/>
        <v>0</v>
      </c>
      <c r="K227" s="64">
        <f t="shared" si="24"/>
        <v>1</v>
      </c>
      <c r="L227" s="16"/>
      <c r="M227">
        <v>1</v>
      </c>
      <c r="N227">
        <v>0</v>
      </c>
      <c r="O227">
        <v>0</v>
      </c>
      <c r="P227">
        <v>0</v>
      </c>
      <c r="Q227">
        <v>0</v>
      </c>
      <c r="R227">
        <v>0</v>
      </c>
      <c r="S227">
        <v>0</v>
      </c>
      <c r="T227">
        <v>0</v>
      </c>
    </row>
    <row r="228" spans="1:20" x14ac:dyDescent="0.2">
      <c r="A228" s="47" t="s">
        <v>395</v>
      </c>
      <c r="B228" s="47" t="s">
        <v>467</v>
      </c>
      <c r="C228" s="47" t="s">
        <v>420</v>
      </c>
      <c r="D228" t="s">
        <v>142</v>
      </c>
      <c r="E228" s="16" t="s">
        <v>468</v>
      </c>
      <c r="F228" s="16" t="s">
        <v>316</v>
      </c>
      <c r="G228" t="s">
        <v>251</v>
      </c>
      <c r="H228">
        <v>1</v>
      </c>
      <c r="I228">
        <v>1</v>
      </c>
      <c r="J228" s="16">
        <f t="shared" si="23"/>
        <v>0</v>
      </c>
      <c r="K228" s="64">
        <f t="shared" si="24"/>
        <v>1</v>
      </c>
      <c r="L228" s="16"/>
      <c r="M228">
        <v>1</v>
      </c>
      <c r="N228">
        <v>0</v>
      </c>
      <c r="O228">
        <v>0</v>
      </c>
      <c r="P228">
        <v>0</v>
      </c>
      <c r="Q228">
        <v>0</v>
      </c>
      <c r="R228">
        <v>0</v>
      </c>
      <c r="S228">
        <v>0</v>
      </c>
      <c r="T228">
        <v>0</v>
      </c>
    </row>
    <row r="229" spans="1:20" x14ac:dyDescent="0.2">
      <c r="A229" s="47" t="s">
        <v>395</v>
      </c>
      <c r="B229" s="47" t="s">
        <v>467</v>
      </c>
      <c r="C229" s="47" t="s">
        <v>420</v>
      </c>
      <c r="D229" t="s">
        <v>141</v>
      </c>
      <c r="E229" s="16" t="s">
        <v>469</v>
      </c>
      <c r="F229" s="16" t="s">
        <v>316</v>
      </c>
      <c r="G229" t="s">
        <v>249</v>
      </c>
      <c r="H229">
        <v>0.5</v>
      </c>
      <c r="I229">
        <v>0.5</v>
      </c>
      <c r="J229" s="16">
        <f t="shared" si="23"/>
        <v>0</v>
      </c>
      <c r="K229" s="64">
        <f t="shared" si="24"/>
        <v>1</v>
      </c>
      <c r="L229" s="16"/>
      <c r="M229">
        <v>0.5</v>
      </c>
      <c r="N229">
        <v>0</v>
      </c>
      <c r="O229">
        <v>0</v>
      </c>
      <c r="P229">
        <v>0</v>
      </c>
      <c r="Q229">
        <v>0</v>
      </c>
      <c r="R229">
        <v>0</v>
      </c>
      <c r="S229">
        <v>0</v>
      </c>
      <c r="T229">
        <v>0</v>
      </c>
    </row>
    <row r="230" spans="1:20" x14ac:dyDescent="0.2">
      <c r="A230" s="47" t="s">
        <v>395</v>
      </c>
      <c r="B230" s="47" t="s">
        <v>467</v>
      </c>
      <c r="C230" s="47" t="s">
        <v>420</v>
      </c>
      <c r="D230" t="s">
        <v>141</v>
      </c>
      <c r="E230" s="16" t="s">
        <v>469</v>
      </c>
      <c r="F230" s="16" t="s">
        <v>316</v>
      </c>
      <c r="G230" t="s">
        <v>251</v>
      </c>
      <c r="H230">
        <v>2.5</v>
      </c>
      <c r="I230">
        <v>2</v>
      </c>
      <c r="J230" s="16">
        <f t="shared" si="23"/>
        <v>0.5</v>
      </c>
      <c r="K230" s="64">
        <f t="shared" si="24"/>
        <v>0.8</v>
      </c>
      <c r="L230" s="16"/>
      <c r="M230">
        <v>2</v>
      </c>
      <c r="N230">
        <v>0</v>
      </c>
      <c r="O230">
        <v>0</v>
      </c>
      <c r="P230">
        <v>0.5</v>
      </c>
      <c r="Q230">
        <v>0</v>
      </c>
      <c r="R230">
        <v>0</v>
      </c>
      <c r="S230">
        <v>0</v>
      </c>
      <c r="T230">
        <v>0</v>
      </c>
    </row>
    <row r="231" spans="1:20" x14ac:dyDescent="0.2">
      <c r="A231" s="47" t="s">
        <v>395</v>
      </c>
      <c r="B231" s="47" t="s">
        <v>467</v>
      </c>
      <c r="C231" s="47" t="s">
        <v>420</v>
      </c>
      <c r="D231" t="s">
        <v>93</v>
      </c>
      <c r="E231" s="16" t="s">
        <v>470</v>
      </c>
      <c r="F231" s="16" t="s">
        <v>316</v>
      </c>
      <c r="G231" t="s">
        <v>251</v>
      </c>
      <c r="H231">
        <v>1</v>
      </c>
      <c r="I231">
        <v>1</v>
      </c>
      <c r="J231" s="16">
        <f t="shared" si="23"/>
        <v>0</v>
      </c>
      <c r="K231" s="64">
        <f t="shared" si="24"/>
        <v>1</v>
      </c>
      <c r="L231" s="16"/>
      <c r="M231">
        <v>1</v>
      </c>
      <c r="N231">
        <v>0</v>
      </c>
      <c r="O231">
        <v>0</v>
      </c>
      <c r="P231">
        <v>0</v>
      </c>
      <c r="Q231">
        <v>0</v>
      </c>
      <c r="R231">
        <v>0</v>
      </c>
      <c r="S231">
        <v>0</v>
      </c>
      <c r="T231">
        <v>0</v>
      </c>
    </row>
    <row r="232" spans="1:20" x14ac:dyDescent="0.2">
      <c r="A232" s="47" t="s">
        <v>395</v>
      </c>
      <c r="B232" s="47" t="s">
        <v>467</v>
      </c>
      <c r="C232" s="47" t="s">
        <v>420</v>
      </c>
      <c r="D232" t="s">
        <v>214</v>
      </c>
      <c r="E232" s="16" t="s">
        <v>471</v>
      </c>
      <c r="F232" s="16" t="s">
        <v>316</v>
      </c>
      <c r="G232" t="s">
        <v>249</v>
      </c>
      <c r="H232">
        <v>0.5</v>
      </c>
      <c r="I232">
        <v>0.5</v>
      </c>
      <c r="J232" s="16">
        <f t="shared" si="23"/>
        <v>0</v>
      </c>
      <c r="K232" s="64">
        <f t="shared" si="24"/>
        <v>1</v>
      </c>
      <c r="L232" s="16"/>
      <c r="M232">
        <v>0.5</v>
      </c>
      <c r="N232">
        <v>0</v>
      </c>
      <c r="O232">
        <v>0</v>
      </c>
      <c r="P232">
        <v>0</v>
      </c>
      <c r="Q232">
        <v>0</v>
      </c>
      <c r="R232">
        <v>0</v>
      </c>
      <c r="S232">
        <v>0</v>
      </c>
      <c r="T232">
        <v>0</v>
      </c>
    </row>
    <row r="233" spans="1:20" x14ac:dyDescent="0.2">
      <c r="A233" s="47" t="s">
        <v>395</v>
      </c>
      <c r="B233" s="47" t="s">
        <v>467</v>
      </c>
      <c r="C233" s="47" t="s">
        <v>420</v>
      </c>
      <c r="D233" t="s">
        <v>214</v>
      </c>
      <c r="E233" s="16" t="s">
        <v>471</v>
      </c>
      <c r="F233" s="16" t="s">
        <v>316</v>
      </c>
      <c r="G233" t="s">
        <v>251</v>
      </c>
      <c r="H233">
        <v>5</v>
      </c>
      <c r="I233">
        <v>5</v>
      </c>
      <c r="J233" s="16">
        <f t="shared" si="23"/>
        <v>0</v>
      </c>
      <c r="K233" s="64">
        <f t="shared" si="24"/>
        <v>1</v>
      </c>
      <c r="M233">
        <v>5</v>
      </c>
      <c r="N233">
        <v>0</v>
      </c>
      <c r="O233">
        <v>0</v>
      </c>
      <c r="P233">
        <v>0</v>
      </c>
      <c r="Q233">
        <v>0</v>
      </c>
      <c r="R233">
        <v>0</v>
      </c>
      <c r="S233">
        <v>0</v>
      </c>
      <c r="T233">
        <v>0</v>
      </c>
    </row>
    <row r="234" spans="1:20" x14ac:dyDescent="0.2">
      <c r="A234" s="47" t="s">
        <v>395</v>
      </c>
      <c r="B234" s="47" t="s">
        <v>467</v>
      </c>
      <c r="C234" s="47" t="s">
        <v>420</v>
      </c>
      <c r="D234" t="s">
        <v>90</v>
      </c>
      <c r="E234" s="16" t="s">
        <v>472</v>
      </c>
      <c r="F234" s="16" t="s">
        <v>316</v>
      </c>
      <c r="G234" t="s">
        <v>249</v>
      </c>
      <c r="H234">
        <v>1</v>
      </c>
      <c r="I234">
        <v>1</v>
      </c>
      <c r="J234" s="16">
        <f t="shared" si="23"/>
        <v>0</v>
      </c>
      <c r="K234" s="64">
        <f t="shared" si="24"/>
        <v>1</v>
      </c>
      <c r="L234" s="16"/>
      <c r="M234">
        <v>1</v>
      </c>
      <c r="N234">
        <v>0</v>
      </c>
      <c r="O234">
        <v>0</v>
      </c>
      <c r="P234">
        <v>0</v>
      </c>
      <c r="Q234">
        <v>0</v>
      </c>
      <c r="R234">
        <v>0</v>
      </c>
      <c r="S234">
        <v>0</v>
      </c>
      <c r="T234">
        <v>0</v>
      </c>
    </row>
    <row r="235" spans="1:20" x14ac:dyDescent="0.2">
      <c r="A235" s="47" t="s">
        <v>395</v>
      </c>
      <c r="B235" s="47" t="s">
        <v>467</v>
      </c>
      <c r="C235" s="47" t="s">
        <v>420</v>
      </c>
      <c r="D235" t="s">
        <v>90</v>
      </c>
      <c r="E235" s="16" t="s">
        <v>472</v>
      </c>
      <c r="F235" s="16" t="s">
        <v>316</v>
      </c>
      <c r="G235" t="s">
        <v>251</v>
      </c>
      <c r="H235">
        <v>3</v>
      </c>
      <c r="I235">
        <v>3</v>
      </c>
      <c r="J235" s="16">
        <f t="shared" si="23"/>
        <v>0</v>
      </c>
      <c r="K235" s="64">
        <f t="shared" si="24"/>
        <v>1</v>
      </c>
      <c r="L235" s="16"/>
      <c r="M235">
        <v>3</v>
      </c>
      <c r="N235">
        <v>0</v>
      </c>
      <c r="O235">
        <v>0</v>
      </c>
      <c r="P235">
        <v>0</v>
      </c>
      <c r="Q235">
        <v>0</v>
      </c>
      <c r="R235">
        <v>0</v>
      </c>
      <c r="S235">
        <v>0</v>
      </c>
      <c r="T235">
        <v>0</v>
      </c>
    </row>
    <row r="236" spans="1:20" x14ac:dyDescent="0.2">
      <c r="A236" s="47" t="s">
        <v>396</v>
      </c>
      <c r="B236" s="47" t="s">
        <v>473</v>
      </c>
      <c r="C236" s="47" t="s">
        <v>421</v>
      </c>
      <c r="D236" t="s">
        <v>150</v>
      </c>
      <c r="E236" s="16" t="s">
        <v>474</v>
      </c>
      <c r="F236" s="16" t="s">
        <v>316</v>
      </c>
      <c r="G236" t="s">
        <v>251</v>
      </c>
      <c r="H236">
        <v>5.5</v>
      </c>
      <c r="I236">
        <v>5.5</v>
      </c>
      <c r="J236" s="16">
        <f t="shared" ref="J236:J267" si="25">SUM(N236:T236)</f>
        <v>0</v>
      </c>
      <c r="K236" s="64">
        <f t="shared" ref="K236:K267" si="26">I236/H236</f>
        <v>1</v>
      </c>
      <c r="L236" s="16"/>
      <c r="M236">
        <v>5.5</v>
      </c>
      <c r="N236">
        <v>0</v>
      </c>
      <c r="O236">
        <v>0</v>
      </c>
      <c r="P236">
        <v>0</v>
      </c>
      <c r="Q236">
        <v>0</v>
      </c>
      <c r="R236">
        <v>0</v>
      </c>
      <c r="S236">
        <v>0</v>
      </c>
      <c r="T236">
        <v>0</v>
      </c>
    </row>
    <row r="237" spans="1:20" x14ac:dyDescent="0.2">
      <c r="A237" s="47" t="s">
        <v>396</v>
      </c>
      <c r="B237" s="47" t="s">
        <v>473</v>
      </c>
      <c r="C237" s="47" t="s">
        <v>421</v>
      </c>
      <c r="D237" t="s">
        <v>181</v>
      </c>
      <c r="E237" s="16" t="s">
        <v>475</v>
      </c>
      <c r="F237" s="16" t="s">
        <v>316</v>
      </c>
      <c r="G237" t="s">
        <v>251</v>
      </c>
      <c r="H237">
        <v>1</v>
      </c>
      <c r="I237">
        <v>1</v>
      </c>
      <c r="J237" s="16">
        <f t="shared" si="25"/>
        <v>0</v>
      </c>
      <c r="K237" s="64">
        <f t="shared" si="26"/>
        <v>1</v>
      </c>
      <c r="L237" s="16"/>
      <c r="M237">
        <v>1</v>
      </c>
      <c r="N237">
        <v>0</v>
      </c>
      <c r="O237">
        <v>0</v>
      </c>
      <c r="P237">
        <v>0</v>
      </c>
      <c r="Q237">
        <v>0</v>
      </c>
      <c r="R237">
        <v>0</v>
      </c>
      <c r="S237">
        <v>0</v>
      </c>
      <c r="T237">
        <v>0</v>
      </c>
    </row>
    <row r="238" spans="1:20" x14ac:dyDescent="0.2">
      <c r="A238" s="47" t="s">
        <v>396</v>
      </c>
      <c r="B238" s="47" t="s">
        <v>467</v>
      </c>
      <c r="C238" s="47" t="s">
        <v>421</v>
      </c>
      <c r="D238" t="s">
        <v>164</v>
      </c>
      <c r="E238" s="16" t="s">
        <v>476</v>
      </c>
      <c r="F238" s="16" t="s">
        <v>316</v>
      </c>
      <c r="G238" t="s">
        <v>250</v>
      </c>
      <c r="H238">
        <v>0.5</v>
      </c>
      <c r="I238">
        <v>0.5</v>
      </c>
      <c r="J238" s="16">
        <f t="shared" si="25"/>
        <v>0</v>
      </c>
      <c r="K238" s="64">
        <f t="shared" si="26"/>
        <v>1</v>
      </c>
      <c r="L238" s="16"/>
      <c r="M238">
        <v>0.5</v>
      </c>
      <c r="N238">
        <v>0</v>
      </c>
      <c r="O238">
        <v>0</v>
      </c>
      <c r="P238">
        <v>0</v>
      </c>
      <c r="Q238">
        <v>0</v>
      </c>
      <c r="R238">
        <v>0</v>
      </c>
      <c r="S238">
        <v>0</v>
      </c>
      <c r="T238">
        <v>0</v>
      </c>
    </row>
    <row r="239" spans="1:20" x14ac:dyDescent="0.2">
      <c r="A239" s="47" t="s">
        <v>396</v>
      </c>
      <c r="B239" s="47" t="s">
        <v>467</v>
      </c>
      <c r="C239" s="47" t="s">
        <v>421</v>
      </c>
      <c r="D239" t="s">
        <v>164</v>
      </c>
      <c r="E239" s="16" t="s">
        <v>476</v>
      </c>
      <c r="F239" s="16" t="s">
        <v>316</v>
      </c>
      <c r="G239" t="s">
        <v>251</v>
      </c>
      <c r="H239">
        <v>3.5</v>
      </c>
      <c r="I239">
        <v>3</v>
      </c>
      <c r="J239" s="16">
        <f t="shared" si="25"/>
        <v>0.5</v>
      </c>
      <c r="K239" s="64">
        <f t="shared" si="26"/>
        <v>0.8571428571428571</v>
      </c>
      <c r="L239" s="16"/>
      <c r="M239">
        <v>3</v>
      </c>
      <c r="N239">
        <v>0</v>
      </c>
      <c r="O239">
        <v>0</v>
      </c>
      <c r="P239">
        <v>0</v>
      </c>
      <c r="Q239">
        <v>0</v>
      </c>
      <c r="R239">
        <v>0</v>
      </c>
      <c r="S239">
        <v>0</v>
      </c>
      <c r="T239">
        <v>0.5</v>
      </c>
    </row>
    <row r="240" spans="1:20" x14ac:dyDescent="0.2">
      <c r="A240" s="47" t="s">
        <v>396</v>
      </c>
      <c r="B240" s="47" t="s">
        <v>473</v>
      </c>
      <c r="C240" s="47" t="s">
        <v>421</v>
      </c>
      <c r="D240" t="s">
        <v>190</v>
      </c>
      <c r="E240" s="16" t="s">
        <v>477</v>
      </c>
      <c r="F240" s="16" t="s">
        <v>316</v>
      </c>
      <c r="G240" t="s">
        <v>251</v>
      </c>
      <c r="H240">
        <v>1</v>
      </c>
      <c r="I240">
        <v>1</v>
      </c>
      <c r="J240" s="16">
        <f t="shared" si="25"/>
        <v>0</v>
      </c>
      <c r="K240" s="64">
        <f t="shared" si="26"/>
        <v>1</v>
      </c>
      <c r="L240" s="16"/>
      <c r="M240">
        <v>1</v>
      </c>
      <c r="N240">
        <v>0</v>
      </c>
      <c r="O240">
        <v>0</v>
      </c>
      <c r="P240">
        <v>0</v>
      </c>
      <c r="Q240">
        <v>0</v>
      </c>
      <c r="R240">
        <v>0</v>
      </c>
      <c r="S240">
        <v>0</v>
      </c>
      <c r="T240">
        <v>0</v>
      </c>
    </row>
    <row r="241" spans="1:20" x14ac:dyDescent="0.2">
      <c r="A241" s="47" t="s">
        <v>396</v>
      </c>
      <c r="B241" s="47" t="s">
        <v>473</v>
      </c>
      <c r="C241" s="47" t="s">
        <v>421</v>
      </c>
      <c r="D241" t="s">
        <v>188</v>
      </c>
      <c r="E241" s="16" t="s">
        <v>479</v>
      </c>
      <c r="F241" s="16" t="s">
        <v>316</v>
      </c>
      <c r="G241" t="s">
        <v>250</v>
      </c>
      <c r="H241">
        <v>0.5</v>
      </c>
      <c r="I241">
        <v>0.5</v>
      </c>
      <c r="J241" s="16">
        <f t="shared" si="25"/>
        <v>0</v>
      </c>
      <c r="K241" s="64">
        <f t="shared" si="26"/>
        <v>1</v>
      </c>
      <c r="L241" s="16"/>
      <c r="M241">
        <v>0.5</v>
      </c>
      <c r="N241">
        <v>0</v>
      </c>
      <c r="O241">
        <v>0</v>
      </c>
      <c r="P241">
        <v>0</v>
      </c>
      <c r="Q241">
        <v>0</v>
      </c>
      <c r="R241">
        <v>0</v>
      </c>
      <c r="S241">
        <v>0</v>
      </c>
      <c r="T241">
        <v>0</v>
      </c>
    </row>
    <row r="242" spans="1:20" x14ac:dyDescent="0.2">
      <c r="A242" s="47" t="s">
        <v>396</v>
      </c>
      <c r="B242" s="47" t="s">
        <v>473</v>
      </c>
      <c r="C242" s="47" t="s">
        <v>421</v>
      </c>
      <c r="D242" t="s">
        <v>188</v>
      </c>
      <c r="E242" s="16" t="s">
        <v>479</v>
      </c>
      <c r="F242" s="16" t="s">
        <v>316</v>
      </c>
      <c r="G242" t="s">
        <v>251</v>
      </c>
      <c r="H242">
        <v>2.5</v>
      </c>
      <c r="I242">
        <v>2</v>
      </c>
      <c r="J242" s="16">
        <f t="shared" si="25"/>
        <v>0.5</v>
      </c>
      <c r="K242" s="64">
        <f t="shared" si="26"/>
        <v>0.8</v>
      </c>
      <c r="L242" s="16"/>
      <c r="M242">
        <v>2</v>
      </c>
      <c r="N242">
        <v>0</v>
      </c>
      <c r="O242">
        <v>0</v>
      </c>
      <c r="P242">
        <v>0</v>
      </c>
      <c r="Q242">
        <v>0</v>
      </c>
      <c r="R242">
        <v>0</v>
      </c>
      <c r="S242">
        <v>0</v>
      </c>
      <c r="T242">
        <v>0.5</v>
      </c>
    </row>
    <row r="243" spans="1:20" x14ac:dyDescent="0.2">
      <c r="A243" s="47" t="s">
        <v>396</v>
      </c>
      <c r="B243" s="47" t="s">
        <v>467</v>
      </c>
      <c r="C243" s="47" t="s">
        <v>421</v>
      </c>
      <c r="D243" t="s">
        <v>196</v>
      </c>
      <c r="E243" s="16" t="s">
        <v>480</v>
      </c>
      <c r="F243" s="16" t="s">
        <v>316</v>
      </c>
      <c r="G243" t="s">
        <v>251</v>
      </c>
      <c r="H243">
        <v>1</v>
      </c>
      <c r="I243">
        <v>1</v>
      </c>
      <c r="J243" s="16">
        <f t="shared" si="25"/>
        <v>0</v>
      </c>
      <c r="K243" s="64">
        <f t="shared" si="26"/>
        <v>1</v>
      </c>
      <c r="L243" s="16"/>
      <c r="M243">
        <v>1</v>
      </c>
      <c r="N243">
        <v>0</v>
      </c>
      <c r="O243">
        <v>0</v>
      </c>
      <c r="P243">
        <v>0</v>
      </c>
      <c r="Q243">
        <v>0</v>
      </c>
      <c r="R243">
        <v>0</v>
      </c>
      <c r="S243">
        <v>0</v>
      </c>
      <c r="T243">
        <v>0</v>
      </c>
    </row>
    <row r="244" spans="1:20" x14ac:dyDescent="0.2">
      <c r="A244" s="47" t="s">
        <v>397</v>
      </c>
      <c r="B244" s="47" t="s">
        <v>481</v>
      </c>
      <c r="C244" s="47" t="s">
        <v>422</v>
      </c>
      <c r="D244" t="s">
        <v>119</v>
      </c>
      <c r="E244" s="16" t="s">
        <v>482</v>
      </c>
      <c r="F244" s="16" t="s">
        <v>316</v>
      </c>
      <c r="G244" t="s">
        <v>251</v>
      </c>
      <c r="H244">
        <v>1</v>
      </c>
      <c r="I244">
        <v>1</v>
      </c>
      <c r="J244" s="16">
        <f t="shared" si="25"/>
        <v>0</v>
      </c>
      <c r="K244" s="64">
        <f t="shared" si="26"/>
        <v>1</v>
      </c>
      <c r="L244" s="16"/>
      <c r="M244">
        <v>1</v>
      </c>
      <c r="N244">
        <v>0</v>
      </c>
      <c r="O244">
        <v>0</v>
      </c>
      <c r="P244">
        <v>0</v>
      </c>
      <c r="Q244">
        <v>0</v>
      </c>
      <c r="R244">
        <v>0</v>
      </c>
      <c r="S244">
        <v>0</v>
      </c>
      <c r="T244">
        <v>0</v>
      </c>
    </row>
    <row r="245" spans="1:20" x14ac:dyDescent="0.2">
      <c r="A245" s="47" t="s">
        <v>397</v>
      </c>
      <c r="B245" s="47" t="s">
        <v>481</v>
      </c>
      <c r="C245" s="47" t="s">
        <v>422</v>
      </c>
      <c r="D245" t="s">
        <v>191</v>
      </c>
      <c r="E245" s="16" t="s">
        <v>483</v>
      </c>
      <c r="F245" s="16" t="s">
        <v>316</v>
      </c>
      <c r="G245" t="s">
        <v>251</v>
      </c>
      <c r="H245">
        <v>6</v>
      </c>
      <c r="I245">
        <v>6</v>
      </c>
      <c r="J245" s="16">
        <f t="shared" si="25"/>
        <v>0</v>
      </c>
      <c r="K245" s="64">
        <f t="shared" si="26"/>
        <v>1</v>
      </c>
      <c r="L245" s="16"/>
      <c r="M245">
        <v>6</v>
      </c>
      <c r="N245">
        <v>0</v>
      </c>
      <c r="O245">
        <v>0</v>
      </c>
      <c r="P245">
        <v>0</v>
      </c>
      <c r="Q245">
        <v>0</v>
      </c>
      <c r="R245">
        <v>0</v>
      </c>
      <c r="S245">
        <v>0</v>
      </c>
      <c r="T245">
        <v>0</v>
      </c>
    </row>
    <row r="246" spans="1:20" x14ac:dyDescent="0.2">
      <c r="A246" s="47" t="s">
        <v>397</v>
      </c>
      <c r="B246" s="47" t="s">
        <v>481</v>
      </c>
      <c r="C246" s="47" t="s">
        <v>422</v>
      </c>
      <c r="D246" t="s">
        <v>216</v>
      </c>
      <c r="E246" s="16" t="s">
        <v>484</v>
      </c>
      <c r="F246" s="16" t="s">
        <v>316</v>
      </c>
      <c r="G246" t="s">
        <v>249</v>
      </c>
      <c r="H246">
        <v>1</v>
      </c>
      <c r="I246">
        <v>0</v>
      </c>
      <c r="J246" s="16">
        <f t="shared" si="25"/>
        <v>1</v>
      </c>
      <c r="K246" s="64">
        <f t="shared" si="26"/>
        <v>0</v>
      </c>
      <c r="L246" s="16"/>
      <c r="M246">
        <v>0</v>
      </c>
      <c r="N246">
        <v>1</v>
      </c>
      <c r="O246">
        <v>0</v>
      </c>
      <c r="P246">
        <v>0</v>
      </c>
      <c r="Q246">
        <v>0</v>
      </c>
      <c r="R246">
        <v>0</v>
      </c>
      <c r="S246">
        <v>0</v>
      </c>
      <c r="T246">
        <v>0</v>
      </c>
    </row>
    <row r="247" spans="1:20" x14ac:dyDescent="0.2">
      <c r="A247" s="47" t="s">
        <v>397</v>
      </c>
      <c r="B247" s="47" t="s">
        <v>481</v>
      </c>
      <c r="C247" s="47" t="s">
        <v>422</v>
      </c>
      <c r="D247" t="s">
        <v>216</v>
      </c>
      <c r="E247" s="16" t="s">
        <v>484</v>
      </c>
      <c r="F247" s="16" t="s">
        <v>316</v>
      </c>
      <c r="G247" t="s">
        <v>251</v>
      </c>
      <c r="H247">
        <v>6.5</v>
      </c>
      <c r="I247">
        <v>5.5</v>
      </c>
      <c r="J247" s="16">
        <f t="shared" si="25"/>
        <v>1</v>
      </c>
      <c r="K247" s="64">
        <f t="shared" si="26"/>
        <v>0.84615384615384615</v>
      </c>
      <c r="M247">
        <v>5.5</v>
      </c>
      <c r="N247">
        <v>1</v>
      </c>
      <c r="O247">
        <v>0</v>
      </c>
      <c r="P247">
        <v>0</v>
      </c>
      <c r="Q247">
        <v>0</v>
      </c>
      <c r="R247">
        <v>0</v>
      </c>
      <c r="S247">
        <v>0</v>
      </c>
      <c r="T247">
        <v>0</v>
      </c>
    </row>
    <row r="248" spans="1:20" x14ac:dyDescent="0.2">
      <c r="A248" s="47" t="s">
        <v>398</v>
      </c>
      <c r="B248" s="47" t="s">
        <v>447</v>
      </c>
      <c r="C248" s="47" t="s">
        <v>423</v>
      </c>
      <c r="D248" t="s">
        <v>94</v>
      </c>
      <c r="E248" s="16" t="s">
        <v>486</v>
      </c>
      <c r="F248" s="16" t="s">
        <v>316</v>
      </c>
      <c r="G248" t="s">
        <v>249</v>
      </c>
      <c r="H248">
        <v>0.5</v>
      </c>
      <c r="I248">
        <v>0.5</v>
      </c>
      <c r="J248" s="16">
        <f t="shared" si="25"/>
        <v>0</v>
      </c>
      <c r="K248" s="64">
        <f t="shared" si="26"/>
        <v>1</v>
      </c>
      <c r="L248" s="16"/>
      <c r="M248">
        <v>0.5</v>
      </c>
      <c r="N248">
        <v>0</v>
      </c>
      <c r="O248">
        <v>0</v>
      </c>
      <c r="P248">
        <v>0</v>
      </c>
      <c r="Q248">
        <v>0</v>
      </c>
      <c r="R248">
        <v>0</v>
      </c>
      <c r="S248">
        <v>0</v>
      </c>
      <c r="T248">
        <v>0</v>
      </c>
    </row>
    <row r="249" spans="1:20" x14ac:dyDescent="0.2">
      <c r="A249" s="47" t="s">
        <v>398</v>
      </c>
      <c r="B249" s="47" t="s">
        <v>447</v>
      </c>
      <c r="C249" s="47" t="s">
        <v>423</v>
      </c>
      <c r="D249" t="s">
        <v>94</v>
      </c>
      <c r="E249" s="16" t="s">
        <v>486</v>
      </c>
      <c r="F249" s="16" t="s">
        <v>316</v>
      </c>
      <c r="G249" t="s">
        <v>251</v>
      </c>
      <c r="H249">
        <v>1</v>
      </c>
      <c r="I249">
        <v>1</v>
      </c>
      <c r="J249" s="16">
        <f t="shared" si="25"/>
        <v>0</v>
      </c>
      <c r="K249" s="64">
        <f t="shared" si="26"/>
        <v>1</v>
      </c>
      <c r="L249" s="16"/>
      <c r="M249">
        <v>1</v>
      </c>
      <c r="N249">
        <v>0</v>
      </c>
      <c r="O249">
        <v>0</v>
      </c>
      <c r="P249">
        <v>0</v>
      </c>
      <c r="Q249">
        <v>0</v>
      </c>
      <c r="R249">
        <v>0</v>
      </c>
      <c r="S249">
        <v>0</v>
      </c>
      <c r="T249">
        <v>0</v>
      </c>
    </row>
    <row r="250" spans="1:20" x14ac:dyDescent="0.2">
      <c r="A250" s="47" t="s">
        <v>398</v>
      </c>
      <c r="B250" s="47" t="s">
        <v>447</v>
      </c>
      <c r="C250" s="47" t="s">
        <v>423</v>
      </c>
      <c r="D250" t="s">
        <v>145</v>
      </c>
      <c r="E250" s="16" t="s">
        <v>487</v>
      </c>
      <c r="F250" s="16" t="s">
        <v>316</v>
      </c>
      <c r="G250" t="s">
        <v>251</v>
      </c>
      <c r="H250">
        <v>4</v>
      </c>
      <c r="I250">
        <v>3</v>
      </c>
      <c r="J250" s="16">
        <f t="shared" si="25"/>
        <v>1</v>
      </c>
      <c r="K250" s="64">
        <f t="shared" si="26"/>
        <v>0.75</v>
      </c>
      <c r="L250" s="16"/>
      <c r="M250">
        <v>3</v>
      </c>
      <c r="N250">
        <v>0</v>
      </c>
      <c r="O250">
        <v>0</v>
      </c>
      <c r="P250">
        <v>1</v>
      </c>
      <c r="Q250">
        <v>0</v>
      </c>
      <c r="R250">
        <v>0</v>
      </c>
      <c r="S250">
        <v>0</v>
      </c>
      <c r="T250">
        <v>0</v>
      </c>
    </row>
    <row r="251" spans="1:20" x14ac:dyDescent="0.2">
      <c r="A251" s="47" t="s">
        <v>398</v>
      </c>
      <c r="B251" s="47" t="s">
        <v>447</v>
      </c>
      <c r="C251" s="47" t="s">
        <v>423</v>
      </c>
      <c r="D251" t="s">
        <v>112</v>
      </c>
      <c r="E251" s="16" t="s">
        <v>488</v>
      </c>
      <c r="F251" s="16" t="s">
        <v>316</v>
      </c>
      <c r="G251" t="s">
        <v>251</v>
      </c>
      <c r="H251">
        <v>2</v>
      </c>
      <c r="I251">
        <v>2</v>
      </c>
      <c r="J251" s="16">
        <f t="shared" si="25"/>
        <v>0</v>
      </c>
      <c r="K251" s="64">
        <f t="shared" si="26"/>
        <v>1</v>
      </c>
      <c r="L251" s="16"/>
      <c r="M251">
        <v>2</v>
      </c>
      <c r="N251">
        <v>0</v>
      </c>
      <c r="O251">
        <v>0</v>
      </c>
      <c r="P251">
        <v>0</v>
      </c>
      <c r="Q251">
        <v>0</v>
      </c>
      <c r="R251">
        <v>0</v>
      </c>
      <c r="S251">
        <v>0</v>
      </c>
      <c r="T251">
        <v>0</v>
      </c>
    </row>
    <row r="252" spans="1:20" x14ac:dyDescent="0.2">
      <c r="A252" s="47" t="s">
        <v>398</v>
      </c>
      <c r="B252" s="47" t="s">
        <v>447</v>
      </c>
      <c r="C252" s="47" t="s">
        <v>423</v>
      </c>
      <c r="D252" t="s">
        <v>127</v>
      </c>
      <c r="E252" s="16" t="s">
        <v>489</v>
      </c>
      <c r="F252" s="16" t="s">
        <v>316</v>
      </c>
      <c r="G252" t="s">
        <v>249</v>
      </c>
      <c r="H252">
        <v>0.5</v>
      </c>
      <c r="I252">
        <v>0.5</v>
      </c>
      <c r="J252" s="16">
        <f t="shared" si="25"/>
        <v>0</v>
      </c>
      <c r="K252" s="64">
        <f t="shared" si="26"/>
        <v>1</v>
      </c>
      <c r="L252" s="16"/>
      <c r="M252">
        <v>0.5</v>
      </c>
      <c r="N252">
        <v>0</v>
      </c>
      <c r="O252">
        <v>0</v>
      </c>
      <c r="P252">
        <v>0</v>
      </c>
      <c r="Q252">
        <v>0</v>
      </c>
      <c r="R252">
        <v>0</v>
      </c>
      <c r="S252">
        <v>0</v>
      </c>
      <c r="T252">
        <v>0</v>
      </c>
    </row>
    <row r="253" spans="1:20" x14ac:dyDescent="0.2">
      <c r="A253" s="47" t="s">
        <v>398</v>
      </c>
      <c r="B253" s="47" t="s">
        <v>447</v>
      </c>
      <c r="C253" s="47" t="s">
        <v>423</v>
      </c>
      <c r="D253" t="s">
        <v>127</v>
      </c>
      <c r="E253" s="16" t="s">
        <v>489</v>
      </c>
      <c r="F253" s="16" t="s">
        <v>316</v>
      </c>
      <c r="G253" t="s">
        <v>251</v>
      </c>
      <c r="H253">
        <v>4</v>
      </c>
      <c r="I253">
        <v>3</v>
      </c>
      <c r="J253" s="16">
        <f t="shared" si="25"/>
        <v>1</v>
      </c>
      <c r="K253" s="64">
        <f t="shared" si="26"/>
        <v>0.75</v>
      </c>
      <c r="L253" s="16"/>
      <c r="M253">
        <v>3</v>
      </c>
      <c r="N253">
        <v>0</v>
      </c>
      <c r="O253">
        <v>0</v>
      </c>
      <c r="P253">
        <v>0</v>
      </c>
      <c r="Q253">
        <v>1</v>
      </c>
      <c r="R253">
        <v>0</v>
      </c>
      <c r="S253">
        <v>0</v>
      </c>
      <c r="T253">
        <v>0</v>
      </c>
    </row>
    <row r="254" spans="1:20" x14ac:dyDescent="0.2">
      <c r="A254" s="47" t="s">
        <v>398</v>
      </c>
      <c r="B254" s="47" t="s">
        <v>447</v>
      </c>
      <c r="C254" s="47" t="s">
        <v>423</v>
      </c>
      <c r="D254" t="s">
        <v>79</v>
      </c>
      <c r="E254" s="16" t="s">
        <v>490</v>
      </c>
      <c r="F254" s="16" t="s">
        <v>316</v>
      </c>
      <c r="G254" t="s">
        <v>251</v>
      </c>
      <c r="H254">
        <v>1.5</v>
      </c>
      <c r="I254">
        <v>1.5</v>
      </c>
      <c r="J254" s="16">
        <f t="shared" si="25"/>
        <v>0</v>
      </c>
      <c r="K254" s="64">
        <f t="shared" si="26"/>
        <v>1</v>
      </c>
      <c r="L254" s="16"/>
      <c r="M254">
        <v>1.5</v>
      </c>
      <c r="N254">
        <v>0</v>
      </c>
      <c r="O254">
        <v>0</v>
      </c>
      <c r="P254">
        <v>0</v>
      </c>
      <c r="Q254">
        <v>0</v>
      </c>
      <c r="R254">
        <v>0</v>
      </c>
      <c r="S254">
        <v>0</v>
      </c>
      <c r="T254">
        <v>0</v>
      </c>
    </row>
    <row r="255" spans="1:20" x14ac:dyDescent="0.2">
      <c r="A255" s="47" t="s">
        <v>399</v>
      </c>
      <c r="B255" s="47" t="s">
        <v>473</v>
      </c>
      <c r="C255" s="47" t="s">
        <v>424</v>
      </c>
      <c r="D255" t="s">
        <v>223</v>
      </c>
      <c r="E255" s="16" t="s">
        <v>491</v>
      </c>
      <c r="F255" s="16" t="s">
        <v>316</v>
      </c>
      <c r="G255" t="s">
        <v>251</v>
      </c>
      <c r="H255">
        <v>2.5</v>
      </c>
      <c r="I255">
        <v>2.5</v>
      </c>
      <c r="J255" s="16">
        <f t="shared" si="25"/>
        <v>0</v>
      </c>
      <c r="K255" s="64">
        <f t="shared" si="26"/>
        <v>1</v>
      </c>
      <c r="M255">
        <v>2.5</v>
      </c>
      <c r="N255">
        <v>0</v>
      </c>
      <c r="O255">
        <v>0</v>
      </c>
      <c r="P255">
        <v>0</v>
      </c>
      <c r="Q255">
        <v>0</v>
      </c>
      <c r="R255">
        <v>0</v>
      </c>
      <c r="S255">
        <v>0</v>
      </c>
      <c r="T255">
        <v>0</v>
      </c>
    </row>
    <row r="256" spans="1:20" x14ac:dyDescent="0.2">
      <c r="A256" s="47" t="s">
        <v>399</v>
      </c>
      <c r="B256" s="47" t="s">
        <v>473</v>
      </c>
      <c r="C256" s="47" t="s">
        <v>424</v>
      </c>
      <c r="D256" t="s">
        <v>202</v>
      </c>
      <c r="E256" s="16" t="s">
        <v>492</v>
      </c>
      <c r="F256" s="16" t="s">
        <v>316</v>
      </c>
      <c r="G256" t="s">
        <v>251</v>
      </c>
      <c r="H256">
        <v>2</v>
      </c>
      <c r="I256">
        <v>2</v>
      </c>
      <c r="J256" s="16">
        <f t="shared" si="25"/>
        <v>0</v>
      </c>
      <c r="K256" s="64">
        <f t="shared" si="26"/>
        <v>1</v>
      </c>
      <c r="L256" s="16"/>
      <c r="M256">
        <v>2</v>
      </c>
      <c r="N256">
        <v>0</v>
      </c>
      <c r="O256">
        <v>0</v>
      </c>
      <c r="P256">
        <v>0</v>
      </c>
      <c r="Q256">
        <v>0</v>
      </c>
      <c r="R256">
        <v>0</v>
      </c>
      <c r="S256">
        <v>0</v>
      </c>
      <c r="T256">
        <v>0</v>
      </c>
    </row>
    <row r="257" spans="1:20" x14ac:dyDescent="0.2">
      <c r="A257" s="47" t="s">
        <v>399</v>
      </c>
      <c r="B257" s="47" t="s">
        <v>473</v>
      </c>
      <c r="C257" s="47" t="s">
        <v>424</v>
      </c>
      <c r="D257" t="s">
        <v>195</v>
      </c>
      <c r="E257" s="16" t="s">
        <v>493</v>
      </c>
      <c r="F257" s="16" t="s">
        <v>316</v>
      </c>
      <c r="G257" t="s">
        <v>249</v>
      </c>
      <c r="H257">
        <v>1</v>
      </c>
      <c r="I257">
        <v>1</v>
      </c>
      <c r="J257" s="16">
        <f t="shared" si="25"/>
        <v>0</v>
      </c>
      <c r="K257" s="64">
        <f t="shared" si="26"/>
        <v>1</v>
      </c>
      <c r="L257" s="16"/>
      <c r="M257">
        <v>1</v>
      </c>
      <c r="N257">
        <v>0</v>
      </c>
      <c r="O257">
        <v>0</v>
      </c>
      <c r="P257">
        <v>0</v>
      </c>
      <c r="Q257">
        <v>0</v>
      </c>
      <c r="R257">
        <v>0</v>
      </c>
      <c r="S257">
        <v>0</v>
      </c>
      <c r="T257">
        <v>0</v>
      </c>
    </row>
    <row r="258" spans="1:20" x14ac:dyDescent="0.2">
      <c r="A258" s="47" t="s">
        <v>399</v>
      </c>
      <c r="B258" s="47" t="s">
        <v>473</v>
      </c>
      <c r="C258" s="47" t="s">
        <v>424</v>
      </c>
      <c r="D258" t="s">
        <v>195</v>
      </c>
      <c r="E258" s="16" t="s">
        <v>493</v>
      </c>
      <c r="F258" s="16" t="s">
        <v>316</v>
      </c>
      <c r="G258" t="s">
        <v>251</v>
      </c>
      <c r="H258">
        <v>1</v>
      </c>
      <c r="I258">
        <v>1</v>
      </c>
      <c r="J258" s="16">
        <f t="shared" si="25"/>
        <v>0</v>
      </c>
      <c r="K258" s="64">
        <f t="shared" si="26"/>
        <v>1</v>
      </c>
      <c r="L258" s="16"/>
      <c r="M258">
        <v>1</v>
      </c>
      <c r="N258">
        <v>0</v>
      </c>
      <c r="O258">
        <v>0</v>
      </c>
      <c r="P258">
        <v>0</v>
      </c>
      <c r="Q258">
        <v>0</v>
      </c>
      <c r="R258">
        <v>0</v>
      </c>
      <c r="S258">
        <v>0</v>
      </c>
      <c r="T258">
        <v>0</v>
      </c>
    </row>
    <row r="259" spans="1:20" x14ac:dyDescent="0.2">
      <c r="A259" s="47" t="s">
        <v>400</v>
      </c>
      <c r="B259" s="47" t="s">
        <v>494</v>
      </c>
      <c r="C259" s="47" t="s">
        <v>425</v>
      </c>
      <c r="D259" t="s">
        <v>126</v>
      </c>
      <c r="E259" s="16" t="s">
        <v>495</v>
      </c>
      <c r="F259" s="16" t="s">
        <v>316</v>
      </c>
      <c r="G259" t="s">
        <v>251</v>
      </c>
      <c r="H259">
        <v>1</v>
      </c>
      <c r="I259">
        <v>1</v>
      </c>
      <c r="J259" s="16">
        <f t="shared" si="25"/>
        <v>0</v>
      </c>
      <c r="K259" s="64">
        <f t="shared" si="26"/>
        <v>1</v>
      </c>
      <c r="L259" s="16"/>
      <c r="M259">
        <v>1</v>
      </c>
      <c r="N259">
        <v>0</v>
      </c>
      <c r="O259">
        <v>0</v>
      </c>
      <c r="P259">
        <v>0</v>
      </c>
      <c r="Q259">
        <v>0</v>
      </c>
      <c r="R259">
        <v>0</v>
      </c>
      <c r="S259">
        <v>0</v>
      </c>
      <c r="T259">
        <v>0</v>
      </c>
    </row>
    <row r="260" spans="1:20" x14ac:dyDescent="0.2">
      <c r="A260" s="47" t="s">
        <v>400</v>
      </c>
      <c r="B260" s="47" t="s">
        <v>494</v>
      </c>
      <c r="C260" s="47" t="s">
        <v>425</v>
      </c>
      <c r="D260" t="s">
        <v>177</v>
      </c>
      <c r="E260" s="16" t="s">
        <v>496</v>
      </c>
      <c r="F260" s="16" t="s">
        <v>316</v>
      </c>
      <c r="G260" t="s">
        <v>251</v>
      </c>
      <c r="H260">
        <v>2</v>
      </c>
      <c r="I260">
        <v>2</v>
      </c>
      <c r="J260" s="16">
        <f t="shared" si="25"/>
        <v>0</v>
      </c>
      <c r="K260" s="64">
        <f t="shared" si="26"/>
        <v>1</v>
      </c>
      <c r="L260" s="16"/>
      <c r="M260">
        <v>2</v>
      </c>
      <c r="N260">
        <v>0</v>
      </c>
      <c r="O260">
        <v>0</v>
      </c>
      <c r="P260">
        <v>0</v>
      </c>
      <c r="Q260">
        <v>0</v>
      </c>
      <c r="R260">
        <v>0</v>
      </c>
      <c r="S260">
        <v>0</v>
      </c>
      <c r="T260">
        <v>0</v>
      </c>
    </row>
    <row r="261" spans="1:20" x14ac:dyDescent="0.2">
      <c r="A261" s="47" t="s">
        <v>400</v>
      </c>
      <c r="B261" s="47" t="s">
        <v>494</v>
      </c>
      <c r="C261" s="47" t="s">
        <v>425</v>
      </c>
      <c r="D261" t="s">
        <v>124</v>
      </c>
      <c r="E261" s="16" t="s">
        <v>497</v>
      </c>
      <c r="F261" s="16" t="s">
        <v>316</v>
      </c>
      <c r="G261" t="s">
        <v>251</v>
      </c>
      <c r="H261">
        <v>2</v>
      </c>
      <c r="I261">
        <v>2</v>
      </c>
      <c r="J261" s="16">
        <f t="shared" si="25"/>
        <v>0</v>
      </c>
      <c r="K261" s="64">
        <f t="shared" si="26"/>
        <v>1</v>
      </c>
      <c r="L261" s="16"/>
      <c r="M261">
        <v>2</v>
      </c>
      <c r="N261">
        <v>0</v>
      </c>
      <c r="O261">
        <v>0</v>
      </c>
      <c r="P261">
        <v>0</v>
      </c>
      <c r="Q261">
        <v>0</v>
      </c>
      <c r="R261">
        <v>0</v>
      </c>
      <c r="S261">
        <v>0</v>
      </c>
      <c r="T261">
        <v>0</v>
      </c>
    </row>
    <row r="262" spans="1:20" x14ac:dyDescent="0.2">
      <c r="A262" s="47" t="s">
        <v>400</v>
      </c>
      <c r="B262" s="47" t="s">
        <v>494</v>
      </c>
      <c r="C262" s="47" t="s">
        <v>425</v>
      </c>
      <c r="D262" t="s">
        <v>154</v>
      </c>
      <c r="E262" s="16" t="s">
        <v>499</v>
      </c>
      <c r="F262" s="16" t="s">
        <v>316</v>
      </c>
      <c r="G262" t="s">
        <v>251</v>
      </c>
      <c r="H262">
        <v>4</v>
      </c>
      <c r="I262">
        <v>4</v>
      </c>
      <c r="J262" s="16">
        <f t="shared" si="25"/>
        <v>0</v>
      </c>
      <c r="K262" s="64">
        <f t="shared" si="26"/>
        <v>1</v>
      </c>
      <c r="L262" s="16"/>
      <c r="M262">
        <v>4</v>
      </c>
      <c r="N262">
        <v>0</v>
      </c>
      <c r="O262">
        <v>0</v>
      </c>
      <c r="P262">
        <v>0</v>
      </c>
      <c r="Q262">
        <v>0</v>
      </c>
      <c r="R262">
        <v>0</v>
      </c>
      <c r="S262">
        <v>0</v>
      </c>
      <c r="T262">
        <v>0</v>
      </c>
    </row>
    <row r="263" spans="1:20" x14ac:dyDescent="0.2">
      <c r="A263" s="47" t="s">
        <v>400</v>
      </c>
      <c r="B263" s="47" t="s">
        <v>494</v>
      </c>
      <c r="C263" s="47" t="s">
        <v>425</v>
      </c>
      <c r="D263" t="s">
        <v>122</v>
      </c>
      <c r="E263" s="16" t="s">
        <v>500</v>
      </c>
      <c r="F263" s="16" t="s">
        <v>316</v>
      </c>
      <c r="G263" t="s">
        <v>251</v>
      </c>
      <c r="H263">
        <v>1</v>
      </c>
      <c r="I263">
        <v>1</v>
      </c>
      <c r="J263" s="16">
        <f t="shared" si="25"/>
        <v>0</v>
      </c>
      <c r="K263" s="64">
        <f t="shared" si="26"/>
        <v>1</v>
      </c>
      <c r="L263" s="16"/>
      <c r="M263">
        <v>1</v>
      </c>
      <c r="N263">
        <v>0</v>
      </c>
      <c r="O263">
        <v>0</v>
      </c>
      <c r="P263">
        <v>0</v>
      </c>
      <c r="Q263">
        <v>0</v>
      </c>
      <c r="R263">
        <v>0</v>
      </c>
      <c r="S263">
        <v>0</v>
      </c>
      <c r="T263">
        <v>0</v>
      </c>
    </row>
    <row r="264" spans="1:20" x14ac:dyDescent="0.2">
      <c r="A264" s="47" t="s">
        <v>400</v>
      </c>
      <c r="B264" s="47" t="s">
        <v>494</v>
      </c>
      <c r="C264" s="47" t="s">
        <v>425</v>
      </c>
      <c r="D264" t="s">
        <v>102</v>
      </c>
      <c r="E264" s="16" t="s">
        <v>501</v>
      </c>
      <c r="F264" s="16" t="s">
        <v>316</v>
      </c>
      <c r="G264" t="s">
        <v>251</v>
      </c>
      <c r="H264">
        <v>1</v>
      </c>
      <c r="I264">
        <v>1</v>
      </c>
      <c r="J264" s="16">
        <f t="shared" si="25"/>
        <v>0</v>
      </c>
      <c r="K264" s="64">
        <f t="shared" si="26"/>
        <v>1</v>
      </c>
      <c r="L264" s="16"/>
      <c r="M264">
        <v>1</v>
      </c>
      <c r="N264">
        <v>0</v>
      </c>
      <c r="O264">
        <v>0</v>
      </c>
      <c r="P264">
        <v>0</v>
      </c>
      <c r="Q264">
        <v>0</v>
      </c>
      <c r="R264">
        <v>0</v>
      </c>
      <c r="S264">
        <v>0</v>
      </c>
      <c r="T264">
        <v>0</v>
      </c>
    </row>
    <row r="265" spans="1:20" x14ac:dyDescent="0.2">
      <c r="A265" s="47" t="s">
        <v>400</v>
      </c>
      <c r="B265" s="47" t="s">
        <v>494</v>
      </c>
      <c r="C265" s="47" t="s">
        <v>425</v>
      </c>
      <c r="D265" t="s">
        <v>125</v>
      </c>
      <c r="E265" s="16" t="s">
        <v>502</v>
      </c>
      <c r="F265" s="16" t="s">
        <v>316</v>
      </c>
      <c r="G265" t="s">
        <v>251</v>
      </c>
      <c r="H265">
        <v>1</v>
      </c>
      <c r="I265">
        <v>1</v>
      </c>
      <c r="J265" s="16">
        <f t="shared" si="25"/>
        <v>0</v>
      </c>
      <c r="K265" s="64">
        <f t="shared" si="26"/>
        <v>1</v>
      </c>
      <c r="L265" s="16"/>
      <c r="M265">
        <v>1</v>
      </c>
      <c r="N265">
        <v>0</v>
      </c>
      <c r="O265">
        <v>0</v>
      </c>
      <c r="P265">
        <v>0</v>
      </c>
      <c r="Q265">
        <v>0</v>
      </c>
      <c r="R265">
        <v>0</v>
      </c>
      <c r="S265">
        <v>0</v>
      </c>
      <c r="T265">
        <v>0</v>
      </c>
    </row>
    <row r="266" spans="1:20" x14ac:dyDescent="0.2">
      <c r="A266" s="47" t="s">
        <v>401</v>
      </c>
      <c r="B266" s="47" t="s">
        <v>494</v>
      </c>
      <c r="C266" s="47" t="s">
        <v>426</v>
      </c>
      <c r="D266" t="s">
        <v>108</v>
      </c>
      <c r="E266" s="16" t="s">
        <v>504</v>
      </c>
      <c r="F266" s="16" t="s">
        <v>316</v>
      </c>
      <c r="G266" t="s">
        <v>250</v>
      </c>
      <c r="H266">
        <v>1</v>
      </c>
      <c r="I266">
        <v>0</v>
      </c>
      <c r="J266" s="16">
        <f t="shared" si="25"/>
        <v>1</v>
      </c>
      <c r="K266" s="64">
        <f t="shared" si="26"/>
        <v>0</v>
      </c>
      <c r="L266" s="16"/>
      <c r="M266">
        <v>0</v>
      </c>
      <c r="N266">
        <v>0</v>
      </c>
      <c r="O266">
        <v>1</v>
      </c>
      <c r="P266">
        <v>0</v>
      </c>
      <c r="Q266">
        <v>0</v>
      </c>
      <c r="R266">
        <v>0</v>
      </c>
      <c r="S266">
        <v>0</v>
      </c>
      <c r="T266">
        <v>0</v>
      </c>
    </row>
    <row r="267" spans="1:20" x14ac:dyDescent="0.2">
      <c r="A267" s="47" t="s">
        <v>401</v>
      </c>
      <c r="B267" s="47" t="s">
        <v>494</v>
      </c>
      <c r="C267" s="47" t="s">
        <v>426</v>
      </c>
      <c r="D267" t="s">
        <v>108</v>
      </c>
      <c r="E267" s="16" t="s">
        <v>504</v>
      </c>
      <c r="F267" s="16" t="s">
        <v>316</v>
      </c>
      <c r="G267" t="s">
        <v>251</v>
      </c>
      <c r="H267">
        <v>1</v>
      </c>
      <c r="I267">
        <v>1</v>
      </c>
      <c r="J267" s="16">
        <f t="shared" si="25"/>
        <v>0</v>
      </c>
      <c r="K267" s="64">
        <f t="shared" si="26"/>
        <v>1</v>
      </c>
      <c r="L267" s="16"/>
      <c r="M267">
        <v>1</v>
      </c>
      <c r="N267">
        <v>0</v>
      </c>
      <c r="O267">
        <v>0</v>
      </c>
      <c r="P267">
        <v>0</v>
      </c>
      <c r="Q267">
        <v>0</v>
      </c>
      <c r="R267">
        <v>0</v>
      </c>
      <c r="S267">
        <v>0</v>
      </c>
      <c r="T267">
        <v>0</v>
      </c>
    </row>
    <row r="268" spans="1:20" x14ac:dyDescent="0.2">
      <c r="A268" s="47" t="s">
        <v>401</v>
      </c>
      <c r="B268" s="47" t="s">
        <v>494</v>
      </c>
      <c r="C268" s="47" t="s">
        <v>426</v>
      </c>
      <c r="D268" t="s">
        <v>175</v>
      </c>
      <c r="E268" s="16" t="s">
        <v>505</v>
      </c>
      <c r="F268" s="16" t="s">
        <v>316</v>
      </c>
      <c r="G268" t="s">
        <v>251</v>
      </c>
      <c r="H268">
        <v>2</v>
      </c>
      <c r="I268">
        <v>1</v>
      </c>
      <c r="J268" s="16">
        <f t="shared" ref="J268:J299" si="27">SUM(N268:T268)</f>
        <v>1</v>
      </c>
      <c r="K268" s="64">
        <f t="shared" ref="K268:K299" si="28">I268/H268</f>
        <v>0.5</v>
      </c>
      <c r="L268" s="16"/>
      <c r="M268">
        <v>1</v>
      </c>
      <c r="N268">
        <v>1</v>
      </c>
      <c r="O268">
        <v>0</v>
      </c>
      <c r="P268">
        <v>0</v>
      </c>
      <c r="Q268">
        <v>0</v>
      </c>
      <c r="R268">
        <v>0</v>
      </c>
      <c r="S268">
        <v>0</v>
      </c>
      <c r="T268">
        <v>0</v>
      </c>
    </row>
    <row r="269" spans="1:20" x14ac:dyDescent="0.2">
      <c r="A269" s="47" t="s">
        <v>401</v>
      </c>
      <c r="B269" s="47" t="s">
        <v>494</v>
      </c>
      <c r="C269" s="47" t="s">
        <v>426</v>
      </c>
      <c r="D269" t="s">
        <v>81</v>
      </c>
      <c r="E269" s="16" t="s">
        <v>506</v>
      </c>
      <c r="F269" s="16" t="s">
        <v>316</v>
      </c>
      <c r="G269" t="s">
        <v>251</v>
      </c>
      <c r="H269">
        <v>1.5</v>
      </c>
      <c r="I269">
        <v>1</v>
      </c>
      <c r="J269" s="16">
        <f t="shared" si="27"/>
        <v>0.5</v>
      </c>
      <c r="K269" s="64">
        <f t="shared" si="28"/>
        <v>0.66666666666666663</v>
      </c>
      <c r="L269" s="16"/>
      <c r="M269">
        <v>1</v>
      </c>
      <c r="N269">
        <v>0.5</v>
      </c>
      <c r="O269">
        <v>0</v>
      </c>
      <c r="P269">
        <v>0</v>
      </c>
      <c r="Q269">
        <v>0</v>
      </c>
      <c r="R269">
        <v>0</v>
      </c>
      <c r="S269">
        <v>0</v>
      </c>
      <c r="T269">
        <v>0</v>
      </c>
    </row>
    <row r="270" spans="1:20" x14ac:dyDescent="0.2">
      <c r="A270" s="47" t="s">
        <v>401</v>
      </c>
      <c r="B270" s="47" t="s">
        <v>494</v>
      </c>
      <c r="C270" s="47" t="s">
        <v>426</v>
      </c>
      <c r="D270" t="s">
        <v>178</v>
      </c>
      <c r="E270" s="16" t="s">
        <v>507</v>
      </c>
      <c r="F270" s="16" t="s">
        <v>316</v>
      </c>
      <c r="G270" t="s">
        <v>251</v>
      </c>
      <c r="H270">
        <v>1</v>
      </c>
      <c r="I270">
        <v>1</v>
      </c>
      <c r="J270" s="16">
        <f t="shared" si="27"/>
        <v>0</v>
      </c>
      <c r="K270" s="64">
        <f t="shared" si="28"/>
        <v>1</v>
      </c>
      <c r="L270" s="16"/>
      <c r="M270">
        <v>1</v>
      </c>
      <c r="N270">
        <v>0</v>
      </c>
      <c r="O270">
        <v>0</v>
      </c>
      <c r="P270">
        <v>0</v>
      </c>
      <c r="Q270">
        <v>0</v>
      </c>
      <c r="R270">
        <v>0</v>
      </c>
      <c r="S270">
        <v>0</v>
      </c>
      <c r="T270">
        <v>0</v>
      </c>
    </row>
    <row r="271" spans="1:20" x14ac:dyDescent="0.2">
      <c r="A271" s="47" t="s">
        <v>402</v>
      </c>
      <c r="B271" s="47" t="s">
        <v>467</v>
      </c>
      <c r="C271" s="47" t="s">
        <v>427</v>
      </c>
      <c r="D271" t="s">
        <v>157</v>
      </c>
      <c r="E271" s="16" t="s">
        <v>508</v>
      </c>
      <c r="F271" s="16" t="s">
        <v>316</v>
      </c>
      <c r="G271" t="s">
        <v>251</v>
      </c>
      <c r="H271">
        <v>2</v>
      </c>
      <c r="I271">
        <v>2</v>
      </c>
      <c r="J271" s="16">
        <f t="shared" si="27"/>
        <v>0</v>
      </c>
      <c r="K271" s="64">
        <f t="shared" si="28"/>
        <v>1</v>
      </c>
      <c r="L271" s="16"/>
      <c r="M271">
        <v>2</v>
      </c>
      <c r="N271">
        <v>0</v>
      </c>
      <c r="O271">
        <v>0</v>
      </c>
      <c r="P271">
        <v>0</v>
      </c>
      <c r="Q271">
        <v>0</v>
      </c>
      <c r="R271">
        <v>0</v>
      </c>
      <c r="S271">
        <v>0</v>
      </c>
      <c r="T271">
        <v>0</v>
      </c>
    </row>
    <row r="272" spans="1:20" x14ac:dyDescent="0.2">
      <c r="A272" s="47" t="s">
        <v>402</v>
      </c>
      <c r="B272" s="47" t="s">
        <v>467</v>
      </c>
      <c r="C272" s="47" t="s">
        <v>427</v>
      </c>
      <c r="D272" t="s">
        <v>204</v>
      </c>
      <c r="E272" s="16" t="s">
        <v>510</v>
      </c>
      <c r="F272" s="16" t="s">
        <v>316</v>
      </c>
      <c r="G272" t="s">
        <v>249</v>
      </c>
      <c r="H272">
        <v>1</v>
      </c>
      <c r="I272">
        <v>1</v>
      </c>
      <c r="J272" s="16">
        <f t="shared" si="27"/>
        <v>0</v>
      </c>
      <c r="K272" s="64">
        <f t="shared" si="28"/>
        <v>1</v>
      </c>
      <c r="L272" s="16"/>
      <c r="M272">
        <v>1</v>
      </c>
      <c r="N272">
        <v>0</v>
      </c>
      <c r="O272">
        <v>0</v>
      </c>
      <c r="P272">
        <v>0</v>
      </c>
      <c r="Q272">
        <v>0</v>
      </c>
      <c r="R272">
        <v>0</v>
      </c>
      <c r="S272">
        <v>0</v>
      </c>
      <c r="T272">
        <v>0</v>
      </c>
    </row>
    <row r="273" spans="1:20" x14ac:dyDescent="0.2">
      <c r="A273" s="47" t="s">
        <v>402</v>
      </c>
      <c r="B273" s="47" t="s">
        <v>467</v>
      </c>
      <c r="C273" s="47" t="s">
        <v>427</v>
      </c>
      <c r="D273" t="s">
        <v>204</v>
      </c>
      <c r="E273" s="16" t="s">
        <v>510</v>
      </c>
      <c r="F273" s="16" t="s">
        <v>316</v>
      </c>
      <c r="G273" t="s">
        <v>250</v>
      </c>
      <c r="H273">
        <v>1</v>
      </c>
      <c r="I273">
        <v>1</v>
      </c>
      <c r="J273" s="16">
        <f t="shared" si="27"/>
        <v>0</v>
      </c>
      <c r="K273" s="64">
        <f t="shared" si="28"/>
        <v>1</v>
      </c>
      <c r="L273" s="16"/>
      <c r="M273">
        <v>1</v>
      </c>
      <c r="N273">
        <v>0</v>
      </c>
      <c r="O273">
        <v>0</v>
      </c>
      <c r="P273">
        <v>0</v>
      </c>
      <c r="Q273">
        <v>0</v>
      </c>
      <c r="R273">
        <v>0</v>
      </c>
      <c r="S273">
        <v>0</v>
      </c>
      <c r="T273">
        <v>0</v>
      </c>
    </row>
    <row r="274" spans="1:20" x14ac:dyDescent="0.2">
      <c r="A274" s="47" t="s">
        <v>402</v>
      </c>
      <c r="B274" s="47" t="s">
        <v>467</v>
      </c>
      <c r="C274" s="47" t="s">
        <v>427</v>
      </c>
      <c r="D274" t="s">
        <v>204</v>
      </c>
      <c r="E274" s="16" t="s">
        <v>510</v>
      </c>
      <c r="F274" s="16" t="s">
        <v>316</v>
      </c>
      <c r="G274" t="s">
        <v>251</v>
      </c>
      <c r="H274">
        <v>3</v>
      </c>
      <c r="I274">
        <v>3</v>
      </c>
      <c r="J274" s="16">
        <f t="shared" si="27"/>
        <v>0</v>
      </c>
      <c r="K274" s="64">
        <f t="shared" si="28"/>
        <v>1</v>
      </c>
      <c r="L274" s="16"/>
      <c r="M274">
        <v>3</v>
      </c>
      <c r="N274">
        <v>0</v>
      </c>
      <c r="O274">
        <v>0</v>
      </c>
      <c r="P274">
        <v>0</v>
      </c>
      <c r="Q274">
        <v>0</v>
      </c>
      <c r="R274">
        <v>0</v>
      </c>
      <c r="S274">
        <v>0</v>
      </c>
      <c r="T274">
        <v>0</v>
      </c>
    </row>
    <row r="275" spans="1:20" x14ac:dyDescent="0.2">
      <c r="A275" s="47" t="s">
        <v>402</v>
      </c>
      <c r="B275" s="47" t="s">
        <v>467</v>
      </c>
      <c r="C275" s="47" t="s">
        <v>427</v>
      </c>
      <c r="D275" t="s">
        <v>205</v>
      </c>
      <c r="E275" s="16" t="s">
        <v>511</v>
      </c>
      <c r="F275" s="16" t="s">
        <v>316</v>
      </c>
      <c r="G275" t="s">
        <v>251</v>
      </c>
      <c r="H275">
        <v>3</v>
      </c>
      <c r="I275">
        <v>3</v>
      </c>
      <c r="J275" s="16">
        <f t="shared" si="27"/>
        <v>0</v>
      </c>
      <c r="K275" s="64">
        <f t="shared" si="28"/>
        <v>1</v>
      </c>
      <c r="L275" s="16"/>
      <c r="M275">
        <v>3</v>
      </c>
      <c r="N275">
        <v>0</v>
      </c>
      <c r="O275">
        <v>0</v>
      </c>
      <c r="P275">
        <v>0</v>
      </c>
      <c r="Q275">
        <v>0</v>
      </c>
      <c r="R275">
        <v>0</v>
      </c>
      <c r="S275">
        <v>0</v>
      </c>
      <c r="T275">
        <v>0</v>
      </c>
    </row>
    <row r="276" spans="1:20" x14ac:dyDescent="0.2">
      <c r="A276" s="47" t="s">
        <v>402</v>
      </c>
      <c r="B276" s="47" t="s">
        <v>467</v>
      </c>
      <c r="C276" s="47" t="s">
        <v>427</v>
      </c>
      <c r="D276" t="s">
        <v>156</v>
      </c>
      <c r="E276" s="16" t="s">
        <v>512</v>
      </c>
      <c r="F276" s="16" t="s">
        <v>316</v>
      </c>
      <c r="G276" t="s">
        <v>249</v>
      </c>
      <c r="H276">
        <v>1</v>
      </c>
      <c r="I276">
        <v>1</v>
      </c>
      <c r="J276" s="16">
        <f t="shared" si="27"/>
        <v>0</v>
      </c>
      <c r="K276" s="64">
        <f t="shared" si="28"/>
        <v>1</v>
      </c>
      <c r="L276" s="16"/>
      <c r="M276">
        <v>1</v>
      </c>
      <c r="N276">
        <v>0</v>
      </c>
      <c r="O276">
        <v>0</v>
      </c>
      <c r="P276">
        <v>0</v>
      </c>
      <c r="Q276">
        <v>0</v>
      </c>
      <c r="R276">
        <v>0</v>
      </c>
      <c r="S276">
        <v>0</v>
      </c>
      <c r="T276">
        <v>0</v>
      </c>
    </row>
    <row r="277" spans="1:20" x14ac:dyDescent="0.2">
      <c r="A277" s="47" t="s">
        <v>402</v>
      </c>
      <c r="B277" s="47" t="s">
        <v>467</v>
      </c>
      <c r="C277" s="47" t="s">
        <v>427</v>
      </c>
      <c r="D277" t="s">
        <v>156</v>
      </c>
      <c r="E277" s="16" t="s">
        <v>512</v>
      </c>
      <c r="F277" s="16" t="s">
        <v>316</v>
      </c>
      <c r="G277" t="s">
        <v>251</v>
      </c>
      <c r="H277">
        <v>1</v>
      </c>
      <c r="I277">
        <v>1</v>
      </c>
      <c r="J277" s="16">
        <f t="shared" si="27"/>
        <v>0</v>
      </c>
      <c r="K277" s="64">
        <f t="shared" si="28"/>
        <v>1</v>
      </c>
      <c r="L277" s="16"/>
      <c r="M277">
        <v>1</v>
      </c>
      <c r="N277">
        <v>0</v>
      </c>
      <c r="O277">
        <v>0</v>
      </c>
      <c r="P277">
        <v>0</v>
      </c>
      <c r="Q277">
        <v>0</v>
      </c>
      <c r="R277">
        <v>0</v>
      </c>
      <c r="S277">
        <v>0</v>
      </c>
      <c r="T277">
        <v>0</v>
      </c>
    </row>
    <row r="278" spans="1:20" x14ac:dyDescent="0.2">
      <c r="A278" s="47" t="s">
        <v>402</v>
      </c>
      <c r="B278" s="47" t="s">
        <v>467</v>
      </c>
      <c r="C278" s="47" t="s">
        <v>427</v>
      </c>
      <c r="D278" t="s">
        <v>212</v>
      </c>
      <c r="E278" s="16" t="s">
        <v>513</v>
      </c>
      <c r="F278" s="16" t="s">
        <v>316</v>
      </c>
      <c r="G278" t="s">
        <v>251</v>
      </c>
      <c r="H278">
        <v>2.5</v>
      </c>
      <c r="I278">
        <v>1.5</v>
      </c>
      <c r="J278" s="16">
        <f t="shared" si="27"/>
        <v>1</v>
      </c>
      <c r="K278" s="64">
        <f t="shared" si="28"/>
        <v>0.6</v>
      </c>
      <c r="M278">
        <v>1.5</v>
      </c>
      <c r="N278">
        <v>0</v>
      </c>
      <c r="O278">
        <v>0</v>
      </c>
      <c r="P278">
        <v>1</v>
      </c>
      <c r="Q278">
        <v>0</v>
      </c>
      <c r="R278">
        <v>0</v>
      </c>
      <c r="S278">
        <v>0</v>
      </c>
      <c r="T278">
        <v>0</v>
      </c>
    </row>
    <row r="279" spans="1:20" x14ac:dyDescent="0.2">
      <c r="A279" s="47" t="s">
        <v>402</v>
      </c>
      <c r="B279" s="47" t="s">
        <v>467</v>
      </c>
      <c r="C279" s="47" t="s">
        <v>427</v>
      </c>
      <c r="D279" t="s">
        <v>158</v>
      </c>
      <c r="E279" s="16" t="s">
        <v>514</v>
      </c>
      <c r="F279" s="16" t="s">
        <v>316</v>
      </c>
      <c r="G279" t="s">
        <v>251</v>
      </c>
      <c r="H279">
        <v>0.5</v>
      </c>
      <c r="I279">
        <v>0.5</v>
      </c>
      <c r="J279" s="16">
        <f t="shared" si="27"/>
        <v>0</v>
      </c>
      <c r="K279" s="64">
        <f t="shared" si="28"/>
        <v>1</v>
      </c>
      <c r="L279" s="16"/>
      <c r="M279">
        <v>0.5</v>
      </c>
      <c r="N279">
        <v>0</v>
      </c>
      <c r="O279">
        <v>0</v>
      </c>
      <c r="P279">
        <v>0</v>
      </c>
      <c r="Q279">
        <v>0</v>
      </c>
      <c r="R279">
        <v>0</v>
      </c>
      <c r="S279">
        <v>0</v>
      </c>
      <c r="T279">
        <v>0</v>
      </c>
    </row>
    <row r="280" spans="1:20" x14ac:dyDescent="0.2">
      <c r="A280" s="47" t="s">
        <v>402</v>
      </c>
      <c r="B280" s="47" t="s">
        <v>467</v>
      </c>
      <c r="C280" s="47" t="s">
        <v>427</v>
      </c>
      <c r="D280" t="s">
        <v>237</v>
      </c>
      <c r="E280" s="16" t="s">
        <v>612</v>
      </c>
      <c r="F280" s="16" t="s">
        <v>316</v>
      </c>
      <c r="G280" t="s">
        <v>249</v>
      </c>
      <c r="H280">
        <v>0.5</v>
      </c>
      <c r="I280">
        <v>0.5</v>
      </c>
      <c r="J280" s="16">
        <f t="shared" si="27"/>
        <v>0</v>
      </c>
      <c r="K280" s="64">
        <f t="shared" si="28"/>
        <v>1</v>
      </c>
      <c r="L280" s="16"/>
      <c r="M280">
        <v>0.5</v>
      </c>
      <c r="N280">
        <v>0</v>
      </c>
      <c r="O280">
        <v>0</v>
      </c>
      <c r="P280">
        <v>0</v>
      </c>
      <c r="Q280">
        <v>0</v>
      </c>
      <c r="R280">
        <v>0</v>
      </c>
      <c r="S280">
        <v>0</v>
      </c>
      <c r="T280">
        <v>0</v>
      </c>
    </row>
    <row r="281" spans="1:20" x14ac:dyDescent="0.2">
      <c r="A281" s="47" t="s">
        <v>402</v>
      </c>
      <c r="B281" s="47" t="s">
        <v>467</v>
      </c>
      <c r="C281" s="47" t="s">
        <v>427</v>
      </c>
      <c r="D281" t="s">
        <v>237</v>
      </c>
      <c r="E281" s="16" t="s">
        <v>612</v>
      </c>
      <c r="F281" s="16" t="s">
        <v>316</v>
      </c>
      <c r="G281" t="s">
        <v>251</v>
      </c>
      <c r="H281">
        <v>0.5</v>
      </c>
      <c r="I281">
        <v>0</v>
      </c>
      <c r="J281" s="16">
        <f t="shared" si="27"/>
        <v>0.5</v>
      </c>
      <c r="K281" s="64">
        <f t="shared" si="28"/>
        <v>0</v>
      </c>
      <c r="L281" s="16"/>
      <c r="M281">
        <v>0</v>
      </c>
      <c r="N281">
        <v>0</v>
      </c>
      <c r="O281">
        <v>0</v>
      </c>
      <c r="P281">
        <v>0.5</v>
      </c>
      <c r="Q281">
        <v>0</v>
      </c>
      <c r="R281">
        <v>0</v>
      </c>
      <c r="S281">
        <v>0</v>
      </c>
      <c r="T281">
        <v>0</v>
      </c>
    </row>
    <row r="282" spans="1:20" x14ac:dyDescent="0.2">
      <c r="A282" s="47" t="s">
        <v>402</v>
      </c>
      <c r="B282" s="47" t="s">
        <v>467</v>
      </c>
      <c r="C282" s="47" t="s">
        <v>427</v>
      </c>
      <c r="D282" t="s">
        <v>155</v>
      </c>
      <c r="E282" s="16" t="s">
        <v>515</v>
      </c>
      <c r="F282" s="16" t="s">
        <v>316</v>
      </c>
      <c r="G282" t="s">
        <v>251</v>
      </c>
      <c r="H282">
        <v>3</v>
      </c>
      <c r="I282">
        <v>3</v>
      </c>
      <c r="J282" s="16">
        <f t="shared" si="27"/>
        <v>0</v>
      </c>
      <c r="K282" s="64">
        <f t="shared" si="28"/>
        <v>1</v>
      </c>
      <c r="L282" s="16"/>
      <c r="M282">
        <v>3</v>
      </c>
      <c r="N282">
        <v>0</v>
      </c>
      <c r="O282">
        <v>0</v>
      </c>
      <c r="P282">
        <v>0</v>
      </c>
      <c r="Q282">
        <v>0</v>
      </c>
      <c r="R282">
        <v>0</v>
      </c>
      <c r="S282">
        <v>0</v>
      </c>
      <c r="T282">
        <v>0</v>
      </c>
    </row>
    <row r="283" spans="1:20" x14ac:dyDescent="0.2">
      <c r="A283" s="47" t="s">
        <v>402</v>
      </c>
      <c r="B283" s="47" t="s">
        <v>467</v>
      </c>
      <c r="C283" s="47" t="s">
        <v>427</v>
      </c>
      <c r="D283" t="s">
        <v>183</v>
      </c>
      <c r="E283" s="16" t="s">
        <v>516</v>
      </c>
      <c r="F283" s="16" t="s">
        <v>316</v>
      </c>
      <c r="G283" t="s">
        <v>249</v>
      </c>
      <c r="H283">
        <v>2</v>
      </c>
      <c r="I283">
        <v>2</v>
      </c>
      <c r="J283" s="16">
        <f t="shared" si="27"/>
        <v>0</v>
      </c>
      <c r="K283" s="64">
        <f t="shared" si="28"/>
        <v>1</v>
      </c>
      <c r="L283" s="16"/>
      <c r="M283">
        <v>2</v>
      </c>
      <c r="N283">
        <v>0</v>
      </c>
      <c r="O283">
        <v>0</v>
      </c>
      <c r="P283">
        <v>0</v>
      </c>
      <c r="Q283">
        <v>0</v>
      </c>
      <c r="R283">
        <v>0</v>
      </c>
      <c r="S283">
        <v>0</v>
      </c>
      <c r="T283">
        <v>0</v>
      </c>
    </row>
    <row r="284" spans="1:20" x14ac:dyDescent="0.2">
      <c r="A284" s="47" t="s">
        <v>402</v>
      </c>
      <c r="B284" s="47" t="s">
        <v>467</v>
      </c>
      <c r="C284" s="47" t="s">
        <v>427</v>
      </c>
      <c r="D284" t="s">
        <v>183</v>
      </c>
      <c r="E284" s="16" t="s">
        <v>516</v>
      </c>
      <c r="F284" s="16" t="s">
        <v>316</v>
      </c>
      <c r="G284" t="s">
        <v>251</v>
      </c>
      <c r="H284">
        <v>1</v>
      </c>
      <c r="I284">
        <v>1</v>
      </c>
      <c r="J284" s="16">
        <f t="shared" si="27"/>
        <v>0</v>
      </c>
      <c r="K284" s="64">
        <f t="shared" si="28"/>
        <v>1</v>
      </c>
      <c r="L284" s="16"/>
      <c r="M284">
        <v>1</v>
      </c>
      <c r="N284">
        <v>0</v>
      </c>
      <c r="O284">
        <v>0</v>
      </c>
      <c r="P284">
        <v>0</v>
      </c>
      <c r="Q284">
        <v>0</v>
      </c>
      <c r="R284">
        <v>0</v>
      </c>
      <c r="S284">
        <v>0</v>
      </c>
      <c r="T284">
        <v>0</v>
      </c>
    </row>
    <row r="285" spans="1:20" x14ac:dyDescent="0.2">
      <c r="A285" s="47" t="s">
        <v>403</v>
      </c>
      <c r="B285" s="47" t="s">
        <v>494</v>
      </c>
      <c r="C285" s="47" t="s">
        <v>428</v>
      </c>
      <c r="D285" t="s">
        <v>95</v>
      </c>
      <c r="E285" s="16" t="s">
        <v>517</v>
      </c>
      <c r="F285" s="16" t="s">
        <v>316</v>
      </c>
      <c r="G285" t="s">
        <v>249</v>
      </c>
      <c r="H285">
        <v>1</v>
      </c>
      <c r="I285">
        <v>1</v>
      </c>
      <c r="J285" s="16">
        <f t="shared" si="27"/>
        <v>0</v>
      </c>
      <c r="K285" s="64">
        <f t="shared" si="28"/>
        <v>1</v>
      </c>
      <c r="L285" s="16"/>
      <c r="M285">
        <v>1</v>
      </c>
      <c r="N285">
        <v>0</v>
      </c>
      <c r="O285">
        <v>0</v>
      </c>
      <c r="P285">
        <v>0</v>
      </c>
      <c r="Q285">
        <v>0</v>
      </c>
      <c r="R285">
        <v>0</v>
      </c>
      <c r="S285">
        <v>0</v>
      </c>
      <c r="T285">
        <v>0</v>
      </c>
    </row>
    <row r="286" spans="1:20" x14ac:dyDescent="0.2">
      <c r="A286" s="47" t="s">
        <v>403</v>
      </c>
      <c r="B286" s="47" t="s">
        <v>494</v>
      </c>
      <c r="C286" s="47" t="s">
        <v>428</v>
      </c>
      <c r="D286" t="s">
        <v>95</v>
      </c>
      <c r="E286" s="16" t="s">
        <v>517</v>
      </c>
      <c r="F286" s="16" t="s">
        <v>316</v>
      </c>
      <c r="G286" t="s">
        <v>251</v>
      </c>
      <c r="H286">
        <v>2</v>
      </c>
      <c r="I286">
        <v>2</v>
      </c>
      <c r="J286" s="16">
        <f t="shared" si="27"/>
        <v>0</v>
      </c>
      <c r="K286" s="64">
        <f t="shared" si="28"/>
        <v>1</v>
      </c>
      <c r="L286" s="16"/>
      <c r="M286">
        <v>2</v>
      </c>
      <c r="N286">
        <v>0</v>
      </c>
      <c r="O286">
        <v>0</v>
      </c>
      <c r="P286">
        <v>0</v>
      </c>
      <c r="Q286">
        <v>0</v>
      </c>
      <c r="R286">
        <v>0</v>
      </c>
      <c r="S286">
        <v>0</v>
      </c>
      <c r="T286">
        <v>0</v>
      </c>
    </row>
    <row r="287" spans="1:20" x14ac:dyDescent="0.2">
      <c r="A287" s="47" t="s">
        <v>403</v>
      </c>
      <c r="B287" s="47" t="s">
        <v>494</v>
      </c>
      <c r="C287" s="47" t="s">
        <v>428</v>
      </c>
      <c r="D287" t="s">
        <v>211</v>
      </c>
      <c r="E287" s="16" t="s">
        <v>518</v>
      </c>
      <c r="F287" s="16" t="s">
        <v>316</v>
      </c>
      <c r="G287" t="s">
        <v>251</v>
      </c>
      <c r="H287">
        <v>3</v>
      </c>
      <c r="I287">
        <v>3</v>
      </c>
      <c r="J287" s="16">
        <f t="shared" si="27"/>
        <v>0</v>
      </c>
      <c r="K287" s="64">
        <f t="shared" si="28"/>
        <v>1</v>
      </c>
      <c r="M287">
        <v>3</v>
      </c>
      <c r="N287">
        <v>0</v>
      </c>
      <c r="O287">
        <v>0</v>
      </c>
      <c r="P287">
        <v>0</v>
      </c>
      <c r="Q287">
        <v>0</v>
      </c>
      <c r="R287">
        <v>0</v>
      </c>
      <c r="S287">
        <v>0</v>
      </c>
      <c r="T287">
        <v>0</v>
      </c>
    </row>
    <row r="288" spans="1:20" x14ac:dyDescent="0.2">
      <c r="A288" s="47" t="s">
        <v>403</v>
      </c>
      <c r="B288" s="47" t="s">
        <v>481</v>
      </c>
      <c r="C288" s="47" t="s">
        <v>428</v>
      </c>
      <c r="D288" t="s">
        <v>165</v>
      </c>
      <c r="E288" s="16" t="s">
        <v>519</v>
      </c>
      <c r="F288" s="16" t="s">
        <v>316</v>
      </c>
      <c r="G288" t="s">
        <v>251</v>
      </c>
      <c r="H288">
        <v>2</v>
      </c>
      <c r="I288">
        <v>2</v>
      </c>
      <c r="J288" s="16">
        <f t="shared" si="27"/>
        <v>0</v>
      </c>
      <c r="K288" s="64">
        <f t="shared" si="28"/>
        <v>1</v>
      </c>
      <c r="L288" s="16"/>
      <c r="M288">
        <v>2</v>
      </c>
      <c r="N288">
        <v>0</v>
      </c>
      <c r="O288">
        <v>0</v>
      </c>
      <c r="P288">
        <v>0</v>
      </c>
      <c r="Q288">
        <v>0</v>
      </c>
      <c r="R288">
        <v>0</v>
      </c>
      <c r="S288">
        <v>0</v>
      </c>
      <c r="T288">
        <v>0</v>
      </c>
    </row>
    <row r="289" spans="1:20" x14ac:dyDescent="0.2">
      <c r="A289" s="47" t="s">
        <v>403</v>
      </c>
      <c r="B289" s="47" t="s">
        <v>494</v>
      </c>
      <c r="C289" s="47" t="s">
        <v>428</v>
      </c>
      <c r="D289" t="s">
        <v>97</v>
      </c>
      <c r="E289" s="16" t="s">
        <v>520</v>
      </c>
      <c r="F289" s="16" t="s">
        <v>316</v>
      </c>
      <c r="G289" t="s">
        <v>251</v>
      </c>
      <c r="H289">
        <v>1</v>
      </c>
      <c r="I289">
        <v>1</v>
      </c>
      <c r="J289" s="16">
        <f t="shared" si="27"/>
        <v>0</v>
      </c>
      <c r="K289" s="64">
        <f t="shared" si="28"/>
        <v>1</v>
      </c>
      <c r="L289" s="16"/>
      <c r="M289">
        <v>1</v>
      </c>
      <c r="N289">
        <v>0</v>
      </c>
      <c r="O289">
        <v>0</v>
      </c>
      <c r="P289">
        <v>0</v>
      </c>
      <c r="Q289">
        <v>0</v>
      </c>
      <c r="R289">
        <v>0</v>
      </c>
      <c r="S289">
        <v>0</v>
      </c>
      <c r="T289">
        <v>0</v>
      </c>
    </row>
    <row r="290" spans="1:20" x14ac:dyDescent="0.2">
      <c r="A290" s="47" t="s">
        <v>403</v>
      </c>
      <c r="B290" s="47" t="s">
        <v>481</v>
      </c>
      <c r="C290" s="47" t="s">
        <v>428</v>
      </c>
      <c r="D290" t="s">
        <v>166</v>
      </c>
      <c r="E290" s="16" t="s">
        <v>523</v>
      </c>
      <c r="F290" s="16" t="s">
        <v>316</v>
      </c>
      <c r="G290" t="s">
        <v>251</v>
      </c>
      <c r="H290">
        <v>1</v>
      </c>
      <c r="I290">
        <v>0</v>
      </c>
      <c r="J290" s="16">
        <f t="shared" si="27"/>
        <v>1</v>
      </c>
      <c r="K290" s="64">
        <f t="shared" si="28"/>
        <v>0</v>
      </c>
      <c r="L290" s="16"/>
      <c r="M290">
        <v>0</v>
      </c>
      <c r="N290">
        <v>0</v>
      </c>
      <c r="O290">
        <v>0</v>
      </c>
      <c r="P290">
        <v>1</v>
      </c>
      <c r="Q290">
        <v>0</v>
      </c>
      <c r="R290">
        <v>0</v>
      </c>
      <c r="S290">
        <v>0</v>
      </c>
      <c r="T290">
        <v>0</v>
      </c>
    </row>
    <row r="291" spans="1:20" x14ac:dyDescent="0.2">
      <c r="A291" s="47" t="s">
        <v>403</v>
      </c>
      <c r="B291" s="47" t="s">
        <v>494</v>
      </c>
      <c r="C291" s="47" t="s">
        <v>428</v>
      </c>
      <c r="D291" t="s">
        <v>210</v>
      </c>
      <c r="E291" s="16" t="s">
        <v>524</v>
      </c>
      <c r="F291" s="16" t="s">
        <v>316</v>
      </c>
      <c r="G291" t="s">
        <v>251</v>
      </c>
      <c r="H291">
        <v>3</v>
      </c>
      <c r="I291">
        <v>3</v>
      </c>
      <c r="J291" s="16">
        <f t="shared" si="27"/>
        <v>0</v>
      </c>
      <c r="K291" s="64">
        <f t="shared" si="28"/>
        <v>1</v>
      </c>
      <c r="M291">
        <v>3</v>
      </c>
      <c r="N291">
        <v>0</v>
      </c>
      <c r="O291">
        <v>0</v>
      </c>
      <c r="P291">
        <v>0</v>
      </c>
      <c r="Q291">
        <v>0</v>
      </c>
      <c r="R291">
        <v>0</v>
      </c>
      <c r="S291">
        <v>0</v>
      </c>
      <c r="T291">
        <v>0</v>
      </c>
    </row>
    <row r="292" spans="1:20" x14ac:dyDescent="0.2">
      <c r="A292" s="47" t="s">
        <v>404</v>
      </c>
      <c r="B292" s="47" t="s">
        <v>525</v>
      </c>
      <c r="C292" s="47" t="s">
        <v>429</v>
      </c>
      <c r="D292" t="s">
        <v>162</v>
      </c>
      <c r="E292" s="16" t="s">
        <v>526</v>
      </c>
      <c r="F292" s="16" t="s">
        <v>316</v>
      </c>
      <c r="G292" t="s">
        <v>251</v>
      </c>
      <c r="H292">
        <v>2</v>
      </c>
      <c r="I292">
        <v>2</v>
      </c>
      <c r="J292" s="16">
        <f t="shared" si="27"/>
        <v>0</v>
      </c>
      <c r="K292" s="64">
        <f t="shared" si="28"/>
        <v>1</v>
      </c>
      <c r="L292" s="16"/>
      <c r="M292">
        <v>2</v>
      </c>
      <c r="N292">
        <v>0</v>
      </c>
      <c r="O292">
        <v>0</v>
      </c>
      <c r="P292">
        <v>0</v>
      </c>
      <c r="Q292">
        <v>0</v>
      </c>
      <c r="R292">
        <v>0</v>
      </c>
      <c r="S292">
        <v>0</v>
      </c>
      <c r="T292">
        <v>0</v>
      </c>
    </row>
    <row r="293" spans="1:20" x14ac:dyDescent="0.2">
      <c r="A293" s="47" t="s">
        <v>404</v>
      </c>
      <c r="B293" s="47" t="s">
        <v>525</v>
      </c>
      <c r="C293" s="47" t="s">
        <v>429</v>
      </c>
      <c r="D293" t="s">
        <v>201</v>
      </c>
      <c r="E293" s="16" t="s">
        <v>527</v>
      </c>
      <c r="F293" s="16" t="s">
        <v>316</v>
      </c>
      <c r="G293" t="s">
        <v>249</v>
      </c>
      <c r="H293">
        <v>2</v>
      </c>
      <c r="I293">
        <v>1</v>
      </c>
      <c r="J293" s="16">
        <f t="shared" si="27"/>
        <v>1</v>
      </c>
      <c r="K293" s="64">
        <f t="shared" si="28"/>
        <v>0.5</v>
      </c>
      <c r="L293" s="16"/>
      <c r="M293">
        <v>1</v>
      </c>
      <c r="N293">
        <v>0</v>
      </c>
      <c r="O293">
        <v>0</v>
      </c>
      <c r="P293">
        <v>1</v>
      </c>
      <c r="Q293">
        <v>0</v>
      </c>
      <c r="R293">
        <v>0</v>
      </c>
      <c r="S293">
        <v>0</v>
      </c>
      <c r="T293">
        <v>0</v>
      </c>
    </row>
    <row r="294" spans="1:20" x14ac:dyDescent="0.2">
      <c r="A294" s="47" t="s">
        <v>404</v>
      </c>
      <c r="B294" s="47" t="s">
        <v>525</v>
      </c>
      <c r="C294" s="47" t="s">
        <v>429</v>
      </c>
      <c r="D294" t="s">
        <v>201</v>
      </c>
      <c r="E294" s="16" t="s">
        <v>527</v>
      </c>
      <c r="F294" s="16" t="s">
        <v>316</v>
      </c>
      <c r="G294" t="s">
        <v>251</v>
      </c>
      <c r="H294">
        <v>5.5</v>
      </c>
      <c r="I294">
        <v>4.5</v>
      </c>
      <c r="J294" s="16">
        <f t="shared" si="27"/>
        <v>1</v>
      </c>
      <c r="K294" s="64">
        <f t="shared" si="28"/>
        <v>0.81818181818181823</v>
      </c>
      <c r="L294" s="16"/>
      <c r="M294">
        <v>4.5</v>
      </c>
      <c r="N294">
        <v>1</v>
      </c>
      <c r="O294">
        <v>0</v>
      </c>
      <c r="P294">
        <v>0</v>
      </c>
      <c r="Q294">
        <v>0</v>
      </c>
      <c r="R294">
        <v>0</v>
      </c>
      <c r="S294">
        <v>0</v>
      </c>
      <c r="T294">
        <v>0</v>
      </c>
    </row>
    <row r="295" spans="1:20" x14ac:dyDescent="0.2">
      <c r="A295" s="47" t="s">
        <v>404</v>
      </c>
      <c r="B295" s="47" t="s">
        <v>525</v>
      </c>
      <c r="C295" s="47" t="s">
        <v>429</v>
      </c>
      <c r="D295" t="s">
        <v>209</v>
      </c>
      <c r="E295" s="16" t="s">
        <v>528</v>
      </c>
      <c r="F295" s="16" t="s">
        <v>316</v>
      </c>
      <c r="G295" t="s">
        <v>250</v>
      </c>
      <c r="H295">
        <v>1</v>
      </c>
      <c r="I295">
        <v>0</v>
      </c>
      <c r="J295" s="16">
        <f t="shared" si="27"/>
        <v>1</v>
      </c>
      <c r="K295" s="64">
        <f t="shared" si="28"/>
        <v>0</v>
      </c>
      <c r="L295" s="16"/>
      <c r="M295">
        <v>0</v>
      </c>
      <c r="N295">
        <v>0</v>
      </c>
      <c r="O295">
        <v>0</v>
      </c>
      <c r="P295">
        <v>1</v>
      </c>
      <c r="Q295">
        <v>0</v>
      </c>
      <c r="R295">
        <v>0</v>
      </c>
      <c r="S295">
        <v>0</v>
      </c>
      <c r="T295">
        <v>0</v>
      </c>
    </row>
    <row r="296" spans="1:20" x14ac:dyDescent="0.2">
      <c r="A296" s="47" t="s">
        <v>404</v>
      </c>
      <c r="B296" s="47" t="s">
        <v>525</v>
      </c>
      <c r="C296" s="47" t="s">
        <v>429</v>
      </c>
      <c r="D296" t="s">
        <v>209</v>
      </c>
      <c r="E296" s="16" t="s">
        <v>528</v>
      </c>
      <c r="F296" s="16" t="s">
        <v>316</v>
      </c>
      <c r="G296" t="s">
        <v>251</v>
      </c>
      <c r="H296">
        <v>2.5</v>
      </c>
      <c r="I296">
        <v>2.5</v>
      </c>
      <c r="J296" s="16">
        <f t="shared" si="27"/>
        <v>0</v>
      </c>
      <c r="K296" s="64">
        <f t="shared" si="28"/>
        <v>1</v>
      </c>
      <c r="M296">
        <v>2.5</v>
      </c>
      <c r="N296">
        <v>0</v>
      </c>
      <c r="O296">
        <v>0</v>
      </c>
      <c r="P296">
        <v>0</v>
      </c>
      <c r="Q296">
        <v>0</v>
      </c>
      <c r="R296">
        <v>0</v>
      </c>
      <c r="S296">
        <v>0</v>
      </c>
      <c r="T296">
        <v>0</v>
      </c>
    </row>
    <row r="297" spans="1:20" x14ac:dyDescent="0.2">
      <c r="A297" s="47" t="s">
        <v>404</v>
      </c>
      <c r="B297" s="47" t="s">
        <v>525</v>
      </c>
      <c r="C297" s="47" t="s">
        <v>429</v>
      </c>
      <c r="D297" t="s">
        <v>170</v>
      </c>
      <c r="E297" s="16" t="s">
        <v>529</v>
      </c>
      <c r="F297" s="16" t="s">
        <v>316</v>
      </c>
      <c r="G297" t="s">
        <v>251</v>
      </c>
      <c r="H297">
        <v>2</v>
      </c>
      <c r="I297">
        <v>2</v>
      </c>
      <c r="J297" s="16">
        <f t="shared" si="27"/>
        <v>0</v>
      </c>
      <c r="K297" s="64">
        <f t="shared" si="28"/>
        <v>1</v>
      </c>
      <c r="L297" s="16"/>
      <c r="M297">
        <v>2</v>
      </c>
      <c r="N297">
        <v>0</v>
      </c>
      <c r="O297">
        <v>0</v>
      </c>
      <c r="P297">
        <v>0</v>
      </c>
      <c r="Q297">
        <v>0</v>
      </c>
      <c r="R297">
        <v>0</v>
      </c>
      <c r="S297">
        <v>0</v>
      </c>
      <c r="T297">
        <v>0</v>
      </c>
    </row>
    <row r="298" spans="1:20" x14ac:dyDescent="0.2">
      <c r="A298" s="47" t="s">
        <v>405</v>
      </c>
      <c r="B298" s="47" t="s">
        <v>467</v>
      </c>
      <c r="C298" s="47" t="s">
        <v>430</v>
      </c>
      <c r="D298" t="s">
        <v>221</v>
      </c>
      <c r="E298" s="16" t="s">
        <v>530</v>
      </c>
      <c r="F298" s="16" t="s">
        <v>316</v>
      </c>
      <c r="G298" t="s">
        <v>249</v>
      </c>
      <c r="H298">
        <v>1</v>
      </c>
      <c r="I298">
        <v>1</v>
      </c>
      <c r="J298" s="16">
        <f t="shared" si="27"/>
        <v>0</v>
      </c>
      <c r="K298" s="64">
        <f t="shared" si="28"/>
        <v>1</v>
      </c>
      <c r="L298" s="16"/>
      <c r="M298">
        <v>1</v>
      </c>
      <c r="N298">
        <v>0</v>
      </c>
      <c r="O298">
        <v>0</v>
      </c>
      <c r="P298">
        <v>0</v>
      </c>
      <c r="Q298">
        <v>0</v>
      </c>
      <c r="R298">
        <v>0</v>
      </c>
      <c r="S298">
        <v>0</v>
      </c>
      <c r="T298">
        <v>0</v>
      </c>
    </row>
    <row r="299" spans="1:20" x14ac:dyDescent="0.2">
      <c r="A299" s="47" t="s">
        <v>405</v>
      </c>
      <c r="B299" s="47" t="s">
        <v>467</v>
      </c>
      <c r="C299" s="47" t="s">
        <v>430</v>
      </c>
      <c r="D299" t="s">
        <v>221</v>
      </c>
      <c r="E299" s="16" t="s">
        <v>530</v>
      </c>
      <c r="F299" s="16" t="s">
        <v>316</v>
      </c>
      <c r="G299" t="s">
        <v>251</v>
      </c>
      <c r="H299">
        <v>2</v>
      </c>
      <c r="I299">
        <v>2</v>
      </c>
      <c r="J299" s="16">
        <f t="shared" si="27"/>
        <v>0</v>
      </c>
      <c r="K299" s="64">
        <f t="shared" si="28"/>
        <v>1</v>
      </c>
      <c r="M299">
        <v>2</v>
      </c>
      <c r="N299">
        <v>0</v>
      </c>
      <c r="O299">
        <v>0</v>
      </c>
      <c r="P299">
        <v>0</v>
      </c>
      <c r="Q299">
        <v>0</v>
      </c>
      <c r="R299">
        <v>0</v>
      </c>
      <c r="S299">
        <v>0</v>
      </c>
      <c r="T299">
        <v>0</v>
      </c>
    </row>
    <row r="300" spans="1:20" x14ac:dyDescent="0.2">
      <c r="A300" s="47" t="s">
        <v>405</v>
      </c>
      <c r="B300" s="47" t="s">
        <v>467</v>
      </c>
      <c r="C300" s="47" t="s">
        <v>430</v>
      </c>
      <c r="D300" t="s">
        <v>225</v>
      </c>
      <c r="E300" s="16" t="s">
        <v>531</v>
      </c>
      <c r="F300" s="16" t="s">
        <v>316</v>
      </c>
      <c r="G300" t="s">
        <v>251</v>
      </c>
      <c r="H300">
        <v>4</v>
      </c>
      <c r="I300">
        <v>4</v>
      </c>
      <c r="J300" s="16">
        <f t="shared" ref="J300:J331" si="29">SUM(N300:T300)</f>
        <v>0</v>
      </c>
      <c r="K300" s="64">
        <f t="shared" ref="K300:K331" si="30">I300/H300</f>
        <v>1</v>
      </c>
      <c r="M300">
        <v>4</v>
      </c>
      <c r="N300">
        <v>0</v>
      </c>
      <c r="O300">
        <v>0</v>
      </c>
      <c r="P300">
        <v>0</v>
      </c>
      <c r="Q300">
        <v>0</v>
      </c>
      <c r="R300">
        <v>0</v>
      </c>
      <c r="S300">
        <v>0</v>
      </c>
      <c r="T300">
        <v>0</v>
      </c>
    </row>
    <row r="301" spans="1:20" x14ac:dyDescent="0.2">
      <c r="A301" s="47" t="s">
        <v>405</v>
      </c>
      <c r="B301" s="47" t="s">
        <v>467</v>
      </c>
      <c r="C301" s="47" t="s">
        <v>430</v>
      </c>
      <c r="D301" t="s">
        <v>222</v>
      </c>
      <c r="E301" s="16" t="s">
        <v>532</v>
      </c>
      <c r="F301" s="16" t="s">
        <v>316</v>
      </c>
      <c r="G301" t="s">
        <v>251</v>
      </c>
      <c r="H301">
        <v>4</v>
      </c>
      <c r="I301">
        <v>3</v>
      </c>
      <c r="J301" s="16">
        <f t="shared" si="29"/>
        <v>1</v>
      </c>
      <c r="K301" s="64">
        <f t="shared" si="30"/>
        <v>0.75</v>
      </c>
      <c r="M301">
        <v>3</v>
      </c>
      <c r="N301">
        <v>0</v>
      </c>
      <c r="O301">
        <v>1</v>
      </c>
      <c r="P301">
        <v>0</v>
      </c>
      <c r="Q301">
        <v>0</v>
      </c>
      <c r="R301">
        <v>0</v>
      </c>
      <c r="S301">
        <v>0</v>
      </c>
      <c r="T301">
        <v>0</v>
      </c>
    </row>
    <row r="302" spans="1:20" x14ac:dyDescent="0.2">
      <c r="A302" s="47" t="s">
        <v>406</v>
      </c>
      <c r="B302" s="47" t="s">
        <v>481</v>
      </c>
      <c r="C302" s="47" t="s">
        <v>431</v>
      </c>
      <c r="D302" t="s">
        <v>207</v>
      </c>
      <c r="E302" s="16" t="s">
        <v>533</v>
      </c>
      <c r="F302" s="16" t="s">
        <v>316</v>
      </c>
      <c r="G302" t="s">
        <v>251</v>
      </c>
      <c r="H302">
        <v>3</v>
      </c>
      <c r="I302">
        <v>2</v>
      </c>
      <c r="J302" s="16">
        <f t="shared" si="29"/>
        <v>1</v>
      </c>
      <c r="K302" s="64">
        <f t="shared" si="30"/>
        <v>0.66666666666666663</v>
      </c>
      <c r="L302" s="16"/>
      <c r="M302">
        <v>2</v>
      </c>
      <c r="N302">
        <v>1</v>
      </c>
      <c r="O302">
        <v>0</v>
      </c>
      <c r="P302">
        <v>0</v>
      </c>
      <c r="Q302">
        <v>0</v>
      </c>
      <c r="R302">
        <v>0</v>
      </c>
      <c r="S302">
        <v>0</v>
      </c>
      <c r="T302">
        <v>0</v>
      </c>
    </row>
    <row r="303" spans="1:20" x14ac:dyDescent="0.2">
      <c r="A303" s="47" t="s">
        <v>406</v>
      </c>
      <c r="B303" s="47" t="s">
        <v>481</v>
      </c>
      <c r="C303" s="47" t="s">
        <v>431</v>
      </c>
      <c r="D303" t="s">
        <v>208</v>
      </c>
      <c r="E303" s="16" t="s">
        <v>534</v>
      </c>
      <c r="F303" s="16" t="s">
        <v>316</v>
      </c>
      <c r="G303" t="s">
        <v>250</v>
      </c>
      <c r="H303">
        <v>1</v>
      </c>
      <c r="I303">
        <v>1</v>
      </c>
      <c r="J303" s="16">
        <f t="shared" si="29"/>
        <v>0</v>
      </c>
      <c r="K303" s="64">
        <f t="shared" si="30"/>
        <v>1</v>
      </c>
      <c r="L303" s="16"/>
      <c r="M303">
        <v>1</v>
      </c>
      <c r="N303">
        <v>0</v>
      </c>
      <c r="O303">
        <v>0</v>
      </c>
      <c r="P303">
        <v>0</v>
      </c>
      <c r="Q303">
        <v>0</v>
      </c>
      <c r="R303">
        <v>0</v>
      </c>
      <c r="S303">
        <v>0</v>
      </c>
      <c r="T303">
        <v>0</v>
      </c>
    </row>
    <row r="304" spans="1:20" x14ac:dyDescent="0.2">
      <c r="A304" s="47" t="s">
        <v>406</v>
      </c>
      <c r="B304" s="47" t="s">
        <v>481</v>
      </c>
      <c r="C304" s="47" t="s">
        <v>431</v>
      </c>
      <c r="D304" t="s">
        <v>208</v>
      </c>
      <c r="E304" s="16" t="s">
        <v>534</v>
      </c>
      <c r="F304" s="16" t="s">
        <v>316</v>
      </c>
      <c r="G304" t="s">
        <v>251</v>
      </c>
      <c r="H304">
        <v>8</v>
      </c>
      <c r="I304">
        <v>7</v>
      </c>
      <c r="J304" s="16">
        <f t="shared" si="29"/>
        <v>1</v>
      </c>
      <c r="K304" s="64">
        <f t="shared" si="30"/>
        <v>0.875</v>
      </c>
      <c r="L304" s="16"/>
      <c r="M304">
        <v>7</v>
      </c>
      <c r="N304">
        <v>0</v>
      </c>
      <c r="O304">
        <v>1</v>
      </c>
      <c r="P304">
        <v>0</v>
      </c>
      <c r="Q304">
        <v>0</v>
      </c>
      <c r="R304">
        <v>0</v>
      </c>
      <c r="S304">
        <v>0</v>
      </c>
      <c r="T304">
        <v>0</v>
      </c>
    </row>
    <row r="305" spans="1:20" x14ac:dyDescent="0.2">
      <c r="A305" s="47" t="s">
        <v>407</v>
      </c>
      <c r="B305" s="47" t="s">
        <v>535</v>
      </c>
      <c r="C305" s="47" t="s">
        <v>432</v>
      </c>
      <c r="D305" t="s">
        <v>116</v>
      </c>
      <c r="E305" s="16" t="s">
        <v>536</v>
      </c>
      <c r="F305" s="16" t="s">
        <v>316</v>
      </c>
      <c r="G305" t="s">
        <v>251</v>
      </c>
      <c r="H305">
        <v>4</v>
      </c>
      <c r="I305">
        <v>3</v>
      </c>
      <c r="J305" s="16">
        <f t="shared" si="29"/>
        <v>1</v>
      </c>
      <c r="K305" s="64">
        <f t="shared" si="30"/>
        <v>0.75</v>
      </c>
      <c r="L305" s="16"/>
      <c r="M305">
        <v>3</v>
      </c>
      <c r="N305">
        <v>0</v>
      </c>
      <c r="O305">
        <v>0</v>
      </c>
      <c r="P305">
        <v>1</v>
      </c>
      <c r="Q305">
        <v>0</v>
      </c>
      <c r="R305">
        <v>0</v>
      </c>
      <c r="S305">
        <v>0</v>
      </c>
      <c r="T305">
        <v>0</v>
      </c>
    </row>
    <row r="306" spans="1:20" x14ac:dyDescent="0.2">
      <c r="A306" s="47" t="s">
        <v>407</v>
      </c>
      <c r="B306" s="47" t="s">
        <v>535</v>
      </c>
      <c r="C306" s="47" t="s">
        <v>432</v>
      </c>
      <c r="D306" t="s">
        <v>199</v>
      </c>
      <c r="E306" s="16" t="s">
        <v>537</v>
      </c>
      <c r="F306" s="16" t="s">
        <v>316</v>
      </c>
      <c r="G306" t="s">
        <v>251</v>
      </c>
      <c r="H306">
        <v>1</v>
      </c>
      <c r="I306">
        <v>1</v>
      </c>
      <c r="J306" s="16">
        <f t="shared" si="29"/>
        <v>0</v>
      </c>
      <c r="K306" s="64">
        <f t="shared" si="30"/>
        <v>1</v>
      </c>
      <c r="L306" s="16"/>
      <c r="M306">
        <v>1</v>
      </c>
      <c r="N306">
        <v>0</v>
      </c>
      <c r="O306">
        <v>0</v>
      </c>
      <c r="P306">
        <v>0</v>
      </c>
      <c r="Q306">
        <v>0</v>
      </c>
      <c r="R306">
        <v>0</v>
      </c>
      <c r="S306">
        <v>0</v>
      </c>
      <c r="T306">
        <v>0</v>
      </c>
    </row>
    <row r="307" spans="1:20" x14ac:dyDescent="0.2">
      <c r="A307" s="47" t="s">
        <v>407</v>
      </c>
      <c r="B307" s="47" t="s">
        <v>535</v>
      </c>
      <c r="C307" s="47" t="s">
        <v>432</v>
      </c>
      <c r="D307" t="s">
        <v>72</v>
      </c>
      <c r="E307" s="16" t="s">
        <v>538</v>
      </c>
      <c r="F307" s="16" t="s">
        <v>316</v>
      </c>
      <c r="G307" t="s">
        <v>249</v>
      </c>
      <c r="H307">
        <v>1</v>
      </c>
      <c r="I307">
        <v>1</v>
      </c>
      <c r="J307" s="16">
        <f t="shared" si="29"/>
        <v>0</v>
      </c>
      <c r="K307" s="64">
        <f t="shared" si="30"/>
        <v>1</v>
      </c>
      <c r="L307" s="16"/>
      <c r="M307">
        <v>1</v>
      </c>
      <c r="N307">
        <v>0</v>
      </c>
      <c r="O307">
        <v>0</v>
      </c>
      <c r="P307">
        <v>0</v>
      </c>
      <c r="Q307">
        <v>0</v>
      </c>
      <c r="R307">
        <v>0</v>
      </c>
      <c r="S307">
        <v>0</v>
      </c>
      <c r="T307">
        <v>0</v>
      </c>
    </row>
    <row r="308" spans="1:20" x14ac:dyDescent="0.2">
      <c r="A308" s="47" t="s">
        <v>407</v>
      </c>
      <c r="B308" s="47" t="s">
        <v>535</v>
      </c>
      <c r="C308" s="47" t="s">
        <v>432</v>
      </c>
      <c r="D308" t="s">
        <v>72</v>
      </c>
      <c r="E308" s="16" t="s">
        <v>538</v>
      </c>
      <c r="F308" s="16" t="s">
        <v>316</v>
      </c>
      <c r="G308" t="s">
        <v>251</v>
      </c>
      <c r="H308">
        <v>4</v>
      </c>
      <c r="I308">
        <v>4</v>
      </c>
      <c r="J308" s="16">
        <f t="shared" si="29"/>
        <v>0</v>
      </c>
      <c r="K308" s="64">
        <f t="shared" si="30"/>
        <v>1</v>
      </c>
      <c r="L308" s="16"/>
      <c r="M308">
        <v>4</v>
      </c>
      <c r="N308">
        <v>0</v>
      </c>
      <c r="O308">
        <v>0</v>
      </c>
      <c r="P308">
        <v>0</v>
      </c>
      <c r="Q308">
        <v>0</v>
      </c>
      <c r="R308">
        <v>0</v>
      </c>
      <c r="S308">
        <v>0</v>
      </c>
      <c r="T308">
        <v>0</v>
      </c>
    </row>
    <row r="309" spans="1:20" x14ac:dyDescent="0.2">
      <c r="A309" s="47" t="s">
        <v>407</v>
      </c>
      <c r="B309" s="47" t="s">
        <v>535</v>
      </c>
      <c r="C309" s="47" t="s">
        <v>432</v>
      </c>
      <c r="D309" t="s">
        <v>134</v>
      </c>
      <c r="E309" s="16" t="s">
        <v>540</v>
      </c>
      <c r="F309" s="16" t="s">
        <v>316</v>
      </c>
      <c r="G309" t="s">
        <v>251</v>
      </c>
      <c r="H309">
        <v>1</v>
      </c>
      <c r="I309">
        <v>1</v>
      </c>
      <c r="J309" s="16">
        <f t="shared" si="29"/>
        <v>0</v>
      </c>
      <c r="K309" s="64">
        <f t="shared" si="30"/>
        <v>1</v>
      </c>
      <c r="L309" s="16"/>
      <c r="M309">
        <v>1</v>
      </c>
      <c r="N309">
        <v>0</v>
      </c>
      <c r="O309">
        <v>0</v>
      </c>
      <c r="P309">
        <v>0</v>
      </c>
      <c r="Q309">
        <v>0</v>
      </c>
      <c r="R309">
        <v>0</v>
      </c>
      <c r="S309">
        <v>0</v>
      </c>
      <c r="T309">
        <v>0</v>
      </c>
    </row>
    <row r="310" spans="1:20" x14ac:dyDescent="0.2">
      <c r="A310" s="47" t="s">
        <v>407</v>
      </c>
      <c r="B310" s="47" t="s">
        <v>535</v>
      </c>
      <c r="C310" s="47" t="s">
        <v>432</v>
      </c>
      <c r="D310" t="s">
        <v>96</v>
      </c>
      <c r="E310" s="16" t="s">
        <v>541</v>
      </c>
      <c r="F310" s="16" t="s">
        <v>316</v>
      </c>
      <c r="G310" t="s">
        <v>249</v>
      </c>
      <c r="H310">
        <v>0.5</v>
      </c>
      <c r="I310">
        <v>0.5</v>
      </c>
      <c r="J310" s="16">
        <f t="shared" si="29"/>
        <v>0</v>
      </c>
      <c r="K310" s="64">
        <f t="shared" si="30"/>
        <v>1</v>
      </c>
      <c r="L310" s="16"/>
      <c r="M310">
        <v>0.5</v>
      </c>
      <c r="N310">
        <v>0</v>
      </c>
      <c r="O310">
        <v>0</v>
      </c>
      <c r="P310">
        <v>0</v>
      </c>
      <c r="Q310">
        <v>0</v>
      </c>
      <c r="R310">
        <v>0</v>
      </c>
      <c r="S310">
        <v>0</v>
      </c>
      <c r="T310">
        <v>0</v>
      </c>
    </row>
    <row r="311" spans="1:20" x14ac:dyDescent="0.2">
      <c r="A311" s="47" t="s">
        <v>407</v>
      </c>
      <c r="B311" s="47" t="s">
        <v>535</v>
      </c>
      <c r="C311" s="47" t="s">
        <v>432</v>
      </c>
      <c r="D311" t="s">
        <v>200</v>
      </c>
      <c r="E311" s="16" t="s">
        <v>542</v>
      </c>
      <c r="F311" s="16" t="s">
        <v>316</v>
      </c>
      <c r="G311" t="s">
        <v>251</v>
      </c>
      <c r="H311">
        <v>6</v>
      </c>
      <c r="I311">
        <v>5</v>
      </c>
      <c r="J311" s="16">
        <f t="shared" si="29"/>
        <v>1</v>
      </c>
      <c r="K311" s="64">
        <f t="shared" si="30"/>
        <v>0.83333333333333337</v>
      </c>
      <c r="L311" s="16"/>
      <c r="M311">
        <v>5</v>
      </c>
      <c r="N311">
        <v>0</v>
      </c>
      <c r="O311">
        <v>0</v>
      </c>
      <c r="P311">
        <v>1</v>
      </c>
      <c r="Q311">
        <v>0</v>
      </c>
      <c r="R311">
        <v>0</v>
      </c>
      <c r="S311">
        <v>0</v>
      </c>
      <c r="T311">
        <v>0</v>
      </c>
    </row>
    <row r="312" spans="1:20" x14ac:dyDescent="0.2">
      <c r="A312" s="47" t="s">
        <v>407</v>
      </c>
      <c r="B312" s="47" t="s">
        <v>535</v>
      </c>
      <c r="C312" s="47" t="s">
        <v>432</v>
      </c>
      <c r="D312" t="s">
        <v>132</v>
      </c>
      <c r="E312" s="16" t="s">
        <v>543</v>
      </c>
      <c r="F312" s="16" t="s">
        <v>316</v>
      </c>
      <c r="G312" t="s">
        <v>251</v>
      </c>
      <c r="H312">
        <v>2</v>
      </c>
      <c r="I312">
        <v>1</v>
      </c>
      <c r="J312" s="16">
        <f t="shared" si="29"/>
        <v>1</v>
      </c>
      <c r="K312" s="64">
        <f t="shared" si="30"/>
        <v>0.5</v>
      </c>
      <c r="L312" s="16"/>
      <c r="M312">
        <v>1</v>
      </c>
      <c r="N312">
        <v>1</v>
      </c>
      <c r="O312">
        <v>0</v>
      </c>
      <c r="P312">
        <v>0</v>
      </c>
      <c r="Q312">
        <v>0</v>
      </c>
      <c r="R312">
        <v>0</v>
      </c>
      <c r="S312">
        <v>0</v>
      </c>
      <c r="T312">
        <v>0</v>
      </c>
    </row>
    <row r="313" spans="1:20" x14ac:dyDescent="0.2">
      <c r="A313" s="47" t="s">
        <v>407</v>
      </c>
      <c r="B313" s="47" t="s">
        <v>535</v>
      </c>
      <c r="C313" s="47" t="s">
        <v>432</v>
      </c>
      <c r="D313" t="s">
        <v>228</v>
      </c>
      <c r="E313" s="16" t="s">
        <v>545</v>
      </c>
      <c r="F313" s="16" t="s">
        <v>316</v>
      </c>
      <c r="G313" t="s">
        <v>249</v>
      </c>
      <c r="H313">
        <v>0.5</v>
      </c>
      <c r="I313">
        <v>0.5</v>
      </c>
      <c r="J313" s="16">
        <f t="shared" si="29"/>
        <v>0</v>
      </c>
      <c r="K313" s="64">
        <f t="shared" si="30"/>
        <v>1</v>
      </c>
      <c r="L313" s="16"/>
      <c r="M313">
        <v>0.5</v>
      </c>
      <c r="N313">
        <v>0</v>
      </c>
      <c r="O313">
        <v>0</v>
      </c>
      <c r="P313">
        <v>0</v>
      </c>
      <c r="Q313">
        <v>0</v>
      </c>
      <c r="R313">
        <v>0</v>
      </c>
      <c r="S313">
        <v>0</v>
      </c>
      <c r="T313">
        <v>0</v>
      </c>
    </row>
    <row r="314" spans="1:20" x14ac:dyDescent="0.2">
      <c r="A314" s="47" t="s">
        <v>407</v>
      </c>
      <c r="B314" s="47" t="s">
        <v>535</v>
      </c>
      <c r="C314" s="47" t="s">
        <v>432</v>
      </c>
      <c r="D314" t="s">
        <v>228</v>
      </c>
      <c r="E314" s="16" t="s">
        <v>545</v>
      </c>
      <c r="F314" s="16" t="s">
        <v>316</v>
      </c>
      <c r="G314" t="s">
        <v>251</v>
      </c>
      <c r="H314">
        <v>7</v>
      </c>
      <c r="I314">
        <v>7</v>
      </c>
      <c r="J314" s="16">
        <f t="shared" si="29"/>
        <v>0</v>
      </c>
      <c r="K314" s="64">
        <f t="shared" si="30"/>
        <v>1</v>
      </c>
      <c r="M314">
        <v>7</v>
      </c>
      <c r="N314">
        <v>0</v>
      </c>
      <c r="O314">
        <v>0</v>
      </c>
      <c r="P314">
        <v>0</v>
      </c>
      <c r="Q314">
        <v>0</v>
      </c>
      <c r="R314">
        <v>0</v>
      </c>
      <c r="S314">
        <v>0</v>
      </c>
      <c r="T314">
        <v>0</v>
      </c>
    </row>
    <row r="315" spans="1:20" x14ac:dyDescent="0.2">
      <c r="A315" s="47" t="s">
        <v>407</v>
      </c>
      <c r="B315" s="47" t="s">
        <v>535</v>
      </c>
      <c r="C315" s="47" t="s">
        <v>432</v>
      </c>
      <c r="D315" t="s">
        <v>143</v>
      </c>
      <c r="E315" s="16" t="s">
        <v>546</v>
      </c>
      <c r="F315" s="16" t="s">
        <v>316</v>
      </c>
      <c r="G315" t="s">
        <v>251</v>
      </c>
      <c r="H315">
        <v>1.5</v>
      </c>
      <c r="I315">
        <v>1.5</v>
      </c>
      <c r="J315" s="16">
        <f t="shared" si="29"/>
        <v>0</v>
      </c>
      <c r="K315" s="64">
        <f t="shared" si="30"/>
        <v>1</v>
      </c>
      <c r="L315" s="16"/>
      <c r="M315">
        <v>1.5</v>
      </c>
      <c r="N315">
        <v>0</v>
      </c>
      <c r="O315">
        <v>0</v>
      </c>
      <c r="P315">
        <v>0</v>
      </c>
      <c r="Q315">
        <v>0</v>
      </c>
      <c r="R315">
        <v>0</v>
      </c>
      <c r="S315">
        <v>0</v>
      </c>
      <c r="T315">
        <v>0</v>
      </c>
    </row>
    <row r="316" spans="1:20" x14ac:dyDescent="0.2">
      <c r="A316" s="47" t="s">
        <v>407</v>
      </c>
      <c r="B316" s="47" t="s">
        <v>535</v>
      </c>
      <c r="C316" s="47" t="s">
        <v>432</v>
      </c>
      <c r="D316" t="s">
        <v>86</v>
      </c>
      <c r="E316" s="16" t="s">
        <v>547</v>
      </c>
      <c r="F316" s="16" t="s">
        <v>316</v>
      </c>
      <c r="G316" t="s">
        <v>251</v>
      </c>
      <c r="H316">
        <v>1.5</v>
      </c>
      <c r="I316">
        <v>1.5</v>
      </c>
      <c r="J316" s="16">
        <f t="shared" si="29"/>
        <v>0</v>
      </c>
      <c r="K316" s="64">
        <f t="shared" si="30"/>
        <v>1</v>
      </c>
      <c r="L316" s="16"/>
      <c r="M316">
        <v>1.5</v>
      </c>
      <c r="N316">
        <v>0</v>
      </c>
      <c r="O316">
        <v>0</v>
      </c>
      <c r="P316">
        <v>0</v>
      </c>
      <c r="Q316">
        <v>0</v>
      </c>
      <c r="R316">
        <v>0</v>
      </c>
      <c r="S316">
        <v>0</v>
      </c>
      <c r="T316">
        <v>0</v>
      </c>
    </row>
    <row r="317" spans="1:20" x14ac:dyDescent="0.2">
      <c r="A317" s="47" t="s">
        <v>407</v>
      </c>
      <c r="B317" s="47" t="s">
        <v>535</v>
      </c>
      <c r="C317" s="47" t="s">
        <v>432</v>
      </c>
      <c r="D317" t="s">
        <v>197</v>
      </c>
      <c r="E317" s="16" t="s">
        <v>551</v>
      </c>
      <c r="F317" s="16" t="s">
        <v>316</v>
      </c>
      <c r="G317" t="s">
        <v>251</v>
      </c>
      <c r="H317">
        <v>2</v>
      </c>
      <c r="I317">
        <v>2</v>
      </c>
      <c r="J317" s="16">
        <f t="shared" si="29"/>
        <v>0</v>
      </c>
      <c r="K317" s="64">
        <f t="shared" si="30"/>
        <v>1</v>
      </c>
      <c r="L317" s="16"/>
      <c r="M317">
        <v>2</v>
      </c>
      <c r="N317">
        <v>0</v>
      </c>
      <c r="O317">
        <v>0</v>
      </c>
      <c r="P317">
        <v>0</v>
      </c>
      <c r="Q317">
        <v>0</v>
      </c>
      <c r="R317">
        <v>0</v>
      </c>
      <c r="S317">
        <v>0</v>
      </c>
      <c r="T317">
        <v>0</v>
      </c>
    </row>
    <row r="318" spans="1:20" x14ac:dyDescent="0.2">
      <c r="A318" s="47" t="s">
        <v>407</v>
      </c>
      <c r="B318" s="47" t="s">
        <v>535</v>
      </c>
      <c r="C318" s="47" t="s">
        <v>432</v>
      </c>
      <c r="D318" t="s">
        <v>135</v>
      </c>
      <c r="E318" s="16" t="s">
        <v>554</v>
      </c>
      <c r="F318" s="16" t="s">
        <v>316</v>
      </c>
      <c r="G318" t="s">
        <v>249</v>
      </c>
      <c r="H318">
        <v>1</v>
      </c>
      <c r="I318">
        <v>1</v>
      </c>
      <c r="J318" s="16">
        <f t="shared" si="29"/>
        <v>0</v>
      </c>
      <c r="K318" s="64">
        <f t="shared" si="30"/>
        <v>1</v>
      </c>
      <c r="L318" s="16"/>
      <c r="M318">
        <v>1</v>
      </c>
      <c r="N318">
        <v>0</v>
      </c>
      <c r="O318">
        <v>0</v>
      </c>
      <c r="P318">
        <v>0</v>
      </c>
      <c r="Q318">
        <v>0</v>
      </c>
      <c r="R318">
        <v>0</v>
      </c>
      <c r="S318">
        <v>0</v>
      </c>
      <c r="T318">
        <v>0</v>
      </c>
    </row>
    <row r="319" spans="1:20" x14ac:dyDescent="0.2">
      <c r="A319" s="47" t="s">
        <v>407</v>
      </c>
      <c r="B319" s="47" t="s">
        <v>535</v>
      </c>
      <c r="C319" s="47" t="s">
        <v>432</v>
      </c>
      <c r="D319" t="s">
        <v>135</v>
      </c>
      <c r="E319" s="16" t="s">
        <v>554</v>
      </c>
      <c r="F319" s="16" t="s">
        <v>316</v>
      </c>
      <c r="G319" t="s">
        <v>251</v>
      </c>
      <c r="H319">
        <v>5.5</v>
      </c>
      <c r="I319">
        <v>5.5</v>
      </c>
      <c r="J319" s="16">
        <f t="shared" si="29"/>
        <v>0</v>
      </c>
      <c r="K319" s="64">
        <f t="shared" si="30"/>
        <v>1</v>
      </c>
      <c r="L319" s="16"/>
      <c r="M319">
        <v>5.5</v>
      </c>
      <c r="N319">
        <v>0</v>
      </c>
      <c r="O319">
        <v>0</v>
      </c>
      <c r="P319">
        <v>0</v>
      </c>
      <c r="Q319">
        <v>0</v>
      </c>
      <c r="R319">
        <v>0</v>
      </c>
      <c r="S319">
        <v>0</v>
      </c>
      <c r="T319">
        <v>0</v>
      </c>
    </row>
    <row r="320" spans="1:20" x14ac:dyDescent="0.2">
      <c r="A320" s="47" t="s">
        <v>407</v>
      </c>
      <c r="B320" s="47" t="s">
        <v>535</v>
      </c>
      <c r="C320" s="47" t="s">
        <v>432</v>
      </c>
      <c r="D320" t="s">
        <v>85</v>
      </c>
      <c r="E320" s="16" t="s">
        <v>555</v>
      </c>
      <c r="F320" s="16" t="s">
        <v>316</v>
      </c>
      <c r="G320" t="s">
        <v>251</v>
      </c>
      <c r="H320">
        <v>1</v>
      </c>
      <c r="I320">
        <v>1</v>
      </c>
      <c r="J320" s="16">
        <f t="shared" si="29"/>
        <v>0</v>
      </c>
      <c r="K320" s="64">
        <f t="shared" si="30"/>
        <v>1</v>
      </c>
      <c r="L320" s="16"/>
      <c r="M320">
        <v>1</v>
      </c>
      <c r="N320">
        <v>0</v>
      </c>
      <c r="O320">
        <v>0</v>
      </c>
      <c r="P320">
        <v>0</v>
      </c>
      <c r="Q320">
        <v>0</v>
      </c>
      <c r="R320">
        <v>0</v>
      </c>
      <c r="S320">
        <v>0</v>
      </c>
      <c r="T320">
        <v>0</v>
      </c>
    </row>
    <row r="321" spans="1:20" x14ac:dyDescent="0.2">
      <c r="A321" s="47" t="s">
        <v>407</v>
      </c>
      <c r="B321" s="47" t="s">
        <v>535</v>
      </c>
      <c r="C321" s="47" t="s">
        <v>432</v>
      </c>
      <c r="D321" t="s">
        <v>172</v>
      </c>
      <c r="E321" s="16" t="s">
        <v>556</v>
      </c>
      <c r="F321" s="16" t="s">
        <v>316</v>
      </c>
      <c r="G321" t="s">
        <v>250</v>
      </c>
      <c r="H321">
        <v>0.5</v>
      </c>
      <c r="I321">
        <v>0</v>
      </c>
      <c r="J321" s="16">
        <f t="shared" si="29"/>
        <v>0.5</v>
      </c>
      <c r="K321" s="64">
        <f t="shared" si="30"/>
        <v>0</v>
      </c>
      <c r="L321" s="16"/>
      <c r="M321">
        <v>0</v>
      </c>
      <c r="N321">
        <v>0.5</v>
      </c>
      <c r="O321">
        <v>0</v>
      </c>
      <c r="P321">
        <v>0</v>
      </c>
      <c r="Q321">
        <v>0</v>
      </c>
      <c r="R321">
        <v>0</v>
      </c>
      <c r="S321">
        <v>0</v>
      </c>
      <c r="T321">
        <v>0</v>
      </c>
    </row>
    <row r="322" spans="1:20" x14ac:dyDescent="0.2">
      <c r="A322" s="47" t="s">
        <v>407</v>
      </c>
      <c r="B322" s="47" t="s">
        <v>535</v>
      </c>
      <c r="C322" s="47" t="s">
        <v>432</v>
      </c>
      <c r="D322" t="s">
        <v>186</v>
      </c>
      <c r="E322" s="16" t="s">
        <v>558</v>
      </c>
      <c r="F322" s="16" t="s">
        <v>316</v>
      </c>
      <c r="G322" t="s">
        <v>250</v>
      </c>
      <c r="H322">
        <v>2</v>
      </c>
      <c r="I322">
        <v>2</v>
      </c>
      <c r="J322" s="16">
        <f t="shared" si="29"/>
        <v>0</v>
      </c>
      <c r="K322" s="64">
        <f t="shared" si="30"/>
        <v>1</v>
      </c>
      <c r="L322" s="16"/>
      <c r="M322">
        <v>2</v>
      </c>
      <c r="N322">
        <v>0</v>
      </c>
      <c r="O322">
        <v>0</v>
      </c>
      <c r="P322">
        <v>0</v>
      </c>
      <c r="Q322">
        <v>0</v>
      </c>
      <c r="R322">
        <v>0</v>
      </c>
      <c r="S322">
        <v>0</v>
      </c>
      <c r="T322">
        <v>0</v>
      </c>
    </row>
    <row r="323" spans="1:20" x14ac:dyDescent="0.2">
      <c r="A323" s="47" t="s">
        <v>407</v>
      </c>
      <c r="B323" s="47" t="s">
        <v>535</v>
      </c>
      <c r="C323" s="47" t="s">
        <v>432</v>
      </c>
      <c r="D323" t="s">
        <v>186</v>
      </c>
      <c r="E323" s="16" t="s">
        <v>558</v>
      </c>
      <c r="F323" s="16" t="s">
        <v>316</v>
      </c>
      <c r="G323" t="s">
        <v>251</v>
      </c>
      <c r="H323">
        <v>3.5</v>
      </c>
      <c r="I323">
        <v>3</v>
      </c>
      <c r="J323" s="16">
        <f t="shared" si="29"/>
        <v>0.5</v>
      </c>
      <c r="K323" s="64">
        <f t="shared" si="30"/>
        <v>0.8571428571428571</v>
      </c>
      <c r="L323" s="16"/>
      <c r="M323">
        <v>3</v>
      </c>
      <c r="N323">
        <v>0.5</v>
      </c>
      <c r="O323">
        <v>0</v>
      </c>
      <c r="P323">
        <v>0</v>
      </c>
      <c r="Q323">
        <v>0</v>
      </c>
      <c r="R323">
        <v>0</v>
      </c>
      <c r="S323">
        <v>0</v>
      </c>
      <c r="T323">
        <v>0</v>
      </c>
    </row>
    <row r="324" spans="1:20" x14ac:dyDescent="0.2">
      <c r="A324" s="47" t="s">
        <v>407</v>
      </c>
      <c r="B324" s="47" t="s">
        <v>535</v>
      </c>
      <c r="C324" s="47" t="s">
        <v>432</v>
      </c>
      <c r="D324" t="s">
        <v>120</v>
      </c>
      <c r="E324" s="16" t="s">
        <v>559</v>
      </c>
      <c r="F324" s="16" t="s">
        <v>316</v>
      </c>
      <c r="G324" t="s">
        <v>251</v>
      </c>
      <c r="H324">
        <v>1</v>
      </c>
      <c r="I324">
        <v>1</v>
      </c>
      <c r="J324" s="16">
        <f t="shared" si="29"/>
        <v>0</v>
      </c>
      <c r="K324" s="64">
        <f t="shared" si="30"/>
        <v>1</v>
      </c>
      <c r="L324" s="16"/>
      <c r="M324">
        <v>1</v>
      </c>
      <c r="N324">
        <v>0</v>
      </c>
      <c r="O324">
        <v>0</v>
      </c>
      <c r="P324">
        <v>0</v>
      </c>
      <c r="Q324">
        <v>0</v>
      </c>
      <c r="R324">
        <v>0</v>
      </c>
      <c r="S324">
        <v>0</v>
      </c>
      <c r="T324">
        <v>0</v>
      </c>
    </row>
    <row r="325" spans="1:20" x14ac:dyDescent="0.2">
      <c r="A325" s="47" t="s">
        <v>408</v>
      </c>
      <c r="B325" s="47" t="s">
        <v>467</v>
      </c>
      <c r="C325" s="47" t="s">
        <v>433</v>
      </c>
      <c r="D325" t="s">
        <v>113</v>
      </c>
      <c r="E325" s="16" t="s">
        <v>560</v>
      </c>
      <c r="F325" s="16" t="s">
        <v>316</v>
      </c>
      <c r="G325" t="s">
        <v>249</v>
      </c>
      <c r="H325">
        <v>1</v>
      </c>
      <c r="I325">
        <v>1</v>
      </c>
      <c r="J325" s="16">
        <f t="shared" si="29"/>
        <v>0</v>
      </c>
      <c r="K325" s="64">
        <f t="shared" si="30"/>
        <v>1</v>
      </c>
      <c r="L325" s="16"/>
      <c r="M325">
        <v>1</v>
      </c>
      <c r="N325">
        <v>0</v>
      </c>
      <c r="O325">
        <v>0</v>
      </c>
      <c r="P325">
        <v>0</v>
      </c>
      <c r="Q325">
        <v>0</v>
      </c>
      <c r="R325">
        <v>0</v>
      </c>
      <c r="S325">
        <v>0</v>
      </c>
      <c r="T325">
        <v>0</v>
      </c>
    </row>
    <row r="326" spans="1:20" x14ac:dyDescent="0.2">
      <c r="A326" s="47" t="s">
        <v>408</v>
      </c>
      <c r="B326" s="47" t="s">
        <v>467</v>
      </c>
      <c r="C326" s="47" t="s">
        <v>433</v>
      </c>
      <c r="D326" t="s">
        <v>113</v>
      </c>
      <c r="E326" s="16" t="s">
        <v>560</v>
      </c>
      <c r="F326" s="16" t="s">
        <v>316</v>
      </c>
      <c r="G326" t="s">
        <v>251</v>
      </c>
      <c r="H326">
        <v>2</v>
      </c>
      <c r="I326">
        <v>2</v>
      </c>
      <c r="J326" s="16">
        <f t="shared" si="29"/>
        <v>0</v>
      </c>
      <c r="K326" s="64">
        <f t="shared" si="30"/>
        <v>1</v>
      </c>
      <c r="L326" s="16"/>
      <c r="M326">
        <v>2</v>
      </c>
      <c r="N326">
        <v>0</v>
      </c>
      <c r="O326">
        <v>0</v>
      </c>
      <c r="P326">
        <v>0</v>
      </c>
      <c r="Q326">
        <v>0</v>
      </c>
      <c r="R326">
        <v>0</v>
      </c>
      <c r="S326">
        <v>0</v>
      </c>
      <c r="T326">
        <v>0</v>
      </c>
    </row>
    <row r="327" spans="1:20" x14ac:dyDescent="0.2">
      <c r="A327" s="47" t="s">
        <v>408</v>
      </c>
      <c r="B327" s="47" t="s">
        <v>467</v>
      </c>
      <c r="C327" s="47" t="s">
        <v>433</v>
      </c>
      <c r="D327" t="s">
        <v>174</v>
      </c>
      <c r="E327" s="16" t="s">
        <v>563</v>
      </c>
      <c r="F327" s="16" t="s">
        <v>316</v>
      </c>
      <c r="G327" t="s">
        <v>251</v>
      </c>
      <c r="H327">
        <v>2</v>
      </c>
      <c r="I327">
        <v>2</v>
      </c>
      <c r="J327" s="16">
        <f t="shared" si="29"/>
        <v>0</v>
      </c>
      <c r="K327" s="64">
        <f t="shared" si="30"/>
        <v>1</v>
      </c>
      <c r="L327" s="16"/>
      <c r="M327">
        <v>2</v>
      </c>
      <c r="N327">
        <v>0</v>
      </c>
      <c r="O327">
        <v>0</v>
      </c>
      <c r="P327">
        <v>0</v>
      </c>
      <c r="Q327">
        <v>0</v>
      </c>
      <c r="R327">
        <v>0</v>
      </c>
      <c r="S327">
        <v>0</v>
      </c>
      <c r="T327">
        <v>0</v>
      </c>
    </row>
    <row r="328" spans="1:20" x14ac:dyDescent="0.2">
      <c r="A328" s="47" t="s">
        <v>408</v>
      </c>
      <c r="B328" s="47" t="s">
        <v>467</v>
      </c>
      <c r="C328" s="47" t="s">
        <v>433</v>
      </c>
      <c r="D328" t="s">
        <v>91</v>
      </c>
      <c r="E328" s="16" t="s">
        <v>565</v>
      </c>
      <c r="F328" s="16" t="s">
        <v>316</v>
      </c>
      <c r="G328" t="s">
        <v>249</v>
      </c>
      <c r="H328">
        <v>0.5</v>
      </c>
      <c r="I328">
        <v>0.5</v>
      </c>
      <c r="J328" s="16">
        <f t="shared" si="29"/>
        <v>0</v>
      </c>
      <c r="K328" s="64">
        <f t="shared" si="30"/>
        <v>1</v>
      </c>
      <c r="L328" s="16"/>
      <c r="M328">
        <v>0.5</v>
      </c>
      <c r="N328">
        <v>0</v>
      </c>
      <c r="O328">
        <v>0</v>
      </c>
      <c r="P328">
        <v>0</v>
      </c>
      <c r="Q328">
        <v>0</v>
      </c>
      <c r="R328">
        <v>0</v>
      </c>
      <c r="S328">
        <v>0</v>
      </c>
      <c r="T328">
        <v>0</v>
      </c>
    </row>
    <row r="329" spans="1:20" x14ac:dyDescent="0.2">
      <c r="A329" s="47" t="s">
        <v>408</v>
      </c>
      <c r="B329" s="47" t="s">
        <v>467</v>
      </c>
      <c r="C329" s="47" t="s">
        <v>433</v>
      </c>
      <c r="D329" t="s">
        <v>91</v>
      </c>
      <c r="E329" s="16" t="s">
        <v>565</v>
      </c>
      <c r="F329" s="16" t="s">
        <v>316</v>
      </c>
      <c r="G329" t="s">
        <v>251</v>
      </c>
      <c r="H329">
        <v>3</v>
      </c>
      <c r="I329">
        <v>3</v>
      </c>
      <c r="J329" s="16">
        <f t="shared" si="29"/>
        <v>0</v>
      </c>
      <c r="K329" s="64">
        <f t="shared" si="30"/>
        <v>1</v>
      </c>
      <c r="L329" s="16"/>
      <c r="M329">
        <v>3</v>
      </c>
      <c r="N329">
        <v>0</v>
      </c>
      <c r="O329">
        <v>0</v>
      </c>
      <c r="P329">
        <v>0</v>
      </c>
      <c r="Q329">
        <v>0</v>
      </c>
      <c r="R329">
        <v>0</v>
      </c>
      <c r="S329">
        <v>0</v>
      </c>
      <c r="T329">
        <v>0</v>
      </c>
    </row>
    <row r="330" spans="1:20" x14ac:dyDescent="0.2">
      <c r="A330" s="47" t="s">
        <v>409</v>
      </c>
      <c r="B330" s="47" t="s">
        <v>567</v>
      </c>
      <c r="C330" s="47" t="s">
        <v>434</v>
      </c>
      <c r="D330" t="s">
        <v>99</v>
      </c>
      <c r="E330" s="16" t="s">
        <v>568</v>
      </c>
      <c r="F330" s="16" t="s">
        <v>316</v>
      </c>
      <c r="G330" t="s">
        <v>251</v>
      </c>
      <c r="H330">
        <v>1</v>
      </c>
      <c r="I330">
        <v>1</v>
      </c>
      <c r="J330" s="16">
        <f t="shared" si="29"/>
        <v>0</v>
      </c>
      <c r="K330" s="64">
        <f t="shared" si="30"/>
        <v>1</v>
      </c>
      <c r="L330" s="16"/>
      <c r="M330">
        <v>1</v>
      </c>
      <c r="N330">
        <v>0</v>
      </c>
      <c r="O330">
        <v>0</v>
      </c>
      <c r="P330">
        <v>0</v>
      </c>
      <c r="Q330">
        <v>0</v>
      </c>
      <c r="R330">
        <v>0</v>
      </c>
      <c r="S330">
        <v>0</v>
      </c>
      <c r="T330">
        <v>0</v>
      </c>
    </row>
    <row r="331" spans="1:20" x14ac:dyDescent="0.2">
      <c r="A331" s="47" t="s">
        <v>409</v>
      </c>
      <c r="B331" s="47" t="s">
        <v>567</v>
      </c>
      <c r="C331" s="47" t="s">
        <v>434</v>
      </c>
      <c r="D331" t="s">
        <v>206</v>
      </c>
      <c r="E331" s="16" t="s">
        <v>569</v>
      </c>
      <c r="F331" s="16" t="s">
        <v>316</v>
      </c>
      <c r="G331" t="s">
        <v>249</v>
      </c>
      <c r="H331">
        <v>1</v>
      </c>
      <c r="I331">
        <v>1</v>
      </c>
      <c r="J331" s="16">
        <f t="shared" si="29"/>
        <v>0</v>
      </c>
      <c r="K331" s="64">
        <f t="shared" si="30"/>
        <v>1</v>
      </c>
      <c r="L331" s="16"/>
      <c r="M331">
        <v>1</v>
      </c>
      <c r="N331">
        <v>0</v>
      </c>
      <c r="O331">
        <v>0</v>
      </c>
      <c r="P331">
        <v>0</v>
      </c>
      <c r="Q331">
        <v>0</v>
      </c>
      <c r="R331">
        <v>0</v>
      </c>
      <c r="S331">
        <v>0</v>
      </c>
      <c r="T331">
        <v>0</v>
      </c>
    </row>
    <row r="332" spans="1:20" x14ac:dyDescent="0.2">
      <c r="A332" s="47" t="s">
        <v>409</v>
      </c>
      <c r="B332" s="47" t="s">
        <v>567</v>
      </c>
      <c r="C332" s="47" t="s">
        <v>434</v>
      </c>
      <c r="D332" t="s">
        <v>206</v>
      </c>
      <c r="E332" s="16" t="s">
        <v>569</v>
      </c>
      <c r="F332" s="16" t="s">
        <v>316</v>
      </c>
      <c r="G332" t="s">
        <v>251</v>
      </c>
      <c r="H332">
        <v>3</v>
      </c>
      <c r="I332">
        <v>3</v>
      </c>
      <c r="J332" s="16">
        <f t="shared" ref="J332:J363" si="31">SUM(N332:T332)</f>
        <v>0</v>
      </c>
      <c r="K332" s="64">
        <f t="shared" ref="K332:K363" si="32">I332/H332</f>
        <v>1</v>
      </c>
      <c r="L332" s="16"/>
      <c r="M332">
        <v>3</v>
      </c>
      <c r="N332">
        <v>0</v>
      </c>
      <c r="O332">
        <v>0</v>
      </c>
      <c r="P332">
        <v>0</v>
      </c>
      <c r="Q332">
        <v>0</v>
      </c>
      <c r="R332">
        <v>0</v>
      </c>
      <c r="S332">
        <v>0</v>
      </c>
      <c r="T332">
        <v>0</v>
      </c>
    </row>
    <row r="333" spans="1:20" x14ac:dyDescent="0.2">
      <c r="A333" s="47" t="s">
        <v>409</v>
      </c>
      <c r="B333" s="47" t="s">
        <v>567</v>
      </c>
      <c r="C333" s="47" t="s">
        <v>434</v>
      </c>
      <c r="D333" t="s">
        <v>140</v>
      </c>
      <c r="E333" s="16" t="s">
        <v>570</v>
      </c>
      <c r="F333" s="16" t="s">
        <v>316</v>
      </c>
      <c r="G333" t="s">
        <v>249</v>
      </c>
      <c r="H333">
        <v>1</v>
      </c>
      <c r="I333">
        <v>1</v>
      </c>
      <c r="J333" s="16">
        <f t="shared" si="31"/>
        <v>0</v>
      </c>
      <c r="K333" s="64">
        <f t="shared" si="32"/>
        <v>1</v>
      </c>
      <c r="L333" s="16"/>
      <c r="M333">
        <v>1</v>
      </c>
      <c r="N333">
        <v>0</v>
      </c>
      <c r="O333">
        <v>0</v>
      </c>
      <c r="P333">
        <v>0</v>
      </c>
      <c r="Q333">
        <v>0</v>
      </c>
      <c r="R333">
        <v>0</v>
      </c>
      <c r="S333">
        <v>0</v>
      </c>
      <c r="T333">
        <v>0</v>
      </c>
    </row>
    <row r="334" spans="1:20" x14ac:dyDescent="0.2">
      <c r="A334" s="47" t="s">
        <v>409</v>
      </c>
      <c r="B334" s="47" t="s">
        <v>567</v>
      </c>
      <c r="C334" s="47" t="s">
        <v>434</v>
      </c>
      <c r="D334" t="s">
        <v>140</v>
      </c>
      <c r="E334" s="16" t="s">
        <v>570</v>
      </c>
      <c r="F334" s="16" t="s">
        <v>316</v>
      </c>
      <c r="G334" t="s">
        <v>251</v>
      </c>
      <c r="H334">
        <v>3</v>
      </c>
      <c r="I334">
        <v>3</v>
      </c>
      <c r="J334" s="16">
        <f t="shared" si="31"/>
        <v>0</v>
      </c>
      <c r="K334" s="64">
        <f t="shared" si="32"/>
        <v>1</v>
      </c>
      <c r="L334" s="16"/>
      <c r="M334">
        <v>3</v>
      </c>
      <c r="N334">
        <v>0</v>
      </c>
      <c r="O334">
        <v>0</v>
      </c>
      <c r="P334">
        <v>0</v>
      </c>
      <c r="Q334">
        <v>0</v>
      </c>
      <c r="R334">
        <v>0</v>
      </c>
      <c r="S334">
        <v>0</v>
      </c>
      <c r="T334">
        <v>0</v>
      </c>
    </row>
    <row r="335" spans="1:20" x14ac:dyDescent="0.2">
      <c r="A335" s="47" t="s">
        <v>409</v>
      </c>
      <c r="B335" s="47" t="s">
        <v>567</v>
      </c>
      <c r="C335" s="47" t="s">
        <v>434</v>
      </c>
      <c r="D335" t="s">
        <v>98</v>
      </c>
      <c r="E335" s="16" t="s">
        <v>571</v>
      </c>
      <c r="F335" s="16" t="s">
        <v>316</v>
      </c>
      <c r="G335" t="s">
        <v>251</v>
      </c>
      <c r="H335">
        <v>6</v>
      </c>
      <c r="I335">
        <v>6</v>
      </c>
      <c r="J335" s="16">
        <f t="shared" si="31"/>
        <v>0</v>
      </c>
      <c r="K335" s="64">
        <f t="shared" si="32"/>
        <v>1</v>
      </c>
      <c r="L335" s="16"/>
      <c r="M335">
        <v>6</v>
      </c>
      <c r="N335">
        <v>0</v>
      </c>
      <c r="O335">
        <v>0</v>
      </c>
      <c r="P335">
        <v>0</v>
      </c>
      <c r="Q335">
        <v>0</v>
      </c>
      <c r="R335">
        <v>0</v>
      </c>
      <c r="S335">
        <v>0</v>
      </c>
      <c r="T335">
        <v>0</v>
      </c>
    </row>
    <row r="336" spans="1:20" x14ac:dyDescent="0.2">
      <c r="A336" s="47" t="s">
        <v>410</v>
      </c>
      <c r="B336" s="47" t="s">
        <v>441</v>
      </c>
      <c r="C336" s="47" t="s">
        <v>435</v>
      </c>
      <c r="D336" t="s">
        <v>139</v>
      </c>
      <c r="E336" s="16" t="s">
        <v>572</v>
      </c>
      <c r="F336" s="16" t="s">
        <v>316</v>
      </c>
      <c r="G336" t="s">
        <v>251</v>
      </c>
      <c r="H336">
        <v>2</v>
      </c>
      <c r="I336">
        <v>2</v>
      </c>
      <c r="J336" s="16">
        <f t="shared" si="31"/>
        <v>0</v>
      </c>
      <c r="K336" s="64">
        <f t="shared" si="32"/>
        <v>1</v>
      </c>
      <c r="L336" s="16"/>
      <c r="M336">
        <v>2</v>
      </c>
      <c r="N336">
        <v>0</v>
      </c>
      <c r="O336">
        <v>0</v>
      </c>
      <c r="P336">
        <v>0</v>
      </c>
      <c r="Q336">
        <v>0</v>
      </c>
      <c r="R336">
        <v>0</v>
      </c>
      <c r="S336">
        <v>0</v>
      </c>
      <c r="T336">
        <v>0</v>
      </c>
    </row>
    <row r="337" spans="1:20" x14ac:dyDescent="0.2">
      <c r="A337" s="47" t="s">
        <v>410</v>
      </c>
      <c r="B337" s="47" t="s">
        <v>441</v>
      </c>
      <c r="C337" s="47" t="s">
        <v>435</v>
      </c>
      <c r="D337" t="s">
        <v>226</v>
      </c>
      <c r="E337" s="16" t="s">
        <v>574</v>
      </c>
      <c r="F337" s="16" t="s">
        <v>316</v>
      </c>
      <c r="G337" t="s">
        <v>251</v>
      </c>
      <c r="H337">
        <v>6</v>
      </c>
      <c r="I337">
        <v>6</v>
      </c>
      <c r="J337" s="16">
        <f t="shared" si="31"/>
        <v>0</v>
      </c>
      <c r="K337" s="64">
        <f t="shared" si="32"/>
        <v>1</v>
      </c>
      <c r="M337">
        <v>6</v>
      </c>
      <c r="N337">
        <v>0</v>
      </c>
      <c r="O337">
        <v>0</v>
      </c>
      <c r="P337">
        <v>0</v>
      </c>
      <c r="Q337">
        <v>0</v>
      </c>
      <c r="R337">
        <v>0</v>
      </c>
      <c r="S337">
        <v>0</v>
      </c>
      <c r="T337">
        <v>0</v>
      </c>
    </row>
    <row r="338" spans="1:20" x14ac:dyDescent="0.2">
      <c r="A338" s="47" t="s">
        <v>410</v>
      </c>
      <c r="B338" s="47" t="s">
        <v>441</v>
      </c>
      <c r="C338" s="47" t="s">
        <v>435</v>
      </c>
      <c r="D338" t="s">
        <v>138</v>
      </c>
      <c r="E338" s="16" t="s">
        <v>576</v>
      </c>
      <c r="F338" s="16" t="s">
        <v>316</v>
      </c>
      <c r="G338" t="s">
        <v>250</v>
      </c>
      <c r="H338">
        <v>1</v>
      </c>
      <c r="I338">
        <v>1</v>
      </c>
      <c r="J338" s="16">
        <f t="shared" si="31"/>
        <v>0</v>
      </c>
      <c r="K338" s="64">
        <f t="shared" si="32"/>
        <v>1</v>
      </c>
      <c r="L338" s="16"/>
      <c r="M338">
        <v>1</v>
      </c>
      <c r="N338">
        <v>0</v>
      </c>
      <c r="O338">
        <v>0</v>
      </c>
      <c r="P338">
        <v>0</v>
      </c>
      <c r="Q338">
        <v>0</v>
      </c>
      <c r="R338">
        <v>0</v>
      </c>
      <c r="S338">
        <v>0</v>
      </c>
      <c r="T338">
        <v>0</v>
      </c>
    </row>
    <row r="339" spans="1:20" x14ac:dyDescent="0.2">
      <c r="A339" s="47" t="s">
        <v>410</v>
      </c>
      <c r="B339" s="47" t="s">
        <v>441</v>
      </c>
      <c r="C339" s="47" t="s">
        <v>435</v>
      </c>
      <c r="D339" t="s">
        <v>138</v>
      </c>
      <c r="E339" s="16" t="s">
        <v>576</v>
      </c>
      <c r="F339" s="16" t="s">
        <v>316</v>
      </c>
      <c r="G339" t="s">
        <v>251</v>
      </c>
      <c r="H339">
        <v>4</v>
      </c>
      <c r="I339">
        <v>4</v>
      </c>
      <c r="J339" s="16">
        <f t="shared" si="31"/>
        <v>0</v>
      </c>
      <c r="K339" s="64">
        <f t="shared" si="32"/>
        <v>1</v>
      </c>
      <c r="L339" s="16"/>
      <c r="M339">
        <v>4</v>
      </c>
      <c r="N339">
        <v>0</v>
      </c>
      <c r="O339">
        <v>0</v>
      </c>
      <c r="P339">
        <v>0</v>
      </c>
      <c r="Q339">
        <v>0</v>
      </c>
      <c r="R339">
        <v>0</v>
      </c>
      <c r="S339">
        <v>0</v>
      </c>
      <c r="T339">
        <v>0</v>
      </c>
    </row>
    <row r="340" spans="1:20" x14ac:dyDescent="0.2">
      <c r="A340" s="47" t="s">
        <v>411</v>
      </c>
      <c r="B340" s="47" t="s">
        <v>567</v>
      </c>
      <c r="C340" s="47" t="s">
        <v>436</v>
      </c>
      <c r="D340" t="s">
        <v>117</v>
      </c>
      <c r="E340" s="16" t="s">
        <v>577</v>
      </c>
      <c r="F340" s="16" t="s">
        <v>316</v>
      </c>
      <c r="G340" t="s">
        <v>251</v>
      </c>
      <c r="H340">
        <v>1</v>
      </c>
      <c r="I340">
        <v>1</v>
      </c>
      <c r="J340" s="16">
        <f t="shared" si="31"/>
        <v>0</v>
      </c>
      <c r="K340" s="64">
        <f t="shared" si="32"/>
        <v>1</v>
      </c>
      <c r="L340" s="16"/>
      <c r="M340">
        <v>1</v>
      </c>
      <c r="N340">
        <v>0</v>
      </c>
      <c r="O340">
        <v>0</v>
      </c>
      <c r="P340">
        <v>0</v>
      </c>
      <c r="Q340">
        <v>0</v>
      </c>
      <c r="R340">
        <v>0</v>
      </c>
      <c r="S340">
        <v>0</v>
      </c>
      <c r="T340">
        <v>0</v>
      </c>
    </row>
    <row r="341" spans="1:20" x14ac:dyDescent="0.2">
      <c r="A341" s="47" t="s">
        <v>411</v>
      </c>
      <c r="B341" s="47" t="s">
        <v>567</v>
      </c>
      <c r="C341" s="47" t="s">
        <v>436</v>
      </c>
      <c r="D341" t="s">
        <v>168</v>
      </c>
      <c r="E341" s="16" t="s">
        <v>578</v>
      </c>
      <c r="F341" s="16" t="s">
        <v>316</v>
      </c>
      <c r="G341" t="s">
        <v>251</v>
      </c>
      <c r="H341">
        <v>3</v>
      </c>
      <c r="I341">
        <v>3</v>
      </c>
      <c r="J341" s="16">
        <f t="shared" si="31"/>
        <v>0</v>
      </c>
      <c r="K341" s="64">
        <f t="shared" si="32"/>
        <v>1</v>
      </c>
      <c r="L341" s="16"/>
      <c r="M341">
        <v>3</v>
      </c>
      <c r="N341">
        <v>0</v>
      </c>
      <c r="O341">
        <v>0</v>
      </c>
      <c r="P341">
        <v>0</v>
      </c>
      <c r="Q341">
        <v>0</v>
      </c>
      <c r="R341">
        <v>0</v>
      </c>
      <c r="S341">
        <v>0</v>
      </c>
      <c r="T341">
        <v>0</v>
      </c>
    </row>
    <row r="342" spans="1:20" x14ac:dyDescent="0.2">
      <c r="A342" s="47" t="s">
        <v>411</v>
      </c>
      <c r="B342" s="47" t="s">
        <v>567</v>
      </c>
      <c r="C342" s="47" t="s">
        <v>436</v>
      </c>
      <c r="D342" t="s">
        <v>129</v>
      </c>
      <c r="E342" s="16" t="s">
        <v>580</v>
      </c>
      <c r="F342" s="16" t="s">
        <v>316</v>
      </c>
      <c r="G342" t="s">
        <v>251</v>
      </c>
      <c r="H342">
        <v>5</v>
      </c>
      <c r="I342">
        <v>5</v>
      </c>
      <c r="J342" s="16">
        <f t="shared" si="31"/>
        <v>0</v>
      </c>
      <c r="K342" s="64">
        <f t="shared" si="32"/>
        <v>1</v>
      </c>
      <c r="L342" s="16"/>
      <c r="M342">
        <v>5</v>
      </c>
      <c r="N342">
        <v>0</v>
      </c>
      <c r="O342">
        <v>0</v>
      </c>
      <c r="P342">
        <v>0</v>
      </c>
      <c r="Q342">
        <v>0</v>
      </c>
      <c r="R342">
        <v>0</v>
      </c>
      <c r="S342">
        <v>0</v>
      </c>
      <c r="T342">
        <v>0</v>
      </c>
    </row>
    <row r="343" spans="1:20" x14ac:dyDescent="0.2">
      <c r="A343" s="47" t="s">
        <v>411</v>
      </c>
      <c r="B343" s="47" t="s">
        <v>567</v>
      </c>
      <c r="C343" s="47" t="s">
        <v>436</v>
      </c>
      <c r="D343" t="s">
        <v>118</v>
      </c>
      <c r="E343" s="16" t="s">
        <v>581</v>
      </c>
      <c r="F343" s="16" t="s">
        <v>316</v>
      </c>
      <c r="G343" t="s">
        <v>251</v>
      </c>
      <c r="H343">
        <v>2</v>
      </c>
      <c r="I343">
        <v>2</v>
      </c>
      <c r="J343" s="16">
        <f t="shared" si="31"/>
        <v>0</v>
      </c>
      <c r="K343" s="64">
        <f t="shared" si="32"/>
        <v>1</v>
      </c>
      <c r="L343" s="16"/>
      <c r="M343">
        <v>2</v>
      </c>
      <c r="N343">
        <v>0</v>
      </c>
      <c r="O343">
        <v>0</v>
      </c>
      <c r="P343">
        <v>0</v>
      </c>
      <c r="Q343">
        <v>0</v>
      </c>
      <c r="R343">
        <v>0</v>
      </c>
      <c r="S343">
        <v>0</v>
      </c>
      <c r="T343">
        <v>0</v>
      </c>
    </row>
    <row r="344" spans="1:20" x14ac:dyDescent="0.2">
      <c r="A344" s="47" t="s">
        <v>412</v>
      </c>
      <c r="B344" s="47" t="s">
        <v>525</v>
      </c>
      <c r="C344" s="47" t="s">
        <v>437</v>
      </c>
      <c r="D344" t="s">
        <v>193</v>
      </c>
      <c r="E344" s="16" t="s">
        <v>582</v>
      </c>
      <c r="F344" s="16" t="s">
        <v>316</v>
      </c>
      <c r="G344" t="s">
        <v>251</v>
      </c>
      <c r="H344">
        <v>4</v>
      </c>
      <c r="I344">
        <v>4</v>
      </c>
      <c r="J344" s="16">
        <f t="shared" si="31"/>
        <v>0</v>
      </c>
      <c r="K344" s="64">
        <f t="shared" si="32"/>
        <v>1</v>
      </c>
      <c r="L344" s="16"/>
      <c r="M344">
        <v>4</v>
      </c>
      <c r="N344">
        <v>0</v>
      </c>
      <c r="O344">
        <v>0</v>
      </c>
      <c r="P344">
        <v>0</v>
      </c>
      <c r="Q344">
        <v>0</v>
      </c>
      <c r="R344">
        <v>0</v>
      </c>
      <c r="S344">
        <v>0</v>
      </c>
      <c r="T344">
        <v>0</v>
      </c>
    </row>
    <row r="345" spans="1:20" x14ac:dyDescent="0.2">
      <c r="A345" s="47" t="s">
        <v>412</v>
      </c>
      <c r="B345" s="47" t="s">
        <v>525</v>
      </c>
      <c r="C345" s="47" t="s">
        <v>437</v>
      </c>
      <c r="D345" t="s">
        <v>219</v>
      </c>
      <c r="E345" s="16" t="s">
        <v>583</v>
      </c>
      <c r="F345" s="16" t="s">
        <v>316</v>
      </c>
      <c r="G345" t="s">
        <v>251</v>
      </c>
      <c r="H345">
        <v>1</v>
      </c>
      <c r="I345">
        <v>1</v>
      </c>
      <c r="J345" s="16">
        <f t="shared" si="31"/>
        <v>0</v>
      </c>
      <c r="K345" s="64">
        <f t="shared" si="32"/>
        <v>1</v>
      </c>
      <c r="M345">
        <v>1</v>
      </c>
      <c r="N345">
        <v>0</v>
      </c>
      <c r="O345">
        <v>0</v>
      </c>
      <c r="P345">
        <v>0</v>
      </c>
      <c r="Q345">
        <v>0</v>
      </c>
      <c r="R345">
        <v>0</v>
      </c>
      <c r="S345">
        <v>0</v>
      </c>
      <c r="T345">
        <v>0</v>
      </c>
    </row>
    <row r="346" spans="1:20" x14ac:dyDescent="0.2">
      <c r="A346" s="47" t="s">
        <v>412</v>
      </c>
      <c r="B346" s="47" t="s">
        <v>525</v>
      </c>
      <c r="C346" s="47" t="s">
        <v>437</v>
      </c>
      <c r="D346" t="s">
        <v>217</v>
      </c>
      <c r="E346" s="16" t="s">
        <v>584</v>
      </c>
      <c r="F346" s="16" t="s">
        <v>316</v>
      </c>
      <c r="G346" t="s">
        <v>251</v>
      </c>
      <c r="H346">
        <v>1</v>
      </c>
      <c r="I346">
        <v>1</v>
      </c>
      <c r="J346" s="16">
        <f t="shared" si="31"/>
        <v>0</v>
      </c>
      <c r="K346" s="64">
        <f t="shared" si="32"/>
        <v>1</v>
      </c>
      <c r="M346">
        <v>1</v>
      </c>
      <c r="N346">
        <v>0</v>
      </c>
      <c r="O346">
        <v>0</v>
      </c>
      <c r="P346">
        <v>0</v>
      </c>
      <c r="Q346">
        <v>0</v>
      </c>
      <c r="R346">
        <v>0</v>
      </c>
      <c r="S346">
        <v>0</v>
      </c>
      <c r="T346">
        <v>0</v>
      </c>
    </row>
    <row r="347" spans="1:20" x14ac:dyDescent="0.2">
      <c r="A347" s="47" t="s">
        <v>412</v>
      </c>
      <c r="B347" s="47" t="s">
        <v>525</v>
      </c>
      <c r="C347" s="47" t="s">
        <v>437</v>
      </c>
      <c r="D347" t="s">
        <v>109</v>
      </c>
      <c r="E347" s="16" t="s">
        <v>585</v>
      </c>
      <c r="F347" s="16" t="s">
        <v>316</v>
      </c>
      <c r="G347" t="s">
        <v>250</v>
      </c>
      <c r="H347">
        <v>0.5</v>
      </c>
      <c r="I347">
        <v>0</v>
      </c>
      <c r="J347" s="16">
        <f t="shared" si="31"/>
        <v>0.5</v>
      </c>
      <c r="K347" s="64">
        <f t="shared" si="32"/>
        <v>0</v>
      </c>
      <c r="L347" s="16"/>
      <c r="M347">
        <v>0</v>
      </c>
      <c r="N347">
        <v>0.5</v>
      </c>
      <c r="O347">
        <v>0</v>
      </c>
      <c r="P347">
        <v>0</v>
      </c>
      <c r="Q347">
        <v>0</v>
      </c>
      <c r="R347">
        <v>0</v>
      </c>
      <c r="S347">
        <v>0</v>
      </c>
      <c r="T347">
        <v>0</v>
      </c>
    </row>
    <row r="348" spans="1:20" x14ac:dyDescent="0.2">
      <c r="A348" s="47" t="s">
        <v>412</v>
      </c>
      <c r="B348" s="47" t="s">
        <v>525</v>
      </c>
      <c r="C348" s="47" t="s">
        <v>437</v>
      </c>
      <c r="D348" t="s">
        <v>74</v>
      </c>
      <c r="E348" s="16" t="s">
        <v>587</v>
      </c>
      <c r="F348" s="16" t="s">
        <v>316</v>
      </c>
      <c r="G348" t="s">
        <v>251</v>
      </c>
      <c r="H348">
        <v>3</v>
      </c>
      <c r="I348">
        <v>3</v>
      </c>
      <c r="J348" s="16">
        <f t="shared" si="31"/>
        <v>0</v>
      </c>
      <c r="K348" s="64">
        <f t="shared" si="32"/>
        <v>1</v>
      </c>
      <c r="L348" s="16"/>
      <c r="M348">
        <v>3</v>
      </c>
      <c r="N348">
        <v>0</v>
      </c>
      <c r="O348">
        <v>0</v>
      </c>
      <c r="P348">
        <v>0</v>
      </c>
      <c r="Q348">
        <v>0</v>
      </c>
      <c r="R348">
        <v>0</v>
      </c>
      <c r="S348">
        <v>0</v>
      </c>
      <c r="T348">
        <v>0</v>
      </c>
    </row>
    <row r="349" spans="1:20" x14ac:dyDescent="0.2">
      <c r="A349" s="47" t="s">
        <v>412</v>
      </c>
      <c r="B349" s="47" t="s">
        <v>525</v>
      </c>
      <c r="C349" s="47" t="s">
        <v>437</v>
      </c>
      <c r="D349" t="s">
        <v>194</v>
      </c>
      <c r="E349" s="16" t="s">
        <v>588</v>
      </c>
      <c r="F349" s="16" t="s">
        <v>316</v>
      </c>
      <c r="G349" t="s">
        <v>249</v>
      </c>
      <c r="H349">
        <v>2</v>
      </c>
      <c r="I349">
        <v>2</v>
      </c>
      <c r="J349" s="16">
        <f t="shared" si="31"/>
        <v>0</v>
      </c>
      <c r="K349" s="64">
        <f t="shared" si="32"/>
        <v>1</v>
      </c>
      <c r="L349" s="16"/>
      <c r="M349">
        <v>2</v>
      </c>
      <c r="N349">
        <v>0</v>
      </c>
      <c r="O349">
        <v>0</v>
      </c>
      <c r="P349">
        <v>0</v>
      </c>
      <c r="Q349">
        <v>0</v>
      </c>
      <c r="R349">
        <v>0</v>
      </c>
      <c r="S349">
        <v>0</v>
      </c>
      <c r="T349">
        <v>0</v>
      </c>
    </row>
    <row r="350" spans="1:20" x14ac:dyDescent="0.2">
      <c r="A350" s="47" t="s">
        <v>412</v>
      </c>
      <c r="B350" s="47" t="s">
        <v>525</v>
      </c>
      <c r="C350" s="47" t="s">
        <v>437</v>
      </c>
      <c r="D350" t="s">
        <v>194</v>
      </c>
      <c r="E350" s="16" t="s">
        <v>588</v>
      </c>
      <c r="F350" s="16" t="s">
        <v>316</v>
      </c>
      <c r="G350" t="s">
        <v>251</v>
      </c>
      <c r="H350">
        <v>1</v>
      </c>
      <c r="I350">
        <v>1</v>
      </c>
      <c r="J350" s="16">
        <f t="shared" si="31"/>
        <v>0</v>
      </c>
      <c r="K350" s="64">
        <f t="shared" si="32"/>
        <v>1</v>
      </c>
      <c r="L350" s="16"/>
      <c r="M350">
        <v>1</v>
      </c>
      <c r="N350">
        <v>0</v>
      </c>
      <c r="O350">
        <v>0</v>
      </c>
      <c r="P350">
        <v>0</v>
      </c>
      <c r="Q350">
        <v>0</v>
      </c>
      <c r="R350">
        <v>0</v>
      </c>
      <c r="S350">
        <v>0</v>
      </c>
      <c r="T350">
        <v>0</v>
      </c>
    </row>
    <row r="351" spans="1:20" x14ac:dyDescent="0.2">
      <c r="A351" s="47" t="s">
        <v>412</v>
      </c>
      <c r="B351" s="47" t="s">
        <v>525</v>
      </c>
      <c r="C351" s="47" t="s">
        <v>437</v>
      </c>
      <c r="D351" t="s">
        <v>230</v>
      </c>
      <c r="E351" s="16" t="s">
        <v>589</v>
      </c>
      <c r="F351" s="16" t="s">
        <v>316</v>
      </c>
      <c r="G351" t="s">
        <v>251</v>
      </c>
      <c r="H351">
        <v>2</v>
      </c>
      <c r="I351">
        <v>2</v>
      </c>
      <c r="J351" s="16">
        <f t="shared" si="31"/>
        <v>0</v>
      </c>
      <c r="K351" s="64">
        <f t="shared" si="32"/>
        <v>1</v>
      </c>
      <c r="M351">
        <v>2</v>
      </c>
      <c r="N351">
        <v>0</v>
      </c>
      <c r="O351">
        <v>0</v>
      </c>
      <c r="P351">
        <v>0</v>
      </c>
      <c r="Q351">
        <v>0</v>
      </c>
      <c r="R351">
        <v>0</v>
      </c>
      <c r="S351">
        <v>0</v>
      </c>
      <c r="T351">
        <v>0</v>
      </c>
    </row>
    <row r="352" spans="1:20" x14ac:dyDescent="0.2">
      <c r="A352" s="47" t="s">
        <v>413</v>
      </c>
      <c r="B352" s="47" t="s">
        <v>521</v>
      </c>
      <c r="C352" s="47" t="s">
        <v>438</v>
      </c>
      <c r="D352" t="s">
        <v>224</v>
      </c>
      <c r="E352" s="16" t="s">
        <v>590</v>
      </c>
      <c r="F352" s="16" t="s">
        <v>316</v>
      </c>
      <c r="G352" t="s">
        <v>251</v>
      </c>
      <c r="H352">
        <v>4</v>
      </c>
      <c r="I352">
        <v>4</v>
      </c>
      <c r="J352" s="16">
        <f t="shared" si="31"/>
        <v>0</v>
      </c>
      <c r="K352" s="64">
        <f t="shared" si="32"/>
        <v>1</v>
      </c>
      <c r="M352">
        <v>4</v>
      </c>
      <c r="N352">
        <v>0</v>
      </c>
      <c r="O352">
        <v>0</v>
      </c>
      <c r="P352">
        <v>0</v>
      </c>
      <c r="Q352">
        <v>0</v>
      </c>
      <c r="R352">
        <v>0</v>
      </c>
      <c r="S352">
        <v>0</v>
      </c>
      <c r="T352">
        <v>0</v>
      </c>
    </row>
    <row r="353" spans="1:20" x14ac:dyDescent="0.2">
      <c r="A353" s="47" t="s">
        <v>413</v>
      </c>
      <c r="B353" s="47" t="s">
        <v>521</v>
      </c>
      <c r="C353" s="47" t="s">
        <v>438</v>
      </c>
      <c r="D353" t="s">
        <v>105</v>
      </c>
      <c r="E353" s="16" t="s">
        <v>591</v>
      </c>
      <c r="F353" s="16" t="s">
        <v>316</v>
      </c>
      <c r="G353" t="s">
        <v>251</v>
      </c>
      <c r="H353">
        <v>7</v>
      </c>
      <c r="I353">
        <v>6</v>
      </c>
      <c r="J353" s="16">
        <f t="shared" si="31"/>
        <v>1</v>
      </c>
      <c r="K353" s="64">
        <f t="shared" si="32"/>
        <v>0.8571428571428571</v>
      </c>
      <c r="L353" s="16"/>
      <c r="M353">
        <v>6</v>
      </c>
      <c r="N353">
        <v>0</v>
      </c>
      <c r="O353">
        <v>1</v>
      </c>
      <c r="P353">
        <v>0</v>
      </c>
      <c r="Q353">
        <v>0</v>
      </c>
      <c r="R353">
        <v>0</v>
      </c>
      <c r="S353">
        <v>0</v>
      </c>
      <c r="T353">
        <v>0</v>
      </c>
    </row>
    <row r="354" spans="1:20" x14ac:dyDescent="0.2">
      <c r="A354" s="47" t="s">
        <v>413</v>
      </c>
      <c r="B354" s="47" t="s">
        <v>521</v>
      </c>
      <c r="C354" s="47" t="s">
        <v>438</v>
      </c>
      <c r="D354" t="s">
        <v>192</v>
      </c>
      <c r="E354" s="16" t="s">
        <v>592</v>
      </c>
      <c r="F354" s="16" t="s">
        <v>316</v>
      </c>
      <c r="G354" t="s">
        <v>249</v>
      </c>
      <c r="H354">
        <v>2</v>
      </c>
      <c r="I354">
        <v>1</v>
      </c>
      <c r="J354" s="16">
        <f t="shared" si="31"/>
        <v>1</v>
      </c>
      <c r="K354" s="64">
        <f t="shared" si="32"/>
        <v>0.5</v>
      </c>
      <c r="L354" s="16"/>
      <c r="M354">
        <v>1</v>
      </c>
      <c r="N354">
        <v>0</v>
      </c>
      <c r="O354">
        <v>0</v>
      </c>
      <c r="P354">
        <v>1</v>
      </c>
      <c r="Q354">
        <v>0</v>
      </c>
      <c r="R354">
        <v>0</v>
      </c>
      <c r="S354">
        <v>0</v>
      </c>
      <c r="T354">
        <v>0</v>
      </c>
    </row>
    <row r="355" spans="1:20" x14ac:dyDescent="0.2">
      <c r="A355" s="47" t="s">
        <v>413</v>
      </c>
      <c r="B355" s="47" t="s">
        <v>521</v>
      </c>
      <c r="C355" s="47" t="s">
        <v>438</v>
      </c>
      <c r="D355" t="s">
        <v>192</v>
      </c>
      <c r="E355" s="16" t="s">
        <v>592</v>
      </c>
      <c r="F355" s="16" t="s">
        <v>316</v>
      </c>
      <c r="G355" t="s">
        <v>250</v>
      </c>
      <c r="H355">
        <v>1</v>
      </c>
      <c r="I355">
        <v>1</v>
      </c>
      <c r="J355" s="16">
        <f t="shared" si="31"/>
        <v>0</v>
      </c>
      <c r="K355" s="64">
        <f t="shared" si="32"/>
        <v>1</v>
      </c>
      <c r="L355" s="16"/>
      <c r="M355">
        <v>1</v>
      </c>
      <c r="N355">
        <v>0</v>
      </c>
      <c r="O355">
        <v>0</v>
      </c>
      <c r="P355">
        <v>0</v>
      </c>
      <c r="Q355">
        <v>0</v>
      </c>
      <c r="R355">
        <v>0</v>
      </c>
      <c r="S355">
        <v>0</v>
      </c>
      <c r="T355">
        <v>0</v>
      </c>
    </row>
    <row r="356" spans="1:20" x14ac:dyDescent="0.2">
      <c r="A356" s="47" t="s">
        <v>413</v>
      </c>
      <c r="B356" s="47" t="s">
        <v>521</v>
      </c>
      <c r="C356" s="47" t="s">
        <v>438</v>
      </c>
      <c r="D356" t="s">
        <v>192</v>
      </c>
      <c r="E356" s="16" t="s">
        <v>592</v>
      </c>
      <c r="F356" s="16" t="s">
        <v>316</v>
      </c>
      <c r="G356" t="s">
        <v>251</v>
      </c>
      <c r="H356">
        <v>6</v>
      </c>
      <c r="I356">
        <v>6</v>
      </c>
      <c r="J356" s="16">
        <f t="shared" si="31"/>
        <v>0</v>
      </c>
      <c r="K356" s="64">
        <f t="shared" si="32"/>
        <v>1</v>
      </c>
      <c r="L356" s="16"/>
      <c r="M356">
        <v>6</v>
      </c>
      <c r="N356">
        <v>0</v>
      </c>
      <c r="O356">
        <v>0</v>
      </c>
      <c r="P356">
        <v>0</v>
      </c>
      <c r="Q356">
        <v>0</v>
      </c>
      <c r="R356">
        <v>0</v>
      </c>
      <c r="S356">
        <v>0</v>
      </c>
      <c r="T356">
        <v>0</v>
      </c>
    </row>
    <row r="357" spans="1:20" x14ac:dyDescent="0.2">
      <c r="A357" s="47" t="s">
        <v>413</v>
      </c>
      <c r="B357" s="47" t="s">
        <v>521</v>
      </c>
      <c r="C357" s="47" t="s">
        <v>438</v>
      </c>
      <c r="D357" t="s">
        <v>131</v>
      </c>
      <c r="E357" s="16" t="s">
        <v>593</v>
      </c>
      <c r="F357" s="16" t="s">
        <v>316</v>
      </c>
      <c r="G357" t="s">
        <v>251</v>
      </c>
      <c r="H357">
        <v>7</v>
      </c>
      <c r="I357">
        <v>7</v>
      </c>
      <c r="J357" s="16">
        <f t="shared" si="31"/>
        <v>0</v>
      </c>
      <c r="K357" s="64">
        <f t="shared" si="32"/>
        <v>1</v>
      </c>
      <c r="L357" s="16"/>
      <c r="M357">
        <v>7</v>
      </c>
      <c r="N357">
        <v>0</v>
      </c>
      <c r="O357">
        <v>0</v>
      </c>
      <c r="P357">
        <v>0</v>
      </c>
      <c r="Q357">
        <v>0</v>
      </c>
      <c r="R357">
        <v>0</v>
      </c>
      <c r="S357">
        <v>0</v>
      </c>
      <c r="T357">
        <v>0</v>
      </c>
    </row>
    <row r="358" spans="1:20" x14ac:dyDescent="0.2">
      <c r="A358" s="47" t="s">
        <v>414</v>
      </c>
      <c r="B358" s="47" t="s">
        <v>447</v>
      </c>
      <c r="C358" s="47" t="s">
        <v>439</v>
      </c>
      <c r="D358" t="s">
        <v>88</v>
      </c>
      <c r="E358" s="16" t="s">
        <v>594</v>
      </c>
      <c r="F358" s="16" t="s">
        <v>316</v>
      </c>
      <c r="G358" t="s">
        <v>251</v>
      </c>
      <c r="H358">
        <v>3</v>
      </c>
      <c r="I358">
        <v>3</v>
      </c>
      <c r="J358" s="16">
        <f t="shared" si="31"/>
        <v>0</v>
      </c>
      <c r="K358" s="64">
        <f t="shared" si="32"/>
        <v>1</v>
      </c>
      <c r="L358" s="16"/>
      <c r="M358">
        <v>3</v>
      </c>
      <c r="N358">
        <v>0</v>
      </c>
      <c r="O358">
        <v>0</v>
      </c>
      <c r="P358">
        <v>0</v>
      </c>
      <c r="Q358">
        <v>0</v>
      </c>
      <c r="R358">
        <v>0</v>
      </c>
      <c r="S358">
        <v>0</v>
      </c>
      <c r="T358">
        <v>0</v>
      </c>
    </row>
    <row r="359" spans="1:20" x14ac:dyDescent="0.2">
      <c r="A359" s="47" t="s">
        <v>414</v>
      </c>
      <c r="B359" s="47" t="s">
        <v>521</v>
      </c>
      <c r="C359" s="47" t="s">
        <v>439</v>
      </c>
      <c r="D359" t="s">
        <v>161</v>
      </c>
      <c r="E359" s="16" t="s">
        <v>595</v>
      </c>
      <c r="F359" s="16" t="s">
        <v>316</v>
      </c>
      <c r="G359" t="s">
        <v>249</v>
      </c>
      <c r="H359">
        <v>1</v>
      </c>
      <c r="I359">
        <v>1</v>
      </c>
      <c r="J359" s="16">
        <f t="shared" si="31"/>
        <v>0</v>
      </c>
      <c r="K359" s="64">
        <f t="shared" si="32"/>
        <v>1</v>
      </c>
      <c r="L359" s="16"/>
      <c r="M359">
        <v>1</v>
      </c>
      <c r="N359">
        <v>0</v>
      </c>
      <c r="O359">
        <v>0</v>
      </c>
      <c r="P359">
        <v>0</v>
      </c>
      <c r="Q359">
        <v>0</v>
      </c>
      <c r="R359">
        <v>0</v>
      </c>
      <c r="S359">
        <v>0</v>
      </c>
      <c r="T359">
        <v>0</v>
      </c>
    </row>
    <row r="360" spans="1:20" x14ac:dyDescent="0.2">
      <c r="A360" s="47" t="s">
        <v>414</v>
      </c>
      <c r="B360" s="47" t="s">
        <v>521</v>
      </c>
      <c r="C360" s="47" t="s">
        <v>439</v>
      </c>
      <c r="D360" t="s">
        <v>161</v>
      </c>
      <c r="E360" s="16" t="s">
        <v>595</v>
      </c>
      <c r="F360" s="16" t="s">
        <v>316</v>
      </c>
      <c r="G360" t="s">
        <v>251</v>
      </c>
      <c r="H360">
        <v>5</v>
      </c>
      <c r="I360">
        <v>5</v>
      </c>
      <c r="J360" s="16">
        <f t="shared" si="31"/>
        <v>0</v>
      </c>
      <c r="K360" s="64">
        <f t="shared" si="32"/>
        <v>1</v>
      </c>
      <c r="L360" s="16"/>
      <c r="M360">
        <v>5</v>
      </c>
      <c r="N360">
        <v>0</v>
      </c>
      <c r="O360">
        <v>0</v>
      </c>
      <c r="P360">
        <v>0</v>
      </c>
      <c r="Q360">
        <v>0</v>
      </c>
      <c r="R360">
        <v>0</v>
      </c>
      <c r="S360">
        <v>0</v>
      </c>
      <c r="T360">
        <v>0</v>
      </c>
    </row>
    <row r="361" spans="1:20" x14ac:dyDescent="0.2">
      <c r="A361" s="47" t="s">
        <v>414</v>
      </c>
      <c r="B361" s="47" t="s">
        <v>447</v>
      </c>
      <c r="C361" s="47" t="s">
        <v>439</v>
      </c>
      <c r="D361" t="s">
        <v>104</v>
      </c>
      <c r="E361" s="16" t="s">
        <v>597</v>
      </c>
      <c r="F361" s="16" t="s">
        <v>316</v>
      </c>
      <c r="G361" t="s">
        <v>249</v>
      </c>
      <c r="H361">
        <v>1</v>
      </c>
      <c r="I361">
        <v>1</v>
      </c>
      <c r="J361" s="16">
        <f t="shared" si="31"/>
        <v>0</v>
      </c>
      <c r="K361" s="64">
        <f t="shared" si="32"/>
        <v>1</v>
      </c>
      <c r="L361" s="16"/>
      <c r="M361">
        <v>1</v>
      </c>
      <c r="N361">
        <v>0</v>
      </c>
      <c r="O361">
        <v>0</v>
      </c>
      <c r="P361">
        <v>0</v>
      </c>
      <c r="Q361">
        <v>0</v>
      </c>
      <c r="R361">
        <v>0</v>
      </c>
      <c r="S361">
        <v>0</v>
      </c>
      <c r="T361">
        <v>0</v>
      </c>
    </row>
    <row r="362" spans="1:20" x14ac:dyDescent="0.2">
      <c r="A362" s="47" t="s">
        <v>414</v>
      </c>
      <c r="B362" s="47" t="s">
        <v>521</v>
      </c>
      <c r="C362" s="47" t="s">
        <v>439</v>
      </c>
      <c r="D362" t="s">
        <v>130</v>
      </c>
      <c r="E362" s="16" t="s">
        <v>598</v>
      </c>
      <c r="F362" s="16" t="s">
        <v>316</v>
      </c>
      <c r="G362" t="s">
        <v>249</v>
      </c>
      <c r="H362">
        <v>1</v>
      </c>
      <c r="I362">
        <v>1</v>
      </c>
      <c r="J362" s="16">
        <f t="shared" si="31"/>
        <v>0</v>
      </c>
      <c r="K362" s="64">
        <f t="shared" si="32"/>
        <v>1</v>
      </c>
      <c r="L362" s="16"/>
      <c r="M362">
        <v>1</v>
      </c>
      <c r="N362">
        <v>0</v>
      </c>
      <c r="O362">
        <v>0</v>
      </c>
      <c r="P362">
        <v>0</v>
      </c>
      <c r="Q362">
        <v>0</v>
      </c>
      <c r="R362">
        <v>0</v>
      </c>
      <c r="S362">
        <v>0</v>
      </c>
      <c r="T362">
        <v>0</v>
      </c>
    </row>
    <row r="363" spans="1:20" x14ac:dyDescent="0.2">
      <c r="A363" s="47" t="s">
        <v>414</v>
      </c>
      <c r="B363" s="47" t="s">
        <v>521</v>
      </c>
      <c r="C363" s="47" t="s">
        <v>439</v>
      </c>
      <c r="D363" t="s">
        <v>130</v>
      </c>
      <c r="E363" s="16" t="s">
        <v>598</v>
      </c>
      <c r="F363" s="16" t="s">
        <v>316</v>
      </c>
      <c r="G363" t="s">
        <v>251</v>
      </c>
      <c r="H363">
        <v>3</v>
      </c>
      <c r="I363">
        <v>3</v>
      </c>
      <c r="J363" s="16">
        <f t="shared" si="31"/>
        <v>0</v>
      </c>
      <c r="K363" s="64">
        <f t="shared" si="32"/>
        <v>1</v>
      </c>
      <c r="L363" s="16"/>
      <c r="M363">
        <v>3</v>
      </c>
      <c r="N363">
        <v>0</v>
      </c>
      <c r="O363">
        <v>0</v>
      </c>
      <c r="P363">
        <v>0</v>
      </c>
      <c r="Q363">
        <v>0</v>
      </c>
      <c r="R363">
        <v>0</v>
      </c>
      <c r="S363">
        <v>0</v>
      </c>
      <c r="T363">
        <v>0</v>
      </c>
    </row>
    <row r="364" spans="1:20" x14ac:dyDescent="0.2">
      <c r="A364" s="47" t="s">
        <v>414</v>
      </c>
      <c r="B364" s="47" t="s">
        <v>447</v>
      </c>
      <c r="C364" s="47" t="s">
        <v>439</v>
      </c>
      <c r="D364" t="s">
        <v>110</v>
      </c>
      <c r="E364" s="16" t="s">
        <v>599</v>
      </c>
      <c r="F364" s="16" t="s">
        <v>316</v>
      </c>
      <c r="G364" t="s">
        <v>251</v>
      </c>
      <c r="H364">
        <v>3</v>
      </c>
      <c r="I364">
        <v>3</v>
      </c>
      <c r="J364" s="16">
        <f t="shared" ref="J364:J372" si="33">SUM(N364:T364)</f>
        <v>0</v>
      </c>
      <c r="K364" s="64">
        <f t="shared" ref="K364:K372" si="34">I364/H364</f>
        <v>1</v>
      </c>
      <c r="L364" s="16"/>
      <c r="M364">
        <v>3</v>
      </c>
      <c r="N364">
        <v>0</v>
      </c>
      <c r="O364">
        <v>0</v>
      </c>
      <c r="P364">
        <v>0</v>
      </c>
      <c r="Q364">
        <v>0</v>
      </c>
      <c r="R364">
        <v>0</v>
      </c>
      <c r="S364">
        <v>0</v>
      </c>
      <c r="T364">
        <v>0</v>
      </c>
    </row>
    <row r="365" spans="1:20" x14ac:dyDescent="0.2">
      <c r="A365" s="47" t="s">
        <v>414</v>
      </c>
      <c r="B365" s="47" t="s">
        <v>521</v>
      </c>
      <c r="C365" s="47" t="s">
        <v>439</v>
      </c>
      <c r="D365" t="s">
        <v>128</v>
      </c>
      <c r="E365" s="16" t="s">
        <v>600</v>
      </c>
      <c r="F365" s="16" t="s">
        <v>316</v>
      </c>
      <c r="G365" t="s">
        <v>251</v>
      </c>
      <c r="H365">
        <v>5</v>
      </c>
      <c r="I365">
        <v>4</v>
      </c>
      <c r="J365" s="16">
        <f t="shared" si="33"/>
        <v>1</v>
      </c>
      <c r="K365" s="64">
        <f t="shared" si="34"/>
        <v>0.8</v>
      </c>
      <c r="L365" s="16"/>
      <c r="M365">
        <v>4</v>
      </c>
      <c r="N365">
        <v>0</v>
      </c>
      <c r="O365">
        <v>0</v>
      </c>
      <c r="P365">
        <v>0</v>
      </c>
      <c r="Q365">
        <v>1</v>
      </c>
      <c r="R365">
        <v>0</v>
      </c>
      <c r="S365">
        <v>0</v>
      </c>
      <c r="T365">
        <v>0</v>
      </c>
    </row>
    <row r="366" spans="1:20" x14ac:dyDescent="0.2">
      <c r="A366" s="47" t="s">
        <v>415</v>
      </c>
      <c r="B366" s="47" t="s">
        <v>567</v>
      </c>
      <c r="C366" s="47" t="s">
        <v>440</v>
      </c>
      <c r="D366" t="s">
        <v>100</v>
      </c>
      <c r="E366" s="16" t="s">
        <v>601</v>
      </c>
      <c r="F366" s="16" t="s">
        <v>316</v>
      </c>
      <c r="G366" t="s">
        <v>249</v>
      </c>
      <c r="H366">
        <v>1</v>
      </c>
      <c r="I366">
        <v>0</v>
      </c>
      <c r="J366" s="16">
        <f t="shared" si="33"/>
        <v>1</v>
      </c>
      <c r="K366" s="64">
        <f t="shared" si="34"/>
        <v>0</v>
      </c>
      <c r="L366" s="16"/>
      <c r="M366">
        <v>0</v>
      </c>
      <c r="N366">
        <v>0</v>
      </c>
      <c r="O366">
        <v>1</v>
      </c>
      <c r="P366">
        <v>0</v>
      </c>
      <c r="Q366">
        <v>0</v>
      </c>
      <c r="R366">
        <v>0</v>
      </c>
      <c r="S366">
        <v>0</v>
      </c>
      <c r="T366">
        <v>0</v>
      </c>
    </row>
    <row r="367" spans="1:20" x14ac:dyDescent="0.2">
      <c r="A367" s="47" t="s">
        <v>415</v>
      </c>
      <c r="B367" s="47" t="s">
        <v>567</v>
      </c>
      <c r="C367" s="47" t="s">
        <v>440</v>
      </c>
      <c r="D367" t="s">
        <v>215</v>
      </c>
      <c r="E367" s="16" t="s">
        <v>603</v>
      </c>
      <c r="F367" s="16" t="s">
        <v>316</v>
      </c>
      <c r="G367" t="s">
        <v>251</v>
      </c>
      <c r="H367">
        <v>4</v>
      </c>
      <c r="I367">
        <v>4</v>
      </c>
      <c r="J367" s="16">
        <f t="shared" si="33"/>
        <v>0</v>
      </c>
      <c r="K367" s="64">
        <f t="shared" si="34"/>
        <v>1</v>
      </c>
      <c r="M367">
        <v>4</v>
      </c>
      <c r="N367">
        <v>0</v>
      </c>
      <c r="O367">
        <v>0</v>
      </c>
      <c r="P367">
        <v>0</v>
      </c>
      <c r="Q367">
        <v>0</v>
      </c>
      <c r="R367">
        <v>0</v>
      </c>
      <c r="S367">
        <v>0</v>
      </c>
      <c r="T367">
        <v>0</v>
      </c>
    </row>
    <row r="368" spans="1:20" x14ac:dyDescent="0.2">
      <c r="A368" s="47" t="s">
        <v>415</v>
      </c>
      <c r="B368" s="47" t="s">
        <v>567</v>
      </c>
      <c r="C368" s="47" t="s">
        <v>440</v>
      </c>
      <c r="D368" t="s">
        <v>182</v>
      </c>
      <c r="E368" s="16" t="s">
        <v>604</v>
      </c>
      <c r="F368" s="16" t="s">
        <v>316</v>
      </c>
      <c r="G368" t="s">
        <v>251</v>
      </c>
      <c r="H368">
        <v>1.5</v>
      </c>
      <c r="I368">
        <v>1</v>
      </c>
      <c r="J368" s="16">
        <f t="shared" si="33"/>
        <v>0.5</v>
      </c>
      <c r="K368" s="64">
        <f t="shared" si="34"/>
        <v>0.66666666666666663</v>
      </c>
      <c r="L368" s="16"/>
      <c r="M368">
        <v>1</v>
      </c>
      <c r="N368">
        <v>0</v>
      </c>
      <c r="O368">
        <v>0</v>
      </c>
      <c r="P368">
        <v>0.5</v>
      </c>
      <c r="Q368">
        <v>0</v>
      </c>
      <c r="R368">
        <v>0</v>
      </c>
      <c r="S368">
        <v>0</v>
      </c>
      <c r="T368">
        <v>0</v>
      </c>
    </row>
    <row r="369" spans="1:20" x14ac:dyDescent="0.2">
      <c r="A369" s="47" t="s">
        <v>415</v>
      </c>
      <c r="B369" s="47" t="s">
        <v>567</v>
      </c>
      <c r="C369" s="47" t="s">
        <v>440</v>
      </c>
      <c r="D369" t="s">
        <v>218</v>
      </c>
      <c r="E369" s="16" t="s">
        <v>605</v>
      </c>
      <c r="F369" s="16" t="s">
        <v>316</v>
      </c>
      <c r="G369" t="s">
        <v>249</v>
      </c>
      <c r="H369">
        <v>2</v>
      </c>
      <c r="I369">
        <v>2</v>
      </c>
      <c r="J369" s="16">
        <f t="shared" si="33"/>
        <v>0</v>
      </c>
      <c r="K369" s="64">
        <f t="shared" si="34"/>
        <v>1</v>
      </c>
      <c r="L369" s="16"/>
      <c r="M369">
        <v>2</v>
      </c>
      <c r="N369">
        <v>0</v>
      </c>
      <c r="O369">
        <v>0</v>
      </c>
      <c r="P369">
        <v>0</v>
      </c>
      <c r="Q369">
        <v>0</v>
      </c>
      <c r="R369">
        <v>0</v>
      </c>
      <c r="S369">
        <v>0</v>
      </c>
      <c r="T369">
        <v>0</v>
      </c>
    </row>
    <row r="370" spans="1:20" x14ac:dyDescent="0.2">
      <c r="A370" s="47" t="s">
        <v>415</v>
      </c>
      <c r="B370" s="47" t="s">
        <v>567</v>
      </c>
      <c r="C370" s="47" t="s">
        <v>440</v>
      </c>
      <c r="D370" t="s">
        <v>218</v>
      </c>
      <c r="E370" s="16" t="s">
        <v>605</v>
      </c>
      <c r="F370" s="16" t="s">
        <v>316</v>
      </c>
      <c r="G370" t="s">
        <v>251</v>
      </c>
      <c r="H370">
        <v>1.5</v>
      </c>
      <c r="I370">
        <v>1</v>
      </c>
      <c r="J370" s="16">
        <f t="shared" si="33"/>
        <v>0.5</v>
      </c>
      <c r="K370" s="64">
        <f t="shared" si="34"/>
        <v>0.66666666666666663</v>
      </c>
      <c r="M370">
        <v>1</v>
      </c>
      <c r="N370">
        <v>0</v>
      </c>
      <c r="O370">
        <v>0</v>
      </c>
      <c r="P370">
        <v>0.5</v>
      </c>
      <c r="Q370">
        <v>0</v>
      </c>
      <c r="R370">
        <v>0</v>
      </c>
      <c r="S370">
        <v>0</v>
      </c>
      <c r="T370">
        <v>0</v>
      </c>
    </row>
    <row r="371" spans="1:20" x14ac:dyDescent="0.2">
      <c r="A371" s="47" t="s">
        <v>384</v>
      </c>
      <c r="B371" s="47" t="s">
        <v>384</v>
      </c>
      <c r="C371" s="47" t="s">
        <v>383</v>
      </c>
      <c r="D371" t="s">
        <v>57</v>
      </c>
      <c r="E371" s="16" t="s">
        <v>607</v>
      </c>
      <c r="F371" s="16" t="s">
        <v>316</v>
      </c>
      <c r="G371" t="s">
        <v>251</v>
      </c>
      <c r="H371">
        <v>0.5</v>
      </c>
      <c r="I371">
        <v>0.5</v>
      </c>
      <c r="J371" s="16">
        <f t="shared" si="33"/>
        <v>0</v>
      </c>
      <c r="K371" s="64">
        <f t="shared" si="34"/>
        <v>1</v>
      </c>
      <c r="L371" s="16"/>
      <c r="M371">
        <v>0.5</v>
      </c>
      <c r="N371">
        <v>0</v>
      </c>
      <c r="O371">
        <v>0</v>
      </c>
      <c r="P371">
        <v>0</v>
      </c>
      <c r="Q371">
        <v>0</v>
      </c>
      <c r="R371">
        <v>0</v>
      </c>
      <c r="S371">
        <v>0</v>
      </c>
      <c r="T371">
        <v>0</v>
      </c>
    </row>
    <row r="372" spans="1:20" x14ac:dyDescent="0.2">
      <c r="A372" s="47" t="s">
        <v>384</v>
      </c>
      <c r="B372" s="47" t="s">
        <v>384</v>
      </c>
      <c r="C372" s="47" t="s">
        <v>384</v>
      </c>
      <c r="D372" t="s">
        <v>229</v>
      </c>
      <c r="E372" s="16" t="s">
        <v>382</v>
      </c>
      <c r="F372" s="16" t="s">
        <v>316</v>
      </c>
      <c r="G372" t="s">
        <v>251</v>
      </c>
      <c r="H372">
        <v>1.5</v>
      </c>
      <c r="I372">
        <v>1.5</v>
      </c>
      <c r="J372" s="16">
        <f t="shared" si="33"/>
        <v>0</v>
      </c>
      <c r="K372" s="64">
        <f t="shared" si="34"/>
        <v>1</v>
      </c>
      <c r="M372">
        <v>1.5</v>
      </c>
      <c r="N372">
        <v>0</v>
      </c>
      <c r="O372">
        <v>0</v>
      </c>
      <c r="P372">
        <v>0</v>
      </c>
      <c r="Q372">
        <v>0</v>
      </c>
      <c r="R372">
        <v>0</v>
      </c>
      <c r="S372">
        <v>0</v>
      </c>
      <c r="T372">
        <v>0</v>
      </c>
    </row>
    <row r="373" spans="1:20" ht="15" x14ac:dyDescent="0.25">
      <c r="D373" s="78"/>
      <c r="E373" s="50" t="s">
        <v>271</v>
      </c>
      <c r="F373" s="27" t="s">
        <v>316</v>
      </c>
      <c r="G373" s="76" t="s">
        <v>341</v>
      </c>
      <c r="H373" s="80">
        <f>SUMIF($G$204:$G$372,$G373,H$204:J$372)</f>
        <v>38</v>
      </c>
      <c r="I373" s="27">
        <f>M373</f>
        <v>33</v>
      </c>
      <c r="J373" s="27">
        <f t="shared" ref="J373:J376" si="35">SUM(N373:T373)</f>
        <v>5</v>
      </c>
      <c r="K373" s="30">
        <f t="shared" ref="K373:K376" si="36">I373/H373</f>
        <v>0.86842105263157898</v>
      </c>
      <c r="L373" s="62"/>
      <c r="M373" s="80">
        <f t="shared" ref="M373:T375" si="37">SUMIF($G$204:$G$372,$G373,M$204:O$372)</f>
        <v>33</v>
      </c>
      <c r="N373" s="80">
        <f t="shared" si="37"/>
        <v>1</v>
      </c>
      <c r="O373" s="80">
        <f t="shared" si="37"/>
        <v>1</v>
      </c>
      <c r="P373" s="80">
        <f t="shared" si="37"/>
        <v>2</v>
      </c>
      <c r="Q373" s="80">
        <f t="shared" si="37"/>
        <v>1</v>
      </c>
      <c r="R373" s="80">
        <f t="shared" si="37"/>
        <v>0</v>
      </c>
      <c r="S373" s="80">
        <f t="shared" si="37"/>
        <v>0</v>
      </c>
      <c r="T373" s="80">
        <f t="shared" si="37"/>
        <v>0</v>
      </c>
    </row>
    <row r="374" spans="1:20" ht="15" x14ac:dyDescent="0.25">
      <c r="D374" s="78"/>
      <c r="E374" s="50" t="s">
        <v>271</v>
      </c>
      <c r="F374" s="27" t="s">
        <v>316</v>
      </c>
      <c r="G374" s="76" t="s">
        <v>342</v>
      </c>
      <c r="H374" s="80">
        <f>SUMIF($G$204:$G$372,$G374,H$204:J$372)</f>
        <v>11</v>
      </c>
      <c r="I374" s="27">
        <f>M374</f>
        <v>8</v>
      </c>
      <c r="J374" s="27">
        <f t="shared" si="35"/>
        <v>3</v>
      </c>
      <c r="K374" s="30">
        <f t="shared" si="36"/>
        <v>0.72727272727272729</v>
      </c>
      <c r="L374" s="62"/>
      <c r="M374" s="80">
        <f t="shared" si="37"/>
        <v>8</v>
      </c>
      <c r="N374" s="80">
        <f t="shared" si="37"/>
        <v>1</v>
      </c>
      <c r="O374" s="80">
        <f t="shared" si="37"/>
        <v>1</v>
      </c>
      <c r="P374" s="80">
        <f t="shared" si="37"/>
        <v>1</v>
      </c>
      <c r="Q374" s="80">
        <f t="shared" si="37"/>
        <v>0</v>
      </c>
      <c r="R374" s="80">
        <f t="shared" si="37"/>
        <v>0</v>
      </c>
      <c r="S374" s="80">
        <f t="shared" si="37"/>
        <v>0</v>
      </c>
      <c r="T374" s="80">
        <f t="shared" si="37"/>
        <v>0</v>
      </c>
    </row>
    <row r="375" spans="1:20" ht="15" x14ac:dyDescent="0.25">
      <c r="D375" s="78"/>
      <c r="E375" s="50" t="s">
        <v>271</v>
      </c>
      <c r="F375" s="27" t="s">
        <v>316</v>
      </c>
      <c r="G375" s="76" t="s">
        <v>343</v>
      </c>
      <c r="H375" s="80">
        <f>SUMIF($G$204:$G$372,$G375,H$204:J$372)</f>
        <v>321</v>
      </c>
      <c r="I375" s="27">
        <f>M375</f>
        <v>300</v>
      </c>
      <c r="J375" s="27">
        <f t="shared" si="35"/>
        <v>21</v>
      </c>
      <c r="K375" s="30">
        <f t="shared" si="36"/>
        <v>0.93457943925233644</v>
      </c>
      <c r="L375" s="62"/>
      <c r="M375" s="80">
        <f t="shared" si="37"/>
        <v>300</v>
      </c>
      <c r="N375" s="80">
        <f t="shared" si="37"/>
        <v>8</v>
      </c>
      <c r="O375" s="80">
        <f t="shared" si="37"/>
        <v>3</v>
      </c>
      <c r="P375" s="80">
        <f t="shared" si="37"/>
        <v>7</v>
      </c>
      <c r="Q375" s="80">
        <f t="shared" si="37"/>
        <v>2</v>
      </c>
      <c r="R375" s="80">
        <f t="shared" si="37"/>
        <v>0</v>
      </c>
      <c r="S375" s="80">
        <f t="shared" si="37"/>
        <v>0</v>
      </c>
      <c r="T375" s="80">
        <f t="shared" si="37"/>
        <v>1</v>
      </c>
    </row>
    <row r="376" spans="1:20" ht="15" x14ac:dyDescent="0.25">
      <c r="D376" s="78"/>
      <c r="E376" s="50" t="s">
        <v>271</v>
      </c>
      <c r="F376" s="75" t="s">
        <v>316</v>
      </c>
      <c r="G376" s="76" t="s">
        <v>344</v>
      </c>
      <c r="H376" s="80">
        <f t="shared" ref="H376" si="38">SUM(H373:H375)</f>
        <v>370</v>
      </c>
      <c r="I376" s="27">
        <f>M376</f>
        <v>341</v>
      </c>
      <c r="J376" s="27">
        <f t="shared" si="35"/>
        <v>29</v>
      </c>
      <c r="K376" s="30">
        <f t="shared" si="36"/>
        <v>0.92162162162162165</v>
      </c>
      <c r="L376" s="80"/>
      <c r="M376" s="80">
        <f t="shared" ref="M376" si="39">SUM(M373:M375)</f>
        <v>341</v>
      </c>
      <c r="N376" s="80">
        <f t="shared" ref="N376" si="40">SUM(N373:N375)</f>
        <v>10</v>
      </c>
      <c r="O376" s="80">
        <f>SUM(O373:O375)</f>
        <v>5</v>
      </c>
      <c r="P376" s="80">
        <f t="shared" ref="P376:S376" si="41">SUM(P373:P375)</f>
        <v>10</v>
      </c>
      <c r="Q376" s="80">
        <f t="shared" si="41"/>
        <v>3</v>
      </c>
      <c r="R376" s="80">
        <f t="shared" si="41"/>
        <v>0</v>
      </c>
      <c r="S376" s="80">
        <f t="shared" si="41"/>
        <v>0</v>
      </c>
      <c r="T376" s="80">
        <f>SUM(T373:T375)</f>
        <v>1</v>
      </c>
    </row>
    <row r="377" spans="1:20" ht="15" x14ac:dyDescent="0.25">
      <c r="D377" s="78"/>
      <c r="G377" s="78"/>
      <c r="H377" s="79"/>
      <c r="M377" s="79"/>
      <c r="N377" s="79"/>
      <c r="O377" s="79"/>
      <c r="P377" s="79"/>
      <c r="Q377" s="79"/>
      <c r="R377" s="79"/>
      <c r="S377" s="79"/>
      <c r="T377" s="79"/>
    </row>
    <row r="378" spans="1:20" ht="15" x14ac:dyDescent="0.25">
      <c r="D378" s="78"/>
      <c r="G378" s="78"/>
      <c r="H378" s="79"/>
      <c r="M378" s="79"/>
      <c r="N378" s="79"/>
      <c r="O378" s="79"/>
      <c r="P378" s="79"/>
      <c r="Q378" s="79"/>
      <c r="R378" s="79"/>
      <c r="S378" s="79"/>
      <c r="T378" s="79"/>
    </row>
    <row r="379" spans="1:20" ht="15" x14ac:dyDescent="0.25">
      <c r="D379" s="78"/>
      <c r="G379" s="78"/>
      <c r="H379" s="79"/>
      <c r="M379" s="79"/>
      <c r="N379" s="79"/>
      <c r="O379" s="79"/>
      <c r="P379" s="79"/>
      <c r="Q379" s="79"/>
      <c r="R379" s="79"/>
      <c r="S379" s="79"/>
      <c r="T379" s="79"/>
    </row>
    <row r="380" spans="1:20" ht="15" x14ac:dyDescent="0.25">
      <c r="D380" s="78"/>
      <c r="G380" s="78"/>
      <c r="H380" s="79"/>
      <c r="M380" s="79"/>
      <c r="N380" s="79"/>
      <c r="O380" s="79"/>
      <c r="P380" s="79"/>
      <c r="Q380" s="79"/>
      <c r="R380" s="79"/>
      <c r="S380" s="79"/>
      <c r="T380" s="79"/>
    </row>
    <row r="381" spans="1:20" ht="15" x14ac:dyDescent="0.25">
      <c r="A381" s="16" t="s">
        <v>287</v>
      </c>
      <c r="D381" s="78"/>
      <c r="G381" s="78"/>
      <c r="H381" s="79"/>
      <c r="M381" s="79"/>
      <c r="N381" s="79"/>
      <c r="O381" s="79"/>
      <c r="P381" s="79"/>
      <c r="Q381" s="79"/>
      <c r="R381" s="79"/>
      <c r="S381" s="79"/>
      <c r="T381" s="79"/>
    </row>
    <row r="382" spans="1:20" ht="15" x14ac:dyDescent="0.25">
      <c r="A382" s="16" t="s">
        <v>288</v>
      </c>
      <c r="D382" s="78"/>
      <c r="G382" s="78"/>
      <c r="H382" s="79"/>
      <c r="M382" s="79"/>
      <c r="N382" s="79"/>
      <c r="O382" s="79"/>
      <c r="P382" s="79"/>
      <c r="Q382" s="79"/>
      <c r="R382" s="79"/>
      <c r="S382" s="79"/>
      <c r="T382" s="79"/>
    </row>
    <row r="383" spans="1:20" x14ac:dyDescent="0.2">
      <c r="A383" s="16" t="s">
        <v>289</v>
      </c>
    </row>
    <row r="384" spans="1:20" x14ac:dyDescent="0.2">
      <c r="A384" s="16" t="s">
        <v>290</v>
      </c>
    </row>
    <row r="385" spans="1:1" x14ac:dyDescent="0.2">
      <c r="A385" s="16" t="s">
        <v>291</v>
      </c>
    </row>
    <row r="386" spans="1:1" ht="16.5" customHeight="1" x14ac:dyDescent="0.2">
      <c r="A386" s="16" t="s">
        <v>345</v>
      </c>
    </row>
    <row r="387" spans="1:1" x14ac:dyDescent="0.2">
      <c r="A387" s="81" t="s">
        <v>346</v>
      </c>
    </row>
    <row r="388" spans="1:1" x14ac:dyDescent="0.2">
      <c r="A388" s="16" t="s">
        <v>347</v>
      </c>
    </row>
    <row r="389" spans="1:1" x14ac:dyDescent="0.2">
      <c r="A389" s="58" t="s">
        <v>326</v>
      </c>
    </row>
    <row r="391" spans="1:1" x14ac:dyDescent="0.2">
      <c r="A391" s="82"/>
    </row>
    <row r="394" spans="1:1" ht="30" x14ac:dyDescent="0.2">
      <c r="A394" s="34" t="s">
        <v>292</v>
      </c>
    </row>
    <row r="395" spans="1:1" ht="15" x14ac:dyDescent="0.2">
      <c r="A395" s="35"/>
    </row>
    <row r="396" spans="1:1" ht="14.25" x14ac:dyDescent="0.2">
      <c r="A396" s="36" t="s">
        <v>293</v>
      </c>
    </row>
    <row r="397" spans="1:1" ht="14.25" x14ac:dyDescent="0.2">
      <c r="A397" s="36" t="s">
        <v>294</v>
      </c>
    </row>
    <row r="398" spans="1:1" ht="14.25" x14ac:dyDescent="0.2">
      <c r="A398" s="36" t="s">
        <v>295</v>
      </c>
    </row>
    <row r="544" ht="16.5" customHeight="1" x14ac:dyDescent="0.2"/>
    <row r="576" ht="16.5" customHeight="1" x14ac:dyDescent="0.2"/>
    <row r="759" ht="15" customHeight="1" x14ac:dyDescent="0.2"/>
  </sheetData>
  <sortState ref="A204:T372">
    <sortCondition ref="C204:C372"/>
    <sortCondition ref="E204:E372"/>
    <sortCondition ref="D204:D372"/>
    <sortCondition ref="G204:G372"/>
  </sortState>
  <mergeCells count="9">
    <mergeCell ref="H202:J202"/>
    <mergeCell ref="K202:K203"/>
    <mergeCell ref="M202:T202"/>
    <mergeCell ref="H8:J8"/>
    <mergeCell ref="K8:K9"/>
    <mergeCell ref="M8:T8"/>
    <mergeCell ref="H171:J171"/>
    <mergeCell ref="K171:K172"/>
    <mergeCell ref="M171:T171"/>
  </mergeCells>
  <phoneticPr fontId="3" type="noConversion"/>
  <hyperlinks>
    <hyperlink ref="A5" location="'31-DAY (RARER CANCERS)'!A352" display="Footnotes: See bottom of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pageSetUpPr fitToPage="1"/>
  </sheetPr>
  <dimension ref="A1:P344"/>
  <sheetViews>
    <sheetView zoomScale="60" zoomScaleNormal="60" workbookViewId="0"/>
  </sheetViews>
  <sheetFormatPr defaultRowHeight="12.75" x14ac:dyDescent="0.2"/>
  <cols>
    <col min="1" max="1" width="18.140625" customWidth="1"/>
    <col min="2" max="2" width="18.85546875" bestFit="1" customWidth="1"/>
    <col min="3" max="3" width="86.28515625" bestFit="1" customWidth="1"/>
    <col min="4" max="4" width="16" customWidth="1"/>
    <col min="5" max="5" width="83.42578125" bestFit="1" customWidth="1"/>
    <col min="6" max="6" width="93.85546875" customWidth="1"/>
    <col min="7" max="7" width="14.85546875" bestFit="1" customWidth="1"/>
    <col min="8" max="8" width="24.28515625" bestFit="1" customWidth="1"/>
    <col min="9" max="9" width="24.28515625" customWidth="1"/>
    <col min="10" max="10" width="25.42578125" customWidth="1"/>
    <col min="11" max="11" width="4.5703125" customWidth="1"/>
    <col min="12" max="12" width="18" bestFit="1" customWidth="1"/>
    <col min="13" max="14" width="16" bestFit="1" customWidth="1"/>
    <col min="15" max="15" width="16.7109375" bestFit="1" customWidth="1"/>
    <col min="16" max="16" width="18.28515625" bestFit="1" customWidth="1"/>
  </cols>
  <sheetData>
    <row r="1" spans="1:16" ht="15.75" x14ac:dyDescent="0.25">
      <c r="A1" s="1" t="s">
        <v>48</v>
      </c>
    </row>
    <row r="2" spans="1:16" x14ac:dyDescent="0.2">
      <c r="A2" s="16" t="s">
        <v>372</v>
      </c>
    </row>
    <row r="3" spans="1:16" x14ac:dyDescent="0.2">
      <c r="A3" t="s">
        <v>1</v>
      </c>
    </row>
    <row r="4" spans="1:16" x14ac:dyDescent="0.2">
      <c r="A4" t="s">
        <v>31</v>
      </c>
    </row>
    <row r="5" spans="1:16" x14ac:dyDescent="0.2">
      <c r="A5" s="11" t="s">
        <v>21</v>
      </c>
    </row>
    <row r="8" spans="1:16" x14ac:dyDescent="0.2">
      <c r="F8" s="16"/>
      <c r="G8" s="136" t="s">
        <v>348</v>
      </c>
      <c r="H8" s="136"/>
      <c r="I8" s="136"/>
      <c r="J8" s="138" t="s">
        <v>257</v>
      </c>
      <c r="L8" s="136" t="s">
        <v>348</v>
      </c>
      <c r="M8" s="136"/>
      <c r="N8" s="136"/>
      <c r="O8" s="136"/>
      <c r="P8" s="136"/>
    </row>
    <row r="9" spans="1:16" x14ac:dyDescent="0.2">
      <c r="A9" s="27" t="s">
        <v>258</v>
      </c>
      <c r="B9" s="50" t="s">
        <v>259</v>
      </c>
      <c r="C9" s="27" t="s">
        <v>260</v>
      </c>
      <c r="D9" s="27" t="s">
        <v>261</v>
      </c>
      <c r="E9" s="27" t="s">
        <v>262</v>
      </c>
      <c r="F9" s="27" t="s">
        <v>349</v>
      </c>
      <c r="G9" s="28" t="s">
        <v>264</v>
      </c>
      <c r="H9" s="28" t="s">
        <v>265</v>
      </c>
      <c r="I9" s="28" t="s">
        <v>350</v>
      </c>
      <c r="J9" s="138"/>
      <c r="K9" s="27"/>
      <c r="L9" s="27" t="s">
        <v>265</v>
      </c>
      <c r="M9" s="27" t="s">
        <v>351</v>
      </c>
      <c r="N9" s="27" t="s">
        <v>352</v>
      </c>
      <c r="O9" s="27" t="s">
        <v>353</v>
      </c>
      <c r="P9" s="27" t="s">
        <v>270</v>
      </c>
    </row>
    <row r="10" spans="1:16" x14ac:dyDescent="0.2">
      <c r="A10" s="47" t="s">
        <v>391</v>
      </c>
      <c r="B10" s="47" t="s">
        <v>441</v>
      </c>
      <c r="C10" s="47" t="s">
        <v>416</v>
      </c>
      <c r="D10" t="s">
        <v>152</v>
      </c>
      <c r="E10" s="16" t="s">
        <v>442</v>
      </c>
      <c r="F10" t="s">
        <v>252</v>
      </c>
      <c r="G10">
        <v>330</v>
      </c>
      <c r="H10" s="16">
        <f t="shared" ref="H10:H41" si="0">SUM(L10)</f>
        <v>308</v>
      </c>
      <c r="I10" s="16">
        <f t="shared" ref="I10:I41" si="1">SUM(M10:P10)</f>
        <v>22</v>
      </c>
      <c r="J10" s="64">
        <f t="shared" ref="J10:J41" si="2">H10/G10</f>
        <v>0.93333333333333335</v>
      </c>
      <c r="K10" s="16"/>
      <c r="L10">
        <v>308</v>
      </c>
      <c r="M10">
        <v>11</v>
      </c>
      <c r="N10">
        <v>6</v>
      </c>
      <c r="O10">
        <v>2</v>
      </c>
      <c r="P10">
        <v>3</v>
      </c>
    </row>
    <row r="11" spans="1:16" x14ac:dyDescent="0.2">
      <c r="A11" s="47" t="s">
        <v>391</v>
      </c>
      <c r="B11" s="47" t="s">
        <v>441</v>
      </c>
      <c r="C11" s="47" t="s">
        <v>416</v>
      </c>
      <c r="D11" t="s">
        <v>136</v>
      </c>
      <c r="E11" s="16" t="s">
        <v>443</v>
      </c>
      <c r="F11" t="s">
        <v>252</v>
      </c>
      <c r="G11">
        <v>395</v>
      </c>
      <c r="H11" s="16">
        <f t="shared" si="0"/>
        <v>359</v>
      </c>
      <c r="I11" s="16">
        <f t="shared" si="1"/>
        <v>36</v>
      </c>
      <c r="J11" s="64">
        <f t="shared" si="2"/>
        <v>0.90886075949367084</v>
      </c>
      <c r="K11" s="16"/>
      <c r="L11">
        <v>359</v>
      </c>
      <c r="M11">
        <v>9</v>
      </c>
      <c r="N11">
        <v>19</v>
      </c>
      <c r="O11">
        <v>7</v>
      </c>
      <c r="P11">
        <v>1</v>
      </c>
    </row>
    <row r="12" spans="1:16" x14ac:dyDescent="0.2">
      <c r="A12" s="47" t="s">
        <v>391</v>
      </c>
      <c r="B12" s="47" t="s">
        <v>441</v>
      </c>
      <c r="C12" s="47" t="s">
        <v>416</v>
      </c>
      <c r="D12" t="s">
        <v>146</v>
      </c>
      <c r="E12" s="16" t="s">
        <v>444</v>
      </c>
      <c r="F12" t="s">
        <v>252</v>
      </c>
      <c r="G12">
        <v>538</v>
      </c>
      <c r="H12" s="16">
        <f t="shared" si="0"/>
        <v>502</v>
      </c>
      <c r="I12" s="16">
        <f t="shared" si="1"/>
        <v>36</v>
      </c>
      <c r="J12" s="64">
        <f t="shared" si="2"/>
        <v>0.93308550185873607</v>
      </c>
      <c r="K12" s="16"/>
      <c r="L12">
        <v>502</v>
      </c>
      <c r="M12">
        <v>12</v>
      </c>
      <c r="N12">
        <v>18</v>
      </c>
      <c r="O12">
        <v>6</v>
      </c>
      <c r="P12">
        <v>0</v>
      </c>
    </row>
    <row r="13" spans="1:16" x14ac:dyDescent="0.2">
      <c r="A13" s="47" t="s">
        <v>391</v>
      </c>
      <c r="B13" s="47" t="s">
        <v>441</v>
      </c>
      <c r="C13" s="47" t="s">
        <v>416</v>
      </c>
      <c r="D13" t="s">
        <v>213</v>
      </c>
      <c r="E13" s="16" t="s">
        <v>445</v>
      </c>
      <c r="F13" t="s">
        <v>252</v>
      </c>
      <c r="G13">
        <v>584</v>
      </c>
      <c r="H13" s="16">
        <f t="shared" si="0"/>
        <v>572</v>
      </c>
      <c r="I13" s="16">
        <f t="shared" si="1"/>
        <v>12</v>
      </c>
      <c r="J13" s="64">
        <f t="shared" si="2"/>
        <v>0.97945205479452058</v>
      </c>
      <c r="K13" s="16"/>
      <c r="L13">
        <v>572</v>
      </c>
      <c r="M13">
        <v>6</v>
      </c>
      <c r="N13">
        <v>5</v>
      </c>
      <c r="O13">
        <v>0</v>
      </c>
      <c r="P13">
        <v>1</v>
      </c>
    </row>
    <row r="14" spans="1:16" x14ac:dyDescent="0.2">
      <c r="A14" s="47" t="s">
        <v>391</v>
      </c>
      <c r="B14" s="47" t="s">
        <v>441</v>
      </c>
      <c r="C14" s="47" t="s">
        <v>416</v>
      </c>
      <c r="D14" t="s">
        <v>151</v>
      </c>
      <c r="E14" s="16" t="s">
        <v>446</v>
      </c>
      <c r="F14" t="s">
        <v>252</v>
      </c>
      <c r="G14">
        <v>205</v>
      </c>
      <c r="H14" s="16">
        <f t="shared" si="0"/>
        <v>191</v>
      </c>
      <c r="I14" s="16">
        <f t="shared" si="1"/>
        <v>14</v>
      </c>
      <c r="J14" s="64">
        <f t="shared" si="2"/>
        <v>0.93170731707317078</v>
      </c>
      <c r="K14" s="16"/>
      <c r="L14">
        <v>191</v>
      </c>
      <c r="M14">
        <v>4</v>
      </c>
      <c r="N14">
        <v>9</v>
      </c>
      <c r="O14">
        <v>1</v>
      </c>
      <c r="P14">
        <v>0</v>
      </c>
    </row>
    <row r="15" spans="1:16" x14ac:dyDescent="0.2">
      <c r="A15" s="47" t="s">
        <v>392</v>
      </c>
      <c r="B15" s="47" t="s">
        <v>447</v>
      </c>
      <c r="C15" s="47" t="s">
        <v>417</v>
      </c>
      <c r="D15" t="s">
        <v>189</v>
      </c>
      <c r="E15" s="16" t="s">
        <v>448</v>
      </c>
      <c r="F15" t="s">
        <v>252</v>
      </c>
      <c r="G15">
        <v>551</v>
      </c>
      <c r="H15" s="16">
        <f t="shared" si="0"/>
        <v>525</v>
      </c>
      <c r="I15" s="16">
        <f t="shared" si="1"/>
        <v>26</v>
      </c>
      <c r="J15" s="64">
        <f t="shared" si="2"/>
        <v>0.95281306715063518</v>
      </c>
      <c r="K15" s="16"/>
      <c r="L15">
        <v>525</v>
      </c>
      <c r="M15">
        <v>3</v>
      </c>
      <c r="N15">
        <v>19</v>
      </c>
      <c r="O15">
        <v>3</v>
      </c>
      <c r="P15">
        <v>1</v>
      </c>
    </row>
    <row r="16" spans="1:16" x14ac:dyDescent="0.2">
      <c r="A16" s="47" t="s">
        <v>392</v>
      </c>
      <c r="B16" s="47" t="s">
        <v>447</v>
      </c>
      <c r="C16" s="47" t="s">
        <v>417</v>
      </c>
      <c r="D16" t="s">
        <v>160</v>
      </c>
      <c r="E16" s="16" t="s">
        <v>449</v>
      </c>
      <c r="F16" t="s">
        <v>252</v>
      </c>
      <c r="G16">
        <v>400</v>
      </c>
      <c r="H16" s="16">
        <f t="shared" si="0"/>
        <v>378</v>
      </c>
      <c r="I16" s="16">
        <f t="shared" si="1"/>
        <v>22</v>
      </c>
      <c r="J16" s="64">
        <f t="shared" si="2"/>
        <v>0.94499999999999995</v>
      </c>
      <c r="K16" s="16"/>
      <c r="L16">
        <v>378</v>
      </c>
      <c r="M16">
        <v>3</v>
      </c>
      <c r="N16">
        <v>9</v>
      </c>
      <c r="O16">
        <v>8</v>
      </c>
      <c r="P16">
        <v>2</v>
      </c>
    </row>
    <row r="17" spans="1:16" x14ac:dyDescent="0.2">
      <c r="A17" s="47" t="s">
        <v>392</v>
      </c>
      <c r="B17" s="47" t="s">
        <v>447</v>
      </c>
      <c r="C17" s="47" t="s">
        <v>417</v>
      </c>
      <c r="D17" t="s">
        <v>103</v>
      </c>
      <c r="E17" s="16" t="s">
        <v>450</v>
      </c>
      <c r="F17" t="s">
        <v>252</v>
      </c>
      <c r="G17">
        <v>844</v>
      </c>
      <c r="H17" s="16">
        <f t="shared" si="0"/>
        <v>789</v>
      </c>
      <c r="I17" s="16">
        <f t="shared" si="1"/>
        <v>55</v>
      </c>
      <c r="J17" s="64">
        <f t="shared" si="2"/>
        <v>0.93483412322274884</v>
      </c>
      <c r="K17" s="16"/>
      <c r="L17">
        <v>789</v>
      </c>
      <c r="M17">
        <v>12</v>
      </c>
      <c r="N17">
        <v>33</v>
      </c>
      <c r="O17">
        <v>10</v>
      </c>
      <c r="P17">
        <v>0</v>
      </c>
    </row>
    <row r="18" spans="1:16" x14ac:dyDescent="0.2">
      <c r="A18" s="47" t="s">
        <v>392</v>
      </c>
      <c r="B18" s="47" t="s">
        <v>447</v>
      </c>
      <c r="C18" s="47" t="s">
        <v>417</v>
      </c>
      <c r="D18" t="s">
        <v>167</v>
      </c>
      <c r="E18" s="16" t="s">
        <v>451</v>
      </c>
      <c r="F18" t="s">
        <v>252</v>
      </c>
      <c r="G18">
        <v>277</v>
      </c>
      <c r="H18" s="16">
        <f t="shared" si="0"/>
        <v>260</v>
      </c>
      <c r="I18" s="16">
        <f t="shared" si="1"/>
        <v>17</v>
      </c>
      <c r="J18" s="64">
        <f t="shared" si="2"/>
        <v>0.93862815884476536</v>
      </c>
      <c r="K18" s="16"/>
      <c r="L18">
        <v>260</v>
      </c>
      <c r="M18">
        <v>4</v>
      </c>
      <c r="N18">
        <v>8</v>
      </c>
      <c r="O18">
        <v>3</v>
      </c>
      <c r="P18">
        <v>2</v>
      </c>
    </row>
    <row r="19" spans="1:16" x14ac:dyDescent="0.2">
      <c r="A19" s="47" t="s">
        <v>393</v>
      </c>
      <c r="B19" s="47" t="s">
        <v>441</v>
      </c>
      <c r="C19" s="47" t="s">
        <v>418</v>
      </c>
      <c r="D19" t="s">
        <v>180</v>
      </c>
      <c r="E19" s="16" t="s">
        <v>455</v>
      </c>
      <c r="F19" t="s">
        <v>252</v>
      </c>
      <c r="G19">
        <v>865</v>
      </c>
      <c r="H19" s="16">
        <f t="shared" si="0"/>
        <v>774</v>
      </c>
      <c r="I19" s="16">
        <f t="shared" si="1"/>
        <v>91</v>
      </c>
      <c r="J19" s="64">
        <f t="shared" si="2"/>
        <v>0.89479768786127167</v>
      </c>
      <c r="K19" s="16"/>
      <c r="L19">
        <v>774</v>
      </c>
      <c r="M19">
        <v>17</v>
      </c>
      <c r="N19">
        <v>29</v>
      </c>
      <c r="O19">
        <v>35</v>
      </c>
      <c r="P19">
        <v>10</v>
      </c>
    </row>
    <row r="20" spans="1:16" x14ac:dyDescent="0.2">
      <c r="A20" s="47" t="s">
        <v>393</v>
      </c>
      <c r="B20" s="47" t="s">
        <v>441</v>
      </c>
      <c r="C20" s="47" t="s">
        <v>418</v>
      </c>
      <c r="D20" t="s">
        <v>220</v>
      </c>
      <c r="E20" s="16" t="s">
        <v>456</v>
      </c>
      <c r="F20" t="s">
        <v>252</v>
      </c>
      <c r="G20">
        <v>347</v>
      </c>
      <c r="H20" s="16">
        <f t="shared" si="0"/>
        <v>343</v>
      </c>
      <c r="I20" s="16">
        <f t="shared" si="1"/>
        <v>4</v>
      </c>
      <c r="J20" s="64">
        <f t="shared" si="2"/>
        <v>0.98847262247838619</v>
      </c>
      <c r="K20" s="16"/>
      <c r="L20">
        <v>343</v>
      </c>
      <c r="M20">
        <v>0</v>
      </c>
      <c r="N20">
        <v>2</v>
      </c>
      <c r="O20">
        <v>1</v>
      </c>
      <c r="P20">
        <v>1</v>
      </c>
    </row>
    <row r="21" spans="1:16" x14ac:dyDescent="0.2">
      <c r="A21" s="47" t="s">
        <v>393</v>
      </c>
      <c r="B21" s="47" t="s">
        <v>441</v>
      </c>
      <c r="C21" s="47" t="s">
        <v>418</v>
      </c>
      <c r="D21" t="s">
        <v>163</v>
      </c>
      <c r="E21" s="16" t="s">
        <v>457</v>
      </c>
      <c r="F21" t="s">
        <v>252</v>
      </c>
      <c r="G21">
        <v>458</v>
      </c>
      <c r="H21" s="16">
        <f t="shared" si="0"/>
        <v>448</v>
      </c>
      <c r="I21" s="16">
        <f t="shared" si="1"/>
        <v>10</v>
      </c>
      <c r="J21" s="64">
        <f t="shared" si="2"/>
        <v>0.97816593886462877</v>
      </c>
      <c r="K21" s="16"/>
      <c r="L21">
        <v>448</v>
      </c>
      <c r="M21">
        <v>5</v>
      </c>
      <c r="N21">
        <v>2</v>
      </c>
      <c r="O21">
        <v>3</v>
      </c>
      <c r="P21">
        <v>0</v>
      </c>
    </row>
    <row r="22" spans="1:16" x14ac:dyDescent="0.2">
      <c r="A22" s="47" t="s">
        <v>393</v>
      </c>
      <c r="B22" s="47" t="s">
        <v>441</v>
      </c>
      <c r="C22" s="47" t="s">
        <v>418</v>
      </c>
      <c r="D22" t="s">
        <v>149</v>
      </c>
      <c r="E22" s="16" t="s">
        <v>459</v>
      </c>
      <c r="F22" t="s">
        <v>252</v>
      </c>
      <c r="G22">
        <v>525</v>
      </c>
      <c r="H22" s="16">
        <f t="shared" si="0"/>
        <v>502</v>
      </c>
      <c r="I22" s="16">
        <f t="shared" si="1"/>
        <v>23</v>
      </c>
      <c r="J22" s="64">
        <f t="shared" si="2"/>
        <v>0.95619047619047615</v>
      </c>
      <c r="K22" s="16"/>
      <c r="L22">
        <v>502</v>
      </c>
      <c r="M22">
        <v>6</v>
      </c>
      <c r="N22">
        <v>16</v>
      </c>
      <c r="O22">
        <v>0</v>
      </c>
      <c r="P22">
        <v>1</v>
      </c>
    </row>
    <row r="23" spans="1:16" x14ac:dyDescent="0.2">
      <c r="A23" s="47" t="s">
        <v>393</v>
      </c>
      <c r="B23" s="47" t="s">
        <v>441</v>
      </c>
      <c r="C23" s="47" t="s">
        <v>418</v>
      </c>
      <c r="D23" t="s">
        <v>185</v>
      </c>
      <c r="E23" s="16" t="s">
        <v>460</v>
      </c>
      <c r="F23" t="s">
        <v>252</v>
      </c>
      <c r="G23">
        <v>378</v>
      </c>
      <c r="H23" s="16">
        <f t="shared" si="0"/>
        <v>372</v>
      </c>
      <c r="I23" s="16">
        <f t="shared" si="1"/>
        <v>6</v>
      </c>
      <c r="J23" s="64">
        <f t="shared" si="2"/>
        <v>0.98412698412698407</v>
      </c>
      <c r="K23" s="16"/>
      <c r="L23">
        <v>372</v>
      </c>
      <c r="M23">
        <v>4</v>
      </c>
      <c r="N23">
        <v>0</v>
      </c>
      <c r="O23">
        <v>0</v>
      </c>
      <c r="P23">
        <v>2</v>
      </c>
    </row>
    <row r="24" spans="1:16" x14ac:dyDescent="0.2">
      <c r="A24" s="47" t="s">
        <v>393</v>
      </c>
      <c r="B24" s="47" t="s">
        <v>441</v>
      </c>
      <c r="C24" s="47" t="s">
        <v>418</v>
      </c>
      <c r="D24" t="s">
        <v>89</v>
      </c>
      <c r="E24" s="16" t="s">
        <v>461</v>
      </c>
      <c r="F24" t="s">
        <v>252</v>
      </c>
      <c r="G24">
        <v>188</v>
      </c>
      <c r="H24" s="16">
        <f t="shared" si="0"/>
        <v>174</v>
      </c>
      <c r="I24" s="16">
        <f t="shared" si="1"/>
        <v>14</v>
      </c>
      <c r="J24" s="64">
        <f t="shared" si="2"/>
        <v>0.92553191489361697</v>
      </c>
      <c r="K24" s="16"/>
      <c r="L24">
        <v>174</v>
      </c>
      <c r="M24">
        <v>0</v>
      </c>
      <c r="N24">
        <v>11</v>
      </c>
      <c r="O24">
        <v>2</v>
      </c>
      <c r="P24">
        <v>1</v>
      </c>
    </row>
    <row r="25" spans="1:16" x14ac:dyDescent="0.2">
      <c r="A25" s="47" t="s">
        <v>394</v>
      </c>
      <c r="B25" s="47" t="s">
        <v>447</v>
      </c>
      <c r="C25" s="47" t="s">
        <v>419</v>
      </c>
      <c r="D25" t="s">
        <v>198</v>
      </c>
      <c r="E25" s="16" t="s">
        <v>462</v>
      </c>
      <c r="F25" t="s">
        <v>252</v>
      </c>
      <c r="G25">
        <v>162</v>
      </c>
      <c r="H25" s="16">
        <f t="shared" si="0"/>
        <v>156</v>
      </c>
      <c r="I25" s="16">
        <f t="shared" si="1"/>
        <v>6</v>
      </c>
      <c r="J25" s="64">
        <f t="shared" si="2"/>
        <v>0.96296296296296291</v>
      </c>
      <c r="K25" s="16"/>
      <c r="L25">
        <v>156</v>
      </c>
      <c r="M25">
        <v>0</v>
      </c>
      <c r="N25">
        <v>5</v>
      </c>
      <c r="O25">
        <v>1</v>
      </c>
      <c r="P25">
        <v>0</v>
      </c>
    </row>
    <row r="26" spans="1:16" x14ac:dyDescent="0.2">
      <c r="A26" s="47" t="s">
        <v>394</v>
      </c>
      <c r="B26" s="47" t="s">
        <v>447</v>
      </c>
      <c r="C26" s="47" t="s">
        <v>419</v>
      </c>
      <c r="D26" t="s">
        <v>87</v>
      </c>
      <c r="E26" s="16" t="s">
        <v>463</v>
      </c>
      <c r="F26" t="s">
        <v>252</v>
      </c>
      <c r="G26">
        <v>378</v>
      </c>
      <c r="H26" s="16">
        <f t="shared" si="0"/>
        <v>362</v>
      </c>
      <c r="I26" s="16">
        <f t="shared" si="1"/>
        <v>16</v>
      </c>
      <c r="J26" s="64">
        <f t="shared" si="2"/>
        <v>0.95767195767195767</v>
      </c>
      <c r="K26" s="16"/>
      <c r="L26">
        <v>362</v>
      </c>
      <c r="M26">
        <v>12</v>
      </c>
      <c r="N26">
        <v>4</v>
      </c>
      <c r="O26">
        <v>0</v>
      </c>
      <c r="P26">
        <v>0</v>
      </c>
    </row>
    <row r="27" spans="1:16" x14ac:dyDescent="0.2">
      <c r="A27" s="47" t="s">
        <v>394</v>
      </c>
      <c r="B27" s="47" t="s">
        <v>447</v>
      </c>
      <c r="C27" s="47" t="s">
        <v>419</v>
      </c>
      <c r="D27" t="s">
        <v>75</v>
      </c>
      <c r="E27" s="16" t="s">
        <v>465</v>
      </c>
      <c r="F27" t="s">
        <v>252</v>
      </c>
      <c r="G27">
        <v>137</v>
      </c>
      <c r="H27" s="16">
        <f t="shared" si="0"/>
        <v>125</v>
      </c>
      <c r="I27" s="16">
        <f t="shared" si="1"/>
        <v>12</v>
      </c>
      <c r="J27" s="64">
        <f t="shared" si="2"/>
        <v>0.91240875912408759</v>
      </c>
      <c r="K27" s="16"/>
      <c r="L27">
        <v>125</v>
      </c>
      <c r="M27">
        <v>5</v>
      </c>
      <c r="N27">
        <v>3</v>
      </c>
      <c r="O27">
        <v>4</v>
      </c>
      <c r="P27">
        <v>0</v>
      </c>
    </row>
    <row r="28" spans="1:16" x14ac:dyDescent="0.2">
      <c r="A28" s="47" t="s">
        <v>394</v>
      </c>
      <c r="B28" s="47" t="s">
        <v>447</v>
      </c>
      <c r="C28" s="47" t="s">
        <v>419</v>
      </c>
      <c r="D28" t="s">
        <v>77</v>
      </c>
      <c r="E28" s="16" t="s">
        <v>466</v>
      </c>
      <c r="F28" t="s">
        <v>252</v>
      </c>
      <c r="G28">
        <v>225</v>
      </c>
      <c r="H28" s="16">
        <f t="shared" si="0"/>
        <v>214</v>
      </c>
      <c r="I28" s="16">
        <f t="shared" si="1"/>
        <v>11</v>
      </c>
      <c r="J28" s="64">
        <f t="shared" si="2"/>
        <v>0.95111111111111113</v>
      </c>
      <c r="K28" s="16"/>
      <c r="L28">
        <v>214</v>
      </c>
      <c r="M28">
        <v>3</v>
      </c>
      <c r="N28">
        <v>6</v>
      </c>
      <c r="O28">
        <v>2</v>
      </c>
      <c r="P28">
        <v>0</v>
      </c>
    </row>
    <row r="29" spans="1:16" x14ac:dyDescent="0.2">
      <c r="A29" s="47" t="s">
        <v>395</v>
      </c>
      <c r="B29" s="47" t="s">
        <v>467</v>
      </c>
      <c r="C29" s="47" t="s">
        <v>420</v>
      </c>
      <c r="D29" t="s">
        <v>142</v>
      </c>
      <c r="E29" s="16" t="s">
        <v>468</v>
      </c>
      <c r="F29" t="s">
        <v>252</v>
      </c>
      <c r="G29">
        <v>275</v>
      </c>
      <c r="H29" s="16">
        <f t="shared" si="0"/>
        <v>251</v>
      </c>
      <c r="I29" s="16">
        <f t="shared" si="1"/>
        <v>24</v>
      </c>
      <c r="J29" s="64">
        <f t="shared" si="2"/>
        <v>0.91272727272727272</v>
      </c>
      <c r="K29" s="16"/>
      <c r="L29">
        <v>251</v>
      </c>
      <c r="M29">
        <v>12</v>
      </c>
      <c r="N29">
        <v>7</v>
      </c>
      <c r="O29">
        <v>1</v>
      </c>
      <c r="P29">
        <v>4</v>
      </c>
    </row>
    <row r="30" spans="1:16" x14ac:dyDescent="0.2">
      <c r="A30" s="47" t="s">
        <v>395</v>
      </c>
      <c r="B30" s="47" t="s">
        <v>467</v>
      </c>
      <c r="C30" s="47" t="s">
        <v>420</v>
      </c>
      <c r="D30" t="s">
        <v>141</v>
      </c>
      <c r="E30" s="16" t="s">
        <v>469</v>
      </c>
      <c r="F30" t="s">
        <v>252</v>
      </c>
      <c r="G30">
        <v>193</v>
      </c>
      <c r="H30" s="16">
        <f t="shared" si="0"/>
        <v>181</v>
      </c>
      <c r="I30" s="16">
        <f t="shared" si="1"/>
        <v>12</v>
      </c>
      <c r="J30" s="64">
        <f t="shared" si="2"/>
        <v>0.93782383419689119</v>
      </c>
      <c r="K30" s="16"/>
      <c r="L30">
        <v>181</v>
      </c>
      <c r="M30">
        <v>5</v>
      </c>
      <c r="N30">
        <v>4</v>
      </c>
      <c r="O30">
        <v>3</v>
      </c>
      <c r="P30">
        <v>0</v>
      </c>
    </row>
    <row r="31" spans="1:16" x14ac:dyDescent="0.2">
      <c r="A31" s="47" t="s">
        <v>395</v>
      </c>
      <c r="B31" s="47" t="s">
        <v>467</v>
      </c>
      <c r="C31" s="47" t="s">
        <v>420</v>
      </c>
      <c r="D31" t="s">
        <v>93</v>
      </c>
      <c r="E31" s="16" t="s">
        <v>470</v>
      </c>
      <c r="F31" t="s">
        <v>252</v>
      </c>
      <c r="G31">
        <v>322</v>
      </c>
      <c r="H31" s="16">
        <f t="shared" si="0"/>
        <v>310</v>
      </c>
      <c r="I31" s="16">
        <f t="shared" si="1"/>
        <v>12</v>
      </c>
      <c r="J31" s="64">
        <f t="shared" si="2"/>
        <v>0.96273291925465843</v>
      </c>
      <c r="K31" s="16"/>
      <c r="L31">
        <v>310</v>
      </c>
      <c r="M31">
        <v>1</v>
      </c>
      <c r="N31">
        <v>8</v>
      </c>
      <c r="O31">
        <v>2</v>
      </c>
      <c r="P31">
        <v>1</v>
      </c>
    </row>
    <row r="32" spans="1:16" x14ac:dyDescent="0.2">
      <c r="A32" s="47" t="s">
        <v>395</v>
      </c>
      <c r="B32" s="47" t="s">
        <v>467</v>
      </c>
      <c r="C32" s="47" t="s">
        <v>420</v>
      </c>
      <c r="D32" t="s">
        <v>214</v>
      </c>
      <c r="E32" s="16" t="s">
        <v>471</v>
      </c>
      <c r="F32" t="s">
        <v>252</v>
      </c>
      <c r="G32">
        <v>458</v>
      </c>
      <c r="H32" s="16">
        <f t="shared" si="0"/>
        <v>427</v>
      </c>
      <c r="I32" s="16">
        <f t="shared" si="1"/>
        <v>31</v>
      </c>
      <c r="J32" s="64">
        <f t="shared" si="2"/>
        <v>0.93231441048034935</v>
      </c>
      <c r="K32" s="16"/>
      <c r="L32">
        <v>427</v>
      </c>
      <c r="M32">
        <v>8</v>
      </c>
      <c r="N32">
        <v>15</v>
      </c>
      <c r="O32">
        <v>8</v>
      </c>
      <c r="P32">
        <v>0</v>
      </c>
    </row>
    <row r="33" spans="1:16" x14ac:dyDescent="0.2">
      <c r="A33" s="47" t="s">
        <v>395</v>
      </c>
      <c r="B33" s="47" t="s">
        <v>467</v>
      </c>
      <c r="C33" s="47" t="s">
        <v>420</v>
      </c>
      <c r="D33" t="s">
        <v>90</v>
      </c>
      <c r="E33" s="16" t="s">
        <v>472</v>
      </c>
      <c r="F33" t="s">
        <v>252</v>
      </c>
      <c r="G33">
        <v>375</v>
      </c>
      <c r="H33" s="16">
        <f t="shared" si="0"/>
        <v>369</v>
      </c>
      <c r="I33" s="16">
        <f t="shared" si="1"/>
        <v>6</v>
      </c>
      <c r="J33" s="64">
        <f t="shared" si="2"/>
        <v>0.98399999999999999</v>
      </c>
      <c r="K33" s="16"/>
      <c r="L33">
        <v>369</v>
      </c>
      <c r="M33">
        <v>3</v>
      </c>
      <c r="N33">
        <v>1</v>
      </c>
      <c r="O33">
        <v>0</v>
      </c>
      <c r="P33">
        <v>2</v>
      </c>
    </row>
    <row r="34" spans="1:16" x14ac:dyDescent="0.2">
      <c r="A34" s="47" t="s">
        <v>396</v>
      </c>
      <c r="B34" s="47" t="s">
        <v>473</v>
      </c>
      <c r="C34" s="47" t="s">
        <v>421</v>
      </c>
      <c r="D34" t="s">
        <v>150</v>
      </c>
      <c r="E34" s="16" t="s">
        <v>474</v>
      </c>
      <c r="F34" t="s">
        <v>252</v>
      </c>
      <c r="G34">
        <v>413</v>
      </c>
      <c r="H34" s="16">
        <f t="shared" si="0"/>
        <v>385</v>
      </c>
      <c r="I34" s="16">
        <f t="shared" si="1"/>
        <v>28</v>
      </c>
      <c r="J34" s="64">
        <f t="shared" si="2"/>
        <v>0.93220338983050843</v>
      </c>
      <c r="K34" s="16"/>
      <c r="L34">
        <v>385</v>
      </c>
      <c r="M34">
        <v>3</v>
      </c>
      <c r="N34">
        <v>6</v>
      </c>
      <c r="O34">
        <v>11</v>
      </c>
      <c r="P34">
        <v>8</v>
      </c>
    </row>
    <row r="35" spans="1:16" x14ac:dyDescent="0.2">
      <c r="A35" s="47" t="s">
        <v>396</v>
      </c>
      <c r="B35" s="47" t="s">
        <v>473</v>
      </c>
      <c r="C35" s="47" t="s">
        <v>421</v>
      </c>
      <c r="D35" t="s">
        <v>181</v>
      </c>
      <c r="E35" s="16" t="s">
        <v>475</v>
      </c>
      <c r="F35" t="s">
        <v>252</v>
      </c>
      <c r="G35">
        <v>287</v>
      </c>
      <c r="H35" s="16">
        <f t="shared" si="0"/>
        <v>278</v>
      </c>
      <c r="I35" s="16">
        <f t="shared" si="1"/>
        <v>9</v>
      </c>
      <c r="J35" s="64">
        <f t="shared" si="2"/>
        <v>0.96864111498257843</v>
      </c>
      <c r="K35" s="16"/>
      <c r="L35">
        <v>278</v>
      </c>
      <c r="M35">
        <v>2</v>
      </c>
      <c r="N35">
        <v>2</v>
      </c>
      <c r="O35">
        <v>5</v>
      </c>
      <c r="P35">
        <v>0</v>
      </c>
    </row>
    <row r="36" spans="1:16" x14ac:dyDescent="0.2">
      <c r="A36" s="47" t="s">
        <v>396</v>
      </c>
      <c r="B36" s="47" t="s">
        <v>467</v>
      </c>
      <c r="C36" s="47" t="s">
        <v>421</v>
      </c>
      <c r="D36" t="s">
        <v>164</v>
      </c>
      <c r="E36" s="16" t="s">
        <v>476</v>
      </c>
      <c r="F36" t="s">
        <v>252</v>
      </c>
      <c r="G36">
        <v>488</v>
      </c>
      <c r="H36" s="16">
        <f t="shared" si="0"/>
        <v>458</v>
      </c>
      <c r="I36" s="16">
        <f t="shared" si="1"/>
        <v>30</v>
      </c>
      <c r="J36" s="64">
        <f t="shared" si="2"/>
        <v>0.93852459016393441</v>
      </c>
      <c r="K36" s="16"/>
      <c r="L36">
        <v>458</v>
      </c>
      <c r="M36">
        <v>10</v>
      </c>
      <c r="N36">
        <v>13</v>
      </c>
      <c r="O36">
        <v>4</v>
      </c>
      <c r="P36">
        <v>3</v>
      </c>
    </row>
    <row r="37" spans="1:16" x14ac:dyDescent="0.2">
      <c r="A37" s="47" t="s">
        <v>396</v>
      </c>
      <c r="B37" s="47" t="s">
        <v>473</v>
      </c>
      <c r="C37" s="47" t="s">
        <v>421</v>
      </c>
      <c r="D37" t="s">
        <v>190</v>
      </c>
      <c r="E37" s="16" t="s">
        <v>477</v>
      </c>
      <c r="F37" t="s">
        <v>252</v>
      </c>
      <c r="G37">
        <v>335</v>
      </c>
      <c r="H37" s="16">
        <f t="shared" si="0"/>
        <v>310</v>
      </c>
      <c r="I37" s="16">
        <f t="shared" si="1"/>
        <v>25</v>
      </c>
      <c r="J37" s="64">
        <f t="shared" si="2"/>
        <v>0.92537313432835822</v>
      </c>
      <c r="K37" s="16"/>
      <c r="L37">
        <v>310</v>
      </c>
      <c r="M37">
        <v>7</v>
      </c>
      <c r="N37">
        <v>8</v>
      </c>
      <c r="O37">
        <v>8</v>
      </c>
      <c r="P37">
        <v>2</v>
      </c>
    </row>
    <row r="38" spans="1:16" x14ac:dyDescent="0.2">
      <c r="A38" s="47" t="s">
        <v>396</v>
      </c>
      <c r="B38" s="47" t="s">
        <v>473</v>
      </c>
      <c r="C38" s="47" t="s">
        <v>421</v>
      </c>
      <c r="D38" t="s">
        <v>188</v>
      </c>
      <c r="E38" s="16" t="s">
        <v>479</v>
      </c>
      <c r="F38" t="s">
        <v>252</v>
      </c>
      <c r="G38">
        <v>500</v>
      </c>
      <c r="H38" s="16">
        <f t="shared" si="0"/>
        <v>467</v>
      </c>
      <c r="I38" s="16">
        <f t="shared" si="1"/>
        <v>33</v>
      </c>
      <c r="J38" s="64">
        <f t="shared" si="2"/>
        <v>0.93400000000000005</v>
      </c>
      <c r="K38" s="16"/>
      <c r="L38">
        <v>467</v>
      </c>
      <c r="M38">
        <v>5</v>
      </c>
      <c r="N38">
        <v>12</v>
      </c>
      <c r="O38">
        <v>10</v>
      </c>
      <c r="P38">
        <v>6</v>
      </c>
    </row>
    <row r="39" spans="1:16" x14ac:dyDescent="0.2">
      <c r="A39" s="47" t="s">
        <v>396</v>
      </c>
      <c r="B39" s="47" t="s">
        <v>467</v>
      </c>
      <c r="C39" s="47" t="s">
        <v>421</v>
      </c>
      <c r="D39" t="s">
        <v>196</v>
      </c>
      <c r="E39" s="16" t="s">
        <v>480</v>
      </c>
      <c r="F39" t="s">
        <v>252</v>
      </c>
      <c r="G39">
        <v>407</v>
      </c>
      <c r="H39" s="16">
        <f t="shared" si="0"/>
        <v>387</v>
      </c>
      <c r="I39" s="16">
        <f t="shared" si="1"/>
        <v>20</v>
      </c>
      <c r="J39" s="64">
        <f t="shared" si="2"/>
        <v>0.9508599508599509</v>
      </c>
      <c r="K39" s="16"/>
      <c r="L39">
        <v>387</v>
      </c>
      <c r="M39">
        <v>8</v>
      </c>
      <c r="N39">
        <v>9</v>
      </c>
      <c r="O39">
        <v>3</v>
      </c>
      <c r="P39">
        <v>0</v>
      </c>
    </row>
    <row r="40" spans="1:16" x14ac:dyDescent="0.2">
      <c r="A40" s="47" t="s">
        <v>397</v>
      </c>
      <c r="B40" s="47" t="s">
        <v>481</v>
      </c>
      <c r="C40" s="47" t="s">
        <v>422</v>
      </c>
      <c r="D40" t="s">
        <v>119</v>
      </c>
      <c r="E40" s="16" t="s">
        <v>482</v>
      </c>
      <c r="F40" t="s">
        <v>252</v>
      </c>
      <c r="G40">
        <v>275</v>
      </c>
      <c r="H40" s="16">
        <f t="shared" si="0"/>
        <v>264</v>
      </c>
      <c r="I40" s="16">
        <f t="shared" si="1"/>
        <v>11</v>
      </c>
      <c r="J40" s="64">
        <f t="shared" si="2"/>
        <v>0.96</v>
      </c>
      <c r="K40" s="16"/>
      <c r="L40">
        <v>264</v>
      </c>
      <c r="M40">
        <v>5</v>
      </c>
      <c r="N40">
        <v>3</v>
      </c>
      <c r="O40">
        <v>2</v>
      </c>
      <c r="P40">
        <v>1</v>
      </c>
    </row>
    <row r="41" spans="1:16" x14ac:dyDescent="0.2">
      <c r="A41" s="47" t="s">
        <v>397</v>
      </c>
      <c r="B41" s="47" t="s">
        <v>481</v>
      </c>
      <c r="C41" s="47" t="s">
        <v>422</v>
      </c>
      <c r="D41" t="s">
        <v>191</v>
      </c>
      <c r="E41" s="16" t="s">
        <v>483</v>
      </c>
      <c r="F41" t="s">
        <v>252</v>
      </c>
      <c r="G41">
        <v>454</v>
      </c>
      <c r="H41" s="16">
        <f t="shared" si="0"/>
        <v>412</v>
      </c>
      <c r="I41" s="16">
        <f t="shared" si="1"/>
        <v>42</v>
      </c>
      <c r="J41" s="64">
        <f t="shared" si="2"/>
        <v>0.90748898678414092</v>
      </c>
      <c r="K41" s="16"/>
      <c r="L41">
        <v>412</v>
      </c>
      <c r="M41">
        <v>9</v>
      </c>
      <c r="N41">
        <v>17</v>
      </c>
      <c r="O41">
        <v>13</v>
      </c>
      <c r="P41">
        <v>3</v>
      </c>
    </row>
    <row r="42" spans="1:16" x14ac:dyDescent="0.2">
      <c r="A42" s="47" t="s">
        <v>397</v>
      </c>
      <c r="B42" s="47" t="s">
        <v>481</v>
      </c>
      <c r="C42" s="47" t="s">
        <v>422</v>
      </c>
      <c r="D42" t="s">
        <v>216</v>
      </c>
      <c r="E42" s="16" t="s">
        <v>484</v>
      </c>
      <c r="F42" t="s">
        <v>252</v>
      </c>
      <c r="G42">
        <v>297</v>
      </c>
      <c r="H42" s="16">
        <f t="shared" ref="H42:H73" si="3">SUM(L42)</f>
        <v>274</v>
      </c>
      <c r="I42" s="16">
        <f t="shared" ref="I42:I73" si="4">SUM(M42:P42)</f>
        <v>23</v>
      </c>
      <c r="J42" s="64">
        <f t="shared" ref="J42:J73" si="5">H42/G42</f>
        <v>0.92255892255892258</v>
      </c>
      <c r="K42" s="16"/>
      <c r="L42">
        <v>274</v>
      </c>
      <c r="M42">
        <v>4</v>
      </c>
      <c r="N42">
        <v>10</v>
      </c>
      <c r="O42">
        <v>6</v>
      </c>
      <c r="P42">
        <v>3</v>
      </c>
    </row>
    <row r="43" spans="1:16" x14ac:dyDescent="0.2">
      <c r="A43" s="47" t="s">
        <v>397</v>
      </c>
      <c r="B43" s="47" t="s">
        <v>481</v>
      </c>
      <c r="C43" s="47" t="s">
        <v>422</v>
      </c>
      <c r="D43" t="s">
        <v>144</v>
      </c>
      <c r="E43" s="16" t="s">
        <v>485</v>
      </c>
      <c r="F43" t="s">
        <v>252</v>
      </c>
      <c r="G43">
        <v>117</v>
      </c>
      <c r="H43" s="16">
        <f t="shared" si="3"/>
        <v>110</v>
      </c>
      <c r="I43" s="16">
        <f t="shared" si="4"/>
        <v>7</v>
      </c>
      <c r="J43" s="64">
        <f t="shared" si="5"/>
        <v>0.94017094017094016</v>
      </c>
      <c r="K43" s="16"/>
      <c r="L43">
        <v>110</v>
      </c>
      <c r="M43">
        <v>2</v>
      </c>
      <c r="N43">
        <v>4</v>
      </c>
      <c r="O43">
        <v>1</v>
      </c>
      <c r="P43">
        <v>0</v>
      </c>
    </row>
    <row r="44" spans="1:16" x14ac:dyDescent="0.2">
      <c r="A44" s="47" t="s">
        <v>398</v>
      </c>
      <c r="B44" s="47" t="s">
        <v>447</v>
      </c>
      <c r="C44" s="47" t="s">
        <v>423</v>
      </c>
      <c r="D44" t="s">
        <v>94</v>
      </c>
      <c r="E44" s="16" t="s">
        <v>486</v>
      </c>
      <c r="F44" t="s">
        <v>252</v>
      </c>
      <c r="G44">
        <v>53</v>
      </c>
      <c r="H44" s="16">
        <f t="shared" si="3"/>
        <v>46</v>
      </c>
      <c r="I44" s="16">
        <f t="shared" si="4"/>
        <v>7</v>
      </c>
      <c r="J44" s="64">
        <f t="shared" si="5"/>
        <v>0.86792452830188682</v>
      </c>
      <c r="K44" s="16"/>
      <c r="L44">
        <v>46</v>
      </c>
      <c r="M44">
        <v>0</v>
      </c>
      <c r="N44">
        <v>3</v>
      </c>
      <c r="O44">
        <v>0</v>
      </c>
      <c r="P44">
        <v>4</v>
      </c>
    </row>
    <row r="45" spans="1:16" x14ac:dyDescent="0.2">
      <c r="A45" s="47" t="s">
        <v>398</v>
      </c>
      <c r="B45" s="47" t="s">
        <v>447</v>
      </c>
      <c r="C45" s="47" t="s">
        <v>423</v>
      </c>
      <c r="D45" t="s">
        <v>145</v>
      </c>
      <c r="E45" s="16" t="s">
        <v>487</v>
      </c>
      <c r="F45" t="s">
        <v>252</v>
      </c>
      <c r="G45">
        <v>372</v>
      </c>
      <c r="H45" s="16">
        <f t="shared" si="3"/>
        <v>320</v>
      </c>
      <c r="I45" s="16">
        <f t="shared" si="4"/>
        <v>52</v>
      </c>
      <c r="J45" s="64">
        <f t="shared" si="5"/>
        <v>0.86021505376344087</v>
      </c>
      <c r="K45" s="16"/>
      <c r="L45">
        <v>320</v>
      </c>
      <c r="M45">
        <v>11</v>
      </c>
      <c r="N45">
        <v>16</v>
      </c>
      <c r="O45">
        <v>22</v>
      </c>
      <c r="P45">
        <v>3</v>
      </c>
    </row>
    <row r="46" spans="1:16" x14ac:dyDescent="0.2">
      <c r="A46" s="47" t="s">
        <v>398</v>
      </c>
      <c r="B46" s="47" t="s">
        <v>447</v>
      </c>
      <c r="C46" s="47" t="s">
        <v>423</v>
      </c>
      <c r="D46" t="s">
        <v>112</v>
      </c>
      <c r="E46" s="16" t="s">
        <v>488</v>
      </c>
      <c r="F46" t="s">
        <v>252</v>
      </c>
      <c r="G46">
        <v>675</v>
      </c>
      <c r="H46" s="16">
        <f t="shared" si="3"/>
        <v>633</v>
      </c>
      <c r="I46" s="16">
        <f t="shared" si="4"/>
        <v>42</v>
      </c>
      <c r="J46" s="64">
        <f t="shared" si="5"/>
        <v>0.93777777777777782</v>
      </c>
      <c r="K46" s="16"/>
      <c r="L46">
        <v>633</v>
      </c>
      <c r="M46">
        <v>7</v>
      </c>
      <c r="N46">
        <v>16</v>
      </c>
      <c r="O46">
        <v>16</v>
      </c>
      <c r="P46">
        <v>3</v>
      </c>
    </row>
    <row r="47" spans="1:16" x14ac:dyDescent="0.2">
      <c r="A47" s="47" t="s">
        <v>398</v>
      </c>
      <c r="B47" s="47" t="s">
        <v>447</v>
      </c>
      <c r="C47" s="47" t="s">
        <v>423</v>
      </c>
      <c r="D47" t="s">
        <v>127</v>
      </c>
      <c r="E47" s="16" t="s">
        <v>489</v>
      </c>
      <c r="F47" t="s">
        <v>252</v>
      </c>
      <c r="G47">
        <v>188</v>
      </c>
      <c r="H47" s="16">
        <f t="shared" si="3"/>
        <v>179</v>
      </c>
      <c r="I47" s="16">
        <f t="shared" si="4"/>
        <v>9</v>
      </c>
      <c r="J47" s="64">
        <f t="shared" si="5"/>
        <v>0.9521276595744681</v>
      </c>
      <c r="K47" s="16"/>
      <c r="L47">
        <v>179</v>
      </c>
      <c r="M47">
        <v>2</v>
      </c>
      <c r="N47">
        <v>4</v>
      </c>
      <c r="O47">
        <v>3</v>
      </c>
      <c r="P47">
        <v>0</v>
      </c>
    </row>
    <row r="48" spans="1:16" x14ac:dyDescent="0.2">
      <c r="A48" s="47" t="s">
        <v>398</v>
      </c>
      <c r="B48" s="47" t="s">
        <v>447</v>
      </c>
      <c r="C48" s="47" t="s">
        <v>423</v>
      </c>
      <c r="D48" t="s">
        <v>79</v>
      </c>
      <c r="E48" s="16" t="s">
        <v>490</v>
      </c>
      <c r="F48" t="s">
        <v>252</v>
      </c>
      <c r="G48">
        <v>312</v>
      </c>
      <c r="H48" s="16">
        <f t="shared" si="3"/>
        <v>303</v>
      </c>
      <c r="I48" s="16">
        <f t="shared" si="4"/>
        <v>9</v>
      </c>
      <c r="J48" s="64">
        <f t="shared" si="5"/>
        <v>0.97115384615384615</v>
      </c>
      <c r="K48" s="16"/>
      <c r="L48">
        <v>303</v>
      </c>
      <c r="M48">
        <v>5</v>
      </c>
      <c r="N48">
        <v>3</v>
      </c>
      <c r="O48">
        <v>1</v>
      </c>
      <c r="P48">
        <v>0</v>
      </c>
    </row>
    <row r="49" spans="1:16" x14ac:dyDescent="0.2">
      <c r="A49" s="47" t="s">
        <v>399</v>
      </c>
      <c r="B49" s="47" t="s">
        <v>473</v>
      </c>
      <c r="C49" s="47" t="s">
        <v>424</v>
      </c>
      <c r="D49" t="s">
        <v>223</v>
      </c>
      <c r="E49" s="16" t="s">
        <v>491</v>
      </c>
      <c r="F49" t="s">
        <v>252</v>
      </c>
      <c r="G49">
        <v>655</v>
      </c>
      <c r="H49" s="16">
        <f t="shared" si="3"/>
        <v>621</v>
      </c>
      <c r="I49" s="16">
        <f t="shared" si="4"/>
        <v>34</v>
      </c>
      <c r="J49" s="64">
        <f t="shared" si="5"/>
        <v>0.94809160305343509</v>
      </c>
      <c r="K49" s="16"/>
      <c r="L49">
        <v>621</v>
      </c>
      <c r="M49">
        <v>7</v>
      </c>
      <c r="N49">
        <v>13</v>
      </c>
      <c r="O49">
        <v>11</v>
      </c>
      <c r="P49">
        <v>3</v>
      </c>
    </row>
    <row r="50" spans="1:16" x14ac:dyDescent="0.2">
      <c r="A50" s="47" t="s">
        <v>399</v>
      </c>
      <c r="B50" s="47" t="s">
        <v>473</v>
      </c>
      <c r="C50" s="47" t="s">
        <v>424</v>
      </c>
      <c r="D50" t="s">
        <v>202</v>
      </c>
      <c r="E50" s="16" t="s">
        <v>492</v>
      </c>
      <c r="F50" t="s">
        <v>252</v>
      </c>
      <c r="G50">
        <v>527</v>
      </c>
      <c r="H50" s="16">
        <f t="shared" si="3"/>
        <v>504</v>
      </c>
      <c r="I50" s="16">
        <f t="shared" si="4"/>
        <v>23</v>
      </c>
      <c r="J50" s="64">
        <f t="shared" si="5"/>
        <v>0.9563567362428842</v>
      </c>
      <c r="K50" s="16"/>
      <c r="L50">
        <v>504</v>
      </c>
      <c r="M50">
        <v>6</v>
      </c>
      <c r="N50">
        <v>6</v>
      </c>
      <c r="O50">
        <v>6</v>
      </c>
      <c r="P50">
        <v>5</v>
      </c>
    </row>
    <row r="51" spans="1:16" x14ac:dyDescent="0.2">
      <c r="A51" s="47" t="s">
        <v>399</v>
      </c>
      <c r="B51" s="47" t="s">
        <v>473</v>
      </c>
      <c r="C51" s="47" t="s">
        <v>424</v>
      </c>
      <c r="D51" t="s">
        <v>195</v>
      </c>
      <c r="E51" s="16" t="s">
        <v>493</v>
      </c>
      <c r="F51" t="s">
        <v>252</v>
      </c>
      <c r="G51">
        <v>574</v>
      </c>
      <c r="H51" s="16">
        <f t="shared" si="3"/>
        <v>555</v>
      </c>
      <c r="I51" s="16">
        <f t="shared" si="4"/>
        <v>19</v>
      </c>
      <c r="J51" s="64">
        <f t="shared" si="5"/>
        <v>0.9668989547038328</v>
      </c>
      <c r="K51" s="16"/>
      <c r="L51">
        <v>555</v>
      </c>
      <c r="M51">
        <v>4</v>
      </c>
      <c r="N51">
        <v>6</v>
      </c>
      <c r="O51">
        <v>8</v>
      </c>
      <c r="P51">
        <v>1</v>
      </c>
    </row>
    <row r="52" spans="1:16" x14ac:dyDescent="0.2">
      <c r="A52" s="47" t="s">
        <v>400</v>
      </c>
      <c r="B52" s="47" t="s">
        <v>494</v>
      </c>
      <c r="C52" s="47" t="s">
        <v>425</v>
      </c>
      <c r="D52" t="s">
        <v>126</v>
      </c>
      <c r="E52" s="16" t="s">
        <v>495</v>
      </c>
      <c r="F52" t="s">
        <v>252</v>
      </c>
      <c r="G52">
        <v>521</v>
      </c>
      <c r="H52" s="16">
        <f t="shared" si="3"/>
        <v>500</v>
      </c>
      <c r="I52" s="16">
        <f t="shared" si="4"/>
        <v>21</v>
      </c>
      <c r="J52" s="64">
        <f t="shared" si="5"/>
        <v>0.95969289827255277</v>
      </c>
      <c r="K52" s="16"/>
      <c r="L52">
        <v>500</v>
      </c>
      <c r="M52">
        <v>10</v>
      </c>
      <c r="N52">
        <v>6</v>
      </c>
      <c r="O52">
        <v>5</v>
      </c>
      <c r="P52">
        <v>0</v>
      </c>
    </row>
    <row r="53" spans="1:16" x14ac:dyDescent="0.2">
      <c r="A53" s="47" t="s">
        <v>400</v>
      </c>
      <c r="B53" s="47" t="s">
        <v>494</v>
      </c>
      <c r="C53" s="47" t="s">
        <v>425</v>
      </c>
      <c r="D53" t="s">
        <v>177</v>
      </c>
      <c r="E53" s="16" t="s">
        <v>496</v>
      </c>
      <c r="F53" t="s">
        <v>252</v>
      </c>
      <c r="G53">
        <v>183</v>
      </c>
      <c r="H53" s="16">
        <f t="shared" si="3"/>
        <v>175</v>
      </c>
      <c r="I53" s="16">
        <f t="shared" si="4"/>
        <v>8</v>
      </c>
      <c r="J53" s="64">
        <f t="shared" si="5"/>
        <v>0.95628415300546443</v>
      </c>
      <c r="K53" s="16"/>
      <c r="L53">
        <v>175</v>
      </c>
      <c r="M53">
        <v>4</v>
      </c>
      <c r="N53">
        <v>1</v>
      </c>
      <c r="O53">
        <v>3</v>
      </c>
      <c r="P53">
        <v>0</v>
      </c>
    </row>
    <row r="54" spans="1:16" x14ac:dyDescent="0.2">
      <c r="A54" s="47" t="s">
        <v>400</v>
      </c>
      <c r="B54" s="47" t="s">
        <v>494</v>
      </c>
      <c r="C54" s="47" t="s">
        <v>425</v>
      </c>
      <c r="D54" t="s">
        <v>124</v>
      </c>
      <c r="E54" s="16" t="s">
        <v>497</v>
      </c>
      <c r="F54" t="s">
        <v>252</v>
      </c>
      <c r="G54">
        <v>289</v>
      </c>
      <c r="H54" s="16">
        <f t="shared" si="3"/>
        <v>280</v>
      </c>
      <c r="I54" s="16">
        <f t="shared" si="4"/>
        <v>9</v>
      </c>
      <c r="J54" s="64">
        <f t="shared" si="5"/>
        <v>0.96885813148788924</v>
      </c>
      <c r="K54" s="16"/>
      <c r="L54">
        <v>280</v>
      </c>
      <c r="M54">
        <v>3</v>
      </c>
      <c r="N54">
        <v>4</v>
      </c>
      <c r="O54">
        <v>2</v>
      </c>
      <c r="P54">
        <v>0</v>
      </c>
    </row>
    <row r="55" spans="1:16" x14ac:dyDescent="0.2">
      <c r="A55" s="47" t="s">
        <v>400</v>
      </c>
      <c r="B55" s="47" t="s">
        <v>494</v>
      </c>
      <c r="C55" s="47" t="s">
        <v>425</v>
      </c>
      <c r="D55" t="s">
        <v>123</v>
      </c>
      <c r="E55" s="16" t="s">
        <v>498</v>
      </c>
      <c r="F55" t="s">
        <v>252</v>
      </c>
      <c r="G55">
        <v>131</v>
      </c>
      <c r="H55" s="16">
        <f t="shared" si="3"/>
        <v>128</v>
      </c>
      <c r="I55" s="16">
        <f t="shared" si="4"/>
        <v>3</v>
      </c>
      <c r="J55" s="64">
        <f t="shared" si="5"/>
        <v>0.97709923664122134</v>
      </c>
      <c r="K55" s="16"/>
      <c r="L55">
        <v>128</v>
      </c>
      <c r="M55">
        <v>0</v>
      </c>
      <c r="N55">
        <v>2</v>
      </c>
      <c r="O55">
        <v>1</v>
      </c>
      <c r="P55">
        <v>0</v>
      </c>
    </row>
    <row r="56" spans="1:16" x14ac:dyDescent="0.2">
      <c r="A56" s="47" t="s">
        <v>400</v>
      </c>
      <c r="B56" s="47" t="s">
        <v>494</v>
      </c>
      <c r="C56" s="47" t="s">
        <v>425</v>
      </c>
      <c r="D56" t="s">
        <v>154</v>
      </c>
      <c r="E56" s="16" t="s">
        <v>499</v>
      </c>
      <c r="F56" t="s">
        <v>252</v>
      </c>
      <c r="G56">
        <v>721</v>
      </c>
      <c r="H56" s="16">
        <f t="shared" si="3"/>
        <v>690</v>
      </c>
      <c r="I56" s="16">
        <f t="shared" si="4"/>
        <v>31</v>
      </c>
      <c r="J56" s="64">
        <f t="shared" si="5"/>
        <v>0.95700416088765605</v>
      </c>
      <c r="K56" s="16"/>
      <c r="L56">
        <v>690</v>
      </c>
      <c r="M56">
        <v>9</v>
      </c>
      <c r="N56">
        <v>14</v>
      </c>
      <c r="O56">
        <v>8</v>
      </c>
      <c r="P56">
        <v>0</v>
      </c>
    </row>
    <row r="57" spans="1:16" x14ac:dyDescent="0.2">
      <c r="A57" s="47" t="s">
        <v>400</v>
      </c>
      <c r="B57" s="47" t="s">
        <v>494</v>
      </c>
      <c r="C57" s="47" t="s">
        <v>425</v>
      </c>
      <c r="D57" t="s">
        <v>122</v>
      </c>
      <c r="E57" s="16" t="s">
        <v>500</v>
      </c>
      <c r="F57" t="s">
        <v>252</v>
      </c>
      <c r="G57">
        <v>341</v>
      </c>
      <c r="H57" s="16">
        <f t="shared" si="3"/>
        <v>337</v>
      </c>
      <c r="I57" s="16">
        <f t="shared" si="4"/>
        <v>4</v>
      </c>
      <c r="J57" s="64">
        <f t="shared" si="5"/>
        <v>0.98826979472140764</v>
      </c>
      <c r="K57" s="16"/>
      <c r="L57">
        <v>337</v>
      </c>
      <c r="M57">
        <v>0</v>
      </c>
      <c r="N57">
        <v>2</v>
      </c>
      <c r="O57">
        <v>2</v>
      </c>
      <c r="P57">
        <v>0</v>
      </c>
    </row>
    <row r="58" spans="1:16" x14ac:dyDescent="0.2">
      <c r="A58" s="47" t="s">
        <v>400</v>
      </c>
      <c r="B58" s="47" t="s">
        <v>494</v>
      </c>
      <c r="C58" s="47" t="s">
        <v>425</v>
      </c>
      <c r="D58" t="s">
        <v>102</v>
      </c>
      <c r="E58" s="16" t="s">
        <v>501</v>
      </c>
      <c r="F58" t="s">
        <v>252</v>
      </c>
      <c r="G58">
        <v>301</v>
      </c>
      <c r="H58" s="16">
        <f t="shared" si="3"/>
        <v>286</v>
      </c>
      <c r="I58" s="16">
        <f t="shared" si="4"/>
        <v>15</v>
      </c>
      <c r="J58" s="64">
        <f t="shared" si="5"/>
        <v>0.95016611295681064</v>
      </c>
      <c r="K58" s="16"/>
      <c r="L58">
        <v>286</v>
      </c>
      <c r="M58">
        <v>4</v>
      </c>
      <c r="N58">
        <v>5</v>
      </c>
      <c r="O58">
        <v>1</v>
      </c>
      <c r="P58">
        <v>5</v>
      </c>
    </row>
    <row r="59" spans="1:16" x14ac:dyDescent="0.2">
      <c r="A59" s="47" t="s">
        <v>400</v>
      </c>
      <c r="B59" s="47" t="s">
        <v>494</v>
      </c>
      <c r="C59" s="47" t="s">
        <v>425</v>
      </c>
      <c r="D59" t="s">
        <v>125</v>
      </c>
      <c r="E59" s="16" t="s">
        <v>502</v>
      </c>
      <c r="F59" t="s">
        <v>252</v>
      </c>
      <c r="G59">
        <v>388</v>
      </c>
      <c r="H59" s="16">
        <f t="shared" si="3"/>
        <v>384</v>
      </c>
      <c r="I59" s="16">
        <f t="shared" si="4"/>
        <v>4</v>
      </c>
      <c r="J59" s="64">
        <f t="shared" si="5"/>
        <v>0.98969072164948457</v>
      </c>
      <c r="K59" s="16"/>
      <c r="L59">
        <v>384</v>
      </c>
      <c r="M59">
        <v>0</v>
      </c>
      <c r="N59">
        <v>4</v>
      </c>
      <c r="O59">
        <v>0</v>
      </c>
      <c r="P59">
        <v>0</v>
      </c>
    </row>
    <row r="60" spans="1:16" x14ac:dyDescent="0.2">
      <c r="A60" s="47" t="s">
        <v>401</v>
      </c>
      <c r="B60" s="47" t="s">
        <v>494</v>
      </c>
      <c r="C60" s="47" t="s">
        <v>426</v>
      </c>
      <c r="D60" t="s">
        <v>107</v>
      </c>
      <c r="E60" s="16" t="s">
        <v>503</v>
      </c>
      <c r="F60" t="s">
        <v>252</v>
      </c>
      <c r="G60">
        <v>267</v>
      </c>
      <c r="H60" s="16">
        <f t="shared" si="3"/>
        <v>258</v>
      </c>
      <c r="I60" s="16">
        <f t="shared" si="4"/>
        <v>9</v>
      </c>
      <c r="J60" s="64">
        <f t="shared" si="5"/>
        <v>0.9662921348314607</v>
      </c>
      <c r="K60" s="16"/>
      <c r="L60">
        <v>258</v>
      </c>
      <c r="M60">
        <v>3</v>
      </c>
      <c r="N60">
        <v>1</v>
      </c>
      <c r="O60">
        <v>5</v>
      </c>
      <c r="P60">
        <v>0</v>
      </c>
    </row>
    <row r="61" spans="1:16" x14ac:dyDescent="0.2">
      <c r="A61" s="47" t="s">
        <v>401</v>
      </c>
      <c r="B61" s="47" t="s">
        <v>494</v>
      </c>
      <c r="C61" s="47" t="s">
        <v>426</v>
      </c>
      <c r="D61" t="s">
        <v>108</v>
      </c>
      <c r="E61" s="16" t="s">
        <v>504</v>
      </c>
      <c r="F61" t="s">
        <v>252</v>
      </c>
      <c r="G61">
        <v>453</v>
      </c>
      <c r="H61" s="16">
        <f t="shared" si="3"/>
        <v>400</v>
      </c>
      <c r="I61" s="16">
        <f t="shared" si="4"/>
        <v>53</v>
      </c>
      <c r="J61" s="64">
        <f t="shared" si="5"/>
        <v>0.88300220750551872</v>
      </c>
      <c r="K61" s="16"/>
      <c r="L61">
        <v>400</v>
      </c>
      <c r="M61">
        <v>10</v>
      </c>
      <c r="N61">
        <v>28</v>
      </c>
      <c r="O61">
        <v>10</v>
      </c>
      <c r="P61">
        <v>5</v>
      </c>
    </row>
    <row r="62" spans="1:16" x14ac:dyDescent="0.2">
      <c r="A62" s="47" t="s">
        <v>401</v>
      </c>
      <c r="B62" s="47" t="s">
        <v>494</v>
      </c>
      <c r="C62" s="47" t="s">
        <v>426</v>
      </c>
      <c r="D62" t="s">
        <v>175</v>
      </c>
      <c r="E62" s="16" t="s">
        <v>505</v>
      </c>
      <c r="F62" t="s">
        <v>252</v>
      </c>
      <c r="G62">
        <v>631</v>
      </c>
      <c r="H62" s="16">
        <f t="shared" si="3"/>
        <v>612</v>
      </c>
      <c r="I62" s="16">
        <f t="shared" si="4"/>
        <v>19</v>
      </c>
      <c r="J62" s="64">
        <f t="shared" si="5"/>
        <v>0.96988906497622818</v>
      </c>
      <c r="K62" s="16"/>
      <c r="L62">
        <v>612</v>
      </c>
      <c r="M62">
        <v>4</v>
      </c>
      <c r="N62">
        <v>5</v>
      </c>
      <c r="O62">
        <v>7</v>
      </c>
      <c r="P62">
        <v>3</v>
      </c>
    </row>
    <row r="63" spans="1:16" x14ac:dyDescent="0.2">
      <c r="A63" s="47" t="s">
        <v>401</v>
      </c>
      <c r="B63" s="47" t="s">
        <v>494</v>
      </c>
      <c r="C63" s="47" t="s">
        <v>426</v>
      </c>
      <c r="D63" t="s">
        <v>81</v>
      </c>
      <c r="E63" s="16" t="s">
        <v>506</v>
      </c>
      <c r="F63" t="s">
        <v>252</v>
      </c>
      <c r="G63">
        <v>526</v>
      </c>
      <c r="H63" s="16">
        <f t="shared" si="3"/>
        <v>469</v>
      </c>
      <c r="I63" s="16">
        <f t="shared" si="4"/>
        <v>57</v>
      </c>
      <c r="J63" s="64">
        <f t="shared" si="5"/>
        <v>0.89163498098859317</v>
      </c>
      <c r="K63" s="16"/>
      <c r="L63">
        <v>469</v>
      </c>
      <c r="M63">
        <v>30</v>
      </c>
      <c r="N63">
        <v>17</v>
      </c>
      <c r="O63">
        <v>6</v>
      </c>
      <c r="P63">
        <v>4</v>
      </c>
    </row>
    <row r="64" spans="1:16" x14ac:dyDescent="0.2">
      <c r="A64" s="47" t="s">
        <v>401</v>
      </c>
      <c r="B64" s="47" t="s">
        <v>494</v>
      </c>
      <c r="C64" s="47" t="s">
        <v>426</v>
      </c>
      <c r="D64" t="s">
        <v>178</v>
      </c>
      <c r="E64" s="16" t="s">
        <v>507</v>
      </c>
      <c r="F64" t="s">
        <v>252</v>
      </c>
      <c r="G64">
        <v>500</v>
      </c>
      <c r="H64" s="16">
        <f t="shared" si="3"/>
        <v>459</v>
      </c>
      <c r="I64" s="16">
        <f t="shared" si="4"/>
        <v>41</v>
      </c>
      <c r="J64" s="64">
        <f t="shared" si="5"/>
        <v>0.91800000000000004</v>
      </c>
      <c r="K64" s="16"/>
      <c r="L64">
        <v>459</v>
      </c>
      <c r="M64">
        <v>18</v>
      </c>
      <c r="N64">
        <v>18</v>
      </c>
      <c r="O64">
        <v>3</v>
      </c>
      <c r="P64">
        <v>2</v>
      </c>
    </row>
    <row r="65" spans="1:16" x14ac:dyDescent="0.2">
      <c r="A65" s="47" t="s">
        <v>402</v>
      </c>
      <c r="B65" s="47" t="s">
        <v>467</v>
      </c>
      <c r="C65" s="47" t="s">
        <v>427</v>
      </c>
      <c r="D65" t="s">
        <v>157</v>
      </c>
      <c r="E65" s="16" t="s">
        <v>508</v>
      </c>
      <c r="F65" t="s">
        <v>252</v>
      </c>
      <c r="G65">
        <v>514</v>
      </c>
      <c r="H65" s="16">
        <f t="shared" si="3"/>
        <v>489</v>
      </c>
      <c r="I65" s="16">
        <f t="shared" si="4"/>
        <v>25</v>
      </c>
      <c r="J65" s="64">
        <f t="shared" si="5"/>
        <v>0.95136186770428011</v>
      </c>
      <c r="K65" s="16"/>
      <c r="L65">
        <v>489</v>
      </c>
      <c r="M65">
        <v>8</v>
      </c>
      <c r="N65">
        <v>11</v>
      </c>
      <c r="O65">
        <v>3</v>
      </c>
      <c r="P65">
        <v>3</v>
      </c>
    </row>
    <row r="66" spans="1:16" x14ac:dyDescent="0.2">
      <c r="A66" s="47" t="s">
        <v>402</v>
      </c>
      <c r="B66" s="47" t="s">
        <v>467</v>
      </c>
      <c r="C66" s="47" t="s">
        <v>427</v>
      </c>
      <c r="D66" t="s">
        <v>205</v>
      </c>
      <c r="E66" s="16" t="s">
        <v>511</v>
      </c>
      <c r="F66" t="s">
        <v>252</v>
      </c>
      <c r="G66">
        <v>710</v>
      </c>
      <c r="H66" s="16">
        <f t="shared" si="3"/>
        <v>635</v>
      </c>
      <c r="I66" s="16">
        <f t="shared" si="4"/>
        <v>75</v>
      </c>
      <c r="J66" s="64">
        <f t="shared" si="5"/>
        <v>0.89436619718309862</v>
      </c>
      <c r="K66" s="16"/>
      <c r="L66">
        <v>635</v>
      </c>
      <c r="M66">
        <v>20</v>
      </c>
      <c r="N66">
        <v>25</v>
      </c>
      <c r="O66">
        <v>29</v>
      </c>
      <c r="P66">
        <v>1</v>
      </c>
    </row>
    <row r="67" spans="1:16" x14ac:dyDescent="0.2">
      <c r="A67" s="47" t="s">
        <v>402</v>
      </c>
      <c r="B67" s="47" t="s">
        <v>467</v>
      </c>
      <c r="C67" s="47" t="s">
        <v>427</v>
      </c>
      <c r="D67" t="s">
        <v>156</v>
      </c>
      <c r="E67" s="16" t="s">
        <v>512</v>
      </c>
      <c r="F67" t="s">
        <v>252</v>
      </c>
      <c r="G67">
        <v>376</v>
      </c>
      <c r="H67" s="16">
        <f t="shared" si="3"/>
        <v>363</v>
      </c>
      <c r="I67" s="16">
        <f t="shared" si="4"/>
        <v>13</v>
      </c>
      <c r="J67" s="64">
        <f t="shared" si="5"/>
        <v>0.96542553191489366</v>
      </c>
      <c r="K67" s="16"/>
      <c r="L67">
        <v>363</v>
      </c>
      <c r="M67">
        <v>4</v>
      </c>
      <c r="N67">
        <v>7</v>
      </c>
      <c r="O67">
        <v>1</v>
      </c>
      <c r="P67">
        <v>1</v>
      </c>
    </row>
    <row r="68" spans="1:16" x14ac:dyDescent="0.2">
      <c r="A68" s="47" t="s">
        <v>402</v>
      </c>
      <c r="B68" s="47" t="s">
        <v>467</v>
      </c>
      <c r="C68" s="47" t="s">
        <v>427</v>
      </c>
      <c r="D68" t="s">
        <v>212</v>
      </c>
      <c r="E68" s="16" t="s">
        <v>513</v>
      </c>
      <c r="F68" t="s">
        <v>252</v>
      </c>
      <c r="G68">
        <v>339</v>
      </c>
      <c r="H68" s="16">
        <f t="shared" si="3"/>
        <v>321</v>
      </c>
      <c r="I68" s="16">
        <f t="shared" si="4"/>
        <v>18</v>
      </c>
      <c r="J68" s="64">
        <f t="shared" si="5"/>
        <v>0.94690265486725667</v>
      </c>
      <c r="K68" s="16"/>
      <c r="L68">
        <v>321</v>
      </c>
      <c r="M68">
        <v>3</v>
      </c>
      <c r="N68">
        <v>12</v>
      </c>
      <c r="O68">
        <v>2</v>
      </c>
      <c r="P68">
        <v>1</v>
      </c>
    </row>
    <row r="69" spans="1:16" x14ac:dyDescent="0.2">
      <c r="A69" s="47" t="s">
        <v>402</v>
      </c>
      <c r="B69" s="47" t="s">
        <v>467</v>
      </c>
      <c r="C69" s="47" t="s">
        <v>427</v>
      </c>
      <c r="D69" t="s">
        <v>158</v>
      </c>
      <c r="E69" s="16" t="s">
        <v>514</v>
      </c>
      <c r="F69" t="s">
        <v>252</v>
      </c>
      <c r="G69">
        <v>259</v>
      </c>
      <c r="H69" s="16">
        <f t="shared" si="3"/>
        <v>255</v>
      </c>
      <c r="I69" s="16">
        <f t="shared" si="4"/>
        <v>4</v>
      </c>
      <c r="J69" s="64">
        <f t="shared" si="5"/>
        <v>0.98455598455598459</v>
      </c>
      <c r="K69" s="16"/>
      <c r="L69">
        <v>255</v>
      </c>
      <c r="M69">
        <v>1</v>
      </c>
      <c r="N69">
        <v>1</v>
      </c>
      <c r="O69">
        <v>2</v>
      </c>
      <c r="P69">
        <v>0</v>
      </c>
    </row>
    <row r="70" spans="1:16" x14ac:dyDescent="0.2">
      <c r="A70" s="47" t="s">
        <v>402</v>
      </c>
      <c r="B70" s="47" t="s">
        <v>467</v>
      </c>
      <c r="C70" s="47" t="s">
        <v>427</v>
      </c>
      <c r="D70" t="s">
        <v>155</v>
      </c>
      <c r="E70" s="16" t="s">
        <v>515</v>
      </c>
      <c r="F70" t="s">
        <v>252</v>
      </c>
      <c r="G70">
        <v>828</v>
      </c>
      <c r="H70" s="16">
        <f t="shared" si="3"/>
        <v>815</v>
      </c>
      <c r="I70" s="16">
        <f t="shared" si="4"/>
        <v>13</v>
      </c>
      <c r="J70" s="64">
        <f t="shared" si="5"/>
        <v>0.9842995169082126</v>
      </c>
      <c r="K70" s="16"/>
      <c r="L70">
        <v>815</v>
      </c>
      <c r="M70">
        <v>6</v>
      </c>
      <c r="N70">
        <v>6</v>
      </c>
      <c r="O70">
        <v>1</v>
      </c>
      <c r="P70">
        <v>0</v>
      </c>
    </row>
    <row r="71" spans="1:16" x14ac:dyDescent="0.2">
      <c r="A71" s="47" t="s">
        <v>402</v>
      </c>
      <c r="B71" s="47" t="s">
        <v>467</v>
      </c>
      <c r="C71" s="47" t="s">
        <v>427</v>
      </c>
      <c r="D71" t="s">
        <v>183</v>
      </c>
      <c r="E71" s="16" t="s">
        <v>516</v>
      </c>
      <c r="F71" t="s">
        <v>252</v>
      </c>
      <c r="G71">
        <v>448</v>
      </c>
      <c r="H71" s="16">
        <f t="shared" si="3"/>
        <v>429</v>
      </c>
      <c r="I71" s="16">
        <f t="shared" si="4"/>
        <v>19</v>
      </c>
      <c r="J71" s="64">
        <f t="shared" si="5"/>
        <v>0.9575892857142857</v>
      </c>
      <c r="K71" s="16"/>
      <c r="L71">
        <v>429</v>
      </c>
      <c r="M71">
        <v>7</v>
      </c>
      <c r="N71">
        <v>8</v>
      </c>
      <c r="O71">
        <v>3</v>
      </c>
      <c r="P71">
        <v>1</v>
      </c>
    </row>
    <row r="72" spans="1:16" x14ac:dyDescent="0.2">
      <c r="A72" s="47" t="s">
        <v>403</v>
      </c>
      <c r="B72" s="47" t="s">
        <v>494</v>
      </c>
      <c r="C72" s="47" t="s">
        <v>428</v>
      </c>
      <c r="D72" t="s">
        <v>95</v>
      </c>
      <c r="E72" s="16" t="s">
        <v>517</v>
      </c>
      <c r="F72" t="s">
        <v>252</v>
      </c>
      <c r="G72">
        <v>170</v>
      </c>
      <c r="H72" s="16">
        <f t="shared" si="3"/>
        <v>152</v>
      </c>
      <c r="I72" s="16">
        <f t="shared" si="4"/>
        <v>18</v>
      </c>
      <c r="J72" s="64">
        <f t="shared" si="5"/>
        <v>0.89411764705882357</v>
      </c>
      <c r="K72" s="16"/>
      <c r="L72">
        <v>152</v>
      </c>
      <c r="M72">
        <v>2</v>
      </c>
      <c r="N72">
        <v>14</v>
      </c>
      <c r="O72">
        <v>2</v>
      </c>
      <c r="P72">
        <v>0</v>
      </c>
    </row>
    <row r="73" spans="1:16" x14ac:dyDescent="0.2">
      <c r="A73" s="47" t="s">
        <v>403</v>
      </c>
      <c r="B73" s="47" t="s">
        <v>494</v>
      </c>
      <c r="C73" s="47" t="s">
        <v>428</v>
      </c>
      <c r="D73" t="s">
        <v>211</v>
      </c>
      <c r="E73" s="16" t="s">
        <v>518</v>
      </c>
      <c r="F73" t="s">
        <v>252</v>
      </c>
      <c r="G73">
        <v>505</v>
      </c>
      <c r="H73" s="16">
        <f t="shared" si="3"/>
        <v>485</v>
      </c>
      <c r="I73" s="16">
        <f t="shared" si="4"/>
        <v>20</v>
      </c>
      <c r="J73" s="64">
        <f t="shared" si="5"/>
        <v>0.96039603960396036</v>
      </c>
      <c r="K73" s="16"/>
      <c r="L73">
        <v>485</v>
      </c>
      <c r="M73">
        <v>1</v>
      </c>
      <c r="N73">
        <v>10</v>
      </c>
      <c r="O73">
        <v>6</v>
      </c>
      <c r="P73">
        <v>3</v>
      </c>
    </row>
    <row r="74" spans="1:16" x14ac:dyDescent="0.2">
      <c r="A74" s="47" t="s">
        <v>403</v>
      </c>
      <c r="B74" s="47" t="s">
        <v>481</v>
      </c>
      <c r="C74" s="47" t="s">
        <v>428</v>
      </c>
      <c r="D74" t="s">
        <v>165</v>
      </c>
      <c r="E74" s="16" t="s">
        <v>519</v>
      </c>
      <c r="F74" t="s">
        <v>252</v>
      </c>
      <c r="G74">
        <v>214</v>
      </c>
      <c r="H74" s="16">
        <f t="shared" ref="H74:H105" si="6">SUM(L74)</f>
        <v>208</v>
      </c>
      <c r="I74" s="16">
        <f t="shared" ref="I74:I105" si="7">SUM(M74:P74)</f>
        <v>6</v>
      </c>
      <c r="J74" s="64">
        <f t="shared" ref="J74:J105" si="8">H74/G74</f>
        <v>0.9719626168224299</v>
      </c>
      <c r="K74" s="16"/>
      <c r="L74">
        <v>208</v>
      </c>
      <c r="M74">
        <v>1</v>
      </c>
      <c r="N74">
        <v>3</v>
      </c>
      <c r="O74">
        <v>2</v>
      </c>
      <c r="P74">
        <v>0</v>
      </c>
    </row>
    <row r="75" spans="1:16" x14ac:dyDescent="0.2">
      <c r="A75" s="47" t="s">
        <v>403</v>
      </c>
      <c r="B75" s="47" t="s">
        <v>494</v>
      </c>
      <c r="C75" s="47" t="s">
        <v>428</v>
      </c>
      <c r="D75" t="s">
        <v>97</v>
      </c>
      <c r="E75" s="16" t="s">
        <v>520</v>
      </c>
      <c r="F75" t="s">
        <v>252</v>
      </c>
      <c r="G75">
        <v>340</v>
      </c>
      <c r="H75" s="16">
        <f t="shared" si="6"/>
        <v>331</v>
      </c>
      <c r="I75" s="16">
        <f t="shared" si="7"/>
        <v>9</v>
      </c>
      <c r="J75" s="64">
        <f t="shared" si="8"/>
        <v>0.97352941176470587</v>
      </c>
      <c r="K75" s="16"/>
      <c r="L75">
        <v>331</v>
      </c>
      <c r="M75">
        <v>0</v>
      </c>
      <c r="N75">
        <v>5</v>
      </c>
      <c r="O75">
        <v>4</v>
      </c>
      <c r="P75">
        <v>0</v>
      </c>
    </row>
    <row r="76" spans="1:16" x14ac:dyDescent="0.2">
      <c r="A76" s="47" t="s">
        <v>403</v>
      </c>
      <c r="B76" s="47" t="s">
        <v>521</v>
      </c>
      <c r="C76" s="47" t="s">
        <v>428</v>
      </c>
      <c r="D76" t="s">
        <v>106</v>
      </c>
      <c r="E76" s="16" t="s">
        <v>522</v>
      </c>
      <c r="F76" t="s">
        <v>252</v>
      </c>
      <c r="G76">
        <v>319</v>
      </c>
      <c r="H76" s="16">
        <f t="shared" si="6"/>
        <v>297</v>
      </c>
      <c r="I76" s="16">
        <f t="shared" si="7"/>
        <v>22</v>
      </c>
      <c r="J76" s="64">
        <f t="shared" si="8"/>
        <v>0.93103448275862066</v>
      </c>
      <c r="K76" s="16"/>
      <c r="L76">
        <v>297</v>
      </c>
      <c r="M76">
        <v>10</v>
      </c>
      <c r="N76">
        <v>3</v>
      </c>
      <c r="O76">
        <v>5</v>
      </c>
      <c r="P76">
        <v>4</v>
      </c>
    </row>
    <row r="77" spans="1:16" x14ac:dyDescent="0.2">
      <c r="A77" s="47" t="s">
        <v>403</v>
      </c>
      <c r="B77" s="47" t="s">
        <v>481</v>
      </c>
      <c r="C77" s="47" t="s">
        <v>428</v>
      </c>
      <c r="D77" t="s">
        <v>166</v>
      </c>
      <c r="E77" s="16" t="s">
        <v>523</v>
      </c>
      <c r="F77" t="s">
        <v>252</v>
      </c>
      <c r="G77">
        <v>215</v>
      </c>
      <c r="H77" s="16">
        <f t="shared" si="6"/>
        <v>176</v>
      </c>
      <c r="I77" s="16">
        <f t="shared" si="7"/>
        <v>39</v>
      </c>
      <c r="J77" s="64">
        <f t="shared" si="8"/>
        <v>0.81860465116279069</v>
      </c>
      <c r="K77" s="16"/>
      <c r="L77">
        <v>176</v>
      </c>
      <c r="M77">
        <v>5</v>
      </c>
      <c r="N77">
        <v>10</v>
      </c>
      <c r="O77">
        <v>10</v>
      </c>
      <c r="P77">
        <v>14</v>
      </c>
    </row>
    <row r="78" spans="1:16" x14ac:dyDescent="0.2">
      <c r="A78" s="47" t="s">
        <v>403</v>
      </c>
      <c r="B78" s="47" t="s">
        <v>494</v>
      </c>
      <c r="C78" s="47" t="s">
        <v>428</v>
      </c>
      <c r="D78" t="s">
        <v>210</v>
      </c>
      <c r="E78" s="16" t="s">
        <v>524</v>
      </c>
      <c r="F78" t="s">
        <v>252</v>
      </c>
      <c r="G78">
        <v>468</v>
      </c>
      <c r="H78" s="16">
        <f t="shared" si="6"/>
        <v>419</v>
      </c>
      <c r="I78" s="16">
        <f t="shared" si="7"/>
        <v>49</v>
      </c>
      <c r="J78" s="64">
        <f t="shared" si="8"/>
        <v>0.89529914529914534</v>
      </c>
      <c r="K78" s="16"/>
      <c r="L78">
        <v>419</v>
      </c>
      <c r="M78">
        <v>12</v>
      </c>
      <c r="N78">
        <v>30</v>
      </c>
      <c r="O78">
        <v>7</v>
      </c>
      <c r="P78">
        <v>0</v>
      </c>
    </row>
    <row r="79" spans="1:16" x14ac:dyDescent="0.2">
      <c r="A79" s="47" t="s">
        <v>404</v>
      </c>
      <c r="B79" s="47" t="s">
        <v>525</v>
      </c>
      <c r="C79" s="47" t="s">
        <v>429</v>
      </c>
      <c r="D79" t="s">
        <v>162</v>
      </c>
      <c r="E79" s="16" t="s">
        <v>526</v>
      </c>
      <c r="F79" t="s">
        <v>252</v>
      </c>
      <c r="G79">
        <v>350</v>
      </c>
      <c r="H79" s="16">
        <f t="shared" si="6"/>
        <v>331</v>
      </c>
      <c r="I79" s="16">
        <f t="shared" si="7"/>
        <v>19</v>
      </c>
      <c r="J79" s="64">
        <f t="shared" si="8"/>
        <v>0.94571428571428573</v>
      </c>
      <c r="K79" s="16"/>
      <c r="L79">
        <v>331</v>
      </c>
      <c r="M79">
        <v>4</v>
      </c>
      <c r="N79">
        <v>8</v>
      </c>
      <c r="O79">
        <v>6</v>
      </c>
      <c r="P79">
        <v>1</v>
      </c>
    </row>
    <row r="80" spans="1:16" x14ac:dyDescent="0.2">
      <c r="A80" s="47" t="s">
        <v>404</v>
      </c>
      <c r="B80" s="47" t="s">
        <v>525</v>
      </c>
      <c r="C80" s="47" t="s">
        <v>429</v>
      </c>
      <c r="D80" t="s">
        <v>201</v>
      </c>
      <c r="E80" s="16" t="s">
        <v>527</v>
      </c>
      <c r="F80" t="s">
        <v>252</v>
      </c>
      <c r="G80">
        <v>464</v>
      </c>
      <c r="H80" s="16">
        <f t="shared" si="6"/>
        <v>437</v>
      </c>
      <c r="I80" s="16">
        <f t="shared" si="7"/>
        <v>27</v>
      </c>
      <c r="J80" s="64">
        <f t="shared" si="8"/>
        <v>0.94181034482758619</v>
      </c>
      <c r="K80" s="16"/>
      <c r="L80">
        <v>437</v>
      </c>
      <c r="M80">
        <v>9</v>
      </c>
      <c r="N80">
        <v>13</v>
      </c>
      <c r="O80">
        <v>3</v>
      </c>
      <c r="P80">
        <v>2</v>
      </c>
    </row>
    <row r="81" spans="1:16" x14ac:dyDescent="0.2">
      <c r="A81" s="47" t="s">
        <v>404</v>
      </c>
      <c r="B81" s="47" t="s">
        <v>525</v>
      </c>
      <c r="C81" s="47" t="s">
        <v>429</v>
      </c>
      <c r="D81" t="s">
        <v>209</v>
      </c>
      <c r="E81" s="16" t="s">
        <v>528</v>
      </c>
      <c r="F81" t="s">
        <v>252</v>
      </c>
      <c r="G81">
        <v>382</v>
      </c>
      <c r="H81" s="16">
        <f t="shared" si="6"/>
        <v>351</v>
      </c>
      <c r="I81" s="16">
        <f t="shared" si="7"/>
        <v>31</v>
      </c>
      <c r="J81" s="64">
        <f t="shared" si="8"/>
        <v>0.91884816753926701</v>
      </c>
      <c r="K81" s="16"/>
      <c r="L81">
        <v>351</v>
      </c>
      <c r="M81">
        <v>10</v>
      </c>
      <c r="N81">
        <v>16</v>
      </c>
      <c r="O81">
        <v>4</v>
      </c>
      <c r="P81">
        <v>1</v>
      </c>
    </row>
    <row r="82" spans="1:16" x14ac:dyDescent="0.2">
      <c r="A82" s="47" t="s">
        <v>404</v>
      </c>
      <c r="B82" s="47" t="s">
        <v>525</v>
      </c>
      <c r="C82" s="47" t="s">
        <v>429</v>
      </c>
      <c r="D82" t="s">
        <v>170</v>
      </c>
      <c r="E82" s="16" t="s">
        <v>529</v>
      </c>
      <c r="F82" t="s">
        <v>252</v>
      </c>
      <c r="G82">
        <v>358</v>
      </c>
      <c r="H82" s="16">
        <f t="shared" si="6"/>
        <v>336</v>
      </c>
      <c r="I82" s="16">
        <f t="shared" si="7"/>
        <v>22</v>
      </c>
      <c r="J82" s="64">
        <f t="shared" si="8"/>
        <v>0.93854748603351956</v>
      </c>
      <c r="K82" s="16"/>
      <c r="L82">
        <v>336</v>
      </c>
      <c r="M82">
        <v>3</v>
      </c>
      <c r="N82">
        <v>9</v>
      </c>
      <c r="O82">
        <v>8</v>
      </c>
      <c r="P82">
        <v>2</v>
      </c>
    </row>
    <row r="83" spans="1:16" x14ac:dyDescent="0.2">
      <c r="A83" s="47" t="s">
        <v>405</v>
      </c>
      <c r="B83" s="47" t="s">
        <v>467</v>
      </c>
      <c r="C83" s="47" t="s">
        <v>430</v>
      </c>
      <c r="D83" t="s">
        <v>221</v>
      </c>
      <c r="E83" s="16" t="s">
        <v>530</v>
      </c>
      <c r="F83" t="s">
        <v>252</v>
      </c>
      <c r="G83">
        <v>355</v>
      </c>
      <c r="H83" s="16">
        <f t="shared" si="6"/>
        <v>330</v>
      </c>
      <c r="I83" s="16">
        <f t="shared" si="7"/>
        <v>25</v>
      </c>
      <c r="J83" s="64">
        <f t="shared" si="8"/>
        <v>0.92957746478873238</v>
      </c>
      <c r="K83" s="16"/>
      <c r="L83">
        <v>330</v>
      </c>
      <c r="M83">
        <v>3</v>
      </c>
      <c r="N83">
        <v>16</v>
      </c>
      <c r="O83">
        <v>5</v>
      </c>
      <c r="P83">
        <v>1</v>
      </c>
    </row>
    <row r="84" spans="1:16" x14ac:dyDescent="0.2">
      <c r="A84" s="47" t="s">
        <v>405</v>
      </c>
      <c r="B84" s="47" t="s">
        <v>467</v>
      </c>
      <c r="C84" s="47" t="s">
        <v>430</v>
      </c>
      <c r="D84" t="s">
        <v>225</v>
      </c>
      <c r="E84" s="16" t="s">
        <v>531</v>
      </c>
      <c r="F84" t="s">
        <v>252</v>
      </c>
      <c r="G84">
        <v>471</v>
      </c>
      <c r="H84" s="16">
        <f t="shared" si="6"/>
        <v>450</v>
      </c>
      <c r="I84" s="16">
        <f t="shared" si="7"/>
        <v>21</v>
      </c>
      <c r="J84" s="64">
        <f t="shared" si="8"/>
        <v>0.95541401273885351</v>
      </c>
      <c r="K84" s="16"/>
      <c r="L84">
        <v>450</v>
      </c>
      <c r="M84">
        <v>4</v>
      </c>
      <c r="N84">
        <v>9</v>
      </c>
      <c r="O84">
        <v>7</v>
      </c>
      <c r="P84">
        <v>1</v>
      </c>
    </row>
    <row r="85" spans="1:16" x14ac:dyDescent="0.2">
      <c r="A85" s="47" t="s">
        <v>405</v>
      </c>
      <c r="B85" s="47" t="s">
        <v>467</v>
      </c>
      <c r="C85" s="47" t="s">
        <v>430</v>
      </c>
      <c r="D85" t="s">
        <v>222</v>
      </c>
      <c r="E85" s="16" t="s">
        <v>532</v>
      </c>
      <c r="F85" t="s">
        <v>252</v>
      </c>
      <c r="G85">
        <v>386</v>
      </c>
      <c r="H85" s="16">
        <f t="shared" si="6"/>
        <v>366</v>
      </c>
      <c r="I85" s="16">
        <f t="shared" si="7"/>
        <v>20</v>
      </c>
      <c r="J85" s="64">
        <f t="shared" si="8"/>
        <v>0.94818652849740936</v>
      </c>
      <c r="K85" s="16"/>
      <c r="L85">
        <v>366</v>
      </c>
      <c r="M85">
        <v>1</v>
      </c>
      <c r="N85">
        <v>14</v>
      </c>
      <c r="O85">
        <v>5</v>
      </c>
      <c r="P85">
        <v>0</v>
      </c>
    </row>
    <row r="86" spans="1:16" x14ac:dyDescent="0.2">
      <c r="A86" s="47" t="s">
        <v>406</v>
      </c>
      <c r="B86" s="47" t="s">
        <v>481</v>
      </c>
      <c r="C86" s="47" t="s">
        <v>431</v>
      </c>
      <c r="D86" t="s">
        <v>207</v>
      </c>
      <c r="E86" s="16" t="s">
        <v>533</v>
      </c>
      <c r="F86" t="s">
        <v>252</v>
      </c>
      <c r="G86">
        <v>652</v>
      </c>
      <c r="H86" s="16">
        <f t="shared" si="6"/>
        <v>549</v>
      </c>
      <c r="I86" s="16">
        <f t="shared" si="7"/>
        <v>103</v>
      </c>
      <c r="J86" s="64">
        <f t="shared" si="8"/>
        <v>0.84202453987730064</v>
      </c>
      <c r="K86" s="16"/>
      <c r="L86">
        <v>549</v>
      </c>
      <c r="M86">
        <v>28</v>
      </c>
      <c r="N86">
        <v>42</v>
      </c>
      <c r="O86">
        <v>26</v>
      </c>
      <c r="P86">
        <v>7</v>
      </c>
    </row>
    <row r="87" spans="1:16" x14ac:dyDescent="0.2">
      <c r="A87" s="47" t="s">
        <v>406</v>
      </c>
      <c r="B87" s="47" t="s">
        <v>481</v>
      </c>
      <c r="C87" s="47" t="s">
        <v>431</v>
      </c>
      <c r="D87" t="s">
        <v>208</v>
      </c>
      <c r="E87" s="16" t="s">
        <v>534</v>
      </c>
      <c r="F87" t="s">
        <v>252</v>
      </c>
      <c r="G87">
        <v>602</v>
      </c>
      <c r="H87" s="16">
        <f t="shared" si="6"/>
        <v>570</v>
      </c>
      <c r="I87" s="16">
        <f t="shared" si="7"/>
        <v>32</v>
      </c>
      <c r="J87" s="64">
        <f t="shared" si="8"/>
        <v>0.94684385382059799</v>
      </c>
      <c r="K87" s="16"/>
      <c r="L87">
        <v>570</v>
      </c>
      <c r="M87">
        <v>1</v>
      </c>
      <c r="N87">
        <v>16</v>
      </c>
      <c r="O87">
        <v>11</v>
      </c>
      <c r="P87">
        <v>4</v>
      </c>
    </row>
    <row r="88" spans="1:16" x14ac:dyDescent="0.2">
      <c r="A88" s="47" t="s">
        <v>407</v>
      </c>
      <c r="B88" s="47" t="s">
        <v>535</v>
      </c>
      <c r="C88" s="47" t="s">
        <v>432</v>
      </c>
      <c r="D88" t="s">
        <v>116</v>
      </c>
      <c r="E88" s="16" t="s">
        <v>536</v>
      </c>
      <c r="F88" t="s">
        <v>252</v>
      </c>
      <c r="G88">
        <v>542</v>
      </c>
      <c r="H88" s="16">
        <f t="shared" si="6"/>
        <v>285</v>
      </c>
      <c r="I88" s="16">
        <f t="shared" si="7"/>
        <v>257</v>
      </c>
      <c r="J88" s="64">
        <f t="shared" si="8"/>
        <v>0.52583025830258301</v>
      </c>
      <c r="K88" s="16"/>
      <c r="L88">
        <v>285</v>
      </c>
      <c r="M88">
        <v>29</v>
      </c>
      <c r="N88">
        <v>76</v>
      </c>
      <c r="O88">
        <v>110</v>
      </c>
      <c r="P88">
        <v>42</v>
      </c>
    </row>
    <row r="89" spans="1:16" x14ac:dyDescent="0.2">
      <c r="A89" s="47" t="s">
        <v>407</v>
      </c>
      <c r="B89" s="47" t="s">
        <v>535</v>
      </c>
      <c r="C89" s="47" t="s">
        <v>432</v>
      </c>
      <c r="D89" t="s">
        <v>199</v>
      </c>
      <c r="E89" s="16" t="s">
        <v>537</v>
      </c>
      <c r="F89" t="s">
        <v>252</v>
      </c>
      <c r="G89">
        <v>1107</v>
      </c>
      <c r="H89" s="16">
        <f t="shared" si="6"/>
        <v>1032</v>
      </c>
      <c r="I89" s="16">
        <f t="shared" si="7"/>
        <v>75</v>
      </c>
      <c r="J89" s="64">
        <f t="shared" si="8"/>
        <v>0.9322493224932249</v>
      </c>
      <c r="K89" s="16"/>
      <c r="L89">
        <v>1032</v>
      </c>
      <c r="M89">
        <v>17</v>
      </c>
      <c r="N89">
        <v>32</v>
      </c>
      <c r="O89">
        <v>18</v>
      </c>
      <c r="P89">
        <v>8</v>
      </c>
    </row>
    <row r="90" spans="1:16" x14ac:dyDescent="0.2">
      <c r="A90" s="47" t="s">
        <v>407</v>
      </c>
      <c r="B90" s="47" t="s">
        <v>535</v>
      </c>
      <c r="C90" s="47" t="s">
        <v>432</v>
      </c>
      <c r="D90" t="s">
        <v>72</v>
      </c>
      <c r="E90" s="16" t="s">
        <v>538</v>
      </c>
      <c r="F90" t="s">
        <v>252</v>
      </c>
      <c r="G90">
        <v>837</v>
      </c>
      <c r="H90" s="16">
        <f t="shared" si="6"/>
        <v>766</v>
      </c>
      <c r="I90" s="16">
        <f t="shared" si="7"/>
        <v>71</v>
      </c>
      <c r="J90" s="64">
        <f t="shared" si="8"/>
        <v>0.91517323775388293</v>
      </c>
      <c r="K90" s="16"/>
      <c r="L90">
        <v>766</v>
      </c>
      <c r="M90">
        <v>16</v>
      </c>
      <c r="N90">
        <v>27</v>
      </c>
      <c r="O90">
        <v>22</v>
      </c>
      <c r="P90">
        <v>6</v>
      </c>
    </row>
    <row r="91" spans="1:16" x14ac:dyDescent="0.2">
      <c r="A91" s="47" t="s">
        <v>407</v>
      </c>
      <c r="B91" s="47" t="s">
        <v>535</v>
      </c>
      <c r="C91" s="47" t="s">
        <v>432</v>
      </c>
      <c r="D91" t="s">
        <v>134</v>
      </c>
      <c r="E91" s="16" t="s">
        <v>540</v>
      </c>
      <c r="F91" t="s">
        <v>252</v>
      </c>
      <c r="G91">
        <v>489</v>
      </c>
      <c r="H91" s="16">
        <f t="shared" si="6"/>
        <v>477</v>
      </c>
      <c r="I91" s="16">
        <f t="shared" si="7"/>
        <v>12</v>
      </c>
      <c r="J91" s="64">
        <f t="shared" si="8"/>
        <v>0.97546012269938653</v>
      </c>
      <c r="K91" s="16"/>
      <c r="L91">
        <v>477</v>
      </c>
      <c r="M91">
        <v>4</v>
      </c>
      <c r="N91">
        <v>6</v>
      </c>
      <c r="O91">
        <v>1</v>
      </c>
      <c r="P91">
        <v>1</v>
      </c>
    </row>
    <row r="92" spans="1:16" x14ac:dyDescent="0.2">
      <c r="A92" s="47" t="s">
        <v>407</v>
      </c>
      <c r="B92" s="47" t="s">
        <v>535</v>
      </c>
      <c r="C92" s="47" t="s">
        <v>432</v>
      </c>
      <c r="D92" t="s">
        <v>96</v>
      </c>
      <c r="E92" s="16" t="s">
        <v>541</v>
      </c>
      <c r="F92" t="s">
        <v>252</v>
      </c>
      <c r="G92">
        <v>202</v>
      </c>
      <c r="H92" s="16">
        <f t="shared" si="6"/>
        <v>196</v>
      </c>
      <c r="I92" s="16">
        <f t="shared" si="7"/>
        <v>6</v>
      </c>
      <c r="J92" s="64">
        <f t="shared" si="8"/>
        <v>0.97029702970297027</v>
      </c>
      <c r="K92" s="16"/>
      <c r="L92">
        <v>196</v>
      </c>
      <c r="M92">
        <v>1</v>
      </c>
      <c r="N92">
        <v>2</v>
      </c>
      <c r="O92">
        <v>2</v>
      </c>
      <c r="P92">
        <v>1</v>
      </c>
    </row>
    <row r="93" spans="1:16" x14ac:dyDescent="0.2">
      <c r="A93" s="47" t="s">
        <v>407</v>
      </c>
      <c r="B93" s="47" t="s">
        <v>535</v>
      </c>
      <c r="C93" s="47" t="s">
        <v>432</v>
      </c>
      <c r="D93" t="s">
        <v>132</v>
      </c>
      <c r="E93" s="16" t="s">
        <v>543</v>
      </c>
      <c r="F93" t="s">
        <v>252</v>
      </c>
      <c r="G93">
        <v>623</v>
      </c>
      <c r="H93" s="16">
        <f t="shared" si="6"/>
        <v>583</v>
      </c>
      <c r="I93" s="16">
        <f t="shared" si="7"/>
        <v>40</v>
      </c>
      <c r="J93" s="64">
        <f t="shared" si="8"/>
        <v>0.9357945425361156</v>
      </c>
      <c r="K93" s="16"/>
      <c r="L93">
        <v>583</v>
      </c>
      <c r="M93">
        <v>9</v>
      </c>
      <c r="N93">
        <v>18</v>
      </c>
      <c r="O93">
        <v>5</v>
      </c>
      <c r="P93">
        <v>8</v>
      </c>
    </row>
    <row r="94" spans="1:16" x14ac:dyDescent="0.2">
      <c r="A94" s="47" t="s">
        <v>407</v>
      </c>
      <c r="B94" s="47" t="s">
        <v>535</v>
      </c>
      <c r="C94" s="47" t="s">
        <v>432</v>
      </c>
      <c r="D94" t="s">
        <v>179</v>
      </c>
      <c r="E94" s="16" t="s">
        <v>544</v>
      </c>
      <c r="F94" t="s">
        <v>252</v>
      </c>
      <c r="G94">
        <v>282</v>
      </c>
      <c r="H94" s="16">
        <f t="shared" si="6"/>
        <v>271</v>
      </c>
      <c r="I94" s="16">
        <f t="shared" si="7"/>
        <v>11</v>
      </c>
      <c r="J94" s="64">
        <f t="shared" si="8"/>
        <v>0.96099290780141844</v>
      </c>
      <c r="K94" s="16"/>
      <c r="L94">
        <v>271</v>
      </c>
      <c r="M94">
        <v>4</v>
      </c>
      <c r="N94">
        <v>3</v>
      </c>
      <c r="O94">
        <v>3</v>
      </c>
      <c r="P94">
        <v>1</v>
      </c>
    </row>
    <row r="95" spans="1:16" x14ac:dyDescent="0.2">
      <c r="A95" s="47" t="s">
        <v>407</v>
      </c>
      <c r="B95" s="47" t="s">
        <v>535</v>
      </c>
      <c r="C95" s="47" t="s">
        <v>432</v>
      </c>
      <c r="D95" t="s">
        <v>228</v>
      </c>
      <c r="E95" s="16" t="s">
        <v>545</v>
      </c>
      <c r="F95" t="s">
        <v>252</v>
      </c>
      <c r="G95">
        <v>1024</v>
      </c>
      <c r="H95" s="16">
        <f t="shared" si="6"/>
        <v>970</v>
      </c>
      <c r="I95" s="16">
        <f t="shared" si="7"/>
        <v>54</v>
      </c>
      <c r="J95" s="64">
        <f t="shared" si="8"/>
        <v>0.947265625</v>
      </c>
      <c r="K95" s="16"/>
      <c r="L95">
        <v>970</v>
      </c>
      <c r="M95">
        <v>10</v>
      </c>
      <c r="N95">
        <v>23</v>
      </c>
      <c r="O95">
        <v>17</v>
      </c>
      <c r="P95">
        <v>4</v>
      </c>
    </row>
    <row r="96" spans="1:16" x14ac:dyDescent="0.2">
      <c r="A96" s="47" t="s">
        <v>407</v>
      </c>
      <c r="B96" s="47" t="s">
        <v>535</v>
      </c>
      <c r="C96" s="47" t="s">
        <v>432</v>
      </c>
      <c r="D96" t="s">
        <v>143</v>
      </c>
      <c r="E96" s="16" t="s">
        <v>546</v>
      </c>
      <c r="F96" t="s">
        <v>252</v>
      </c>
      <c r="G96">
        <v>483</v>
      </c>
      <c r="H96" s="16">
        <f t="shared" si="6"/>
        <v>451</v>
      </c>
      <c r="I96" s="16">
        <f t="shared" si="7"/>
        <v>32</v>
      </c>
      <c r="J96" s="64">
        <f t="shared" si="8"/>
        <v>0.9337474120082816</v>
      </c>
      <c r="K96" s="16"/>
      <c r="L96">
        <v>451</v>
      </c>
      <c r="M96">
        <v>16</v>
      </c>
      <c r="N96">
        <v>9</v>
      </c>
      <c r="O96">
        <v>6</v>
      </c>
      <c r="P96">
        <v>1</v>
      </c>
    </row>
    <row r="97" spans="1:16" x14ac:dyDescent="0.2">
      <c r="A97" s="47" t="s">
        <v>407</v>
      </c>
      <c r="B97" s="47" t="s">
        <v>535</v>
      </c>
      <c r="C97" s="47" t="s">
        <v>432</v>
      </c>
      <c r="D97" t="s">
        <v>86</v>
      </c>
      <c r="E97" s="16" t="s">
        <v>547</v>
      </c>
      <c r="F97" t="s">
        <v>252</v>
      </c>
      <c r="G97">
        <v>120</v>
      </c>
      <c r="H97" s="16">
        <f t="shared" si="6"/>
        <v>110</v>
      </c>
      <c r="I97" s="16">
        <f t="shared" si="7"/>
        <v>10</v>
      </c>
      <c r="J97" s="64">
        <f t="shared" si="8"/>
        <v>0.91666666666666663</v>
      </c>
      <c r="K97" s="16"/>
      <c r="L97">
        <v>110</v>
      </c>
      <c r="M97">
        <v>5</v>
      </c>
      <c r="N97">
        <v>4</v>
      </c>
      <c r="O97">
        <v>1</v>
      </c>
      <c r="P97">
        <v>0</v>
      </c>
    </row>
    <row r="98" spans="1:16" x14ac:dyDescent="0.2">
      <c r="A98" s="47" t="s">
        <v>407</v>
      </c>
      <c r="B98" s="47" t="s">
        <v>535</v>
      </c>
      <c r="C98" s="47" t="s">
        <v>432</v>
      </c>
      <c r="D98" t="s">
        <v>133</v>
      </c>
      <c r="E98" s="16" t="s">
        <v>548</v>
      </c>
      <c r="F98" t="s">
        <v>252</v>
      </c>
      <c r="G98">
        <v>555</v>
      </c>
      <c r="H98" s="16">
        <f t="shared" si="6"/>
        <v>515</v>
      </c>
      <c r="I98" s="16">
        <f t="shared" si="7"/>
        <v>40</v>
      </c>
      <c r="J98" s="64">
        <f t="shared" si="8"/>
        <v>0.92792792792792789</v>
      </c>
      <c r="K98" s="16"/>
      <c r="L98">
        <v>515</v>
      </c>
      <c r="M98">
        <v>8</v>
      </c>
      <c r="N98">
        <v>16</v>
      </c>
      <c r="O98">
        <v>12</v>
      </c>
      <c r="P98">
        <v>4</v>
      </c>
    </row>
    <row r="99" spans="1:16" x14ac:dyDescent="0.2">
      <c r="A99" s="47" t="s">
        <v>407</v>
      </c>
      <c r="B99" s="47" t="s">
        <v>535</v>
      </c>
      <c r="C99" s="47" t="s">
        <v>432</v>
      </c>
      <c r="D99" t="s">
        <v>84</v>
      </c>
      <c r="E99" s="16" t="s">
        <v>550</v>
      </c>
      <c r="F99" t="s">
        <v>252</v>
      </c>
      <c r="G99">
        <v>311</v>
      </c>
      <c r="H99" s="16">
        <f t="shared" si="6"/>
        <v>284</v>
      </c>
      <c r="I99" s="16">
        <f t="shared" si="7"/>
        <v>27</v>
      </c>
      <c r="J99" s="64">
        <f t="shared" si="8"/>
        <v>0.91318327974276525</v>
      </c>
      <c r="K99" s="16"/>
      <c r="L99">
        <v>284</v>
      </c>
      <c r="M99">
        <v>4</v>
      </c>
      <c r="N99">
        <v>14</v>
      </c>
      <c r="O99">
        <v>9</v>
      </c>
      <c r="P99">
        <v>0</v>
      </c>
    </row>
    <row r="100" spans="1:16" x14ac:dyDescent="0.2">
      <c r="A100" s="47" t="s">
        <v>407</v>
      </c>
      <c r="B100" s="47" t="s">
        <v>535</v>
      </c>
      <c r="C100" s="47" t="s">
        <v>432</v>
      </c>
      <c r="D100" t="s">
        <v>197</v>
      </c>
      <c r="E100" s="16" t="s">
        <v>551</v>
      </c>
      <c r="F100" t="s">
        <v>252</v>
      </c>
      <c r="G100">
        <v>897</v>
      </c>
      <c r="H100" s="16">
        <f t="shared" si="6"/>
        <v>869</v>
      </c>
      <c r="I100" s="16">
        <f t="shared" si="7"/>
        <v>28</v>
      </c>
      <c r="J100" s="64">
        <f t="shared" si="8"/>
        <v>0.96878483835005569</v>
      </c>
      <c r="K100" s="16"/>
      <c r="L100">
        <v>869</v>
      </c>
      <c r="M100">
        <v>7</v>
      </c>
      <c r="N100">
        <v>14</v>
      </c>
      <c r="O100">
        <v>5</v>
      </c>
      <c r="P100">
        <v>2</v>
      </c>
    </row>
    <row r="101" spans="1:16" x14ac:dyDescent="0.2">
      <c r="A101" s="47" t="s">
        <v>407</v>
      </c>
      <c r="B101" s="47" t="s">
        <v>535</v>
      </c>
      <c r="C101" s="47" t="s">
        <v>432</v>
      </c>
      <c r="D101" t="s">
        <v>82</v>
      </c>
      <c r="E101" s="16" t="s">
        <v>622</v>
      </c>
      <c r="F101" t="s">
        <v>252</v>
      </c>
      <c r="G101">
        <v>600</v>
      </c>
      <c r="H101" s="16">
        <f t="shared" si="6"/>
        <v>583</v>
      </c>
      <c r="I101" s="16">
        <f t="shared" si="7"/>
        <v>17</v>
      </c>
      <c r="J101" s="64">
        <f t="shared" si="8"/>
        <v>0.97166666666666668</v>
      </c>
      <c r="K101" s="16"/>
      <c r="L101">
        <v>583</v>
      </c>
      <c r="M101">
        <v>1</v>
      </c>
      <c r="N101">
        <v>7</v>
      </c>
      <c r="O101">
        <v>5</v>
      </c>
      <c r="P101">
        <v>4</v>
      </c>
    </row>
    <row r="102" spans="1:16" x14ac:dyDescent="0.2">
      <c r="A102" s="47" t="s">
        <v>407</v>
      </c>
      <c r="B102" s="47" t="s">
        <v>535</v>
      </c>
      <c r="C102" s="47" t="s">
        <v>432</v>
      </c>
      <c r="D102" t="s">
        <v>135</v>
      </c>
      <c r="E102" s="16" t="s">
        <v>554</v>
      </c>
      <c r="F102" t="s">
        <v>252</v>
      </c>
      <c r="G102">
        <v>597</v>
      </c>
      <c r="H102" s="16">
        <f t="shared" si="6"/>
        <v>591</v>
      </c>
      <c r="I102" s="16">
        <f t="shared" si="7"/>
        <v>6</v>
      </c>
      <c r="J102" s="64">
        <f t="shared" si="8"/>
        <v>0.98994974874371855</v>
      </c>
      <c r="K102" s="16"/>
      <c r="L102">
        <v>591</v>
      </c>
      <c r="M102">
        <v>0</v>
      </c>
      <c r="N102">
        <v>4</v>
      </c>
      <c r="O102">
        <v>2</v>
      </c>
      <c r="P102">
        <v>0</v>
      </c>
    </row>
    <row r="103" spans="1:16" x14ac:dyDescent="0.2">
      <c r="A103" s="47" t="s">
        <v>407</v>
      </c>
      <c r="B103" s="47" t="s">
        <v>535</v>
      </c>
      <c r="C103" s="47" t="s">
        <v>432</v>
      </c>
      <c r="D103" t="s">
        <v>85</v>
      </c>
      <c r="E103" s="16" t="s">
        <v>555</v>
      </c>
      <c r="F103" t="s">
        <v>252</v>
      </c>
      <c r="G103">
        <v>543</v>
      </c>
      <c r="H103" s="16">
        <f t="shared" si="6"/>
        <v>508</v>
      </c>
      <c r="I103" s="16">
        <f t="shared" si="7"/>
        <v>35</v>
      </c>
      <c r="J103" s="64">
        <f t="shared" si="8"/>
        <v>0.9355432780847146</v>
      </c>
      <c r="K103" s="16"/>
      <c r="L103">
        <v>508</v>
      </c>
      <c r="M103">
        <v>8</v>
      </c>
      <c r="N103">
        <v>16</v>
      </c>
      <c r="O103">
        <v>9</v>
      </c>
      <c r="P103">
        <v>2</v>
      </c>
    </row>
    <row r="104" spans="1:16" x14ac:dyDescent="0.2">
      <c r="A104" s="47" t="s">
        <v>407</v>
      </c>
      <c r="B104" s="47" t="s">
        <v>535</v>
      </c>
      <c r="C104" s="47" t="s">
        <v>432</v>
      </c>
      <c r="D104" t="s">
        <v>172</v>
      </c>
      <c r="E104" s="16" t="s">
        <v>556</v>
      </c>
      <c r="F104" t="s">
        <v>252</v>
      </c>
      <c r="G104">
        <v>601</v>
      </c>
      <c r="H104" s="16">
        <f t="shared" si="6"/>
        <v>568</v>
      </c>
      <c r="I104" s="16">
        <f t="shared" si="7"/>
        <v>33</v>
      </c>
      <c r="J104" s="64">
        <f t="shared" si="8"/>
        <v>0.94509151414309489</v>
      </c>
      <c r="K104" s="16"/>
      <c r="L104">
        <v>568</v>
      </c>
      <c r="M104">
        <v>6</v>
      </c>
      <c r="N104">
        <v>14</v>
      </c>
      <c r="O104">
        <v>9</v>
      </c>
      <c r="P104">
        <v>4</v>
      </c>
    </row>
    <row r="105" spans="1:16" x14ac:dyDescent="0.2">
      <c r="A105" s="47" t="s">
        <v>407</v>
      </c>
      <c r="B105" s="47" t="s">
        <v>535</v>
      </c>
      <c r="C105" s="47" t="s">
        <v>432</v>
      </c>
      <c r="D105" t="s">
        <v>147</v>
      </c>
      <c r="E105" s="16" t="s">
        <v>557</v>
      </c>
      <c r="F105" t="s">
        <v>252</v>
      </c>
      <c r="G105">
        <v>486</v>
      </c>
      <c r="H105" s="16">
        <f t="shared" si="6"/>
        <v>444</v>
      </c>
      <c r="I105" s="16">
        <f t="shared" si="7"/>
        <v>42</v>
      </c>
      <c r="J105" s="64">
        <f t="shared" si="8"/>
        <v>0.9135802469135802</v>
      </c>
      <c r="K105" s="16"/>
      <c r="L105">
        <v>444</v>
      </c>
      <c r="M105">
        <v>7</v>
      </c>
      <c r="N105">
        <v>27</v>
      </c>
      <c r="O105">
        <v>6</v>
      </c>
      <c r="P105">
        <v>2</v>
      </c>
    </row>
    <row r="106" spans="1:16" x14ac:dyDescent="0.2">
      <c r="A106" s="47" t="s">
        <v>407</v>
      </c>
      <c r="B106" s="47" t="s">
        <v>535</v>
      </c>
      <c r="C106" s="47" t="s">
        <v>432</v>
      </c>
      <c r="D106" t="s">
        <v>186</v>
      </c>
      <c r="E106" s="16" t="s">
        <v>558</v>
      </c>
      <c r="F106" t="s">
        <v>252</v>
      </c>
      <c r="G106">
        <v>482</v>
      </c>
      <c r="H106" s="16">
        <f t="shared" ref="H106:H137" si="9">SUM(L106)</f>
        <v>464</v>
      </c>
      <c r="I106" s="16">
        <f t="shared" ref="I106:I137" si="10">SUM(M106:P106)</f>
        <v>18</v>
      </c>
      <c r="J106" s="64">
        <f t="shared" ref="J106:J137" si="11">H106/G106</f>
        <v>0.96265560165975106</v>
      </c>
      <c r="K106" s="16"/>
      <c r="L106">
        <v>464</v>
      </c>
      <c r="M106">
        <v>2</v>
      </c>
      <c r="N106">
        <v>9</v>
      </c>
      <c r="O106">
        <v>3</v>
      </c>
      <c r="P106">
        <v>4</v>
      </c>
    </row>
    <row r="107" spans="1:16" x14ac:dyDescent="0.2">
      <c r="A107" s="47" t="s">
        <v>407</v>
      </c>
      <c r="B107" s="47" t="s">
        <v>535</v>
      </c>
      <c r="C107" s="47" t="s">
        <v>432</v>
      </c>
      <c r="D107" t="s">
        <v>120</v>
      </c>
      <c r="E107" s="16" t="s">
        <v>559</v>
      </c>
      <c r="F107" t="s">
        <v>252</v>
      </c>
      <c r="G107">
        <v>402</v>
      </c>
      <c r="H107" s="16">
        <f t="shared" si="9"/>
        <v>390</v>
      </c>
      <c r="I107" s="16">
        <f t="shared" si="10"/>
        <v>12</v>
      </c>
      <c r="J107" s="64">
        <f t="shared" si="11"/>
        <v>0.97014925373134331</v>
      </c>
      <c r="K107" s="16"/>
      <c r="L107">
        <v>390</v>
      </c>
      <c r="M107">
        <v>3</v>
      </c>
      <c r="N107">
        <v>7</v>
      </c>
      <c r="O107">
        <v>1</v>
      </c>
      <c r="P107">
        <v>1</v>
      </c>
    </row>
    <row r="108" spans="1:16" x14ac:dyDescent="0.2">
      <c r="A108" s="47" t="s">
        <v>408</v>
      </c>
      <c r="B108" s="47" t="s">
        <v>467</v>
      </c>
      <c r="C108" s="47" t="s">
        <v>433</v>
      </c>
      <c r="D108" t="s">
        <v>113</v>
      </c>
      <c r="E108" s="16" t="s">
        <v>560</v>
      </c>
      <c r="F108" t="s">
        <v>252</v>
      </c>
      <c r="G108">
        <v>312</v>
      </c>
      <c r="H108" s="16">
        <f t="shared" si="9"/>
        <v>292</v>
      </c>
      <c r="I108" s="16">
        <f t="shared" si="10"/>
        <v>20</v>
      </c>
      <c r="J108" s="64">
        <f t="shared" si="11"/>
        <v>0.9358974358974359</v>
      </c>
      <c r="K108" s="16"/>
      <c r="L108">
        <v>292</v>
      </c>
      <c r="M108">
        <v>4</v>
      </c>
      <c r="N108">
        <v>9</v>
      </c>
      <c r="O108">
        <v>4</v>
      </c>
      <c r="P108">
        <v>3</v>
      </c>
    </row>
    <row r="109" spans="1:16" x14ac:dyDescent="0.2">
      <c r="A109" s="47" t="s">
        <v>408</v>
      </c>
      <c r="B109" s="47" t="s">
        <v>467</v>
      </c>
      <c r="C109" s="47" t="s">
        <v>433</v>
      </c>
      <c r="D109" t="s">
        <v>174</v>
      </c>
      <c r="E109" s="16" t="s">
        <v>563</v>
      </c>
      <c r="F109" t="s">
        <v>252</v>
      </c>
      <c r="G109">
        <v>577</v>
      </c>
      <c r="H109" s="16">
        <f t="shared" si="9"/>
        <v>571</v>
      </c>
      <c r="I109" s="16">
        <f t="shared" si="10"/>
        <v>6</v>
      </c>
      <c r="J109" s="64">
        <f t="shared" si="11"/>
        <v>0.9896013864818024</v>
      </c>
      <c r="K109" s="16"/>
      <c r="L109">
        <v>571</v>
      </c>
      <c r="M109">
        <v>1</v>
      </c>
      <c r="N109">
        <v>5</v>
      </c>
      <c r="O109">
        <v>0</v>
      </c>
      <c r="P109">
        <v>0</v>
      </c>
    </row>
    <row r="110" spans="1:16" x14ac:dyDescent="0.2">
      <c r="A110" s="47" t="s">
        <v>408</v>
      </c>
      <c r="B110" s="47" t="s">
        <v>467</v>
      </c>
      <c r="C110" s="47" t="s">
        <v>433</v>
      </c>
      <c r="D110" t="s">
        <v>203</v>
      </c>
      <c r="E110" s="16" t="s">
        <v>564</v>
      </c>
      <c r="F110" t="s">
        <v>252</v>
      </c>
      <c r="G110">
        <v>273</v>
      </c>
      <c r="H110" s="16">
        <f t="shared" si="9"/>
        <v>269</v>
      </c>
      <c r="I110" s="16">
        <f t="shared" si="10"/>
        <v>4</v>
      </c>
      <c r="J110" s="64">
        <f t="shared" si="11"/>
        <v>0.9853479853479854</v>
      </c>
      <c r="K110" s="16"/>
      <c r="L110">
        <v>269</v>
      </c>
      <c r="M110">
        <v>0</v>
      </c>
      <c r="N110">
        <v>4</v>
      </c>
      <c r="O110">
        <v>0</v>
      </c>
      <c r="P110">
        <v>0</v>
      </c>
    </row>
    <row r="111" spans="1:16" x14ac:dyDescent="0.2">
      <c r="A111" s="47" t="s">
        <v>408</v>
      </c>
      <c r="B111" s="47" t="s">
        <v>467</v>
      </c>
      <c r="C111" s="47" t="s">
        <v>433</v>
      </c>
      <c r="D111" t="s">
        <v>91</v>
      </c>
      <c r="E111" s="16" t="s">
        <v>565</v>
      </c>
      <c r="F111" t="s">
        <v>252</v>
      </c>
      <c r="G111">
        <v>453</v>
      </c>
      <c r="H111" s="16">
        <f t="shared" si="9"/>
        <v>427</v>
      </c>
      <c r="I111" s="16">
        <f t="shared" si="10"/>
        <v>26</v>
      </c>
      <c r="J111" s="64">
        <f t="shared" si="11"/>
        <v>0.94260485651214132</v>
      </c>
      <c r="K111" s="16"/>
      <c r="L111">
        <v>427</v>
      </c>
      <c r="M111">
        <v>2</v>
      </c>
      <c r="N111">
        <v>14</v>
      </c>
      <c r="O111">
        <v>7</v>
      </c>
      <c r="P111">
        <v>3</v>
      </c>
    </row>
    <row r="112" spans="1:16" x14ac:dyDescent="0.2">
      <c r="A112" s="47" t="s">
        <v>409</v>
      </c>
      <c r="B112" s="47" t="s">
        <v>567</v>
      </c>
      <c r="C112" s="47" t="s">
        <v>434</v>
      </c>
      <c r="D112" t="s">
        <v>99</v>
      </c>
      <c r="E112" s="16" t="s">
        <v>568</v>
      </c>
      <c r="F112" t="s">
        <v>252</v>
      </c>
      <c r="G112">
        <v>136</v>
      </c>
      <c r="H112" s="16">
        <f t="shared" si="9"/>
        <v>132</v>
      </c>
      <c r="I112" s="16">
        <f t="shared" si="10"/>
        <v>4</v>
      </c>
      <c r="J112" s="64">
        <f t="shared" si="11"/>
        <v>0.97058823529411764</v>
      </c>
      <c r="K112" s="16"/>
      <c r="L112">
        <v>132</v>
      </c>
      <c r="M112">
        <v>1</v>
      </c>
      <c r="N112">
        <v>3</v>
      </c>
      <c r="O112">
        <v>0</v>
      </c>
      <c r="P112">
        <v>0</v>
      </c>
    </row>
    <row r="113" spans="1:16" x14ac:dyDescent="0.2">
      <c r="A113" s="47" t="s">
        <v>409</v>
      </c>
      <c r="B113" s="47" t="s">
        <v>567</v>
      </c>
      <c r="C113" s="47" t="s">
        <v>434</v>
      </c>
      <c r="D113" t="s">
        <v>206</v>
      </c>
      <c r="E113" s="16" t="s">
        <v>569</v>
      </c>
      <c r="F113" t="s">
        <v>252</v>
      </c>
      <c r="G113">
        <v>887</v>
      </c>
      <c r="H113" s="16">
        <f t="shared" si="9"/>
        <v>813</v>
      </c>
      <c r="I113" s="16">
        <f t="shared" si="10"/>
        <v>74</v>
      </c>
      <c r="J113" s="64">
        <f t="shared" si="11"/>
        <v>0.91657271702367527</v>
      </c>
      <c r="K113" s="16"/>
      <c r="L113">
        <v>813</v>
      </c>
      <c r="M113">
        <v>13</v>
      </c>
      <c r="N113">
        <v>30</v>
      </c>
      <c r="O113">
        <v>24</v>
      </c>
      <c r="P113">
        <v>7</v>
      </c>
    </row>
    <row r="114" spans="1:16" x14ac:dyDescent="0.2">
      <c r="A114" s="47" t="s">
        <v>409</v>
      </c>
      <c r="B114" s="47" t="s">
        <v>567</v>
      </c>
      <c r="C114" s="47" t="s">
        <v>434</v>
      </c>
      <c r="D114" t="s">
        <v>140</v>
      </c>
      <c r="E114" s="16" t="s">
        <v>570</v>
      </c>
      <c r="F114" t="s">
        <v>252</v>
      </c>
      <c r="G114">
        <v>373</v>
      </c>
      <c r="H114" s="16">
        <f t="shared" si="9"/>
        <v>350</v>
      </c>
      <c r="I114" s="16">
        <f t="shared" si="10"/>
        <v>23</v>
      </c>
      <c r="J114" s="64">
        <f t="shared" si="11"/>
        <v>0.93833780160857905</v>
      </c>
      <c r="K114" s="16"/>
      <c r="L114">
        <v>350</v>
      </c>
      <c r="M114">
        <v>8</v>
      </c>
      <c r="N114">
        <v>12</v>
      </c>
      <c r="O114">
        <v>1</v>
      </c>
      <c r="P114">
        <v>2</v>
      </c>
    </row>
    <row r="115" spans="1:16" x14ac:dyDescent="0.2">
      <c r="A115" s="47" t="s">
        <v>409</v>
      </c>
      <c r="B115" s="47" t="s">
        <v>567</v>
      </c>
      <c r="C115" s="47" t="s">
        <v>434</v>
      </c>
      <c r="D115" t="s">
        <v>98</v>
      </c>
      <c r="E115" s="16" t="s">
        <v>571</v>
      </c>
      <c r="F115" t="s">
        <v>252</v>
      </c>
      <c r="G115">
        <v>651</v>
      </c>
      <c r="H115" s="16">
        <f t="shared" si="9"/>
        <v>532</v>
      </c>
      <c r="I115" s="16">
        <f t="shared" si="10"/>
        <v>119</v>
      </c>
      <c r="J115" s="64">
        <f t="shared" si="11"/>
        <v>0.81720430107526887</v>
      </c>
      <c r="K115" s="16"/>
      <c r="L115">
        <v>532</v>
      </c>
      <c r="M115">
        <v>17</v>
      </c>
      <c r="N115">
        <v>51</v>
      </c>
      <c r="O115">
        <v>44</v>
      </c>
      <c r="P115">
        <v>7</v>
      </c>
    </row>
    <row r="116" spans="1:16" x14ac:dyDescent="0.2">
      <c r="A116" s="47" t="s">
        <v>410</v>
      </c>
      <c r="B116" s="47" t="s">
        <v>441</v>
      </c>
      <c r="C116" s="47" t="s">
        <v>435</v>
      </c>
      <c r="D116" t="s">
        <v>139</v>
      </c>
      <c r="E116" s="16" t="s">
        <v>572</v>
      </c>
      <c r="F116" t="s">
        <v>252</v>
      </c>
      <c r="G116">
        <v>342</v>
      </c>
      <c r="H116" s="16">
        <f t="shared" si="9"/>
        <v>329</v>
      </c>
      <c r="I116" s="16">
        <f t="shared" si="10"/>
        <v>13</v>
      </c>
      <c r="J116" s="64">
        <f t="shared" si="11"/>
        <v>0.96198830409356728</v>
      </c>
      <c r="K116" s="16"/>
      <c r="L116">
        <v>329</v>
      </c>
      <c r="M116">
        <v>5</v>
      </c>
      <c r="N116">
        <v>7</v>
      </c>
      <c r="O116">
        <v>1</v>
      </c>
      <c r="P116">
        <v>0</v>
      </c>
    </row>
    <row r="117" spans="1:16" x14ac:dyDescent="0.2">
      <c r="A117" s="47" t="s">
        <v>410</v>
      </c>
      <c r="B117" s="47" t="s">
        <v>441</v>
      </c>
      <c r="C117" s="47" t="s">
        <v>435</v>
      </c>
      <c r="D117" t="s">
        <v>137</v>
      </c>
      <c r="E117" s="16" t="s">
        <v>573</v>
      </c>
      <c r="F117" t="s">
        <v>252</v>
      </c>
      <c r="G117">
        <v>268</v>
      </c>
      <c r="H117" s="16">
        <f t="shared" si="9"/>
        <v>262</v>
      </c>
      <c r="I117" s="16">
        <f t="shared" si="10"/>
        <v>6</v>
      </c>
      <c r="J117" s="64">
        <f t="shared" si="11"/>
        <v>0.97761194029850751</v>
      </c>
      <c r="K117" s="16"/>
      <c r="L117">
        <v>262</v>
      </c>
      <c r="M117">
        <v>0</v>
      </c>
      <c r="N117">
        <v>5</v>
      </c>
      <c r="O117">
        <v>1</v>
      </c>
      <c r="P117">
        <v>0</v>
      </c>
    </row>
    <row r="118" spans="1:16" x14ac:dyDescent="0.2">
      <c r="A118" s="47" t="s">
        <v>410</v>
      </c>
      <c r="B118" s="47" t="s">
        <v>441</v>
      </c>
      <c r="C118" s="47" t="s">
        <v>435</v>
      </c>
      <c r="D118" t="s">
        <v>226</v>
      </c>
      <c r="E118" s="16" t="s">
        <v>574</v>
      </c>
      <c r="F118" t="s">
        <v>252</v>
      </c>
      <c r="G118">
        <v>606</v>
      </c>
      <c r="H118" s="16">
        <f t="shared" si="9"/>
        <v>566</v>
      </c>
      <c r="I118" s="16">
        <f t="shared" si="10"/>
        <v>40</v>
      </c>
      <c r="J118" s="64">
        <f t="shared" si="11"/>
        <v>0.93399339933993397</v>
      </c>
      <c r="K118" s="16"/>
      <c r="L118">
        <v>566</v>
      </c>
      <c r="M118">
        <v>12</v>
      </c>
      <c r="N118">
        <v>20</v>
      </c>
      <c r="O118">
        <v>7</v>
      </c>
      <c r="P118">
        <v>1</v>
      </c>
    </row>
    <row r="119" spans="1:16" x14ac:dyDescent="0.2">
      <c r="A119" s="47" t="s">
        <v>410</v>
      </c>
      <c r="B119" s="47" t="s">
        <v>441</v>
      </c>
      <c r="C119" s="47" t="s">
        <v>435</v>
      </c>
      <c r="D119" t="s">
        <v>138</v>
      </c>
      <c r="E119" s="16" t="s">
        <v>576</v>
      </c>
      <c r="F119" t="s">
        <v>252</v>
      </c>
      <c r="G119">
        <v>525</v>
      </c>
      <c r="H119" s="16">
        <f t="shared" si="9"/>
        <v>509</v>
      </c>
      <c r="I119" s="16">
        <f t="shared" si="10"/>
        <v>16</v>
      </c>
      <c r="J119" s="64">
        <f t="shared" si="11"/>
        <v>0.96952380952380957</v>
      </c>
      <c r="K119" s="16"/>
      <c r="L119">
        <v>509</v>
      </c>
      <c r="M119">
        <v>5</v>
      </c>
      <c r="N119">
        <v>10</v>
      </c>
      <c r="O119">
        <v>1</v>
      </c>
      <c r="P119">
        <v>0</v>
      </c>
    </row>
    <row r="120" spans="1:16" x14ac:dyDescent="0.2">
      <c r="A120" s="47" t="s">
        <v>411</v>
      </c>
      <c r="B120" s="47" t="s">
        <v>567</v>
      </c>
      <c r="C120" s="47" t="s">
        <v>436</v>
      </c>
      <c r="D120" t="s">
        <v>117</v>
      </c>
      <c r="E120" s="16" t="s">
        <v>577</v>
      </c>
      <c r="F120" t="s">
        <v>252</v>
      </c>
      <c r="G120">
        <v>297</v>
      </c>
      <c r="H120" s="16">
        <f t="shared" si="9"/>
        <v>279</v>
      </c>
      <c r="I120" s="16">
        <f t="shared" si="10"/>
        <v>18</v>
      </c>
      <c r="J120" s="64">
        <f t="shared" si="11"/>
        <v>0.93939393939393945</v>
      </c>
      <c r="K120" s="16"/>
      <c r="L120">
        <v>279</v>
      </c>
      <c r="M120">
        <v>4</v>
      </c>
      <c r="N120">
        <v>11</v>
      </c>
      <c r="O120">
        <v>2</v>
      </c>
      <c r="P120">
        <v>1</v>
      </c>
    </row>
    <row r="121" spans="1:16" x14ac:dyDescent="0.2">
      <c r="A121" s="47" t="s">
        <v>411</v>
      </c>
      <c r="B121" s="47" t="s">
        <v>567</v>
      </c>
      <c r="C121" s="47" t="s">
        <v>436</v>
      </c>
      <c r="D121" t="s">
        <v>168</v>
      </c>
      <c r="E121" s="16" t="s">
        <v>578</v>
      </c>
      <c r="F121" t="s">
        <v>252</v>
      </c>
      <c r="G121">
        <v>593</v>
      </c>
      <c r="H121" s="16">
        <f t="shared" si="9"/>
        <v>555</v>
      </c>
      <c r="I121" s="16">
        <f t="shared" si="10"/>
        <v>38</v>
      </c>
      <c r="J121" s="64">
        <f t="shared" si="11"/>
        <v>0.93591905564924116</v>
      </c>
      <c r="K121" s="16"/>
      <c r="L121">
        <v>555</v>
      </c>
      <c r="M121">
        <v>7</v>
      </c>
      <c r="N121">
        <v>18</v>
      </c>
      <c r="O121">
        <v>11</v>
      </c>
      <c r="P121">
        <v>2</v>
      </c>
    </row>
    <row r="122" spans="1:16" x14ac:dyDescent="0.2">
      <c r="A122" s="47" t="s">
        <v>411</v>
      </c>
      <c r="B122" s="47" t="s">
        <v>567</v>
      </c>
      <c r="C122" s="47" t="s">
        <v>436</v>
      </c>
      <c r="D122" t="s">
        <v>129</v>
      </c>
      <c r="E122" s="16" t="s">
        <v>580</v>
      </c>
      <c r="F122" t="s">
        <v>252</v>
      </c>
      <c r="G122">
        <v>581</v>
      </c>
      <c r="H122" s="16">
        <f t="shared" si="9"/>
        <v>547</v>
      </c>
      <c r="I122" s="16">
        <f t="shared" si="10"/>
        <v>34</v>
      </c>
      <c r="J122" s="64">
        <f t="shared" si="11"/>
        <v>0.94148020654044751</v>
      </c>
      <c r="K122" s="16"/>
      <c r="L122">
        <v>547</v>
      </c>
      <c r="M122">
        <v>10</v>
      </c>
      <c r="N122">
        <v>17</v>
      </c>
      <c r="O122">
        <v>5</v>
      </c>
      <c r="P122">
        <v>2</v>
      </c>
    </row>
    <row r="123" spans="1:16" x14ac:dyDescent="0.2">
      <c r="A123" s="47" t="s">
        <v>411</v>
      </c>
      <c r="B123" s="47" t="s">
        <v>567</v>
      </c>
      <c r="C123" s="47" t="s">
        <v>436</v>
      </c>
      <c r="D123" t="s">
        <v>118</v>
      </c>
      <c r="E123" s="16" t="s">
        <v>581</v>
      </c>
      <c r="F123" t="s">
        <v>252</v>
      </c>
      <c r="G123">
        <v>294</v>
      </c>
      <c r="H123" s="16">
        <f t="shared" si="9"/>
        <v>271</v>
      </c>
      <c r="I123" s="16">
        <f t="shared" si="10"/>
        <v>23</v>
      </c>
      <c r="J123" s="64">
        <f t="shared" si="11"/>
        <v>0.92176870748299322</v>
      </c>
      <c r="K123" s="16"/>
      <c r="L123">
        <v>271</v>
      </c>
      <c r="M123">
        <v>4</v>
      </c>
      <c r="N123">
        <v>10</v>
      </c>
      <c r="O123">
        <v>7</v>
      </c>
      <c r="P123">
        <v>2</v>
      </c>
    </row>
    <row r="124" spans="1:16" x14ac:dyDescent="0.2">
      <c r="A124" s="47" t="s">
        <v>412</v>
      </c>
      <c r="B124" s="47" t="s">
        <v>525</v>
      </c>
      <c r="C124" s="47" t="s">
        <v>437</v>
      </c>
      <c r="D124" t="s">
        <v>193</v>
      </c>
      <c r="E124" s="16" t="s">
        <v>582</v>
      </c>
      <c r="F124" t="s">
        <v>252</v>
      </c>
      <c r="G124">
        <v>355</v>
      </c>
      <c r="H124" s="16">
        <f t="shared" si="9"/>
        <v>346</v>
      </c>
      <c r="I124" s="16">
        <f t="shared" si="10"/>
        <v>9</v>
      </c>
      <c r="J124" s="64">
        <f t="shared" si="11"/>
        <v>0.9746478873239437</v>
      </c>
      <c r="K124" s="16"/>
      <c r="L124">
        <v>346</v>
      </c>
      <c r="M124">
        <v>2</v>
      </c>
      <c r="N124">
        <v>1</v>
      </c>
      <c r="O124">
        <v>5</v>
      </c>
      <c r="P124">
        <v>1</v>
      </c>
    </row>
    <row r="125" spans="1:16" x14ac:dyDescent="0.2">
      <c r="A125" s="47" t="s">
        <v>412</v>
      </c>
      <c r="B125" s="47" t="s">
        <v>525</v>
      </c>
      <c r="C125" s="47" t="s">
        <v>437</v>
      </c>
      <c r="D125" t="s">
        <v>219</v>
      </c>
      <c r="E125" s="16" t="s">
        <v>583</v>
      </c>
      <c r="F125" t="s">
        <v>252</v>
      </c>
      <c r="G125">
        <v>505</v>
      </c>
      <c r="H125" s="16">
        <f t="shared" si="9"/>
        <v>490</v>
      </c>
      <c r="I125" s="16">
        <f t="shared" si="10"/>
        <v>15</v>
      </c>
      <c r="J125" s="64">
        <f t="shared" si="11"/>
        <v>0.97029702970297027</v>
      </c>
      <c r="K125" s="16"/>
      <c r="L125">
        <v>490</v>
      </c>
      <c r="M125">
        <v>5</v>
      </c>
      <c r="N125">
        <v>5</v>
      </c>
      <c r="O125">
        <v>3</v>
      </c>
      <c r="P125">
        <v>2</v>
      </c>
    </row>
    <row r="126" spans="1:16" x14ac:dyDescent="0.2">
      <c r="A126" s="47" t="s">
        <v>412</v>
      </c>
      <c r="B126" s="47" t="s">
        <v>525</v>
      </c>
      <c r="C126" s="47" t="s">
        <v>437</v>
      </c>
      <c r="D126" t="s">
        <v>217</v>
      </c>
      <c r="E126" s="16" t="s">
        <v>584</v>
      </c>
      <c r="F126" t="s">
        <v>252</v>
      </c>
      <c r="G126">
        <v>409</v>
      </c>
      <c r="H126" s="16">
        <f t="shared" si="9"/>
        <v>370</v>
      </c>
      <c r="I126" s="16">
        <f t="shared" si="10"/>
        <v>39</v>
      </c>
      <c r="J126" s="64">
        <f t="shared" si="11"/>
        <v>0.90464547677261609</v>
      </c>
      <c r="K126" s="16"/>
      <c r="L126">
        <v>370</v>
      </c>
      <c r="M126">
        <v>6</v>
      </c>
      <c r="N126">
        <v>24</v>
      </c>
      <c r="O126">
        <v>7</v>
      </c>
      <c r="P126">
        <v>2</v>
      </c>
    </row>
    <row r="127" spans="1:16" x14ac:dyDescent="0.2">
      <c r="A127" s="47" t="s">
        <v>412</v>
      </c>
      <c r="B127" s="47" t="s">
        <v>525</v>
      </c>
      <c r="C127" s="47" t="s">
        <v>437</v>
      </c>
      <c r="D127" t="s">
        <v>109</v>
      </c>
      <c r="E127" s="16" t="s">
        <v>585</v>
      </c>
      <c r="F127" t="s">
        <v>252</v>
      </c>
      <c r="G127">
        <v>358</v>
      </c>
      <c r="H127" s="16">
        <f t="shared" si="9"/>
        <v>346</v>
      </c>
      <c r="I127" s="16">
        <f t="shared" si="10"/>
        <v>12</v>
      </c>
      <c r="J127" s="64">
        <f t="shared" si="11"/>
        <v>0.96648044692737434</v>
      </c>
      <c r="K127" s="16"/>
      <c r="L127">
        <v>346</v>
      </c>
      <c r="M127">
        <v>2</v>
      </c>
      <c r="N127">
        <v>4</v>
      </c>
      <c r="O127">
        <v>4</v>
      </c>
      <c r="P127">
        <v>2</v>
      </c>
    </row>
    <row r="128" spans="1:16" x14ac:dyDescent="0.2">
      <c r="A128" s="47" t="s">
        <v>412</v>
      </c>
      <c r="B128" s="47" t="s">
        <v>525</v>
      </c>
      <c r="C128" s="47" t="s">
        <v>437</v>
      </c>
      <c r="D128" t="s">
        <v>74</v>
      </c>
      <c r="E128" s="16" t="s">
        <v>587</v>
      </c>
      <c r="F128" t="s">
        <v>252</v>
      </c>
      <c r="G128">
        <v>345</v>
      </c>
      <c r="H128" s="16">
        <f t="shared" si="9"/>
        <v>323</v>
      </c>
      <c r="I128" s="16">
        <f t="shared" si="10"/>
        <v>22</v>
      </c>
      <c r="J128" s="64">
        <f t="shared" si="11"/>
        <v>0.93623188405797098</v>
      </c>
      <c r="K128" s="16"/>
      <c r="L128">
        <v>323</v>
      </c>
      <c r="M128">
        <v>14</v>
      </c>
      <c r="N128">
        <v>5</v>
      </c>
      <c r="O128">
        <v>3</v>
      </c>
      <c r="P128">
        <v>0</v>
      </c>
    </row>
    <row r="129" spans="1:16" x14ac:dyDescent="0.2">
      <c r="A129" s="47" t="s">
        <v>412</v>
      </c>
      <c r="B129" s="47" t="s">
        <v>525</v>
      </c>
      <c r="C129" s="47" t="s">
        <v>437</v>
      </c>
      <c r="D129" t="s">
        <v>194</v>
      </c>
      <c r="E129" s="16" t="s">
        <v>588</v>
      </c>
      <c r="F129" t="s">
        <v>252</v>
      </c>
      <c r="G129">
        <v>421</v>
      </c>
      <c r="H129" s="16">
        <f t="shared" si="9"/>
        <v>408</v>
      </c>
      <c r="I129" s="16">
        <f t="shared" si="10"/>
        <v>13</v>
      </c>
      <c r="J129" s="64">
        <f t="shared" si="11"/>
        <v>0.96912114014251782</v>
      </c>
      <c r="K129" s="16"/>
      <c r="L129">
        <v>408</v>
      </c>
      <c r="M129">
        <v>4</v>
      </c>
      <c r="N129">
        <v>6</v>
      </c>
      <c r="O129">
        <v>0</v>
      </c>
      <c r="P129">
        <v>3</v>
      </c>
    </row>
    <row r="130" spans="1:16" x14ac:dyDescent="0.2">
      <c r="A130" s="47" t="s">
        <v>412</v>
      </c>
      <c r="B130" s="47" t="s">
        <v>525</v>
      </c>
      <c r="C130" s="47" t="s">
        <v>437</v>
      </c>
      <c r="D130" t="s">
        <v>230</v>
      </c>
      <c r="E130" s="16" t="s">
        <v>589</v>
      </c>
      <c r="F130" t="s">
        <v>252</v>
      </c>
      <c r="G130">
        <v>589</v>
      </c>
      <c r="H130" s="16">
        <f t="shared" si="9"/>
        <v>576</v>
      </c>
      <c r="I130" s="16">
        <f t="shared" si="10"/>
        <v>13</v>
      </c>
      <c r="J130" s="64">
        <f t="shared" si="11"/>
        <v>0.97792869269949068</v>
      </c>
      <c r="K130" s="16"/>
      <c r="L130">
        <v>576</v>
      </c>
      <c r="M130">
        <v>2</v>
      </c>
      <c r="N130">
        <v>5</v>
      </c>
      <c r="O130">
        <v>6</v>
      </c>
      <c r="P130">
        <v>0</v>
      </c>
    </row>
    <row r="131" spans="1:16" x14ac:dyDescent="0.2">
      <c r="A131" s="47" t="s">
        <v>413</v>
      </c>
      <c r="B131" s="47" t="s">
        <v>521</v>
      </c>
      <c r="C131" s="47" t="s">
        <v>438</v>
      </c>
      <c r="D131" t="s">
        <v>224</v>
      </c>
      <c r="E131" s="16" t="s">
        <v>590</v>
      </c>
      <c r="F131" t="s">
        <v>252</v>
      </c>
      <c r="G131">
        <v>841</v>
      </c>
      <c r="H131" s="16">
        <f t="shared" si="9"/>
        <v>805</v>
      </c>
      <c r="I131" s="16">
        <f t="shared" si="10"/>
        <v>36</v>
      </c>
      <c r="J131" s="64">
        <f t="shared" si="11"/>
        <v>0.9571938168846611</v>
      </c>
      <c r="K131" s="16"/>
      <c r="L131">
        <v>805</v>
      </c>
      <c r="M131">
        <v>8</v>
      </c>
      <c r="N131">
        <v>19</v>
      </c>
      <c r="O131">
        <v>7</v>
      </c>
      <c r="P131">
        <v>2</v>
      </c>
    </row>
    <row r="132" spans="1:16" x14ac:dyDescent="0.2">
      <c r="A132" s="47" t="s">
        <v>413</v>
      </c>
      <c r="B132" s="47" t="s">
        <v>521</v>
      </c>
      <c r="C132" s="47" t="s">
        <v>438</v>
      </c>
      <c r="D132" t="s">
        <v>105</v>
      </c>
      <c r="E132" s="16" t="s">
        <v>591</v>
      </c>
      <c r="F132" t="s">
        <v>252</v>
      </c>
      <c r="G132">
        <v>479</v>
      </c>
      <c r="H132" s="16">
        <f t="shared" si="9"/>
        <v>461</v>
      </c>
      <c r="I132" s="16">
        <f t="shared" si="10"/>
        <v>18</v>
      </c>
      <c r="J132" s="64">
        <f t="shared" si="11"/>
        <v>0.9624217118997912</v>
      </c>
      <c r="K132" s="16"/>
      <c r="L132">
        <v>461</v>
      </c>
      <c r="M132">
        <v>3</v>
      </c>
      <c r="N132">
        <v>13</v>
      </c>
      <c r="O132">
        <v>2</v>
      </c>
      <c r="P132">
        <v>0</v>
      </c>
    </row>
    <row r="133" spans="1:16" x14ac:dyDescent="0.2">
      <c r="A133" s="47" t="s">
        <v>413</v>
      </c>
      <c r="B133" s="47" t="s">
        <v>521</v>
      </c>
      <c r="C133" s="47" t="s">
        <v>438</v>
      </c>
      <c r="D133" t="s">
        <v>192</v>
      </c>
      <c r="E133" s="16" t="s">
        <v>592</v>
      </c>
      <c r="F133" t="s">
        <v>252</v>
      </c>
      <c r="G133">
        <v>228</v>
      </c>
      <c r="H133" s="16">
        <f t="shared" si="9"/>
        <v>224</v>
      </c>
      <c r="I133" s="16">
        <f t="shared" si="10"/>
        <v>4</v>
      </c>
      <c r="J133" s="64">
        <f t="shared" si="11"/>
        <v>0.98245614035087714</v>
      </c>
      <c r="K133" s="16"/>
      <c r="L133">
        <v>224</v>
      </c>
      <c r="M133">
        <v>0</v>
      </c>
      <c r="N133">
        <v>1</v>
      </c>
      <c r="O133">
        <v>3</v>
      </c>
      <c r="P133">
        <v>0</v>
      </c>
    </row>
    <row r="134" spans="1:16" x14ac:dyDescent="0.2">
      <c r="A134" s="47" t="s">
        <v>413</v>
      </c>
      <c r="B134" s="47" t="s">
        <v>521</v>
      </c>
      <c r="C134" s="47" t="s">
        <v>438</v>
      </c>
      <c r="D134" t="s">
        <v>131</v>
      </c>
      <c r="E134" s="16" t="s">
        <v>593</v>
      </c>
      <c r="F134" t="s">
        <v>252</v>
      </c>
      <c r="G134">
        <v>387</v>
      </c>
      <c r="H134" s="16">
        <f t="shared" si="9"/>
        <v>361</v>
      </c>
      <c r="I134" s="16">
        <f t="shared" si="10"/>
        <v>26</v>
      </c>
      <c r="J134" s="64">
        <f t="shared" si="11"/>
        <v>0.93281653746770021</v>
      </c>
      <c r="K134" s="16"/>
      <c r="L134">
        <v>361</v>
      </c>
      <c r="M134">
        <v>9</v>
      </c>
      <c r="N134">
        <v>13</v>
      </c>
      <c r="O134">
        <v>2</v>
      </c>
      <c r="P134">
        <v>2</v>
      </c>
    </row>
    <row r="135" spans="1:16" x14ac:dyDescent="0.2">
      <c r="A135" s="47" t="s">
        <v>414</v>
      </c>
      <c r="B135" s="47" t="s">
        <v>447</v>
      </c>
      <c r="C135" s="47" t="s">
        <v>439</v>
      </c>
      <c r="D135" t="s">
        <v>88</v>
      </c>
      <c r="E135" s="16" t="s">
        <v>594</v>
      </c>
      <c r="F135" t="s">
        <v>252</v>
      </c>
      <c r="G135">
        <v>59</v>
      </c>
      <c r="H135" s="16">
        <f t="shared" si="9"/>
        <v>58</v>
      </c>
      <c r="I135" s="16">
        <f t="shared" si="10"/>
        <v>1</v>
      </c>
      <c r="J135" s="64">
        <f t="shared" si="11"/>
        <v>0.98305084745762716</v>
      </c>
      <c r="K135" s="16"/>
      <c r="L135">
        <v>58</v>
      </c>
      <c r="M135">
        <v>0</v>
      </c>
      <c r="N135">
        <v>0</v>
      </c>
      <c r="O135">
        <v>1</v>
      </c>
      <c r="P135">
        <v>0</v>
      </c>
    </row>
    <row r="136" spans="1:16" x14ac:dyDescent="0.2">
      <c r="A136" s="47" t="s">
        <v>414</v>
      </c>
      <c r="B136" s="47" t="s">
        <v>521</v>
      </c>
      <c r="C136" s="47" t="s">
        <v>439</v>
      </c>
      <c r="D136" t="s">
        <v>161</v>
      </c>
      <c r="E136" s="16" t="s">
        <v>595</v>
      </c>
      <c r="F136" t="s">
        <v>252</v>
      </c>
      <c r="G136">
        <v>548</v>
      </c>
      <c r="H136" s="16">
        <f t="shared" si="9"/>
        <v>529</v>
      </c>
      <c r="I136" s="16">
        <f t="shared" si="10"/>
        <v>19</v>
      </c>
      <c r="J136" s="64">
        <f t="shared" si="11"/>
        <v>0.96532846715328469</v>
      </c>
      <c r="K136" s="16"/>
      <c r="L136">
        <v>529</v>
      </c>
      <c r="M136">
        <v>9</v>
      </c>
      <c r="N136">
        <v>6</v>
      </c>
      <c r="O136">
        <v>2</v>
      </c>
      <c r="P136">
        <v>2</v>
      </c>
    </row>
    <row r="137" spans="1:16" x14ac:dyDescent="0.2">
      <c r="A137" s="47" t="s">
        <v>414</v>
      </c>
      <c r="B137" s="47" t="s">
        <v>521</v>
      </c>
      <c r="C137" s="47" t="s">
        <v>439</v>
      </c>
      <c r="D137" t="s">
        <v>66</v>
      </c>
      <c r="E137" s="16" t="s">
        <v>596</v>
      </c>
      <c r="F137" t="s">
        <v>252</v>
      </c>
      <c r="G137">
        <v>201</v>
      </c>
      <c r="H137" s="16">
        <f t="shared" si="9"/>
        <v>189</v>
      </c>
      <c r="I137" s="16">
        <f t="shared" si="10"/>
        <v>12</v>
      </c>
      <c r="J137" s="64">
        <f t="shared" si="11"/>
        <v>0.94029850746268662</v>
      </c>
      <c r="K137" s="16"/>
      <c r="L137">
        <v>189</v>
      </c>
      <c r="M137">
        <v>7</v>
      </c>
      <c r="N137">
        <v>4</v>
      </c>
      <c r="O137">
        <v>1</v>
      </c>
      <c r="P137">
        <v>0</v>
      </c>
    </row>
    <row r="138" spans="1:16" x14ac:dyDescent="0.2">
      <c r="A138" s="47" t="s">
        <v>414</v>
      </c>
      <c r="B138" s="47" t="s">
        <v>447</v>
      </c>
      <c r="C138" s="47" t="s">
        <v>439</v>
      </c>
      <c r="D138" t="s">
        <v>104</v>
      </c>
      <c r="E138" s="16" t="s">
        <v>597</v>
      </c>
      <c r="F138" t="s">
        <v>252</v>
      </c>
      <c r="G138">
        <v>188</v>
      </c>
      <c r="H138" s="16">
        <f t="shared" ref="H138:H148" si="12">SUM(L138)</f>
        <v>177</v>
      </c>
      <c r="I138" s="16">
        <f t="shared" ref="I138:I148" si="13">SUM(M138:P138)</f>
        <v>11</v>
      </c>
      <c r="J138" s="64">
        <f t="shared" ref="J138:J148" si="14">H138/G138</f>
        <v>0.94148936170212771</v>
      </c>
      <c r="K138" s="16"/>
      <c r="L138">
        <v>177</v>
      </c>
      <c r="M138">
        <v>2</v>
      </c>
      <c r="N138">
        <v>5</v>
      </c>
      <c r="O138">
        <v>1</v>
      </c>
      <c r="P138">
        <v>3</v>
      </c>
    </row>
    <row r="139" spans="1:16" x14ac:dyDescent="0.2">
      <c r="A139" s="47" t="s">
        <v>414</v>
      </c>
      <c r="B139" s="47" t="s">
        <v>521</v>
      </c>
      <c r="C139" s="47" t="s">
        <v>439</v>
      </c>
      <c r="D139" t="s">
        <v>130</v>
      </c>
      <c r="E139" s="16" t="s">
        <v>598</v>
      </c>
      <c r="F139" t="s">
        <v>252</v>
      </c>
      <c r="G139">
        <v>790</v>
      </c>
      <c r="H139" s="16">
        <f t="shared" si="12"/>
        <v>752</v>
      </c>
      <c r="I139" s="16">
        <f t="shared" si="13"/>
        <v>38</v>
      </c>
      <c r="J139" s="64">
        <f t="shared" si="14"/>
        <v>0.95189873417721516</v>
      </c>
      <c r="K139" s="16"/>
      <c r="L139">
        <v>752</v>
      </c>
      <c r="M139">
        <v>10</v>
      </c>
      <c r="N139">
        <v>12</v>
      </c>
      <c r="O139">
        <v>14</v>
      </c>
      <c r="P139">
        <v>2</v>
      </c>
    </row>
    <row r="140" spans="1:16" x14ac:dyDescent="0.2">
      <c r="A140" s="47" t="s">
        <v>414</v>
      </c>
      <c r="B140" s="47" t="s">
        <v>447</v>
      </c>
      <c r="C140" s="47" t="s">
        <v>439</v>
      </c>
      <c r="D140" t="s">
        <v>110</v>
      </c>
      <c r="E140" s="16" t="s">
        <v>599</v>
      </c>
      <c r="F140" t="s">
        <v>252</v>
      </c>
      <c r="G140">
        <v>28</v>
      </c>
      <c r="H140" s="16">
        <f t="shared" si="12"/>
        <v>28</v>
      </c>
      <c r="I140" s="16">
        <f t="shared" si="13"/>
        <v>0</v>
      </c>
      <c r="J140" s="64">
        <f t="shared" si="14"/>
        <v>1</v>
      </c>
      <c r="K140" s="16"/>
      <c r="L140">
        <v>28</v>
      </c>
      <c r="M140">
        <v>0</v>
      </c>
      <c r="N140">
        <v>0</v>
      </c>
      <c r="O140">
        <v>0</v>
      </c>
      <c r="P140">
        <v>0</v>
      </c>
    </row>
    <row r="141" spans="1:16" x14ac:dyDescent="0.2">
      <c r="A141" s="47" t="s">
        <v>414</v>
      </c>
      <c r="B141" s="47" t="s">
        <v>521</v>
      </c>
      <c r="C141" s="47" t="s">
        <v>439</v>
      </c>
      <c r="D141" t="s">
        <v>128</v>
      </c>
      <c r="E141" s="16" t="s">
        <v>600</v>
      </c>
      <c r="F141" t="s">
        <v>252</v>
      </c>
      <c r="G141">
        <v>519</v>
      </c>
      <c r="H141" s="16">
        <f t="shared" si="12"/>
        <v>484</v>
      </c>
      <c r="I141" s="16">
        <f t="shared" si="13"/>
        <v>35</v>
      </c>
      <c r="J141" s="64">
        <f t="shared" si="14"/>
        <v>0.93256262042389215</v>
      </c>
      <c r="K141" s="16"/>
      <c r="L141">
        <v>484</v>
      </c>
      <c r="M141">
        <v>10</v>
      </c>
      <c r="N141">
        <v>16</v>
      </c>
      <c r="O141">
        <v>3</v>
      </c>
      <c r="P141">
        <v>6</v>
      </c>
    </row>
    <row r="142" spans="1:16" x14ac:dyDescent="0.2">
      <c r="A142" s="47" t="s">
        <v>415</v>
      </c>
      <c r="B142" s="47" t="s">
        <v>567</v>
      </c>
      <c r="C142" s="47" t="s">
        <v>440</v>
      </c>
      <c r="D142" t="s">
        <v>100</v>
      </c>
      <c r="E142" s="16" t="s">
        <v>601</v>
      </c>
      <c r="F142" t="s">
        <v>252</v>
      </c>
      <c r="G142">
        <v>268</v>
      </c>
      <c r="H142" s="16">
        <f t="shared" si="12"/>
        <v>262</v>
      </c>
      <c r="I142" s="16">
        <f t="shared" si="13"/>
        <v>6</v>
      </c>
      <c r="J142" s="64">
        <f t="shared" si="14"/>
        <v>0.97761194029850751</v>
      </c>
      <c r="K142" s="16"/>
      <c r="L142">
        <v>262</v>
      </c>
      <c r="M142">
        <v>1</v>
      </c>
      <c r="N142">
        <v>2</v>
      </c>
      <c r="O142">
        <v>3</v>
      </c>
      <c r="P142">
        <v>0</v>
      </c>
    </row>
    <row r="143" spans="1:16" x14ac:dyDescent="0.2">
      <c r="A143" s="47" t="s">
        <v>415</v>
      </c>
      <c r="B143" s="47" t="s">
        <v>567</v>
      </c>
      <c r="C143" s="47" t="s">
        <v>440</v>
      </c>
      <c r="D143" t="s">
        <v>80</v>
      </c>
      <c r="E143" s="16" t="s">
        <v>602</v>
      </c>
      <c r="F143" t="s">
        <v>252</v>
      </c>
      <c r="G143">
        <v>150</v>
      </c>
      <c r="H143" s="16">
        <f t="shared" si="12"/>
        <v>146</v>
      </c>
      <c r="I143" s="16">
        <f t="shared" si="13"/>
        <v>4</v>
      </c>
      <c r="J143" s="64">
        <f t="shared" si="14"/>
        <v>0.97333333333333338</v>
      </c>
      <c r="K143" s="16"/>
      <c r="L143">
        <v>146</v>
      </c>
      <c r="M143">
        <v>0</v>
      </c>
      <c r="N143">
        <v>2</v>
      </c>
      <c r="O143">
        <v>1</v>
      </c>
      <c r="P143">
        <v>1</v>
      </c>
    </row>
    <row r="144" spans="1:16" x14ac:dyDescent="0.2">
      <c r="A144" s="47" t="s">
        <v>415</v>
      </c>
      <c r="B144" s="47" t="s">
        <v>567</v>
      </c>
      <c r="C144" s="47" t="s">
        <v>440</v>
      </c>
      <c r="D144" t="s">
        <v>215</v>
      </c>
      <c r="E144" s="16" t="s">
        <v>603</v>
      </c>
      <c r="F144" t="s">
        <v>252</v>
      </c>
      <c r="G144">
        <v>535</v>
      </c>
      <c r="H144" s="16">
        <f t="shared" si="12"/>
        <v>520</v>
      </c>
      <c r="I144" s="16">
        <f t="shared" si="13"/>
        <v>15</v>
      </c>
      <c r="J144" s="64">
        <f t="shared" si="14"/>
        <v>0.9719626168224299</v>
      </c>
      <c r="K144" s="16"/>
      <c r="L144">
        <v>520</v>
      </c>
      <c r="M144">
        <v>4</v>
      </c>
      <c r="N144">
        <v>6</v>
      </c>
      <c r="O144">
        <v>4</v>
      </c>
      <c r="P144">
        <v>1</v>
      </c>
    </row>
    <row r="145" spans="1:16" x14ac:dyDescent="0.2">
      <c r="A145" s="47" t="s">
        <v>415</v>
      </c>
      <c r="B145" s="47" t="s">
        <v>567</v>
      </c>
      <c r="C145" s="47" t="s">
        <v>440</v>
      </c>
      <c r="D145" t="s">
        <v>182</v>
      </c>
      <c r="E145" s="16" t="s">
        <v>604</v>
      </c>
      <c r="F145" t="s">
        <v>252</v>
      </c>
      <c r="G145">
        <v>1273</v>
      </c>
      <c r="H145" s="16">
        <f t="shared" si="12"/>
        <v>1192</v>
      </c>
      <c r="I145" s="16">
        <f t="shared" si="13"/>
        <v>81</v>
      </c>
      <c r="J145" s="64">
        <f t="shared" si="14"/>
        <v>0.93637077769049493</v>
      </c>
      <c r="K145" s="16"/>
      <c r="L145">
        <v>1192</v>
      </c>
      <c r="M145">
        <v>12</v>
      </c>
      <c r="N145">
        <v>42</v>
      </c>
      <c r="O145">
        <v>24</v>
      </c>
      <c r="P145">
        <v>3</v>
      </c>
    </row>
    <row r="146" spans="1:16" x14ac:dyDescent="0.2">
      <c r="A146" s="47" t="s">
        <v>415</v>
      </c>
      <c r="B146" s="47" t="s">
        <v>567</v>
      </c>
      <c r="C146" s="47" t="s">
        <v>440</v>
      </c>
      <c r="D146" t="s">
        <v>218</v>
      </c>
      <c r="E146" s="16" t="s">
        <v>605</v>
      </c>
      <c r="F146" t="s">
        <v>252</v>
      </c>
      <c r="G146">
        <v>549</v>
      </c>
      <c r="H146" s="16">
        <f t="shared" si="12"/>
        <v>538</v>
      </c>
      <c r="I146" s="16">
        <f t="shared" si="13"/>
        <v>11</v>
      </c>
      <c r="J146" s="64">
        <f t="shared" si="14"/>
        <v>0.97996357012750457</v>
      </c>
      <c r="K146" s="16"/>
      <c r="L146">
        <v>538</v>
      </c>
      <c r="M146">
        <v>2</v>
      </c>
      <c r="N146">
        <v>7</v>
      </c>
      <c r="O146">
        <v>2</v>
      </c>
      <c r="P146">
        <v>0</v>
      </c>
    </row>
    <row r="147" spans="1:16" x14ac:dyDescent="0.2">
      <c r="A147" s="47" t="s">
        <v>384</v>
      </c>
      <c r="B147" s="47" t="s">
        <v>384</v>
      </c>
      <c r="C147" s="47" t="s">
        <v>384</v>
      </c>
      <c r="D147" t="s">
        <v>247</v>
      </c>
      <c r="E147" s="16" t="s">
        <v>382</v>
      </c>
      <c r="F147" t="s">
        <v>252</v>
      </c>
      <c r="G147">
        <v>479</v>
      </c>
      <c r="H147" s="16">
        <f t="shared" si="12"/>
        <v>411</v>
      </c>
      <c r="I147" s="16">
        <f t="shared" si="13"/>
        <v>68</v>
      </c>
      <c r="J147" s="64">
        <f t="shared" si="14"/>
        <v>0.85803757828810023</v>
      </c>
      <c r="K147" s="16"/>
      <c r="L147">
        <v>411</v>
      </c>
      <c r="M147">
        <v>17</v>
      </c>
      <c r="N147">
        <v>26</v>
      </c>
      <c r="O147">
        <v>17</v>
      </c>
      <c r="P147">
        <v>8</v>
      </c>
    </row>
    <row r="148" spans="1:16" x14ac:dyDescent="0.2">
      <c r="A148" s="47" t="s">
        <v>384</v>
      </c>
      <c r="B148" s="47" t="s">
        <v>384</v>
      </c>
      <c r="C148" s="47" t="s">
        <v>384</v>
      </c>
      <c r="D148" t="s">
        <v>229</v>
      </c>
      <c r="E148" s="16" t="s">
        <v>382</v>
      </c>
      <c r="F148" t="s">
        <v>252</v>
      </c>
      <c r="G148">
        <v>254</v>
      </c>
      <c r="H148" s="16">
        <f t="shared" si="12"/>
        <v>236</v>
      </c>
      <c r="I148" s="16">
        <f t="shared" si="13"/>
        <v>18</v>
      </c>
      <c r="J148" s="64">
        <f t="shared" si="14"/>
        <v>0.92913385826771655</v>
      </c>
      <c r="K148" s="16"/>
      <c r="L148">
        <v>236</v>
      </c>
      <c r="M148">
        <v>1</v>
      </c>
      <c r="N148">
        <v>12</v>
      </c>
      <c r="O148">
        <v>3</v>
      </c>
      <c r="P148">
        <v>2</v>
      </c>
    </row>
    <row r="149" spans="1:16" x14ac:dyDescent="0.2">
      <c r="E149" s="56" t="s">
        <v>271</v>
      </c>
      <c r="F149" s="76" t="s">
        <v>354</v>
      </c>
      <c r="G149" s="27">
        <f>SUM(G10:G148)</f>
        <v>60425</v>
      </c>
      <c r="H149" s="27">
        <f t="shared" ref="H149" si="15">SUM(L149)</f>
        <v>56764</v>
      </c>
      <c r="I149" s="27">
        <f t="shared" ref="I149" si="16">SUM(M149:P149)</f>
        <v>3661</v>
      </c>
      <c r="J149" s="30">
        <f t="shared" ref="J149" si="17">H149/G149</f>
        <v>0.93941249482829958</v>
      </c>
      <c r="K149" s="27"/>
      <c r="L149" s="27">
        <f>SUM(L10:L148)</f>
        <v>56764</v>
      </c>
      <c r="M149" s="27">
        <f t="shared" ref="M149:P149" si="18">SUM(M10:M148)</f>
        <v>860</v>
      </c>
      <c r="N149" s="27">
        <f t="shared" si="18"/>
        <v>1575</v>
      </c>
      <c r="O149" s="27">
        <f t="shared" si="18"/>
        <v>916</v>
      </c>
      <c r="P149" s="27">
        <f t="shared" si="18"/>
        <v>310</v>
      </c>
    </row>
    <row r="152" spans="1:16" x14ac:dyDescent="0.2">
      <c r="A152" s="83" t="s">
        <v>287</v>
      </c>
    </row>
    <row r="153" spans="1:16" x14ac:dyDescent="0.2">
      <c r="A153" s="83" t="s">
        <v>288</v>
      </c>
    </row>
    <row r="154" spans="1:16" x14ac:dyDescent="0.2">
      <c r="A154" s="83" t="s">
        <v>289</v>
      </c>
    </row>
    <row r="155" spans="1:16" x14ac:dyDescent="0.2">
      <c r="A155" s="83" t="s">
        <v>290</v>
      </c>
    </row>
    <row r="156" spans="1:16" x14ac:dyDescent="0.2">
      <c r="A156" s="83" t="s">
        <v>291</v>
      </c>
    </row>
    <row r="161" spans="1:4" ht="15" x14ac:dyDescent="0.2">
      <c r="A161" s="151" t="s">
        <v>292</v>
      </c>
      <c r="B161" s="151"/>
    </row>
    <row r="162" spans="1:4" ht="15" x14ac:dyDescent="0.2">
      <c r="A162" s="35"/>
    </row>
    <row r="163" spans="1:4" ht="84" customHeight="1" x14ac:dyDescent="0.2">
      <c r="A163" s="152" t="s">
        <v>387</v>
      </c>
      <c r="B163" s="152"/>
      <c r="C163" s="152"/>
      <c r="D163" s="152"/>
    </row>
    <row r="164" spans="1:4" ht="15" x14ac:dyDescent="0.2">
      <c r="A164" s="35"/>
    </row>
    <row r="165" spans="1:4" ht="14.25" x14ac:dyDescent="0.2">
      <c r="A165" s="36" t="s">
        <v>293</v>
      </c>
    </row>
    <row r="166" spans="1:4" ht="14.25" x14ac:dyDescent="0.2">
      <c r="A166" s="36" t="s">
        <v>294</v>
      </c>
    </row>
    <row r="167" spans="1:4" ht="14.25" x14ac:dyDescent="0.2">
      <c r="A167" s="36" t="s">
        <v>295</v>
      </c>
    </row>
    <row r="170" spans="1:4" ht="14.25" x14ac:dyDescent="0.2">
      <c r="A170" s="36"/>
    </row>
    <row r="344" ht="15" customHeight="1" x14ac:dyDescent="0.2"/>
  </sheetData>
  <sortState ref="A10:P148">
    <sortCondition ref="C10:C148"/>
    <sortCondition ref="E10:E148"/>
    <sortCondition ref="D10:D148"/>
  </sortState>
  <mergeCells count="5">
    <mergeCell ref="G8:I8"/>
    <mergeCell ref="J8:J9"/>
    <mergeCell ref="L8:P8"/>
    <mergeCell ref="A161:B161"/>
    <mergeCell ref="A163:D163"/>
  </mergeCells>
  <phoneticPr fontId="0" type="noConversion"/>
  <hyperlinks>
    <hyperlink ref="A5" location="'TWO WEEK WAIT-BREAST SYMPTOMS'!A165"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WAIT-BY CANCER</vt:lpstr>
      <vt:lpstr>TWO WEEK WAIT-ALL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Burgess, Scott</cp:lastModifiedBy>
  <cp:lastPrinted>2012-11-07T17:01:37Z</cp:lastPrinted>
  <dcterms:created xsi:type="dcterms:W3CDTF">2003-08-01T14:12:13Z</dcterms:created>
  <dcterms:modified xsi:type="dcterms:W3CDTF">2014-05-30T11:44:51Z</dcterms:modified>
</cp:coreProperties>
</file>